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W\pj\holoholo-menu\"/>
    </mc:Choice>
  </mc:AlternateContent>
  <xr:revisionPtr revIDLastSave="0" documentId="13_ncr:1_{2378BA6D-1F06-407E-8445-D8921730C905}" xr6:coauthVersionLast="47" xr6:coauthVersionMax="47" xr10:uidLastSave="{00000000-0000-0000-0000-000000000000}"/>
  <bookViews>
    <workbookView xWindow="30000" yWindow="990" windowWidth="21600" windowHeight="11295" activeTab="2" xr2:uid="{00000000-000D-0000-FFFF-FFFF00000000}"/>
  </bookViews>
  <sheets>
    <sheet name="メニュー" sheetId="1" r:id="rId1"/>
    <sheet name="小項目" sheetId="2" r:id="rId2"/>
    <sheet name="結果"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969" i="3" l="1"/>
  <c r="AG3969" i="3"/>
  <c r="AE3969" i="3"/>
  <c r="AC3969" i="3"/>
  <c r="Z3969" i="3"/>
  <c r="X3969" i="3"/>
  <c r="V3969" i="3"/>
  <c r="T3969" i="3"/>
  <c r="AI3968" i="3"/>
  <c r="AG3968" i="3"/>
  <c r="AE3968" i="3"/>
  <c r="AC3968" i="3"/>
  <c r="Z3968" i="3"/>
  <c r="X3968" i="3"/>
  <c r="V3968" i="3"/>
  <c r="T3968" i="3"/>
  <c r="AI3967" i="3"/>
  <c r="AG3967" i="3"/>
  <c r="AE3967" i="3"/>
  <c r="AC3967" i="3"/>
  <c r="Z3967" i="3"/>
  <c r="X3967" i="3"/>
  <c r="V3967" i="3"/>
  <c r="T3967" i="3"/>
  <c r="AI3966" i="3"/>
  <c r="AG3966" i="3"/>
  <c r="AE3966" i="3"/>
  <c r="AC3966" i="3"/>
  <c r="Z3966" i="3"/>
  <c r="X3966" i="3"/>
  <c r="V3966" i="3"/>
  <c r="T3966" i="3"/>
  <c r="AI3965" i="3"/>
  <c r="AG3965" i="3"/>
  <c r="AE3965" i="3"/>
  <c r="AC3965" i="3"/>
  <c r="Z3965" i="3"/>
  <c r="X3965" i="3"/>
  <c r="V3965" i="3"/>
  <c r="T3965" i="3"/>
  <c r="AI3964" i="3"/>
  <c r="AG3964" i="3"/>
  <c r="AE3964" i="3"/>
  <c r="AC3964" i="3"/>
  <c r="Z3964" i="3"/>
  <c r="X3964" i="3"/>
  <c r="V3964" i="3"/>
  <c r="T3964" i="3"/>
  <c r="AI3963" i="3"/>
  <c r="AG3963" i="3"/>
  <c r="AE3963" i="3"/>
  <c r="AC3963" i="3"/>
  <c r="Z3963" i="3"/>
  <c r="X3963" i="3"/>
  <c r="V3963" i="3"/>
  <c r="T3963" i="3"/>
  <c r="AI3962" i="3"/>
  <c r="AG3962" i="3"/>
  <c r="AE3962" i="3"/>
  <c r="AC3962" i="3"/>
  <c r="Z3962" i="3"/>
  <c r="X3962" i="3"/>
  <c r="V3962" i="3"/>
  <c r="T3962" i="3"/>
  <c r="AI3961" i="3"/>
  <c r="AG3961" i="3"/>
  <c r="AE3961" i="3"/>
  <c r="AC3961" i="3"/>
  <c r="Z3961" i="3"/>
  <c r="X3961" i="3"/>
  <c r="V3961" i="3"/>
  <c r="T3961" i="3"/>
  <c r="AI3960" i="3"/>
  <c r="AG3960" i="3"/>
  <c r="AE3960" i="3"/>
  <c r="AC3960" i="3"/>
  <c r="Z3960" i="3"/>
  <c r="X3960" i="3"/>
  <c r="V3960" i="3"/>
  <c r="T3960" i="3"/>
  <c r="AI3959" i="3"/>
  <c r="AG3959" i="3"/>
  <c r="AE3959" i="3"/>
  <c r="AC3959" i="3"/>
  <c r="Z3959" i="3"/>
  <c r="X3959" i="3"/>
  <c r="V3959" i="3"/>
  <c r="T3959" i="3"/>
  <c r="AI3958" i="3"/>
  <c r="AG3958" i="3"/>
  <c r="AE3958" i="3"/>
  <c r="AC3958" i="3"/>
  <c r="Z3958" i="3"/>
  <c r="X3958" i="3"/>
  <c r="V3958" i="3"/>
  <c r="T3958" i="3"/>
  <c r="AI3957" i="3"/>
  <c r="AG3957" i="3"/>
  <c r="AE3957" i="3"/>
  <c r="AC3957" i="3"/>
  <c r="Z3957" i="3"/>
  <c r="X3957" i="3"/>
  <c r="V3957" i="3"/>
  <c r="T3957" i="3"/>
  <c r="AI3956" i="3"/>
  <c r="AG3956" i="3"/>
  <c r="AE3956" i="3"/>
  <c r="AC3956" i="3"/>
  <c r="Z3956" i="3"/>
  <c r="X3956" i="3"/>
  <c r="V3956" i="3"/>
  <c r="T3956" i="3"/>
  <c r="AI3955" i="3"/>
  <c r="AG3955" i="3"/>
  <c r="AE3955" i="3"/>
  <c r="AC3955" i="3"/>
  <c r="Z3955" i="3"/>
  <c r="X3955" i="3"/>
  <c r="V3955" i="3"/>
  <c r="T3955" i="3"/>
  <c r="AI3954" i="3"/>
  <c r="AG3954" i="3"/>
  <c r="AE3954" i="3"/>
  <c r="AC3954" i="3"/>
  <c r="Z3954" i="3"/>
  <c r="X3954" i="3"/>
  <c r="V3954" i="3"/>
  <c r="T3954" i="3"/>
  <c r="AI3953" i="3"/>
  <c r="AG3953" i="3"/>
  <c r="AE3953" i="3"/>
  <c r="AC3953" i="3"/>
  <c r="Z3953" i="3"/>
  <c r="X3953" i="3"/>
  <c r="V3953" i="3"/>
  <c r="T3953" i="3"/>
  <c r="AI3952" i="3"/>
  <c r="AG3952" i="3"/>
  <c r="AE3952" i="3"/>
  <c r="AC3952" i="3"/>
  <c r="Z3952" i="3"/>
  <c r="X3952" i="3"/>
  <c r="V3952" i="3"/>
  <c r="T3952" i="3"/>
  <c r="AI3951" i="3"/>
  <c r="AG3951" i="3"/>
  <c r="AE3951" i="3"/>
  <c r="AC3951" i="3"/>
  <c r="Z3951" i="3"/>
  <c r="X3951" i="3"/>
  <c r="V3951" i="3"/>
  <c r="T3951" i="3"/>
  <c r="AI3950" i="3"/>
  <c r="AG3950" i="3"/>
  <c r="AE3950" i="3"/>
  <c r="AC3950" i="3"/>
  <c r="Z3950" i="3"/>
  <c r="X3950" i="3"/>
  <c r="V3950" i="3"/>
  <c r="T3950" i="3"/>
  <c r="AI3949" i="3"/>
  <c r="AG3949" i="3"/>
  <c r="AE3949" i="3"/>
  <c r="AC3949" i="3"/>
  <c r="Z3949" i="3"/>
  <c r="X3949" i="3"/>
  <c r="V3949" i="3"/>
  <c r="T3949" i="3"/>
  <c r="AI3948" i="3"/>
  <c r="AG3948" i="3"/>
  <c r="AE3948" i="3"/>
  <c r="AC3948" i="3"/>
  <c r="Z3948" i="3"/>
  <c r="X3948" i="3"/>
  <c r="V3948" i="3"/>
  <c r="T3948" i="3"/>
  <c r="AI3947" i="3"/>
  <c r="AG3947" i="3"/>
  <c r="AE3947" i="3"/>
  <c r="AC3947" i="3"/>
  <c r="Z3947" i="3"/>
  <c r="X3947" i="3"/>
  <c r="V3947" i="3"/>
  <c r="T3947" i="3"/>
  <c r="AI3946" i="3"/>
  <c r="AG3946" i="3"/>
  <c r="AE3946" i="3"/>
  <c r="AC3946" i="3"/>
  <c r="Z3946" i="3"/>
  <c r="X3946" i="3"/>
  <c r="V3946" i="3"/>
  <c r="T3946" i="3"/>
  <c r="AI3945" i="3"/>
  <c r="AG3945" i="3"/>
  <c r="AE3945" i="3"/>
  <c r="AC3945" i="3"/>
  <c r="Z3945" i="3"/>
  <c r="X3945" i="3"/>
  <c r="V3945" i="3"/>
  <c r="T3945" i="3"/>
  <c r="AI3944" i="3"/>
  <c r="AG3944" i="3"/>
  <c r="AE3944" i="3"/>
  <c r="AC3944" i="3"/>
  <c r="Z3944" i="3"/>
  <c r="X3944" i="3"/>
  <c r="V3944" i="3"/>
  <c r="T3944" i="3"/>
  <c r="AI3943" i="3"/>
  <c r="AG3943" i="3"/>
  <c r="AE3943" i="3"/>
  <c r="AC3943" i="3"/>
  <c r="Z3943" i="3"/>
  <c r="X3943" i="3"/>
  <c r="V3943" i="3"/>
  <c r="T3943" i="3"/>
  <c r="AI3942" i="3"/>
  <c r="AG3942" i="3"/>
  <c r="AE3942" i="3"/>
  <c r="AC3942" i="3"/>
  <c r="Z3942" i="3"/>
  <c r="X3942" i="3"/>
  <c r="V3942" i="3"/>
  <c r="T3942" i="3"/>
  <c r="AI3941" i="3"/>
  <c r="AG3941" i="3"/>
  <c r="AE3941" i="3"/>
  <c r="AC3941" i="3"/>
  <c r="Z3941" i="3"/>
  <c r="X3941" i="3"/>
  <c r="V3941" i="3"/>
  <c r="T3941" i="3"/>
  <c r="AI3940" i="3"/>
  <c r="AG3940" i="3"/>
  <c r="AE3940" i="3"/>
  <c r="AC3940" i="3"/>
  <c r="Z3940" i="3"/>
  <c r="X3940" i="3"/>
  <c r="V3940" i="3"/>
  <c r="T3940" i="3"/>
  <c r="AI3939" i="3"/>
  <c r="AG3939" i="3"/>
  <c r="AE3939" i="3"/>
  <c r="AC3939" i="3"/>
  <c r="Z3939" i="3"/>
  <c r="X3939" i="3"/>
  <c r="V3939" i="3"/>
  <c r="T3939" i="3"/>
  <c r="AI3938" i="3"/>
  <c r="AG3938" i="3"/>
  <c r="AE3938" i="3"/>
  <c r="AC3938" i="3"/>
  <c r="Z3938" i="3"/>
  <c r="X3938" i="3"/>
  <c r="V3938" i="3"/>
  <c r="T3938" i="3"/>
  <c r="AI3937" i="3"/>
  <c r="AG3937" i="3"/>
  <c r="AE3937" i="3"/>
  <c r="AC3937" i="3"/>
  <c r="Z3937" i="3"/>
  <c r="X3937" i="3"/>
  <c r="V3937" i="3"/>
  <c r="T3937" i="3"/>
  <c r="AI3936" i="3"/>
  <c r="AG3936" i="3"/>
  <c r="AE3936" i="3"/>
  <c r="AC3936" i="3"/>
  <c r="Z3936" i="3"/>
  <c r="X3936" i="3"/>
  <c r="V3936" i="3"/>
  <c r="T3936" i="3"/>
  <c r="AI3935" i="3"/>
  <c r="AG3935" i="3"/>
  <c r="AE3935" i="3"/>
  <c r="AC3935" i="3"/>
  <c r="Z3935" i="3"/>
  <c r="X3935" i="3"/>
  <c r="V3935" i="3"/>
  <c r="T3935" i="3"/>
  <c r="AI3934" i="3"/>
  <c r="AG3934" i="3"/>
  <c r="AE3934" i="3"/>
  <c r="AC3934" i="3"/>
  <c r="Z3934" i="3"/>
  <c r="X3934" i="3"/>
  <c r="V3934" i="3"/>
  <c r="T3934" i="3"/>
  <c r="AI3933" i="3"/>
  <c r="AG3933" i="3"/>
  <c r="AE3933" i="3"/>
  <c r="AC3933" i="3"/>
  <c r="Z3933" i="3"/>
  <c r="X3933" i="3"/>
  <c r="V3933" i="3"/>
  <c r="T3933" i="3"/>
  <c r="AI3932" i="3"/>
  <c r="AG3932" i="3"/>
  <c r="AE3932" i="3"/>
  <c r="AC3932" i="3"/>
  <c r="Z3932" i="3"/>
  <c r="X3932" i="3"/>
  <c r="V3932" i="3"/>
  <c r="T3932" i="3"/>
  <c r="AI3931" i="3"/>
  <c r="AG3931" i="3"/>
  <c r="AE3931" i="3"/>
  <c r="AC3931" i="3"/>
  <c r="Z3931" i="3"/>
  <c r="X3931" i="3"/>
  <c r="V3931" i="3"/>
  <c r="T3931" i="3"/>
  <c r="AI3930" i="3"/>
  <c r="AG3930" i="3"/>
  <c r="AE3930" i="3"/>
  <c r="AC3930" i="3"/>
  <c r="Z3930" i="3"/>
  <c r="X3930" i="3"/>
  <c r="V3930" i="3"/>
  <c r="T3930" i="3"/>
  <c r="AI3929" i="3"/>
  <c r="AG3929" i="3"/>
  <c r="AE3929" i="3"/>
  <c r="AC3929" i="3"/>
  <c r="Z3929" i="3"/>
  <c r="X3929" i="3"/>
  <c r="V3929" i="3"/>
  <c r="T3929" i="3"/>
  <c r="AI3928" i="3"/>
  <c r="AG3928" i="3"/>
  <c r="AE3928" i="3"/>
  <c r="AC3928" i="3"/>
  <c r="Z3928" i="3"/>
  <c r="X3928" i="3"/>
  <c r="V3928" i="3"/>
  <c r="T3928" i="3"/>
  <c r="AI3927" i="3"/>
  <c r="AG3927" i="3"/>
  <c r="AE3927" i="3"/>
  <c r="AC3927" i="3"/>
  <c r="Z3927" i="3"/>
  <c r="X3927" i="3"/>
  <c r="V3927" i="3"/>
  <c r="T3927" i="3"/>
  <c r="AI3926" i="3"/>
  <c r="AG3926" i="3"/>
  <c r="AE3926" i="3"/>
  <c r="AC3926" i="3"/>
  <c r="Z3926" i="3"/>
  <c r="X3926" i="3"/>
  <c r="V3926" i="3"/>
  <c r="T3926" i="3"/>
  <c r="AI3925" i="3"/>
  <c r="AG3925" i="3"/>
  <c r="AE3925" i="3"/>
  <c r="AC3925" i="3"/>
  <c r="Z3925" i="3"/>
  <c r="X3925" i="3"/>
  <c r="V3925" i="3"/>
  <c r="T3925" i="3"/>
  <c r="AI3924" i="3"/>
  <c r="AG3924" i="3"/>
  <c r="AE3924" i="3"/>
  <c r="AC3924" i="3"/>
  <c r="Z3924" i="3"/>
  <c r="X3924" i="3"/>
  <c r="V3924" i="3"/>
  <c r="T3924" i="3"/>
  <c r="AI3923" i="3"/>
  <c r="AG3923" i="3"/>
  <c r="AE3923" i="3"/>
  <c r="AC3923" i="3"/>
  <c r="Z3923" i="3"/>
  <c r="X3923" i="3"/>
  <c r="V3923" i="3"/>
  <c r="T3923" i="3"/>
  <c r="AI3922" i="3"/>
  <c r="AG3922" i="3"/>
  <c r="AE3922" i="3"/>
  <c r="AC3922" i="3"/>
  <c r="Z3922" i="3"/>
  <c r="X3922" i="3"/>
  <c r="V3922" i="3"/>
  <c r="T3922" i="3"/>
  <c r="AI3921" i="3"/>
  <c r="AG3921" i="3"/>
  <c r="AE3921" i="3"/>
  <c r="AC3921" i="3"/>
  <c r="Z3921" i="3"/>
  <c r="X3921" i="3"/>
  <c r="V3921" i="3"/>
  <c r="T3921" i="3"/>
  <c r="AI3920" i="3"/>
  <c r="AG3920" i="3"/>
  <c r="AE3920" i="3"/>
  <c r="AC3920" i="3"/>
  <c r="Z3920" i="3"/>
  <c r="X3920" i="3"/>
  <c r="V3920" i="3"/>
  <c r="T3920" i="3"/>
  <c r="AI3919" i="3"/>
  <c r="AG3919" i="3"/>
  <c r="AE3919" i="3"/>
  <c r="AC3919" i="3"/>
  <c r="Z3919" i="3"/>
  <c r="X3919" i="3"/>
  <c r="V3919" i="3"/>
  <c r="T3919" i="3"/>
  <c r="AI3918" i="3"/>
  <c r="AG3918" i="3"/>
  <c r="AE3918" i="3"/>
  <c r="AC3918" i="3"/>
  <c r="Z3918" i="3"/>
  <c r="X3918" i="3"/>
  <c r="V3918" i="3"/>
  <c r="T3918" i="3"/>
  <c r="AI3917" i="3"/>
  <c r="AG3917" i="3"/>
  <c r="AE3917" i="3"/>
  <c r="AC3917" i="3"/>
  <c r="Z3917" i="3"/>
  <c r="X3917" i="3"/>
  <c r="V3917" i="3"/>
  <c r="T3917" i="3"/>
  <c r="AI3916" i="3"/>
  <c r="AG3916" i="3"/>
  <c r="AE3916" i="3"/>
  <c r="AC3916" i="3"/>
  <c r="Z3916" i="3"/>
  <c r="X3916" i="3"/>
  <c r="V3916" i="3"/>
  <c r="T3916" i="3"/>
  <c r="AI3915" i="3"/>
  <c r="AG3915" i="3"/>
  <c r="AE3915" i="3"/>
  <c r="AC3915" i="3"/>
  <c r="Z3915" i="3"/>
  <c r="X3915" i="3"/>
  <c r="V3915" i="3"/>
  <c r="T3915" i="3"/>
  <c r="AI3914" i="3"/>
  <c r="AG3914" i="3"/>
  <c r="AE3914" i="3"/>
  <c r="AC3914" i="3"/>
  <c r="Z3914" i="3"/>
  <c r="X3914" i="3"/>
  <c r="V3914" i="3"/>
  <c r="T3914" i="3"/>
  <c r="AI3913" i="3"/>
  <c r="AG3913" i="3"/>
  <c r="AE3913" i="3"/>
  <c r="AC3913" i="3"/>
  <c r="Z3913" i="3"/>
  <c r="X3913" i="3"/>
  <c r="V3913" i="3"/>
  <c r="T3913" i="3"/>
  <c r="AI3912" i="3"/>
  <c r="AG3912" i="3"/>
  <c r="AE3912" i="3"/>
  <c r="AC3912" i="3"/>
  <c r="Z3912" i="3"/>
  <c r="X3912" i="3"/>
  <c r="V3912" i="3"/>
  <c r="T3912" i="3"/>
  <c r="AI3911" i="3"/>
  <c r="AG3911" i="3"/>
  <c r="AE3911" i="3"/>
  <c r="AC3911" i="3"/>
  <c r="Z3911" i="3"/>
  <c r="X3911" i="3"/>
  <c r="V3911" i="3"/>
  <c r="T3911" i="3"/>
  <c r="AI3910" i="3"/>
  <c r="AG3910" i="3"/>
  <c r="AE3910" i="3"/>
  <c r="AC3910" i="3"/>
  <c r="Z3910" i="3"/>
  <c r="X3910" i="3"/>
  <c r="V3910" i="3"/>
  <c r="T3910" i="3"/>
  <c r="AI3909" i="3"/>
  <c r="AG3909" i="3"/>
  <c r="AE3909" i="3"/>
  <c r="AC3909" i="3"/>
  <c r="Z3909" i="3"/>
  <c r="X3909" i="3"/>
  <c r="V3909" i="3"/>
  <c r="T3909" i="3"/>
  <c r="AI3908" i="3"/>
  <c r="AG3908" i="3"/>
  <c r="AE3908" i="3"/>
  <c r="AC3908" i="3"/>
  <c r="Z3908" i="3"/>
  <c r="X3908" i="3"/>
  <c r="V3908" i="3"/>
  <c r="T3908" i="3"/>
  <c r="AI3907" i="3"/>
  <c r="AG3907" i="3"/>
  <c r="AE3907" i="3"/>
  <c r="AC3907" i="3"/>
  <c r="Z3907" i="3"/>
  <c r="X3907" i="3"/>
  <c r="V3907" i="3"/>
  <c r="T3907" i="3"/>
  <c r="AI3906" i="3"/>
  <c r="AG3906" i="3"/>
  <c r="AE3906" i="3"/>
  <c r="AC3906" i="3"/>
  <c r="Z3906" i="3"/>
  <c r="X3906" i="3"/>
  <c r="V3906" i="3"/>
  <c r="T3906" i="3"/>
  <c r="AI3905" i="3"/>
  <c r="AG3905" i="3"/>
  <c r="AE3905" i="3"/>
  <c r="AC3905" i="3"/>
  <c r="Z3905" i="3"/>
  <c r="X3905" i="3"/>
  <c r="V3905" i="3"/>
  <c r="T3905" i="3"/>
  <c r="AI3904" i="3"/>
  <c r="AG3904" i="3"/>
  <c r="AE3904" i="3"/>
  <c r="AC3904" i="3"/>
  <c r="Z3904" i="3"/>
  <c r="X3904" i="3"/>
  <c r="V3904" i="3"/>
  <c r="T3904" i="3"/>
  <c r="AI3903" i="3"/>
  <c r="AG3903" i="3"/>
  <c r="AE3903" i="3"/>
  <c r="AC3903" i="3"/>
  <c r="Z3903" i="3"/>
  <c r="X3903" i="3"/>
  <c r="V3903" i="3"/>
  <c r="T3903" i="3"/>
  <c r="AI3902" i="3"/>
  <c r="AG3902" i="3"/>
  <c r="AE3902" i="3"/>
  <c r="AC3902" i="3"/>
  <c r="Z3902" i="3"/>
  <c r="X3902" i="3"/>
  <c r="V3902" i="3"/>
  <c r="T3902" i="3"/>
  <c r="AI3901" i="3"/>
  <c r="AG3901" i="3"/>
  <c r="AE3901" i="3"/>
  <c r="AC3901" i="3"/>
  <c r="Z3901" i="3"/>
  <c r="X3901" i="3"/>
  <c r="V3901" i="3"/>
  <c r="T3901" i="3"/>
  <c r="AI3900" i="3"/>
  <c r="AG3900" i="3"/>
  <c r="AE3900" i="3"/>
  <c r="AC3900" i="3"/>
  <c r="Z3900" i="3"/>
  <c r="X3900" i="3"/>
  <c r="V3900" i="3"/>
  <c r="T3900" i="3"/>
  <c r="AI3899" i="3"/>
  <c r="AG3899" i="3"/>
  <c r="AE3899" i="3"/>
  <c r="AC3899" i="3"/>
  <c r="Z3899" i="3"/>
  <c r="X3899" i="3"/>
  <c r="V3899" i="3"/>
  <c r="T3899" i="3"/>
  <c r="AI3898" i="3"/>
  <c r="AG3898" i="3"/>
  <c r="AE3898" i="3"/>
  <c r="AC3898" i="3"/>
  <c r="Z3898" i="3"/>
  <c r="X3898" i="3"/>
  <c r="V3898" i="3"/>
  <c r="T3898" i="3"/>
  <c r="AI3897" i="3"/>
  <c r="AG3897" i="3"/>
  <c r="AE3897" i="3"/>
  <c r="AC3897" i="3"/>
  <c r="Z3897" i="3"/>
  <c r="X3897" i="3"/>
  <c r="V3897" i="3"/>
  <c r="T3897" i="3"/>
  <c r="AI3896" i="3"/>
  <c r="AG3896" i="3"/>
  <c r="AE3896" i="3"/>
  <c r="AC3896" i="3"/>
  <c r="Z3896" i="3"/>
  <c r="X3896" i="3"/>
  <c r="V3896" i="3"/>
  <c r="T3896" i="3"/>
  <c r="AI3895" i="3"/>
  <c r="AG3895" i="3"/>
  <c r="AE3895" i="3"/>
  <c r="AC3895" i="3"/>
  <c r="Z3895" i="3"/>
  <c r="X3895" i="3"/>
  <c r="V3895" i="3"/>
  <c r="T3895" i="3"/>
  <c r="AI3894" i="3"/>
  <c r="AG3894" i="3"/>
  <c r="AE3894" i="3"/>
  <c r="AC3894" i="3"/>
  <c r="Z3894" i="3"/>
  <c r="X3894" i="3"/>
  <c r="V3894" i="3"/>
  <c r="T3894" i="3"/>
  <c r="AI3893" i="3"/>
  <c r="AG3893" i="3"/>
  <c r="AE3893" i="3"/>
  <c r="AC3893" i="3"/>
  <c r="Z3893" i="3"/>
  <c r="X3893" i="3"/>
  <c r="V3893" i="3"/>
  <c r="T3893" i="3"/>
  <c r="AI3892" i="3"/>
  <c r="AG3892" i="3"/>
  <c r="AE3892" i="3"/>
  <c r="AC3892" i="3"/>
  <c r="Z3892" i="3"/>
  <c r="X3892" i="3"/>
  <c r="V3892" i="3"/>
  <c r="T3892" i="3"/>
  <c r="AI3891" i="3"/>
  <c r="AG3891" i="3"/>
  <c r="AE3891" i="3"/>
  <c r="AC3891" i="3"/>
  <c r="Z3891" i="3"/>
  <c r="X3891" i="3"/>
  <c r="V3891" i="3"/>
  <c r="T3891" i="3"/>
  <c r="AI3890" i="3"/>
  <c r="AG3890" i="3"/>
  <c r="AE3890" i="3"/>
  <c r="AC3890" i="3"/>
  <c r="Z3890" i="3"/>
  <c r="X3890" i="3"/>
  <c r="V3890" i="3"/>
  <c r="T3890" i="3"/>
  <c r="AI3889" i="3"/>
  <c r="AG3889" i="3"/>
  <c r="AE3889" i="3"/>
  <c r="AC3889" i="3"/>
  <c r="Z3889" i="3"/>
  <c r="X3889" i="3"/>
  <c r="V3889" i="3"/>
  <c r="T3889" i="3"/>
  <c r="AI3888" i="3"/>
  <c r="AG3888" i="3"/>
  <c r="AE3888" i="3"/>
  <c r="AC3888" i="3"/>
  <c r="Z3888" i="3"/>
  <c r="X3888" i="3"/>
  <c r="V3888" i="3"/>
  <c r="T3888" i="3"/>
  <c r="AI3887" i="3"/>
  <c r="AG3887" i="3"/>
  <c r="AE3887" i="3"/>
  <c r="AC3887" i="3"/>
  <c r="Z3887" i="3"/>
  <c r="X3887" i="3"/>
  <c r="V3887" i="3"/>
  <c r="T3887" i="3"/>
  <c r="AI3886" i="3"/>
  <c r="AG3886" i="3"/>
  <c r="AE3886" i="3"/>
  <c r="AC3886" i="3"/>
  <c r="Z3886" i="3"/>
  <c r="X3886" i="3"/>
  <c r="V3886" i="3"/>
  <c r="T3886" i="3"/>
  <c r="AI3885" i="3"/>
  <c r="AG3885" i="3"/>
  <c r="AE3885" i="3"/>
  <c r="AC3885" i="3"/>
  <c r="Z3885" i="3"/>
  <c r="X3885" i="3"/>
  <c r="V3885" i="3"/>
  <c r="T3885" i="3"/>
  <c r="AI3884" i="3"/>
  <c r="AG3884" i="3"/>
  <c r="AE3884" i="3"/>
  <c r="AC3884" i="3"/>
  <c r="Z3884" i="3"/>
  <c r="X3884" i="3"/>
  <c r="V3884" i="3"/>
  <c r="T3884" i="3"/>
  <c r="AI3883" i="3"/>
  <c r="AG3883" i="3"/>
  <c r="AE3883" i="3"/>
  <c r="AC3883" i="3"/>
  <c r="Z3883" i="3"/>
  <c r="X3883" i="3"/>
  <c r="V3883" i="3"/>
  <c r="T3883" i="3"/>
  <c r="AI3882" i="3"/>
  <c r="AG3882" i="3"/>
  <c r="AE3882" i="3"/>
  <c r="AC3882" i="3"/>
  <c r="Z3882" i="3"/>
  <c r="X3882" i="3"/>
  <c r="V3882" i="3"/>
  <c r="T3882" i="3"/>
  <c r="AI3881" i="3"/>
  <c r="AG3881" i="3"/>
  <c r="AE3881" i="3"/>
  <c r="AC3881" i="3"/>
  <c r="Z3881" i="3"/>
  <c r="X3881" i="3"/>
  <c r="V3881" i="3"/>
  <c r="T3881" i="3"/>
  <c r="AI3880" i="3"/>
  <c r="AG3880" i="3"/>
  <c r="AE3880" i="3"/>
  <c r="AC3880" i="3"/>
  <c r="Z3880" i="3"/>
  <c r="X3880" i="3"/>
  <c r="V3880" i="3"/>
  <c r="T3880" i="3"/>
  <c r="AI3879" i="3"/>
  <c r="AG3879" i="3"/>
  <c r="AE3879" i="3"/>
  <c r="AC3879" i="3"/>
  <c r="Z3879" i="3"/>
  <c r="X3879" i="3"/>
  <c r="V3879" i="3"/>
  <c r="T3879" i="3"/>
  <c r="AI3878" i="3"/>
  <c r="AG3878" i="3"/>
  <c r="AE3878" i="3"/>
  <c r="AC3878" i="3"/>
  <c r="Z3878" i="3"/>
  <c r="X3878" i="3"/>
  <c r="V3878" i="3"/>
  <c r="T3878" i="3"/>
  <c r="AI3877" i="3"/>
  <c r="AG3877" i="3"/>
  <c r="AE3877" i="3"/>
  <c r="AC3877" i="3"/>
  <c r="Z3877" i="3"/>
  <c r="X3877" i="3"/>
  <c r="V3877" i="3"/>
  <c r="T3877" i="3"/>
  <c r="AI3876" i="3"/>
  <c r="AG3876" i="3"/>
  <c r="AE3876" i="3"/>
  <c r="AC3876" i="3"/>
  <c r="Z3876" i="3"/>
  <c r="X3876" i="3"/>
  <c r="V3876" i="3"/>
  <c r="T3876" i="3"/>
  <c r="AI3875" i="3"/>
  <c r="AG3875" i="3"/>
  <c r="AE3875" i="3"/>
  <c r="AC3875" i="3"/>
  <c r="Z3875" i="3"/>
  <c r="X3875" i="3"/>
  <c r="V3875" i="3"/>
  <c r="T3875" i="3"/>
  <c r="AI3874" i="3"/>
  <c r="AG3874" i="3"/>
  <c r="AE3874" i="3"/>
  <c r="AC3874" i="3"/>
  <c r="Z3874" i="3"/>
  <c r="X3874" i="3"/>
  <c r="V3874" i="3"/>
  <c r="T3874" i="3"/>
  <c r="AI3873" i="3"/>
  <c r="AG3873" i="3"/>
  <c r="AE3873" i="3"/>
  <c r="AC3873" i="3"/>
  <c r="Z3873" i="3"/>
  <c r="X3873" i="3"/>
  <c r="V3873" i="3"/>
  <c r="T3873" i="3"/>
  <c r="AI3872" i="3"/>
  <c r="AG3872" i="3"/>
  <c r="AE3872" i="3"/>
  <c r="AC3872" i="3"/>
  <c r="Z3872" i="3"/>
  <c r="X3872" i="3"/>
  <c r="V3872" i="3"/>
  <c r="T3872" i="3"/>
  <c r="AI3871" i="3"/>
  <c r="AG3871" i="3"/>
  <c r="AE3871" i="3"/>
  <c r="AC3871" i="3"/>
  <c r="Z3871" i="3"/>
  <c r="X3871" i="3"/>
  <c r="V3871" i="3"/>
  <c r="T3871" i="3"/>
  <c r="AI3870" i="3"/>
  <c r="AG3870" i="3"/>
  <c r="AE3870" i="3"/>
  <c r="AC3870" i="3"/>
  <c r="Z3870" i="3"/>
  <c r="X3870" i="3"/>
  <c r="V3870" i="3"/>
  <c r="T3870" i="3"/>
  <c r="AI3869" i="3"/>
  <c r="AG3869" i="3"/>
  <c r="AE3869" i="3"/>
  <c r="AC3869" i="3"/>
  <c r="Z3869" i="3"/>
  <c r="X3869" i="3"/>
  <c r="V3869" i="3"/>
  <c r="T3869" i="3"/>
  <c r="AI3868" i="3"/>
  <c r="AG3868" i="3"/>
  <c r="AE3868" i="3"/>
  <c r="AC3868" i="3"/>
  <c r="Z3868" i="3"/>
  <c r="X3868" i="3"/>
  <c r="V3868" i="3"/>
  <c r="T3868" i="3"/>
  <c r="AI3867" i="3"/>
  <c r="AG3867" i="3"/>
  <c r="AE3867" i="3"/>
  <c r="AC3867" i="3"/>
  <c r="Z3867" i="3"/>
  <c r="X3867" i="3"/>
  <c r="V3867" i="3"/>
  <c r="T3867" i="3"/>
  <c r="AI3866" i="3"/>
  <c r="AG3866" i="3"/>
  <c r="AE3866" i="3"/>
  <c r="AC3866" i="3"/>
  <c r="Z3866" i="3"/>
  <c r="X3866" i="3"/>
  <c r="V3866" i="3"/>
  <c r="T3866" i="3"/>
  <c r="AI3865" i="3"/>
  <c r="AG3865" i="3"/>
  <c r="AE3865" i="3"/>
  <c r="AC3865" i="3"/>
  <c r="Z3865" i="3"/>
  <c r="X3865" i="3"/>
  <c r="V3865" i="3"/>
  <c r="T3865" i="3"/>
  <c r="AI3864" i="3"/>
  <c r="AG3864" i="3"/>
  <c r="AE3864" i="3"/>
  <c r="AC3864" i="3"/>
  <c r="Z3864" i="3"/>
  <c r="X3864" i="3"/>
  <c r="V3864" i="3"/>
  <c r="T3864" i="3"/>
  <c r="AI3863" i="3"/>
  <c r="AG3863" i="3"/>
  <c r="AE3863" i="3"/>
  <c r="AC3863" i="3"/>
  <c r="Z3863" i="3"/>
  <c r="X3863" i="3"/>
  <c r="V3863" i="3"/>
  <c r="T3863" i="3"/>
  <c r="AI3862" i="3"/>
  <c r="AG3862" i="3"/>
  <c r="AE3862" i="3"/>
  <c r="AC3862" i="3"/>
  <c r="Z3862" i="3"/>
  <c r="X3862" i="3"/>
  <c r="V3862" i="3"/>
  <c r="T3862" i="3"/>
  <c r="AI3861" i="3"/>
  <c r="AG3861" i="3"/>
  <c r="AE3861" i="3"/>
  <c r="AC3861" i="3"/>
  <c r="Z3861" i="3"/>
  <c r="X3861" i="3"/>
  <c r="V3861" i="3"/>
  <c r="T3861" i="3"/>
  <c r="AI3860" i="3"/>
  <c r="AG3860" i="3"/>
  <c r="AE3860" i="3"/>
  <c r="AC3860" i="3"/>
  <c r="Z3860" i="3"/>
  <c r="X3860" i="3"/>
  <c r="V3860" i="3"/>
  <c r="T3860" i="3"/>
  <c r="AI3859" i="3"/>
  <c r="AG3859" i="3"/>
  <c r="AE3859" i="3"/>
  <c r="AC3859" i="3"/>
  <c r="Z3859" i="3"/>
  <c r="X3859" i="3"/>
  <c r="V3859" i="3"/>
  <c r="T3859" i="3"/>
  <c r="AI3858" i="3"/>
  <c r="AG3858" i="3"/>
  <c r="AE3858" i="3"/>
  <c r="AC3858" i="3"/>
  <c r="Z3858" i="3"/>
  <c r="X3858" i="3"/>
  <c r="V3858" i="3"/>
  <c r="T3858" i="3"/>
  <c r="AI3857" i="3"/>
  <c r="AG3857" i="3"/>
  <c r="AE3857" i="3"/>
  <c r="AC3857" i="3"/>
  <c r="Z3857" i="3"/>
  <c r="X3857" i="3"/>
  <c r="V3857" i="3"/>
  <c r="T3857" i="3"/>
  <c r="AI3856" i="3"/>
  <c r="AG3856" i="3"/>
  <c r="AE3856" i="3"/>
  <c r="AC3856" i="3"/>
  <c r="Z3856" i="3"/>
  <c r="X3856" i="3"/>
  <c r="V3856" i="3"/>
  <c r="T3856" i="3"/>
  <c r="AI3855" i="3"/>
  <c r="AG3855" i="3"/>
  <c r="AE3855" i="3"/>
  <c r="AC3855" i="3"/>
  <c r="Z3855" i="3"/>
  <c r="X3855" i="3"/>
  <c r="V3855" i="3"/>
  <c r="T3855" i="3"/>
  <c r="AI3854" i="3"/>
  <c r="AG3854" i="3"/>
  <c r="AE3854" i="3"/>
  <c r="AC3854" i="3"/>
  <c r="Z3854" i="3"/>
  <c r="X3854" i="3"/>
  <c r="V3854" i="3"/>
  <c r="T3854" i="3"/>
  <c r="AI3853" i="3"/>
  <c r="AG3853" i="3"/>
  <c r="AE3853" i="3"/>
  <c r="AC3853" i="3"/>
  <c r="Z3853" i="3"/>
  <c r="X3853" i="3"/>
  <c r="V3853" i="3"/>
  <c r="T3853" i="3"/>
  <c r="AI3852" i="3"/>
  <c r="AG3852" i="3"/>
  <c r="AE3852" i="3"/>
  <c r="AC3852" i="3"/>
  <c r="Z3852" i="3"/>
  <c r="X3852" i="3"/>
  <c r="V3852" i="3"/>
  <c r="T3852" i="3"/>
  <c r="AI3851" i="3"/>
  <c r="AG3851" i="3"/>
  <c r="AE3851" i="3"/>
  <c r="AC3851" i="3"/>
  <c r="Z3851" i="3"/>
  <c r="X3851" i="3"/>
  <c r="V3851" i="3"/>
  <c r="T3851" i="3"/>
  <c r="AI3850" i="3"/>
  <c r="AG3850" i="3"/>
  <c r="AE3850" i="3"/>
  <c r="AC3850" i="3"/>
  <c r="Z3850" i="3"/>
  <c r="X3850" i="3"/>
  <c r="V3850" i="3"/>
  <c r="T3850" i="3"/>
  <c r="AI3849" i="3"/>
  <c r="AG3849" i="3"/>
  <c r="AE3849" i="3"/>
  <c r="AC3849" i="3"/>
  <c r="Z3849" i="3"/>
  <c r="X3849" i="3"/>
  <c r="V3849" i="3"/>
  <c r="T3849" i="3"/>
  <c r="AI3848" i="3"/>
  <c r="AG3848" i="3"/>
  <c r="AE3848" i="3"/>
  <c r="AC3848" i="3"/>
  <c r="Z3848" i="3"/>
  <c r="X3848" i="3"/>
  <c r="V3848" i="3"/>
  <c r="T3848" i="3"/>
  <c r="AI3847" i="3"/>
  <c r="AG3847" i="3"/>
  <c r="AE3847" i="3"/>
  <c r="AC3847" i="3"/>
  <c r="Z3847" i="3"/>
  <c r="X3847" i="3"/>
  <c r="V3847" i="3"/>
  <c r="T3847" i="3"/>
  <c r="AI3846" i="3"/>
  <c r="AG3846" i="3"/>
  <c r="AE3846" i="3"/>
  <c r="AC3846" i="3"/>
  <c r="Z3846" i="3"/>
  <c r="X3846" i="3"/>
  <c r="V3846" i="3"/>
  <c r="T3846" i="3"/>
  <c r="AI3845" i="3"/>
  <c r="AG3845" i="3"/>
  <c r="AE3845" i="3"/>
  <c r="AC3845" i="3"/>
  <c r="Z3845" i="3"/>
  <c r="X3845" i="3"/>
  <c r="V3845" i="3"/>
  <c r="T3845" i="3"/>
  <c r="AI3844" i="3"/>
  <c r="AG3844" i="3"/>
  <c r="AE3844" i="3"/>
  <c r="AC3844" i="3"/>
  <c r="Z3844" i="3"/>
  <c r="X3844" i="3"/>
  <c r="V3844" i="3"/>
  <c r="T3844" i="3"/>
  <c r="AI3843" i="3"/>
  <c r="AG3843" i="3"/>
  <c r="AE3843" i="3"/>
  <c r="AC3843" i="3"/>
  <c r="Z3843" i="3"/>
  <c r="X3843" i="3"/>
  <c r="V3843" i="3"/>
  <c r="T3843" i="3"/>
  <c r="AI3842" i="3"/>
  <c r="AG3842" i="3"/>
  <c r="AE3842" i="3"/>
  <c r="AC3842" i="3"/>
  <c r="Z3842" i="3"/>
  <c r="X3842" i="3"/>
  <c r="V3842" i="3"/>
  <c r="T3842" i="3"/>
  <c r="AI3841" i="3"/>
  <c r="AG3841" i="3"/>
  <c r="AE3841" i="3"/>
  <c r="AC3841" i="3"/>
  <c r="Z3841" i="3"/>
  <c r="X3841" i="3"/>
  <c r="V3841" i="3"/>
  <c r="T3841" i="3"/>
  <c r="AI3840" i="3"/>
  <c r="AG3840" i="3"/>
  <c r="AE3840" i="3"/>
  <c r="AC3840" i="3"/>
  <c r="Z3840" i="3"/>
  <c r="X3840" i="3"/>
  <c r="V3840" i="3"/>
  <c r="T3840" i="3"/>
  <c r="AI3839" i="3"/>
  <c r="AG3839" i="3"/>
  <c r="AE3839" i="3"/>
  <c r="AC3839" i="3"/>
  <c r="Z3839" i="3"/>
  <c r="X3839" i="3"/>
  <c r="V3839" i="3"/>
  <c r="T3839" i="3"/>
  <c r="AI3838" i="3"/>
  <c r="AG3838" i="3"/>
  <c r="AE3838" i="3"/>
  <c r="AC3838" i="3"/>
  <c r="Z3838" i="3"/>
  <c r="X3838" i="3"/>
  <c r="V3838" i="3"/>
  <c r="T3838" i="3"/>
  <c r="AI3837" i="3"/>
  <c r="AG3837" i="3"/>
  <c r="AE3837" i="3"/>
  <c r="AC3837" i="3"/>
  <c r="Z3837" i="3"/>
  <c r="X3837" i="3"/>
  <c r="V3837" i="3"/>
  <c r="T3837" i="3"/>
  <c r="AI3836" i="3"/>
  <c r="AG3836" i="3"/>
  <c r="AE3836" i="3"/>
  <c r="AC3836" i="3"/>
  <c r="Z3836" i="3"/>
  <c r="X3836" i="3"/>
  <c r="V3836" i="3"/>
  <c r="T3836" i="3"/>
  <c r="AI3835" i="3"/>
  <c r="AG3835" i="3"/>
  <c r="AE3835" i="3"/>
  <c r="AC3835" i="3"/>
  <c r="Z3835" i="3"/>
  <c r="X3835" i="3"/>
  <c r="V3835" i="3"/>
  <c r="T3835" i="3"/>
  <c r="AI3834" i="3"/>
  <c r="AG3834" i="3"/>
  <c r="AE3834" i="3"/>
  <c r="AC3834" i="3"/>
  <c r="Z3834" i="3"/>
  <c r="X3834" i="3"/>
  <c r="V3834" i="3"/>
  <c r="T3834" i="3"/>
  <c r="AI3833" i="3"/>
  <c r="AG3833" i="3"/>
  <c r="AE3833" i="3"/>
  <c r="AC3833" i="3"/>
  <c r="Z3833" i="3"/>
  <c r="X3833" i="3"/>
  <c r="V3833" i="3"/>
  <c r="T3833" i="3"/>
  <c r="AI3832" i="3"/>
  <c r="AG3832" i="3"/>
  <c r="AE3832" i="3"/>
  <c r="AC3832" i="3"/>
  <c r="Z3832" i="3"/>
  <c r="X3832" i="3"/>
  <c r="V3832" i="3"/>
  <c r="T3832" i="3"/>
  <c r="AI3831" i="3"/>
  <c r="AG3831" i="3"/>
  <c r="AE3831" i="3"/>
  <c r="AC3831" i="3"/>
  <c r="Z3831" i="3"/>
  <c r="X3831" i="3"/>
  <c r="V3831" i="3"/>
  <c r="T3831" i="3"/>
  <c r="AI3830" i="3"/>
  <c r="AG3830" i="3"/>
  <c r="AE3830" i="3"/>
  <c r="AC3830" i="3"/>
  <c r="Z3830" i="3"/>
  <c r="X3830" i="3"/>
  <c r="V3830" i="3"/>
  <c r="T3830" i="3"/>
  <c r="AI3829" i="3"/>
  <c r="AG3829" i="3"/>
  <c r="AE3829" i="3"/>
  <c r="AC3829" i="3"/>
  <c r="Z3829" i="3"/>
  <c r="X3829" i="3"/>
  <c r="V3829" i="3"/>
  <c r="T3829" i="3"/>
  <c r="AI3828" i="3"/>
  <c r="AG3828" i="3"/>
  <c r="AE3828" i="3"/>
  <c r="AC3828" i="3"/>
  <c r="Z3828" i="3"/>
  <c r="X3828" i="3"/>
  <c r="V3828" i="3"/>
  <c r="T3828" i="3"/>
  <c r="AI3827" i="3"/>
  <c r="AG3827" i="3"/>
  <c r="AE3827" i="3"/>
  <c r="AC3827" i="3"/>
  <c r="Z3827" i="3"/>
  <c r="X3827" i="3"/>
  <c r="V3827" i="3"/>
  <c r="T3827" i="3"/>
  <c r="AI3826" i="3"/>
  <c r="AG3826" i="3"/>
  <c r="AE3826" i="3"/>
  <c r="AC3826" i="3"/>
  <c r="Z3826" i="3"/>
  <c r="X3826" i="3"/>
  <c r="V3826" i="3"/>
  <c r="T3826" i="3"/>
  <c r="AI3825" i="3"/>
  <c r="AG3825" i="3"/>
  <c r="AE3825" i="3"/>
  <c r="AC3825" i="3"/>
  <c r="Z3825" i="3"/>
  <c r="X3825" i="3"/>
  <c r="V3825" i="3"/>
  <c r="T3825" i="3"/>
  <c r="AI3824" i="3"/>
  <c r="AG3824" i="3"/>
  <c r="AE3824" i="3"/>
  <c r="AC3824" i="3"/>
  <c r="Z3824" i="3"/>
  <c r="X3824" i="3"/>
  <c r="V3824" i="3"/>
  <c r="T3824" i="3"/>
  <c r="AI3823" i="3"/>
  <c r="AG3823" i="3"/>
  <c r="AE3823" i="3"/>
  <c r="AC3823" i="3"/>
  <c r="Z3823" i="3"/>
  <c r="X3823" i="3"/>
  <c r="V3823" i="3"/>
  <c r="T3823" i="3"/>
  <c r="AI3822" i="3"/>
  <c r="AG3822" i="3"/>
  <c r="AE3822" i="3"/>
  <c r="AC3822" i="3"/>
  <c r="Z3822" i="3"/>
  <c r="X3822" i="3"/>
  <c r="V3822" i="3"/>
  <c r="T3822" i="3"/>
  <c r="AI3821" i="3"/>
  <c r="AG3821" i="3"/>
  <c r="AE3821" i="3"/>
  <c r="AC3821" i="3"/>
  <c r="Z3821" i="3"/>
  <c r="X3821" i="3"/>
  <c r="V3821" i="3"/>
  <c r="T3821" i="3"/>
  <c r="AI3820" i="3"/>
  <c r="AG3820" i="3"/>
  <c r="AE3820" i="3"/>
  <c r="AC3820" i="3"/>
  <c r="Z3820" i="3"/>
  <c r="X3820" i="3"/>
  <c r="V3820" i="3"/>
  <c r="T3820" i="3"/>
  <c r="AI3819" i="3"/>
  <c r="AG3819" i="3"/>
  <c r="AE3819" i="3"/>
  <c r="AC3819" i="3"/>
  <c r="Z3819" i="3"/>
  <c r="X3819" i="3"/>
  <c r="V3819" i="3"/>
  <c r="T3819" i="3"/>
  <c r="AI3818" i="3"/>
  <c r="AG3818" i="3"/>
  <c r="AE3818" i="3"/>
  <c r="AC3818" i="3"/>
  <c r="Z3818" i="3"/>
  <c r="X3818" i="3"/>
  <c r="V3818" i="3"/>
  <c r="T3818" i="3"/>
  <c r="AI3817" i="3"/>
  <c r="AG3817" i="3"/>
  <c r="AE3817" i="3"/>
  <c r="AC3817" i="3"/>
  <c r="Z3817" i="3"/>
  <c r="X3817" i="3"/>
  <c r="V3817" i="3"/>
  <c r="T3817" i="3"/>
  <c r="AI3816" i="3"/>
  <c r="AG3816" i="3"/>
  <c r="AE3816" i="3"/>
  <c r="AC3816" i="3"/>
  <c r="Z3816" i="3"/>
  <c r="X3816" i="3"/>
  <c r="V3816" i="3"/>
  <c r="T3816" i="3"/>
  <c r="AI3815" i="3"/>
  <c r="AG3815" i="3"/>
  <c r="AE3815" i="3"/>
  <c r="AC3815" i="3"/>
  <c r="Z3815" i="3"/>
  <c r="X3815" i="3"/>
  <c r="V3815" i="3"/>
  <c r="T3815" i="3"/>
  <c r="AI3814" i="3"/>
  <c r="AG3814" i="3"/>
  <c r="AE3814" i="3"/>
  <c r="AC3814" i="3"/>
  <c r="Z3814" i="3"/>
  <c r="X3814" i="3"/>
  <c r="V3814" i="3"/>
  <c r="T3814" i="3"/>
  <c r="AI3813" i="3"/>
  <c r="AG3813" i="3"/>
  <c r="AE3813" i="3"/>
  <c r="AC3813" i="3"/>
  <c r="Z3813" i="3"/>
  <c r="X3813" i="3"/>
  <c r="V3813" i="3"/>
  <c r="T3813" i="3"/>
  <c r="AI3812" i="3"/>
  <c r="AG3812" i="3"/>
  <c r="AE3812" i="3"/>
  <c r="AC3812" i="3"/>
  <c r="Z3812" i="3"/>
  <c r="X3812" i="3"/>
  <c r="V3812" i="3"/>
  <c r="T3812" i="3"/>
  <c r="AI3811" i="3"/>
  <c r="AG3811" i="3"/>
  <c r="AE3811" i="3"/>
  <c r="AC3811" i="3"/>
  <c r="Z3811" i="3"/>
  <c r="X3811" i="3"/>
  <c r="V3811" i="3"/>
  <c r="T3811" i="3"/>
  <c r="AI3810" i="3"/>
  <c r="AG3810" i="3"/>
  <c r="AE3810" i="3"/>
  <c r="AC3810" i="3"/>
  <c r="Z3810" i="3"/>
  <c r="X3810" i="3"/>
  <c r="V3810" i="3"/>
  <c r="T3810" i="3"/>
  <c r="AI3809" i="3"/>
  <c r="AG3809" i="3"/>
  <c r="AE3809" i="3"/>
  <c r="AC3809" i="3"/>
  <c r="Z3809" i="3"/>
  <c r="X3809" i="3"/>
  <c r="V3809" i="3"/>
  <c r="T3809" i="3"/>
  <c r="AI3808" i="3"/>
  <c r="AG3808" i="3"/>
  <c r="AE3808" i="3"/>
  <c r="AC3808" i="3"/>
  <c r="Z3808" i="3"/>
  <c r="X3808" i="3"/>
  <c r="V3808" i="3"/>
  <c r="T3808" i="3"/>
  <c r="AI3807" i="3"/>
  <c r="AG3807" i="3"/>
  <c r="AE3807" i="3"/>
  <c r="AC3807" i="3"/>
  <c r="Z3807" i="3"/>
  <c r="X3807" i="3"/>
  <c r="V3807" i="3"/>
  <c r="T3807" i="3"/>
  <c r="AI3806" i="3"/>
  <c r="AG3806" i="3"/>
  <c r="AE3806" i="3"/>
  <c r="AC3806" i="3"/>
  <c r="Z3806" i="3"/>
  <c r="X3806" i="3"/>
  <c r="V3806" i="3"/>
  <c r="T3806" i="3"/>
  <c r="AI3805" i="3"/>
  <c r="AG3805" i="3"/>
  <c r="AE3805" i="3"/>
  <c r="AC3805" i="3"/>
  <c r="Z3805" i="3"/>
  <c r="X3805" i="3"/>
  <c r="V3805" i="3"/>
  <c r="T3805" i="3"/>
  <c r="AI3804" i="3"/>
  <c r="AG3804" i="3"/>
  <c r="AE3804" i="3"/>
  <c r="AC3804" i="3"/>
  <c r="Z3804" i="3"/>
  <c r="X3804" i="3"/>
  <c r="V3804" i="3"/>
  <c r="T3804" i="3"/>
  <c r="AI3803" i="3"/>
  <c r="AG3803" i="3"/>
  <c r="AE3803" i="3"/>
  <c r="AC3803" i="3"/>
  <c r="Z3803" i="3"/>
  <c r="X3803" i="3"/>
  <c r="V3803" i="3"/>
  <c r="T3803" i="3"/>
  <c r="AI3802" i="3"/>
  <c r="AG3802" i="3"/>
  <c r="AE3802" i="3"/>
  <c r="AC3802" i="3"/>
  <c r="Z3802" i="3"/>
  <c r="X3802" i="3"/>
  <c r="V3802" i="3"/>
  <c r="T3802" i="3"/>
  <c r="AI3801" i="3"/>
  <c r="AG3801" i="3"/>
  <c r="AE3801" i="3"/>
  <c r="AC3801" i="3"/>
  <c r="Z3801" i="3"/>
  <c r="X3801" i="3"/>
  <c r="V3801" i="3"/>
  <c r="T3801" i="3"/>
  <c r="AI3800" i="3"/>
  <c r="AG3800" i="3"/>
  <c r="AE3800" i="3"/>
  <c r="AC3800" i="3"/>
  <c r="Z3800" i="3"/>
  <c r="X3800" i="3"/>
  <c r="V3800" i="3"/>
  <c r="T3800" i="3"/>
  <c r="AI3799" i="3"/>
  <c r="AG3799" i="3"/>
  <c r="AE3799" i="3"/>
  <c r="AC3799" i="3"/>
  <c r="Z3799" i="3"/>
  <c r="X3799" i="3"/>
  <c r="V3799" i="3"/>
  <c r="T3799" i="3"/>
  <c r="AI3798" i="3"/>
  <c r="AG3798" i="3"/>
  <c r="AE3798" i="3"/>
  <c r="AC3798" i="3"/>
  <c r="Z3798" i="3"/>
  <c r="X3798" i="3"/>
  <c r="V3798" i="3"/>
  <c r="T3798" i="3"/>
  <c r="AI3797" i="3"/>
  <c r="AG3797" i="3"/>
  <c r="AE3797" i="3"/>
  <c r="AC3797" i="3"/>
  <c r="Z3797" i="3"/>
  <c r="X3797" i="3"/>
  <c r="V3797" i="3"/>
  <c r="T3797" i="3"/>
  <c r="AI3796" i="3"/>
  <c r="AG3796" i="3"/>
  <c r="AE3796" i="3"/>
  <c r="AC3796" i="3"/>
  <c r="Z3796" i="3"/>
  <c r="X3796" i="3"/>
  <c r="V3796" i="3"/>
  <c r="T3796" i="3"/>
  <c r="AI3795" i="3"/>
  <c r="AG3795" i="3"/>
  <c r="AE3795" i="3"/>
  <c r="AC3795" i="3"/>
  <c r="Z3795" i="3"/>
  <c r="X3795" i="3"/>
  <c r="V3795" i="3"/>
  <c r="T3795" i="3"/>
  <c r="AI3794" i="3"/>
  <c r="AG3794" i="3"/>
  <c r="AE3794" i="3"/>
  <c r="AC3794" i="3"/>
  <c r="Z3794" i="3"/>
  <c r="X3794" i="3"/>
  <c r="V3794" i="3"/>
  <c r="T3794" i="3"/>
  <c r="AI3793" i="3"/>
  <c r="AG3793" i="3"/>
  <c r="AE3793" i="3"/>
  <c r="AC3793" i="3"/>
  <c r="Z3793" i="3"/>
  <c r="X3793" i="3"/>
  <c r="V3793" i="3"/>
  <c r="T3793" i="3"/>
  <c r="AI3792" i="3"/>
  <c r="AG3792" i="3"/>
  <c r="AE3792" i="3"/>
  <c r="AC3792" i="3"/>
  <c r="Z3792" i="3"/>
  <c r="X3792" i="3"/>
  <c r="V3792" i="3"/>
  <c r="T3792" i="3"/>
  <c r="AI3791" i="3"/>
  <c r="AG3791" i="3"/>
  <c r="AE3791" i="3"/>
  <c r="AC3791" i="3"/>
  <c r="Z3791" i="3"/>
  <c r="X3791" i="3"/>
  <c r="V3791" i="3"/>
  <c r="T3791" i="3"/>
  <c r="AI3790" i="3"/>
  <c r="AG3790" i="3"/>
  <c r="AE3790" i="3"/>
  <c r="AC3790" i="3"/>
  <c r="Z3790" i="3"/>
  <c r="X3790" i="3"/>
  <c r="V3790" i="3"/>
  <c r="T3790" i="3"/>
  <c r="AI3789" i="3"/>
  <c r="AG3789" i="3"/>
  <c r="AE3789" i="3"/>
  <c r="AC3789" i="3"/>
  <c r="Z3789" i="3"/>
  <c r="X3789" i="3"/>
  <c r="V3789" i="3"/>
  <c r="T3789" i="3"/>
  <c r="AI3788" i="3"/>
  <c r="AG3788" i="3"/>
  <c r="AE3788" i="3"/>
  <c r="AC3788" i="3"/>
  <c r="Z3788" i="3"/>
  <c r="X3788" i="3"/>
  <c r="V3788" i="3"/>
  <c r="T3788" i="3"/>
  <c r="AI3787" i="3"/>
  <c r="AG3787" i="3"/>
  <c r="AE3787" i="3"/>
  <c r="AC3787" i="3"/>
  <c r="Z3787" i="3"/>
  <c r="X3787" i="3"/>
  <c r="V3787" i="3"/>
  <c r="T3787" i="3"/>
  <c r="AI3786" i="3"/>
  <c r="AG3786" i="3"/>
  <c r="AE3786" i="3"/>
  <c r="AC3786" i="3"/>
  <c r="Z3786" i="3"/>
  <c r="X3786" i="3"/>
  <c r="V3786" i="3"/>
  <c r="T3786" i="3"/>
  <c r="AI3785" i="3"/>
  <c r="AG3785" i="3"/>
  <c r="AE3785" i="3"/>
  <c r="AC3785" i="3"/>
  <c r="Z3785" i="3"/>
  <c r="X3785" i="3"/>
  <c r="V3785" i="3"/>
  <c r="T3785" i="3"/>
  <c r="AI3784" i="3"/>
  <c r="AG3784" i="3"/>
  <c r="AE3784" i="3"/>
  <c r="AC3784" i="3"/>
  <c r="Z3784" i="3"/>
  <c r="X3784" i="3"/>
  <c r="V3784" i="3"/>
  <c r="T3784" i="3"/>
  <c r="AI3783" i="3"/>
  <c r="AG3783" i="3"/>
  <c r="AE3783" i="3"/>
  <c r="AC3783" i="3"/>
  <c r="Z3783" i="3"/>
  <c r="X3783" i="3"/>
  <c r="V3783" i="3"/>
  <c r="T3783" i="3"/>
  <c r="AI3782" i="3"/>
  <c r="AG3782" i="3"/>
  <c r="AE3782" i="3"/>
  <c r="AC3782" i="3"/>
  <c r="Z3782" i="3"/>
  <c r="X3782" i="3"/>
  <c r="V3782" i="3"/>
  <c r="T3782" i="3"/>
  <c r="AI3781" i="3"/>
  <c r="AG3781" i="3"/>
  <c r="AE3781" i="3"/>
  <c r="AC3781" i="3"/>
  <c r="Z3781" i="3"/>
  <c r="X3781" i="3"/>
  <c r="V3781" i="3"/>
  <c r="T3781" i="3"/>
  <c r="AI3780" i="3"/>
  <c r="AG3780" i="3"/>
  <c r="AE3780" i="3"/>
  <c r="AC3780" i="3"/>
  <c r="Z3780" i="3"/>
  <c r="X3780" i="3"/>
  <c r="V3780" i="3"/>
  <c r="T3780" i="3"/>
  <c r="AI3779" i="3"/>
  <c r="AG3779" i="3"/>
  <c r="AE3779" i="3"/>
  <c r="AC3779" i="3"/>
  <c r="Z3779" i="3"/>
  <c r="X3779" i="3"/>
  <c r="V3779" i="3"/>
  <c r="T3779" i="3"/>
  <c r="AI3778" i="3"/>
  <c r="AG3778" i="3"/>
  <c r="AE3778" i="3"/>
  <c r="AC3778" i="3"/>
  <c r="Z3778" i="3"/>
  <c r="X3778" i="3"/>
  <c r="V3778" i="3"/>
  <c r="T3778" i="3"/>
  <c r="AI3777" i="3"/>
  <c r="AG3777" i="3"/>
  <c r="AE3777" i="3"/>
  <c r="AC3777" i="3"/>
  <c r="Z3777" i="3"/>
  <c r="X3777" i="3"/>
  <c r="V3777" i="3"/>
  <c r="T3777" i="3"/>
  <c r="AI3776" i="3"/>
  <c r="AG3776" i="3"/>
  <c r="AE3776" i="3"/>
  <c r="AC3776" i="3"/>
  <c r="Z3776" i="3"/>
  <c r="X3776" i="3"/>
  <c r="V3776" i="3"/>
  <c r="T3776" i="3"/>
  <c r="AI3775" i="3"/>
  <c r="AG3775" i="3"/>
  <c r="AE3775" i="3"/>
  <c r="AC3775" i="3"/>
  <c r="Z3775" i="3"/>
  <c r="X3775" i="3"/>
  <c r="V3775" i="3"/>
  <c r="T3775" i="3"/>
  <c r="AI3774" i="3"/>
  <c r="AG3774" i="3"/>
  <c r="AE3774" i="3"/>
  <c r="AC3774" i="3"/>
  <c r="Z3774" i="3"/>
  <c r="X3774" i="3"/>
  <c r="V3774" i="3"/>
  <c r="T3774" i="3"/>
  <c r="AI3773" i="3"/>
  <c r="AG3773" i="3"/>
  <c r="AE3773" i="3"/>
  <c r="AC3773" i="3"/>
  <c r="Z3773" i="3"/>
  <c r="X3773" i="3"/>
  <c r="V3773" i="3"/>
  <c r="T3773" i="3"/>
  <c r="AI3772" i="3"/>
  <c r="AG3772" i="3"/>
  <c r="AE3772" i="3"/>
  <c r="AC3772" i="3"/>
  <c r="Z3772" i="3"/>
  <c r="X3772" i="3"/>
  <c r="V3772" i="3"/>
  <c r="T3772" i="3"/>
  <c r="AI3771" i="3"/>
  <c r="AG3771" i="3"/>
  <c r="AE3771" i="3"/>
  <c r="AC3771" i="3"/>
  <c r="Z3771" i="3"/>
  <c r="X3771" i="3"/>
  <c r="V3771" i="3"/>
  <c r="T3771" i="3"/>
  <c r="AI3770" i="3"/>
  <c r="AG3770" i="3"/>
  <c r="AE3770" i="3"/>
  <c r="AC3770" i="3"/>
  <c r="Z3770" i="3"/>
  <c r="X3770" i="3"/>
  <c r="V3770" i="3"/>
  <c r="T3770" i="3"/>
  <c r="AI3769" i="3"/>
  <c r="AG3769" i="3"/>
  <c r="AE3769" i="3"/>
  <c r="AC3769" i="3"/>
  <c r="Z3769" i="3"/>
  <c r="X3769" i="3"/>
  <c r="V3769" i="3"/>
  <c r="T3769" i="3"/>
  <c r="AI3768" i="3"/>
  <c r="AG3768" i="3"/>
  <c r="AE3768" i="3"/>
  <c r="AC3768" i="3"/>
  <c r="Z3768" i="3"/>
  <c r="X3768" i="3"/>
  <c r="V3768" i="3"/>
  <c r="T3768" i="3"/>
  <c r="AI3767" i="3"/>
  <c r="AG3767" i="3"/>
  <c r="AE3767" i="3"/>
  <c r="AC3767" i="3"/>
  <c r="Z3767" i="3"/>
  <c r="X3767" i="3"/>
  <c r="V3767" i="3"/>
  <c r="T3767" i="3"/>
  <c r="AI3766" i="3"/>
  <c r="AG3766" i="3"/>
  <c r="AE3766" i="3"/>
  <c r="AC3766" i="3"/>
  <c r="Z3766" i="3"/>
  <c r="X3766" i="3"/>
  <c r="V3766" i="3"/>
  <c r="T3766" i="3"/>
  <c r="AI3765" i="3"/>
  <c r="AG3765" i="3"/>
  <c r="AE3765" i="3"/>
  <c r="AC3765" i="3"/>
  <c r="Z3765" i="3"/>
  <c r="X3765" i="3"/>
  <c r="V3765" i="3"/>
  <c r="T3765" i="3"/>
  <c r="AI3764" i="3"/>
  <c r="AG3764" i="3"/>
  <c r="AE3764" i="3"/>
  <c r="AC3764" i="3"/>
  <c r="Z3764" i="3"/>
  <c r="X3764" i="3"/>
  <c r="V3764" i="3"/>
  <c r="T3764" i="3"/>
  <c r="AI3763" i="3"/>
  <c r="AG3763" i="3"/>
  <c r="AE3763" i="3"/>
  <c r="AC3763" i="3"/>
  <c r="Z3763" i="3"/>
  <c r="X3763" i="3"/>
  <c r="V3763" i="3"/>
  <c r="T3763" i="3"/>
  <c r="AI3762" i="3"/>
  <c r="AG3762" i="3"/>
  <c r="AE3762" i="3"/>
  <c r="AC3762" i="3"/>
  <c r="Z3762" i="3"/>
  <c r="X3762" i="3"/>
  <c r="V3762" i="3"/>
  <c r="T3762" i="3"/>
  <c r="AI3761" i="3"/>
  <c r="AG3761" i="3"/>
  <c r="AE3761" i="3"/>
  <c r="AC3761" i="3"/>
  <c r="Z3761" i="3"/>
  <c r="X3761" i="3"/>
  <c r="V3761" i="3"/>
  <c r="T3761" i="3"/>
  <c r="AI3760" i="3"/>
  <c r="AG3760" i="3"/>
  <c r="AE3760" i="3"/>
  <c r="AC3760" i="3"/>
  <c r="Z3760" i="3"/>
  <c r="X3760" i="3"/>
  <c r="V3760" i="3"/>
  <c r="T3760" i="3"/>
  <c r="AI3759" i="3"/>
  <c r="AG3759" i="3"/>
  <c r="AE3759" i="3"/>
  <c r="AC3759" i="3"/>
  <c r="Z3759" i="3"/>
  <c r="X3759" i="3"/>
  <c r="V3759" i="3"/>
  <c r="T3759" i="3"/>
  <c r="AI3758" i="3"/>
  <c r="AG3758" i="3"/>
  <c r="AE3758" i="3"/>
  <c r="AC3758" i="3"/>
  <c r="Z3758" i="3"/>
  <c r="X3758" i="3"/>
  <c r="V3758" i="3"/>
  <c r="T3758" i="3"/>
  <c r="AI3757" i="3"/>
  <c r="AG3757" i="3"/>
  <c r="AE3757" i="3"/>
  <c r="AC3757" i="3"/>
  <c r="Z3757" i="3"/>
  <c r="X3757" i="3"/>
  <c r="V3757" i="3"/>
  <c r="T3757" i="3"/>
  <c r="AI3756" i="3"/>
  <c r="AG3756" i="3"/>
  <c r="AE3756" i="3"/>
  <c r="AC3756" i="3"/>
  <c r="Z3756" i="3"/>
  <c r="X3756" i="3"/>
  <c r="V3756" i="3"/>
  <c r="T3756" i="3"/>
  <c r="AI3755" i="3"/>
  <c r="AG3755" i="3"/>
  <c r="AE3755" i="3"/>
  <c r="AC3755" i="3"/>
  <c r="Z3755" i="3"/>
  <c r="X3755" i="3"/>
  <c r="V3755" i="3"/>
  <c r="T3755" i="3"/>
  <c r="AI3754" i="3"/>
  <c r="AG3754" i="3"/>
  <c r="AE3754" i="3"/>
  <c r="AC3754" i="3"/>
  <c r="Z3754" i="3"/>
  <c r="X3754" i="3"/>
  <c r="V3754" i="3"/>
  <c r="T3754" i="3"/>
  <c r="AI3753" i="3"/>
  <c r="AG3753" i="3"/>
  <c r="AE3753" i="3"/>
  <c r="AC3753" i="3"/>
  <c r="Z3753" i="3"/>
  <c r="X3753" i="3"/>
  <c r="V3753" i="3"/>
  <c r="T3753" i="3"/>
  <c r="AI3752" i="3"/>
  <c r="AG3752" i="3"/>
  <c r="AE3752" i="3"/>
  <c r="AC3752" i="3"/>
  <c r="Z3752" i="3"/>
  <c r="X3752" i="3"/>
  <c r="V3752" i="3"/>
  <c r="T3752" i="3"/>
  <c r="AI3751" i="3"/>
  <c r="AG3751" i="3"/>
  <c r="AE3751" i="3"/>
  <c r="AC3751" i="3"/>
  <c r="Z3751" i="3"/>
  <c r="X3751" i="3"/>
  <c r="V3751" i="3"/>
  <c r="T3751" i="3"/>
  <c r="AI3750" i="3"/>
  <c r="AG3750" i="3"/>
  <c r="AE3750" i="3"/>
  <c r="AC3750" i="3"/>
  <c r="Z3750" i="3"/>
  <c r="X3750" i="3"/>
  <c r="V3750" i="3"/>
  <c r="T3750" i="3"/>
  <c r="AI3749" i="3"/>
  <c r="AG3749" i="3"/>
  <c r="AE3749" i="3"/>
  <c r="AC3749" i="3"/>
  <c r="Z3749" i="3"/>
  <c r="X3749" i="3"/>
  <c r="V3749" i="3"/>
  <c r="T3749" i="3"/>
  <c r="AI3748" i="3"/>
  <c r="AG3748" i="3"/>
  <c r="AE3748" i="3"/>
  <c r="AC3748" i="3"/>
  <c r="Z3748" i="3"/>
  <c r="X3748" i="3"/>
  <c r="V3748" i="3"/>
  <c r="T3748" i="3"/>
  <c r="AI3747" i="3"/>
  <c r="AG3747" i="3"/>
  <c r="AE3747" i="3"/>
  <c r="AC3747" i="3"/>
  <c r="Z3747" i="3"/>
  <c r="X3747" i="3"/>
  <c r="V3747" i="3"/>
  <c r="T3747" i="3"/>
  <c r="AI3746" i="3"/>
  <c r="AG3746" i="3"/>
  <c r="AE3746" i="3"/>
  <c r="AC3746" i="3"/>
  <c r="Z3746" i="3"/>
  <c r="X3746" i="3"/>
  <c r="V3746" i="3"/>
  <c r="T3746" i="3"/>
  <c r="AI3745" i="3"/>
  <c r="AG3745" i="3"/>
  <c r="AE3745" i="3"/>
  <c r="AC3745" i="3"/>
  <c r="Z3745" i="3"/>
  <c r="X3745" i="3"/>
  <c r="V3745" i="3"/>
  <c r="T3745" i="3"/>
  <c r="AI3744" i="3"/>
  <c r="AG3744" i="3"/>
  <c r="AE3744" i="3"/>
  <c r="AC3744" i="3"/>
  <c r="Z3744" i="3"/>
  <c r="X3744" i="3"/>
  <c r="V3744" i="3"/>
  <c r="T3744" i="3"/>
  <c r="AI3743" i="3"/>
  <c r="AG3743" i="3"/>
  <c r="AE3743" i="3"/>
  <c r="AC3743" i="3"/>
  <c r="Z3743" i="3"/>
  <c r="X3743" i="3"/>
  <c r="V3743" i="3"/>
  <c r="T3743" i="3"/>
  <c r="AI3742" i="3"/>
  <c r="AG3742" i="3"/>
  <c r="AE3742" i="3"/>
  <c r="AC3742" i="3"/>
  <c r="Z3742" i="3"/>
  <c r="X3742" i="3"/>
  <c r="V3742" i="3"/>
  <c r="T3742" i="3"/>
  <c r="AI3741" i="3"/>
  <c r="AG3741" i="3"/>
  <c r="AE3741" i="3"/>
  <c r="AC3741" i="3"/>
  <c r="Z3741" i="3"/>
  <c r="X3741" i="3"/>
  <c r="V3741" i="3"/>
  <c r="T3741" i="3"/>
  <c r="AI3740" i="3"/>
  <c r="AG3740" i="3"/>
  <c r="AE3740" i="3"/>
  <c r="AC3740" i="3"/>
  <c r="Z3740" i="3"/>
  <c r="X3740" i="3"/>
  <c r="V3740" i="3"/>
  <c r="T3740" i="3"/>
  <c r="AI3739" i="3"/>
  <c r="AG3739" i="3"/>
  <c r="AE3739" i="3"/>
  <c r="AC3739" i="3"/>
  <c r="Z3739" i="3"/>
  <c r="X3739" i="3"/>
  <c r="V3739" i="3"/>
  <c r="T3739" i="3"/>
  <c r="AI3738" i="3"/>
  <c r="AG3738" i="3"/>
  <c r="AE3738" i="3"/>
  <c r="AC3738" i="3"/>
  <c r="Z3738" i="3"/>
  <c r="X3738" i="3"/>
  <c r="V3738" i="3"/>
  <c r="T3738" i="3"/>
  <c r="AI3737" i="3"/>
  <c r="AG3737" i="3"/>
  <c r="AE3737" i="3"/>
  <c r="AC3737" i="3"/>
  <c r="Z3737" i="3"/>
  <c r="X3737" i="3"/>
  <c r="V3737" i="3"/>
  <c r="T3737" i="3"/>
  <c r="AI3736" i="3"/>
  <c r="AG3736" i="3"/>
  <c r="AE3736" i="3"/>
  <c r="AC3736" i="3"/>
  <c r="Z3736" i="3"/>
  <c r="X3736" i="3"/>
  <c r="V3736" i="3"/>
  <c r="T3736" i="3"/>
  <c r="AI3735" i="3"/>
  <c r="AG3735" i="3"/>
  <c r="AE3735" i="3"/>
  <c r="AC3735" i="3"/>
  <c r="Z3735" i="3"/>
  <c r="X3735" i="3"/>
  <c r="V3735" i="3"/>
  <c r="T3735" i="3"/>
  <c r="AI3734" i="3"/>
  <c r="AG3734" i="3"/>
  <c r="AE3734" i="3"/>
  <c r="AC3734" i="3"/>
  <c r="Z3734" i="3"/>
  <c r="X3734" i="3"/>
  <c r="V3734" i="3"/>
  <c r="T3734" i="3"/>
  <c r="AI3733" i="3"/>
  <c r="AG3733" i="3"/>
  <c r="AE3733" i="3"/>
  <c r="AC3733" i="3"/>
  <c r="Z3733" i="3"/>
  <c r="X3733" i="3"/>
  <c r="V3733" i="3"/>
  <c r="T3733" i="3"/>
  <c r="AI3732" i="3"/>
  <c r="AG3732" i="3"/>
  <c r="AE3732" i="3"/>
  <c r="AC3732" i="3"/>
  <c r="Z3732" i="3"/>
  <c r="X3732" i="3"/>
  <c r="V3732" i="3"/>
  <c r="T3732" i="3"/>
  <c r="AI3731" i="3"/>
  <c r="AG3731" i="3"/>
  <c r="AE3731" i="3"/>
  <c r="AC3731" i="3"/>
  <c r="Z3731" i="3"/>
  <c r="X3731" i="3"/>
  <c r="V3731" i="3"/>
  <c r="T3731" i="3"/>
  <c r="AI3730" i="3"/>
  <c r="AG3730" i="3"/>
  <c r="AE3730" i="3"/>
  <c r="AC3730" i="3"/>
  <c r="Z3730" i="3"/>
  <c r="X3730" i="3"/>
  <c r="V3730" i="3"/>
  <c r="T3730" i="3"/>
  <c r="AI3729" i="3"/>
  <c r="AG3729" i="3"/>
  <c r="AE3729" i="3"/>
  <c r="AC3729" i="3"/>
  <c r="Z3729" i="3"/>
  <c r="X3729" i="3"/>
  <c r="V3729" i="3"/>
  <c r="T3729" i="3"/>
  <c r="AI3728" i="3"/>
  <c r="AG3728" i="3"/>
  <c r="AE3728" i="3"/>
  <c r="AC3728" i="3"/>
  <c r="Z3728" i="3"/>
  <c r="X3728" i="3"/>
  <c r="V3728" i="3"/>
  <c r="T3728" i="3"/>
  <c r="AI3727" i="3"/>
  <c r="AG3727" i="3"/>
  <c r="AE3727" i="3"/>
  <c r="AC3727" i="3"/>
  <c r="Z3727" i="3"/>
  <c r="X3727" i="3"/>
  <c r="V3727" i="3"/>
  <c r="T3727" i="3"/>
  <c r="AI3726" i="3"/>
  <c r="AG3726" i="3"/>
  <c r="AE3726" i="3"/>
  <c r="AC3726" i="3"/>
  <c r="Z3726" i="3"/>
  <c r="X3726" i="3"/>
  <c r="V3726" i="3"/>
  <c r="T3726" i="3"/>
  <c r="AI3725" i="3"/>
  <c r="AG3725" i="3"/>
  <c r="AE3725" i="3"/>
  <c r="AC3725" i="3"/>
  <c r="Z3725" i="3"/>
  <c r="X3725" i="3"/>
  <c r="V3725" i="3"/>
  <c r="T3725" i="3"/>
  <c r="AI3724" i="3"/>
  <c r="AG3724" i="3"/>
  <c r="AE3724" i="3"/>
  <c r="AC3724" i="3"/>
  <c r="Z3724" i="3"/>
  <c r="X3724" i="3"/>
  <c r="V3724" i="3"/>
  <c r="T3724" i="3"/>
  <c r="AI3723" i="3"/>
  <c r="AG3723" i="3"/>
  <c r="AE3723" i="3"/>
  <c r="AC3723" i="3"/>
  <c r="Z3723" i="3"/>
  <c r="X3723" i="3"/>
  <c r="V3723" i="3"/>
  <c r="T3723" i="3"/>
  <c r="AI3722" i="3"/>
  <c r="AG3722" i="3"/>
  <c r="AE3722" i="3"/>
  <c r="AC3722" i="3"/>
  <c r="Z3722" i="3"/>
  <c r="X3722" i="3"/>
  <c r="V3722" i="3"/>
  <c r="T3722" i="3"/>
  <c r="AI3721" i="3"/>
  <c r="AG3721" i="3"/>
  <c r="AE3721" i="3"/>
  <c r="AC3721" i="3"/>
  <c r="Z3721" i="3"/>
  <c r="X3721" i="3"/>
  <c r="V3721" i="3"/>
  <c r="T3721" i="3"/>
  <c r="AI3720" i="3"/>
  <c r="AG3720" i="3"/>
  <c r="AE3720" i="3"/>
  <c r="AC3720" i="3"/>
  <c r="Z3720" i="3"/>
  <c r="X3720" i="3"/>
  <c r="V3720" i="3"/>
  <c r="T3720" i="3"/>
  <c r="AI3719" i="3"/>
  <c r="AG3719" i="3"/>
  <c r="AE3719" i="3"/>
  <c r="AC3719" i="3"/>
  <c r="Z3719" i="3"/>
  <c r="X3719" i="3"/>
  <c r="V3719" i="3"/>
  <c r="T3719" i="3"/>
  <c r="AI3718" i="3"/>
  <c r="AG3718" i="3"/>
  <c r="AE3718" i="3"/>
  <c r="AC3718" i="3"/>
  <c r="Z3718" i="3"/>
  <c r="X3718" i="3"/>
  <c r="V3718" i="3"/>
  <c r="T3718" i="3"/>
  <c r="AI3717" i="3"/>
  <c r="AG3717" i="3"/>
  <c r="AE3717" i="3"/>
  <c r="AC3717" i="3"/>
  <c r="Z3717" i="3"/>
  <c r="X3717" i="3"/>
  <c r="V3717" i="3"/>
  <c r="T3717" i="3"/>
  <c r="AI3716" i="3"/>
  <c r="AG3716" i="3"/>
  <c r="AE3716" i="3"/>
  <c r="AC3716" i="3"/>
  <c r="Z3716" i="3"/>
  <c r="X3716" i="3"/>
  <c r="V3716" i="3"/>
  <c r="T3716" i="3"/>
  <c r="AI3715" i="3"/>
  <c r="AG3715" i="3"/>
  <c r="AE3715" i="3"/>
  <c r="AC3715" i="3"/>
  <c r="Z3715" i="3"/>
  <c r="X3715" i="3"/>
  <c r="V3715" i="3"/>
  <c r="T3715" i="3"/>
  <c r="AI3714" i="3"/>
  <c r="AG3714" i="3"/>
  <c r="AE3714" i="3"/>
  <c r="AC3714" i="3"/>
  <c r="Z3714" i="3"/>
  <c r="X3714" i="3"/>
  <c r="V3714" i="3"/>
  <c r="T3714" i="3"/>
  <c r="AI3713" i="3"/>
  <c r="AG3713" i="3"/>
  <c r="AE3713" i="3"/>
  <c r="AC3713" i="3"/>
  <c r="Z3713" i="3"/>
  <c r="X3713" i="3"/>
  <c r="V3713" i="3"/>
  <c r="T3713" i="3"/>
  <c r="AI3712" i="3"/>
  <c r="AG3712" i="3"/>
  <c r="AE3712" i="3"/>
  <c r="AC3712" i="3"/>
  <c r="Z3712" i="3"/>
  <c r="X3712" i="3"/>
  <c r="V3712" i="3"/>
  <c r="T3712" i="3"/>
  <c r="AI3711" i="3"/>
  <c r="AG3711" i="3"/>
  <c r="AE3711" i="3"/>
  <c r="AC3711" i="3"/>
  <c r="Z3711" i="3"/>
  <c r="X3711" i="3"/>
  <c r="V3711" i="3"/>
  <c r="T3711" i="3"/>
  <c r="AI3710" i="3"/>
  <c r="AG3710" i="3"/>
  <c r="AE3710" i="3"/>
  <c r="AC3710" i="3"/>
  <c r="Z3710" i="3"/>
  <c r="X3710" i="3"/>
  <c r="V3710" i="3"/>
  <c r="T3710" i="3"/>
  <c r="AI3709" i="3"/>
  <c r="AG3709" i="3"/>
  <c r="AE3709" i="3"/>
  <c r="AC3709" i="3"/>
  <c r="Z3709" i="3"/>
  <c r="X3709" i="3"/>
  <c r="V3709" i="3"/>
  <c r="T3709" i="3"/>
  <c r="AI3708" i="3"/>
  <c r="AG3708" i="3"/>
  <c r="AE3708" i="3"/>
  <c r="AC3708" i="3"/>
  <c r="Z3708" i="3"/>
  <c r="X3708" i="3"/>
  <c r="V3708" i="3"/>
  <c r="T3708" i="3"/>
  <c r="AI3707" i="3"/>
  <c r="AG3707" i="3"/>
  <c r="AE3707" i="3"/>
  <c r="AC3707" i="3"/>
  <c r="Z3707" i="3"/>
  <c r="X3707" i="3"/>
  <c r="V3707" i="3"/>
  <c r="T3707" i="3"/>
  <c r="AI3706" i="3"/>
  <c r="AG3706" i="3"/>
  <c r="AE3706" i="3"/>
  <c r="AC3706" i="3"/>
  <c r="Z3706" i="3"/>
  <c r="X3706" i="3"/>
  <c r="V3706" i="3"/>
  <c r="T3706" i="3"/>
  <c r="AI3705" i="3"/>
  <c r="AG3705" i="3"/>
  <c r="AE3705" i="3"/>
  <c r="AC3705" i="3"/>
  <c r="Z3705" i="3"/>
  <c r="X3705" i="3"/>
  <c r="V3705" i="3"/>
  <c r="T3705" i="3"/>
  <c r="AI3704" i="3"/>
  <c r="AG3704" i="3"/>
  <c r="AE3704" i="3"/>
  <c r="AC3704" i="3"/>
  <c r="Z3704" i="3"/>
  <c r="X3704" i="3"/>
  <c r="V3704" i="3"/>
  <c r="T3704" i="3"/>
  <c r="AI3703" i="3"/>
  <c r="AG3703" i="3"/>
  <c r="AE3703" i="3"/>
  <c r="AC3703" i="3"/>
  <c r="Z3703" i="3"/>
  <c r="X3703" i="3"/>
  <c r="V3703" i="3"/>
  <c r="T3703" i="3"/>
  <c r="AI3702" i="3"/>
  <c r="AG3702" i="3"/>
  <c r="AE3702" i="3"/>
  <c r="AC3702" i="3"/>
  <c r="Z3702" i="3"/>
  <c r="X3702" i="3"/>
  <c r="V3702" i="3"/>
  <c r="T3702" i="3"/>
  <c r="AI3701" i="3"/>
  <c r="AG3701" i="3"/>
  <c r="AE3701" i="3"/>
  <c r="AC3701" i="3"/>
  <c r="Z3701" i="3"/>
  <c r="X3701" i="3"/>
  <c r="V3701" i="3"/>
  <c r="T3701" i="3"/>
  <c r="AI3700" i="3"/>
  <c r="AG3700" i="3"/>
  <c r="AE3700" i="3"/>
  <c r="AC3700" i="3"/>
  <c r="Z3700" i="3"/>
  <c r="X3700" i="3"/>
  <c r="V3700" i="3"/>
  <c r="T3700" i="3"/>
  <c r="AI3699" i="3"/>
  <c r="AG3699" i="3"/>
  <c r="AE3699" i="3"/>
  <c r="AC3699" i="3"/>
  <c r="Z3699" i="3"/>
  <c r="X3699" i="3"/>
  <c r="V3699" i="3"/>
  <c r="T3699" i="3"/>
  <c r="AI3698" i="3"/>
  <c r="AG3698" i="3"/>
  <c r="AE3698" i="3"/>
  <c r="AC3698" i="3"/>
  <c r="Z3698" i="3"/>
  <c r="X3698" i="3"/>
  <c r="V3698" i="3"/>
  <c r="T3698" i="3"/>
  <c r="AI3697" i="3"/>
  <c r="AG3697" i="3"/>
  <c r="AE3697" i="3"/>
  <c r="AC3697" i="3"/>
  <c r="Z3697" i="3"/>
  <c r="X3697" i="3"/>
  <c r="V3697" i="3"/>
  <c r="T3697" i="3"/>
  <c r="AI3696" i="3"/>
  <c r="AG3696" i="3"/>
  <c r="AE3696" i="3"/>
  <c r="AC3696" i="3"/>
  <c r="Z3696" i="3"/>
  <c r="X3696" i="3"/>
  <c r="V3696" i="3"/>
  <c r="T3696" i="3"/>
  <c r="AI3695" i="3"/>
  <c r="AG3695" i="3"/>
  <c r="AE3695" i="3"/>
  <c r="AC3695" i="3"/>
  <c r="Z3695" i="3"/>
  <c r="X3695" i="3"/>
  <c r="V3695" i="3"/>
  <c r="T3695" i="3"/>
  <c r="AI3694" i="3"/>
  <c r="AG3694" i="3"/>
  <c r="AE3694" i="3"/>
  <c r="AC3694" i="3"/>
  <c r="Z3694" i="3"/>
  <c r="X3694" i="3"/>
  <c r="V3694" i="3"/>
  <c r="T3694" i="3"/>
  <c r="AI3693" i="3"/>
  <c r="AG3693" i="3"/>
  <c r="AE3693" i="3"/>
  <c r="AC3693" i="3"/>
  <c r="Z3693" i="3"/>
  <c r="X3693" i="3"/>
  <c r="V3693" i="3"/>
  <c r="T3693" i="3"/>
  <c r="AI3692" i="3"/>
  <c r="AG3692" i="3"/>
  <c r="AE3692" i="3"/>
  <c r="AC3692" i="3"/>
  <c r="Z3692" i="3"/>
  <c r="X3692" i="3"/>
  <c r="V3692" i="3"/>
  <c r="T3692" i="3"/>
  <c r="AI3691" i="3"/>
  <c r="AG3691" i="3"/>
  <c r="AE3691" i="3"/>
  <c r="AC3691" i="3"/>
  <c r="Z3691" i="3"/>
  <c r="X3691" i="3"/>
  <c r="V3691" i="3"/>
  <c r="T3691" i="3"/>
  <c r="AI3690" i="3"/>
  <c r="AG3690" i="3"/>
  <c r="AE3690" i="3"/>
  <c r="AC3690" i="3"/>
  <c r="Z3690" i="3"/>
  <c r="X3690" i="3"/>
  <c r="V3690" i="3"/>
  <c r="T3690" i="3"/>
  <c r="AI3689" i="3"/>
  <c r="AG3689" i="3"/>
  <c r="AE3689" i="3"/>
  <c r="AC3689" i="3"/>
  <c r="Z3689" i="3"/>
  <c r="X3689" i="3"/>
  <c r="V3689" i="3"/>
  <c r="T3689" i="3"/>
  <c r="AI3688" i="3"/>
  <c r="AG3688" i="3"/>
  <c r="AE3688" i="3"/>
  <c r="AC3688" i="3"/>
  <c r="Z3688" i="3"/>
  <c r="X3688" i="3"/>
  <c r="V3688" i="3"/>
  <c r="T3688" i="3"/>
  <c r="AI3687" i="3"/>
  <c r="AG3687" i="3"/>
  <c r="AE3687" i="3"/>
  <c r="AC3687" i="3"/>
  <c r="Z3687" i="3"/>
  <c r="X3687" i="3"/>
  <c r="V3687" i="3"/>
  <c r="T3687" i="3"/>
  <c r="AI3686" i="3"/>
  <c r="AG3686" i="3"/>
  <c r="AE3686" i="3"/>
  <c r="AC3686" i="3"/>
  <c r="Z3686" i="3"/>
  <c r="X3686" i="3"/>
  <c r="V3686" i="3"/>
  <c r="T3686" i="3"/>
  <c r="AI3685" i="3"/>
  <c r="AG3685" i="3"/>
  <c r="AE3685" i="3"/>
  <c r="AC3685" i="3"/>
  <c r="Z3685" i="3"/>
  <c r="X3685" i="3"/>
  <c r="V3685" i="3"/>
  <c r="T3685" i="3"/>
  <c r="AI3684" i="3"/>
  <c r="AG3684" i="3"/>
  <c r="AE3684" i="3"/>
  <c r="AC3684" i="3"/>
  <c r="Z3684" i="3"/>
  <c r="X3684" i="3"/>
  <c r="V3684" i="3"/>
  <c r="T3684" i="3"/>
  <c r="AI3683" i="3"/>
  <c r="AG3683" i="3"/>
  <c r="AE3683" i="3"/>
  <c r="AC3683" i="3"/>
  <c r="Z3683" i="3"/>
  <c r="X3683" i="3"/>
  <c r="V3683" i="3"/>
  <c r="T3683" i="3"/>
  <c r="AI3682" i="3"/>
  <c r="AG3682" i="3"/>
  <c r="AE3682" i="3"/>
  <c r="AC3682" i="3"/>
  <c r="Z3682" i="3"/>
  <c r="X3682" i="3"/>
  <c r="V3682" i="3"/>
  <c r="T3682" i="3"/>
  <c r="AI3681" i="3"/>
  <c r="AG3681" i="3"/>
  <c r="AE3681" i="3"/>
  <c r="AC3681" i="3"/>
  <c r="Z3681" i="3"/>
  <c r="X3681" i="3"/>
  <c r="V3681" i="3"/>
  <c r="T3681" i="3"/>
  <c r="AI3680" i="3"/>
  <c r="AG3680" i="3"/>
  <c r="AE3680" i="3"/>
  <c r="AC3680" i="3"/>
  <c r="Z3680" i="3"/>
  <c r="X3680" i="3"/>
  <c r="V3680" i="3"/>
  <c r="T3680" i="3"/>
  <c r="AI3679" i="3"/>
  <c r="AG3679" i="3"/>
  <c r="AE3679" i="3"/>
  <c r="AC3679" i="3"/>
  <c r="Z3679" i="3"/>
  <c r="X3679" i="3"/>
  <c r="V3679" i="3"/>
  <c r="T3679" i="3"/>
  <c r="AI3678" i="3"/>
  <c r="AG3678" i="3"/>
  <c r="AE3678" i="3"/>
  <c r="AC3678" i="3"/>
  <c r="Z3678" i="3"/>
  <c r="X3678" i="3"/>
  <c r="V3678" i="3"/>
  <c r="T3678" i="3"/>
  <c r="AI3677" i="3"/>
  <c r="AG3677" i="3"/>
  <c r="AE3677" i="3"/>
  <c r="AC3677" i="3"/>
  <c r="Z3677" i="3"/>
  <c r="X3677" i="3"/>
  <c r="V3677" i="3"/>
  <c r="T3677" i="3"/>
  <c r="AI3676" i="3"/>
  <c r="AG3676" i="3"/>
  <c r="AE3676" i="3"/>
  <c r="AC3676" i="3"/>
  <c r="Z3676" i="3"/>
  <c r="X3676" i="3"/>
  <c r="V3676" i="3"/>
  <c r="T3676" i="3"/>
  <c r="AI3675" i="3"/>
  <c r="AG3675" i="3"/>
  <c r="AE3675" i="3"/>
  <c r="AC3675" i="3"/>
  <c r="Z3675" i="3"/>
  <c r="X3675" i="3"/>
  <c r="V3675" i="3"/>
  <c r="T3675" i="3"/>
  <c r="AI3674" i="3"/>
  <c r="AG3674" i="3"/>
  <c r="AE3674" i="3"/>
  <c r="AC3674" i="3"/>
  <c r="Z3674" i="3"/>
  <c r="X3674" i="3"/>
  <c r="V3674" i="3"/>
  <c r="T3674" i="3"/>
  <c r="AI3673" i="3"/>
  <c r="AG3673" i="3"/>
  <c r="AE3673" i="3"/>
  <c r="AC3673" i="3"/>
  <c r="Z3673" i="3"/>
  <c r="X3673" i="3"/>
  <c r="V3673" i="3"/>
  <c r="T3673" i="3"/>
  <c r="AI3672" i="3"/>
  <c r="AG3672" i="3"/>
  <c r="AE3672" i="3"/>
  <c r="AC3672" i="3"/>
  <c r="Z3672" i="3"/>
  <c r="X3672" i="3"/>
  <c r="V3672" i="3"/>
  <c r="T3672" i="3"/>
  <c r="AI3671" i="3"/>
  <c r="AG3671" i="3"/>
  <c r="AE3671" i="3"/>
  <c r="AC3671" i="3"/>
  <c r="Z3671" i="3"/>
  <c r="X3671" i="3"/>
  <c r="V3671" i="3"/>
  <c r="T3671" i="3"/>
  <c r="AI3670" i="3"/>
  <c r="AG3670" i="3"/>
  <c r="AE3670" i="3"/>
  <c r="AC3670" i="3"/>
  <c r="Z3670" i="3"/>
  <c r="X3670" i="3"/>
  <c r="V3670" i="3"/>
  <c r="T3670" i="3"/>
  <c r="AI3669" i="3"/>
  <c r="AG3669" i="3"/>
  <c r="AE3669" i="3"/>
  <c r="AC3669" i="3"/>
  <c r="Z3669" i="3"/>
  <c r="X3669" i="3"/>
  <c r="V3669" i="3"/>
  <c r="T3669" i="3"/>
  <c r="AI3668" i="3"/>
  <c r="AG3668" i="3"/>
  <c r="AE3668" i="3"/>
  <c r="AC3668" i="3"/>
  <c r="Z3668" i="3"/>
  <c r="X3668" i="3"/>
  <c r="V3668" i="3"/>
  <c r="T3668" i="3"/>
  <c r="AI3667" i="3"/>
  <c r="AG3667" i="3"/>
  <c r="AE3667" i="3"/>
  <c r="AC3667" i="3"/>
  <c r="Z3667" i="3"/>
  <c r="X3667" i="3"/>
  <c r="V3667" i="3"/>
  <c r="T3667" i="3"/>
  <c r="AI3666" i="3"/>
  <c r="AG3666" i="3"/>
  <c r="AE3666" i="3"/>
  <c r="AC3666" i="3"/>
  <c r="Z3666" i="3"/>
  <c r="X3666" i="3"/>
  <c r="V3666" i="3"/>
  <c r="T3666" i="3"/>
  <c r="AI3665" i="3"/>
  <c r="AG3665" i="3"/>
  <c r="AE3665" i="3"/>
  <c r="AC3665" i="3"/>
  <c r="Z3665" i="3"/>
  <c r="X3665" i="3"/>
  <c r="V3665" i="3"/>
  <c r="T3665" i="3"/>
  <c r="AI3664" i="3"/>
  <c r="AG3664" i="3"/>
  <c r="AE3664" i="3"/>
  <c r="AC3664" i="3"/>
  <c r="Z3664" i="3"/>
  <c r="X3664" i="3"/>
  <c r="V3664" i="3"/>
  <c r="T3664" i="3"/>
  <c r="AI3663" i="3"/>
  <c r="AG3663" i="3"/>
  <c r="AE3663" i="3"/>
  <c r="AC3663" i="3"/>
  <c r="Z3663" i="3"/>
  <c r="X3663" i="3"/>
  <c r="V3663" i="3"/>
  <c r="T3663" i="3"/>
  <c r="AI3662" i="3"/>
  <c r="AG3662" i="3"/>
  <c r="AE3662" i="3"/>
  <c r="AC3662" i="3"/>
  <c r="Z3662" i="3"/>
  <c r="X3662" i="3"/>
  <c r="V3662" i="3"/>
  <c r="T3662" i="3"/>
  <c r="AI3661" i="3"/>
  <c r="AG3661" i="3"/>
  <c r="AE3661" i="3"/>
  <c r="AC3661" i="3"/>
  <c r="Z3661" i="3"/>
  <c r="X3661" i="3"/>
  <c r="V3661" i="3"/>
  <c r="T3661" i="3"/>
  <c r="AI3660" i="3"/>
  <c r="AG3660" i="3"/>
  <c r="AE3660" i="3"/>
  <c r="AC3660" i="3"/>
  <c r="Z3660" i="3"/>
  <c r="X3660" i="3"/>
  <c r="V3660" i="3"/>
  <c r="T3660" i="3"/>
  <c r="AI3659" i="3"/>
  <c r="AG3659" i="3"/>
  <c r="AE3659" i="3"/>
  <c r="AC3659" i="3"/>
  <c r="Z3659" i="3"/>
  <c r="X3659" i="3"/>
  <c r="V3659" i="3"/>
  <c r="T3659" i="3"/>
  <c r="AI3658" i="3"/>
  <c r="AG3658" i="3"/>
  <c r="AE3658" i="3"/>
  <c r="AC3658" i="3"/>
  <c r="Z3658" i="3"/>
  <c r="X3658" i="3"/>
  <c r="V3658" i="3"/>
  <c r="T3658" i="3"/>
  <c r="AI3657" i="3"/>
  <c r="AG3657" i="3"/>
  <c r="AE3657" i="3"/>
  <c r="AC3657" i="3"/>
  <c r="Z3657" i="3"/>
  <c r="X3657" i="3"/>
  <c r="V3657" i="3"/>
  <c r="T3657" i="3"/>
  <c r="AI3656" i="3"/>
  <c r="AG3656" i="3"/>
  <c r="AE3656" i="3"/>
  <c r="AC3656" i="3"/>
  <c r="Z3656" i="3"/>
  <c r="X3656" i="3"/>
  <c r="V3656" i="3"/>
  <c r="T3656" i="3"/>
  <c r="AI3655" i="3"/>
  <c r="AG3655" i="3"/>
  <c r="AE3655" i="3"/>
  <c r="AC3655" i="3"/>
  <c r="Z3655" i="3"/>
  <c r="X3655" i="3"/>
  <c r="V3655" i="3"/>
  <c r="T3655" i="3"/>
  <c r="AI3654" i="3"/>
  <c r="AG3654" i="3"/>
  <c r="AE3654" i="3"/>
  <c r="AC3654" i="3"/>
  <c r="Z3654" i="3"/>
  <c r="X3654" i="3"/>
  <c r="V3654" i="3"/>
  <c r="T3654" i="3"/>
  <c r="AI3653" i="3"/>
  <c r="AG3653" i="3"/>
  <c r="AE3653" i="3"/>
  <c r="AC3653" i="3"/>
  <c r="Z3653" i="3"/>
  <c r="X3653" i="3"/>
  <c r="V3653" i="3"/>
  <c r="T3653" i="3"/>
  <c r="AI3652" i="3"/>
  <c r="AG3652" i="3"/>
  <c r="AE3652" i="3"/>
  <c r="AC3652" i="3"/>
  <c r="Z3652" i="3"/>
  <c r="X3652" i="3"/>
  <c r="V3652" i="3"/>
  <c r="T3652" i="3"/>
  <c r="AI3651" i="3"/>
  <c r="AG3651" i="3"/>
  <c r="AE3651" i="3"/>
  <c r="AC3651" i="3"/>
  <c r="Z3651" i="3"/>
  <c r="X3651" i="3"/>
  <c r="V3651" i="3"/>
  <c r="T3651" i="3"/>
  <c r="AI3650" i="3"/>
  <c r="AG3650" i="3"/>
  <c r="AE3650" i="3"/>
  <c r="AC3650" i="3"/>
  <c r="Z3650" i="3"/>
  <c r="X3650" i="3"/>
  <c r="V3650" i="3"/>
  <c r="T3650" i="3"/>
  <c r="AI3649" i="3"/>
  <c r="AG3649" i="3"/>
  <c r="AE3649" i="3"/>
  <c r="AC3649" i="3"/>
  <c r="Z3649" i="3"/>
  <c r="X3649" i="3"/>
  <c r="V3649" i="3"/>
  <c r="T3649" i="3"/>
  <c r="AI3648" i="3"/>
  <c r="AG3648" i="3"/>
  <c r="AE3648" i="3"/>
  <c r="AC3648" i="3"/>
  <c r="Z3648" i="3"/>
  <c r="X3648" i="3"/>
  <c r="V3648" i="3"/>
  <c r="T3648" i="3"/>
  <c r="AI3647" i="3"/>
  <c r="AG3647" i="3"/>
  <c r="AE3647" i="3"/>
  <c r="AC3647" i="3"/>
  <c r="Z3647" i="3"/>
  <c r="X3647" i="3"/>
  <c r="V3647" i="3"/>
  <c r="T3647" i="3"/>
  <c r="AI3646" i="3"/>
  <c r="AG3646" i="3"/>
  <c r="AE3646" i="3"/>
  <c r="AC3646" i="3"/>
  <c r="Z3646" i="3"/>
  <c r="X3646" i="3"/>
  <c r="V3646" i="3"/>
  <c r="T3646" i="3"/>
  <c r="AI3645" i="3"/>
  <c r="AG3645" i="3"/>
  <c r="AE3645" i="3"/>
  <c r="AC3645" i="3"/>
  <c r="Z3645" i="3"/>
  <c r="X3645" i="3"/>
  <c r="V3645" i="3"/>
  <c r="T3645" i="3"/>
  <c r="AI3644" i="3"/>
  <c r="AG3644" i="3"/>
  <c r="AE3644" i="3"/>
  <c r="AC3644" i="3"/>
  <c r="Z3644" i="3"/>
  <c r="X3644" i="3"/>
  <c r="V3644" i="3"/>
  <c r="T3644" i="3"/>
  <c r="AI3643" i="3"/>
  <c r="AG3643" i="3"/>
  <c r="AE3643" i="3"/>
  <c r="AC3643" i="3"/>
  <c r="Z3643" i="3"/>
  <c r="X3643" i="3"/>
  <c r="V3643" i="3"/>
  <c r="T3643" i="3"/>
  <c r="AI3642" i="3"/>
  <c r="AG3642" i="3"/>
  <c r="AE3642" i="3"/>
  <c r="AC3642" i="3"/>
  <c r="Z3642" i="3"/>
  <c r="X3642" i="3"/>
  <c r="V3642" i="3"/>
  <c r="T3642" i="3"/>
  <c r="AI3641" i="3"/>
  <c r="AG3641" i="3"/>
  <c r="AE3641" i="3"/>
  <c r="AC3641" i="3"/>
  <c r="Z3641" i="3"/>
  <c r="X3641" i="3"/>
  <c r="V3641" i="3"/>
  <c r="T3641" i="3"/>
  <c r="AI3640" i="3"/>
  <c r="AG3640" i="3"/>
  <c r="AE3640" i="3"/>
  <c r="AC3640" i="3"/>
  <c r="Z3640" i="3"/>
  <c r="X3640" i="3"/>
  <c r="V3640" i="3"/>
  <c r="T3640" i="3"/>
  <c r="AI3639" i="3"/>
  <c r="AG3639" i="3"/>
  <c r="AE3639" i="3"/>
  <c r="AC3639" i="3"/>
  <c r="Z3639" i="3"/>
  <c r="X3639" i="3"/>
  <c r="V3639" i="3"/>
  <c r="T3639" i="3"/>
  <c r="AI3638" i="3"/>
  <c r="AG3638" i="3"/>
  <c r="AE3638" i="3"/>
  <c r="AC3638" i="3"/>
  <c r="Z3638" i="3"/>
  <c r="X3638" i="3"/>
  <c r="V3638" i="3"/>
  <c r="T3638" i="3"/>
  <c r="AI3637" i="3"/>
  <c r="AG3637" i="3"/>
  <c r="AE3637" i="3"/>
  <c r="AC3637" i="3"/>
  <c r="Z3637" i="3"/>
  <c r="X3637" i="3"/>
  <c r="V3637" i="3"/>
  <c r="T3637" i="3"/>
  <c r="AI3636" i="3"/>
  <c r="AG3636" i="3"/>
  <c r="AE3636" i="3"/>
  <c r="AC3636" i="3"/>
  <c r="Z3636" i="3"/>
  <c r="X3636" i="3"/>
  <c r="V3636" i="3"/>
  <c r="T3636" i="3"/>
  <c r="AI3635" i="3"/>
  <c r="AG3635" i="3"/>
  <c r="AE3635" i="3"/>
  <c r="AC3635" i="3"/>
  <c r="Z3635" i="3"/>
  <c r="X3635" i="3"/>
  <c r="V3635" i="3"/>
  <c r="T3635" i="3"/>
  <c r="AI3634" i="3"/>
  <c r="AG3634" i="3"/>
  <c r="AE3634" i="3"/>
  <c r="AC3634" i="3"/>
  <c r="Z3634" i="3"/>
  <c r="X3634" i="3"/>
  <c r="V3634" i="3"/>
  <c r="T3634" i="3"/>
  <c r="AI3633" i="3"/>
  <c r="AG3633" i="3"/>
  <c r="AE3633" i="3"/>
  <c r="AC3633" i="3"/>
  <c r="Z3633" i="3"/>
  <c r="X3633" i="3"/>
  <c r="V3633" i="3"/>
  <c r="T3633" i="3"/>
  <c r="AI3632" i="3"/>
  <c r="AG3632" i="3"/>
  <c r="AE3632" i="3"/>
  <c r="AC3632" i="3"/>
  <c r="Z3632" i="3"/>
  <c r="X3632" i="3"/>
  <c r="V3632" i="3"/>
  <c r="T3632" i="3"/>
  <c r="AI3631" i="3"/>
  <c r="AG3631" i="3"/>
  <c r="AE3631" i="3"/>
  <c r="AC3631" i="3"/>
  <c r="Z3631" i="3"/>
  <c r="X3631" i="3"/>
  <c r="V3631" i="3"/>
  <c r="T3631" i="3"/>
  <c r="AI3630" i="3"/>
  <c r="AG3630" i="3"/>
  <c r="AE3630" i="3"/>
  <c r="AC3630" i="3"/>
  <c r="Z3630" i="3"/>
  <c r="X3630" i="3"/>
  <c r="V3630" i="3"/>
  <c r="T3630" i="3"/>
  <c r="AI3629" i="3"/>
  <c r="AG3629" i="3"/>
  <c r="AE3629" i="3"/>
  <c r="AC3629" i="3"/>
  <c r="Z3629" i="3"/>
  <c r="X3629" i="3"/>
  <c r="V3629" i="3"/>
  <c r="T3629" i="3"/>
  <c r="AI3628" i="3"/>
  <c r="AG3628" i="3"/>
  <c r="AE3628" i="3"/>
  <c r="AC3628" i="3"/>
  <c r="Z3628" i="3"/>
  <c r="X3628" i="3"/>
  <c r="V3628" i="3"/>
  <c r="T3628" i="3"/>
  <c r="AI3627" i="3"/>
  <c r="AG3627" i="3"/>
  <c r="AE3627" i="3"/>
  <c r="AC3627" i="3"/>
  <c r="Z3627" i="3"/>
  <c r="X3627" i="3"/>
  <c r="V3627" i="3"/>
  <c r="T3627" i="3"/>
  <c r="AI3626" i="3"/>
  <c r="AG3626" i="3"/>
  <c r="AE3626" i="3"/>
  <c r="AC3626" i="3"/>
  <c r="Z3626" i="3"/>
  <c r="X3626" i="3"/>
  <c r="V3626" i="3"/>
  <c r="T3626" i="3"/>
  <c r="AI3625" i="3"/>
  <c r="AG3625" i="3"/>
  <c r="AE3625" i="3"/>
  <c r="AC3625" i="3"/>
  <c r="Z3625" i="3"/>
  <c r="X3625" i="3"/>
  <c r="V3625" i="3"/>
  <c r="T3625" i="3"/>
  <c r="AI3624" i="3"/>
  <c r="AG3624" i="3"/>
  <c r="AE3624" i="3"/>
  <c r="AC3624" i="3"/>
  <c r="Z3624" i="3"/>
  <c r="X3624" i="3"/>
  <c r="V3624" i="3"/>
  <c r="T3624" i="3"/>
  <c r="AI3623" i="3"/>
  <c r="AG3623" i="3"/>
  <c r="AE3623" i="3"/>
  <c r="AC3623" i="3"/>
  <c r="Z3623" i="3"/>
  <c r="X3623" i="3"/>
  <c r="V3623" i="3"/>
  <c r="T3623" i="3"/>
  <c r="AI3622" i="3"/>
  <c r="AG3622" i="3"/>
  <c r="AE3622" i="3"/>
  <c r="AC3622" i="3"/>
  <c r="Z3622" i="3"/>
  <c r="X3622" i="3"/>
  <c r="V3622" i="3"/>
  <c r="T3622" i="3"/>
  <c r="AI3621" i="3"/>
  <c r="AG3621" i="3"/>
  <c r="AE3621" i="3"/>
  <c r="AC3621" i="3"/>
  <c r="Z3621" i="3"/>
  <c r="X3621" i="3"/>
  <c r="V3621" i="3"/>
  <c r="T3621" i="3"/>
  <c r="AI3620" i="3"/>
  <c r="AG3620" i="3"/>
  <c r="AE3620" i="3"/>
  <c r="AC3620" i="3"/>
  <c r="Z3620" i="3"/>
  <c r="X3620" i="3"/>
  <c r="V3620" i="3"/>
  <c r="T3620" i="3"/>
  <c r="AI3619" i="3"/>
  <c r="AG3619" i="3"/>
  <c r="AE3619" i="3"/>
  <c r="AC3619" i="3"/>
  <c r="Z3619" i="3"/>
  <c r="X3619" i="3"/>
  <c r="V3619" i="3"/>
  <c r="T3619" i="3"/>
  <c r="AI3618" i="3"/>
  <c r="AG3618" i="3"/>
  <c r="AE3618" i="3"/>
  <c r="AC3618" i="3"/>
  <c r="Z3618" i="3"/>
  <c r="X3618" i="3"/>
  <c r="V3618" i="3"/>
  <c r="T3618" i="3"/>
  <c r="AI3617" i="3"/>
  <c r="AG3617" i="3"/>
  <c r="AE3617" i="3"/>
  <c r="AC3617" i="3"/>
  <c r="Z3617" i="3"/>
  <c r="X3617" i="3"/>
  <c r="V3617" i="3"/>
  <c r="T3617" i="3"/>
  <c r="AI3616" i="3"/>
  <c r="AG3616" i="3"/>
  <c r="AE3616" i="3"/>
  <c r="AC3616" i="3"/>
  <c r="Z3616" i="3"/>
  <c r="X3616" i="3"/>
  <c r="V3616" i="3"/>
  <c r="T3616" i="3"/>
  <c r="AI3615" i="3"/>
  <c r="AG3615" i="3"/>
  <c r="AE3615" i="3"/>
  <c r="AC3615" i="3"/>
  <c r="Z3615" i="3"/>
  <c r="X3615" i="3"/>
  <c r="V3615" i="3"/>
  <c r="T3615" i="3"/>
  <c r="AI3614" i="3"/>
  <c r="AG3614" i="3"/>
  <c r="AE3614" i="3"/>
  <c r="AC3614" i="3"/>
  <c r="Z3614" i="3"/>
  <c r="X3614" i="3"/>
  <c r="V3614" i="3"/>
  <c r="T3614" i="3"/>
  <c r="AI3613" i="3"/>
  <c r="AG3613" i="3"/>
  <c r="AE3613" i="3"/>
  <c r="AC3613" i="3"/>
  <c r="Z3613" i="3"/>
  <c r="X3613" i="3"/>
  <c r="V3613" i="3"/>
  <c r="T3613" i="3"/>
  <c r="AI3612" i="3"/>
  <c r="AG3612" i="3"/>
  <c r="AE3612" i="3"/>
  <c r="AC3612" i="3"/>
  <c r="Z3612" i="3"/>
  <c r="X3612" i="3"/>
  <c r="V3612" i="3"/>
  <c r="T3612" i="3"/>
  <c r="AI3611" i="3"/>
  <c r="AG3611" i="3"/>
  <c r="AE3611" i="3"/>
  <c r="AC3611" i="3"/>
  <c r="Z3611" i="3"/>
  <c r="X3611" i="3"/>
  <c r="V3611" i="3"/>
  <c r="T3611" i="3"/>
  <c r="AI3610" i="3"/>
  <c r="AG3610" i="3"/>
  <c r="AE3610" i="3"/>
  <c r="AC3610" i="3"/>
  <c r="Z3610" i="3"/>
  <c r="X3610" i="3"/>
  <c r="V3610" i="3"/>
  <c r="T3610" i="3"/>
  <c r="AI3609" i="3"/>
  <c r="AG3609" i="3"/>
  <c r="AE3609" i="3"/>
  <c r="AC3609" i="3"/>
  <c r="Z3609" i="3"/>
  <c r="X3609" i="3"/>
  <c r="V3609" i="3"/>
  <c r="T3609" i="3"/>
  <c r="AI3608" i="3"/>
  <c r="AG3608" i="3"/>
  <c r="AE3608" i="3"/>
  <c r="AC3608" i="3"/>
  <c r="Z3608" i="3"/>
  <c r="X3608" i="3"/>
  <c r="V3608" i="3"/>
  <c r="T3608" i="3"/>
  <c r="AI3607" i="3"/>
  <c r="AG3607" i="3"/>
  <c r="AE3607" i="3"/>
  <c r="AC3607" i="3"/>
  <c r="Z3607" i="3"/>
  <c r="X3607" i="3"/>
  <c r="V3607" i="3"/>
  <c r="T3607" i="3"/>
  <c r="AI3606" i="3"/>
  <c r="AG3606" i="3"/>
  <c r="AE3606" i="3"/>
  <c r="AC3606" i="3"/>
  <c r="Z3606" i="3"/>
  <c r="X3606" i="3"/>
  <c r="V3606" i="3"/>
  <c r="T3606" i="3"/>
  <c r="AI3605" i="3"/>
  <c r="AG3605" i="3"/>
  <c r="AE3605" i="3"/>
  <c r="AC3605" i="3"/>
  <c r="Z3605" i="3"/>
  <c r="X3605" i="3"/>
  <c r="V3605" i="3"/>
  <c r="T3605" i="3"/>
  <c r="AI3604" i="3"/>
  <c r="AG3604" i="3"/>
  <c r="AE3604" i="3"/>
  <c r="AC3604" i="3"/>
  <c r="Z3604" i="3"/>
  <c r="X3604" i="3"/>
  <c r="V3604" i="3"/>
  <c r="T3604" i="3"/>
  <c r="AI3603" i="3"/>
  <c r="AG3603" i="3"/>
  <c r="AE3603" i="3"/>
  <c r="AC3603" i="3"/>
  <c r="Z3603" i="3"/>
  <c r="X3603" i="3"/>
  <c r="V3603" i="3"/>
  <c r="T3603" i="3"/>
  <c r="AI3602" i="3"/>
  <c r="AG3602" i="3"/>
  <c r="AE3602" i="3"/>
  <c r="AC3602" i="3"/>
  <c r="Z3602" i="3"/>
  <c r="X3602" i="3"/>
  <c r="V3602" i="3"/>
  <c r="T3602" i="3"/>
  <c r="AI3601" i="3"/>
  <c r="AG3601" i="3"/>
  <c r="AE3601" i="3"/>
  <c r="AC3601" i="3"/>
  <c r="Z3601" i="3"/>
  <c r="X3601" i="3"/>
  <c r="V3601" i="3"/>
  <c r="T3601" i="3"/>
  <c r="AI3600" i="3"/>
  <c r="AG3600" i="3"/>
  <c r="AE3600" i="3"/>
  <c r="AC3600" i="3"/>
  <c r="Z3600" i="3"/>
  <c r="X3600" i="3"/>
  <c r="V3600" i="3"/>
  <c r="T3600" i="3"/>
  <c r="AI3599" i="3"/>
  <c r="AG3599" i="3"/>
  <c r="AE3599" i="3"/>
  <c r="AC3599" i="3"/>
  <c r="Z3599" i="3"/>
  <c r="X3599" i="3"/>
  <c r="V3599" i="3"/>
  <c r="T3599" i="3"/>
  <c r="AI3598" i="3"/>
  <c r="AG3598" i="3"/>
  <c r="AE3598" i="3"/>
  <c r="AC3598" i="3"/>
  <c r="Z3598" i="3"/>
  <c r="X3598" i="3"/>
  <c r="V3598" i="3"/>
  <c r="T3598" i="3"/>
  <c r="AI3597" i="3"/>
  <c r="AG3597" i="3"/>
  <c r="AE3597" i="3"/>
  <c r="AC3597" i="3"/>
  <c r="Z3597" i="3"/>
  <c r="X3597" i="3"/>
  <c r="V3597" i="3"/>
  <c r="T3597" i="3"/>
  <c r="AI3596" i="3"/>
  <c r="AG3596" i="3"/>
  <c r="AE3596" i="3"/>
  <c r="AC3596" i="3"/>
  <c r="Z3596" i="3"/>
  <c r="X3596" i="3"/>
  <c r="V3596" i="3"/>
  <c r="T3596" i="3"/>
  <c r="AI3595" i="3"/>
  <c r="AG3595" i="3"/>
  <c r="AE3595" i="3"/>
  <c r="AC3595" i="3"/>
  <c r="Z3595" i="3"/>
  <c r="X3595" i="3"/>
  <c r="V3595" i="3"/>
  <c r="T3595" i="3"/>
  <c r="AI3594" i="3"/>
  <c r="AG3594" i="3"/>
  <c r="AE3594" i="3"/>
  <c r="AC3594" i="3"/>
  <c r="Z3594" i="3"/>
  <c r="X3594" i="3"/>
  <c r="V3594" i="3"/>
  <c r="T3594" i="3"/>
  <c r="AI3593" i="3"/>
  <c r="AG3593" i="3"/>
  <c r="AE3593" i="3"/>
  <c r="AC3593" i="3"/>
  <c r="Z3593" i="3"/>
  <c r="X3593" i="3"/>
  <c r="V3593" i="3"/>
  <c r="T3593" i="3"/>
  <c r="AI3592" i="3"/>
  <c r="AG3592" i="3"/>
  <c r="AE3592" i="3"/>
  <c r="AC3592" i="3"/>
  <c r="Z3592" i="3"/>
  <c r="X3592" i="3"/>
  <c r="V3592" i="3"/>
  <c r="T3592" i="3"/>
  <c r="AI3591" i="3"/>
  <c r="AG3591" i="3"/>
  <c r="AE3591" i="3"/>
  <c r="AC3591" i="3"/>
  <c r="Z3591" i="3"/>
  <c r="X3591" i="3"/>
  <c r="V3591" i="3"/>
  <c r="T3591" i="3"/>
  <c r="AI3590" i="3"/>
  <c r="AG3590" i="3"/>
  <c r="AE3590" i="3"/>
  <c r="AC3590" i="3"/>
  <c r="Z3590" i="3"/>
  <c r="X3590" i="3"/>
  <c r="V3590" i="3"/>
  <c r="T3590" i="3"/>
  <c r="AI3589" i="3"/>
  <c r="AG3589" i="3"/>
  <c r="AE3589" i="3"/>
  <c r="AC3589" i="3"/>
  <c r="Z3589" i="3"/>
  <c r="X3589" i="3"/>
  <c r="V3589" i="3"/>
  <c r="T3589" i="3"/>
  <c r="AI3588" i="3"/>
  <c r="AG3588" i="3"/>
  <c r="AE3588" i="3"/>
  <c r="AC3588" i="3"/>
  <c r="Z3588" i="3"/>
  <c r="X3588" i="3"/>
  <c r="V3588" i="3"/>
  <c r="T3588" i="3"/>
  <c r="AI3587" i="3"/>
  <c r="AG3587" i="3"/>
  <c r="AE3587" i="3"/>
  <c r="AC3587" i="3"/>
  <c r="Z3587" i="3"/>
  <c r="X3587" i="3"/>
  <c r="V3587" i="3"/>
  <c r="T3587" i="3"/>
  <c r="AI3586" i="3"/>
  <c r="AG3586" i="3"/>
  <c r="AE3586" i="3"/>
  <c r="AC3586" i="3"/>
  <c r="Z3586" i="3"/>
  <c r="X3586" i="3"/>
  <c r="V3586" i="3"/>
  <c r="T3586" i="3"/>
  <c r="AI3585" i="3"/>
  <c r="AG3585" i="3"/>
  <c r="AE3585" i="3"/>
  <c r="AC3585" i="3"/>
  <c r="Z3585" i="3"/>
  <c r="X3585" i="3"/>
  <c r="V3585" i="3"/>
  <c r="T3585" i="3"/>
  <c r="AI3584" i="3"/>
  <c r="AG3584" i="3"/>
  <c r="AE3584" i="3"/>
  <c r="AC3584" i="3"/>
  <c r="Z3584" i="3"/>
  <c r="X3584" i="3"/>
  <c r="V3584" i="3"/>
  <c r="T3584" i="3"/>
  <c r="AI3583" i="3"/>
  <c r="AG3583" i="3"/>
  <c r="AE3583" i="3"/>
  <c r="AC3583" i="3"/>
  <c r="Z3583" i="3"/>
  <c r="X3583" i="3"/>
  <c r="V3583" i="3"/>
  <c r="T3583" i="3"/>
  <c r="AI3582" i="3"/>
  <c r="AG3582" i="3"/>
  <c r="AE3582" i="3"/>
  <c r="AC3582" i="3"/>
  <c r="Z3582" i="3"/>
  <c r="X3582" i="3"/>
  <c r="V3582" i="3"/>
  <c r="T3582" i="3"/>
  <c r="AI3581" i="3"/>
  <c r="AG3581" i="3"/>
  <c r="AE3581" i="3"/>
  <c r="AC3581" i="3"/>
  <c r="Z3581" i="3"/>
  <c r="X3581" i="3"/>
  <c r="V3581" i="3"/>
  <c r="T3581" i="3"/>
  <c r="AI3580" i="3"/>
  <c r="AG3580" i="3"/>
  <c r="AE3580" i="3"/>
  <c r="AC3580" i="3"/>
  <c r="Z3580" i="3"/>
  <c r="X3580" i="3"/>
  <c r="V3580" i="3"/>
  <c r="T3580" i="3"/>
  <c r="AI3579" i="3"/>
  <c r="AG3579" i="3"/>
  <c r="AE3579" i="3"/>
  <c r="AC3579" i="3"/>
  <c r="Z3579" i="3"/>
  <c r="X3579" i="3"/>
  <c r="V3579" i="3"/>
  <c r="T3579" i="3"/>
  <c r="AI3578" i="3"/>
  <c r="AG3578" i="3"/>
  <c r="AE3578" i="3"/>
  <c r="AC3578" i="3"/>
  <c r="Z3578" i="3"/>
  <c r="X3578" i="3"/>
  <c r="V3578" i="3"/>
  <c r="T3578" i="3"/>
  <c r="AI3577" i="3"/>
  <c r="AG3577" i="3"/>
  <c r="AE3577" i="3"/>
  <c r="AC3577" i="3"/>
  <c r="Z3577" i="3"/>
  <c r="X3577" i="3"/>
  <c r="V3577" i="3"/>
  <c r="T3577" i="3"/>
  <c r="AI3576" i="3"/>
  <c r="AG3576" i="3"/>
  <c r="AE3576" i="3"/>
  <c r="AC3576" i="3"/>
  <c r="Z3576" i="3"/>
  <c r="X3576" i="3"/>
  <c r="V3576" i="3"/>
  <c r="T3576" i="3"/>
  <c r="AI3575" i="3"/>
  <c r="AG3575" i="3"/>
  <c r="AE3575" i="3"/>
  <c r="AC3575" i="3"/>
  <c r="Z3575" i="3"/>
  <c r="X3575" i="3"/>
  <c r="V3575" i="3"/>
  <c r="T3575" i="3"/>
  <c r="AI3574" i="3"/>
  <c r="AG3574" i="3"/>
  <c r="AE3574" i="3"/>
  <c r="AC3574" i="3"/>
  <c r="Z3574" i="3"/>
  <c r="X3574" i="3"/>
  <c r="V3574" i="3"/>
  <c r="T3574" i="3"/>
  <c r="AI3573" i="3"/>
  <c r="AG3573" i="3"/>
  <c r="AE3573" i="3"/>
  <c r="AC3573" i="3"/>
  <c r="Z3573" i="3"/>
  <c r="X3573" i="3"/>
  <c r="V3573" i="3"/>
  <c r="T3573" i="3"/>
  <c r="AI3572" i="3"/>
  <c r="AG3572" i="3"/>
  <c r="AE3572" i="3"/>
  <c r="AC3572" i="3"/>
  <c r="Z3572" i="3"/>
  <c r="X3572" i="3"/>
  <c r="V3572" i="3"/>
  <c r="T3572" i="3"/>
  <c r="AI3571" i="3"/>
  <c r="AG3571" i="3"/>
  <c r="AE3571" i="3"/>
  <c r="AC3571" i="3"/>
  <c r="Z3571" i="3"/>
  <c r="X3571" i="3"/>
  <c r="V3571" i="3"/>
  <c r="T3571" i="3"/>
  <c r="AI3570" i="3"/>
  <c r="AG3570" i="3"/>
  <c r="AE3570" i="3"/>
  <c r="AC3570" i="3"/>
  <c r="Z3570" i="3"/>
  <c r="X3570" i="3"/>
  <c r="V3570" i="3"/>
  <c r="T3570" i="3"/>
  <c r="AI3569" i="3"/>
  <c r="AG3569" i="3"/>
  <c r="AE3569" i="3"/>
  <c r="AC3569" i="3"/>
  <c r="Z3569" i="3"/>
  <c r="X3569" i="3"/>
  <c r="V3569" i="3"/>
  <c r="T3569" i="3"/>
  <c r="AI3568" i="3"/>
  <c r="AG3568" i="3"/>
  <c r="AE3568" i="3"/>
  <c r="AC3568" i="3"/>
  <c r="Z3568" i="3"/>
  <c r="X3568" i="3"/>
  <c r="V3568" i="3"/>
  <c r="T3568" i="3"/>
  <c r="AI3567" i="3"/>
  <c r="AG3567" i="3"/>
  <c r="AE3567" i="3"/>
  <c r="AC3567" i="3"/>
  <c r="Z3567" i="3"/>
  <c r="X3567" i="3"/>
  <c r="V3567" i="3"/>
  <c r="T3567" i="3"/>
  <c r="AI3566" i="3"/>
  <c r="AG3566" i="3"/>
  <c r="AE3566" i="3"/>
  <c r="AC3566" i="3"/>
  <c r="Z3566" i="3"/>
  <c r="X3566" i="3"/>
  <c r="V3566" i="3"/>
  <c r="T3566" i="3"/>
  <c r="AI3565" i="3"/>
  <c r="AG3565" i="3"/>
  <c r="AE3565" i="3"/>
  <c r="AC3565" i="3"/>
  <c r="Z3565" i="3"/>
  <c r="X3565" i="3"/>
  <c r="V3565" i="3"/>
  <c r="T3565" i="3"/>
  <c r="AI3564" i="3"/>
  <c r="AG3564" i="3"/>
  <c r="AE3564" i="3"/>
  <c r="AC3564" i="3"/>
  <c r="Z3564" i="3"/>
  <c r="X3564" i="3"/>
  <c r="V3564" i="3"/>
  <c r="T3564" i="3"/>
  <c r="AI3563" i="3"/>
  <c r="AG3563" i="3"/>
  <c r="AE3563" i="3"/>
  <c r="AC3563" i="3"/>
  <c r="Z3563" i="3"/>
  <c r="X3563" i="3"/>
  <c r="V3563" i="3"/>
  <c r="T3563" i="3"/>
  <c r="AI3562" i="3"/>
  <c r="AG3562" i="3"/>
  <c r="AE3562" i="3"/>
  <c r="AC3562" i="3"/>
  <c r="Z3562" i="3"/>
  <c r="X3562" i="3"/>
  <c r="V3562" i="3"/>
  <c r="T3562" i="3"/>
  <c r="AI3561" i="3"/>
  <c r="AG3561" i="3"/>
  <c r="AE3561" i="3"/>
  <c r="AC3561" i="3"/>
  <c r="Z3561" i="3"/>
  <c r="X3561" i="3"/>
  <c r="V3561" i="3"/>
  <c r="T3561" i="3"/>
  <c r="AI3560" i="3"/>
  <c r="AG3560" i="3"/>
  <c r="AE3560" i="3"/>
  <c r="AC3560" i="3"/>
  <c r="Z3560" i="3"/>
  <c r="X3560" i="3"/>
  <c r="V3560" i="3"/>
  <c r="T3560" i="3"/>
  <c r="AI3559" i="3"/>
  <c r="AG3559" i="3"/>
  <c r="AE3559" i="3"/>
  <c r="AC3559" i="3"/>
  <c r="Z3559" i="3"/>
  <c r="X3559" i="3"/>
  <c r="V3559" i="3"/>
  <c r="T3559" i="3"/>
  <c r="AI3558" i="3"/>
  <c r="AG3558" i="3"/>
  <c r="AE3558" i="3"/>
  <c r="AC3558" i="3"/>
  <c r="Z3558" i="3"/>
  <c r="X3558" i="3"/>
  <c r="V3558" i="3"/>
  <c r="T3558" i="3"/>
  <c r="AI3557" i="3"/>
  <c r="AG3557" i="3"/>
  <c r="AE3557" i="3"/>
  <c r="AC3557" i="3"/>
  <c r="Z3557" i="3"/>
  <c r="X3557" i="3"/>
  <c r="V3557" i="3"/>
  <c r="T3557" i="3"/>
  <c r="AI3556" i="3"/>
  <c r="AG3556" i="3"/>
  <c r="AE3556" i="3"/>
  <c r="AC3556" i="3"/>
  <c r="Z3556" i="3"/>
  <c r="X3556" i="3"/>
  <c r="V3556" i="3"/>
  <c r="T3556" i="3"/>
  <c r="AI3555" i="3"/>
  <c r="AG3555" i="3"/>
  <c r="AE3555" i="3"/>
  <c r="AC3555" i="3"/>
  <c r="Z3555" i="3"/>
  <c r="X3555" i="3"/>
  <c r="V3555" i="3"/>
  <c r="T3555" i="3"/>
  <c r="AI3554" i="3"/>
  <c r="AG3554" i="3"/>
  <c r="AE3554" i="3"/>
  <c r="AC3554" i="3"/>
  <c r="Z3554" i="3"/>
  <c r="X3554" i="3"/>
  <c r="V3554" i="3"/>
  <c r="T3554" i="3"/>
  <c r="AI3553" i="3"/>
  <c r="AG3553" i="3"/>
  <c r="AE3553" i="3"/>
  <c r="AC3553" i="3"/>
  <c r="Z3553" i="3"/>
  <c r="X3553" i="3"/>
  <c r="V3553" i="3"/>
  <c r="T3553" i="3"/>
  <c r="AI3552" i="3"/>
  <c r="AG3552" i="3"/>
  <c r="AE3552" i="3"/>
  <c r="AC3552" i="3"/>
  <c r="Z3552" i="3"/>
  <c r="X3552" i="3"/>
  <c r="V3552" i="3"/>
  <c r="T3552" i="3"/>
  <c r="AI3551" i="3"/>
  <c r="AG3551" i="3"/>
  <c r="AE3551" i="3"/>
  <c r="AC3551" i="3"/>
  <c r="Z3551" i="3"/>
  <c r="X3551" i="3"/>
  <c r="V3551" i="3"/>
  <c r="T3551" i="3"/>
  <c r="AI3550" i="3"/>
  <c r="AG3550" i="3"/>
  <c r="AE3550" i="3"/>
  <c r="AC3550" i="3"/>
  <c r="Z3550" i="3"/>
  <c r="X3550" i="3"/>
  <c r="V3550" i="3"/>
  <c r="T3550" i="3"/>
  <c r="AI3549" i="3"/>
  <c r="AG3549" i="3"/>
  <c r="AE3549" i="3"/>
  <c r="AC3549" i="3"/>
  <c r="Z3549" i="3"/>
  <c r="X3549" i="3"/>
  <c r="V3549" i="3"/>
  <c r="T3549" i="3"/>
  <c r="AI3548" i="3"/>
  <c r="AG3548" i="3"/>
  <c r="AE3548" i="3"/>
  <c r="AC3548" i="3"/>
  <c r="Z3548" i="3"/>
  <c r="X3548" i="3"/>
  <c r="V3548" i="3"/>
  <c r="T3548" i="3"/>
  <c r="AI3547" i="3"/>
  <c r="AG3547" i="3"/>
  <c r="AE3547" i="3"/>
  <c r="AC3547" i="3"/>
  <c r="Z3547" i="3"/>
  <c r="X3547" i="3"/>
  <c r="V3547" i="3"/>
  <c r="T3547" i="3"/>
  <c r="AI3546" i="3"/>
  <c r="AG3546" i="3"/>
  <c r="AE3546" i="3"/>
  <c r="AC3546" i="3"/>
  <c r="Z3546" i="3"/>
  <c r="X3546" i="3"/>
  <c r="V3546" i="3"/>
  <c r="T3546" i="3"/>
  <c r="AI3545" i="3"/>
  <c r="AG3545" i="3"/>
  <c r="AE3545" i="3"/>
  <c r="AC3545" i="3"/>
  <c r="Z3545" i="3"/>
  <c r="X3545" i="3"/>
  <c r="V3545" i="3"/>
  <c r="T3545" i="3"/>
  <c r="AI3544" i="3"/>
  <c r="AG3544" i="3"/>
  <c r="AE3544" i="3"/>
  <c r="AC3544" i="3"/>
  <c r="Z3544" i="3"/>
  <c r="X3544" i="3"/>
  <c r="V3544" i="3"/>
  <c r="T3544" i="3"/>
  <c r="AI3543" i="3"/>
  <c r="AG3543" i="3"/>
  <c r="AE3543" i="3"/>
  <c r="AC3543" i="3"/>
  <c r="Z3543" i="3"/>
  <c r="X3543" i="3"/>
  <c r="V3543" i="3"/>
  <c r="T3543" i="3"/>
  <c r="AI3542" i="3"/>
  <c r="AG3542" i="3"/>
  <c r="AE3542" i="3"/>
  <c r="AC3542" i="3"/>
  <c r="Z3542" i="3"/>
  <c r="X3542" i="3"/>
  <c r="V3542" i="3"/>
  <c r="T3542" i="3"/>
  <c r="AI3541" i="3"/>
  <c r="AG3541" i="3"/>
  <c r="AE3541" i="3"/>
  <c r="AC3541" i="3"/>
  <c r="Z3541" i="3"/>
  <c r="X3541" i="3"/>
  <c r="V3541" i="3"/>
  <c r="T3541" i="3"/>
  <c r="AI3540" i="3"/>
  <c r="AG3540" i="3"/>
  <c r="AE3540" i="3"/>
  <c r="AC3540" i="3"/>
  <c r="Z3540" i="3"/>
  <c r="X3540" i="3"/>
  <c r="V3540" i="3"/>
  <c r="T3540" i="3"/>
  <c r="AI3539" i="3"/>
  <c r="AG3539" i="3"/>
  <c r="AE3539" i="3"/>
  <c r="AC3539" i="3"/>
  <c r="Z3539" i="3"/>
  <c r="X3539" i="3"/>
  <c r="V3539" i="3"/>
  <c r="T3539" i="3"/>
  <c r="AI3538" i="3"/>
  <c r="AG3538" i="3"/>
  <c r="AE3538" i="3"/>
  <c r="AC3538" i="3"/>
  <c r="Z3538" i="3"/>
  <c r="X3538" i="3"/>
  <c r="V3538" i="3"/>
  <c r="T3538" i="3"/>
  <c r="AI3537" i="3"/>
  <c r="AG3537" i="3"/>
  <c r="AE3537" i="3"/>
  <c r="AC3537" i="3"/>
  <c r="Z3537" i="3"/>
  <c r="X3537" i="3"/>
  <c r="V3537" i="3"/>
  <c r="T3537" i="3"/>
  <c r="AI3536" i="3"/>
  <c r="AG3536" i="3"/>
  <c r="AE3536" i="3"/>
  <c r="AC3536" i="3"/>
  <c r="Z3536" i="3"/>
  <c r="X3536" i="3"/>
  <c r="V3536" i="3"/>
  <c r="T3536" i="3"/>
  <c r="AI3535" i="3"/>
  <c r="AG3535" i="3"/>
  <c r="AE3535" i="3"/>
  <c r="AC3535" i="3"/>
  <c r="Z3535" i="3"/>
  <c r="X3535" i="3"/>
  <c r="V3535" i="3"/>
  <c r="T3535" i="3"/>
  <c r="AI3534" i="3"/>
  <c r="AG3534" i="3"/>
  <c r="AE3534" i="3"/>
  <c r="AC3534" i="3"/>
  <c r="Z3534" i="3"/>
  <c r="X3534" i="3"/>
  <c r="V3534" i="3"/>
  <c r="T3534" i="3"/>
  <c r="AI3533" i="3"/>
  <c r="AG3533" i="3"/>
  <c r="AE3533" i="3"/>
  <c r="AC3533" i="3"/>
  <c r="Z3533" i="3"/>
  <c r="X3533" i="3"/>
  <c r="V3533" i="3"/>
  <c r="T3533" i="3"/>
  <c r="AI3532" i="3"/>
  <c r="AG3532" i="3"/>
  <c r="AE3532" i="3"/>
  <c r="AC3532" i="3"/>
  <c r="Z3532" i="3"/>
  <c r="X3532" i="3"/>
  <c r="V3532" i="3"/>
  <c r="T3532" i="3"/>
  <c r="AI3531" i="3"/>
  <c r="AG3531" i="3"/>
  <c r="AE3531" i="3"/>
  <c r="AC3531" i="3"/>
  <c r="Z3531" i="3"/>
  <c r="X3531" i="3"/>
  <c r="V3531" i="3"/>
  <c r="T3531" i="3"/>
  <c r="AI3530" i="3"/>
  <c r="AG3530" i="3"/>
  <c r="AE3530" i="3"/>
  <c r="AC3530" i="3"/>
  <c r="Z3530" i="3"/>
  <c r="X3530" i="3"/>
  <c r="V3530" i="3"/>
  <c r="T3530" i="3"/>
  <c r="AI3529" i="3"/>
  <c r="AG3529" i="3"/>
  <c r="AE3529" i="3"/>
  <c r="AC3529" i="3"/>
  <c r="Z3529" i="3"/>
  <c r="X3529" i="3"/>
  <c r="V3529" i="3"/>
  <c r="T3529" i="3"/>
  <c r="AI3528" i="3"/>
  <c r="AG3528" i="3"/>
  <c r="AE3528" i="3"/>
  <c r="AC3528" i="3"/>
  <c r="Z3528" i="3"/>
  <c r="X3528" i="3"/>
  <c r="V3528" i="3"/>
  <c r="T3528" i="3"/>
  <c r="AI3527" i="3"/>
  <c r="AG3527" i="3"/>
  <c r="AE3527" i="3"/>
  <c r="AC3527" i="3"/>
  <c r="Z3527" i="3"/>
  <c r="X3527" i="3"/>
  <c r="V3527" i="3"/>
  <c r="T3527" i="3"/>
  <c r="AI3526" i="3"/>
  <c r="AG3526" i="3"/>
  <c r="AE3526" i="3"/>
  <c r="AC3526" i="3"/>
  <c r="Z3526" i="3"/>
  <c r="X3526" i="3"/>
  <c r="V3526" i="3"/>
  <c r="T3526" i="3"/>
  <c r="AI3525" i="3"/>
  <c r="AG3525" i="3"/>
  <c r="AE3525" i="3"/>
  <c r="AC3525" i="3"/>
  <c r="Z3525" i="3"/>
  <c r="X3525" i="3"/>
  <c r="V3525" i="3"/>
  <c r="T3525" i="3"/>
  <c r="AI3524" i="3"/>
  <c r="AG3524" i="3"/>
  <c r="AE3524" i="3"/>
  <c r="AC3524" i="3"/>
  <c r="Z3524" i="3"/>
  <c r="X3524" i="3"/>
  <c r="V3524" i="3"/>
  <c r="T3524" i="3"/>
  <c r="AI3523" i="3"/>
  <c r="AG3523" i="3"/>
  <c r="AE3523" i="3"/>
  <c r="AC3523" i="3"/>
  <c r="Z3523" i="3"/>
  <c r="X3523" i="3"/>
  <c r="V3523" i="3"/>
  <c r="T3523" i="3"/>
  <c r="AI3522" i="3"/>
  <c r="AG3522" i="3"/>
  <c r="AE3522" i="3"/>
  <c r="AC3522" i="3"/>
  <c r="Z3522" i="3"/>
  <c r="X3522" i="3"/>
  <c r="V3522" i="3"/>
  <c r="T3522" i="3"/>
  <c r="AI3521" i="3"/>
  <c r="AG3521" i="3"/>
  <c r="AE3521" i="3"/>
  <c r="AC3521" i="3"/>
  <c r="Z3521" i="3"/>
  <c r="X3521" i="3"/>
  <c r="V3521" i="3"/>
  <c r="T3521" i="3"/>
  <c r="AI3520" i="3"/>
  <c r="AG3520" i="3"/>
  <c r="AE3520" i="3"/>
  <c r="AC3520" i="3"/>
  <c r="Z3520" i="3"/>
  <c r="X3520" i="3"/>
  <c r="V3520" i="3"/>
  <c r="T3520" i="3"/>
  <c r="AI3519" i="3"/>
  <c r="AG3519" i="3"/>
  <c r="AE3519" i="3"/>
  <c r="AC3519" i="3"/>
  <c r="Z3519" i="3"/>
  <c r="X3519" i="3"/>
  <c r="V3519" i="3"/>
  <c r="T3519" i="3"/>
  <c r="AI3518" i="3"/>
  <c r="AG3518" i="3"/>
  <c r="AE3518" i="3"/>
  <c r="AC3518" i="3"/>
  <c r="Z3518" i="3"/>
  <c r="X3518" i="3"/>
  <c r="V3518" i="3"/>
  <c r="T3518" i="3"/>
  <c r="AI3517" i="3"/>
  <c r="AG3517" i="3"/>
  <c r="AE3517" i="3"/>
  <c r="AC3517" i="3"/>
  <c r="Z3517" i="3"/>
  <c r="X3517" i="3"/>
  <c r="V3517" i="3"/>
  <c r="T3517" i="3"/>
  <c r="AI3516" i="3"/>
  <c r="AG3516" i="3"/>
  <c r="AE3516" i="3"/>
  <c r="AC3516" i="3"/>
  <c r="Z3516" i="3"/>
  <c r="X3516" i="3"/>
  <c r="V3516" i="3"/>
  <c r="T3516" i="3"/>
  <c r="AI3515" i="3"/>
  <c r="AG3515" i="3"/>
  <c r="AE3515" i="3"/>
  <c r="AC3515" i="3"/>
  <c r="Z3515" i="3"/>
  <c r="X3515" i="3"/>
  <c r="V3515" i="3"/>
  <c r="T3515" i="3"/>
  <c r="AI3514" i="3"/>
  <c r="AG3514" i="3"/>
  <c r="AE3514" i="3"/>
  <c r="AC3514" i="3"/>
  <c r="Z3514" i="3"/>
  <c r="X3514" i="3"/>
  <c r="V3514" i="3"/>
  <c r="T3514" i="3"/>
  <c r="AI3513" i="3"/>
  <c r="AG3513" i="3"/>
  <c r="AE3513" i="3"/>
  <c r="AC3513" i="3"/>
  <c r="Z3513" i="3"/>
  <c r="X3513" i="3"/>
  <c r="V3513" i="3"/>
  <c r="T3513" i="3"/>
  <c r="AI3512" i="3"/>
  <c r="AG3512" i="3"/>
  <c r="AE3512" i="3"/>
  <c r="AC3512" i="3"/>
  <c r="Z3512" i="3"/>
  <c r="X3512" i="3"/>
  <c r="V3512" i="3"/>
  <c r="T3512" i="3"/>
  <c r="AI3511" i="3"/>
  <c r="AG3511" i="3"/>
  <c r="AE3511" i="3"/>
  <c r="AC3511" i="3"/>
  <c r="Z3511" i="3"/>
  <c r="X3511" i="3"/>
  <c r="V3511" i="3"/>
  <c r="T3511" i="3"/>
  <c r="AI3510" i="3"/>
  <c r="AG3510" i="3"/>
  <c r="AE3510" i="3"/>
  <c r="AC3510" i="3"/>
  <c r="Z3510" i="3"/>
  <c r="X3510" i="3"/>
  <c r="V3510" i="3"/>
  <c r="T3510" i="3"/>
  <c r="AI3509" i="3"/>
  <c r="AG3509" i="3"/>
  <c r="AE3509" i="3"/>
  <c r="AC3509" i="3"/>
  <c r="Z3509" i="3"/>
  <c r="X3509" i="3"/>
  <c r="V3509" i="3"/>
  <c r="T3509" i="3"/>
  <c r="AI3508" i="3"/>
  <c r="AG3508" i="3"/>
  <c r="AE3508" i="3"/>
  <c r="AC3508" i="3"/>
  <c r="Z3508" i="3"/>
  <c r="X3508" i="3"/>
  <c r="V3508" i="3"/>
  <c r="T3508" i="3"/>
  <c r="AI3507" i="3"/>
  <c r="AG3507" i="3"/>
  <c r="AE3507" i="3"/>
  <c r="AC3507" i="3"/>
  <c r="Z3507" i="3"/>
  <c r="X3507" i="3"/>
  <c r="V3507" i="3"/>
  <c r="T3507" i="3"/>
  <c r="AI3506" i="3"/>
  <c r="AG3506" i="3"/>
  <c r="AE3506" i="3"/>
  <c r="AC3506" i="3"/>
  <c r="Z3506" i="3"/>
  <c r="X3506" i="3"/>
  <c r="V3506" i="3"/>
  <c r="T3506" i="3"/>
  <c r="AI3505" i="3"/>
  <c r="AG3505" i="3"/>
  <c r="AE3505" i="3"/>
  <c r="AC3505" i="3"/>
  <c r="Z3505" i="3"/>
  <c r="X3505" i="3"/>
  <c r="V3505" i="3"/>
  <c r="T3505" i="3"/>
  <c r="AI3504" i="3"/>
  <c r="AG3504" i="3"/>
  <c r="AE3504" i="3"/>
  <c r="AC3504" i="3"/>
  <c r="Z3504" i="3"/>
  <c r="X3504" i="3"/>
  <c r="V3504" i="3"/>
  <c r="T3504" i="3"/>
  <c r="AI3503" i="3"/>
  <c r="AG3503" i="3"/>
  <c r="AE3503" i="3"/>
  <c r="AC3503" i="3"/>
  <c r="Z3503" i="3"/>
  <c r="X3503" i="3"/>
  <c r="V3503" i="3"/>
  <c r="T3503" i="3"/>
  <c r="AI3502" i="3"/>
  <c r="AG3502" i="3"/>
  <c r="AE3502" i="3"/>
  <c r="AC3502" i="3"/>
  <c r="Z3502" i="3"/>
  <c r="X3502" i="3"/>
  <c r="V3502" i="3"/>
  <c r="T3502" i="3"/>
  <c r="AI3501" i="3"/>
  <c r="AG3501" i="3"/>
  <c r="AE3501" i="3"/>
  <c r="AC3501" i="3"/>
  <c r="Z3501" i="3"/>
  <c r="X3501" i="3"/>
  <c r="V3501" i="3"/>
  <c r="T3501" i="3"/>
  <c r="AI3500" i="3"/>
  <c r="AG3500" i="3"/>
  <c r="AE3500" i="3"/>
  <c r="AC3500" i="3"/>
  <c r="Z3500" i="3"/>
  <c r="X3500" i="3"/>
  <c r="V3500" i="3"/>
  <c r="T3500" i="3"/>
  <c r="AI3499" i="3"/>
  <c r="AG3499" i="3"/>
  <c r="AE3499" i="3"/>
  <c r="AC3499" i="3"/>
  <c r="Z3499" i="3"/>
  <c r="X3499" i="3"/>
  <c r="V3499" i="3"/>
  <c r="T3499" i="3"/>
  <c r="AI3498" i="3"/>
  <c r="AG3498" i="3"/>
  <c r="AE3498" i="3"/>
  <c r="AC3498" i="3"/>
  <c r="Z3498" i="3"/>
  <c r="X3498" i="3"/>
  <c r="V3498" i="3"/>
  <c r="T3498" i="3"/>
  <c r="AI3497" i="3"/>
  <c r="AG3497" i="3"/>
  <c r="AE3497" i="3"/>
  <c r="AC3497" i="3"/>
  <c r="Z3497" i="3"/>
  <c r="X3497" i="3"/>
  <c r="V3497" i="3"/>
  <c r="T3497" i="3"/>
  <c r="AI3496" i="3"/>
  <c r="AG3496" i="3"/>
  <c r="AE3496" i="3"/>
  <c r="AC3496" i="3"/>
  <c r="Z3496" i="3"/>
  <c r="X3496" i="3"/>
  <c r="V3496" i="3"/>
  <c r="T3496" i="3"/>
  <c r="AI3495" i="3"/>
  <c r="AG3495" i="3"/>
  <c r="AE3495" i="3"/>
  <c r="AC3495" i="3"/>
  <c r="Z3495" i="3"/>
  <c r="X3495" i="3"/>
  <c r="V3495" i="3"/>
  <c r="T3495" i="3"/>
  <c r="AI3494" i="3"/>
  <c r="AG3494" i="3"/>
  <c r="AE3494" i="3"/>
  <c r="AC3494" i="3"/>
  <c r="Z3494" i="3"/>
  <c r="X3494" i="3"/>
  <c r="V3494" i="3"/>
  <c r="T3494" i="3"/>
  <c r="AI3493" i="3"/>
  <c r="AG3493" i="3"/>
  <c r="AE3493" i="3"/>
  <c r="AC3493" i="3"/>
  <c r="Z3493" i="3"/>
  <c r="X3493" i="3"/>
  <c r="V3493" i="3"/>
  <c r="T3493" i="3"/>
  <c r="AI3492" i="3"/>
  <c r="AG3492" i="3"/>
  <c r="AE3492" i="3"/>
  <c r="AC3492" i="3"/>
  <c r="Z3492" i="3"/>
  <c r="X3492" i="3"/>
  <c r="V3492" i="3"/>
  <c r="T3492" i="3"/>
  <c r="AI3491" i="3"/>
  <c r="AG3491" i="3"/>
  <c r="AE3491" i="3"/>
  <c r="AC3491" i="3"/>
  <c r="Z3491" i="3"/>
  <c r="X3491" i="3"/>
  <c r="V3491" i="3"/>
  <c r="T3491" i="3"/>
  <c r="AI3490" i="3"/>
  <c r="AG3490" i="3"/>
  <c r="AE3490" i="3"/>
  <c r="AC3490" i="3"/>
  <c r="Z3490" i="3"/>
  <c r="X3490" i="3"/>
  <c r="V3490" i="3"/>
  <c r="T3490" i="3"/>
  <c r="AI3489" i="3"/>
  <c r="AG3489" i="3"/>
  <c r="AE3489" i="3"/>
  <c r="AC3489" i="3"/>
  <c r="Z3489" i="3"/>
  <c r="X3489" i="3"/>
  <c r="V3489" i="3"/>
  <c r="T3489" i="3"/>
  <c r="AI3488" i="3"/>
  <c r="AG3488" i="3"/>
  <c r="AE3488" i="3"/>
  <c r="AC3488" i="3"/>
  <c r="Z3488" i="3"/>
  <c r="X3488" i="3"/>
  <c r="V3488" i="3"/>
  <c r="T3488" i="3"/>
  <c r="AI3487" i="3"/>
  <c r="AG3487" i="3"/>
  <c r="AE3487" i="3"/>
  <c r="AC3487" i="3"/>
  <c r="Z3487" i="3"/>
  <c r="X3487" i="3"/>
  <c r="V3487" i="3"/>
  <c r="T3487" i="3"/>
  <c r="AI3486" i="3"/>
  <c r="AG3486" i="3"/>
  <c r="AE3486" i="3"/>
  <c r="AC3486" i="3"/>
  <c r="Z3486" i="3"/>
  <c r="X3486" i="3"/>
  <c r="V3486" i="3"/>
  <c r="T3486" i="3"/>
  <c r="AI3485" i="3"/>
  <c r="AG3485" i="3"/>
  <c r="AE3485" i="3"/>
  <c r="AC3485" i="3"/>
  <c r="Z3485" i="3"/>
  <c r="X3485" i="3"/>
  <c r="V3485" i="3"/>
  <c r="T3485" i="3"/>
  <c r="AI3484" i="3"/>
  <c r="AG3484" i="3"/>
  <c r="AE3484" i="3"/>
  <c r="AC3484" i="3"/>
  <c r="Z3484" i="3"/>
  <c r="X3484" i="3"/>
  <c r="V3484" i="3"/>
  <c r="T3484" i="3"/>
  <c r="AI3483" i="3"/>
  <c r="AG3483" i="3"/>
  <c r="AE3483" i="3"/>
  <c r="AC3483" i="3"/>
  <c r="Z3483" i="3"/>
  <c r="X3483" i="3"/>
  <c r="V3483" i="3"/>
  <c r="T3483" i="3"/>
  <c r="AI3482" i="3"/>
  <c r="AG3482" i="3"/>
  <c r="AE3482" i="3"/>
  <c r="AC3482" i="3"/>
  <c r="Z3482" i="3"/>
  <c r="X3482" i="3"/>
  <c r="V3482" i="3"/>
  <c r="T3482" i="3"/>
  <c r="AI3481" i="3"/>
  <c r="AG3481" i="3"/>
  <c r="AE3481" i="3"/>
  <c r="AC3481" i="3"/>
  <c r="Z3481" i="3"/>
  <c r="X3481" i="3"/>
  <c r="V3481" i="3"/>
  <c r="T3481" i="3"/>
  <c r="AI3480" i="3"/>
  <c r="AG3480" i="3"/>
  <c r="AE3480" i="3"/>
  <c r="AC3480" i="3"/>
  <c r="Z3480" i="3"/>
  <c r="X3480" i="3"/>
  <c r="V3480" i="3"/>
  <c r="T3480" i="3"/>
  <c r="AI3479" i="3"/>
  <c r="AG3479" i="3"/>
  <c r="AE3479" i="3"/>
  <c r="AC3479" i="3"/>
  <c r="Z3479" i="3"/>
  <c r="X3479" i="3"/>
  <c r="V3479" i="3"/>
  <c r="T3479" i="3"/>
  <c r="AI3478" i="3"/>
  <c r="AG3478" i="3"/>
  <c r="AE3478" i="3"/>
  <c r="AC3478" i="3"/>
  <c r="Z3478" i="3"/>
  <c r="X3478" i="3"/>
  <c r="V3478" i="3"/>
  <c r="T3478" i="3"/>
  <c r="AI3477" i="3"/>
  <c r="AG3477" i="3"/>
  <c r="AE3477" i="3"/>
  <c r="AC3477" i="3"/>
  <c r="Z3477" i="3"/>
  <c r="X3477" i="3"/>
  <c r="V3477" i="3"/>
  <c r="T3477" i="3"/>
  <c r="AI3476" i="3"/>
  <c r="AG3476" i="3"/>
  <c r="AE3476" i="3"/>
  <c r="AC3476" i="3"/>
  <c r="Z3476" i="3"/>
  <c r="X3476" i="3"/>
  <c r="V3476" i="3"/>
  <c r="T3476" i="3"/>
  <c r="AI3475" i="3"/>
  <c r="AG3475" i="3"/>
  <c r="AE3475" i="3"/>
  <c r="AC3475" i="3"/>
  <c r="Z3475" i="3"/>
  <c r="X3475" i="3"/>
  <c r="V3475" i="3"/>
  <c r="T3475" i="3"/>
  <c r="AI3474" i="3"/>
  <c r="AG3474" i="3"/>
  <c r="AE3474" i="3"/>
  <c r="AC3474" i="3"/>
  <c r="Z3474" i="3"/>
  <c r="X3474" i="3"/>
  <c r="V3474" i="3"/>
  <c r="T3474" i="3"/>
  <c r="AI3473" i="3"/>
  <c r="AG3473" i="3"/>
  <c r="AE3473" i="3"/>
  <c r="AC3473" i="3"/>
  <c r="Z3473" i="3"/>
  <c r="X3473" i="3"/>
  <c r="V3473" i="3"/>
  <c r="T3473" i="3"/>
  <c r="AI3472" i="3"/>
  <c r="AG3472" i="3"/>
  <c r="AE3472" i="3"/>
  <c r="AC3472" i="3"/>
  <c r="Z3472" i="3"/>
  <c r="X3472" i="3"/>
  <c r="V3472" i="3"/>
  <c r="T3472" i="3"/>
  <c r="AI3471" i="3"/>
  <c r="AG3471" i="3"/>
  <c r="AE3471" i="3"/>
  <c r="AC3471" i="3"/>
  <c r="Z3471" i="3"/>
  <c r="X3471" i="3"/>
  <c r="V3471" i="3"/>
  <c r="T3471" i="3"/>
  <c r="AI3470" i="3"/>
  <c r="AG3470" i="3"/>
  <c r="AE3470" i="3"/>
  <c r="AC3470" i="3"/>
  <c r="Z3470" i="3"/>
  <c r="X3470" i="3"/>
  <c r="V3470" i="3"/>
  <c r="T3470" i="3"/>
  <c r="AI3469" i="3"/>
  <c r="AG3469" i="3"/>
  <c r="AE3469" i="3"/>
  <c r="AC3469" i="3"/>
  <c r="Z3469" i="3"/>
  <c r="X3469" i="3"/>
  <c r="V3469" i="3"/>
  <c r="T3469" i="3"/>
  <c r="AI3468" i="3"/>
  <c r="AG3468" i="3"/>
  <c r="AE3468" i="3"/>
  <c r="AC3468" i="3"/>
  <c r="Z3468" i="3"/>
  <c r="X3468" i="3"/>
  <c r="V3468" i="3"/>
  <c r="T3468" i="3"/>
  <c r="AI3467" i="3"/>
  <c r="AG3467" i="3"/>
  <c r="AE3467" i="3"/>
  <c r="AC3467" i="3"/>
  <c r="Z3467" i="3"/>
  <c r="X3467" i="3"/>
  <c r="V3467" i="3"/>
  <c r="T3467" i="3"/>
  <c r="AI3466" i="3"/>
  <c r="AG3466" i="3"/>
  <c r="AE3466" i="3"/>
  <c r="AC3466" i="3"/>
  <c r="Z3466" i="3"/>
  <c r="X3466" i="3"/>
  <c r="V3466" i="3"/>
  <c r="T3466" i="3"/>
  <c r="AI3465" i="3"/>
  <c r="AG3465" i="3"/>
  <c r="AE3465" i="3"/>
  <c r="AC3465" i="3"/>
  <c r="Z3465" i="3"/>
  <c r="X3465" i="3"/>
  <c r="V3465" i="3"/>
  <c r="T3465" i="3"/>
  <c r="AI3464" i="3"/>
  <c r="AG3464" i="3"/>
  <c r="AE3464" i="3"/>
  <c r="AC3464" i="3"/>
  <c r="Z3464" i="3"/>
  <c r="X3464" i="3"/>
  <c r="V3464" i="3"/>
  <c r="T3464" i="3"/>
  <c r="AI3463" i="3"/>
  <c r="AG3463" i="3"/>
  <c r="AE3463" i="3"/>
  <c r="AC3463" i="3"/>
  <c r="Z3463" i="3"/>
  <c r="X3463" i="3"/>
  <c r="V3463" i="3"/>
  <c r="T3463" i="3"/>
  <c r="AI3462" i="3"/>
  <c r="AG3462" i="3"/>
  <c r="AE3462" i="3"/>
  <c r="AC3462" i="3"/>
  <c r="Z3462" i="3"/>
  <c r="X3462" i="3"/>
  <c r="V3462" i="3"/>
  <c r="T3462" i="3"/>
  <c r="AI3461" i="3"/>
  <c r="AG3461" i="3"/>
  <c r="AE3461" i="3"/>
  <c r="AC3461" i="3"/>
  <c r="Z3461" i="3"/>
  <c r="X3461" i="3"/>
  <c r="V3461" i="3"/>
  <c r="T3461" i="3"/>
  <c r="AI3460" i="3"/>
  <c r="AG3460" i="3"/>
  <c r="AE3460" i="3"/>
  <c r="AC3460" i="3"/>
  <c r="Z3460" i="3"/>
  <c r="X3460" i="3"/>
  <c r="V3460" i="3"/>
  <c r="T3460" i="3"/>
  <c r="AI3459" i="3"/>
  <c r="AG3459" i="3"/>
  <c r="AE3459" i="3"/>
  <c r="AC3459" i="3"/>
  <c r="Z3459" i="3"/>
  <c r="X3459" i="3"/>
  <c r="V3459" i="3"/>
  <c r="T3459" i="3"/>
  <c r="AI3458" i="3"/>
  <c r="AG3458" i="3"/>
  <c r="AE3458" i="3"/>
  <c r="AC3458" i="3"/>
  <c r="Z3458" i="3"/>
  <c r="X3458" i="3"/>
  <c r="V3458" i="3"/>
  <c r="T3458" i="3"/>
  <c r="AI3457" i="3"/>
  <c r="AG3457" i="3"/>
  <c r="AE3457" i="3"/>
  <c r="AC3457" i="3"/>
  <c r="Z3457" i="3"/>
  <c r="X3457" i="3"/>
  <c r="V3457" i="3"/>
  <c r="T3457" i="3"/>
  <c r="AI3456" i="3"/>
  <c r="AG3456" i="3"/>
  <c r="AE3456" i="3"/>
  <c r="AC3456" i="3"/>
  <c r="Z3456" i="3"/>
  <c r="X3456" i="3"/>
  <c r="V3456" i="3"/>
  <c r="T3456" i="3"/>
  <c r="AI3455" i="3"/>
  <c r="AG3455" i="3"/>
  <c r="AE3455" i="3"/>
  <c r="AC3455" i="3"/>
  <c r="Z3455" i="3"/>
  <c r="X3455" i="3"/>
  <c r="V3455" i="3"/>
  <c r="T3455" i="3"/>
  <c r="AI3454" i="3"/>
  <c r="AG3454" i="3"/>
  <c r="AE3454" i="3"/>
  <c r="AC3454" i="3"/>
  <c r="Z3454" i="3"/>
  <c r="X3454" i="3"/>
  <c r="V3454" i="3"/>
  <c r="T3454" i="3"/>
  <c r="AI3453" i="3"/>
  <c r="AG3453" i="3"/>
  <c r="AE3453" i="3"/>
  <c r="AC3453" i="3"/>
  <c r="Z3453" i="3"/>
  <c r="X3453" i="3"/>
  <c r="V3453" i="3"/>
  <c r="T3453" i="3"/>
  <c r="AI3452" i="3"/>
  <c r="AG3452" i="3"/>
  <c r="AE3452" i="3"/>
  <c r="AC3452" i="3"/>
  <c r="Z3452" i="3"/>
  <c r="X3452" i="3"/>
  <c r="V3452" i="3"/>
  <c r="T3452" i="3"/>
  <c r="AI3451" i="3"/>
  <c r="AG3451" i="3"/>
  <c r="AE3451" i="3"/>
  <c r="AC3451" i="3"/>
  <c r="Z3451" i="3"/>
  <c r="X3451" i="3"/>
  <c r="V3451" i="3"/>
  <c r="T3451" i="3"/>
  <c r="AI3450" i="3"/>
  <c r="AG3450" i="3"/>
  <c r="AE3450" i="3"/>
  <c r="AC3450" i="3"/>
  <c r="Z3450" i="3"/>
  <c r="X3450" i="3"/>
  <c r="V3450" i="3"/>
  <c r="T3450" i="3"/>
  <c r="AI3449" i="3"/>
  <c r="AG3449" i="3"/>
  <c r="AE3449" i="3"/>
  <c r="AC3449" i="3"/>
  <c r="Z3449" i="3"/>
  <c r="X3449" i="3"/>
  <c r="V3449" i="3"/>
  <c r="T3449" i="3"/>
  <c r="AI3448" i="3"/>
  <c r="AG3448" i="3"/>
  <c r="AE3448" i="3"/>
  <c r="AC3448" i="3"/>
  <c r="Z3448" i="3"/>
  <c r="X3448" i="3"/>
  <c r="V3448" i="3"/>
  <c r="T3448" i="3"/>
  <c r="AI3447" i="3"/>
  <c r="AG3447" i="3"/>
  <c r="AE3447" i="3"/>
  <c r="AC3447" i="3"/>
  <c r="Z3447" i="3"/>
  <c r="X3447" i="3"/>
  <c r="V3447" i="3"/>
  <c r="T3447" i="3"/>
  <c r="AI3446" i="3"/>
  <c r="AG3446" i="3"/>
  <c r="AE3446" i="3"/>
  <c r="AC3446" i="3"/>
  <c r="Z3446" i="3"/>
  <c r="X3446" i="3"/>
  <c r="V3446" i="3"/>
  <c r="T3446" i="3"/>
  <c r="AI3445" i="3"/>
  <c r="AG3445" i="3"/>
  <c r="AE3445" i="3"/>
  <c r="AC3445" i="3"/>
  <c r="Z3445" i="3"/>
  <c r="X3445" i="3"/>
  <c r="V3445" i="3"/>
  <c r="T3445" i="3"/>
  <c r="AI3444" i="3"/>
  <c r="AG3444" i="3"/>
  <c r="AE3444" i="3"/>
  <c r="AC3444" i="3"/>
  <c r="Z3444" i="3"/>
  <c r="X3444" i="3"/>
  <c r="V3444" i="3"/>
  <c r="T3444" i="3"/>
  <c r="AI3443" i="3"/>
  <c r="AG3443" i="3"/>
  <c r="AE3443" i="3"/>
  <c r="AC3443" i="3"/>
  <c r="Z3443" i="3"/>
  <c r="X3443" i="3"/>
  <c r="V3443" i="3"/>
  <c r="T3443" i="3"/>
  <c r="AI3442" i="3"/>
  <c r="AG3442" i="3"/>
  <c r="AE3442" i="3"/>
  <c r="AC3442" i="3"/>
  <c r="Z3442" i="3"/>
  <c r="X3442" i="3"/>
  <c r="V3442" i="3"/>
  <c r="T3442" i="3"/>
  <c r="AI3441" i="3"/>
  <c r="AG3441" i="3"/>
  <c r="AE3441" i="3"/>
  <c r="AC3441" i="3"/>
  <c r="Z3441" i="3"/>
  <c r="X3441" i="3"/>
  <c r="V3441" i="3"/>
  <c r="T3441" i="3"/>
  <c r="AI3440" i="3"/>
  <c r="AG3440" i="3"/>
  <c r="AE3440" i="3"/>
  <c r="AC3440" i="3"/>
  <c r="Z3440" i="3"/>
  <c r="X3440" i="3"/>
  <c r="V3440" i="3"/>
  <c r="T3440" i="3"/>
  <c r="AI3439" i="3"/>
  <c r="AG3439" i="3"/>
  <c r="AE3439" i="3"/>
  <c r="AC3439" i="3"/>
  <c r="Z3439" i="3"/>
  <c r="X3439" i="3"/>
  <c r="V3439" i="3"/>
  <c r="T3439" i="3"/>
  <c r="AI3438" i="3"/>
  <c r="AG3438" i="3"/>
  <c r="AE3438" i="3"/>
  <c r="AC3438" i="3"/>
  <c r="Z3438" i="3"/>
  <c r="X3438" i="3"/>
  <c r="V3438" i="3"/>
  <c r="T3438" i="3"/>
  <c r="AI3437" i="3"/>
  <c r="AG3437" i="3"/>
  <c r="AE3437" i="3"/>
  <c r="AC3437" i="3"/>
  <c r="Z3437" i="3"/>
  <c r="X3437" i="3"/>
  <c r="V3437" i="3"/>
  <c r="T3437" i="3"/>
  <c r="AI3436" i="3"/>
  <c r="AG3436" i="3"/>
  <c r="AE3436" i="3"/>
  <c r="AC3436" i="3"/>
  <c r="Z3436" i="3"/>
  <c r="X3436" i="3"/>
  <c r="V3436" i="3"/>
  <c r="T3436" i="3"/>
  <c r="AI3435" i="3"/>
  <c r="AG3435" i="3"/>
  <c r="AE3435" i="3"/>
  <c r="AC3435" i="3"/>
  <c r="Z3435" i="3"/>
  <c r="X3435" i="3"/>
  <c r="V3435" i="3"/>
  <c r="T3435" i="3"/>
  <c r="AI3434" i="3"/>
  <c r="AG3434" i="3"/>
  <c r="AE3434" i="3"/>
  <c r="AC3434" i="3"/>
  <c r="Z3434" i="3"/>
  <c r="X3434" i="3"/>
  <c r="V3434" i="3"/>
  <c r="T3434" i="3"/>
  <c r="AI3433" i="3"/>
  <c r="AG3433" i="3"/>
  <c r="AE3433" i="3"/>
  <c r="AC3433" i="3"/>
  <c r="Z3433" i="3"/>
  <c r="X3433" i="3"/>
  <c r="V3433" i="3"/>
  <c r="T3433" i="3"/>
  <c r="AI3432" i="3"/>
  <c r="AG3432" i="3"/>
  <c r="AE3432" i="3"/>
  <c r="AC3432" i="3"/>
  <c r="Z3432" i="3"/>
  <c r="X3432" i="3"/>
  <c r="V3432" i="3"/>
  <c r="T3432" i="3"/>
  <c r="AI3431" i="3"/>
  <c r="AG3431" i="3"/>
  <c r="AE3431" i="3"/>
  <c r="AC3431" i="3"/>
  <c r="Z3431" i="3"/>
  <c r="X3431" i="3"/>
  <c r="V3431" i="3"/>
  <c r="T3431" i="3"/>
  <c r="AI3430" i="3"/>
  <c r="AG3430" i="3"/>
  <c r="AE3430" i="3"/>
  <c r="AC3430" i="3"/>
  <c r="Z3430" i="3"/>
  <c r="X3430" i="3"/>
  <c r="V3430" i="3"/>
  <c r="T3430" i="3"/>
  <c r="AI3429" i="3"/>
  <c r="AG3429" i="3"/>
  <c r="AE3429" i="3"/>
  <c r="AC3429" i="3"/>
  <c r="Z3429" i="3"/>
  <c r="X3429" i="3"/>
  <c r="V3429" i="3"/>
  <c r="T3429" i="3"/>
  <c r="AI3428" i="3"/>
  <c r="AG3428" i="3"/>
  <c r="AE3428" i="3"/>
  <c r="AC3428" i="3"/>
  <c r="Z3428" i="3"/>
  <c r="X3428" i="3"/>
  <c r="V3428" i="3"/>
  <c r="T3428" i="3"/>
  <c r="AI3427" i="3"/>
  <c r="AG3427" i="3"/>
  <c r="AE3427" i="3"/>
  <c r="AC3427" i="3"/>
  <c r="Z3427" i="3"/>
  <c r="X3427" i="3"/>
  <c r="V3427" i="3"/>
  <c r="T3427" i="3"/>
  <c r="AI3426" i="3"/>
  <c r="AG3426" i="3"/>
  <c r="AE3426" i="3"/>
  <c r="AC3426" i="3"/>
  <c r="Z3426" i="3"/>
  <c r="X3426" i="3"/>
  <c r="V3426" i="3"/>
  <c r="T3426" i="3"/>
  <c r="AI3425" i="3"/>
  <c r="AG3425" i="3"/>
  <c r="AE3425" i="3"/>
  <c r="AC3425" i="3"/>
  <c r="Z3425" i="3"/>
  <c r="X3425" i="3"/>
  <c r="V3425" i="3"/>
  <c r="T3425" i="3"/>
  <c r="AI3424" i="3"/>
  <c r="AG3424" i="3"/>
  <c r="AE3424" i="3"/>
  <c r="AC3424" i="3"/>
  <c r="Z3424" i="3"/>
  <c r="X3424" i="3"/>
  <c r="V3424" i="3"/>
  <c r="T3424" i="3"/>
  <c r="AI3423" i="3"/>
  <c r="AG3423" i="3"/>
  <c r="AE3423" i="3"/>
  <c r="AC3423" i="3"/>
  <c r="Z3423" i="3"/>
  <c r="X3423" i="3"/>
  <c r="V3423" i="3"/>
  <c r="T3423" i="3"/>
  <c r="AI3422" i="3"/>
  <c r="AG3422" i="3"/>
  <c r="AE3422" i="3"/>
  <c r="AC3422" i="3"/>
  <c r="Z3422" i="3"/>
  <c r="X3422" i="3"/>
  <c r="V3422" i="3"/>
  <c r="T3422" i="3"/>
  <c r="AI3421" i="3"/>
  <c r="AG3421" i="3"/>
  <c r="AE3421" i="3"/>
  <c r="AC3421" i="3"/>
  <c r="Z3421" i="3"/>
  <c r="X3421" i="3"/>
  <c r="V3421" i="3"/>
  <c r="T3421" i="3"/>
  <c r="AI3420" i="3"/>
  <c r="AG3420" i="3"/>
  <c r="AE3420" i="3"/>
  <c r="AC3420" i="3"/>
  <c r="Z3420" i="3"/>
  <c r="X3420" i="3"/>
  <c r="V3420" i="3"/>
  <c r="T3420" i="3"/>
  <c r="AI3419" i="3"/>
  <c r="AG3419" i="3"/>
  <c r="AE3419" i="3"/>
  <c r="AC3419" i="3"/>
  <c r="Z3419" i="3"/>
  <c r="X3419" i="3"/>
  <c r="V3419" i="3"/>
  <c r="T3419" i="3"/>
  <c r="AI3418" i="3"/>
  <c r="AG3418" i="3"/>
  <c r="AE3418" i="3"/>
  <c r="AC3418" i="3"/>
  <c r="Z3418" i="3"/>
  <c r="X3418" i="3"/>
  <c r="V3418" i="3"/>
  <c r="T3418" i="3"/>
  <c r="AI3417" i="3"/>
  <c r="AG3417" i="3"/>
  <c r="AE3417" i="3"/>
  <c r="AC3417" i="3"/>
  <c r="Z3417" i="3"/>
  <c r="X3417" i="3"/>
  <c r="V3417" i="3"/>
  <c r="T3417" i="3"/>
  <c r="AI3416" i="3"/>
  <c r="AG3416" i="3"/>
  <c r="AE3416" i="3"/>
  <c r="AC3416" i="3"/>
  <c r="Z3416" i="3"/>
  <c r="X3416" i="3"/>
  <c r="V3416" i="3"/>
  <c r="T3416" i="3"/>
  <c r="AI3415" i="3"/>
  <c r="AG3415" i="3"/>
  <c r="AE3415" i="3"/>
  <c r="AC3415" i="3"/>
  <c r="Z3415" i="3"/>
  <c r="X3415" i="3"/>
  <c r="V3415" i="3"/>
  <c r="T3415" i="3"/>
  <c r="AI3414" i="3"/>
  <c r="AG3414" i="3"/>
  <c r="AE3414" i="3"/>
  <c r="AC3414" i="3"/>
  <c r="Z3414" i="3"/>
  <c r="X3414" i="3"/>
  <c r="V3414" i="3"/>
  <c r="T3414" i="3"/>
  <c r="AI3413" i="3"/>
  <c r="AG3413" i="3"/>
  <c r="AE3413" i="3"/>
  <c r="AC3413" i="3"/>
  <c r="Z3413" i="3"/>
  <c r="X3413" i="3"/>
  <c r="V3413" i="3"/>
  <c r="T3413" i="3"/>
  <c r="AI3412" i="3"/>
  <c r="AG3412" i="3"/>
  <c r="AE3412" i="3"/>
  <c r="AC3412" i="3"/>
  <c r="Z3412" i="3"/>
  <c r="X3412" i="3"/>
  <c r="V3412" i="3"/>
  <c r="T3412" i="3"/>
  <c r="AI3411" i="3"/>
  <c r="AG3411" i="3"/>
  <c r="AE3411" i="3"/>
  <c r="AC3411" i="3"/>
  <c r="Z3411" i="3"/>
  <c r="X3411" i="3"/>
  <c r="V3411" i="3"/>
  <c r="T3411" i="3"/>
  <c r="AI3410" i="3"/>
  <c r="AG3410" i="3"/>
  <c r="AE3410" i="3"/>
  <c r="AC3410" i="3"/>
  <c r="Z3410" i="3"/>
  <c r="X3410" i="3"/>
  <c r="V3410" i="3"/>
  <c r="T3410" i="3"/>
  <c r="AI3409" i="3"/>
  <c r="AG3409" i="3"/>
  <c r="AE3409" i="3"/>
  <c r="AC3409" i="3"/>
  <c r="Z3409" i="3"/>
  <c r="X3409" i="3"/>
  <c r="V3409" i="3"/>
  <c r="T3409" i="3"/>
  <c r="AI3408" i="3"/>
  <c r="AG3408" i="3"/>
  <c r="AE3408" i="3"/>
  <c r="AC3408" i="3"/>
  <c r="Z3408" i="3"/>
  <c r="X3408" i="3"/>
  <c r="V3408" i="3"/>
  <c r="T3408" i="3"/>
  <c r="AI3407" i="3"/>
  <c r="AG3407" i="3"/>
  <c r="AE3407" i="3"/>
  <c r="AC3407" i="3"/>
  <c r="Z3407" i="3"/>
  <c r="X3407" i="3"/>
  <c r="V3407" i="3"/>
  <c r="T3407" i="3"/>
  <c r="AI3406" i="3"/>
  <c r="AG3406" i="3"/>
  <c r="AE3406" i="3"/>
  <c r="AC3406" i="3"/>
  <c r="Z3406" i="3"/>
  <c r="X3406" i="3"/>
  <c r="V3406" i="3"/>
  <c r="T3406" i="3"/>
  <c r="AI3405" i="3"/>
  <c r="AG3405" i="3"/>
  <c r="AE3405" i="3"/>
  <c r="AC3405" i="3"/>
  <c r="Z3405" i="3"/>
  <c r="X3405" i="3"/>
  <c r="V3405" i="3"/>
  <c r="T3405" i="3"/>
  <c r="AI3404" i="3"/>
  <c r="AG3404" i="3"/>
  <c r="AE3404" i="3"/>
  <c r="AC3404" i="3"/>
  <c r="Z3404" i="3"/>
  <c r="X3404" i="3"/>
  <c r="V3404" i="3"/>
  <c r="T3404" i="3"/>
  <c r="AI3403" i="3"/>
  <c r="AG3403" i="3"/>
  <c r="AE3403" i="3"/>
  <c r="AC3403" i="3"/>
  <c r="Z3403" i="3"/>
  <c r="X3403" i="3"/>
  <c r="V3403" i="3"/>
  <c r="T3403" i="3"/>
  <c r="AI3402" i="3"/>
  <c r="AG3402" i="3"/>
  <c r="AE3402" i="3"/>
  <c r="AC3402" i="3"/>
  <c r="Z3402" i="3"/>
  <c r="X3402" i="3"/>
  <c r="V3402" i="3"/>
  <c r="T3402" i="3"/>
  <c r="AI3401" i="3"/>
  <c r="AG3401" i="3"/>
  <c r="AE3401" i="3"/>
  <c r="AC3401" i="3"/>
  <c r="Z3401" i="3"/>
  <c r="X3401" i="3"/>
  <c r="V3401" i="3"/>
  <c r="T3401" i="3"/>
  <c r="AI3400" i="3"/>
  <c r="AG3400" i="3"/>
  <c r="AE3400" i="3"/>
  <c r="AC3400" i="3"/>
  <c r="Z3400" i="3"/>
  <c r="X3400" i="3"/>
  <c r="V3400" i="3"/>
  <c r="T3400" i="3"/>
  <c r="AI3399" i="3"/>
  <c r="AG3399" i="3"/>
  <c r="AE3399" i="3"/>
  <c r="AC3399" i="3"/>
  <c r="Z3399" i="3"/>
  <c r="X3399" i="3"/>
  <c r="V3399" i="3"/>
  <c r="T3399" i="3"/>
  <c r="AI3398" i="3"/>
  <c r="AG3398" i="3"/>
  <c r="AE3398" i="3"/>
  <c r="AC3398" i="3"/>
  <c r="Z3398" i="3"/>
  <c r="X3398" i="3"/>
  <c r="V3398" i="3"/>
  <c r="T3398" i="3"/>
  <c r="AI3397" i="3"/>
  <c r="AG3397" i="3"/>
  <c r="AE3397" i="3"/>
  <c r="AC3397" i="3"/>
  <c r="Z3397" i="3"/>
  <c r="X3397" i="3"/>
  <c r="V3397" i="3"/>
  <c r="T3397" i="3"/>
  <c r="AI3396" i="3"/>
  <c r="AG3396" i="3"/>
  <c r="AE3396" i="3"/>
  <c r="AC3396" i="3"/>
  <c r="Z3396" i="3"/>
  <c r="X3396" i="3"/>
  <c r="V3396" i="3"/>
  <c r="T3396" i="3"/>
  <c r="AI3395" i="3"/>
  <c r="AG3395" i="3"/>
  <c r="AE3395" i="3"/>
  <c r="AC3395" i="3"/>
  <c r="Z3395" i="3"/>
  <c r="X3395" i="3"/>
  <c r="V3395" i="3"/>
  <c r="T3395" i="3"/>
  <c r="AI3394" i="3"/>
  <c r="AG3394" i="3"/>
  <c r="AE3394" i="3"/>
  <c r="AC3394" i="3"/>
  <c r="Z3394" i="3"/>
  <c r="X3394" i="3"/>
  <c r="V3394" i="3"/>
  <c r="T3394" i="3"/>
  <c r="AI3393" i="3"/>
  <c r="AG3393" i="3"/>
  <c r="AE3393" i="3"/>
  <c r="AC3393" i="3"/>
  <c r="Z3393" i="3"/>
  <c r="X3393" i="3"/>
  <c r="V3393" i="3"/>
  <c r="T3393" i="3"/>
  <c r="AI3392" i="3"/>
  <c r="AG3392" i="3"/>
  <c r="AE3392" i="3"/>
  <c r="AC3392" i="3"/>
  <c r="Z3392" i="3"/>
  <c r="X3392" i="3"/>
  <c r="V3392" i="3"/>
  <c r="T3392" i="3"/>
  <c r="AI3391" i="3"/>
  <c r="AG3391" i="3"/>
  <c r="AE3391" i="3"/>
  <c r="AC3391" i="3"/>
  <c r="Z3391" i="3"/>
  <c r="X3391" i="3"/>
  <c r="V3391" i="3"/>
  <c r="T3391" i="3"/>
  <c r="AI3390" i="3"/>
  <c r="AG3390" i="3"/>
  <c r="AE3390" i="3"/>
  <c r="AC3390" i="3"/>
  <c r="Z3390" i="3"/>
  <c r="X3390" i="3"/>
  <c r="V3390" i="3"/>
  <c r="T3390" i="3"/>
  <c r="AI3389" i="3"/>
  <c r="AG3389" i="3"/>
  <c r="AE3389" i="3"/>
  <c r="AC3389" i="3"/>
  <c r="Z3389" i="3"/>
  <c r="X3389" i="3"/>
  <c r="V3389" i="3"/>
  <c r="T3389" i="3"/>
  <c r="AI3388" i="3"/>
  <c r="AG3388" i="3"/>
  <c r="AE3388" i="3"/>
  <c r="AC3388" i="3"/>
  <c r="Z3388" i="3"/>
  <c r="X3388" i="3"/>
  <c r="V3388" i="3"/>
  <c r="T3388" i="3"/>
  <c r="AI3387" i="3"/>
  <c r="AG3387" i="3"/>
  <c r="AE3387" i="3"/>
  <c r="AC3387" i="3"/>
  <c r="Z3387" i="3"/>
  <c r="X3387" i="3"/>
  <c r="V3387" i="3"/>
  <c r="T3387" i="3"/>
  <c r="AI3386" i="3"/>
  <c r="AG3386" i="3"/>
  <c r="AE3386" i="3"/>
  <c r="AC3386" i="3"/>
  <c r="Z3386" i="3"/>
  <c r="X3386" i="3"/>
  <c r="V3386" i="3"/>
  <c r="T3386" i="3"/>
  <c r="AI3385" i="3"/>
  <c r="AG3385" i="3"/>
  <c r="AE3385" i="3"/>
  <c r="AC3385" i="3"/>
  <c r="Z3385" i="3"/>
  <c r="X3385" i="3"/>
  <c r="V3385" i="3"/>
  <c r="T3385" i="3"/>
  <c r="AI3384" i="3"/>
  <c r="AG3384" i="3"/>
  <c r="AE3384" i="3"/>
  <c r="AC3384" i="3"/>
  <c r="Z3384" i="3"/>
  <c r="X3384" i="3"/>
  <c r="V3384" i="3"/>
  <c r="T3384" i="3"/>
  <c r="AI3383" i="3"/>
  <c r="AG3383" i="3"/>
  <c r="AE3383" i="3"/>
  <c r="AC3383" i="3"/>
  <c r="Z3383" i="3"/>
  <c r="X3383" i="3"/>
  <c r="V3383" i="3"/>
  <c r="T3383" i="3"/>
  <c r="AI3382" i="3"/>
  <c r="AG3382" i="3"/>
  <c r="AE3382" i="3"/>
  <c r="AC3382" i="3"/>
  <c r="Z3382" i="3"/>
  <c r="X3382" i="3"/>
  <c r="V3382" i="3"/>
  <c r="T3382" i="3"/>
  <c r="AI3381" i="3"/>
  <c r="AG3381" i="3"/>
  <c r="AE3381" i="3"/>
  <c r="AC3381" i="3"/>
  <c r="Z3381" i="3"/>
  <c r="X3381" i="3"/>
  <c r="V3381" i="3"/>
  <c r="T3381" i="3"/>
  <c r="AI3380" i="3"/>
  <c r="AG3380" i="3"/>
  <c r="AE3380" i="3"/>
  <c r="AC3380" i="3"/>
  <c r="Z3380" i="3"/>
  <c r="X3380" i="3"/>
  <c r="V3380" i="3"/>
  <c r="T3380" i="3"/>
  <c r="AI3379" i="3"/>
  <c r="AG3379" i="3"/>
  <c r="AE3379" i="3"/>
  <c r="AC3379" i="3"/>
  <c r="Z3379" i="3"/>
  <c r="X3379" i="3"/>
  <c r="V3379" i="3"/>
  <c r="T3379" i="3"/>
  <c r="AI3378" i="3"/>
  <c r="AG3378" i="3"/>
  <c r="AE3378" i="3"/>
  <c r="AC3378" i="3"/>
  <c r="Z3378" i="3"/>
  <c r="X3378" i="3"/>
  <c r="V3378" i="3"/>
  <c r="T3378" i="3"/>
  <c r="AI3377" i="3"/>
  <c r="AG3377" i="3"/>
  <c r="AE3377" i="3"/>
  <c r="AC3377" i="3"/>
  <c r="Z3377" i="3"/>
  <c r="X3377" i="3"/>
  <c r="V3377" i="3"/>
  <c r="T3377" i="3"/>
  <c r="AI3376" i="3"/>
  <c r="AG3376" i="3"/>
  <c r="AE3376" i="3"/>
  <c r="AC3376" i="3"/>
  <c r="Z3376" i="3"/>
  <c r="X3376" i="3"/>
  <c r="V3376" i="3"/>
  <c r="T3376" i="3"/>
  <c r="AI3375" i="3"/>
  <c r="AG3375" i="3"/>
  <c r="AE3375" i="3"/>
  <c r="AC3375" i="3"/>
  <c r="Z3375" i="3"/>
  <c r="X3375" i="3"/>
  <c r="V3375" i="3"/>
  <c r="T3375" i="3"/>
  <c r="AI3374" i="3"/>
  <c r="AG3374" i="3"/>
  <c r="AE3374" i="3"/>
  <c r="AC3374" i="3"/>
  <c r="Z3374" i="3"/>
  <c r="X3374" i="3"/>
  <c r="V3374" i="3"/>
  <c r="T3374" i="3"/>
  <c r="AI3373" i="3"/>
  <c r="AG3373" i="3"/>
  <c r="AE3373" i="3"/>
  <c r="AC3373" i="3"/>
  <c r="Z3373" i="3"/>
  <c r="X3373" i="3"/>
  <c r="V3373" i="3"/>
  <c r="T3373" i="3"/>
  <c r="AI3372" i="3"/>
  <c r="AG3372" i="3"/>
  <c r="AE3372" i="3"/>
  <c r="AC3372" i="3"/>
  <c r="Z3372" i="3"/>
  <c r="X3372" i="3"/>
  <c r="V3372" i="3"/>
  <c r="T3372" i="3"/>
  <c r="AI3371" i="3"/>
  <c r="AG3371" i="3"/>
  <c r="AE3371" i="3"/>
  <c r="AC3371" i="3"/>
  <c r="Z3371" i="3"/>
  <c r="X3371" i="3"/>
  <c r="V3371" i="3"/>
  <c r="T3371" i="3"/>
  <c r="AI3370" i="3"/>
  <c r="AG3370" i="3"/>
  <c r="AE3370" i="3"/>
  <c r="AC3370" i="3"/>
  <c r="Z3370" i="3"/>
  <c r="X3370" i="3"/>
  <c r="V3370" i="3"/>
  <c r="T3370" i="3"/>
  <c r="AI3369" i="3"/>
  <c r="AG3369" i="3"/>
  <c r="AE3369" i="3"/>
  <c r="AC3369" i="3"/>
  <c r="Z3369" i="3"/>
  <c r="X3369" i="3"/>
  <c r="V3369" i="3"/>
  <c r="T3369" i="3"/>
  <c r="AI3368" i="3"/>
  <c r="AG3368" i="3"/>
  <c r="AE3368" i="3"/>
  <c r="AC3368" i="3"/>
  <c r="Z3368" i="3"/>
  <c r="X3368" i="3"/>
  <c r="V3368" i="3"/>
  <c r="T3368" i="3"/>
  <c r="AI3367" i="3"/>
  <c r="AG3367" i="3"/>
  <c r="AE3367" i="3"/>
  <c r="AC3367" i="3"/>
  <c r="Z3367" i="3"/>
  <c r="X3367" i="3"/>
  <c r="V3367" i="3"/>
  <c r="T3367" i="3"/>
  <c r="AI3366" i="3"/>
  <c r="AG3366" i="3"/>
  <c r="AE3366" i="3"/>
  <c r="AC3366" i="3"/>
  <c r="Z3366" i="3"/>
  <c r="X3366" i="3"/>
  <c r="V3366" i="3"/>
  <c r="T3366" i="3"/>
  <c r="AI3365" i="3"/>
  <c r="AG3365" i="3"/>
  <c r="AE3365" i="3"/>
  <c r="AC3365" i="3"/>
  <c r="Z3365" i="3"/>
  <c r="X3365" i="3"/>
  <c r="V3365" i="3"/>
  <c r="T3365" i="3"/>
  <c r="AI3364" i="3"/>
  <c r="AG3364" i="3"/>
  <c r="AE3364" i="3"/>
  <c r="AC3364" i="3"/>
  <c r="Z3364" i="3"/>
  <c r="X3364" i="3"/>
  <c r="V3364" i="3"/>
  <c r="T3364" i="3"/>
  <c r="AI3363" i="3"/>
  <c r="AG3363" i="3"/>
  <c r="AE3363" i="3"/>
  <c r="AC3363" i="3"/>
  <c r="Z3363" i="3"/>
  <c r="X3363" i="3"/>
  <c r="V3363" i="3"/>
  <c r="T3363" i="3"/>
  <c r="AI3362" i="3"/>
  <c r="AG3362" i="3"/>
  <c r="AE3362" i="3"/>
  <c r="AC3362" i="3"/>
  <c r="Z3362" i="3"/>
  <c r="X3362" i="3"/>
  <c r="V3362" i="3"/>
  <c r="T3362" i="3"/>
  <c r="AI3361" i="3"/>
  <c r="AG3361" i="3"/>
  <c r="AE3361" i="3"/>
  <c r="AC3361" i="3"/>
  <c r="Z3361" i="3"/>
  <c r="X3361" i="3"/>
  <c r="V3361" i="3"/>
  <c r="T3361" i="3"/>
  <c r="AI3360" i="3"/>
  <c r="AG3360" i="3"/>
  <c r="AE3360" i="3"/>
  <c r="AC3360" i="3"/>
  <c r="Z3360" i="3"/>
  <c r="X3360" i="3"/>
  <c r="V3360" i="3"/>
  <c r="T3360" i="3"/>
  <c r="AI3359" i="3"/>
  <c r="AG3359" i="3"/>
  <c r="AE3359" i="3"/>
  <c r="AC3359" i="3"/>
  <c r="Z3359" i="3"/>
  <c r="X3359" i="3"/>
  <c r="V3359" i="3"/>
  <c r="T3359" i="3"/>
  <c r="AI3358" i="3"/>
  <c r="AG3358" i="3"/>
  <c r="AE3358" i="3"/>
  <c r="AC3358" i="3"/>
  <c r="Z3358" i="3"/>
  <c r="X3358" i="3"/>
  <c r="V3358" i="3"/>
  <c r="T3358" i="3"/>
  <c r="AI3357" i="3"/>
  <c r="AG3357" i="3"/>
  <c r="AE3357" i="3"/>
  <c r="AC3357" i="3"/>
  <c r="Z3357" i="3"/>
  <c r="X3357" i="3"/>
  <c r="V3357" i="3"/>
  <c r="T3357" i="3"/>
  <c r="AI3356" i="3"/>
  <c r="AG3356" i="3"/>
  <c r="AE3356" i="3"/>
  <c r="AC3356" i="3"/>
  <c r="Z3356" i="3"/>
  <c r="X3356" i="3"/>
  <c r="V3356" i="3"/>
  <c r="T3356" i="3"/>
  <c r="AI3355" i="3"/>
  <c r="AG3355" i="3"/>
  <c r="AE3355" i="3"/>
  <c r="AC3355" i="3"/>
  <c r="Z3355" i="3"/>
  <c r="X3355" i="3"/>
  <c r="V3355" i="3"/>
  <c r="T3355" i="3"/>
  <c r="AI3354" i="3"/>
  <c r="AG3354" i="3"/>
  <c r="AE3354" i="3"/>
  <c r="AC3354" i="3"/>
  <c r="Z3354" i="3"/>
  <c r="X3354" i="3"/>
  <c r="V3354" i="3"/>
  <c r="T3354" i="3"/>
  <c r="AI3353" i="3"/>
  <c r="AG3353" i="3"/>
  <c r="AE3353" i="3"/>
  <c r="AC3353" i="3"/>
  <c r="Z3353" i="3"/>
  <c r="X3353" i="3"/>
  <c r="V3353" i="3"/>
  <c r="T3353" i="3"/>
  <c r="AI3352" i="3"/>
  <c r="AG3352" i="3"/>
  <c r="AE3352" i="3"/>
  <c r="AC3352" i="3"/>
  <c r="Z3352" i="3"/>
  <c r="X3352" i="3"/>
  <c r="V3352" i="3"/>
  <c r="T3352" i="3"/>
  <c r="AI3351" i="3"/>
  <c r="AG3351" i="3"/>
  <c r="AE3351" i="3"/>
  <c r="AC3351" i="3"/>
  <c r="Z3351" i="3"/>
  <c r="X3351" i="3"/>
  <c r="V3351" i="3"/>
  <c r="T3351" i="3"/>
  <c r="AI3350" i="3"/>
  <c r="AG3350" i="3"/>
  <c r="AE3350" i="3"/>
  <c r="AC3350" i="3"/>
  <c r="Z3350" i="3"/>
  <c r="X3350" i="3"/>
  <c r="V3350" i="3"/>
  <c r="T3350" i="3"/>
  <c r="AI3349" i="3"/>
  <c r="AG3349" i="3"/>
  <c r="AE3349" i="3"/>
  <c r="AC3349" i="3"/>
  <c r="Z3349" i="3"/>
  <c r="X3349" i="3"/>
  <c r="V3349" i="3"/>
  <c r="T3349" i="3"/>
  <c r="AI3348" i="3"/>
  <c r="AG3348" i="3"/>
  <c r="AE3348" i="3"/>
  <c r="AC3348" i="3"/>
  <c r="Z3348" i="3"/>
  <c r="X3348" i="3"/>
  <c r="V3348" i="3"/>
  <c r="T3348" i="3"/>
  <c r="AI3347" i="3"/>
  <c r="AG3347" i="3"/>
  <c r="AE3347" i="3"/>
  <c r="AC3347" i="3"/>
  <c r="Z3347" i="3"/>
  <c r="X3347" i="3"/>
  <c r="V3347" i="3"/>
  <c r="T3347" i="3"/>
  <c r="AI3346" i="3"/>
  <c r="AG3346" i="3"/>
  <c r="AE3346" i="3"/>
  <c r="AC3346" i="3"/>
  <c r="Z3346" i="3"/>
  <c r="X3346" i="3"/>
  <c r="V3346" i="3"/>
  <c r="T3346" i="3"/>
  <c r="AI3345" i="3"/>
  <c r="AG3345" i="3"/>
  <c r="AE3345" i="3"/>
  <c r="AC3345" i="3"/>
  <c r="Z3345" i="3"/>
  <c r="X3345" i="3"/>
  <c r="V3345" i="3"/>
  <c r="T3345" i="3"/>
  <c r="AI3344" i="3"/>
  <c r="AG3344" i="3"/>
  <c r="AE3344" i="3"/>
  <c r="AC3344" i="3"/>
  <c r="Z3344" i="3"/>
  <c r="X3344" i="3"/>
  <c r="V3344" i="3"/>
  <c r="T3344" i="3"/>
  <c r="AI3343" i="3"/>
  <c r="AG3343" i="3"/>
  <c r="AE3343" i="3"/>
  <c r="AC3343" i="3"/>
  <c r="Z3343" i="3"/>
  <c r="X3343" i="3"/>
  <c r="V3343" i="3"/>
  <c r="T3343" i="3"/>
  <c r="AI3342" i="3"/>
  <c r="AG3342" i="3"/>
  <c r="AE3342" i="3"/>
  <c r="AC3342" i="3"/>
  <c r="Z3342" i="3"/>
  <c r="X3342" i="3"/>
  <c r="V3342" i="3"/>
  <c r="T3342" i="3"/>
  <c r="AI3341" i="3"/>
  <c r="AG3341" i="3"/>
  <c r="AE3341" i="3"/>
  <c r="AC3341" i="3"/>
  <c r="Z3341" i="3"/>
  <c r="X3341" i="3"/>
  <c r="V3341" i="3"/>
  <c r="T3341" i="3"/>
  <c r="AI3340" i="3"/>
  <c r="AG3340" i="3"/>
  <c r="AE3340" i="3"/>
  <c r="AC3340" i="3"/>
  <c r="Z3340" i="3"/>
  <c r="X3340" i="3"/>
  <c r="V3340" i="3"/>
  <c r="T3340" i="3"/>
  <c r="AI3339" i="3"/>
  <c r="AG3339" i="3"/>
  <c r="AE3339" i="3"/>
  <c r="AC3339" i="3"/>
  <c r="Z3339" i="3"/>
  <c r="X3339" i="3"/>
  <c r="V3339" i="3"/>
  <c r="T3339" i="3"/>
  <c r="AI3338" i="3"/>
  <c r="AG3338" i="3"/>
  <c r="AE3338" i="3"/>
  <c r="AC3338" i="3"/>
  <c r="Z3338" i="3"/>
  <c r="X3338" i="3"/>
  <c r="V3338" i="3"/>
  <c r="T3338" i="3"/>
  <c r="AI3337" i="3"/>
  <c r="AG3337" i="3"/>
  <c r="AE3337" i="3"/>
  <c r="AC3337" i="3"/>
  <c r="Z3337" i="3"/>
  <c r="X3337" i="3"/>
  <c r="V3337" i="3"/>
  <c r="T3337" i="3"/>
  <c r="AI3336" i="3"/>
  <c r="AG3336" i="3"/>
  <c r="AE3336" i="3"/>
  <c r="AC3336" i="3"/>
  <c r="Z3336" i="3"/>
  <c r="X3336" i="3"/>
  <c r="V3336" i="3"/>
  <c r="T3336" i="3"/>
  <c r="AI3335" i="3"/>
  <c r="AG3335" i="3"/>
  <c r="AE3335" i="3"/>
  <c r="AC3335" i="3"/>
  <c r="Z3335" i="3"/>
  <c r="X3335" i="3"/>
  <c r="V3335" i="3"/>
  <c r="T3335" i="3"/>
  <c r="AI3334" i="3"/>
  <c r="AG3334" i="3"/>
  <c r="AE3334" i="3"/>
  <c r="AC3334" i="3"/>
  <c r="Z3334" i="3"/>
  <c r="X3334" i="3"/>
  <c r="V3334" i="3"/>
  <c r="T3334" i="3"/>
  <c r="AI3333" i="3"/>
  <c r="AG3333" i="3"/>
  <c r="AE3333" i="3"/>
  <c r="AC3333" i="3"/>
  <c r="Z3333" i="3"/>
  <c r="X3333" i="3"/>
  <c r="V3333" i="3"/>
  <c r="T3333" i="3"/>
  <c r="AI3332" i="3"/>
  <c r="AG3332" i="3"/>
  <c r="AE3332" i="3"/>
  <c r="AC3332" i="3"/>
  <c r="Z3332" i="3"/>
  <c r="X3332" i="3"/>
  <c r="V3332" i="3"/>
  <c r="T3332" i="3"/>
  <c r="AI3331" i="3"/>
  <c r="AG3331" i="3"/>
  <c r="AE3331" i="3"/>
  <c r="AC3331" i="3"/>
  <c r="Z3331" i="3"/>
  <c r="X3331" i="3"/>
  <c r="V3331" i="3"/>
  <c r="T3331" i="3"/>
  <c r="AI3330" i="3"/>
  <c r="AG3330" i="3"/>
  <c r="AE3330" i="3"/>
  <c r="AC3330" i="3"/>
  <c r="Z3330" i="3"/>
  <c r="X3330" i="3"/>
  <c r="V3330" i="3"/>
  <c r="T3330" i="3"/>
  <c r="AI3329" i="3"/>
  <c r="AG3329" i="3"/>
  <c r="AE3329" i="3"/>
  <c r="AC3329" i="3"/>
  <c r="Z3329" i="3"/>
  <c r="X3329" i="3"/>
  <c r="V3329" i="3"/>
  <c r="T3329" i="3"/>
  <c r="AI3328" i="3"/>
  <c r="AG3328" i="3"/>
  <c r="AE3328" i="3"/>
  <c r="AC3328" i="3"/>
  <c r="Z3328" i="3"/>
  <c r="X3328" i="3"/>
  <c r="V3328" i="3"/>
  <c r="T3328" i="3"/>
  <c r="AI3327" i="3"/>
  <c r="AG3327" i="3"/>
  <c r="AE3327" i="3"/>
  <c r="AC3327" i="3"/>
  <c r="Z3327" i="3"/>
  <c r="X3327" i="3"/>
  <c r="V3327" i="3"/>
  <c r="T3327" i="3"/>
  <c r="AI3326" i="3"/>
  <c r="AG3326" i="3"/>
  <c r="AE3326" i="3"/>
  <c r="AC3326" i="3"/>
  <c r="Z3326" i="3"/>
  <c r="X3326" i="3"/>
  <c r="V3326" i="3"/>
  <c r="T3326" i="3"/>
  <c r="AI3325" i="3"/>
  <c r="AG3325" i="3"/>
  <c r="AE3325" i="3"/>
  <c r="AC3325" i="3"/>
  <c r="Z3325" i="3"/>
  <c r="X3325" i="3"/>
  <c r="V3325" i="3"/>
  <c r="T3325" i="3"/>
  <c r="AI3324" i="3"/>
  <c r="AG3324" i="3"/>
  <c r="AE3324" i="3"/>
  <c r="AC3324" i="3"/>
  <c r="Z3324" i="3"/>
  <c r="X3324" i="3"/>
  <c r="V3324" i="3"/>
  <c r="T3324" i="3"/>
  <c r="AI3323" i="3"/>
  <c r="AG3323" i="3"/>
  <c r="AE3323" i="3"/>
  <c r="AC3323" i="3"/>
  <c r="Z3323" i="3"/>
  <c r="X3323" i="3"/>
  <c r="V3323" i="3"/>
  <c r="T3323" i="3"/>
  <c r="AI3322" i="3"/>
  <c r="AG3322" i="3"/>
  <c r="AE3322" i="3"/>
  <c r="AC3322" i="3"/>
  <c r="Z3322" i="3"/>
  <c r="X3322" i="3"/>
  <c r="V3322" i="3"/>
  <c r="T3322" i="3"/>
  <c r="AI3321" i="3"/>
  <c r="AG3321" i="3"/>
  <c r="AE3321" i="3"/>
  <c r="AC3321" i="3"/>
  <c r="Z3321" i="3"/>
  <c r="X3321" i="3"/>
  <c r="V3321" i="3"/>
  <c r="T3321" i="3"/>
  <c r="AI3320" i="3"/>
  <c r="AG3320" i="3"/>
  <c r="AE3320" i="3"/>
  <c r="AC3320" i="3"/>
  <c r="Z3320" i="3"/>
  <c r="X3320" i="3"/>
  <c r="V3320" i="3"/>
  <c r="T3320" i="3"/>
  <c r="AI3319" i="3"/>
  <c r="AG3319" i="3"/>
  <c r="AE3319" i="3"/>
  <c r="AC3319" i="3"/>
  <c r="Z3319" i="3"/>
  <c r="X3319" i="3"/>
  <c r="V3319" i="3"/>
  <c r="T3319" i="3"/>
  <c r="AI3318" i="3"/>
  <c r="AG3318" i="3"/>
  <c r="AE3318" i="3"/>
  <c r="AC3318" i="3"/>
  <c r="Z3318" i="3"/>
  <c r="X3318" i="3"/>
  <c r="V3318" i="3"/>
  <c r="T3318" i="3"/>
  <c r="AI3317" i="3"/>
  <c r="AG3317" i="3"/>
  <c r="AE3317" i="3"/>
  <c r="AC3317" i="3"/>
  <c r="Z3317" i="3"/>
  <c r="X3317" i="3"/>
  <c r="V3317" i="3"/>
  <c r="T3317" i="3"/>
  <c r="AI3316" i="3"/>
  <c r="AG3316" i="3"/>
  <c r="AE3316" i="3"/>
  <c r="AC3316" i="3"/>
  <c r="Z3316" i="3"/>
  <c r="X3316" i="3"/>
  <c r="V3316" i="3"/>
  <c r="T3316" i="3"/>
  <c r="AI3315" i="3"/>
  <c r="AG3315" i="3"/>
  <c r="AE3315" i="3"/>
  <c r="AC3315" i="3"/>
  <c r="Z3315" i="3"/>
  <c r="X3315" i="3"/>
  <c r="V3315" i="3"/>
  <c r="T3315" i="3"/>
  <c r="AI3314" i="3"/>
  <c r="AG3314" i="3"/>
  <c r="AE3314" i="3"/>
  <c r="AC3314" i="3"/>
  <c r="Z3314" i="3"/>
  <c r="X3314" i="3"/>
  <c r="V3314" i="3"/>
  <c r="T3314" i="3"/>
  <c r="AI3313" i="3"/>
  <c r="AG3313" i="3"/>
  <c r="AE3313" i="3"/>
  <c r="AC3313" i="3"/>
  <c r="Z3313" i="3"/>
  <c r="X3313" i="3"/>
  <c r="V3313" i="3"/>
  <c r="T3313" i="3"/>
  <c r="AI3312" i="3"/>
  <c r="AG3312" i="3"/>
  <c r="AE3312" i="3"/>
  <c r="AC3312" i="3"/>
  <c r="Z3312" i="3"/>
  <c r="X3312" i="3"/>
  <c r="V3312" i="3"/>
  <c r="T3312" i="3"/>
  <c r="AI3311" i="3"/>
  <c r="AG3311" i="3"/>
  <c r="AE3311" i="3"/>
  <c r="AC3311" i="3"/>
  <c r="Z3311" i="3"/>
  <c r="X3311" i="3"/>
  <c r="V3311" i="3"/>
  <c r="T3311" i="3"/>
  <c r="AI3310" i="3"/>
  <c r="AG3310" i="3"/>
  <c r="AE3310" i="3"/>
  <c r="AC3310" i="3"/>
  <c r="Z3310" i="3"/>
  <c r="X3310" i="3"/>
  <c r="V3310" i="3"/>
  <c r="T3310" i="3"/>
  <c r="AI3309" i="3"/>
  <c r="AG3309" i="3"/>
  <c r="AE3309" i="3"/>
  <c r="AC3309" i="3"/>
  <c r="Z3309" i="3"/>
  <c r="X3309" i="3"/>
  <c r="V3309" i="3"/>
  <c r="T3309" i="3"/>
  <c r="AI3308" i="3"/>
  <c r="AG3308" i="3"/>
  <c r="AE3308" i="3"/>
  <c r="AC3308" i="3"/>
  <c r="Z3308" i="3"/>
  <c r="X3308" i="3"/>
  <c r="V3308" i="3"/>
  <c r="T3308" i="3"/>
  <c r="AI3307" i="3"/>
  <c r="AG3307" i="3"/>
  <c r="AE3307" i="3"/>
  <c r="AC3307" i="3"/>
  <c r="Z3307" i="3"/>
  <c r="X3307" i="3"/>
  <c r="V3307" i="3"/>
  <c r="T3307" i="3"/>
  <c r="AI3306" i="3"/>
  <c r="AG3306" i="3"/>
  <c r="AE3306" i="3"/>
  <c r="AC3306" i="3"/>
  <c r="Z3306" i="3"/>
  <c r="X3306" i="3"/>
  <c r="V3306" i="3"/>
  <c r="T3306" i="3"/>
  <c r="AI3305" i="3"/>
  <c r="AG3305" i="3"/>
  <c r="AE3305" i="3"/>
  <c r="AC3305" i="3"/>
  <c r="Z3305" i="3"/>
  <c r="X3305" i="3"/>
  <c r="V3305" i="3"/>
  <c r="T3305" i="3"/>
  <c r="AI3304" i="3"/>
  <c r="AG3304" i="3"/>
  <c r="AE3304" i="3"/>
  <c r="AC3304" i="3"/>
  <c r="Z3304" i="3"/>
  <c r="X3304" i="3"/>
  <c r="V3304" i="3"/>
  <c r="T3304" i="3"/>
  <c r="AI3303" i="3"/>
  <c r="AG3303" i="3"/>
  <c r="AE3303" i="3"/>
  <c r="AC3303" i="3"/>
  <c r="Z3303" i="3"/>
  <c r="X3303" i="3"/>
  <c r="V3303" i="3"/>
  <c r="T3303" i="3"/>
  <c r="AI3302" i="3"/>
  <c r="AG3302" i="3"/>
  <c r="AE3302" i="3"/>
  <c r="AC3302" i="3"/>
  <c r="Z3302" i="3"/>
  <c r="X3302" i="3"/>
  <c r="V3302" i="3"/>
  <c r="T3302" i="3"/>
  <c r="AI3301" i="3"/>
  <c r="AG3301" i="3"/>
  <c r="AE3301" i="3"/>
  <c r="AC3301" i="3"/>
  <c r="Z3301" i="3"/>
  <c r="X3301" i="3"/>
  <c r="V3301" i="3"/>
  <c r="T3301" i="3"/>
  <c r="AI3300" i="3"/>
  <c r="AG3300" i="3"/>
  <c r="AE3300" i="3"/>
  <c r="AC3300" i="3"/>
  <c r="Z3300" i="3"/>
  <c r="X3300" i="3"/>
  <c r="V3300" i="3"/>
  <c r="T3300" i="3"/>
  <c r="AI3299" i="3"/>
  <c r="AG3299" i="3"/>
  <c r="AE3299" i="3"/>
  <c r="AC3299" i="3"/>
  <c r="Z3299" i="3"/>
  <c r="X3299" i="3"/>
  <c r="V3299" i="3"/>
  <c r="T3299" i="3"/>
  <c r="AI3298" i="3"/>
  <c r="AG3298" i="3"/>
  <c r="AE3298" i="3"/>
  <c r="AC3298" i="3"/>
  <c r="Z3298" i="3"/>
  <c r="X3298" i="3"/>
  <c r="V3298" i="3"/>
  <c r="T3298" i="3"/>
  <c r="AI3297" i="3"/>
  <c r="AG3297" i="3"/>
  <c r="AE3297" i="3"/>
  <c r="AC3297" i="3"/>
  <c r="Z3297" i="3"/>
  <c r="X3297" i="3"/>
  <c r="V3297" i="3"/>
  <c r="T3297" i="3"/>
  <c r="AI3296" i="3"/>
  <c r="AG3296" i="3"/>
  <c r="AE3296" i="3"/>
  <c r="AC3296" i="3"/>
  <c r="Z3296" i="3"/>
  <c r="X3296" i="3"/>
  <c r="V3296" i="3"/>
  <c r="T3296" i="3"/>
  <c r="AI3295" i="3"/>
  <c r="AG3295" i="3"/>
  <c r="AE3295" i="3"/>
  <c r="AC3295" i="3"/>
  <c r="Z3295" i="3"/>
  <c r="X3295" i="3"/>
  <c r="V3295" i="3"/>
  <c r="T3295" i="3"/>
  <c r="AI3294" i="3"/>
  <c r="AG3294" i="3"/>
  <c r="AE3294" i="3"/>
  <c r="AC3294" i="3"/>
  <c r="Z3294" i="3"/>
  <c r="X3294" i="3"/>
  <c r="V3294" i="3"/>
  <c r="T3294" i="3"/>
  <c r="AI3293" i="3"/>
  <c r="AG3293" i="3"/>
  <c r="AE3293" i="3"/>
  <c r="AC3293" i="3"/>
  <c r="Z3293" i="3"/>
  <c r="X3293" i="3"/>
  <c r="V3293" i="3"/>
  <c r="T3293" i="3"/>
  <c r="AI3292" i="3"/>
  <c r="AG3292" i="3"/>
  <c r="AE3292" i="3"/>
  <c r="AC3292" i="3"/>
  <c r="Z3292" i="3"/>
  <c r="X3292" i="3"/>
  <c r="V3292" i="3"/>
  <c r="T3292" i="3"/>
  <c r="AI3291" i="3"/>
  <c r="AG3291" i="3"/>
  <c r="AE3291" i="3"/>
  <c r="AC3291" i="3"/>
  <c r="Z3291" i="3"/>
  <c r="X3291" i="3"/>
  <c r="V3291" i="3"/>
  <c r="T3291" i="3"/>
  <c r="AI3290" i="3"/>
  <c r="AG3290" i="3"/>
  <c r="AE3290" i="3"/>
  <c r="AC3290" i="3"/>
  <c r="Z3290" i="3"/>
  <c r="X3290" i="3"/>
  <c r="V3290" i="3"/>
  <c r="T3290" i="3"/>
  <c r="AI3289" i="3"/>
  <c r="AG3289" i="3"/>
  <c r="AE3289" i="3"/>
  <c r="AC3289" i="3"/>
  <c r="Z3289" i="3"/>
  <c r="X3289" i="3"/>
  <c r="V3289" i="3"/>
  <c r="T3289" i="3"/>
  <c r="AI3288" i="3"/>
  <c r="AG3288" i="3"/>
  <c r="AE3288" i="3"/>
  <c r="AC3288" i="3"/>
  <c r="Z3288" i="3"/>
  <c r="X3288" i="3"/>
  <c r="V3288" i="3"/>
  <c r="T3288" i="3"/>
  <c r="AI3287" i="3"/>
  <c r="AG3287" i="3"/>
  <c r="AE3287" i="3"/>
  <c r="AC3287" i="3"/>
  <c r="Z3287" i="3"/>
  <c r="X3287" i="3"/>
  <c r="V3287" i="3"/>
  <c r="T3287" i="3"/>
  <c r="AI3286" i="3"/>
  <c r="AG3286" i="3"/>
  <c r="AE3286" i="3"/>
  <c r="AC3286" i="3"/>
  <c r="Z3286" i="3"/>
  <c r="X3286" i="3"/>
  <c r="V3286" i="3"/>
  <c r="T3286" i="3"/>
  <c r="AI3285" i="3"/>
  <c r="AG3285" i="3"/>
  <c r="AE3285" i="3"/>
  <c r="AC3285" i="3"/>
  <c r="Z3285" i="3"/>
  <c r="X3285" i="3"/>
  <c r="V3285" i="3"/>
  <c r="T3285" i="3"/>
  <c r="AI3284" i="3"/>
  <c r="AG3284" i="3"/>
  <c r="AE3284" i="3"/>
  <c r="AC3284" i="3"/>
  <c r="Z3284" i="3"/>
  <c r="X3284" i="3"/>
  <c r="V3284" i="3"/>
  <c r="T3284" i="3"/>
  <c r="AI3283" i="3"/>
  <c r="AG3283" i="3"/>
  <c r="AE3283" i="3"/>
  <c r="AC3283" i="3"/>
  <c r="Z3283" i="3"/>
  <c r="X3283" i="3"/>
  <c r="V3283" i="3"/>
  <c r="T3283" i="3"/>
  <c r="AI3282" i="3"/>
  <c r="AG3282" i="3"/>
  <c r="AE3282" i="3"/>
  <c r="AC3282" i="3"/>
  <c r="Z3282" i="3"/>
  <c r="X3282" i="3"/>
  <c r="V3282" i="3"/>
  <c r="T3282" i="3"/>
  <c r="AI3281" i="3"/>
  <c r="AG3281" i="3"/>
  <c r="AE3281" i="3"/>
  <c r="AC3281" i="3"/>
  <c r="Z3281" i="3"/>
  <c r="X3281" i="3"/>
  <c r="V3281" i="3"/>
  <c r="T3281" i="3"/>
  <c r="AI3280" i="3"/>
  <c r="AG3280" i="3"/>
  <c r="AE3280" i="3"/>
  <c r="AC3280" i="3"/>
  <c r="Z3280" i="3"/>
  <c r="X3280" i="3"/>
  <c r="V3280" i="3"/>
  <c r="T3280" i="3"/>
  <c r="AI3279" i="3"/>
  <c r="AG3279" i="3"/>
  <c r="AE3279" i="3"/>
  <c r="AC3279" i="3"/>
  <c r="Z3279" i="3"/>
  <c r="X3279" i="3"/>
  <c r="V3279" i="3"/>
  <c r="T3279" i="3"/>
  <c r="AI3278" i="3"/>
  <c r="AG3278" i="3"/>
  <c r="AE3278" i="3"/>
  <c r="AC3278" i="3"/>
  <c r="Z3278" i="3"/>
  <c r="X3278" i="3"/>
  <c r="V3278" i="3"/>
  <c r="T3278" i="3"/>
  <c r="AI3277" i="3"/>
  <c r="AG3277" i="3"/>
  <c r="AE3277" i="3"/>
  <c r="AC3277" i="3"/>
  <c r="Z3277" i="3"/>
  <c r="X3277" i="3"/>
  <c r="V3277" i="3"/>
  <c r="T3277" i="3"/>
  <c r="AI3276" i="3"/>
  <c r="AG3276" i="3"/>
  <c r="AE3276" i="3"/>
  <c r="AC3276" i="3"/>
  <c r="Z3276" i="3"/>
  <c r="X3276" i="3"/>
  <c r="V3276" i="3"/>
  <c r="T3276" i="3"/>
  <c r="AI3275" i="3"/>
  <c r="AG3275" i="3"/>
  <c r="AE3275" i="3"/>
  <c r="AC3275" i="3"/>
  <c r="Z3275" i="3"/>
  <c r="X3275" i="3"/>
  <c r="V3275" i="3"/>
  <c r="T3275" i="3"/>
  <c r="AI3274" i="3"/>
  <c r="AG3274" i="3"/>
  <c r="AE3274" i="3"/>
  <c r="AC3274" i="3"/>
  <c r="Z3274" i="3"/>
  <c r="X3274" i="3"/>
  <c r="V3274" i="3"/>
  <c r="T3274" i="3"/>
  <c r="AI3273" i="3"/>
  <c r="AG3273" i="3"/>
  <c r="AE3273" i="3"/>
  <c r="AC3273" i="3"/>
  <c r="Z3273" i="3"/>
  <c r="X3273" i="3"/>
  <c r="V3273" i="3"/>
  <c r="T3273" i="3"/>
  <c r="AI3272" i="3"/>
  <c r="AG3272" i="3"/>
  <c r="AE3272" i="3"/>
  <c r="AC3272" i="3"/>
  <c r="Z3272" i="3"/>
  <c r="X3272" i="3"/>
  <c r="V3272" i="3"/>
  <c r="T3272" i="3"/>
  <c r="AI3271" i="3"/>
  <c r="AG3271" i="3"/>
  <c r="AE3271" i="3"/>
  <c r="AC3271" i="3"/>
  <c r="Z3271" i="3"/>
  <c r="X3271" i="3"/>
  <c r="V3271" i="3"/>
  <c r="T3271" i="3"/>
  <c r="AI3270" i="3"/>
  <c r="AG3270" i="3"/>
  <c r="AE3270" i="3"/>
  <c r="AC3270" i="3"/>
  <c r="Z3270" i="3"/>
  <c r="X3270" i="3"/>
  <c r="V3270" i="3"/>
  <c r="T3270" i="3"/>
  <c r="AI3269" i="3"/>
  <c r="AG3269" i="3"/>
  <c r="AE3269" i="3"/>
  <c r="AC3269" i="3"/>
  <c r="Z3269" i="3"/>
  <c r="X3269" i="3"/>
  <c r="V3269" i="3"/>
  <c r="T3269" i="3"/>
  <c r="AI3268" i="3"/>
  <c r="AG3268" i="3"/>
  <c r="AE3268" i="3"/>
  <c r="AC3268" i="3"/>
  <c r="Z3268" i="3"/>
  <c r="X3268" i="3"/>
  <c r="V3268" i="3"/>
  <c r="T3268" i="3"/>
  <c r="AI3267" i="3"/>
  <c r="AG3267" i="3"/>
  <c r="AE3267" i="3"/>
  <c r="AC3267" i="3"/>
  <c r="Z3267" i="3"/>
  <c r="X3267" i="3"/>
  <c r="V3267" i="3"/>
  <c r="T3267" i="3"/>
  <c r="AI3266" i="3"/>
  <c r="AG3266" i="3"/>
  <c r="AE3266" i="3"/>
  <c r="AC3266" i="3"/>
  <c r="Z3266" i="3"/>
  <c r="X3266" i="3"/>
  <c r="V3266" i="3"/>
  <c r="T3266" i="3"/>
  <c r="AI3265" i="3"/>
  <c r="AG3265" i="3"/>
  <c r="AE3265" i="3"/>
  <c r="AC3265" i="3"/>
  <c r="Z3265" i="3"/>
  <c r="X3265" i="3"/>
  <c r="V3265" i="3"/>
  <c r="T3265" i="3"/>
  <c r="AI3264" i="3"/>
  <c r="AG3264" i="3"/>
  <c r="AE3264" i="3"/>
  <c r="AC3264" i="3"/>
  <c r="Z3264" i="3"/>
  <c r="X3264" i="3"/>
  <c r="V3264" i="3"/>
  <c r="T3264" i="3"/>
  <c r="AI3263" i="3"/>
  <c r="AG3263" i="3"/>
  <c r="AE3263" i="3"/>
  <c r="AC3263" i="3"/>
  <c r="Z3263" i="3"/>
  <c r="X3263" i="3"/>
  <c r="V3263" i="3"/>
  <c r="T3263" i="3"/>
  <c r="AI3262" i="3"/>
  <c r="AG3262" i="3"/>
  <c r="AE3262" i="3"/>
  <c r="AC3262" i="3"/>
  <c r="Z3262" i="3"/>
  <c r="X3262" i="3"/>
  <c r="V3262" i="3"/>
  <c r="T3262" i="3"/>
  <c r="AI3261" i="3"/>
  <c r="AG3261" i="3"/>
  <c r="AE3261" i="3"/>
  <c r="AC3261" i="3"/>
  <c r="Z3261" i="3"/>
  <c r="X3261" i="3"/>
  <c r="V3261" i="3"/>
  <c r="T3261" i="3"/>
  <c r="AI3260" i="3"/>
  <c r="AG3260" i="3"/>
  <c r="AE3260" i="3"/>
  <c r="AC3260" i="3"/>
  <c r="Z3260" i="3"/>
  <c r="X3260" i="3"/>
  <c r="V3260" i="3"/>
  <c r="T3260" i="3"/>
  <c r="AI3259" i="3"/>
  <c r="AG3259" i="3"/>
  <c r="AE3259" i="3"/>
  <c r="AC3259" i="3"/>
  <c r="Z3259" i="3"/>
  <c r="X3259" i="3"/>
  <c r="V3259" i="3"/>
  <c r="T3259" i="3"/>
  <c r="AI3258" i="3"/>
  <c r="AG3258" i="3"/>
  <c r="AE3258" i="3"/>
  <c r="AC3258" i="3"/>
  <c r="Z3258" i="3"/>
  <c r="X3258" i="3"/>
  <c r="V3258" i="3"/>
  <c r="T3258" i="3"/>
  <c r="AI3257" i="3"/>
  <c r="AG3257" i="3"/>
  <c r="AE3257" i="3"/>
  <c r="AC3257" i="3"/>
  <c r="Z3257" i="3"/>
  <c r="X3257" i="3"/>
  <c r="V3257" i="3"/>
  <c r="T3257" i="3"/>
  <c r="AI3256" i="3"/>
  <c r="AG3256" i="3"/>
  <c r="AE3256" i="3"/>
  <c r="AC3256" i="3"/>
  <c r="Z3256" i="3"/>
  <c r="X3256" i="3"/>
  <c r="V3256" i="3"/>
  <c r="T3256" i="3"/>
  <c r="AI3255" i="3"/>
  <c r="AG3255" i="3"/>
  <c r="AE3255" i="3"/>
  <c r="AC3255" i="3"/>
  <c r="Z3255" i="3"/>
  <c r="X3255" i="3"/>
  <c r="V3255" i="3"/>
  <c r="T3255" i="3"/>
  <c r="AI3254" i="3"/>
  <c r="AG3254" i="3"/>
  <c r="AE3254" i="3"/>
  <c r="AC3254" i="3"/>
  <c r="Z3254" i="3"/>
  <c r="X3254" i="3"/>
  <c r="V3254" i="3"/>
  <c r="T3254" i="3"/>
  <c r="AI3253" i="3"/>
  <c r="AG3253" i="3"/>
  <c r="AE3253" i="3"/>
  <c r="AC3253" i="3"/>
  <c r="Z3253" i="3"/>
  <c r="X3253" i="3"/>
  <c r="V3253" i="3"/>
  <c r="T3253" i="3"/>
  <c r="AI3252" i="3"/>
  <c r="AG3252" i="3"/>
  <c r="AE3252" i="3"/>
  <c r="AC3252" i="3"/>
  <c r="Z3252" i="3"/>
  <c r="X3252" i="3"/>
  <c r="V3252" i="3"/>
  <c r="T3252" i="3"/>
  <c r="AI3251" i="3"/>
  <c r="AG3251" i="3"/>
  <c r="AE3251" i="3"/>
  <c r="AC3251" i="3"/>
  <c r="Z3251" i="3"/>
  <c r="X3251" i="3"/>
  <c r="V3251" i="3"/>
  <c r="T3251" i="3"/>
  <c r="AI3250" i="3"/>
  <c r="AG3250" i="3"/>
  <c r="AE3250" i="3"/>
  <c r="AC3250" i="3"/>
  <c r="Z3250" i="3"/>
  <c r="X3250" i="3"/>
  <c r="V3250" i="3"/>
  <c r="T3250" i="3"/>
  <c r="AI3249" i="3"/>
  <c r="AG3249" i="3"/>
  <c r="AE3249" i="3"/>
  <c r="AC3249" i="3"/>
  <c r="Z3249" i="3"/>
  <c r="X3249" i="3"/>
  <c r="V3249" i="3"/>
  <c r="T3249" i="3"/>
  <c r="AI3248" i="3"/>
  <c r="AG3248" i="3"/>
  <c r="AE3248" i="3"/>
  <c r="AC3248" i="3"/>
  <c r="Z3248" i="3"/>
  <c r="X3248" i="3"/>
  <c r="V3248" i="3"/>
  <c r="T3248" i="3"/>
  <c r="AI3247" i="3"/>
  <c r="AG3247" i="3"/>
  <c r="AE3247" i="3"/>
  <c r="AC3247" i="3"/>
  <c r="Z3247" i="3"/>
  <c r="X3247" i="3"/>
  <c r="V3247" i="3"/>
  <c r="T3247" i="3"/>
  <c r="AI3246" i="3"/>
  <c r="AG3246" i="3"/>
  <c r="AE3246" i="3"/>
  <c r="AC3246" i="3"/>
  <c r="Z3246" i="3"/>
  <c r="X3246" i="3"/>
  <c r="V3246" i="3"/>
  <c r="T3246" i="3"/>
  <c r="AI3245" i="3"/>
  <c r="AG3245" i="3"/>
  <c r="AE3245" i="3"/>
  <c r="AC3245" i="3"/>
  <c r="Z3245" i="3"/>
  <c r="X3245" i="3"/>
  <c r="V3245" i="3"/>
  <c r="T3245" i="3"/>
  <c r="AI3244" i="3"/>
  <c r="AG3244" i="3"/>
  <c r="AE3244" i="3"/>
  <c r="AC3244" i="3"/>
  <c r="Z3244" i="3"/>
  <c r="X3244" i="3"/>
  <c r="V3244" i="3"/>
  <c r="T3244" i="3"/>
  <c r="AI3243" i="3"/>
  <c r="AG3243" i="3"/>
  <c r="AE3243" i="3"/>
  <c r="AC3243" i="3"/>
  <c r="Z3243" i="3"/>
  <c r="X3243" i="3"/>
  <c r="V3243" i="3"/>
  <c r="T3243" i="3"/>
  <c r="AI3242" i="3"/>
  <c r="AG3242" i="3"/>
  <c r="AE3242" i="3"/>
  <c r="AC3242" i="3"/>
  <c r="Z3242" i="3"/>
  <c r="X3242" i="3"/>
  <c r="V3242" i="3"/>
  <c r="T3242" i="3"/>
  <c r="AI3241" i="3"/>
  <c r="AG3241" i="3"/>
  <c r="AE3241" i="3"/>
  <c r="AC3241" i="3"/>
  <c r="Z3241" i="3"/>
  <c r="X3241" i="3"/>
  <c r="V3241" i="3"/>
  <c r="T3241" i="3"/>
  <c r="AI3240" i="3"/>
  <c r="AG3240" i="3"/>
  <c r="AE3240" i="3"/>
  <c r="AC3240" i="3"/>
  <c r="Z3240" i="3"/>
  <c r="X3240" i="3"/>
  <c r="V3240" i="3"/>
  <c r="T3240" i="3"/>
  <c r="AI3239" i="3"/>
  <c r="AG3239" i="3"/>
  <c r="AE3239" i="3"/>
  <c r="AC3239" i="3"/>
  <c r="Z3239" i="3"/>
  <c r="X3239" i="3"/>
  <c r="V3239" i="3"/>
  <c r="T3239" i="3"/>
  <c r="AI3238" i="3"/>
  <c r="AG3238" i="3"/>
  <c r="AE3238" i="3"/>
  <c r="AC3238" i="3"/>
  <c r="Z3238" i="3"/>
  <c r="X3238" i="3"/>
  <c r="V3238" i="3"/>
  <c r="T3238" i="3"/>
  <c r="AI3237" i="3"/>
  <c r="AG3237" i="3"/>
  <c r="AE3237" i="3"/>
  <c r="AC3237" i="3"/>
  <c r="Z3237" i="3"/>
  <c r="X3237" i="3"/>
  <c r="V3237" i="3"/>
  <c r="T3237" i="3"/>
  <c r="AI3236" i="3"/>
  <c r="AG3236" i="3"/>
  <c r="AE3236" i="3"/>
  <c r="AC3236" i="3"/>
  <c r="Z3236" i="3"/>
  <c r="X3236" i="3"/>
  <c r="V3236" i="3"/>
  <c r="T3236" i="3"/>
  <c r="AI3235" i="3"/>
  <c r="AG3235" i="3"/>
  <c r="AE3235" i="3"/>
  <c r="AC3235" i="3"/>
  <c r="Z3235" i="3"/>
  <c r="X3235" i="3"/>
  <c r="V3235" i="3"/>
  <c r="T3235" i="3"/>
  <c r="AI3234" i="3"/>
  <c r="AG3234" i="3"/>
  <c r="AE3234" i="3"/>
  <c r="AC3234" i="3"/>
  <c r="Z3234" i="3"/>
  <c r="X3234" i="3"/>
  <c r="V3234" i="3"/>
  <c r="T3234" i="3"/>
  <c r="AI3233" i="3"/>
  <c r="AG3233" i="3"/>
  <c r="AE3233" i="3"/>
  <c r="AC3233" i="3"/>
  <c r="Z3233" i="3"/>
  <c r="X3233" i="3"/>
  <c r="V3233" i="3"/>
  <c r="T3233" i="3"/>
  <c r="AI3232" i="3"/>
  <c r="AG3232" i="3"/>
  <c r="AE3232" i="3"/>
  <c r="AC3232" i="3"/>
  <c r="Z3232" i="3"/>
  <c r="X3232" i="3"/>
  <c r="V3232" i="3"/>
  <c r="T3232" i="3"/>
  <c r="AI3231" i="3"/>
  <c r="AG3231" i="3"/>
  <c r="AE3231" i="3"/>
  <c r="AC3231" i="3"/>
  <c r="Z3231" i="3"/>
  <c r="X3231" i="3"/>
  <c r="V3231" i="3"/>
  <c r="T3231" i="3"/>
  <c r="AI3230" i="3"/>
  <c r="AG3230" i="3"/>
  <c r="AE3230" i="3"/>
  <c r="AC3230" i="3"/>
  <c r="Z3230" i="3"/>
  <c r="X3230" i="3"/>
  <c r="V3230" i="3"/>
  <c r="T3230" i="3"/>
  <c r="AI3229" i="3"/>
  <c r="AG3229" i="3"/>
  <c r="AE3229" i="3"/>
  <c r="AC3229" i="3"/>
  <c r="Z3229" i="3"/>
  <c r="X3229" i="3"/>
  <c r="V3229" i="3"/>
  <c r="T3229" i="3"/>
  <c r="AI3228" i="3"/>
  <c r="AG3228" i="3"/>
  <c r="AE3228" i="3"/>
  <c r="AC3228" i="3"/>
  <c r="Z3228" i="3"/>
  <c r="X3228" i="3"/>
  <c r="V3228" i="3"/>
  <c r="T3228" i="3"/>
  <c r="AI3227" i="3"/>
  <c r="AG3227" i="3"/>
  <c r="AE3227" i="3"/>
  <c r="AC3227" i="3"/>
  <c r="Z3227" i="3"/>
  <c r="X3227" i="3"/>
  <c r="V3227" i="3"/>
  <c r="T3227" i="3"/>
  <c r="AI3226" i="3"/>
  <c r="AG3226" i="3"/>
  <c r="AE3226" i="3"/>
  <c r="AC3226" i="3"/>
  <c r="Z3226" i="3"/>
  <c r="X3226" i="3"/>
  <c r="V3226" i="3"/>
  <c r="T3226" i="3"/>
  <c r="AI3225" i="3"/>
  <c r="AG3225" i="3"/>
  <c r="AE3225" i="3"/>
  <c r="AC3225" i="3"/>
  <c r="Z3225" i="3"/>
  <c r="X3225" i="3"/>
  <c r="V3225" i="3"/>
  <c r="T3225" i="3"/>
  <c r="AI3224" i="3"/>
  <c r="AG3224" i="3"/>
  <c r="AE3224" i="3"/>
  <c r="AC3224" i="3"/>
  <c r="Z3224" i="3"/>
  <c r="X3224" i="3"/>
  <c r="V3224" i="3"/>
  <c r="T3224" i="3"/>
  <c r="AI3223" i="3"/>
  <c r="AG3223" i="3"/>
  <c r="AE3223" i="3"/>
  <c r="AC3223" i="3"/>
  <c r="Z3223" i="3"/>
  <c r="X3223" i="3"/>
  <c r="V3223" i="3"/>
  <c r="T3223" i="3"/>
  <c r="AI3222" i="3"/>
  <c r="AG3222" i="3"/>
  <c r="AE3222" i="3"/>
  <c r="AC3222" i="3"/>
  <c r="Z3222" i="3"/>
  <c r="X3222" i="3"/>
  <c r="V3222" i="3"/>
  <c r="T3222" i="3"/>
  <c r="AI3221" i="3"/>
  <c r="AG3221" i="3"/>
  <c r="AE3221" i="3"/>
  <c r="AC3221" i="3"/>
  <c r="Z3221" i="3"/>
  <c r="X3221" i="3"/>
  <c r="V3221" i="3"/>
  <c r="T3221" i="3"/>
  <c r="AI3220" i="3"/>
  <c r="AG3220" i="3"/>
  <c r="AE3220" i="3"/>
  <c r="AC3220" i="3"/>
  <c r="Z3220" i="3"/>
  <c r="X3220" i="3"/>
  <c r="V3220" i="3"/>
  <c r="T3220" i="3"/>
  <c r="AI3219" i="3"/>
  <c r="AG3219" i="3"/>
  <c r="AE3219" i="3"/>
  <c r="AC3219" i="3"/>
  <c r="Z3219" i="3"/>
  <c r="X3219" i="3"/>
  <c r="V3219" i="3"/>
  <c r="T3219" i="3"/>
  <c r="AI3218" i="3"/>
  <c r="AG3218" i="3"/>
  <c r="AE3218" i="3"/>
  <c r="AC3218" i="3"/>
  <c r="Z3218" i="3"/>
  <c r="X3218" i="3"/>
  <c r="V3218" i="3"/>
  <c r="T3218" i="3"/>
  <c r="AI3217" i="3"/>
  <c r="AG3217" i="3"/>
  <c r="AE3217" i="3"/>
  <c r="AC3217" i="3"/>
  <c r="Z3217" i="3"/>
  <c r="X3217" i="3"/>
  <c r="V3217" i="3"/>
  <c r="T3217" i="3"/>
  <c r="AI3216" i="3"/>
  <c r="AG3216" i="3"/>
  <c r="AE3216" i="3"/>
  <c r="AC3216" i="3"/>
  <c r="Z3216" i="3"/>
  <c r="X3216" i="3"/>
  <c r="V3216" i="3"/>
  <c r="T3216" i="3"/>
  <c r="AI3215" i="3"/>
  <c r="AG3215" i="3"/>
  <c r="AE3215" i="3"/>
  <c r="AC3215" i="3"/>
  <c r="Z3215" i="3"/>
  <c r="X3215" i="3"/>
  <c r="V3215" i="3"/>
  <c r="T3215" i="3"/>
  <c r="AI3214" i="3"/>
  <c r="AG3214" i="3"/>
  <c r="AE3214" i="3"/>
  <c r="AC3214" i="3"/>
  <c r="Z3214" i="3"/>
  <c r="X3214" i="3"/>
  <c r="V3214" i="3"/>
  <c r="T3214" i="3"/>
  <c r="AI3213" i="3"/>
  <c r="AG3213" i="3"/>
  <c r="AE3213" i="3"/>
  <c r="AC3213" i="3"/>
  <c r="Z3213" i="3"/>
  <c r="X3213" i="3"/>
  <c r="V3213" i="3"/>
  <c r="T3213" i="3"/>
  <c r="AI3212" i="3"/>
  <c r="AG3212" i="3"/>
  <c r="AE3212" i="3"/>
  <c r="AC3212" i="3"/>
  <c r="Z3212" i="3"/>
  <c r="X3212" i="3"/>
  <c r="V3212" i="3"/>
  <c r="T3212" i="3"/>
  <c r="AI3211" i="3"/>
  <c r="AG3211" i="3"/>
  <c r="AE3211" i="3"/>
  <c r="AC3211" i="3"/>
  <c r="Z3211" i="3"/>
  <c r="X3211" i="3"/>
  <c r="V3211" i="3"/>
  <c r="T3211" i="3"/>
  <c r="AI3210" i="3"/>
  <c r="AG3210" i="3"/>
  <c r="AE3210" i="3"/>
  <c r="AC3210" i="3"/>
  <c r="Z3210" i="3"/>
  <c r="X3210" i="3"/>
  <c r="V3210" i="3"/>
  <c r="T3210" i="3"/>
  <c r="AI3209" i="3"/>
  <c r="AG3209" i="3"/>
  <c r="AE3209" i="3"/>
  <c r="AC3209" i="3"/>
  <c r="Z3209" i="3"/>
  <c r="X3209" i="3"/>
  <c r="V3209" i="3"/>
  <c r="T3209" i="3"/>
  <c r="AI3208" i="3"/>
  <c r="AG3208" i="3"/>
  <c r="AE3208" i="3"/>
  <c r="AC3208" i="3"/>
  <c r="Z3208" i="3"/>
  <c r="X3208" i="3"/>
  <c r="V3208" i="3"/>
  <c r="T3208" i="3"/>
  <c r="AI3207" i="3"/>
  <c r="AG3207" i="3"/>
  <c r="AE3207" i="3"/>
  <c r="AC3207" i="3"/>
  <c r="Z3207" i="3"/>
  <c r="X3207" i="3"/>
  <c r="V3207" i="3"/>
  <c r="T3207" i="3"/>
  <c r="AI3206" i="3"/>
  <c r="AG3206" i="3"/>
  <c r="AE3206" i="3"/>
  <c r="AC3206" i="3"/>
  <c r="Z3206" i="3"/>
  <c r="X3206" i="3"/>
  <c r="V3206" i="3"/>
  <c r="T3206" i="3"/>
  <c r="AI3205" i="3"/>
  <c r="AG3205" i="3"/>
  <c r="AE3205" i="3"/>
  <c r="AC3205" i="3"/>
  <c r="Z3205" i="3"/>
  <c r="X3205" i="3"/>
  <c r="V3205" i="3"/>
  <c r="T3205" i="3"/>
  <c r="AI3204" i="3"/>
  <c r="AG3204" i="3"/>
  <c r="AE3204" i="3"/>
  <c r="AC3204" i="3"/>
  <c r="Z3204" i="3"/>
  <c r="X3204" i="3"/>
  <c r="V3204" i="3"/>
  <c r="T3204" i="3"/>
  <c r="AI3203" i="3"/>
  <c r="AG3203" i="3"/>
  <c r="AE3203" i="3"/>
  <c r="AC3203" i="3"/>
  <c r="Z3203" i="3"/>
  <c r="X3203" i="3"/>
  <c r="V3203" i="3"/>
  <c r="T3203" i="3"/>
  <c r="AI3202" i="3"/>
  <c r="AG3202" i="3"/>
  <c r="AE3202" i="3"/>
  <c r="AC3202" i="3"/>
  <c r="Z3202" i="3"/>
  <c r="X3202" i="3"/>
  <c r="V3202" i="3"/>
  <c r="T3202" i="3"/>
  <c r="AI3201" i="3"/>
  <c r="AG3201" i="3"/>
  <c r="AE3201" i="3"/>
  <c r="AC3201" i="3"/>
  <c r="Z3201" i="3"/>
  <c r="X3201" i="3"/>
  <c r="V3201" i="3"/>
  <c r="T3201" i="3"/>
  <c r="AI3200" i="3"/>
  <c r="AG3200" i="3"/>
  <c r="AE3200" i="3"/>
  <c r="AC3200" i="3"/>
  <c r="Z3200" i="3"/>
  <c r="X3200" i="3"/>
  <c r="V3200" i="3"/>
  <c r="T3200" i="3"/>
  <c r="AI3199" i="3"/>
  <c r="AG3199" i="3"/>
  <c r="AE3199" i="3"/>
  <c r="AC3199" i="3"/>
  <c r="Z3199" i="3"/>
  <c r="X3199" i="3"/>
  <c r="V3199" i="3"/>
  <c r="T3199" i="3"/>
  <c r="AI3198" i="3"/>
  <c r="AG3198" i="3"/>
  <c r="AE3198" i="3"/>
  <c r="AC3198" i="3"/>
  <c r="Z3198" i="3"/>
  <c r="X3198" i="3"/>
  <c r="V3198" i="3"/>
  <c r="T3198" i="3"/>
  <c r="AI3197" i="3"/>
  <c r="AG3197" i="3"/>
  <c r="AE3197" i="3"/>
  <c r="AC3197" i="3"/>
  <c r="Z3197" i="3"/>
  <c r="X3197" i="3"/>
  <c r="V3197" i="3"/>
  <c r="T3197" i="3"/>
  <c r="AI3196" i="3"/>
  <c r="AG3196" i="3"/>
  <c r="AE3196" i="3"/>
  <c r="AC3196" i="3"/>
  <c r="Z3196" i="3"/>
  <c r="X3196" i="3"/>
  <c r="V3196" i="3"/>
  <c r="T3196" i="3"/>
  <c r="AI3195" i="3"/>
  <c r="AG3195" i="3"/>
  <c r="AE3195" i="3"/>
  <c r="AC3195" i="3"/>
  <c r="Z3195" i="3"/>
  <c r="X3195" i="3"/>
  <c r="V3195" i="3"/>
  <c r="T3195" i="3"/>
  <c r="AI3194" i="3"/>
  <c r="AG3194" i="3"/>
  <c r="AE3194" i="3"/>
  <c r="AC3194" i="3"/>
  <c r="Z3194" i="3"/>
  <c r="X3194" i="3"/>
  <c r="V3194" i="3"/>
  <c r="T3194" i="3"/>
  <c r="AI3193" i="3"/>
  <c r="AG3193" i="3"/>
  <c r="AE3193" i="3"/>
  <c r="AC3193" i="3"/>
  <c r="Z3193" i="3"/>
  <c r="X3193" i="3"/>
  <c r="V3193" i="3"/>
  <c r="T3193" i="3"/>
  <c r="AI3192" i="3"/>
  <c r="AG3192" i="3"/>
  <c r="AE3192" i="3"/>
  <c r="AC3192" i="3"/>
  <c r="Z3192" i="3"/>
  <c r="X3192" i="3"/>
  <c r="V3192" i="3"/>
  <c r="T3192" i="3"/>
  <c r="AI3191" i="3"/>
  <c r="AG3191" i="3"/>
  <c r="AE3191" i="3"/>
  <c r="AC3191" i="3"/>
  <c r="Z3191" i="3"/>
  <c r="X3191" i="3"/>
  <c r="V3191" i="3"/>
  <c r="T3191" i="3"/>
  <c r="AI3190" i="3"/>
  <c r="AG3190" i="3"/>
  <c r="AE3190" i="3"/>
  <c r="AC3190" i="3"/>
  <c r="Z3190" i="3"/>
  <c r="X3190" i="3"/>
  <c r="V3190" i="3"/>
  <c r="T3190" i="3"/>
  <c r="AI3189" i="3"/>
  <c r="AG3189" i="3"/>
  <c r="AE3189" i="3"/>
  <c r="AC3189" i="3"/>
  <c r="Z3189" i="3"/>
  <c r="X3189" i="3"/>
  <c r="V3189" i="3"/>
  <c r="T3189" i="3"/>
  <c r="AI3188" i="3"/>
  <c r="AG3188" i="3"/>
  <c r="AE3188" i="3"/>
  <c r="AC3188" i="3"/>
  <c r="Z3188" i="3"/>
  <c r="X3188" i="3"/>
  <c r="V3188" i="3"/>
  <c r="T3188" i="3"/>
  <c r="AI3187" i="3"/>
  <c r="AG3187" i="3"/>
  <c r="AE3187" i="3"/>
  <c r="AC3187" i="3"/>
  <c r="Z3187" i="3"/>
  <c r="X3187" i="3"/>
  <c r="V3187" i="3"/>
  <c r="T3187" i="3"/>
  <c r="AI3186" i="3"/>
  <c r="AG3186" i="3"/>
  <c r="AE3186" i="3"/>
  <c r="AC3186" i="3"/>
  <c r="Z3186" i="3"/>
  <c r="X3186" i="3"/>
  <c r="V3186" i="3"/>
  <c r="T3186" i="3"/>
  <c r="AI3185" i="3"/>
  <c r="AG3185" i="3"/>
  <c r="AE3185" i="3"/>
  <c r="AC3185" i="3"/>
  <c r="Z3185" i="3"/>
  <c r="X3185" i="3"/>
  <c r="V3185" i="3"/>
  <c r="T3185" i="3"/>
  <c r="AI3184" i="3"/>
  <c r="AG3184" i="3"/>
  <c r="AE3184" i="3"/>
  <c r="AC3184" i="3"/>
  <c r="Z3184" i="3"/>
  <c r="X3184" i="3"/>
  <c r="V3184" i="3"/>
  <c r="T3184" i="3"/>
  <c r="AI3183" i="3"/>
  <c r="AG3183" i="3"/>
  <c r="AE3183" i="3"/>
  <c r="AC3183" i="3"/>
  <c r="Z3183" i="3"/>
  <c r="X3183" i="3"/>
  <c r="V3183" i="3"/>
  <c r="T3183" i="3"/>
  <c r="AI3182" i="3"/>
  <c r="AG3182" i="3"/>
  <c r="AE3182" i="3"/>
  <c r="AC3182" i="3"/>
  <c r="Z3182" i="3"/>
  <c r="X3182" i="3"/>
  <c r="V3182" i="3"/>
  <c r="T3182" i="3"/>
  <c r="AI3181" i="3"/>
  <c r="AG3181" i="3"/>
  <c r="AE3181" i="3"/>
  <c r="AC3181" i="3"/>
  <c r="Z3181" i="3"/>
  <c r="X3181" i="3"/>
  <c r="V3181" i="3"/>
  <c r="T3181" i="3"/>
  <c r="AI3180" i="3"/>
  <c r="AG3180" i="3"/>
  <c r="AE3180" i="3"/>
  <c r="AC3180" i="3"/>
  <c r="Z3180" i="3"/>
  <c r="X3180" i="3"/>
  <c r="V3180" i="3"/>
  <c r="T3180" i="3"/>
  <c r="AI3179" i="3"/>
  <c r="AG3179" i="3"/>
  <c r="AE3179" i="3"/>
  <c r="AC3179" i="3"/>
  <c r="Z3179" i="3"/>
  <c r="X3179" i="3"/>
  <c r="V3179" i="3"/>
  <c r="T3179" i="3"/>
  <c r="AI3178" i="3"/>
  <c r="AG3178" i="3"/>
  <c r="AE3178" i="3"/>
  <c r="AC3178" i="3"/>
  <c r="Z3178" i="3"/>
  <c r="X3178" i="3"/>
  <c r="V3178" i="3"/>
  <c r="T3178" i="3"/>
  <c r="AI3177" i="3"/>
  <c r="AG3177" i="3"/>
  <c r="AE3177" i="3"/>
  <c r="AC3177" i="3"/>
  <c r="Z3177" i="3"/>
  <c r="X3177" i="3"/>
  <c r="V3177" i="3"/>
  <c r="T3177" i="3"/>
  <c r="AI3176" i="3"/>
  <c r="AG3176" i="3"/>
  <c r="AE3176" i="3"/>
  <c r="AC3176" i="3"/>
  <c r="Z3176" i="3"/>
  <c r="X3176" i="3"/>
  <c r="V3176" i="3"/>
  <c r="T3176" i="3"/>
  <c r="AI3175" i="3"/>
  <c r="AG3175" i="3"/>
  <c r="AE3175" i="3"/>
  <c r="AC3175" i="3"/>
  <c r="Z3175" i="3"/>
  <c r="X3175" i="3"/>
  <c r="V3175" i="3"/>
  <c r="T3175" i="3"/>
  <c r="AI3174" i="3"/>
  <c r="AG3174" i="3"/>
  <c r="AE3174" i="3"/>
  <c r="AC3174" i="3"/>
  <c r="Z3174" i="3"/>
  <c r="X3174" i="3"/>
  <c r="V3174" i="3"/>
  <c r="T3174" i="3"/>
  <c r="AI3173" i="3"/>
  <c r="AG3173" i="3"/>
  <c r="AE3173" i="3"/>
  <c r="AC3173" i="3"/>
  <c r="Z3173" i="3"/>
  <c r="X3173" i="3"/>
  <c r="V3173" i="3"/>
  <c r="T3173" i="3"/>
  <c r="AI3172" i="3"/>
  <c r="AG3172" i="3"/>
  <c r="AE3172" i="3"/>
  <c r="AC3172" i="3"/>
  <c r="Z3172" i="3"/>
  <c r="X3172" i="3"/>
  <c r="V3172" i="3"/>
  <c r="T3172" i="3"/>
  <c r="AI3171" i="3"/>
  <c r="AG3171" i="3"/>
  <c r="AE3171" i="3"/>
  <c r="AC3171" i="3"/>
  <c r="Z3171" i="3"/>
  <c r="X3171" i="3"/>
  <c r="V3171" i="3"/>
  <c r="T3171" i="3"/>
  <c r="AI3170" i="3"/>
  <c r="AG3170" i="3"/>
  <c r="AE3170" i="3"/>
  <c r="AC3170" i="3"/>
  <c r="Z3170" i="3"/>
  <c r="X3170" i="3"/>
  <c r="V3170" i="3"/>
  <c r="T3170" i="3"/>
  <c r="AI3169" i="3"/>
  <c r="AG3169" i="3"/>
  <c r="AE3169" i="3"/>
  <c r="AC3169" i="3"/>
  <c r="Z3169" i="3"/>
  <c r="X3169" i="3"/>
  <c r="V3169" i="3"/>
  <c r="T3169" i="3"/>
  <c r="AI3168" i="3"/>
  <c r="AG3168" i="3"/>
  <c r="AE3168" i="3"/>
  <c r="AC3168" i="3"/>
  <c r="Z3168" i="3"/>
  <c r="X3168" i="3"/>
  <c r="V3168" i="3"/>
  <c r="T3168" i="3"/>
  <c r="AI3167" i="3"/>
  <c r="AG3167" i="3"/>
  <c r="AE3167" i="3"/>
  <c r="AC3167" i="3"/>
  <c r="Z3167" i="3"/>
  <c r="X3167" i="3"/>
  <c r="V3167" i="3"/>
  <c r="T3167" i="3"/>
  <c r="AI3166" i="3"/>
  <c r="AG3166" i="3"/>
  <c r="AE3166" i="3"/>
  <c r="AC3166" i="3"/>
  <c r="Z3166" i="3"/>
  <c r="X3166" i="3"/>
  <c r="V3166" i="3"/>
  <c r="T3166" i="3"/>
  <c r="AI3165" i="3"/>
  <c r="AG3165" i="3"/>
  <c r="AE3165" i="3"/>
  <c r="AC3165" i="3"/>
  <c r="Z3165" i="3"/>
  <c r="X3165" i="3"/>
  <c r="V3165" i="3"/>
  <c r="T3165" i="3"/>
  <c r="AI3164" i="3"/>
  <c r="AG3164" i="3"/>
  <c r="AE3164" i="3"/>
  <c r="AC3164" i="3"/>
  <c r="Z3164" i="3"/>
  <c r="X3164" i="3"/>
  <c r="V3164" i="3"/>
  <c r="T3164" i="3"/>
  <c r="AI3163" i="3"/>
  <c r="AG3163" i="3"/>
  <c r="AE3163" i="3"/>
  <c r="AC3163" i="3"/>
  <c r="Z3163" i="3"/>
  <c r="X3163" i="3"/>
  <c r="V3163" i="3"/>
  <c r="T3163" i="3"/>
  <c r="AI3162" i="3"/>
  <c r="AG3162" i="3"/>
  <c r="AE3162" i="3"/>
  <c r="AC3162" i="3"/>
  <c r="Z3162" i="3"/>
  <c r="X3162" i="3"/>
  <c r="V3162" i="3"/>
  <c r="T3162" i="3"/>
  <c r="AI3161" i="3"/>
  <c r="AG3161" i="3"/>
  <c r="AE3161" i="3"/>
  <c r="AC3161" i="3"/>
  <c r="Z3161" i="3"/>
  <c r="X3161" i="3"/>
  <c r="V3161" i="3"/>
  <c r="T3161" i="3"/>
  <c r="AI3160" i="3"/>
  <c r="AG3160" i="3"/>
  <c r="AE3160" i="3"/>
  <c r="AC3160" i="3"/>
  <c r="Z3160" i="3"/>
  <c r="X3160" i="3"/>
  <c r="V3160" i="3"/>
  <c r="T3160" i="3"/>
  <c r="AI3159" i="3"/>
  <c r="AG3159" i="3"/>
  <c r="AE3159" i="3"/>
  <c r="AC3159" i="3"/>
  <c r="Z3159" i="3"/>
  <c r="X3159" i="3"/>
  <c r="V3159" i="3"/>
  <c r="T3159" i="3"/>
  <c r="AI3158" i="3"/>
  <c r="AG3158" i="3"/>
  <c r="AE3158" i="3"/>
  <c r="AC3158" i="3"/>
  <c r="Z3158" i="3"/>
  <c r="X3158" i="3"/>
  <c r="V3158" i="3"/>
  <c r="T3158" i="3"/>
  <c r="AI3157" i="3"/>
  <c r="AG3157" i="3"/>
  <c r="AE3157" i="3"/>
  <c r="AC3157" i="3"/>
  <c r="Z3157" i="3"/>
  <c r="X3157" i="3"/>
  <c r="V3157" i="3"/>
  <c r="T3157" i="3"/>
  <c r="AI3156" i="3"/>
  <c r="AG3156" i="3"/>
  <c r="AE3156" i="3"/>
  <c r="AC3156" i="3"/>
  <c r="Z3156" i="3"/>
  <c r="X3156" i="3"/>
  <c r="V3156" i="3"/>
  <c r="T3156" i="3"/>
  <c r="AI3155" i="3"/>
  <c r="AG3155" i="3"/>
  <c r="AE3155" i="3"/>
  <c r="AC3155" i="3"/>
  <c r="Z3155" i="3"/>
  <c r="X3155" i="3"/>
  <c r="V3155" i="3"/>
  <c r="T3155" i="3"/>
  <c r="AI3154" i="3"/>
  <c r="AG3154" i="3"/>
  <c r="AE3154" i="3"/>
  <c r="AC3154" i="3"/>
  <c r="Z3154" i="3"/>
  <c r="X3154" i="3"/>
  <c r="V3154" i="3"/>
  <c r="T3154" i="3"/>
  <c r="AI3153" i="3"/>
  <c r="AG3153" i="3"/>
  <c r="AE3153" i="3"/>
  <c r="AC3153" i="3"/>
  <c r="Z3153" i="3"/>
  <c r="X3153" i="3"/>
  <c r="V3153" i="3"/>
  <c r="T3153" i="3"/>
  <c r="AI3152" i="3"/>
  <c r="AG3152" i="3"/>
  <c r="AE3152" i="3"/>
  <c r="AC3152" i="3"/>
  <c r="Z3152" i="3"/>
  <c r="X3152" i="3"/>
  <c r="V3152" i="3"/>
  <c r="T3152" i="3"/>
  <c r="AI3151" i="3"/>
  <c r="AG3151" i="3"/>
  <c r="AE3151" i="3"/>
  <c r="AC3151" i="3"/>
  <c r="Z3151" i="3"/>
  <c r="X3151" i="3"/>
  <c r="V3151" i="3"/>
  <c r="T3151" i="3"/>
  <c r="AI3150" i="3"/>
  <c r="AG3150" i="3"/>
  <c r="AE3150" i="3"/>
  <c r="AC3150" i="3"/>
  <c r="Z3150" i="3"/>
  <c r="X3150" i="3"/>
  <c r="V3150" i="3"/>
  <c r="T3150" i="3"/>
  <c r="AI3149" i="3"/>
  <c r="AG3149" i="3"/>
  <c r="AE3149" i="3"/>
  <c r="AC3149" i="3"/>
  <c r="Z3149" i="3"/>
  <c r="X3149" i="3"/>
  <c r="V3149" i="3"/>
  <c r="T3149" i="3"/>
  <c r="AI3148" i="3"/>
  <c r="AG3148" i="3"/>
  <c r="AE3148" i="3"/>
  <c r="AC3148" i="3"/>
  <c r="Z3148" i="3"/>
  <c r="X3148" i="3"/>
  <c r="V3148" i="3"/>
  <c r="T3148" i="3"/>
  <c r="AI3147" i="3"/>
  <c r="AG3147" i="3"/>
  <c r="AE3147" i="3"/>
  <c r="AC3147" i="3"/>
  <c r="Z3147" i="3"/>
  <c r="X3147" i="3"/>
  <c r="V3147" i="3"/>
  <c r="T3147" i="3"/>
  <c r="AI3146" i="3"/>
  <c r="AG3146" i="3"/>
  <c r="AE3146" i="3"/>
  <c r="AC3146" i="3"/>
  <c r="Z3146" i="3"/>
  <c r="X3146" i="3"/>
  <c r="V3146" i="3"/>
  <c r="T3146" i="3"/>
  <c r="AI3145" i="3"/>
  <c r="AG3145" i="3"/>
  <c r="AE3145" i="3"/>
  <c r="AC3145" i="3"/>
  <c r="Z3145" i="3"/>
  <c r="X3145" i="3"/>
  <c r="V3145" i="3"/>
  <c r="T3145" i="3"/>
  <c r="AI3144" i="3"/>
  <c r="AG3144" i="3"/>
  <c r="AE3144" i="3"/>
  <c r="AC3144" i="3"/>
  <c r="Z3144" i="3"/>
  <c r="X3144" i="3"/>
  <c r="V3144" i="3"/>
  <c r="T3144" i="3"/>
  <c r="AI3143" i="3"/>
  <c r="AG3143" i="3"/>
  <c r="AE3143" i="3"/>
  <c r="AC3143" i="3"/>
  <c r="Z3143" i="3"/>
  <c r="X3143" i="3"/>
  <c r="V3143" i="3"/>
  <c r="T3143" i="3"/>
  <c r="AI3142" i="3"/>
  <c r="AG3142" i="3"/>
  <c r="AE3142" i="3"/>
  <c r="AC3142" i="3"/>
  <c r="Z3142" i="3"/>
  <c r="X3142" i="3"/>
  <c r="V3142" i="3"/>
  <c r="T3142" i="3"/>
  <c r="AI3141" i="3"/>
  <c r="AG3141" i="3"/>
  <c r="AE3141" i="3"/>
  <c r="AC3141" i="3"/>
  <c r="Z3141" i="3"/>
  <c r="X3141" i="3"/>
  <c r="V3141" i="3"/>
  <c r="T3141" i="3"/>
  <c r="AI3140" i="3"/>
  <c r="AG3140" i="3"/>
  <c r="AE3140" i="3"/>
  <c r="AC3140" i="3"/>
  <c r="Z3140" i="3"/>
  <c r="X3140" i="3"/>
  <c r="V3140" i="3"/>
  <c r="T3140" i="3"/>
  <c r="AI3139" i="3"/>
  <c r="AG3139" i="3"/>
  <c r="AE3139" i="3"/>
  <c r="AC3139" i="3"/>
  <c r="Z3139" i="3"/>
  <c r="X3139" i="3"/>
  <c r="V3139" i="3"/>
  <c r="T3139" i="3"/>
  <c r="AI3138" i="3"/>
  <c r="AG3138" i="3"/>
  <c r="AE3138" i="3"/>
  <c r="AC3138" i="3"/>
  <c r="Z3138" i="3"/>
  <c r="X3138" i="3"/>
  <c r="V3138" i="3"/>
  <c r="T3138" i="3"/>
  <c r="AI3137" i="3"/>
  <c r="AG3137" i="3"/>
  <c r="AE3137" i="3"/>
  <c r="AC3137" i="3"/>
  <c r="Z3137" i="3"/>
  <c r="X3137" i="3"/>
  <c r="V3137" i="3"/>
  <c r="T3137" i="3"/>
  <c r="AI3136" i="3"/>
  <c r="AG3136" i="3"/>
  <c r="AE3136" i="3"/>
  <c r="AC3136" i="3"/>
  <c r="Z3136" i="3"/>
  <c r="X3136" i="3"/>
  <c r="V3136" i="3"/>
  <c r="T3136" i="3"/>
  <c r="AI3135" i="3"/>
  <c r="AG3135" i="3"/>
  <c r="AE3135" i="3"/>
  <c r="AC3135" i="3"/>
  <c r="Z3135" i="3"/>
  <c r="X3135" i="3"/>
  <c r="V3135" i="3"/>
  <c r="T3135" i="3"/>
  <c r="AI3134" i="3"/>
  <c r="AG3134" i="3"/>
  <c r="AE3134" i="3"/>
  <c r="AC3134" i="3"/>
  <c r="Z3134" i="3"/>
  <c r="X3134" i="3"/>
  <c r="V3134" i="3"/>
  <c r="T3134" i="3"/>
  <c r="AI3133" i="3"/>
  <c r="AG3133" i="3"/>
  <c r="AE3133" i="3"/>
  <c r="AC3133" i="3"/>
  <c r="Z3133" i="3"/>
  <c r="X3133" i="3"/>
  <c r="V3133" i="3"/>
  <c r="T3133" i="3"/>
  <c r="AI3132" i="3"/>
  <c r="AG3132" i="3"/>
  <c r="AE3132" i="3"/>
  <c r="AC3132" i="3"/>
  <c r="Z3132" i="3"/>
  <c r="X3132" i="3"/>
  <c r="V3132" i="3"/>
  <c r="T3132" i="3"/>
  <c r="AI3131" i="3"/>
  <c r="AG3131" i="3"/>
  <c r="AE3131" i="3"/>
  <c r="AC3131" i="3"/>
  <c r="Z3131" i="3"/>
  <c r="X3131" i="3"/>
  <c r="V3131" i="3"/>
  <c r="T3131" i="3"/>
  <c r="AI3130" i="3"/>
  <c r="AG3130" i="3"/>
  <c r="AE3130" i="3"/>
  <c r="AC3130" i="3"/>
  <c r="Z3130" i="3"/>
  <c r="X3130" i="3"/>
  <c r="V3130" i="3"/>
  <c r="T3130" i="3"/>
  <c r="AI3129" i="3"/>
  <c r="AG3129" i="3"/>
  <c r="AE3129" i="3"/>
  <c r="AC3129" i="3"/>
  <c r="Z3129" i="3"/>
  <c r="X3129" i="3"/>
  <c r="V3129" i="3"/>
  <c r="T3129" i="3"/>
  <c r="AI3128" i="3"/>
  <c r="AG3128" i="3"/>
  <c r="AE3128" i="3"/>
  <c r="AC3128" i="3"/>
  <c r="Z3128" i="3"/>
  <c r="X3128" i="3"/>
  <c r="V3128" i="3"/>
  <c r="T3128" i="3"/>
  <c r="AI3127" i="3"/>
  <c r="AG3127" i="3"/>
  <c r="AE3127" i="3"/>
  <c r="AC3127" i="3"/>
  <c r="Z3127" i="3"/>
  <c r="X3127" i="3"/>
  <c r="V3127" i="3"/>
  <c r="T3127" i="3"/>
  <c r="AI3126" i="3"/>
  <c r="AG3126" i="3"/>
  <c r="AE3126" i="3"/>
  <c r="AC3126" i="3"/>
  <c r="Z3126" i="3"/>
  <c r="X3126" i="3"/>
  <c r="V3126" i="3"/>
  <c r="T3126" i="3"/>
  <c r="AI3125" i="3"/>
  <c r="AG3125" i="3"/>
  <c r="AE3125" i="3"/>
  <c r="AC3125" i="3"/>
  <c r="Z3125" i="3"/>
  <c r="X3125" i="3"/>
  <c r="V3125" i="3"/>
  <c r="T3125" i="3"/>
  <c r="AI3124" i="3"/>
  <c r="AG3124" i="3"/>
  <c r="AE3124" i="3"/>
  <c r="AC3124" i="3"/>
  <c r="Z3124" i="3"/>
  <c r="X3124" i="3"/>
  <c r="V3124" i="3"/>
  <c r="T3124" i="3"/>
  <c r="AI3123" i="3"/>
  <c r="AG3123" i="3"/>
  <c r="AE3123" i="3"/>
  <c r="AC3123" i="3"/>
  <c r="Z3123" i="3"/>
  <c r="X3123" i="3"/>
  <c r="V3123" i="3"/>
  <c r="T3123" i="3"/>
  <c r="AI3122" i="3"/>
  <c r="AG3122" i="3"/>
  <c r="AE3122" i="3"/>
  <c r="AC3122" i="3"/>
  <c r="Z3122" i="3"/>
  <c r="X3122" i="3"/>
  <c r="V3122" i="3"/>
  <c r="T3122" i="3"/>
  <c r="AI3121" i="3"/>
  <c r="AG3121" i="3"/>
  <c r="AE3121" i="3"/>
  <c r="AC3121" i="3"/>
  <c r="Z3121" i="3"/>
  <c r="X3121" i="3"/>
  <c r="V3121" i="3"/>
  <c r="T3121" i="3"/>
  <c r="AI3120" i="3"/>
  <c r="AG3120" i="3"/>
  <c r="AE3120" i="3"/>
  <c r="AC3120" i="3"/>
  <c r="Z3120" i="3"/>
  <c r="X3120" i="3"/>
  <c r="V3120" i="3"/>
  <c r="T3120" i="3"/>
  <c r="AI3119" i="3"/>
  <c r="AG3119" i="3"/>
  <c r="AE3119" i="3"/>
  <c r="AC3119" i="3"/>
  <c r="Z3119" i="3"/>
  <c r="X3119" i="3"/>
  <c r="V3119" i="3"/>
  <c r="T3119" i="3"/>
  <c r="AI3118" i="3"/>
  <c r="AG3118" i="3"/>
  <c r="AE3118" i="3"/>
  <c r="AC3118" i="3"/>
  <c r="Z3118" i="3"/>
  <c r="X3118" i="3"/>
  <c r="V3118" i="3"/>
  <c r="T3118" i="3"/>
  <c r="AI3117" i="3"/>
  <c r="AG3117" i="3"/>
  <c r="AE3117" i="3"/>
  <c r="AC3117" i="3"/>
  <c r="Z3117" i="3"/>
  <c r="X3117" i="3"/>
  <c r="V3117" i="3"/>
  <c r="T3117" i="3"/>
  <c r="AI3116" i="3"/>
  <c r="AG3116" i="3"/>
  <c r="AE3116" i="3"/>
  <c r="AC3116" i="3"/>
  <c r="Z3116" i="3"/>
  <c r="X3116" i="3"/>
  <c r="V3116" i="3"/>
  <c r="T3116" i="3"/>
  <c r="AI3115" i="3"/>
  <c r="AG3115" i="3"/>
  <c r="AE3115" i="3"/>
  <c r="AC3115" i="3"/>
  <c r="Z3115" i="3"/>
  <c r="X3115" i="3"/>
  <c r="V3115" i="3"/>
  <c r="T3115" i="3"/>
  <c r="AI3114" i="3"/>
  <c r="AG3114" i="3"/>
  <c r="AE3114" i="3"/>
  <c r="AC3114" i="3"/>
  <c r="Z3114" i="3"/>
  <c r="X3114" i="3"/>
  <c r="V3114" i="3"/>
  <c r="T3114" i="3"/>
  <c r="AI3113" i="3"/>
  <c r="AG3113" i="3"/>
  <c r="AE3113" i="3"/>
  <c r="AC3113" i="3"/>
  <c r="Z3113" i="3"/>
  <c r="X3113" i="3"/>
  <c r="V3113" i="3"/>
  <c r="T3113" i="3"/>
  <c r="AI3112" i="3"/>
  <c r="AG3112" i="3"/>
  <c r="AE3112" i="3"/>
  <c r="AC3112" i="3"/>
  <c r="Z3112" i="3"/>
  <c r="X3112" i="3"/>
  <c r="V3112" i="3"/>
  <c r="T3112" i="3"/>
  <c r="AI3111" i="3"/>
  <c r="AG3111" i="3"/>
  <c r="AE3111" i="3"/>
  <c r="AC3111" i="3"/>
  <c r="Z3111" i="3"/>
  <c r="X3111" i="3"/>
  <c r="V3111" i="3"/>
  <c r="T3111" i="3"/>
  <c r="AI3110" i="3"/>
  <c r="AG3110" i="3"/>
  <c r="AE3110" i="3"/>
  <c r="AC3110" i="3"/>
  <c r="Z3110" i="3"/>
  <c r="X3110" i="3"/>
  <c r="V3110" i="3"/>
  <c r="T3110" i="3"/>
  <c r="AI3109" i="3"/>
  <c r="AG3109" i="3"/>
  <c r="AE3109" i="3"/>
  <c r="AC3109" i="3"/>
  <c r="Z3109" i="3"/>
  <c r="X3109" i="3"/>
  <c r="V3109" i="3"/>
  <c r="T3109" i="3"/>
  <c r="AI3108" i="3"/>
  <c r="AG3108" i="3"/>
  <c r="AE3108" i="3"/>
  <c r="AC3108" i="3"/>
  <c r="Z3108" i="3"/>
  <c r="X3108" i="3"/>
  <c r="V3108" i="3"/>
  <c r="T3108" i="3"/>
  <c r="AI3107" i="3"/>
  <c r="AG3107" i="3"/>
  <c r="AE3107" i="3"/>
  <c r="AC3107" i="3"/>
  <c r="Z3107" i="3"/>
  <c r="X3107" i="3"/>
  <c r="V3107" i="3"/>
  <c r="T3107" i="3"/>
  <c r="AI3106" i="3"/>
  <c r="AG3106" i="3"/>
  <c r="AE3106" i="3"/>
  <c r="AC3106" i="3"/>
  <c r="Z3106" i="3"/>
  <c r="X3106" i="3"/>
  <c r="V3106" i="3"/>
  <c r="T3106" i="3"/>
  <c r="AI3105" i="3"/>
  <c r="AG3105" i="3"/>
  <c r="AE3105" i="3"/>
  <c r="AC3105" i="3"/>
  <c r="Z3105" i="3"/>
  <c r="X3105" i="3"/>
  <c r="V3105" i="3"/>
  <c r="T3105" i="3"/>
  <c r="AI3104" i="3"/>
  <c r="AG3104" i="3"/>
  <c r="AE3104" i="3"/>
  <c r="AC3104" i="3"/>
  <c r="Z3104" i="3"/>
  <c r="X3104" i="3"/>
  <c r="V3104" i="3"/>
  <c r="T3104" i="3"/>
  <c r="AI3103" i="3"/>
  <c r="AG3103" i="3"/>
  <c r="AE3103" i="3"/>
  <c r="AC3103" i="3"/>
  <c r="Z3103" i="3"/>
  <c r="X3103" i="3"/>
  <c r="V3103" i="3"/>
  <c r="T3103" i="3"/>
  <c r="AI3102" i="3"/>
  <c r="AG3102" i="3"/>
  <c r="AE3102" i="3"/>
  <c r="AC3102" i="3"/>
  <c r="Z3102" i="3"/>
  <c r="X3102" i="3"/>
  <c r="V3102" i="3"/>
  <c r="T3102" i="3"/>
  <c r="AI3101" i="3"/>
  <c r="AG3101" i="3"/>
  <c r="AE3101" i="3"/>
  <c r="AC3101" i="3"/>
  <c r="Z3101" i="3"/>
  <c r="X3101" i="3"/>
  <c r="V3101" i="3"/>
  <c r="T3101" i="3"/>
  <c r="AI3100" i="3"/>
  <c r="AG3100" i="3"/>
  <c r="AE3100" i="3"/>
  <c r="AC3100" i="3"/>
  <c r="Z3100" i="3"/>
  <c r="X3100" i="3"/>
  <c r="V3100" i="3"/>
  <c r="T3100" i="3"/>
  <c r="AI3099" i="3"/>
  <c r="AG3099" i="3"/>
  <c r="AE3099" i="3"/>
  <c r="AC3099" i="3"/>
  <c r="Z3099" i="3"/>
  <c r="X3099" i="3"/>
  <c r="V3099" i="3"/>
  <c r="T3099" i="3"/>
  <c r="AI3098" i="3"/>
  <c r="AG3098" i="3"/>
  <c r="AE3098" i="3"/>
  <c r="AC3098" i="3"/>
  <c r="Z3098" i="3"/>
  <c r="X3098" i="3"/>
  <c r="V3098" i="3"/>
  <c r="T3098" i="3"/>
  <c r="AI3097" i="3"/>
  <c r="AG3097" i="3"/>
  <c r="AE3097" i="3"/>
  <c r="AC3097" i="3"/>
  <c r="Z3097" i="3"/>
  <c r="X3097" i="3"/>
  <c r="V3097" i="3"/>
  <c r="T3097" i="3"/>
  <c r="AI3096" i="3"/>
  <c r="AG3096" i="3"/>
  <c r="AE3096" i="3"/>
  <c r="AC3096" i="3"/>
  <c r="Z3096" i="3"/>
  <c r="X3096" i="3"/>
  <c r="V3096" i="3"/>
  <c r="T3096" i="3"/>
  <c r="AI3095" i="3"/>
  <c r="AG3095" i="3"/>
  <c r="AE3095" i="3"/>
  <c r="AC3095" i="3"/>
  <c r="Z3095" i="3"/>
  <c r="X3095" i="3"/>
  <c r="V3095" i="3"/>
  <c r="T3095" i="3"/>
  <c r="AI3094" i="3"/>
  <c r="AG3094" i="3"/>
  <c r="AE3094" i="3"/>
  <c r="AC3094" i="3"/>
  <c r="Z3094" i="3"/>
  <c r="X3094" i="3"/>
  <c r="V3094" i="3"/>
  <c r="T3094" i="3"/>
  <c r="AI3093" i="3"/>
  <c r="AG3093" i="3"/>
  <c r="AE3093" i="3"/>
  <c r="AC3093" i="3"/>
  <c r="Z3093" i="3"/>
  <c r="X3093" i="3"/>
  <c r="V3093" i="3"/>
  <c r="T3093" i="3"/>
  <c r="AI3092" i="3"/>
  <c r="AG3092" i="3"/>
  <c r="AE3092" i="3"/>
  <c r="AC3092" i="3"/>
  <c r="Z3092" i="3"/>
  <c r="X3092" i="3"/>
  <c r="V3092" i="3"/>
  <c r="T3092" i="3"/>
  <c r="AI3091" i="3"/>
  <c r="AG3091" i="3"/>
  <c r="AE3091" i="3"/>
  <c r="AC3091" i="3"/>
  <c r="Z3091" i="3"/>
  <c r="X3091" i="3"/>
  <c r="V3091" i="3"/>
  <c r="T3091" i="3"/>
  <c r="AI3090" i="3"/>
  <c r="AG3090" i="3"/>
  <c r="AE3090" i="3"/>
  <c r="AC3090" i="3"/>
  <c r="Z3090" i="3"/>
  <c r="X3090" i="3"/>
  <c r="V3090" i="3"/>
  <c r="T3090" i="3"/>
  <c r="AI3089" i="3"/>
  <c r="AG3089" i="3"/>
  <c r="AE3089" i="3"/>
  <c r="AC3089" i="3"/>
  <c r="Z3089" i="3"/>
  <c r="X3089" i="3"/>
  <c r="V3089" i="3"/>
  <c r="T3089" i="3"/>
  <c r="AI3088" i="3"/>
  <c r="AG3088" i="3"/>
  <c r="AE3088" i="3"/>
  <c r="AC3088" i="3"/>
  <c r="Z3088" i="3"/>
  <c r="X3088" i="3"/>
  <c r="V3088" i="3"/>
  <c r="T3088" i="3"/>
  <c r="AI3087" i="3"/>
  <c r="AG3087" i="3"/>
  <c r="AE3087" i="3"/>
  <c r="AC3087" i="3"/>
  <c r="Z3087" i="3"/>
  <c r="X3087" i="3"/>
  <c r="V3087" i="3"/>
  <c r="T3087" i="3"/>
  <c r="AI3086" i="3"/>
  <c r="AG3086" i="3"/>
  <c r="AE3086" i="3"/>
  <c r="AC3086" i="3"/>
  <c r="Z3086" i="3"/>
  <c r="X3086" i="3"/>
  <c r="V3086" i="3"/>
  <c r="T3086" i="3"/>
  <c r="AI3085" i="3"/>
  <c r="AG3085" i="3"/>
  <c r="AE3085" i="3"/>
  <c r="AC3085" i="3"/>
  <c r="Z3085" i="3"/>
  <c r="X3085" i="3"/>
  <c r="V3085" i="3"/>
  <c r="T3085" i="3"/>
  <c r="AI3084" i="3"/>
  <c r="AG3084" i="3"/>
  <c r="AE3084" i="3"/>
  <c r="AC3084" i="3"/>
  <c r="Z3084" i="3"/>
  <c r="X3084" i="3"/>
  <c r="V3084" i="3"/>
  <c r="T3084" i="3"/>
  <c r="AI3083" i="3"/>
  <c r="AG3083" i="3"/>
  <c r="AE3083" i="3"/>
  <c r="AC3083" i="3"/>
  <c r="Z3083" i="3"/>
  <c r="X3083" i="3"/>
  <c r="V3083" i="3"/>
  <c r="T3083" i="3"/>
  <c r="AI3082" i="3"/>
  <c r="AG3082" i="3"/>
  <c r="AE3082" i="3"/>
  <c r="AC3082" i="3"/>
  <c r="Z3082" i="3"/>
  <c r="X3082" i="3"/>
  <c r="V3082" i="3"/>
  <c r="T3082" i="3"/>
  <c r="AI3081" i="3"/>
  <c r="AG3081" i="3"/>
  <c r="AE3081" i="3"/>
  <c r="AC3081" i="3"/>
  <c r="Z3081" i="3"/>
  <c r="X3081" i="3"/>
  <c r="V3081" i="3"/>
  <c r="T3081" i="3"/>
  <c r="AI3080" i="3"/>
  <c r="AG3080" i="3"/>
  <c r="AE3080" i="3"/>
  <c r="AC3080" i="3"/>
  <c r="Z3080" i="3"/>
  <c r="X3080" i="3"/>
  <c r="V3080" i="3"/>
  <c r="T3080" i="3"/>
  <c r="AI3079" i="3"/>
  <c r="AG3079" i="3"/>
  <c r="AE3079" i="3"/>
  <c r="AC3079" i="3"/>
  <c r="Z3079" i="3"/>
  <c r="X3079" i="3"/>
  <c r="V3079" i="3"/>
  <c r="T3079" i="3"/>
  <c r="AI3078" i="3"/>
  <c r="AG3078" i="3"/>
  <c r="AE3078" i="3"/>
  <c r="AC3078" i="3"/>
  <c r="Z3078" i="3"/>
  <c r="X3078" i="3"/>
  <c r="V3078" i="3"/>
  <c r="T3078" i="3"/>
  <c r="AI3077" i="3"/>
  <c r="AG3077" i="3"/>
  <c r="AE3077" i="3"/>
  <c r="AC3077" i="3"/>
  <c r="Z3077" i="3"/>
  <c r="X3077" i="3"/>
  <c r="V3077" i="3"/>
  <c r="T3077" i="3"/>
  <c r="AI3076" i="3"/>
  <c r="AG3076" i="3"/>
  <c r="AE3076" i="3"/>
  <c r="AC3076" i="3"/>
  <c r="Z3076" i="3"/>
  <c r="X3076" i="3"/>
  <c r="V3076" i="3"/>
  <c r="T3076" i="3"/>
  <c r="AI3075" i="3"/>
  <c r="AG3075" i="3"/>
  <c r="AE3075" i="3"/>
  <c r="AC3075" i="3"/>
  <c r="Z3075" i="3"/>
  <c r="X3075" i="3"/>
  <c r="V3075" i="3"/>
  <c r="T3075" i="3"/>
  <c r="AI3074" i="3"/>
  <c r="AG3074" i="3"/>
  <c r="AE3074" i="3"/>
  <c r="AC3074" i="3"/>
  <c r="Z3074" i="3"/>
  <c r="X3074" i="3"/>
  <c r="V3074" i="3"/>
  <c r="T3074" i="3"/>
  <c r="AI3073" i="3"/>
  <c r="AG3073" i="3"/>
  <c r="AE3073" i="3"/>
  <c r="AC3073" i="3"/>
  <c r="Z3073" i="3"/>
  <c r="X3073" i="3"/>
  <c r="V3073" i="3"/>
  <c r="T3073" i="3"/>
  <c r="AI3072" i="3"/>
  <c r="AG3072" i="3"/>
  <c r="AE3072" i="3"/>
  <c r="AC3072" i="3"/>
  <c r="Z3072" i="3"/>
  <c r="X3072" i="3"/>
  <c r="V3072" i="3"/>
  <c r="T3072" i="3"/>
  <c r="AI3071" i="3"/>
  <c r="AG3071" i="3"/>
  <c r="AE3071" i="3"/>
  <c r="AC3071" i="3"/>
  <c r="Z3071" i="3"/>
  <c r="X3071" i="3"/>
  <c r="V3071" i="3"/>
  <c r="T3071" i="3"/>
  <c r="AI3070" i="3"/>
  <c r="AG3070" i="3"/>
  <c r="AE3070" i="3"/>
  <c r="AC3070" i="3"/>
  <c r="Z3070" i="3"/>
  <c r="X3070" i="3"/>
  <c r="V3070" i="3"/>
  <c r="T3070" i="3"/>
  <c r="AI3069" i="3"/>
  <c r="AG3069" i="3"/>
  <c r="AE3069" i="3"/>
  <c r="AC3069" i="3"/>
  <c r="Z3069" i="3"/>
  <c r="X3069" i="3"/>
  <c r="V3069" i="3"/>
  <c r="T3069" i="3"/>
  <c r="AI3068" i="3"/>
  <c r="AG3068" i="3"/>
  <c r="AE3068" i="3"/>
  <c r="AC3068" i="3"/>
  <c r="Z3068" i="3"/>
  <c r="X3068" i="3"/>
  <c r="V3068" i="3"/>
  <c r="T3068" i="3"/>
  <c r="AI3067" i="3"/>
  <c r="AG3067" i="3"/>
  <c r="AE3067" i="3"/>
  <c r="AC3067" i="3"/>
  <c r="Z3067" i="3"/>
  <c r="X3067" i="3"/>
  <c r="V3067" i="3"/>
  <c r="T3067" i="3"/>
  <c r="AI3066" i="3"/>
  <c r="AG3066" i="3"/>
  <c r="AE3066" i="3"/>
  <c r="AC3066" i="3"/>
  <c r="Z3066" i="3"/>
  <c r="X3066" i="3"/>
  <c r="V3066" i="3"/>
  <c r="T3066" i="3"/>
  <c r="AI3065" i="3"/>
  <c r="AG3065" i="3"/>
  <c r="AE3065" i="3"/>
  <c r="AC3065" i="3"/>
  <c r="Z3065" i="3"/>
  <c r="X3065" i="3"/>
  <c r="V3065" i="3"/>
  <c r="T3065" i="3"/>
  <c r="AI3064" i="3"/>
  <c r="AG3064" i="3"/>
  <c r="AE3064" i="3"/>
  <c r="AC3064" i="3"/>
  <c r="Z3064" i="3"/>
  <c r="X3064" i="3"/>
  <c r="V3064" i="3"/>
  <c r="T3064" i="3"/>
  <c r="AI3063" i="3"/>
  <c r="AG3063" i="3"/>
  <c r="AE3063" i="3"/>
  <c r="AC3063" i="3"/>
  <c r="Z3063" i="3"/>
  <c r="X3063" i="3"/>
  <c r="V3063" i="3"/>
  <c r="T3063" i="3"/>
  <c r="AI3062" i="3"/>
  <c r="AG3062" i="3"/>
  <c r="AE3062" i="3"/>
  <c r="AC3062" i="3"/>
  <c r="Z3062" i="3"/>
  <c r="X3062" i="3"/>
  <c r="V3062" i="3"/>
  <c r="T3062" i="3"/>
  <c r="AI3061" i="3"/>
  <c r="AG3061" i="3"/>
  <c r="AE3061" i="3"/>
  <c r="AC3061" i="3"/>
  <c r="Z3061" i="3"/>
  <c r="X3061" i="3"/>
  <c r="V3061" i="3"/>
  <c r="T3061" i="3"/>
  <c r="AI3060" i="3"/>
  <c r="AG3060" i="3"/>
  <c r="AE3060" i="3"/>
  <c r="AC3060" i="3"/>
  <c r="Z3060" i="3"/>
  <c r="X3060" i="3"/>
  <c r="V3060" i="3"/>
  <c r="T3060" i="3"/>
  <c r="AI3059" i="3"/>
  <c r="AG3059" i="3"/>
  <c r="AE3059" i="3"/>
  <c r="AC3059" i="3"/>
  <c r="Z3059" i="3"/>
  <c r="X3059" i="3"/>
  <c r="V3059" i="3"/>
  <c r="T3059" i="3"/>
  <c r="AI3058" i="3"/>
  <c r="AG3058" i="3"/>
  <c r="AE3058" i="3"/>
  <c r="AC3058" i="3"/>
  <c r="Z3058" i="3"/>
  <c r="X3058" i="3"/>
  <c r="V3058" i="3"/>
  <c r="T3058" i="3"/>
  <c r="AI3057" i="3"/>
  <c r="AG3057" i="3"/>
  <c r="AE3057" i="3"/>
  <c r="AC3057" i="3"/>
  <c r="Z3057" i="3"/>
  <c r="X3057" i="3"/>
  <c r="V3057" i="3"/>
  <c r="T3057" i="3"/>
  <c r="AI3056" i="3"/>
  <c r="AG3056" i="3"/>
  <c r="AE3056" i="3"/>
  <c r="AC3056" i="3"/>
  <c r="Z3056" i="3"/>
  <c r="X3056" i="3"/>
  <c r="V3056" i="3"/>
  <c r="T3056" i="3"/>
  <c r="AI3055" i="3"/>
  <c r="AG3055" i="3"/>
  <c r="AE3055" i="3"/>
  <c r="AC3055" i="3"/>
  <c r="Z3055" i="3"/>
  <c r="X3055" i="3"/>
  <c r="V3055" i="3"/>
  <c r="T3055" i="3"/>
  <c r="AI3054" i="3"/>
  <c r="AG3054" i="3"/>
  <c r="AE3054" i="3"/>
  <c r="AC3054" i="3"/>
  <c r="Z3054" i="3"/>
  <c r="X3054" i="3"/>
  <c r="V3054" i="3"/>
  <c r="T3054" i="3"/>
  <c r="AI3053" i="3"/>
  <c r="AG3053" i="3"/>
  <c r="AE3053" i="3"/>
  <c r="AC3053" i="3"/>
  <c r="Z3053" i="3"/>
  <c r="X3053" i="3"/>
  <c r="V3053" i="3"/>
  <c r="T3053" i="3"/>
  <c r="AI3052" i="3"/>
  <c r="AG3052" i="3"/>
  <c r="AE3052" i="3"/>
  <c r="AC3052" i="3"/>
  <c r="Z3052" i="3"/>
  <c r="X3052" i="3"/>
  <c r="V3052" i="3"/>
  <c r="T3052" i="3"/>
  <c r="AI3051" i="3"/>
  <c r="AG3051" i="3"/>
  <c r="AE3051" i="3"/>
  <c r="AC3051" i="3"/>
  <c r="Z3051" i="3"/>
  <c r="X3051" i="3"/>
  <c r="V3051" i="3"/>
  <c r="T3051" i="3"/>
  <c r="AI3050" i="3"/>
  <c r="AG3050" i="3"/>
  <c r="AE3050" i="3"/>
  <c r="AC3050" i="3"/>
  <c r="Z3050" i="3"/>
  <c r="X3050" i="3"/>
  <c r="V3050" i="3"/>
  <c r="T3050" i="3"/>
  <c r="AI3049" i="3"/>
  <c r="AG3049" i="3"/>
  <c r="AE3049" i="3"/>
  <c r="AC3049" i="3"/>
  <c r="Z3049" i="3"/>
  <c r="X3049" i="3"/>
  <c r="V3049" i="3"/>
  <c r="T3049" i="3"/>
  <c r="AI3048" i="3"/>
  <c r="AG3048" i="3"/>
  <c r="AE3048" i="3"/>
  <c r="AC3048" i="3"/>
  <c r="Z3048" i="3"/>
  <c r="X3048" i="3"/>
  <c r="V3048" i="3"/>
  <c r="T3048" i="3"/>
  <c r="AI3047" i="3"/>
  <c r="AG3047" i="3"/>
  <c r="AE3047" i="3"/>
  <c r="AC3047" i="3"/>
  <c r="Z3047" i="3"/>
  <c r="X3047" i="3"/>
  <c r="V3047" i="3"/>
  <c r="T3047" i="3"/>
  <c r="AI3046" i="3"/>
  <c r="AG3046" i="3"/>
  <c r="AE3046" i="3"/>
  <c r="AC3046" i="3"/>
  <c r="Z3046" i="3"/>
  <c r="X3046" i="3"/>
  <c r="V3046" i="3"/>
  <c r="T3046" i="3"/>
  <c r="AI3045" i="3"/>
  <c r="AG3045" i="3"/>
  <c r="AE3045" i="3"/>
  <c r="AC3045" i="3"/>
  <c r="Z3045" i="3"/>
  <c r="X3045" i="3"/>
  <c r="V3045" i="3"/>
  <c r="T3045" i="3"/>
  <c r="AI3044" i="3"/>
  <c r="AG3044" i="3"/>
  <c r="AE3044" i="3"/>
  <c r="AC3044" i="3"/>
  <c r="Z3044" i="3"/>
  <c r="X3044" i="3"/>
  <c r="V3044" i="3"/>
  <c r="T3044" i="3"/>
  <c r="AI3043" i="3"/>
  <c r="AG3043" i="3"/>
  <c r="AE3043" i="3"/>
  <c r="AC3043" i="3"/>
  <c r="Z3043" i="3"/>
  <c r="X3043" i="3"/>
  <c r="V3043" i="3"/>
  <c r="T3043" i="3"/>
  <c r="AI3042" i="3"/>
  <c r="AG3042" i="3"/>
  <c r="AE3042" i="3"/>
  <c r="AC3042" i="3"/>
  <c r="Z3042" i="3"/>
  <c r="X3042" i="3"/>
  <c r="V3042" i="3"/>
  <c r="T3042" i="3"/>
  <c r="AI3041" i="3"/>
  <c r="AG3041" i="3"/>
  <c r="AE3041" i="3"/>
  <c r="AC3041" i="3"/>
  <c r="Z3041" i="3"/>
  <c r="X3041" i="3"/>
  <c r="V3041" i="3"/>
  <c r="T3041" i="3"/>
  <c r="AI3040" i="3"/>
  <c r="AG3040" i="3"/>
  <c r="AE3040" i="3"/>
  <c r="AC3040" i="3"/>
  <c r="Z3040" i="3"/>
  <c r="X3040" i="3"/>
  <c r="V3040" i="3"/>
  <c r="T3040" i="3"/>
  <c r="AI3039" i="3"/>
  <c r="AG3039" i="3"/>
  <c r="AE3039" i="3"/>
  <c r="AC3039" i="3"/>
  <c r="Z3039" i="3"/>
  <c r="X3039" i="3"/>
  <c r="V3039" i="3"/>
  <c r="T3039" i="3"/>
  <c r="AI3038" i="3"/>
  <c r="AG3038" i="3"/>
  <c r="AE3038" i="3"/>
  <c r="AC3038" i="3"/>
  <c r="Z3038" i="3"/>
  <c r="X3038" i="3"/>
  <c r="V3038" i="3"/>
  <c r="T3038" i="3"/>
  <c r="AI3037" i="3"/>
  <c r="AG3037" i="3"/>
  <c r="AE3037" i="3"/>
  <c r="AC3037" i="3"/>
  <c r="Z3037" i="3"/>
  <c r="X3037" i="3"/>
  <c r="V3037" i="3"/>
  <c r="T3037" i="3"/>
  <c r="AI3036" i="3"/>
  <c r="AG3036" i="3"/>
  <c r="AE3036" i="3"/>
  <c r="AC3036" i="3"/>
  <c r="Z3036" i="3"/>
  <c r="X3036" i="3"/>
  <c r="V3036" i="3"/>
  <c r="T3036" i="3"/>
  <c r="AI3035" i="3"/>
  <c r="AG3035" i="3"/>
  <c r="AE3035" i="3"/>
  <c r="AC3035" i="3"/>
  <c r="Z3035" i="3"/>
  <c r="X3035" i="3"/>
  <c r="V3035" i="3"/>
  <c r="T3035" i="3"/>
  <c r="AI3034" i="3"/>
  <c r="AG3034" i="3"/>
  <c r="AE3034" i="3"/>
  <c r="AC3034" i="3"/>
  <c r="Z3034" i="3"/>
  <c r="X3034" i="3"/>
  <c r="V3034" i="3"/>
  <c r="T3034" i="3"/>
  <c r="AI3033" i="3"/>
  <c r="AG3033" i="3"/>
  <c r="AE3033" i="3"/>
  <c r="AC3033" i="3"/>
  <c r="Z3033" i="3"/>
  <c r="X3033" i="3"/>
  <c r="V3033" i="3"/>
  <c r="T3033" i="3"/>
  <c r="AI3032" i="3"/>
  <c r="AG3032" i="3"/>
  <c r="AE3032" i="3"/>
  <c r="AC3032" i="3"/>
  <c r="Z3032" i="3"/>
  <c r="X3032" i="3"/>
  <c r="V3032" i="3"/>
  <c r="T3032" i="3"/>
  <c r="AI3031" i="3"/>
  <c r="AG3031" i="3"/>
  <c r="AE3031" i="3"/>
  <c r="AC3031" i="3"/>
  <c r="Z3031" i="3"/>
  <c r="X3031" i="3"/>
  <c r="V3031" i="3"/>
  <c r="T3031" i="3"/>
  <c r="AI3030" i="3"/>
  <c r="AG3030" i="3"/>
  <c r="AE3030" i="3"/>
  <c r="AC3030" i="3"/>
  <c r="Z3030" i="3"/>
  <c r="X3030" i="3"/>
  <c r="V3030" i="3"/>
  <c r="T3030" i="3"/>
  <c r="AI3029" i="3"/>
  <c r="AG3029" i="3"/>
  <c r="AE3029" i="3"/>
  <c r="AC3029" i="3"/>
  <c r="Z3029" i="3"/>
  <c r="X3029" i="3"/>
  <c r="V3029" i="3"/>
  <c r="T3029" i="3"/>
  <c r="AI3028" i="3"/>
  <c r="AG3028" i="3"/>
  <c r="AE3028" i="3"/>
  <c r="AC3028" i="3"/>
  <c r="Z3028" i="3"/>
  <c r="X3028" i="3"/>
  <c r="V3028" i="3"/>
  <c r="T3028" i="3"/>
  <c r="AI3027" i="3"/>
  <c r="AG3027" i="3"/>
  <c r="AE3027" i="3"/>
  <c r="AC3027" i="3"/>
  <c r="Z3027" i="3"/>
  <c r="X3027" i="3"/>
  <c r="V3027" i="3"/>
  <c r="T3027" i="3"/>
  <c r="AI3026" i="3"/>
  <c r="AG3026" i="3"/>
  <c r="AE3026" i="3"/>
  <c r="AC3026" i="3"/>
  <c r="Z3026" i="3"/>
  <c r="X3026" i="3"/>
  <c r="V3026" i="3"/>
  <c r="T3026" i="3"/>
  <c r="AI3025" i="3"/>
  <c r="AG3025" i="3"/>
  <c r="AE3025" i="3"/>
  <c r="AC3025" i="3"/>
  <c r="Z3025" i="3"/>
  <c r="X3025" i="3"/>
  <c r="V3025" i="3"/>
  <c r="T3025" i="3"/>
  <c r="AI3024" i="3"/>
  <c r="AG3024" i="3"/>
  <c r="AE3024" i="3"/>
  <c r="AC3024" i="3"/>
  <c r="Z3024" i="3"/>
  <c r="X3024" i="3"/>
  <c r="V3024" i="3"/>
  <c r="T3024" i="3"/>
  <c r="AI3023" i="3"/>
  <c r="AG3023" i="3"/>
  <c r="AE3023" i="3"/>
  <c r="AC3023" i="3"/>
  <c r="Z3023" i="3"/>
  <c r="X3023" i="3"/>
  <c r="V3023" i="3"/>
  <c r="T3023" i="3"/>
  <c r="AI3022" i="3"/>
  <c r="AG3022" i="3"/>
  <c r="AE3022" i="3"/>
  <c r="AC3022" i="3"/>
  <c r="Z3022" i="3"/>
  <c r="X3022" i="3"/>
  <c r="V3022" i="3"/>
  <c r="T3022" i="3"/>
  <c r="AI3021" i="3"/>
  <c r="AG3021" i="3"/>
  <c r="AE3021" i="3"/>
  <c r="AC3021" i="3"/>
  <c r="Z3021" i="3"/>
  <c r="X3021" i="3"/>
  <c r="V3021" i="3"/>
  <c r="T3021" i="3"/>
  <c r="AI3020" i="3"/>
  <c r="AG3020" i="3"/>
  <c r="AE3020" i="3"/>
  <c r="AC3020" i="3"/>
  <c r="Z3020" i="3"/>
  <c r="X3020" i="3"/>
  <c r="V3020" i="3"/>
  <c r="T3020" i="3"/>
  <c r="AI3019" i="3"/>
  <c r="AG3019" i="3"/>
  <c r="AE3019" i="3"/>
  <c r="AC3019" i="3"/>
  <c r="Z3019" i="3"/>
  <c r="X3019" i="3"/>
  <c r="V3019" i="3"/>
  <c r="T3019" i="3"/>
  <c r="AI3018" i="3"/>
  <c r="AG3018" i="3"/>
  <c r="AE3018" i="3"/>
  <c r="AC3018" i="3"/>
  <c r="Z3018" i="3"/>
  <c r="X3018" i="3"/>
  <c r="V3018" i="3"/>
  <c r="T3018" i="3"/>
  <c r="AI3017" i="3"/>
  <c r="AG3017" i="3"/>
  <c r="AE3017" i="3"/>
  <c r="AC3017" i="3"/>
  <c r="Z3017" i="3"/>
  <c r="X3017" i="3"/>
  <c r="V3017" i="3"/>
  <c r="T3017" i="3"/>
  <c r="AI3016" i="3"/>
  <c r="AG3016" i="3"/>
  <c r="AE3016" i="3"/>
  <c r="AC3016" i="3"/>
  <c r="Z3016" i="3"/>
  <c r="X3016" i="3"/>
  <c r="V3016" i="3"/>
  <c r="T3016" i="3"/>
  <c r="AI3015" i="3"/>
  <c r="AG3015" i="3"/>
  <c r="AE3015" i="3"/>
  <c r="AC3015" i="3"/>
  <c r="Z3015" i="3"/>
  <c r="X3015" i="3"/>
  <c r="V3015" i="3"/>
  <c r="T3015" i="3"/>
  <c r="AI3014" i="3"/>
  <c r="AG3014" i="3"/>
  <c r="AE3014" i="3"/>
  <c r="AC3014" i="3"/>
  <c r="Z3014" i="3"/>
  <c r="X3014" i="3"/>
  <c r="V3014" i="3"/>
  <c r="T3014" i="3"/>
  <c r="AI3013" i="3"/>
  <c r="AG3013" i="3"/>
  <c r="AE3013" i="3"/>
  <c r="AC3013" i="3"/>
  <c r="Z3013" i="3"/>
  <c r="X3013" i="3"/>
  <c r="V3013" i="3"/>
  <c r="T3013" i="3"/>
  <c r="AI3012" i="3"/>
  <c r="AG3012" i="3"/>
  <c r="AE3012" i="3"/>
  <c r="AC3012" i="3"/>
  <c r="Z3012" i="3"/>
  <c r="X3012" i="3"/>
  <c r="V3012" i="3"/>
  <c r="T3012" i="3"/>
  <c r="AI3011" i="3"/>
  <c r="AG3011" i="3"/>
  <c r="AE3011" i="3"/>
  <c r="AC3011" i="3"/>
  <c r="Z3011" i="3"/>
  <c r="X3011" i="3"/>
  <c r="V3011" i="3"/>
  <c r="T3011" i="3"/>
  <c r="AI3010" i="3"/>
  <c r="AG3010" i="3"/>
  <c r="AE3010" i="3"/>
  <c r="AC3010" i="3"/>
  <c r="Z3010" i="3"/>
  <c r="X3010" i="3"/>
  <c r="V3010" i="3"/>
  <c r="T3010" i="3"/>
  <c r="AI3009" i="3"/>
  <c r="AG3009" i="3"/>
  <c r="AE3009" i="3"/>
  <c r="AC3009" i="3"/>
  <c r="Z3009" i="3"/>
  <c r="X3009" i="3"/>
  <c r="V3009" i="3"/>
  <c r="T3009" i="3"/>
  <c r="AI3008" i="3"/>
  <c r="AG3008" i="3"/>
  <c r="AE3008" i="3"/>
  <c r="AC3008" i="3"/>
  <c r="Z3008" i="3"/>
  <c r="X3008" i="3"/>
  <c r="V3008" i="3"/>
  <c r="T3008" i="3"/>
  <c r="AI3007" i="3"/>
  <c r="AG3007" i="3"/>
  <c r="AE3007" i="3"/>
  <c r="AC3007" i="3"/>
  <c r="Z3007" i="3"/>
  <c r="X3007" i="3"/>
  <c r="V3007" i="3"/>
  <c r="T3007" i="3"/>
  <c r="AI3006" i="3"/>
  <c r="AG3006" i="3"/>
  <c r="AE3006" i="3"/>
  <c r="AC3006" i="3"/>
  <c r="Z3006" i="3"/>
  <c r="X3006" i="3"/>
  <c r="V3006" i="3"/>
  <c r="T3006" i="3"/>
  <c r="AI3005" i="3"/>
  <c r="AG3005" i="3"/>
  <c r="AE3005" i="3"/>
  <c r="AC3005" i="3"/>
  <c r="Z3005" i="3"/>
  <c r="X3005" i="3"/>
  <c r="V3005" i="3"/>
  <c r="T3005" i="3"/>
  <c r="AI3004" i="3"/>
  <c r="AG3004" i="3"/>
  <c r="AE3004" i="3"/>
  <c r="AC3004" i="3"/>
  <c r="Z3004" i="3"/>
  <c r="X3004" i="3"/>
  <c r="V3004" i="3"/>
  <c r="T3004" i="3"/>
  <c r="AI3003" i="3"/>
  <c r="AG3003" i="3"/>
  <c r="AE3003" i="3"/>
  <c r="AC3003" i="3"/>
  <c r="Z3003" i="3"/>
  <c r="X3003" i="3"/>
  <c r="V3003" i="3"/>
  <c r="T3003" i="3"/>
  <c r="AI3002" i="3"/>
  <c r="AG3002" i="3"/>
  <c r="AE3002" i="3"/>
  <c r="AC3002" i="3"/>
  <c r="Z3002" i="3"/>
  <c r="X3002" i="3"/>
  <c r="V3002" i="3"/>
  <c r="T3002" i="3"/>
  <c r="AI3001" i="3"/>
  <c r="AG3001" i="3"/>
  <c r="AE3001" i="3"/>
  <c r="AC3001" i="3"/>
  <c r="Z3001" i="3"/>
  <c r="X3001" i="3"/>
  <c r="V3001" i="3"/>
  <c r="T3001" i="3"/>
  <c r="AI3000" i="3"/>
  <c r="AG3000" i="3"/>
  <c r="AE3000" i="3"/>
  <c r="AC3000" i="3"/>
  <c r="Z3000" i="3"/>
  <c r="X3000" i="3"/>
  <c r="V3000" i="3"/>
  <c r="T3000" i="3"/>
  <c r="AI2999" i="3"/>
  <c r="AG2999" i="3"/>
  <c r="AE2999" i="3"/>
  <c r="AC2999" i="3"/>
  <c r="Z2999" i="3"/>
  <c r="X2999" i="3"/>
  <c r="V2999" i="3"/>
  <c r="T2999" i="3"/>
  <c r="AI2998" i="3"/>
  <c r="AG2998" i="3"/>
  <c r="AE2998" i="3"/>
  <c r="AC2998" i="3"/>
  <c r="Z2998" i="3"/>
  <c r="X2998" i="3"/>
  <c r="V2998" i="3"/>
  <c r="T2998" i="3"/>
  <c r="AI2997" i="3"/>
  <c r="AG2997" i="3"/>
  <c r="AE2997" i="3"/>
  <c r="AC2997" i="3"/>
  <c r="Z2997" i="3"/>
  <c r="X2997" i="3"/>
  <c r="V2997" i="3"/>
  <c r="T2997" i="3"/>
  <c r="AI2996" i="3"/>
  <c r="AG2996" i="3"/>
  <c r="AE2996" i="3"/>
  <c r="AC2996" i="3"/>
  <c r="Z2996" i="3"/>
  <c r="X2996" i="3"/>
  <c r="V2996" i="3"/>
  <c r="T2996" i="3"/>
  <c r="AI2995" i="3"/>
  <c r="AG2995" i="3"/>
  <c r="AE2995" i="3"/>
  <c r="AC2995" i="3"/>
  <c r="Z2995" i="3"/>
  <c r="X2995" i="3"/>
  <c r="V2995" i="3"/>
  <c r="T2995" i="3"/>
  <c r="AI2994" i="3"/>
  <c r="AG2994" i="3"/>
  <c r="AE2994" i="3"/>
  <c r="AC2994" i="3"/>
  <c r="Z2994" i="3"/>
  <c r="X2994" i="3"/>
  <c r="V2994" i="3"/>
  <c r="T2994" i="3"/>
  <c r="AI2993" i="3"/>
  <c r="AG2993" i="3"/>
  <c r="AE2993" i="3"/>
  <c r="AC2993" i="3"/>
  <c r="Z2993" i="3"/>
  <c r="X2993" i="3"/>
  <c r="V2993" i="3"/>
  <c r="T2993" i="3"/>
  <c r="AI2992" i="3"/>
  <c r="AG2992" i="3"/>
  <c r="AE2992" i="3"/>
  <c r="AC2992" i="3"/>
  <c r="Z2992" i="3"/>
  <c r="X2992" i="3"/>
  <c r="V2992" i="3"/>
  <c r="T2992" i="3"/>
  <c r="AI2991" i="3"/>
  <c r="AG2991" i="3"/>
  <c r="AE2991" i="3"/>
  <c r="AC2991" i="3"/>
  <c r="Z2991" i="3"/>
  <c r="X2991" i="3"/>
  <c r="V2991" i="3"/>
  <c r="T2991" i="3"/>
  <c r="AI2990" i="3"/>
  <c r="AG2990" i="3"/>
  <c r="AE2990" i="3"/>
  <c r="AC2990" i="3"/>
  <c r="Z2990" i="3"/>
  <c r="X2990" i="3"/>
  <c r="V2990" i="3"/>
  <c r="T2990" i="3"/>
  <c r="AI2989" i="3"/>
  <c r="AG2989" i="3"/>
  <c r="AE2989" i="3"/>
  <c r="AC2989" i="3"/>
  <c r="Z2989" i="3"/>
  <c r="X2989" i="3"/>
  <c r="V2989" i="3"/>
  <c r="T2989" i="3"/>
  <c r="AI2988" i="3"/>
  <c r="AG2988" i="3"/>
  <c r="AE2988" i="3"/>
  <c r="AC2988" i="3"/>
  <c r="Z2988" i="3"/>
  <c r="X2988" i="3"/>
  <c r="V2988" i="3"/>
  <c r="T2988" i="3"/>
  <c r="AI2987" i="3"/>
  <c r="AG2987" i="3"/>
  <c r="AE2987" i="3"/>
  <c r="AC2987" i="3"/>
  <c r="Z2987" i="3"/>
  <c r="X2987" i="3"/>
  <c r="V2987" i="3"/>
  <c r="T2987" i="3"/>
  <c r="AI2986" i="3"/>
  <c r="AG2986" i="3"/>
  <c r="AE2986" i="3"/>
  <c r="AC2986" i="3"/>
  <c r="Z2986" i="3"/>
  <c r="X2986" i="3"/>
  <c r="V2986" i="3"/>
  <c r="T2986" i="3"/>
  <c r="AI2985" i="3"/>
  <c r="AG2985" i="3"/>
  <c r="AE2985" i="3"/>
  <c r="AC2985" i="3"/>
  <c r="Z2985" i="3"/>
  <c r="X2985" i="3"/>
  <c r="V2985" i="3"/>
  <c r="T2985" i="3"/>
  <c r="AI2984" i="3"/>
  <c r="AG2984" i="3"/>
  <c r="AE2984" i="3"/>
  <c r="AC2984" i="3"/>
  <c r="Z2984" i="3"/>
  <c r="X2984" i="3"/>
  <c r="V2984" i="3"/>
  <c r="T2984" i="3"/>
  <c r="AI2983" i="3"/>
  <c r="AG2983" i="3"/>
  <c r="AE2983" i="3"/>
  <c r="AC2983" i="3"/>
  <c r="Z2983" i="3"/>
  <c r="X2983" i="3"/>
  <c r="V2983" i="3"/>
  <c r="T2983" i="3"/>
  <c r="AI2982" i="3"/>
  <c r="AG2982" i="3"/>
  <c r="AE2982" i="3"/>
  <c r="AC2982" i="3"/>
  <c r="Z2982" i="3"/>
  <c r="X2982" i="3"/>
  <c r="V2982" i="3"/>
  <c r="T2982" i="3"/>
  <c r="AI2981" i="3"/>
  <c r="AG2981" i="3"/>
  <c r="AE2981" i="3"/>
  <c r="AC2981" i="3"/>
  <c r="Z2981" i="3"/>
  <c r="X2981" i="3"/>
  <c r="V2981" i="3"/>
  <c r="T2981" i="3"/>
  <c r="AI2980" i="3"/>
  <c r="AG2980" i="3"/>
  <c r="AE2980" i="3"/>
  <c r="AC2980" i="3"/>
  <c r="Z2980" i="3"/>
  <c r="X2980" i="3"/>
  <c r="V2980" i="3"/>
  <c r="T2980" i="3"/>
  <c r="AI2979" i="3"/>
  <c r="AG2979" i="3"/>
  <c r="AE2979" i="3"/>
  <c r="AC2979" i="3"/>
  <c r="Z2979" i="3"/>
  <c r="X2979" i="3"/>
  <c r="V2979" i="3"/>
  <c r="T2979" i="3"/>
  <c r="AI2978" i="3"/>
  <c r="AG2978" i="3"/>
  <c r="AE2978" i="3"/>
  <c r="AC2978" i="3"/>
  <c r="Z2978" i="3"/>
  <c r="X2978" i="3"/>
  <c r="V2978" i="3"/>
  <c r="T2978" i="3"/>
  <c r="AI2977" i="3"/>
  <c r="AG2977" i="3"/>
  <c r="AE2977" i="3"/>
  <c r="AC2977" i="3"/>
  <c r="Z2977" i="3"/>
  <c r="X2977" i="3"/>
  <c r="V2977" i="3"/>
  <c r="T2977" i="3"/>
  <c r="AI2976" i="3"/>
  <c r="AG2976" i="3"/>
  <c r="AE2976" i="3"/>
  <c r="AC2976" i="3"/>
  <c r="Z2976" i="3"/>
  <c r="X2976" i="3"/>
  <c r="V2976" i="3"/>
  <c r="T2976" i="3"/>
  <c r="AI2975" i="3"/>
  <c r="AG2975" i="3"/>
  <c r="AE2975" i="3"/>
  <c r="AC2975" i="3"/>
  <c r="Z2975" i="3"/>
  <c r="X2975" i="3"/>
  <c r="V2975" i="3"/>
  <c r="T2975" i="3"/>
  <c r="AI2974" i="3"/>
  <c r="AG2974" i="3"/>
  <c r="AE2974" i="3"/>
  <c r="AC2974" i="3"/>
  <c r="Z2974" i="3"/>
  <c r="X2974" i="3"/>
  <c r="V2974" i="3"/>
  <c r="T2974" i="3"/>
  <c r="AI2973" i="3"/>
  <c r="AG2973" i="3"/>
  <c r="AE2973" i="3"/>
  <c r="AC2973" i="3"/>
  <c r="Z2973" i="3"/>
  <c r="X2973" i="3"/>
  <c r="V2973" i="3"/>
  <c r="T2973" i="3"/>
  <c r="AI2972" i="3"/>
  <c r="AG2972" i="3"/>
  <c r="AE2972" i="3"/>
  <c r="AC2972" i="3"/>
  <c r="Z2972" i="3"/>
  <c r="X2972" i="3"/>
  <c r="V2972" i="3"/>
  <c r="T2972" i="3"/>
  <c r="AI2971" i="3"/>
  <c r="AG2971" i="3"/>
  <c r="AE2971" i="3"/>
  <c r="AC2971" i="3"/>
  <c r="Z2971" i="3"/>
  <c r="X2971" i="3"/>
  <c r="V2971" i="3"/>
  <c r="T2971" i="3"/>
  <c r="AI2970" i="3"/>
  <c r="AG2970" i="3"/>
  <c r="AE2970" i="3"/>
  <c r="AC2970" i="3"/>
  <c r="Z2970" i="3"/>
  <c r="X2970" i="3"/>
  <c r="V2970" i="3"/>
  <c r="T2970" i="3"/>
  <c r="AI2969" i="3"/>
  <c r="AG2969" i="3"/>
  <c r="AE2969" i="3"/>
  <c r="AC2969" i="3"/>
  <c r="Z2969" i="3"/>
  <c r="X2969" i="3"/>
  <c r="V2969" i="3"/>
  <c r="T2969" i="3"/>
  <c r="AI2968" i="3"/>
  <c r="AG2968" i="3"/>
  <c r="AE2968" i="3"/>
  <c r="AC2968" i="3"/>
  <c r="Z2968" i="3"/>
  <c r="X2968" i="3"/>
  <c r="V2968" i="3"/>
  <c r="T2968" i="3"/>
  <c r="AI2967" i="3"/>
  <c r="AG2967" i="3"/>
  <c r="AE2967" i="3"/>
  <c r="AC2967" i="3"/>
  <c r="Z2967" i="3"/>
  <c r="X2967" i="3"/>
  <c r="V2967" i="3"/>
  <c r="T2967" i="3"/>
  <c r="AI2966" i="3"/>
  <c r="AG2966" i="3"/>
  <c r="AE2966" i="3"/>
  <c r="AC2966" i="3"/>
  <c r="Z2966" i="3"/>
  <c r="X2966" i="3"/>
  <c r="V2966" i="3"/>
  <c r="T2966" i="3"/>
  <c r="AI2965" i="3"/>
  <c r="AG2965" i="3"/>
  <c r="AE2965" i="3"/>
  <c r="AC2965" i="3"/>
  <c r="Z2965" i="3"/>
  <c r="X2965" i="3"/>
  <c r="V2965" i="3"/>
  <c r="T2965" i="3"/>
  <c r="AI2964" i="3"/>
  <c r="AG2964" i="3"/>
  <c r="AE2964" i="3"/>
  <c r="AC2964" i="3"/>
  <c r="Z2964" i="3"/>
  <c r="X2964" i="3"/>
  <c r="V2964" i="3"/>
  <c r="T2964" i="3"/>
  <c r="AI2963" i="3"/>
  <c r="AG2963" i="3"/>
  <c r="AE2963" i="3"/>
  <c r="AC2963" i="3"/>
  <c r="Z2963" i="3"/>
  <c r="X2963" i="3"/>
  <c r="V2963" i="3"/>
  <c r="T2963" i="3"/>
  <c r="AI2962" i="3"/>
  <c r="AG2962" i="3"/>
  <c r="AE2962" i="3"/>
  <c r="AC2962" i="3"/>
  <c r="Z2962" i="3"/>
  <c r="X2962" i="3"/>
  <c r="V2962" i="3"/>
  <c r="T2962" i="3"/>
  <c r="AI2961" i="3"/>
  <c r="AG2961" i="3"/>
  <c r="AE2961" i="3"/>
  <c r="AC2961" i="3"/>
  <c r="Z2961" i="3"/>
  <c r="X2961" i="3"/>
  <c r="V2961" i="3"/>
  <c r="T2961" i="3"/>
  <c r="AI2960" i="3"/>
  <c r="AG2960" i="3"/>
  <c r="AE2960" i="3"/>
  <c r="AC2960" i="3"/>
  <c r="Z2960" i="3"/>
  <c r="X2960" i="3"/>
  <c r="V2960" i="3"/>
  <c r="T2960" i="3"/>
  <c r="AI2959" i="3"/>
  <c r="AG2959" i="3"/>
  <c r="AE2959" i="3"/>
  <c r="AC2959" i="3"/>
  <c r="Z2959" i="3"/>
  <c r="X2959" i="3"/>
  <c r="V2959" i="3"/>
  <c r="T2959" i="3"/>
  <c r="AI2958" i="3"/>
  <c r="AG2958" i="3"/>
  <c r="AE2958" i="3"/>
  <c r="AC2958" i="3"/>
  <c r="Z2958" i="3"/>
  <c r="X2958" i="3"/>
  <c r="V2958" i="3"/>
  <c r="T2958" i="3"/>
  <c r="AI2957" i="3"/>
  <c r="AG2957" i="3"/>
  <c r="AE2957" i="3"/>
  <c r="AC2957" i="3"/>
  <c r="Z2957" i="3"/>
  <c r="X2957" i="3"/>
  <c r="V2957" i="3"/>
  <c r="T2957" i="3"/>
  <c r="AI2956" i="3"/>
  <c r="AG2956" i="3"/>
  <c r="AE2956" i="3"/>
  <c r="AC2956" i="3"/>
  <c r="Z2956" i="3"/>
  <c r="X2956" i="3"/>
  <c r="V2956" i="3"/>
  <c r="T2956" i="3"/>
  <c r="AI2955" i="3"/>
  <c r="AG2955" i="3"/>
  <c r="AE2955" i="3"/>
  <c r="AC2955" i="3"/>
  <c r="Z2955" i="3"/>
  <c r="X2955" i="3"/>
  <c r="V2955" i="3"/>
  <c r="T2955" i="3"/>
  <c r="AI2954" i="3"/>
  <c r="AG2954" i="3"/>
  <c r="AE2954" i="3"/>
  <c r="AC2954" i="3"/>
  <c r="Z2954" i="3"/>
  <c r="X2954" i="3"/>
  <c r="V2954" i="3"/>
  <c r="T2954" i="3"/>
  <c r="AI2953" i="3"/>
  <c r="AG2953" i="3"/>
  <c r="AE2953" i="3"/>
  <c r="AC2953" i="3"/>
  <c r="Z2953" i="3"/>
  <c r="X2953" i="3"/>
  <c r="V2953" i="3"/>
  <c r="T2953" i="3"/>
  <c r="AI2952" i="3"/>
  <c r="AG2952" i="3"/>
  <c r="AE2952" i="3"/>
  <c r="AC2952" i="3"/>
  <c r="Z2952" i="3"/>
  <c r="X2952" i="3"/>
  <c r="V2952" i="3"/>
  <c r="T2952" i="3"/>
  <c r="AI2951" i="3"/>
  <c r="AG2951" i="3"/>
  <c r="AE2951" i="3"/>
  <c r="AC2951" i="3"/>
  <c r="Z2951" i="3"/>
  <c r="X2951" i="3"/>
  <c r="V2951" i="3"/>
  <c r="T2951" i="3"/>
  <c r="AI2950" i="3"/>
  <c r="AG2950" i="3"/>
  <c r="AE2950" i="3"/>
  <c r="AC2950" i="3"/>
  <c r="Z2950" i="3"/>
  <c r="X2950" i="3"/>
  <c r="V2950" i="3"/>
  <c r="T2950" i="3"/>
  <c r="AI2949" i="3"/>
  <c r="AG2949" i="3"/>
  <c r="AE2949" i="3"/>
  <c r="AC2949" i="3"/>
  <c r="Z2949" i="3"/>
  <c r="X2949" i="3"/>
  <c r="V2949" i="3"/>
  <c r="T2949" i="3"/>
  <c r="AI2948" i="3"/>
  <c r="AG2948" i="3"/>
  <c r="AE2948" i="3"/>
  <c r="AC2948" i="3"/>
  <c r="Z2948" i="3"/>
  <c r="X2948" i="3"/>
  <c r="V2948" i="3"/>
  <c r="T2948" i="3"/>
  <c r="AI2947" i="3"/>
  <c r="AG2947" i="3"/>
  <c r="AE2947" i="3"/>
  <c r="AC2947" i="3"/>
  <c r="Z2947" i="3"/>
  <c r="X2947" i="3"/>
  <c r="V2947" i="3"/>
  <c r="T2947" i="3"/>
  <c r="AI2946" i="3"/>
  <c r="AG2946" i="3"/>
  <c r="AE2946" i="3"/>
  <c r="AC2946" i="3"/>
  <c r="Z2946" i="3"/>
  <c r="X2946" i="3"/>
  <c r="V2946" i="3"/>
  <c r="T2946" i="3"/>
  <c r="AI2945" i="3"/>
  <c r="AG2945" i="3"/>
  <c r="AE2945" i="3"/>
  <c r="AC2945" i="3"/>
  <c r="Z2945" i="3"/>
  <c r="X2945" i="3"/>
  <c r="V2945" i="3"/>
  <c r="T2945" i="3"/>
  <c r="AI2944" i="3"/>
  <c r="AG2944" i="3"/>
  <c r="AE2944" i="3"/>
  <c r="AC2944" i="3"/>
  <c r="Z2944" i="3"/>
  <c r="X2944" i="3"/>
  <c r="V2944" i="3"/>
  <c r="T2944" i="3"/>
  <c r="AI2943" i="3"/>
  <c r="AG2943" i="3"/>
  <c r="AE2943" i="3"/>
  <c r="AC2943" i="3"/>
  <c r="Z2943" i="3"/>
  <c r="X2943" i="3"/>
  <c r="V2943" i="3"/>
  <c r="T2943" i="3"/>
  <c r="AI2942" i="3"/>
  <c r="AG2942" i="3"/>
  <c r="AE2942" i="3"/>
  <c r="AC2942" i="3"/>
  <c r="Z2942" i="3"/>
  <c r="X2942" i="3"/>
  <c r="V2942" i="3"/>
  <c r="T2942" i="3"/>
  <c r="AI2941" i="3"/>
  <c r="AG2941" i="3"/>
  <c r="AE2941" i="3"/>
  <c r="AC2941" i="3"/>
  <c r="Z2941" i="3"/>
  <c r="X2941" i="3"/>
  <c r="V2941" i="3"/>
  <c r="T2941" i="3"/>
  <c r="AI2940" i="3"/>
  <c r="AG2940" i="3"/>
  <c r="AE2940" i="3"/>
  <c r="AC2940" i="3"/>
  <c r="Z2940" i="3"/>
  <c r="X2940" i="3"/>
  <c r="V2940" i="3"/>
  <c r="T2940" i="3"/>
  <c r="AI2939" i="3"/>
  <c r="AG2939" i="3"/>
  <c r="AE2939" i="3"/>
  <c r="AC2939" i="3"/>
  <c r="Z2939" i="3"/>
  <c r="X2939" i="3"/>
  <c r="V2939" i="3"/>
  <c r="T2939" i="3"/>
  <c r="AI2938" i="3"/>
  <c r="AG2938" i="3"/>
  <c r="AE2938" i="3"/>
  <c r="AC2938" i="3"/>
  <c r="Z2938" i="3"/>
  <c r="X2938" i="3"/>
  <c r="V2938" i="3"/>
  <c r="T2938" i="3"/>
  <c r="AI2937" i="3"/>
  <c r="AG2937" i="3"/>
  <c r="AE2937" i="3"/>
  <c r="AC2937" i="3"/>
  <c r="Z2937" i="3"/>
  <c r="X2937" i="3"/>
  <c r="V2937" i="3"/>
  <c r="T2937" i="3"/>
  <c r="AI2936" i="3"/>
  <c r="AG2936" i="3"/>
  <c r="AE2936" i="3"/>
  <c r="AC2936" i="3"/>
  <c r="Z2936" i="3"/>
  <c r="X2936" i="3"/>
  <c r="V2936" i="3"/>
  <c r="T2936" i="3"/>
  <c r="AI2935" i="3"/>
  <c r="AG2935" i="3"/>
  <c r="AE2935" i="3"/>
  <c r="AC2935" i="3"/>
  <c r="Z2935" i="3"/>
  <c r="X2935" i="3"/>
  <c r="V2935" i="3"/>
  <c r="T2935" i="3"/>
  <c r="AI2934" i="3"/>
  <c r="AG2934" i="3"/>
  <c r="AE2934" i="3"/>
  <c r="AC2934" i="3"/>
  <c r="Z2934" i="3"/>
  <c r="X2934" i="3"/>
  <c r="V2934" i="3"/>
  <c r="T2934" i="3"/>
  <c r="AI2933" i="3"/>
  <c r="AG2933" i="3"/>
  <c r="AE2933" i="3"/>
  <c r="AC2933" i="3"/>
  <c r="Z2933" i="3"/>
  <c r="X2933" i="3"/>
  <c r="V2933" i="3"/>
  <c r="T2933" i="3"/>
  <c r="AI2932" i="3"/>
  <c r="AG2932" i="3"/>
  <c r="AE2932" i="3"/>
  <c r="AC2932" i="3"/>
  <c r="Z2932" i="3"/>
  <c r="X2932" i="3"/>
  <c r="V2932" i="3"/>
  <c r="T2932" i="3"/>
  <c r="AI2931" i="3"/>
  <c r="AG2931" i="3"/>
  <c r="AE2931" i="3"/>
  <c r="AC2931" i="3"/>
  <c r="Z2931" i="3"/>
  <c r="X2931" i="3"/>
  <c r="V2931" i="3"/>
  <c r="T2931" i="3"/>
  <c r="AI2930" i="3"/>
  <c r="AG2930" i="3"/>
  <c r="AE2930" i="3"/>
  <c r="AC2930" i="3"/>
  <c r="Z2930" i="3"/>
  <c r="X2930" i="3"/>
  <c r="V2930" i="3"/>
  <c r="T2930" i="3"/>
  <c r="AI2929" i="3"/>
  <c r="AG2929" i="3"/>
  <c r="AE2929" i="3"/>
  <c r="AC2929" i="3"/>
  <c r="Z2929" i="3"/>
  <c r="X2929" i="3"/>
  <c r="V2929" i="3"/>
  <c r="T2929" i="3"/>
  <c r="AI2928" i="3"/>
  <c r="AG2928" i="3"/>
  <c r="AE2928" i="3"/>
  <c r="AC2928" i="3"/>
  <c r="Z2928" i="3"/>
  <c r="X2928" i="3"/>
  <c r="V2928" i="3"/>
  <c r="T2928" i="3"/>
  <c r="AI2927" i="3"/>
  <c r="AG2927" i="3"/>
  <c r="AE2927" i="3"/>
  <c r="AC2927" i="3"/>
  <c r="Z2927" i="3"/>
  <c r="X2927" i="3"/>
  <c r="V2927" i="3"/>
  <c r="T2927" i="3"/>
  <c r="AI2926" i="3"/>
  <c r="AG2926" i="3"/>
  <c r="AE2926" i="3"/>
  <c r="AC2926" i="3"/>
  <c r="Z2926" i="3"/>
  <c r="X2926" i="3"/>
  <c r="V2926" i="3"/>
  <c r="T2926" i="3"/>
  <c r="AI2925" i="3"/>
  <c r="AG2925" i="3"/>
  <c r="AE2925" i="3"/>
  <c r="AC2925" i="3"/>
  <c r="Z2925" i="3"/>
  <c r="X2925" i="3"/>
  <c r="V2925" i="3"/>
  <c r="T2925" i="3"/>
  <c r="AI2924" i="3"/>
  <c r="AG2924" i="3"/>
  <c r="AE2924" i="3"/>
  <c r="AC2924" i="3"/>
  <c r="Z2924" i="3"/>
  <c r="X2924" i="3"/>
  <c r="V2924" i="3"/>
  <c r="T2924" i="3"/>
  <c r="AI2923" i="3"/>
  <c r="AG2923" i="3"/>
  <c r="AE2923" i="3"/>
  <c r="AC2923" i="3"/>
  <c r="Z2923" i="3"/>
  <c r="X2923" i="3"/>
  <c r="V2923" i="3"/>
  <c r="T2923" i="3"/>
  <c r="AI2922" i="3"/>
  <c r="AG2922" i="3"/>
  <c r="AE2922" i="3"/>
  <c r="AC2922" i="3"/>
  <c r="Z2922" i="3"/>
  <c r="X2922" i="3"/>
  <c r="V2922" i="3"/>
  <c r="T2922" i="3"/>
  <c r="AI2921" i="3"/>
  <c r="AG2921" i="3"/>
  <c r="AE2921" i="3"/>
  <c r="AC2921" i="3"/>
  <c r="Z2921" i="3"/>
  <c r="X2921" i="3"/>
  <c r="V2921" i="3"/>
  <c r="T2921" i="3"/>
  <c r="AI2920" i="3"/>
  <c r="AG2920" i="3"/>
  <c r="AE2920" i="3"/>
  <c r="AC2920" i="3"/>
  <c r="Z2920" i="3"/>
  <c r="X2920" i="3"/>
  <c r="V2920" i="3"/>
  <c r="T2920" i="3"/>
  <c r="AI2919" i="3"/>
  <c r="AG2919" i="3"/>
  <c r="AE2919" i="3"/>
  <c r="AC2919" i="3"/>
  <c r="Z2919" i="3"/>
  <c r="X2919" i="3"/>
  <c r="V2919" i="3"/>
  <c r="T2919" i="3"/>
  <c r="AI2918" i="3"/>
  <c r="AG2918" i="3"/>
  <c r="AE2918" i="3"/>
  <c r="AC2918" i="3"/>
  <c r="Z2918" i="3"/>
  <c r="X2918" i="3"/>
  <c r="V2918" i="3"/>
  <c r="T2918" i="3"/>
  <c r="AI2917" i="3"/>
  <c r="AG2917" i="3"/>
  <c r="AE2917" i="3"/>
  <c r="AC2917" i="3"/>
  <c r="Z2917" i="3"/>
  <c r="X2917" i="3"/>
  <c r="V2917" i="3"/>
  <c r="T2917" i="3"/>
  <c r="AI2916" i="3"/>
  <c r="AG2916" i="3"/>
  <c r="AE2916" i="3"/>
  <c r="AC2916" i="3"/>
  <c r="Z2916" i="3"/>
  <c r="X2916" i="3"/>
  <c r="V2916" i="3"/>
  <c r="T2916" i="3"/>
  <c r="AI2915" i="3"/>
  <c r="AG2915" i="3"/>
  <c r="AE2915" i="3"/>
  <c r="AC2915" i="3"/>
  <c r="Z2915" i="3"/>
  <c r="X2915" i="3"/>
  <c r="V2915" i="3"/>
  <c r="T2915" i="3"/>
  <c r="AI2914" i="3"/>
  <c r="AG2914" i="3"/>
  <c r="AE2914" i="3"/>
  <c r="AC2914" i="3"/>
  <c r="Z2914" i="3"/>
  <c r="X2914" i="3"/>
  <c r="V2914" i="3"/>
  <c r="T2914" i="3"/>
  <c r="AI2913" i="3"/>
  <c r="AG2913" i="3"/>
  <c r="AE2913" i="3"/>
  <c r="AC2913" i="3"/>
  <c r="Z2913" i="3"/>
  <c r="X2913" i="3"/>
  <c r="V2913" i="3"/>
  <c r="T2913" i="3"/>
  <c r="AI2912" i="3"/>
  <c r="AG2912" i="3"/>
  <c r="AE2912" i="3"/>
  <c r="AC2912" i="3"/>
  <c r="Z2912" i="3"/>
  <c r="X2912" i="3"/>
  <c r="V2912" i="3"/>
  <c r="T2912" i="3"/>
  <c r="AI2911" i="3"/>
  <c r="AG2911" i="3"/>
  <c r="AE2911" i="3"/>
  <c r="AC2911" i="3"/>
  <c r="Z2911" i="3"/>
  <c r="X2911" i="3"/>
  <c r="V2911" i="3"/>
  <c r="T2911" i="3"/>
  <c r="AI2910" i="3"/>
  <c r="AG2910" i="3"/>
  <c r="AE2910" i="3"/>
  <c r="AC2910" i="3"/>
  <c r="Z2910" i="3"/>
  <c r="X2910" i="3"/>
  <c r="V2910" i="3"/>
  <c r="T2910" i="3"/>
  <c r="AI2909" i="3"/>
  <c r="AG2909" i="3"/>
  <c r="AE2909" i="3"/>
  <c r="AC2909" i="3"/>
  <c r="Z2909" i="3"/>
  <c r="X2909" i="3"/>
  <c r="V2909" i="3"/>
  <c r="T2909" i="3"/>
  <c r="AI2908" i="3"/>
  <c r="AG2908" i="3"/>
  <c r="AE2908" i="3"/>
  <c r="AC2908" i="3"/>
  <c r="Z2908" i="3"/>
  <c r="X2908" i="3"/>
  <c r="V2908" i="3"/>
  <c r="T2908" i="3"/>
  <c r="AI2907" i="3"/>
  <c r="AG2907" i="3"/>
  <c r="AE2907" i="3"/>
  <c r="AC2907" i="3"/>
  <c r="Z2907" i="3"/>
  <c r="X2907" i="3"/>
  <c r="V2907" i="3"/>
  <c r="T2907" i="3"/>
  <c r="AI2906" i="3"/>
  <c r="AG2906" i="3"/>
  <c r="AE2906" i="3"/>
  <c r="AC2906" i="3"/>
  <c r="Z2906" i="3"/>
  <c r="X2906" i="3"/>
  <c r="V2906" i="3"/>
  <c r="T2906" i="3"/>
  <c r="AI2905" i="3"/>
  <c r="AG2905" i="3"/>
  <c r="AE2905" i="3"/>
  <c r="AC2905" i="3"/>
  <c r="Z2905" i="3"/>
  <c r="X2905" i="3"/>
  <c r="V2905" i="3"/>
  <c r="T2905" i="3"/>
  <c r="AI2904" i="3"/>
  <c r="AG2904" i="3"/>
  <c r="AE2904" i="3"/>
  <c r="AC2904" i="3"/>
  <c r="Z2904" i="3"/>
  <c r="X2904" i="3"/>
  <c r="V2904" i="3"/>
  <c r="T2904" i="3"/>
  <c r="AI2903" i="3"/>
  <c r="AG2903" i="3"/>
  <c r="AE2903" i="3"/>
  <c r="AC2903" i="3"/>
  <c r="Z2903" i="3"/>
  <c r="X2903" i="3"/>
  <c r="V2903" i="3"/>
  <c r="T2903" i="3"/>
  <c r="AI2902" i="3"/>
  <c r="AG2902" i="3"/>
  <c r="AE2902" i="3"/>
  <c r="AC2902" i="3"/>
  <c r="Z2902" i="3"/>
  <c r="X2902" i="3"/>
  <c r="V2902" i="3"/>
  <c r="T2902" i="3"/>
  <c r="AI2901" i="3"/>
  <c r="AG2901" i="3"/>
  <c r="AE2901" i="3"/>
  <c r="AC2901" i="3"/>
  <c r="Z2901" i="3"/>
  <c r="X2901" i="3"/>
  <c r="V2901" i="3"/>
  <c r="T2901" i="3"/>
  <c r="AI2900" i="3"/>
  <c r="AG2900" i="3"/>
  <c r="AE2900" i="3"/>
  <c r="AC2900" i="3"/>
  <c r="Z2900" i="3"/>
  <c r="X2900" i="3"/>
  <c r="V2900" i="3"/>
  <c r="T2900" i="3"/>
  <c r="AI2899" i="3"/>
  <c r="AG2899" i="3"/>
  <c r="AE2899" i="3"/>
  <c r="AC2899" i="3"/>
  <c r="Z2899" i="3"/>
  <c r="X2899" i="3"/>
  <c r="V2899" i="3"/>
  <c r="T2899" i="3"/>
  <c r="AI2898" i="3"/>
  <c r="AG2898" i="3"/>
  <c r="AE2898" i="3"/>
  <c r="AC2898" i="3"/>
  <c r="Z2898" i="3"/>
  <c r="X2898" i="3"/>
  <c r="V2898" i="3"/>
  <c r="T2898" i="3"/>
  <c r="AI2897" i="3"/>
  <c r="AG2897" i="3"/>
  <c r="AE2897" i="3"/>
  <c r="AC2897" i="3"/>
  <c r="Z2897" i="3"/>
  <c r="X2897" i="3"/>
  <c r="V2897" i="3"/>
  <c r="T2897" i="3"/>
  <c r="AI2896" i="3"/>
  <c r="AG2896" i="3"/>
  <c r="AE2896" i="3"/>
  <c r="AC2896" i="3"/>
  <c r="Z2896" i="3"/>
  <c r="X2896" i="3"/>
  <c r="V2896" i="3"/>
  <c r="T2896" i="3"/>
  <c r="AI2895" i="3"/>
  <c r="AG2895" i="3"/>
  <c r="AE2895" i="3"/>
  <c r="AC2895" i="3"/>
  <c r="Z2895" i="3"/>
  <c r="X2895" i="3"/>
  <c r="V2895" i="3"/>
  <c r="T2895" i="3"/>
  <c r="AI2894" i="3"/>
  <c r="AG2894" i="3"/>
  <c r="AE2894" i="3"/>
  <c r="AC2894" i="3"/>
  <c r="Z2894" i="3"/>
  <c r="X2894" i="3"/>
  <c r="V2894" i="3"/>
  <c r="T2894" i="3"/>
  <c r="AI2893" i="3"/>
  <c r="AG2893" i="3"/>
  <c r="AE2893" i="3"/>
  <c r="AC2893" i="3"/>
  <c r="Z2893" i="3"/>
  <c r="X2893" i="3"/>
  <c r="V2893" i="3"/>
  <c r="T2893" i="3"/>
  <c r="AI2892" i="3"/>
  <c r="AG2892" i="3"/>
  <c r="AE2892" i="3"/>
  <c r="AC2892" i="3"/>
  <c r="Z2892" i="3"/>
  <c r="X2892" i="3"/>
  <c r="V2892" i="3"/>
  <c r="T2892" i="3"/>
  <c r="AI2891" i="3"/>
  <c r="AG2891" i="3"/>
  <c r="AE2891" i="3"/>
  <c r="AC2891" i="3"/>
  <c r="Z2891" i="3"/>
  <c r="X2891" i="3"/>
  <c r="V2891" i="3"/>
  <c r="T2891" i="3"/>
  <c r="AI2890" i="3"/>
  <c r="AG2890" i="3"/>
  <c r="AE2890" i="3"/>
  <c r="AC2890" i="3"/>
  <c r="Z2890" i="3"/>
  <c r="X2890" i="3"/>
  <c r="V2890" i="3"/>
  <c r="T2890" i="3"/>
  <c r="AI2889" i="3"/>
  <c r="AG2889" i="3"/>
  <c r="AE2889" i="3"/>
  <c r="AC2889" i="3"/>
  <c r="Z2889" i="3"/>
  <c r="X2889" i="3"/>
  <c r="V2889" i="3"/>
  <c r="T2889" i="3"/>
  <c r="AI2888" i="3"/>
  <c r="AG2888" i="3"/>
  <c r="AE2888" i="3"/>
  <c r="AC2888" i="3"/>
  <c r="Z2888" i="3"/>
  <c r="X2888" i="3"/>
  <c r="V2888" i="3"/>
  <c r="T2888" i="3"/>
  <c r="AI2887" i="3"/>
  <c r="AG2887" i="3"/>
  <c r="AE2887" i="3"/>
  <c r="AC2887" i="3"/>
  <c r="Z2887" i="3"/>
  <c r="X2887" i="3"/>
  <c r="V2887" i="3"/>
  <c r="T2887" i="3"/>
  <c r="AI2886" i="3"/>
  <c r="AG2886" i="3"/>
  <c r="AE2886" i="3"/>
  <c r="AC2886" i="3"/>
  <c r="Z2886" i="3"/>
  <c r="X2886" i="3"/>
  <c r="V2886" i="3"/>
  <c r="T2886" i="3"/>
  <c r="AI2885" i="3"/>
  <c r="AG2885" i="3"/>
  <c r="AE2885" i="3"/>
  <c r="AC2885" i="3"/>
  <c r="Z2885" i="3"/>
  <c r="X2885" i="3"/>
  <c r="V2885" i="3"/>
  <c r="T2885" i="3"/>
  <c r="AI2884" i="3"/>
  <c r="AG2884" i="3"/>
  <c r="AE2884" i="3"/>
  <c r="AC2884" i="3"/>
  <c r="Z2884" i="3"/>
  <c r="X2884" i="3"/>
  <c r="V2884" i="3"/>
  <c r="T2884" i="3"/>
  <c r="AI2883" i="3"/>
  <c r="AG2883" i="3"/>
  <c r="AE2883" i="3"/>
  <c r="AC2883" i="3"/>
  <c r="Z2883" i="3"/>
  <c r="X2883" i="3"/>
  <c r="V2883" i="3"/>
  <c r="T2883" i="3"/>
  <c r="AI2882" i="3"/>
  <c r="AG2882" i="3"/>
  <c r="AE2882" i="3"/>
  <c r="AC2882" i="3"/>
  <c r="Z2882" i="3"/>
  <c r="X2882" i="3"/>
  <c r="V2882" i="3"/>
  <c r="T2882" i="3"/>
  <c r="AI2881" i="3"/>
  <c r="AG2881" i="3"/>
  <c r="AE2881" i="3"/>
  <c r="AC2881" i="3"/>
  <c r="Z2881" i="3"/>
  <c r="X2881" i="3"/>
  <c r="V2881" i="3"/>
  <c r="T2881" i="3"/>
  <c r="AI2880" i="3"/>
  <c r="AG2880" i="3"/>
  <c r="AE2880" i="3"/>
  <c r="AC2880" i="3"/>
  <c r="Z2880" i="3"/>
  <c r="X2880" i="3"/>
  <c r="V2880" i="3"/>
  <c r="T2880" i="3"/>
  <c r="AI2879" i="3"/>
  <c r="AG2879" i="3"/>
  <c r="AE2879" i="3"/>
  <c r="AC2879" i="3"/>
  <c r="Z2879" i="3"/>
  <c r="X2879" i="3"/>
  <c r="V2879" i="3"/>
  <c r="T2879" i="3"/>
  <c r="AI2878" i="3"/>
  <c r="AG2878" i="3"/>
  <c r="AE2878" i="3"/>
  <c r="AC2878" i="3"/>
  <c r="Z2878" i="3"/>
  <c r="X2878" i="3"/>
  <c r="V2878" i="3"/>
  <c r="T2878" i="3"/>
  <c r="AI2877" i="3"/>
  <c r="AG2877" i="3"/>
  <c r="AE2877" i="3"/>
  <c r="AC2877" i="3"/>
  <c r="Z2877" i="3"/>
  <c r="X2877" i="3"/>
  <c r="V2877" i="3"/>
  <c r="T2877" i="3"/>
  <c r="AI2876" i="3"/>
  <c r="AG2876" i="3"/>
  <c r="AE2876" i="3"/>
  <c r="AC2876" i="3"/>
  <c r="Z2876" i="3"/>
  <c r="X2876" i="3"/>
  <c r="V2876" i="3"/>
  <c r="T2876" i="3"/>
  <c r="AI2875" i="3"/>
  <c r="AG2875" i="3"/>
  <c r="AE2875" i="3"/>
  <c r="AC2875" i="3"/>
  <c r="Z2875" i="3"/>
  <c r="X2875" i="3"/>
  <c r="V2875" i="3"/>
  <c r="T2875" i="3"/>
  <c r="AI2874" i="3"/>
  <c r="AG2874" i="3"/>
  <c r="AE2874" i="3"/>
  <c r="AC2874" i="3"/>
  <c r="Z2874" i="3"/>
  <c r="X2874" i="3"/>
  <c r="V2874" i="3"/>
  <c r="T2874" i="3"/>
  <c r="AI2873" i="3"/>
  <c r="AG2873" i="3"/>
  <c r="AE2873" i="3"/>
  <c r="AC2873" i="3"/>
  <c r="Z2873" i="3"/>
  <c r="X2873" i="3"/>
  <c r="V2873" i="3"/>
  <c r="T2873" i="3"/>
  <c r="AI2872" i="3"/>
  <c r="AG2872" i="3"/>
  <c r="AE2872" i="3"/>
  <c r="AC2872" i="3"/>
  <c r="Z2872" i="3"/>
  <c r="X2872" i="3"/>
  <c r="V2872" i="3"/>
  <c r="T2872" i="3"/>
  <c r="AI2871" i="3"/>
  <c r="AG2871" i="3"/>
  <c r="AE2871" i="3"/>
  <c r="AC2871" i="3"/>
  <c r="Z2871" i="3"/>
  <c r="X2871" i="3"/>
  <c r="V2871" i="3"/>
  <c r="T2871" i="3"/>
  <c r="AI2870" i="3"/>
  <c r="AG2870" i="3"/>
  <c r="AE2870" i="3"/>
  <c r="AC2870" i="3"/>
  <c r="Z2870" i="3"/>
  <c r="X2870" i="3"/>
  <c r="V2870" i="3"/>
  <c r="T2870" i="3"/>
  <c r="AI2869" i="3"/>
  <c r="AG2869" i="3"/>
  <c r="AE2869" i="3"/>
  <c r="AC2869" i="3"/>
  <c r="Z2869" i="3"/>
  <c r="X2869" i="3"/>
  <c r="V2869" i="3"/>
  <c r="T2869" i="3"/>
  <c r="AI2868" i="3"/>
  <c r="AG2868" i="3"/>
  <c r="AE2868" i="3"/>
  <c r="AC2868" i="3"/>
  <c r="Z2868" i="3"/>
  <c r="X2868" i="3"/>
  <c r="V2868" i="3"/>
  <c r="T2868" i="3"/>
  <c r="AI2867" i="3"/>
  <c r="AG2867" i="3"/>
  <c r="AE2867" i="3"/>
  <c r="AC2867" i="3"/>
  <c r="Z2867" i="3"/>
  <c r="X2867" i="3"/>
  <c r="V2867" i="3"/>
  <c r="T2867" i="3"/>
  <c r="AJ2866" i="3"/>
  <c r="AH2866" i="3"/>
  <c r="AF2866" i="3"/>
  <c r="AD2866" i="3"/>
  <c r="AA2866" i="3"/>
  <c r="Y2866" i="3"/>
  <c r="W2866" i="3"/>
  <c r="U2866" i="3"/>
  <c r="AI2865" i="3"/>
  <c r="AG2865" i="3"/>
  <c r="AE2865" i="3"/>
  <c r="AC2865" i="3"/>
  <c r="Z2865" i="3"/>
  <c r="X2865" i="3"/>
  <c r="V2865" i="3"/>
  <c r="T2865" i="3"/>
  <c r="AI2864" i="3"/>
  <c r="AG2864" i="3"/>
  <c r="AE2864" i="3"/>
  <c r="AC2864" i="3"/>
  <c r="Z2864" i="3"/>
  <c r="X2864" i="3"/>
  <c r="V2864" i="3"/>
  <c r="T2864" i="3"/>
  <c r="AI2863" i="3"/>
  <c r="AG2863" i="3"/>
  <c r="AE2863" i="3"/>
  <c r="AC2863" i="3"/>
  <c r="Z2863" i="3"/>
  <c r="X2863" i="3"/>
  <c r="V2863" i="3"/>
  <c r="T2863" i="3"/>
  <c r="AI2862" i="3"/>
  <c r="AG2862" i="3"/>
  <c r="AE2862" i="3"/>
  <c r="AC2862" i="3"/>
  <c r="Z2862" i="3"/>
  <c r="X2862" i="3"/>
  <c r="V2862" i="3"/>
  <c r="T2862" i="3"/>
  <c r="AI2861" i="3"/>
  <c r="AG2861" i="3"/>
  <c r="AE2861" i="3"/>
  <c r="AC2861" i="3"/>
  <c r="Z2861" i="3"/>
  <c r="X2861" i="3"/>
  <c r="V2861" i="3"/>
  <c r="T2861" i="3"/>
  <c r="AI2860" i="3"/>
  <c r="AG2860" i="3"/>
  <c r="AE2860" i="3"/>
  <c r="AC2860" i="3"/>
  <c r="Z2860" i="3"/>
  <c r="X2860" i="3"/>
  <c r="V2860" i="3"/>
  <c r="T2860" i="3"/>
  <c r="AI2859" i="3"/>
  <c r="AG2859" i="3"/>
  <c r="AE2859" i="3"/>
  <c r="AC2859" i="3"/>
  <c r="Z2859" i="3"/>
  <c r="X2859" i="3"/>
  <c r="V2859" i="3"/>
  <c r="T2859" i="3"/>
  <c r="AI2858" i="3"/>
  <c r="AG2858" i="3"/>
  <c r="AE2858" i="3"/>
  <c r="AC2858" i="3"/>
  <c r="Z2858" i="3"/>
  <c r="X2858" i="3"/>
  <c r="V2858" i="3"/>
  <c r="T2858" i="3"/>
  <c r="AI2857" i="3"/>
  <c r="AG2857" i="3"/>
  <c r="AE2857" i="3"/>
  <c r="AC2857" i="3"/>
  <c r="Z2857" i="3"/>
  <c r="X2857" i="3"/>
  <c r="V2857" i="3"/>
  <c r="T2857" i="3"/>
  <c r="AI2856" i="3"/>
  <c r="AG2856" i="3"/>
  <c r="AE2856" i="3"/>
  <c r="AC2856" i="3"/>
  <c r="Z2856" i="3"/>
  <c r="X2856" i="3"/>
  <c r="V2856" i="3"/>
  <c r="T2856" i="3"/>
  <c r="AI2855" i="3"/>
  <c r="AG2855" i="3"/>
  <c r="AE2855" i="3"/>
  <c r="AC2855" i="3"/>
  <c r="Z2855" i="3"/>
  <c r="X2855" i="3"/>
  <c r="V2855" i="3"/>
  <c r="T2855" i="3"/>
  <c r="AI2854" i="3"/>
  <c r="AG2854" i="3"/>
  <c r="AE2854" i="3"/>
  <c r="AC2854" i="3"/>
  <c r="Z2854" i="3"/>
  <c r="X2854" i="3"/>
  <c r="V2854" i="3"/>
  <c r="T2854" i="3"/>
  <c r="AI2853" i="3"/>
  <c r="AG2853" i="3"/>
  <c r="AE2853" i="3"/>
  <c r="AC2853" i="3"/>
  <c r="Z2853" i="3"/>
  <c r="X2853" i="3"/>
  <c r="V2853" i="3"/>
  <c r="T2853" i="3"/>
  <c r="AI2852" i="3"/>
  <c r="AG2852" i="3"/>
  <c r="AE2852" i="3"/>
  <c r="AC2852" i="3"/>
  <c r="Z2852" i="3"/>
  <c r="X2852" i="3"/>
  <c r="V2852" i="3"/>
  <c r="T2852" i="3"/>
  <c r="AI2851" i="3"/>
  <c r="AG2851" i="3"/>
  <c r="AE2851" i="3"/>
  <c r="AC2851" i="3"/>
  <c r="Z2851" i="3"/>
  <c r="X2851" i="3"/>
  <c r="V2851" i="3"/>
  <c r="T2851" i="3"/>
  <c r="AI2850" i="3"/>
  <c r="AG2850" i="3"/>
  <c r="AE2850" i="3"/>
  <c r="AC2850" i="3"/>
  <c r="Z2850" i="3"/>
  <c r="X2850" i="3"/>
  <c r="V2850" i="3"/>
  <c r="T2850" i="3"/>
  <c r="AI2849" i="3"/>
  <c r="AG2849" i="3"/>
  <c r="AE2849" i="3"/>
  <c r="AC2849" i="3"/>
  <c r="Z2849" i="3"/>
  <c r="X2849" i="3"/>
  <c r="V2849" i="3"/>
  <c r="T2849" i="3"/>
  <c r="AI2848" i="3"/>
  <c r="AG2848" i="3"/>
  <c r="AE2848" i="3"/>
  <c r="AC2848" i="3"/>
  <c r="Z2848" i="3"/>
  <c r="X2848" i="3"/>
  <c r="V2848" i="3"/>
  <c r="T2848" i="3"/>
  <c r="AI2847" i="3"/>
  <c r="AG2847" i="3"/>
  <c r="AE2847" i="3"/>
  <c r="AC2847" i="3"/>
  <c r="Z2847" i="3"/>
  <c r="X2847" i="3"/>
  <c r="V2847" i="3"/>
  <c r="T2847" i="3"/>
  <c r="AI2846" i="3"/>
  <c r="AG2846" i="3"/>
  <c r="AE2846" i="3"/>
  <c r="AC2846" i="3"/>
  <c r="Z2846" i="3"/>
  <c r="X2846" i="3"/>
  <c r="V2846" i="3"/>
  <c r="T2846" i="3"/>
  <c r="AI2845" i="3"/>
  <c r="AG2845" i="3"/>
  <c r="AE2845" i="3"/>
  <c r="AC2845" i="3"/>
  <c r="Z2845" i="3"/>
  <c r="X2845" i="3"/>
  <c r="V2845" i="3"/>
  <c r="T2845" i="3"/>
  <c r="AI2844" i="3"/>
  <c r="AG2844" i="3"/>
  <c r="AE2844" i="3"/>
  <c r="AC2844" i="3"/>
  <c r="Z2844" i="3"/>
  <c r="X2844" i="3"/>
  <c r="V2844" i="3"/>
  <c r="T2844" i="3"/>
  <c r="AI2843" i="3"/>
  <c r="AG2843" i="3"/>
  <c r="AE2843" i="3"/>
  <c r="AC2843" i="3"/>
  <c r="Z2843" i="3"/>
  <c r="X2843" i="3"/>
  <c r="V2843" i="3"/>
  <c r="T2843" i="3"/>
  <c r="AI2842" i="3"/>
  <c r="AG2842" i="3"/>
  <c r="AE2842" i="3"/>
  <c r="AC2842" i="3"/>
  <c r="Z2842" i="3"/>
  <c r="X2842" i="3"/>
  <c r="V2842" i="3"/>
  <c r="T2842" i="3"/>
  <c r="AI2841" i="3"/>
  <c r="AG2841" i="3"/>
  <c r="AE2841" i="3"/>
  <c r="AC2841" i="3"/>
  <c r="Z2841" i="3"/>
  <c r="X2841" i="3"/>
  <c r="V2841" i="3"/>
  <c r="T2841" i="3"/>
  <c r="AI2840" i="3"/>
  <c r="AG2840" i="3"/>
  <c r="AE2840" i="3"/>
  <c r="AC2840" i="3"/>
  <c r="Z2840" i="3"/>
  <c r="X2840" i="3"/>
  <c r="V2840" i="3"/>
  <c r="T2840" i="3"/>
  <c r="AI2839" i="3"/>
  <c r="AG2839" i="3"/>
  <c r="AE2839" i="3"/>
  <c r="AC2839" i="3"/>
  <c r="Z2839" i="3"/>
  <c r="X2839" i="3"/>
  <c r="V2839" i="3"/>
  <c r="T2839" i="3"/>
  <c r="AI2838" i="3"/>
  <c r="AG2838" i="3"/>
  <c r="AE2838" i="3"/>
  <c r="AC2838" i="3"/>
  <c r="Z2838" i="3"/>
  <c r="X2838" i="3"/>
  <c r="V2838" i="3"/>
  <c r="T2838" i="3"/>
  <c r="AI2837" i="3"/>
  <c r="AG2837" i="3"/>
  <c r="AE2837" i="3"/>
  <c r="AC2837" i="3"/>
  <c r="Z2837" i="3"/>
  <c r="X2837" i="3"/>
  <c r="V2837" i="3"/>
  <c r="T2837" i="3"/>
  <c r="AI2836" i="3"/>
  <c r="AG2836" i="3"/>
  <c r="AE2836" i="3"/>
  <c r="AC2836" i="3"/>
  <c r="Z2836" i="3"/>
  <c r="X2836" i="3"/>
  <c r="V2836" i="3"/>
  <c r="T2836" i="3"/>
  <c r="AI2835" i="3"/>
  <c r="AG2835" i="3"/>
  <c r="AE2835" i="3"/>
  <c r="AC2835" i="3"/>
  <c r="Z2835" i="3"/>
  <c r="X2835" i="3"/>
  <c r="V2835" i="3"/>
  <c r="T2835" i="3"/>
  <c r="AI2834" i="3"/>
  <c r="AG2834" i="3"/>
  <c r="AE2834" i="3"/>
  <c r="AC2834" i="3"/>
  <c r="Z2834" i="3"/>
  <c r="X2834" i="3"/>
  <c r="V2834" i="3"/>
  <c r="T2834" i="3"/>
  <c r="AI2833" i="3"/>
  <c r="AG2833" i="3"/>
  <c r="AE2833" i="3"/>
  <c r="AC2833" i="3"/>
  <c r="Z2833" i="3"/>
  <c r="X2833" i="3"/>
  <c r="V2833" i="3"/>
  <c r="T2833" i="3"/>
  <c r="AI2832" i="3"/>
  <c r="AG2832" i="3"/>
  <c r="AE2832" i="3"/>
  <c r="AC2832" i="3"/>
  <c r="Z2832" i="3"/>
  <c r="X2832" i="3"/>
  <c r="V2832" i="3"/>
  <c r="T2832" i="3"/>
  <c r="AI2831" i="3"/>
  <c r="AG2831" i="3"/>
  <c r="AE2831" i="3"/>
  <c r="AC2831" i="3"/>
  <c r="Z2831" i="3"/>
  <c r="X2831" i="3"/>
  <c r="V2831" i="3"/>
  <c r="T2831" i="3"/>
  <c r="AI2830" i="3"/>
  <c r="AG2830" i="3"/>
  <c r="AE2830" i="3"/>
  <c r="AC2830" i="3"/>
  <c r="Z2830" i="3"/>
  <c r="X2830" i="3"/>
  <c r="V2830" i="3"/>
  <c r="T2830" i="3"/>
  <c r="AI2829" i="3"/>
  <c r="AG2829" i="3"/>
  <c r="AE2829" i="3"/>
  <c r="AC2829" i="3"/>
  <c r="Z2829" i="3"/>
  <c r="X2829" i="3"/>
  <c r="V2829" i="3"/>
  <c r="T2829" i="3"/>
  <c r="AI2828" i="3"/>
  <c r="AG2828" i="3"/>
  <c r="AE2828" i="3"/>
  <c r="AC2828" i="3"/>
  <c r="Z2828" i="3"/>
  <c r="X2828" i="3"/>
  <c r="V2828" i="3"/>
  <c r="T2828" i="3"/>
  <c r="AI2827" i="3"/>
  <c r="AG2827" i="3"/>
  <c r="AE2827" i="3"/>
  <c r="AC2827" i="3"/>
  <c r="Z2827" i="3"/>
  <c r="X2827" i="3"/>
  <c r="V2827" i="3"/>
  <c r="T2827" i="3"/>
  <c r="AI2826" i="3"/>
  <c r="AG2826" i="3"/>
  <c r="AE2826" i="3"/>
  <c r="AC2826" i="3"/>
  <c r="Z2826" i="3"/>
  <c r="X2826" i="3"/>
  <c r="V2826" i="3"/>
  <c r="T2826" i="3"/>
  <c r="AI2825" i="3"/>
  <c r="AG2825" i="3"/>
  <c r="AE2825" i="3"/>
  <c r="AC2825" i="3"/>
  <c r="Z2825" i="3"/>
  <c r="X2825" i="3"/>
  <c r="V2825" i="3"/>
  <c r="T2825" i="3"/>
  <c r="AI2824" i="3"/>
  <c r="AG2824" i="3"/>
  <c r="AE2824" i="3"/>
  <c r="AC2824" i="3"/>
  <c r="Z2824" i="3"/>
  <c r="X2824" i="3"/>
  <c r="V2824" i="3"/>
  <c r="T2824" i="3"/>
  <c r="AI2823" i="3"/>
  <c r="AG2823" i="3"/>
  <c r="AE2823" i="3"/>
  <c r="AC2823" i="3"/>
  <c r="Z2823" i="3"/>
  <c r="X2823" i="3"/>
  <c r="V2823" i="3"/>
  <c r="T2823" i="3"/>
  <c r="AI2822" i="3"/>
  <c r="AG2822" i="3"/>
  <c r="AE2822" i="3"/>
  <c r="AC2822" i="3"/>
  <c r="Z2822" i="3"/>
  <c r="X2822" i="3"/>
  <c r="V2822" i="3"/>
  <c r="T2822" i="3"/>
  <c r="AI2821" i="3"/>
  <c r="AG2821" i="3"/>
  <c r="AE2821" i="3"/>
  <c r="AC2821" i="3"/>
  <c r="Z2821" i="3"/>
  <c r="X2821" i="3"/>
  <c r="V2821" i="3"/>
  <c r="T2821" i="3"/>
  <c r="AI2820" i="3"/>
  <c r="AG2820" i="3"/>
  <c r="AE2820" i="3"/>
  <c r="AC2820" i="3"/>
  <c r="Z2820" i="3"/>
  <c r="X2820" i="3"/>
  <c r="V2820" i="3"/>
  <c r="T2820" i="3"/>
  <c r="AI2819" i="3"/>
  <c r="AG2819" i="3"/>
  <c r="AE2819" i="3"/>
  <c r="AC2819" i="3"/>
  <c r="Z2819" i="3"/>
  <c r="X2819" i="3"/>
  <c r="V2819" i="3"/>
  <c r="T2819" i="3"/>
  <c r="AI2818" i="3"/>
  <c r="AG2818" i="3"/>
  <c r="AE2818" i="3"/>
  <c r="AC2818" i="3"/>
  <c r="Z2818" i="3"/>
  <c r="X2818" i="3"/>
  <c r="V2818" i="3"/>
  <c r="T2818" i="3"/>
  <c r="AI2817" i="3"/>
  <c r="AG2817" i="3"/>
  <c r="AE2817" i="3"/>
  <c r="AC2817" i="3"/>
  <c r="Z2817" i="3"/>
  <c r="X2817" i="3"/>
  <c r="V2817" i="3"/>
  <c r="T2817" i="3"/>
  <c r="AI2816" i="3"/>
  <c r="AG2816" i="3"/>
  <c r="AE2816" i="3"/>
  <c r="AC2816" i="3"/>
  <c r="Z2816" i="3"/>
  <c r="X2816" i="3"/>
  <c r="V2816" i="3"/>
  <c r="T2816" i="3"/>
  <c r="AI2815" i="3"/>
  <c r="AG2815" i="3"/>
  <c r="AE2815" i="3"/>
  <c r="AC2815" i="3"/>
  <c r="Z2815" i="3"/>
  <c r="X2815" i="3"/>
  <c r="V2815" i="3"/>
  <c r="T2815" i="3"/>
  <c r="AI2814" i="3"/>
  <c r="AG2814" i="3"/>
  <c r="AE2814" i="3"/>
  <c r="AC2814" i="3"/>
  <c r="Z2814" i="3"/>
  <c r="X2814" i="3"/>
  <c r="V2814" i="3"/>
  <c r="T2814" i="3"/>
  <c r="AI2813" i="3"/>
  <c r="AG2813" i="3"/>
  <c r="AE2813" i="3"/>
  <c r="AC2813" i="3"/>
  <c r="Z2813" i="3"/>
  <c r="X2813" i="3"/>
  <c r="V2813" i="3"/>
  <c r="T2813" i="3"/>
  <c r="AI2812" i="3"/>
  <c r="AG2812" i="3"/>
  <c r="AE2812" i="3"/>
  <c r="AC2812" i="3"/>
  <c r="Z2812" i="3"/>
  <c r="X2812" i="3"/>
  <c r="V2812" i="3"/>
  <c r="T2812" i="3"/>
  <c r="AI2811" i="3"/>
  <c r="AG2811" i="3"/>
  <c r="AE2811" i="3"/>
  <c r="AC2811" i="3"/>
  <c r="Z2811" i="3"/>
  <c r="X2811" i="3"/>
  <c r="V2811" i="3"/>
  <c r="T2811" i="3"/>
  <c r="AI2810" i="3"/>
  <c r="AG2810" i="3"/>
  <c r="AE2810" i="3"/>
  <c r="AC2810" i="3"/>
  <c r="Z2810" i="3"/>
  <c r="X2810" i="3"/>
  <c r="V2810" i="3"/>
  <c r="T2810" i="3"/>
  <c r="AI2809" i="3"/>
  <c r="AG2809" i="3"/>
  <c r="AE2809" i="3"/>
  <c r="AC2809" i="3"/>
  <c r="Z2809" i="3"/>
  <c r="X2809" i="3"/>
  <c r="V2809" i="3"/>
  <c r="T2809" i="3"/>
  <c r="AI2808" i="3"/>
  <c r="AG2808" i="3"/>
  <c r="AE2808" i="3"/>
  <c r="AC2808" i="3"/>
  <c r="Z2808" i="3"/>
  <c r="X2808" i="3"/>
  <c r="V2808" i="3"/>
  <c r="T2808" i="3"/>
  <c r="AI2807" i="3"/>
  <c r="AG2807" i="3"/>
  <c r="AE2807" i="3"/>
  <c r="AC2807" i="3"/>
  <c r="Z2807" i="3"/>
  <c r="X2807" i="3"/>
  <c r="V2807" i="3"/>
  <c r="T2807" i="3"/>
  <c r="AI2806" i="3"/>
  <c r="AG2806" i="3"/>
  <c r="AE2806" i="3"/>
  <c r="AC2806" i="3"/>
  <c r="Z2806" i="3"/>
  <c r="X2806" i="3"/>
  <c r="V2806" i="3"/>
  <c r="T2806" i="3"/>
  <c r="AI2805" i="3"/>
  <c r="AG2805" i="3"/>
  <c r="AE2805" i="3"/>
  <c r="AC2805" i="3"/>
  <c r="Z2805" i="3"/>
  <c r="X2805" i="3"/>
  <c r="V2805" i="3"/>
  <c r="T2805" i="3"/>
  <c r="AI2804" i="3"/>
  <c r="AG2804" i="3"/>
  <c r="AE2804" i="3"/>
  <c r="AC2804" i="3"/>
  <c r="Z2804" i="3"/>
  <c r="X2804" i="3"/>
  <c r="V2804" i="3"/>
  <c r="T2804" i="3"/>
  <c r="AI2803" i="3"/>
  <c r="AG2803" i="3"/>
  <c r="AE2803" i="3"/>
  <c r="AC2803" i="3"/>
  <c r="Z2803" i="3"/>
  <c r="X2803" i="3"/>
  <c r="V2803" i="3"/>
  <c r="T2803" i="3"/>
  <c r="AI2802" i="3"/>
  <c r="AG2802" i="3"/>
  <c r="AE2802" i="3"/>
  <c r="AC2802" i="3"/>
  <c r="Z2802" i="3"/>
  <c r="X2802" i="3"/>
  <c r="V2802" i="3"/>
  <c r="T2802" i="3"/>
  <c r="AI2801" i="3"/>
  <c r="AG2801" i="3"/>
  <c r="AE2801" i="3"/>
  <c r="AC2801" i="3"/>
  <c r="Z2801" i="3"/>
  <c r="X2801" i="3"/>
  <c r="V2801" i="3"/>
  <c r="T2801" i="3"/>
  <c r="AI2800" i="3"/>
  <c r="AG2800" i="3"/>
  <c r="AE2800" i="3"/>
  <c r="AC2800" i="3"/>
  <c r="Z2800" i="3"/>
  <c r="X2800" i="3"/>
  <c r="V2800" i="3"/>
  <c r="T2800" i="3"/>
  <c r="AI2799" i="3"/>
  <c r="AG2799" i="3"/>
  <c r="AE2799" i="3"/>
  <c r="AC2799" i="3"/>
  <c r="Z2799" i="3"/>
  <c r="X2799" i="3"/>
  <c r="V2799" i="3"/>
  <c r="T2799" i="3"/>
  <c r="AI2798" i="3"/>
  <c r="AG2798" i="3"/>
  <c r="AE2798" i="3"/>
  <c r="AC2798" i="3"/>
  <c r="Z2798" i="3"/>
  <c r="X2798" i="3"/>
  <c r="V2798" i="3"/>
  <c r="T2798" i="3"/>
  <c r="AI2797" i="3"/>
  <c r="AG2797" i="3"/>
  <c r="AE2797" i="3"/>
  <c r="AC2797" i="3"/>
  <c r="Z2797" i="3"/>
  <c r="X2797" i="3"/>
  <c r="V2797" i="3"/>
  <c r="T2797" i="3"/>
  <c r="AI2796" i="3"/>
  <c r="AG2796" i="3"/>
  <c r="AE2796" i="3"/>
  <c r="AC2796" i="3"/>
  <c r="Z2796" i="3"/>
  <c r="X2796" i="3"/>
  <c r="V2796" i="3"/>
  <c r="T2796" i="3"/>
  <c r="AI2795" i="3"/>
  <c r="AG2795" i="3"/>
  <c r="AE2795" i="3"/>
  <c r="AC2795" i="3"/>
  <c r="Z2795" i="3"/>
  <c r="X2795" i="3"/>
  <c r="V2795" i="3"/>
  <c r="T2795" i="3"/>
  <c r="AI2794" i="3"/>
  <c r="AG2794" i="3"/>
  <c r="AE2794" i="3"/>
  <c r="AC2794" i="3"/>
  <c r="Z2794" i="3"/>
  <c r="X2794" i="3"/>
  <c r="V2794" i="3"/>
  <c r="T2794" i="3"/>
  <c r="AI2793" i="3"/>
  <c r="AG2793" i="3"/>
  <c r="AE2793" i="3"/>
  <c r="AC2793" i="3"/>
  <c r="Z2793" i="3"/>
  <c r="X2793" i="3"/>
  <c r="V2793" i="3"/>
  <c r="T2793" i="3"/>
  <c r="AI2792" i="3"/>
  <c r="AG2792" i="3"/>
  <c r="AE2792" i="3"/>
  <c r="AC2792" i="3"/>
  <c r="Z2792" i="3"/>
  <c r="X2792" i="3"/>
  <c r="V2792" i="3"/>
  <c r="T2792" i="3"/>
  <c r="AI2791" i="3"/>
  <c r="AG2791" i="3"/>
  <c r="AE2791" i="3"/>
  <c r="AC2791" i="3"/>
  <c r="Z2791" i="3"/>
  <c r="X2791" i="3"/>
  <c r="V2791" i="3"/>
  <c r="T2791" i="3"/>
  <c r="AI2790" i="3"/>
  <c r="AG2790" i="3"/>
  <c r="AE2790" i="3"/>
  <c r="AC2790" i="3"/>
  <c r="Z2790" i="3"/>
  <c r="X2790" i="3"/>
  <c r="V2790" i="3"/>
  <c r="T2790" i="3"/>
  <c r="AI2789" i="3"/>
  <c r="AG2789" i="3"/>
  <c r="AE2789" i="3"/>
  <c r="AC2789" i="3"/>
  <c r="Z2789" i="3"/>
  <c r="X2789" i="3"/>
  <c r="V2789" i="3"/>
  <c r="T2789" i="3"/>
  <c r="AI2788" i="3"/>
  <c r="AG2788" i="3"/>
  <c r="AE2788" i="3"/>
  <c r="AC2788" i="3"/>
  <c r="Z2788" i="3"/>
  <c r="X2788" i="3"/>
  <c r="V2788" i="3"/>
  <c r="T2788" i="3"/>
  <c r="AI2787" i="3"/>
  <c r="AG2787" i="3"/>
  <c r="AE2787" i="3"/>
  <c r="AC2787" i="3"/>
  <c r="Z2787" i="3"/>
  <c r="X2787" i="3"/>
  <c r="V2787" i="3"/>
  <c r="T2787" i="3"/>
  <c r="AI2786" i="3"/>
  <c r="AG2786" i="3"/>
  <c r="AE2786" i="3"/>
  <c r="AC2786" i="3"/>
  <c r="Z2786" i="3"/>
  <c r="X2786" i="3"/>
  <c r="V2786" i="3"/>
  <c r="T2786" i="3"/>
  <c r="AI2785" i="3"/>
  <c r="AG2785" i="3"/>
  <c r="AE2785" i="3"/>
  <c r="AC2785" i="3"/>
  <c r="Z2785" i="3"/>
  <c r="X2785" i="3"/>
  <c r="V2785" i="3"/>
  <c r="T2785" i="3"/>
  <c r="AI2784" i="3"/>
  <c r="AG2784" i="3"/>
  <c r="AE2784" i="3"/>
  <c r="AC2784" i="3"/>
  <c r="Z2784" i="3"/>
  <c r="X2784" i="3"/>
  <c r="V2784" i="3"/>
  <c r="T2784" i="3"/>
  <c r="AI2783" i="3"/>
  <c r="AG2783" i="3"/>
  <c r="AE2783" i="3"/>
  <c r="AC2783" i="3"/>
  <c r="Z2783" i="3"/>
  <c r="X2783" i="3"/>
  <c r="V2783" i="3"/>
  <c r="T2783" i="3"/>
  <c r="AI2782" i="3"/>
  <c r="AG2782" i="3"/>
  <c r="AE2782" i="3"/>
  <c r="AC2782" i="3"/>
  <c r="Z2782" i="3"/>
  <c r="X2782" i="3"/>
  <c r="V2782" i="3"/>
  <c r="T2782" i="3"/>
  <c r="AI2781" i="3"/>
  <c r="AG2781" i="3"/>
  <c r="AE2781" i="3"/>
  <c r="AC2781" i="3"/>
  <c r="Z2781" i="3"/>
  <c r="X2781" i="3"/>
  <c r="V2781" i="3"/>
  <c r="T2781" i="3"/>
  <c r="AI2780" i="3"/>
  <c r="AG2780" i="3"/>
  <c r="AE2780" i="3"/>
  <c r="AC2780" i="3"/>
  <c r="Z2780" i="3"/>
  <c r="X2780" i="3"/>
  <c r="V2780" i="3"/>
  <c r="T2780" i="3"/>
  <c r="AI2779" i="3"/>
  <c r="AG2779" i="3"/>
  <c r="AE2779" i="3"/>
  <c r="AC2779" i="3"/>
  <c r="Z2779" i="3"/>
  <c r="X2779" i="3"/>
  <c r="V2779" i="3"/>
  <c r="T2779" i="3"/>
  <c r="AI2778" i="3"/>
  <c r="AG2778" i="3"/>
  <c r="AE2778" i="3"/>
  <c r="AC2778" i="3"/>
  <c r="Z2778" i="3"/>
  <c r="X2778" i="3"/>
  <c r="V2778" i="3"/>
  <c r="T2778" i="3"/>
  <c r="AI2777" i="3"/>
  <c r="AG2777" i="3"/>
  <c r="AE2777" i="3"/>
  <c r="AC2777" i="3"/>
  <c r="Z2777" i="3"/>
  <c r="X2777" i="3"/>
  <c r="V2777" i="3"/>
  <c r="T2777" i="3"/>
  <c r="AI2776" i="3"/>
  <c r="AG2776" i="3"/>
  <c r="AE2776" i="3"/>
  <c r="AC2776" i="3"/>
  <c r="Z2776" i="3"/>
  <c r="X2776" i="3"/>
  <c r="V2776" i="3"/>
  <c r="T2776" i="3"/>
  <c r="AI2775" i="3"/>
  <c r="AG2775" i="3"/>
  <c r="AE2775" i="3"/>
  <c r="AC2775" i="3"/>
  <c r="Z2775" i="3"/>
  <c r="X2775" i="3"/>
  <c r="V2775" i="3"/>
  <c r="T2775" i="3"/>
  <c r="AI2774" i="3"/>
  <c r="AG2774" i="3"/>
  <c r="AE2774" i="3"/>
  <c r="AC2774" i="3"/>
  <c r="Z2774" i="3"/>
  <c r="X2774" i="3"/>
  <c r="V2774" i="3"/>
  <c r="T2774" i="3"/>
  <c r="AI2773" i="3"/>
  <c r="AG2773" i="3"/>
  <c r="AE2773" i="3"/>
  <c r="AC2773" i="3"/>
  <c r="Z2773" i="3"/>
  <c r="X2773" i="3"/>
  <c r="V2773" i="3"/>
  <c r="T2773" i="3"/>
  <c r="AI2772" i="3"/>
  <c r="AG2772" i="3"/>
  <c r="AE2772" i="3"/>
  <c r="AC2772" i="3"/>
  <c r="Z2772" i="3"/>
  <c r="X2772" i="3"/>
  <c r="V2772" i="3"/>
  <c r="T2772" i="3"/>
  <c r="AI2771" i="3"/>
  <c r="AG2771" i="3"/>
  <c r="AE2771" i="3"/>
  <c r="AC2771" i="3"/>
  <c r="Z2771" i="3"/>
  <c r="X2771" i="3"/>
  <c r="V2771" i="3"/>
  <c r="T2771" i="3"/>
  <c r="AI2770" i="3"/>
  <c r="AG2770" i="3"/>
  <c r="AE2770" i="3"/>
  <c r="AC2770" i="3"/>
  <c r="Z2770" i="3"/>
  <c r="X2770" i="3"/>
  <c r="V2770" i="3"/>
  <c r="T2770" i="3"/>
  <c r="AI2769" i="3"/>
  <c r="AG2769" i="3"/>
  <c r="AE2769" i="3"/>
  <c r="AC2769" i="3"/>
  <c r="Z2769" i="3"/>
  <c r="X2769" i="3"/>
  <c r="V2769" i="3"/>
  <c r="T2769" i="3"/>
  <c r="AI2768" i="3"/>
  <c r="AG2768" i="3"/>
  <c r="AE2768" i="3"/>
  <c r="AC2768" i="3"/>
  <c r="Z2768" i="3"/>
  <c r="X2768" i="3"/>
  <c r="V2768" i="3"/>
  <c r="T2768" i="3"/>
  <c r="AI2767" i="3"/>
  <c r="AG2767" i="3"/>
  <c r="AE2767" i="3"/>
  <c r="AC2767" i="3"/>
  <c r="Z2767" i="3"/>
  <c r="X2767" i="3"/>
  <c r="V2767" i="3"/>
  <c r="T2767" i="3"/>
  <c r="AI2766" i="3"/>
  <c r="AG2766" i="3"/>
  <c r="AE2766" i="3"/>
  <c r="AC2766" i="3"/>
  <c r="Z2766" i="3"/>
  <c r="X2766" i="3"/>
  <c r="V2766" i="3"/>
  <c r="T2766" i="3"/>
  <c r="AI2765" i="3"/>
  <c r="AG2765" i="3"/>
  <c r="AE2765" i="3"/>
  <c r="AC2765" i="3"/>
  <c r="Z2765" i="3"/>
  <c r="X2765" i="3"/>
  <c r="V2765" i="3"/>
  <c r="T2765" i="3"/>
  <c r="AI2764" i="3"/>
  <c r="AG2764" i="3"/>
  <c r="AE2764" i="3"/>
  <c r="AC2764" i="3"/>
  <c r="Z2764" i="3"/>
  <c r="X2764" i="3"/>
  <c r="V2764" i="3"/>
  <c r="T2764" i="3"/>
  <c r="AI2763" i="3"/>
  <c r="AG2763" i="3"/>
  <c r="AE2763" i="3"/>
  <c r="AC2763" i="3"/>
  <c r="Z2763" i="3"/>
  <c r="X2763" i="3"/>
  <c r="V2763" i="3"/>
  <c r="T2763" i="3"/>
  <c r="AI2762" i="3"/>
  <c r="AG2762" i="3"/>
  <c r="AE2762" i="3"/>
  <c r="AC2762" i="3"/>
  <c r="Z2762" i="3"/>
  <c r="X2762" i="3"/>
  <c r="V2762" i="3"/>
  <c r="T2762" i="3"/>
  <c r="AI2761" i="3"/>
  <c r="AG2761" i="3"/>
  <c r="AE2761" i="3"/>
  <c r="AC2761" i="3"/>
  <c r="Z2761" i="3"/>
  <c r="X2761" i="3"/>
  <c r="V2761" i="3"/>
  <c r="T2761" i="3"/>
  <c r="AI2760" i="3"/>
  <c r="AG2760" i="3"/>
  <c r="AE2760" i="3"/>
  <c r="AC2760" i="3"/>
  <c r="Z2760" i="3"/>
  <c r="X2760" i="3"/>
  <c r="V2760" i="3"/>
  <c r="T2760" i="3"/>
  <c r="AI2759" i="3"/>
  <c r="AG2759" i="3"/>
  <c r="AE2759" i="3"/>
  <c r="AC2759" i="3"/>
  <c r="Z2759" i="3"/>
  <c r="X2759" i="3"/>
  <c r="V2759" i="3"/>
  <c r="T2759" i="3"/>
  <c r="AI2758" i="3"/>
  <c r="AG2758" i="3"/>
  <c r="AE2758" i="3"/>
  <c r="AC2758" i="3"/>
  <c r="Z2758" i="3"/>
  <c r="X2758" i="3"/>
  <c r="V2758" i="3"/>
  <c r="T2758" i="3"/>
  <c r="AI2757" i="3"/>
  <c r="AG2757" i="3"/>
  <c r="AE2757" i="3"/>
  <c r="AC2757" i="3"/>
  <c r="Z2757" i="3"/>
  <c r="X2757" i="3"/>
  <c r="V2757" i="3"/>
  <c r="T2757" i="3"/>
  <c r="AI2756" i="3"/>
  <c r="AG2756" i="3"/>
  <c r="AE2756" i="3"/>
  <c r="AC2756" i="3"/>
  <c r="Z2756" i="3"/>
  <c r="X2756" i="3"/>
  <c r="V2756" i="3"/>
  <c r="T2756" i="3"/>
  <c r="AI2755" i="3"/>
  <c r="AG2755" i="3"/>
  <c r="AE2755" i="3"/>
  <c r="AC2755" i="3"/>
  <c r="Z2755" i="3"/>
  <c r="X2755" i="3"/>
  <c r="V2755" i="3"/>
  <c r="T2755" i="3"/>
  <c r="AI2754" i="3"/>
  <c r="AG2754" i="3"/>
  <c r="AE2754" i="3"/>
  <c r="AC2754" i="3"/>
  <c r="Z2754" i="3"/>
  <c r="X2754" i="3"/>
  <c r="V2754" i="3"/>
  <c r="T2754" i="3"/>
  <c r="AI2753" i="3"/>
  <c r="AG2753" i="3"/>
  <c r="AE2753" i="3"/>
  <c r="AC2753" i="3"/>
  <c r="Z2753" i="3"/>
  <c r="X2753" i="3"/>
  <c r="V2753" i="3"/>
  <c r="T2753" i="3"/>
  <c r="AI2752" i="3"/>
  <c r="AG2752" i="3"/>
  <c r="AE2752" i="3"/>
  <c r="AC2752" i="3"/>
  <c r="Z2752" i="3"/>
  <c r="X2752" i="3"/>
  <c r="V2752" i="3"/>
  <c r="T2752" i="3"/>
  <c r="AI2751" i="3"/>
  <c r="AG2751" i="3"/>
  <c r="AE2751" i="3"/>
  <c r="AC2751" i="3"/>
  <c r="Z2751" i="3"/>
  <c r="X2751" i="3"/>
  <c r="V2751" i="3"/>
  <c r="T2751" i="3"/>
  <c r="AI2750" i="3"/>
  <c r="AG2750" i="3"/>
  <c r="AE2750" i="3"/>
  <c r="AC2750" i="3"/>
  <c r="Z2750" i="3"/>
  <c r="X2750" i="3"/>
  <c r="V2750" i="3"/>
  <c r="T2750" i="3"/>
  <c r="AI2749" i="3"/>
  <c r="AG2749" i="3"/>
  <c r="AE2749" i="3"/>
  <c r="AC2749" i="3"/>
  <c r="Z2749" i="3"/>
  <c r="X2749" i="3"/>
  <c r="V2749" i="3"/>
  <c r="T2749" i="3"/>
  <c r="AI2748" i="3"/>
  <c r="AG2748" i="3"/>
  <c r="AE2748" i="3"/>
  <c r="AC2748" i="3"/>
  <c r="Z2748" i="3"/>
  <c r="X2748" i="3"/>
  <c r="V2748" i="3"/>
  <c r="T2748" i="3"/>
  <c r="AI2747" i="3"/>
  <c r="AG2747" i="3"/>
  <c r="AE2747" i="3"/>
  <c r="AC2747" i="3"/>
  <c r="Z2747" i="3"/>
  <c r="X2747" i="3"/>
  <c r="V2747" i="3"/>
  <c r="T2747" i="3"/>
  <c r="AI2746" i="3"/>
  <c r="AG2746" i="3"/>
  <c r="AE2746" i="3"/>
  <c r="AC2746" i="3"/>
  <c r="Z2746" i="3"/>
  <c r="X2746" i="3"/>
  <c r="V2746" i="3"/>
  <c r="T2746" i="3"/>
  <c r="AI2745" i="3"/>
  <c r="AG2745" i="3"/>
  <c r="AE2745" i="3"/>
  <c r="AC2745" i="3"/>
  <c r="Z2745" i="3"/>
  <c r="X2745" i="3"/>
  <c r="V2745" i="3"/>
  <c r="T2745" i="3"/>
  <c r="AI2744" i="3"/>
  <c r="AG2744" i="3"/>
  <c r="AE2744" i="3"/>
  <c r="AC2744" i="3"/>
  <c r="Z2744" i="3"/>
  <c r="X2744" i="3"/>
  <c r="V2744" i="3"/>
  <c r="T2744" i="3"/>
  <c r="AI2743" i="3"/>
  <c r="AG2743" i="3"/>
  <c r="AE2743" i="3"/>
  <c r="AC2743" i="3"/>
  <c r="Z2743" i="3"/>
  <c r="X2743" i="3"/>
  <c r="V2743" i="3"/>
  <c r="T2743" i="3"/>
  <c r="AI2742" i="3"/>
  <c r="AG2742" i="3"/>
  <c r="AE2742" i="3"/>
  <c r="AC2742" i="3"/>
  <c r="Z2742" i="3"/>
  <c r="X2742" i="3"/>
  <c r="V2742" i="3"/>
  <c r="T2742" i="3"/>
  <c r="AI2741" i="3"/>
  <c r="AG2741" i="3"/>
  <c r="AE2741" i="3"/>
  <c r="AC2741" i="3"/>
  <c r="Z2741" i="3"/>
  <c r="X2741" i="3"/>
  <c r="V2741" i="3"/>
  <c r="T2741" i="3"/>
  <c r="AI2740" i="3"/>
  <c r="AG2740" i="3"/>
  <c r="AE2740" i="3"/>
  <c r="AC2740" i="3"/>
  <c r="Z2740" i="3"/>
  <c r="X2740" i="3"/>
  <c r="V2740" i="3"/>
  <c r="T2740" i="3"/>
  <c r="AI2739" i="3"/>
  <c r="AG2739" i="3"/>
  <c r="AE2739" i="3"/>
  <c r="AC2739" i="3"/>
  <c r="Z2739" i="3"/>
  <c r="X2739" i="3"/>
  <c r="V2739" i="3"/>
  <c r="T2739" i="3"/>
  <c r="AI2738" i="3"/>
  <c r="AG2738" i="3"/>
  <c r="AE2738" i="3"/>
  <c r="AC2738" i="3"/>
  <c r="Z2738" i="3"/>
  <c r="X2738" i="3"/>
  <c r="V2738" i="3"/>
  <c r="T2738" i="3"/>
  <c r="AI2737" i="3"/>
  <c r="AG2737" i="3"/>
  <c r="AE2737" i="3"/>
  <c r="AC2737" i="3"/>
  <c r="Z2737" i="3"/>
  <c r="X2737" i="3"/>
  <c r="V2737" i="3"/>
  <c r="T2737" i="3"/>
  <c r="AI2736" i="3"/>
  <c r="AG2736" i="3"/>
  <c r="AE2736" i="3"/>
  <c r="AC2736" i="3"/>
  <c r="Z2736" i="3"/>
  <c r="X2736" i="3"/>
  <c r="V2736" i="3"/>
  <c r="T2736" i="3"/>
  <c r="AI2735" i="3"/>
  <c r="AG2735" i="3"/>
  <c r="AE2735" i="3"/>
  <c r="AC2735" i="3"/>
  <c r="Z2735" i="3"/>
  <c r="X2735" i="3"/>
  <c r="V2735" i="3"/>
  <c r="T2735" i="3"/>
  <c r="AI2734" i="3"/>
  <c r="AG2734" i="3"/>
  <c r="AE2734" i="3"/>
  <c r="AC2734" i="3"/>
  <c r="Z2734" i="3"/>
  <c r="X2734" i="3"/>
  <c r="V2734" i="3"/>
  <c r="T2734" i="3"/>
  <c r="AI2733" i="3"/>
  <c r="AG2733" i="3"/>
  <c r="AE2733" i="3"/>
  <c r="AC2733" i="3"/>
  <c r="Z2733" i="3"/>
  <c r="X2733" i="3"/>
  <c r="V2733" i="3"/>
  <c r="T2733" i="3"/>
  <c r="AI2732" i="3"/>
  <c r="AG2732" i="3"/>
  <c r="AE2732" i="3"/>
  <c r="AC2732" i="3"/>
  <c r="Z2732" i="3"/>
  <c r="X2732" i="3"/>
  <c r="V2732" i="3"/>
  <c r="T2732" i="3"/>
  <c r="AI2731" i="3"/>
  <c r="AG2731" i="3"/>
  <c r="AE2731" i="3"/>
  <c r="AC2731" i="3"/>
  <c r="Z2731" i="3"/>
  <c r="X2731" i="3"/>
  <c r="V2731" i="3"/>
  <c r="T2731" i="3"/>
  <c r="AI2730" i="3"/>
  <c r="AG2730" i="3"/>
  <c r="AE2730" i="3"/>
  <c r="AC2730" i="3"/>
  <c r="Z2730" i="3"/>
  <c r="X2730" i="3"/>
  <c r="V2730" i="3"/>
  <c r="T2730" i="3"/>
  <c r="AI2729" i="3"/>
  <c r="AG2729" i="3"/>
  <c r="AE2729" i="3"/>
  <c r="AC2729" i="3"/>
  <c r="Z2729" i="3"/>
  <c r="X2729" i="3"/>
  <c r="V2729" i="3"/>
  <c r="T2729" i="3"/>
  <c r="AI2728" i="3"/>
  <c r="AG2728" i="3"/>
  <c r="AE2728" i="3"/>
  <c r="AC2728" i="3"/>
  <c r="Z2728" i="3"/>
  <c r="X2728" i="3"/>
  <c r="V2728" i="3"/>
  <c r="T2728" i="3"/>
  <c r="AI2727" i="3"/>
  <c r="AG2727" i="3"/>
  <c r="AE2727" i="3"/>
  <c r="AC2727" i="3"/>
  <c r="Z2727" i="3"/>
  <c r="X2727" i="3"/>
  <c r="V2727" i="3"/>
  <c r="T2727" i="3"/>
  <c r="AI2726" i="3"/>
  <c r="AG2726" i="3"/>
  <c r="AE2726" i="3"/>
  <c r="AC2726" i="3"/>
  <c r="Z2726" i="3"/>
  <c r="X2726" i="3"/>
  <c r="V2726" i="3"/>
  <c r="T2726" i="3"/>
  <c r="AI2725" i="3"/>
  <c r="AG2725" i="3"/>
  <c r="AE2725" i="3"/>
  <c r="AC2725" i="3"/>
  <c r="Z2725" i="3"/>
  <c r="X2725" i="3"/>
  <c r="V2725" i="3"/>
  <c r="T2725" i="3"/>
  <c r="AI2724" i="3"/>
  <c r="AG2724" i="3"/>
  <c r="AE2724" i="3"/>
  <c r="AC2724" i="3"/>
  <c r="Z2724" i="3"/>
  <c r="X2724" i="3"/>
  <c r="V2724" i="3"/>
  <c r="T2724" i="3"/>
  <c r="AI2723" i="3"/>
  <c r="AG2723" i="3"/>
  <c r="AE2723" i="3"/>
  <c r="AC2723" i="3"/>
  <c r="Z2723" i="3"/>
  <c r="X2723" i="3"/>
  <c r="V2723" i="3"/>
  <c r="T2723" i="3"/>
  <c r="AI2722" i="3"/>
  <c r="AG2722" i="3"/>
  <c r="AE2722" i="3"/>
  <c r="AC2722" i="3"/>
  <c r="Z2722" i="3"/>
  <c r="X2722" i="3"/>
  <c r="V2722" i="3"/>
  <c r="T2722" i="3"/>
  <c r="AI2721" i="3"/>
  <c r="AG2721" i="3"/>
  <c r="AE2721" i="3"/>
  <c r="AC2721" i="3"/>
  <c r="Z2721" i="3"/>
  <c r="X2721" i="3"/>
  <c r="V2721" i="3"/>
  <c r="T2721" i="3"/>
  <c r="AI2720" i="3"/>
  <c r="AG2720" i="3"/>
  <c r="AE2720" i="3"/>
  <c r="AC2720" i="3"/>
  <c r="Z2720" i="3"/>
  <c r="X2720" i="3"/>
  <c r="V2720" i="3"/>
  <c r="T2720" i="3"/>
  <c r="AI2719" i="3"/>
  <c r="AG2719" i="3"/>
  <c r="AE2719" i="3"/>
  <c r="AC2719" i="3"/>
  <c r="Z2719" i="3"/>
  <c r="X2719" i="3"/>
  <c r="V2719" i="3"/>
  <c r="T2719" i="3"/>
  <c r="AI2718" i="3"/>
  <c r="AG2718" i="3"/>
  <c r="AE2718" i="3"/>
  <c r="AC2718" i="3"/>
  <c r="Z2718" i="3"/>
  <c r="X2718" i="3"/>
  <c r="V2718" i="3"/>
  <c r="T2718" i="3"/>
  <c r="AI2717" i="3"/>
  <c r="AG2717" i="3"/>
  <c r="AE2717" i="3"/>
  <c r="AC2717" i="3"/>
  <c r="Z2717" i="3"/>
  <c r="X2717" i="3"/>
  <c r="V2717" i="3"/>
  <c r="T2717" i="3"/>
  <c r="AI2716" i="3"/>
  <c r="AG2716" i="3"/>
  <c r="AE2716" i="3"/>
  <c r="AC2716" i="3"/>
  <c r="Z2716" i="3"/>
  <c r="X2716" i="3"/>
  <c r="V2716" i="3"/>
  <c r="T2716" i="3"/>
  <c r="AI2715" i="3"/>
  <c r="AG2715" i="3"/>
  <c r="AE2715" i="3"/>
  <c r="AC2715" i="3"/>
  <c r="Z2715" i="3"/>
  <c r="X2715" i="3"/>
  <c r="V2715" i="3"/>
  <c r="T2715" i="3"/>
  <c r="AI2714" i="3"/>
  <c r="AG2714" i="3"/>
  <c r="AE2714" i="3"/>
  <c r="AC2714" i="3"/>
  <c r="Z2714" i="3"/>
  <c r="X2714" i="3"/>
  <c r="V2714" i="3"/>
  <c r="T2714" i="3"/>
  <c r="AI2713" i="3"/>
  <c r="AG2713" i="3"/>
  <c r="AE2713" i="3"/>
  <c r="AC2713" i="3"/>
  <c r="Z2713" i="3"/>
  <c r="X2713" i="3"/>
  <c r="V2713" i="3"/>
  <c r="T2713" i="3"/>
  <c r="AI2712" i="3"/>
  <c r="AG2712" i="3"/>
  <c r="AE2712" i="3"/>
  <c r="AC2712" i="3"/>
  <c r="Z2712" i="3"/>
  <c r="X2712" i="3"/>
  <c r="V2712" i="3"/>
  <c r="T2712" i="3"/>
  <c r="AI2711" i="3"/>
  <c r="AG2711" i="3"/>
  <c r="AE2711" i="3"/>
  <c r="AC2711" i="3"/>
  <c r="Z2711" i="3"/>
  <c r="X2711" i="3"/>
  <c r="V2711" i="3"/>
  <c r="T2711" i="3"/>
  <c r="AI2710" i="3"/>
  <c r="AG2710" i="3"/>
  <c r="AE2710" i="3"/>
  <c r="AC2710" i="3"/>
  <c r="Z2710" i="3"/>
  <c r="X2710" i="3"/>
  <c r="V2710" i="3"/>
  <c r="T2710" i="3"/>
  <c r="AI2709" i="3"/>
  <c r="AG2709" i="3"/>
  <c r="AE2709" i="3"/>
  <c r="AC2709" i="3"/>
  <c r="Z2709" i="3"/>
  <c r="X2709" i="3"/>
  <c r="V2709" i="3"/>
  <c r="T2709" i="3"/>
  <c r="AI2708" i="3"/>
  <c r="AG2708" i="3"/>
  <c r="AE2708" i="3"/>
  <c r="AC2708" i="3"/>
  <c r="Z2708" i="3"/>
  <c r="X2708" i="3"/>
  <c r="V2708" i="3"/>
  <c r="T2708" i="3"/>
  <c r="AI2707" i="3"/>
  <c r="AG2707" i="3"/>
  <c r="AE2707" i="3"/>
  <c r="AC2707" i="3"/>
  <c r="Z2707" i="3"/>
  <c r="X2707" i="3"/>
  <c r="V2707" i="3"/>
  <c r="T2707" i="3"/>
  <c r="AI2706" i="3"/>
  <c r="AG2706" i="3"/>
  <c r="AE2706" i="3"/>
  <c r="AC2706" i="3"/>
  <c r="Z2706" i="3"/>
  <c r="X2706" i="3"/>
  <c r="V2706" i="3"/>
  <c r="T2706" i="3"/>
  <c r="AI2705" i="3"/>
  <c r="AG2705" i="3"/>
  <c r="AE2705" i="3"/>
  <c r="AC2705" i="3"/>
  <c r="Z2705" i="3"/>
  <c r="X2705" i="3"/>
  <c r="V2705" i="3"/>
  <c r="T2705" i="3"/>
  <c r="AI2704" i="3"/>
  <c r="AG2704" i="3"/>
  <c r="AE2704" i="3"/>
  <c r="AC2704" i="3"/>
  <c r="Z2704" i="3"/>
  <c r="X2704" i="3"/>
  <c r="V2704" i="3"/>
  <c r="T2704" i="3"/>
  <c r="AI2703" i="3"/>
  <c r="AG2703" i="3"/>
  <c r="AE2703" i="3"/>
  <c r="AC2703" i="3"/>
  <c r="Z2703" i="3"/>
  <c r="X2703" i="3"/>
  <c r="V2703" i="3"/>
  <c r="T2703" i="3"/>
  <c r="AI2702" i="3"/>
  <c r="AG2702" i="3"/>
  <c r="AE2702" i="3"/>
  <c r="AC2702" i="3"/>
  <c r="Z2702" i="3"/>
  <c r="X2702" i="3"/>
  <c r="V2702" i="3"/>
  <c r="T2702" i="3"/>
  <c r="AI2701" i="3"/>
  <c r="AG2701" i="3"/>
  <c r="AE2701" i="3"/>
  <c r="AC2701" i="3"/>
  <c r="Z2701" i="3"/>
  <c r="X2701" i="3"/>
  <c r="V2701" i="3"/>
  <c r="T2701" i="3"/>
  <c r="AI2700" i="3"/>
  <c r="AG2700" i="3"/>
  <c r="AE2700" i="3"/>
  <c r="AC2700" i="3"/>
  <c r="Z2700" i="3"/>
  <c r="X2700" i="3"/>
  <c r="V2700" i="3"/>
  <c r="T2700" i="3"/>
  <c r="AI2699" i="3"/>
  <c r="AG2699" i="3"/>
  <c r="AE2699" i="3"/>
  <c r="AC2699" i="3"/>
  <c r="Z2699" i="3"/>
  <c r="X2699" i="3"/>
  <c r="V2699" i="3"/>
  <c r="T2699" i="3"/>
  <c r="AI2698" i="3"/>
  <c r="AG2698" i="3"/>
  <c r="AE2698" i="3"/>
  <c r="AC2698" i="3"/>
  <c r="Z2698" i="3"/>
  <c r="X2698" i="3"/>
  <c r="V2698" i="3"/>
  <c r="T2698" i="3"/>
  <c r="AI2697" i="3"/>
  <c r="AG2697" i="3"/>
  <c r="AE2697" i="3"/>
  <c r="AC2697" i="3"/>
  <c r="Z2697" i="3"/>
  <c r="X2697" i="3"/>
  <c r="V2697" i="3"/>
  <c r="T2697" i="3"/>
  <c r="AI2696" i="3"/>
  <c r="AG2696" i="3"/>
  <c r="AE2696" i="3"/>
  <c r="AC2696" i="3"/>
  <c r="Z2696" i="3"/>
  <c r="X2696" i="3"/>
  <c r="V2696" i="3"/>
  <c r="T2696" i="3"/>
  <c r="AI2695" i="3"/>
  <c r="AG2695" i="3"/>
  <c r="AE2695" i="3"/>
  <c r="AC2695" i="3"/>
  <c r="Z2695" i="3"/>
  <c r="X2695" i="3"/>
  <c r="V2695" i="3"/>
  <c r="T2695" i="3"/>
  <c r="AI2694" i="3"/>
  <c r="AG2694" i="3"/>
  <c r="AE2694" i="3"/>
  <c r="AC2694" i="3"/>
  <c r="Z2694" i="3"/>
  <c r="X2694" i="3"/>
  <c r="V2694" i="3"/>
  <c r="T2694" i="3"/>
  <c r="AI2693" i="3"/>
  <c r="AG2693" i="3"/>
  <c r="AE2693" i="3"/>
  <c r="AC2693" i="3"/>
  <c r="Z2693" i="3"/>
  <c r="X2693" i="3"/>
  <c r="V2693" i="3"/>
  <c r="T2693" i="3"/>
  <c r="AI2692" i="3"/>
  <c r="AG2692" i="3"/>
  <c r="AE2692" i="3"/>
  <c r="AC2692" i="3"/>
  <c r="Z2692" i="3"/>
  <c r="X2692" i="3"/>
  <c r="V2692" i="3"/>
  <c r="T2692" i="3"/>
  <c r="AI2691" i="3"/>
  <c r="AG2691" i="3"/>
  <c r="AE2691" i="3"/>
  <c r="AC2691" i="3"/>
  <c r="Z2691" i="3"/>
  <c r="X2691" i="3"/>
  <c r="V2691" i="3"/>
  <c r="T2691" i="3"/>
  <c r="AI2690" i="3"/>
  <c r="AG2690" i="3"/>
  <c r="AE2690" i="3"/>
  <c r="AC2690" i="3"/>
  <c r="Z2690" i="3"/>
  <c r="X2690" i="3"/>
  <c r="V2690" i="3"/>
  <c r="T2690" i="3"/>
  <c r="AI2689" i="3"/>
  <c r="AG2689" i="3"/>
  <c r="AE2689" i="3"/>
  <c r="AC2689" i="3"/>
  <c r="Z2689" i="3"/>
  <c r="X2689" i="3"/>
  <c r="V2689" i="3"/>
  <c r="T2689" i="3"/>
  <c r="AI2688" i="3"/>
  <c r="AG2688" i="3"/>
  <c r="AE2688" i="3"/>
  <c r="AC2688" i="3"/>
  <c r="Z2688" i="3"/>
  <c r="X2688" i="3"/>
  <c r="V2688" i="3"/>
  <c r="T2688" i="3"/>
  <c r="AI2687" i="3"/>
  <c r="AG2687" i="3"/>
  <c r="AE2687" i="3"/>
  <c r="AC2687" i="3"/>
  <c r="Z2687" i="3"/>
  <c r="X2687" i="3"/>
  <c r="V2687" i="3"/>
  <c r="T2687" i="3"/>
  <c r="AI2686" i="3"/>
  <c r="AG2686" i="3"/>
  <c r="AE2686" i="3"/>
  <c r="AC2686" i="3"/>
  <c r="Z2686" i="3"/>
  <c r="X2686" i="3"/>
  <c r="V2686" i="3"/>
  <c r="T2686" i="3"/>
  <c r="AI2685" i="3"/>
  <c r="AG2685" i="3"/>
  <c r="AE2685" i="3"/>
  <c r="AC2685" i="3"/>
  <c r="Z2685" i="3"/>
  <c r="X2685" i="3"/>
  <c r="V2685" i="3"/>
  <c r="T2685" i="3"/>
  <c r="AI2684" i="3"/>
  <c r="AG2684" i="3"/>
  <c r="AE2684" i="3"/>
  <c r="AC2684" i="3"/>
  <c r="Z2684" i="3"/>
  <c r="X2684" i="3"/>
  <c r="V2684" i="3"/>
  <c r="T2684" i="3"/>
  <c r="AI2683" i="3"/>
  <c r="AG2683" i="3"/>
  <c r="AE2683" i="3"/>
  <c r="AC2683" i="3"/>
  <c r="Z2683" i="3"/>
  <c r="X2683" i="3"/>
  <c r="V2683" i="3"/>
  <c r="T2683" i="3"/>
  <c r="AI2682" i="3"/>
  <c r="AG2682" i="3"/>
  <c r="AE2682" i="3"/>
  <c r="AC2682" i="3"/>
  <c r="Z2682" i="3"/>
  <c r="X2682" i="3"/>
  <c r="V2682" i="3"/>
  <c r="T2682" i="3"/>
  <c r="AI2681" i="3"/>
  <c r="AG2681" i="3"/>
  <c r="AE2681" i="3"/>
  <c r="AC2681" i="3"/>
  <c r="Z2681" i="3"/>
  <c r="X2681" i="3"/>
  <c r="V2681" i="3"/>
  <c r="T2681" i="3"/>
  <c r="AI2680" i="3"/>
  <c r="AG2680" i="3"/>
  <c r="AE2680" i="3"/>
  <c r="AC2680" i="3"/>
  <c r="Z2680" i="3"/>
  <c r="X2680" i="3"/>
  <c r="V2680" i="3"/>
  <c r="T2680" i="3"/>
  <c r="AI2679" i="3"/>
  <c r="AG2679" i="3"/>
  <c r="AE2679" i="3"/>
  <c r="AC2679" i="3"/>
  <c r="Z2679" i="3"/>
  <c r="X2679" i="3"/>
  <c r="V2679" i="3"/>
  <c r="T2679" i="3"/>
  <c r="AI2678" i="3"/>
  <c r="AG2678" i="3"/>
  <c r="AE2678" i="3"/>
  <c r="AC2678" i="3"/>
  <c r="Z2678" i="3"/>
  <c r="X2678" i="3"/>
  <c r="V2678" i="3"/>
  <c r="T2678" i="3"/>
  <c r="AI2677" i="3"/>
  <c r="AG2677" i="3"/>
  <c r="AE2677" i="3"/>
  <c r="AC2677" i="3"/>
  <c r="Z2677" i="3"/>
  <c r="X2677" i="3"/>
  <c r="V2677" i="3"/>
  <c r="T2677" i="3"/>
  <c r="AI2676" i="3"/>
  <c r="AG2676" i="3"/>
  <c r="AE2676" i="3"/>
  <c r="AC2676" i="3"/>
  <c r="Z2676" i="3"/>
  <c r="X2676" i="3"/>
  <c r="V2676" i="3"/>
  <c r="T2676" i="3"/>
  <c r="AI2675" i="3"/>
  <c r="AG2675" i="3"/>
  <c r="AE2675" i="3"/>
  <c r="AC2675" i="3"/>
  <c r="Z2675" i="3"/>
  <c r="X2675" i="3"/>
  <c r="V2675" i="3"/>
  <c r="T2675" i="3"/>
  <c r="AI2674" i="3"/>
  <c r="AG2674" i="3"/>
  <c r="AE2674" i="3"/>
  <c r="AC2674" i="3"/>
  <c r="Z2674" i="3"/>
  <c r="X2674" i="3"/>
  <c r="V2674" i="3"/>
  <c r="T2674" i="3"/>
  <c r="AI2673" i="3"/>
  <c r="AG2673" i="3"/>
  <c r="AE2673" i="3"/>
  <c r="AC2673" i="3"/>
  <c r="Z2673" i="3"/>
  <c r="X2673" i="3"/>
  <c r="V2673" i="3"/>
  <c r="T2673" i="3"/>
  <c r="AI2672" i="3"/>
  <c r="AG2672" i="3"/>
  <c r="AE2672" i="3"/>
  <c r="AC2672" i="3"/>
  <c r="Z2672" i="3"/>
  <c r="X2672" i="3"/>
  <c r="V2672" i="3"/>
  <c r="T2672" i="3"/>
  <c r="AI2671" i="3"/>
  <c r="AG2671" i="3"/>
  <c r="AE2671" i="3"/>
  <c r="AC2671" i="3"/>
  <c r="Z2671" i="3"/>
  <c r="X2671" i="3"/>
  <c r="V2671" i="3"/>
  <c r="T2671" i="3"/>
  <c r="AI2670" i="3"/>
  <c r="AG2670" i="3"/>
  <c r="AE2670" i="3"/>
  <c r="AC2670" i="3"/>
  <c r="Z2670" i="3"/>
  <c r="X2670" i="3"/>
  <c r="V2670" i="3"/>
  <c r="T2670" i="3"/>
  <c r="AI2669" i="3"/>
  <c r="AG2669" i="3"/>
  <c r="AE2669" i="3"/>
  <c r="AC2669" i="3"/>
  <c r="Z2669" i="3"/>
  <c r="X2669" i="3"/>
  <c r="V2669" i="3"/>
  <c r="T2669" i="3"/>
  <c r="AI2668" i="3"/>
  <c r="AG2668" i="3"/>
  <c r="AE2668" i="3"/>
  <c r="AC2668" i="3"/>
  <c r="Z2668" i="3"/>
  <c r="X2668" i="3"/>
  <c r="V2668" i="3"/>
  <c r="T2668" i="3"/>
  <c r="AI2667" i="3"/>
  <c r="AG2667" i="3"/>
  <c r="AE2667" i="3"/>
  <c r="AC2667" i="3"/>
  <c r="Z2667" i="3"/>
  <c r="X2667" i="3"/>
  <c r="V2667" i="3"/>
  <c r="T2667" i="3"/>
  <c r="AI2666" i="3"/>
  <c r="AG2666" i="3"/>
  <c r="AE2666" i="3"/>
  <c r="AC2666" i="3"/>
  <c r="Z2666" i="3"/>
  <c r="X2666" i="3"/>
  <c r="V2666" i="3"/>
  <c r="T2666" i="3"/>
  <c r="AI2665" i="3"/>
  <c r="AG2665" i="3"/>
  <c r="AE2665" i="3"/>
  <c r="AC2665" i="3"/>
  <c r="Z2665" i="3"/>
  <c r="X2665" i="3"/>
  <c r="V2665" i="3"/>
  <c r="T2665" i="3"/>
  <c r="AI2664" i="3"/>
  <c r="AG2664" i="3"/>
  <c r="AE2664" i="3"/>
  <c r="AC2664" i="3"/>
  <c r="Z2664" i="3"/>
  <c r="X2664" i="3"/>
  <c r="V2664" i="3"/>
  <c r="T2664" i="3"/>
  <c r="AI2663" i="3"/>
  <c r="AG2663" i="3"/>
  <c r="AE2663" i="3"/>
  <c r="AC2663" i="3"/>
  <c r="Z2663" i="3"/>
  <c r="X2663" i="3"/>
  <c r="V2663" i="3"/>
  <c r="T2663" i="3"/>
  <c r="AI2662" i="3"/>
  <c r="AG2662" i="3"/>
  <c r="AE2662" i="3"/>
  <c r="AC2662" i="3"/>
  <c r="Z2662" i="3"/>
  <c r="X2662" i="3"/>
  <c r="V2662" i="3"/>
  <c r="T2662" i="3"/>
  <c r="AI2661" i="3"/>
  <c r="AG2661" i="3"/>
  <c r="AE2661" i="3"/>
  <c r="AC2661" i="3"/>
  <c r="Z2661" i="3"/>
  <c r="X2661" i="3"/>
  <c r="V2661" i="3"/>
  <c r="T2661" i="3"/>
  <c r="AI2660" i="3"/>
  <c r="AG2660" i="3"/>
  <c r="AE2660" i="3"/>
  <c r="AC2660" i="3"/>
  <c r="Z2660" i="3"/>
  <c r="X2660" i="3"/>
  <c r="V2660" i="3"/>
  <c r="T2660" i="3"/>
  <c r="AI2659" i="3"/>
  <c r="AG2659" i="3"/>
  <c r="AE2659" i="3"/>
  <c r="AC2659" i="3"/>
  <c r="Z2659" i="3"/>
  <c r="X2659" i="3"/>
  <c r="V2659" i="3"/>
  <c r="T2659" i="3"/>
  <c r="AI2658" i="3"/>
  <c r="AG2658" i="3"/>
  <c r="AE2658" i="3"/>
  <c r="AC2658" i="3"/>
  <c r="Z2658" i="3"/>
  <c r="X2658" i="3"/>
  <c r="V2658" i="3"/>
  <c r="T2658" i="3"/>
  <c r="AI2657" i="3"/>
  <c r="AG2657" i="3"/>
  <c r="AE2657" i="3"/>
  <c r="AC2657" i="3"/>
  <c r="Z2657" i="3"/>
  <c r="X2657" i="3"/>
  <c r="V2657" i="3"/>
  <c r="T2657" i="3"/>
  <c r="AI2656" i="3"/>
  <c r="AG2656" i="3"/>
  <c r="AE2656" i="3"/>
  <c r="AC2656" i="3"/>
  <c r="Z2656" i="3"/>
  <c r="X2656" i="3"/>
  <c r="V2656" i="3"/>
  <c r="T2656" i="3"/>
  <c r="AI2655" i="3"/>
  <c r="AG2655" i="3"/>
  <c r="AE2655" i="3"/>
  <c r="AC2655" i="3"/>
  <c r="Z2655" i="3"/>
  <c r="X2655" i="3"/>
  <c r="V2655" i="3"/>
  <c r="T2655" i="3"/>
  <c r="AI2654" i="3"/>
  <c r="AG2654" i="3"/>
  <c r="AE2654" i="3"/>
  <c r="AC2654" i="3"/>
  <c r="Z2654" i="3"/>
  <c r="X2654" i="3"/>
  <c r="V2654" i="3"/>
  <c r="T2654" i="3"/>
  <c r="AI2653" i="3"/>
  <c r="AG2653" i="3"/>
  <c r="AE2653" i="3"/>
  <c r="AC2653" i="3"/>
  <c r="Z2653" i="3"/>
  <c r="X2653" i="3"/>
  <c r="V2653" i="3"/>
  <c r="T2653" i="3"/>
  <c r="AI2652" i="3"/>
  <c r="AG2652" i="3"/>
  <c r="AE2652" i="3"/>
  <c r="AC2652" i="3"/>
  <c r="Z2652" i="3"/>
  <c r="X2652" i="3"/>
  <c r="V2652" i="3"/>
  <c r="T2652" i="3"/>
  <c r="AI2651" i="3"/>
  <c r="AG2651" i="3"/>
  <c r="AE2651" i="3"/>
  <c r="AC2651" i="3"/>
  <c r="Z2651" i="3"/>
  <c r="X2651" i="3"/>
  <c r="V2651" i="3"/>
  <c r="T2651" i="3"/>
  <c r="AI2650" i="3"/>
  <c r="AG2650" i="3"/>
  <c r="AE2650" i="3"/>
  <c r="AC2650" i="3"/>
  <c r="Z2650" i="3"/>
  <c r="X2650" i="3"/>
  <c r="V2650" i="3"/>
  <c r="T2650" i="3"/>
  <c r="AI2649" i="3"/>
  <c r="AG2649" i="3"/>
  <c r="AE2649" i="3"/>
  <c r="AC2649" i="3"/>
  <c r="Z2649" i="3"/>
  <c r="X2649" i="3"/>
  <c r="V2649" i="3"/>
  <c r="T2649" i="3"/>
  <c r="AI2648" i="3"/>
  <c r="AG2648" i="3"/>
  <c r="AE2648" i="3"/>
  <c r="AC2648" i="3"/>
  <c r="Z2648" i="3"/>
  <c r="X2648" i="3"/>
  <c r="V2648" i="3"/>
  <c r="T2648" i="3"/>
  <c r="AI2647" i="3"/>
  <c r="AG2647" i="3"/>
  <c r="AE2647" i="3"/>
  <c r="AC2647" i="3"/>
  <c r="Z2647" i="3"/>
  <c r="X2647" i="3"/>
  <c r="V2647" i="3"/>
  <c r="T2647" i="3"/>
  <c r="AI2646" i="3"/>
  <c r="AG2646" i="3"/>
  <c r="AE2646" i="3"/>
  <c r="AC2646" i="3"/>
  <c r="Z2646" i="3"/>
  <c r="X2646" i="3"/>
  <c r="V2646" i="3"/>
  <c r="T2646" i="3"/>
  <c r="AI2645" i="3"/>
  <c r="AG2645" i="3"/>
  <c r="AE2645" i="3"/>
  <c r="AC2645" i="3"/>
  <c r="Z2645" i="3"/>
  <c r="X2645" i="3"/>
  <c r="V2645" i="3"/>
  <c r="T2645" i="3"/>
  <c r="AI2644" i="3"/>
  <c r="AG2644" i="3"/>
  <c r="AE2644" i="3"/>
  <c r="AC2644" i="3"/>
  <c r="Z2644" i="3"/>
  <c r="X2644" i="3"/>
  <c r="V2644" i="3"/>
  <c r="T2644" i="3"/>
  <c r="AI2643" i="3"/>
  <c r="AG2643" i="3"/>
  <c r="AE2643" i="3"/>
  <c r="AC2643" i="3"/>
  <c r="Z2643" i="3"/>
  <c r="X2643" i="3"/>
  <c r="V2643" i="3"/>
  <c r="T2643" i="3"/>
  <c r="AI2642" i="3"/>
  <c r="AG2642" i="3"/>
  <c r="AE2642" i="3"/>
  <c r="AC2642" i="3"/>
  <c r="Z2642" i="3"/>
  <c r="X2642" i="3"/>
  <c r="V2642" i="3"/>
  <c r="T2642" i="3"/>
  <c r="AI2641" i="3"/>
  <c r="AG2641" i="3"/>
  <c r="AE2641" i="3"/>
  <c r="AC2641" i="3"/>
  <c r="Z2641" i="3"/>
  <c r="X2641" i="3"/>
  <c r="V2641" i="3"/>
  <c r="T2641" i="3"/>
  <c r="AI2640" i="3"/>
  <c r="AG2640" i="3"/>
  <c r="AE2640" i="3"/>
  <c r="AC2640" i="3"/>
  <c r="Z2640" i="3"/>
  <c r="X2640" i="3"/>
  <c r="V2640" i="3"/>
  <c r="T2640" i="3"/>
  <c r="AI2639" i="3"/>
  <c r="AG2639" i="3"/>
  <c r="AE2639" i="3"/>
  <c r="AC2639" i="3"/>
  <c r="Z2639" i="3"/>
  <c r="X2639" i="3"/>
  <c r="V2639" i="3"/>
  <c r="T2639" i="3"/>
  <c r="AI2638" i="3"/>
  <c r="AG2638" i="3"/>
  <c r="AE2638" i="3"/>
  <c r="AC2638" i="3"/>
  <c r="Z2638" i="3"/>
  <c r="X2638" i="3"/>
  <c r="V2638" i="3"/>
  <c r="T2638" i="3"/>
  <c r="AI2637" i="3"/>
  <c r="AG2637" i="3"/>
  <c r="AE2637" i="3"/>
  <c r="AC2637" i="3"/>
  <c r="Z2637" i="3"/>
  <c r="X2637" i="3"/>
  <c r="V2637" i="3"/>
  <c r="T2637" i="3"/>
  <c r="AI2636" i="3"/>
  <c r="AG2636" i="3"/>
  <c r="AE2636" i="3"/>
  <c r="AC2636" i="3"/>
  <c r="Z2636" i="3"/>
  <c r="X2636" i="3"/>
  <c r="V2636" i="3"/>
  <c r="T2636" i="3"/>
  <c r="AI2635" i="3"/>
  <c r="AG2635" i="3"/>
  <c r="AE2635" i="3"/>
  <c r="AC2635" i="3"/>
  <c r="Z2635" i="3"/>
  <c r="X2635" i="3"/>
  <c r="V2635" i="3"/>
  <c r="T2635" i="3"/>
  <c r="AI2634" i="3"/>
  <c r="AG2634" i="3"/>
  <c r="AE2634" i="3"/>
  <c r="AC2634" i="3"/>
  <c r="Z2634" i="3"/>
  <c r="X2634" i="3"/>
  <c r="V2634" i="3"/>
  <c r="T2634" i="3"/>
  <c r="AI2633" i="3"/>
  <c r="AG2633" i="3"/>
  <c r="AE2633" i="3"/>
  <c r="AC2633" i="3"/>
  <c r="Z2633" i="3"/>
  <c r="X2633" i="3"/>
  <c r="V2633" i="3"/>
  <c r="T2633" i="3"/>
  <c r="AI2632" i="3"/>
  <c r="AG2632" i="3"/>
  <c r="AE2632" i="3"/>
  <c r="AC2632" i="3"/>
  <c r="Z2632" i="3"/>
  <c r="X2632" i="3"/>
  <c r="V2632" i="3"/>
  <c r="T2632" i="3"/>
  <c r="AI2631" i="3"/>
  <c r="AG2631" i="3"/>
  <c r="AE2631" i="3"/>
  <c r="AC2631" i="3"/>
  <c r="Z2631" i="3"/>
  <c r="X2631" i="3"/>
  <c r="V2631" i="3"/>
  <c r="T2631" i="3"/>
  <c r="AI2630" i="3"/>
  <c r="AG2630" i="3"/>
  <c r="AE2630" i="3"/>
  <c r="AC2630" i="3"/>
  <c r="Z2630" i="3"/>
  <c r="X2630" i="3"/>
  <c r="V2630" i="3"/>
  <c r="T2630" i="3"/>
  <c r="AI2629" i="3"/>
  <c r="AG2629" i="3"/>
  <c r="AE2629" i="3"/>
  <c r="AC2629" i="3"/>
  <c r="Z2629" i="3"/>
  <c r="X2629" i="3"/>
  <c r="V2629" i="3"/>
  <c r="T2629" i="3"/>
  <c r="AI2628" i="3"/>
  <c r="AG2628" i="3"/>
  <c r="AE2628" i="3"/>
  <c r="AC2628" i="3"/>
  <c r="Z2628" i="3"/>
  <c r="X2628" i="3"/>
  <c r="V2628" i="3"/>
  <c r="T2628" i="3"/>
  <c r="AI2627" i="3"/>
  <c r="AG2627" i="3"/>
  <c r="AE2627" i="3"/>
  <c r="AC2627" i="3"/>
  <c r="Z2627" i="3"/>
  <c r="X2627" i="3"/>
  <c r="V2627" i="3"/>
  <c r="T2627" i="3"/>
  <c r="AI2626" i="3"/>
  <c r="AG2626" i="3"/>
  <c r="AE2626" i="3"/>
  <c r="AC2626" i="3"/>
  <c r="Z2626" i="3"/>
  <c r="X2626" i="3"/>
  <c r="V2626" i="3"/>
  <c r="T2626" i="3"/>
  <c r="AI2625" i="3"/>
  <c r="AG2625" i="3"/>
  <c r="AE2625" i="3"/>
  <c r="AC2625" i="3"/>
  <c r="Z2625" i="3"/>
  <c r="X2625" i="3"/>
  <c r="V2625" i="3"/>
  <c r="T2625" i="3"/>
  <c r="AI2624" i="3"/>
  <c r="AG2624" i="3"/>
  <c r="AE2624" i="3"/>
  <c r="AC2624" i="3"/>
  <c r="Z2624" i="3"/>
  <c r="X2624" i="3"/>
  <c r="V2624" i="3"/>
  <c r="T2624" i="3"/>
  <c r="AI2623" i="3"/>
  <c r="AG2623" i="3"/>
  <c r="AE2623" i="3"/>
  <c r="AC2623" i="3"/>
  <c r="Z2623" i="3"/>
  <c r="X2623" i="3"/>
  <c r="V2623" i="3"/>
  <c r="T2623" i="3"/>
  <c r="AI2622" i="3"/>
  <c r="AG2622" i="3"/>
  <c r="AE2622" i="3"/>
  <c r="AC2622" i="3"/>
  <c r="Z2622" i="3"/>
  <c r="X2622" i="3"/>
  <c r="V2622" i="3"/>
  <c r="T2622" i="3"/>
  <c r="AI2621" i="3"/>
  <c r="AG2621" i="3"/>
  <c r="AE2621" i="3"/>
  <c r="AC2621" i="3"/>
  <c r="Z2621" i="3"/>
  <c r="X2621" i="3"/>
  <c r="V2621" i="3"/>
  <c r="T2621" i="3"/>
  <c r="AI2620" i="3"/>
  <c r="AG2620" i="3"/>
  <c r="AE2620" i="3"/>
  <c r="AC2620" i="3"/>
  <c r="Z2620" i="3"/>
  <c r="X2620" i="3"/>
  <c r="V2620" i="3"/>
  <c r="T2620" i="3"/>
  <c r="AI2619" i="3"/>
  <c r="AG2619" i="3"/>
  <c r="AE2619" i="3"/>
  <c r="AC2619" i="3"/>
  <c r="Z2619" i="3"/>
  <c r="X2619" i="3"/>
  <c r="V2619" i="3"/>
  <c r="T2619" i="3"/>
  <c r="AI2618" i="3"/>
  <c r="AG2618" i="3"/>
  <c r="AE2618" i="3"/>
  <c r="AC2618" i="3"/>
  <c r="Z2618" i="3"/>
  <c r="X2618" i="3"/>
  <c r="V2618" i="3"/>
  <c r="T2618" i="3"/>
  <c r="AI2617" i="3"/>
  <c r="AG2617" i="3"/>
  <c r="AE2617" i="3"/>
  <c r="AC2617" i="3"/>
  <c r="Z2617" i="3"/>
  <c r="X2617" i="3"/>
  <c r="V2617" i="3"/>
  <c r="T2617" i="3"/>
  <c r="AI2616" i="3"/>
  <c r="AG2616" i="3"/>
  <c r="AE2616" i="3"/>
  <c r="AC2616" i="3"/>
  <c r="Z2616" i="3"/>
  <c r="X2616" i="3"/>
  <c r="V2616" i="3"/>
  <c r="T2616" i="3"/>
  <c r="AI2615" i="3"/>
  <c r="AG2615" i="3"/>
  <c r="AE2615" i="3"/>
  <c r="AC2615" i="3"/>
  <c r="Z2615" i="3"/>
  <c r="X2615" i="3"/>
  <c r="V2615" i="3"/>
  <c r="T2615" i="3"/>
  <c r="AI2614" i="3"/>
  <c r="AG2614" i="3"/>
  <c r="AE2614" i="3"/>
  <c r="AC2614" i="3"/>
  <c r="Z2614" i="3"/>
  <c r="X2614" i="3"/>
  <c r="V2614" i="3"/>
  <c r="T2614" i="3"/>
  <c r="AI2613" i="3"/>
  <c r="AG2613" i="3"/>
  <c r="AE2613" i="3"/>
  <c r="AC2613" i="3"/>
  <c r="Z2613" i="3"/>
  <c r="X2613" i="3"/>
  <c r="V2613" i="3"/>
  <c r="T2613" i="3"/>
  <c r="AI2612" i="3"/>
  <c r="AG2612" i="3"/>
  <c r="AE2612" i="3"/>
  <c r="AC2612" i="3"/>
  <c r="Z2612" i="3"/>
  <c r="X2612" i="3"/>
  <c r="V2612" i="3"/>
  <c r="T2612" i="3"/>
  <c r="AI2611" i="3"/>
  <c r="AG2611" i="3"/>
  <c r="AE2611" i="3"/>
  <c r="AC2611" i="3"/>
  <c r="Z2611" i="3"/>
  <c r="X2611" i="3"/>
  <c r="V2611" i="3"/>
  <c r="T2611" i="3"/>
  <c r="AI2610" i="3"/>
  <c r="AG2610" i="3"/>
  <c r="AE2610" i="3"/>
  <c r="AC2610" i="3"/>
  <c r="Z2610" i="3"/>
  <c r="X2610" i="3"/>
  <c r="V2610" i="3"/>
  <c r="T2610" i="3"/>
  <c r="AI2609" i="3"/>
  <c r="AG2609" i="3"/>
  <c r="AE2609" i="3"/>
  <c r="AC2609" i="3"/>
  <c r="Z2609" i="3"/>
  <c r="X2609" i="3"/>
  <c r="V2609" i="3"/>
  <c r="T2609" i="3"/>
  <c r="AI2608" i="3"/>
  <c r="AG2608" i="3"/>
  <c r="AE2608" i="3"/>
  <c r="AC2608" i="3"/>
  <c r="Z2608" i="3"/>
  <c r="X2608" i="3"/>
  <c r="V2608" i="3"/>
  <c r="T2608" i="3"/>
  <c r="AI2607" i="3"/>
  <c r="AG2607" i="3"/>
  <c r="AE2607" i="3"/>
  <c r="AC2607" i="3"/>
  <c r="Z2607" i="3"/>
  <c r="X2607" i="3"/>
  <c r="V2607" i="3"/>
  <c r="T2607" i="3"/>
  <c r="AI2606" i="3"/>
  <c r="AG2606" i="3"/>
  <c r="AE2606" i="3"/>
  <c r="AC2606" i="3"/>
  <c r="Z2606" i="3"/>
  <c r="X2606" i="3"/>
  <c r="V2606" i="3"/>
  <c r="T2606" i="3"/>
  <c r="AI2605" i="3"/>
  <c r="AG2605" i="3"/>
  <c r="AE2605" i="3"/>
  <c r="AC2605" i="3"/>
  <c r="Z2605" i="3"/>
  <c r="X2605" i="3"/>
  <c r="V2605" i="3"/>
  <c r="T2605" i="3"/>
  <c r="AI2604" i="3"/>
  <c r="AG2604" i="3"/>
  <c r="AE2604" i="3"/>
  <c r="AC2604" i="3"/>
  <c r="Z2604" i="3"/>
  <c r="X2604" i="3"/>
  <c r="V2604" i="3"/>
  <c r="T2604" i="3"/>
  <c r="AI2603" i="3"/>
  <c r="AG2603" i="3"/>
  <c r="AE2603" i="3"/>
  <c r="AC2603" i="3"/>
  <c r="Z2603" i="3"/>
  <c r="X2603" i="3"/>
  <c r="V2603" i="3"/>
  <c r="T2603" i="3"/>
  <c r="AI2602" i="3"/>
  <c r="AG2602" i="3"/>
  <c r="AE2602" i="3"/>
  <c r="AC2602" i="3"/>
  <c r="Z2602" i="3"/>
  <c r="X2602" i="3"/>
  <c r="V2602" i="3"/>
  <c r="T2602" i="3"/>
  <c r="AI2601" i="3"/>
  <c r="AG2601" i="3"/>
  <c r="AE2601" i="3"/>
  <c r="AC2601" i="3"/>
  <c r="Z2601" i="3"/>
  <c r="X2601" i="3"/>
  <c r="V2601" i="3"/>
  <c r="T2601" i="3"/>
  <c r="AI2600" i="3"/>
  <c r="AG2600" i="3"/>
  <c r="AE2600" i="3"/>
  <c r="AC2600" i="3"/>
  <c r="Z2600" i="3"/>
  <c r="X2600" i="3"/>
  <c r="V2600" i="3"/>
  <c r="T2600" i="3"/>
  <c r="AI2599" i="3"/>
  <c r="AG2599" i="3"/>
  <c r="AE2599" i="3"/>
  <c r="AC2599" i="3"/>
  <c r="Z2599" i="3"/>
  <c r="X2599" i="3"/>
  <c r="V2599" i="3"/>
  <c r="T2599" i="3"/>
  <c r="AI2598" i="3"/>
  <c r="AG2598" i="3"/>
  <c r="AE2598" i="3"/>
  <c r="AC2598" i="3"/>
  <c r="Z2598" i="3"/>
  <c r="X2598" i="3"/>
  <c r="V2598" i="3"/>
  <c r="T2598" i="3"/>
  <c r="AI2597" i="3"/>
  <c r="AG2597" i="3"/>
  <c r="AE2597" i="3"/>
  <c r="AC2597" i="3"/>
  <c r="Z2597" i="3"/>
  <c r="X2597" i="3"/>
  <c r="V2597" i="3"/>
  <c r="T2597" i="3"/>
  <c r="AI2596" i="3"/>
  <c r="AG2596" i="3"/>
  <c r="AE2596" i="3"/>
  <c r="AC2596" i="3"/>
  <c r="Z2596" i="3"/>
  <c r="X2596" i="3"/>
  <c r="V2596" i="3"/>
  <c r="T2596" i="3"/>
  <c r="AI2595" i="3"/>
  <c r="AG2595" i="3"/>
  <c r="AE2595" i="3"/>
  <c r="AC2595" i="3"/>
  <c r="Z2595" i="3"/>
  <c r="X2595" i="3"/>
  <c r="V2595" i="3"/>
  <c r="T2595" i="3"/>
  <c r="AI2594" i="3"/>
  <c r="AG2594" i="3"/>
  <c r="AE2594" i="3"/>
  <c r="AC2594" i="3"/>
  <c r="Z2594" i="3"/>
  <c r="X2594" i="3"/>
  <c r="V2594" i="3"/>
  <c r="T2594" i="3"/>
  <c r="AI2593" i="3"/>
  <c r="AG2593" i="3"/>
  <c r="AE2593" i="3"/>
  <c r="AC2593" i="3"/>
  <c r="Z2593" i="3"/>
  <c r="X2593" i="3"/>
  <c r="V2593" i="3"/>
  <c r="T2593" i="3"/>
  <c r="AI2592" i="3"/>
  <c r="AG2592" i="3"/>
  <c r="AE2592" i="3"/>
  <c r="AC2592" i="3"/>
  <c r="Z2592" i="3"/>
  <c r="X2592" i="3"/>
  <c r="V2592" i="3"/>
  <c r="T2592" i="3"/>
  <c r="AI2591" i="3"/>
  <c r="AG2591" i="3"/>
  <c r="AE2591" i="3"/>
  <c r="AC2591" i="3"/>
  <c r="Z2591" i="3"/>
  <c r="X2591" i="3"/>
  <c r="V2591" i="3"/>
  <c r="T2591" i="3"/>
  <c r="AI2590" i="3"/>
  <c r="AG2590" i="3"/>
  <c r="AE2590" i="3"/>
  <c r="AC2590" i="3"/>
  <c r="Z2590" i="3"/>
  <c r="X2590" i="3"/>
  <c r="V2590" i="3"/>
  <c r="T2590" i="3"/>
  <c r="AI2589" i="3"/>
  <c r="AG2589" i="3"/>
  <c r="AE2589" i="3"/>
  <c r="AC2589" i="3"/>
  <c r="Z2589" i="3"/>
  <c r="X2589" i="3"/>
  <c r="V2589" i="3"/>
  <c r="T2589" i="3"/>
  <c r="AI2588" i="3"/>
  <c r="AG2588" i="3"/>
  <c r="AE2588" i="3"/>
  <c r="AC2588" i="3"/>
  <c r="Z2588" i="3"/>
  <c r="X2588" i="3"/>
  <c r="V2588" i="3"/>
  <c r="T2588" i="3"/>
  <c r="AI2587" i="3"/>
  <c r="AG2587" i="3"/>
  <c r="AE2587" i="3"/>
  <c r="AC2587" i="3"/>
  <c r="Z2587" i="3"/>
  <c r="X2587" i="3"/>
  <c r="V2587" i="3"/>
  <c r="T2587" i="3"/>
  <c r="AI2586" i="3"/>
  <c r="AG2586" i="3"/>
  <c r="AE2586" i="3"/>
  <c r="AC2586" i="3"/>
  <c r="Z2586" i="3"/>
  <c r="X2586" i="3"/>
  <c r="V2586" i="3"/>
  <c r="T2586" i="3"/>
  <c r="AI2585" i="3"/>
  <c r="AG2585" i="3"/>
  <c r="AE2585" i="3"/>
  <c r="AC2585" i="3"/>
  <c r="Z2585" i="3"/>
  <c r="X2585" i="3"/>
  <c r="V2585" i="3"/>
  <c r="T2585" i="3"/>
  <c r="AI2584" i="3"/>
  <c r="AG2584" i="3"/>
  <c r="AE2584" i="3"/>
  <c r="AC2584" i="3"/>
  <c r="Z2584" i="3"/>
  <c r="X2584" i="3"/>
  <c r="V2584" i="3"/>
  <c r="T2584" i="3"/>
  <c r="AI2583" i="3"/>
  <c r="AG2583" i="3"/>
  <c r="AE2583" i="3"/>
  <c r="AC2583" i="3"/>
  <c r="Z2583" i="3"/>
  <c r="X2583" i="3"/>
  <c r="V2583" i="3"/>
  <c r="T2583" i="3"/>
  <c r="AI2582" i="3"/>
  <c r="AG2582" i="3"/>
  <c r="AE2582" i="3"/>
  <c r="AC2582" i="3"/>
  <c r="Z2582" i="3"/>
  <c r="X2582" i="3"/>
  <c r="V2582" i="3"/>
  <c r="T2582" i="3"/>
  <c r="AI2581" i="3"/>
  <c r="AG2581" i="3"/>
  <c r="AE2581" i="3"/>
  <c r="AC2581" i="3"/>
  <c r="Z2581" i="3"/>
  <c r="X2581" i="3"/>
  <c r="V2581" i="3"/>
  <c r="T2581" i="3"/>
  <c r="AI2580" i="3"/>
  <c r="AG2580" i="3"/>
  <c r="AE2580" i="3"/>
  <c r="AC2580" i="3"/>
  <c r="Z2580" i="3"/>
  <c r="X2580" i="3"/>
  <c r="V2580" i="3"/>
  <c r="T2580" i="3"/>
  <c r="AI2579" i="3"/>
  <c r="AG2579" i="3"/>
  <c r="AE2579" i="3"/>
  <c r="AC2579" i="3"/>
  <c r="Z2579" i="3"/>
  <c r="X2579" i="3"/>
  <c r="V2579" i="3"/>
  <c r="T2579" i="3"/>
  <c r="AI2578" i="3"/>
  <c r="AG2578" i="3"/>
  <c r="AE2578" i="3"/>
  <c r="AC2578" i="3"/>
  <c r="Z2578" i="3"/>
  <c r="X2578" i="3"/>
  <c r="V2578" i="3"/>
  <c r="T2578" i="3"/>
  <c r="AI2577" i="3"/>
  <c r="AG2577" i="3"/>
  <c r="AE2577" i="3"/>
  <c r="AC2577" i="3"/>
  <c r="Z2577" i="3"/>
  <c r="X2577" i="3"/>
  <c r="V2577" i="3"/>
  <c r="T2577" i="3"/>
  <c r="AI2576" i="3"/>
  <c r="AG2576" i="3"/>
  <c r="AE2576" i="3"/>
  <c r="AC2576" i="3"/>
  <c r="Z2576" i="3"/>
  <c r="X2576" i="3"/>
  <c r="V2576" i="3"/>
  <c r="T2576" i="3"/>
  <c r="AI2575" i="3"/>
  <c r="AG2575" i="3"/>
  <c r="AE2575" i="3"/>
  <c r="AC2575" i="3"/>
  <c r="Z2575" i="3"/>
  <c r="X2575" i="3"/>
  <c r="V2575" i="3"/>
  <c r="T2575" i="3"/>
  <c r="AI2574" i="3"/>
  <c r="AG2574" i="3"/>
  <c r="AE2574" i="3"/>
  <c r="AC2574" i="3"/>
  <c r="Z2574" i="3"/>
  <c r="X2574" i="3"/>
  <c r="V2574" i="3"/>
  <c r="T2574" i="3"/>
  <c r="AI2573" i="3"/>
  <c r="AG2573" i="3"/>
  <c r="AE2573" i="3"/>
  <c r="AC2573" i="3"/>
  <c r="Z2573" i="3"/>
  <c r="X2573" i="3"/>
  <c r="V2573" i="3"/>
  <c r="T2573" i="3"/>
  <c r="AI2572" i="3"/>
  <c r="AG2572" i="3"/>
  <c r="AE2572" i="3"/>
  <c r="AC2572" i="3"/>
  <c r="Z2572" i="3"/>
  <c r="X2572" i="3"/>
  <c r="V2572" i="3"/>
  <c r="T2572" i="3"/>
  <c r="AI2571" i="3"/>
  <c r="AG2571" i="3"/>
  <c r="AE2571" i="3"/>
  <c r="AC2571" i="3"/>
  <c r="Z2571" i="3"/>
  <c r="X2571" i="3"/>
  <c r="V2571" i="3"/>
  <c r="T2571" i="3"/>
  <c r="AI2570" i="3"/>
  <c r="AG2570" i="3"/>
  <c r="AE2570" i="3"/>
  <c r="AC2570" i="3"/>
  <c r="Z2570" i="3"/>
  <c r="X2570" i="3"/>
  <c r="V2570" i="3"/>
  <c r="T2570" i="3"/>
  <c r="AI2569" i="3"/>
  <c r="AG2569" i="3"/>
  <c r="AE2569" i="3"/>
  <c r="AC2569" i="3"/>
  <c r="Z2569" i="3"/>
  <c r="X2569" i="3"/>
  <c r="V2569" i="3"/>
  <c r="T2569" i="3"/>
  <c r="AI2568" i="3"/>
  <c r="AG2568" i="3"/>
  <c r="AE2568" i="3"/>
  <c r="AC2568" i="3"/>
  <c r="Z2568" i="3"/>
  <c r="X2568" i="3"/>
  <c r="V2568" i="3"/>
  <c r="T2568" i="3"/>
  <c r="AI2567" i="3"/>
  <c r="AG2567" i="3"/>
  <c r="AE2567" i="3"/>
  <c r="AC2567" i="3"/>
  <c r="Z2567" i="3"/>
  <c r="X2567" i="3"/>
  <c r="V2567" i="3"/>
  <c r="T2567" i="3"/>
  <c r="AI2566" i="3"/>
  <c r="AG2566" i="3"/>
  <c r="AE2566" i="3"/>
  <c r="AC2566" i="3"/>
  <c r="Z2566" i="3"/>
  <c r="X2566" i="3"/>
  <c r="V2566" i="3"/>
  <c r="T2566" i="3"/>
  <c r="AI2565" i="3"/>
  <c r="AG2565" i="3"/>
  <c r="AE2565" i="3"/>
  <c r="AC2565" i="3"/>
  <c r="Z2565" i="3"/>
  <c r="X2565" i="3"/>
  <c r="V2565" i="3"/>
  <c r="T2565" i="3"/>
  <c r="AI2564" i="3"/>
  <c r="AG2564" i="3"/>
  <c r="AE2564" i="3"/>
  <c r="AC2564" i="3"/>
  <c r="Z2564" i="3"/>
  <c r="X2564" i="3"/>
  <c r="V2564" i="3"/>
  <c r="T2564" i="3"/>
  <c r="AI2563" i="3"/>
  <c r="AG2563" i="3"/>
  <c r="AE2563" i="3"/>
  <c r="AC2563" i="3"/>
  <c r="Z2563" i="3"/>
  <c r="X2563" i="3"/>
  <c r="V2563" i="3"/>
  <c r="T2563" i="3"/>
  <c r="AI2562" i="3"/>
  <c r="AG2562" i="3"/>
  <c r="AE2562" i="3"/>
  <c r="AC2562" i="3"/>
  <c r="Z2562" i="3"/>
  <c r="X2562" i="3"/>
  <c r="V2562" i="3"/>
  <c r="T2562" i="3"/>
  <c r="AI2561" i="3"/>
  <c r="AG2561" i="3"/>
  <c r="AE2561" i="3"/>
  <c r="AC2561" i="3"/>
  <c r="Z2561" i="3"/>
  <c r="X2561" i="3"/>
  <c r="V2561" i="3"/>
  <c r="T2561" i="3"/>
  <c r="AI2560" i="3"/>
  <c r="AG2560" i="3"/>
  <c r="AE2560" i="3"/>
  <c r="AC2560" i="3"/>
  <c r="Z2560" i="3"/>
  <c r="X2560" i="3"/>
  <c r="V2560" i="3"/>
  <c r="T2560" i="3"/>
  <c r="AI2559" i="3"/>
  <c r="AG2559" i="3"/>
  <c r="AE2559" i="3"/>
  <c r="AC2559" i="3"/>
  <c r="Z2559" i="3"/>
  <c r="X2559" i="3"/>
  <c r="V2559" i="3"/>
  <c r="T2559" i="3"/>
  <c r="AI2558" i="3"/>
  <c r="AG2558" i="3"/>
  <c r="AE2558" i="3"/>
  <c r="AC2558" i="3"/>
  <c r="Z2558" i="3"/>
  <c r="X2558" i="3"/>
  <c r="V2558" i="3"/>
  <c r="T2558" i="3"/>
  <c r="AI2557" i="3"/>
  <c r="AG2557" i="3"/>
  <c r="AE2557" i="3"/>
  <c r="AC2557" i="3"/>
  <c r="Z2557" i="3"/>
  <c r="X2557" i="3"/>
  <c r="V2557" i="3"/>
  <c r="T2557" i="3"/>
  <c r="AI2556" i="3"/>
  <c r="AG2556" i="3"/>
  <c r="AE2556" i="3"/>
  <c r="AC2556" i="3"/>
  <c r="Z2556" i="3"/>
  <c r="X2556" i="3"/>
  <c r="V2556" i="3"/>
  <c r="T2556" i="3"/>
  <c r="AI2555" i="3"/>
  <c r="AG2555" i="3"/>
  <c r="AE2555" i="3"/>
  <c r="AC2555" i="3"/>
  <c r="Z2555" i="3"/>
  <c r="X2555" i="3"/>
  <c r="V2555" i="3"/>
  <c r="T2555" i="3"/>
  <c r="AI2554" i="3"/>
  <c r="AG2554" i="3"/>
  <c r="AE2554" i="3"/>
  <c r="AC2554" i="3"/>
  <c r="Z2554" i="3"/>
  <c r="X2554" i="3"/>
  <c r="V2554" i="3"/>
  <c r="T2554" i="3"/>
  <c r="AI2553" i="3"/>
  <c r="AG2553" i="3"/>
  <c r="AE2553" i="3"/>
  <c r="AC2553" i="3"/>
  <c r="Z2553" i="3"/>
  <c r="X2553" i="3"/>
  <c r="V2553" i="3"/>
  <c r="T2553" i="3"/>
  <c r="AI2552" i="3"/>
  <c r="AG2552" i="3"/>
  <c r="AE2552" i="3"/>
  <c r="AC2552" i="3"/>
  <c r="Z2552" i="3"/>
  <c r="X2552" i="3"/>
  <c r="V2552" i="3"/>
  <c r="T2552" i="3"/>
  <c r="AI2551" i="3"/>
  <c r="AG2551" i="3"/>
  <c r="AE2551" i="3"/>
  <c r="AC2551" i="3"/>
  <c r="Z2551" i="3"/>
  <c r="X2551" i="3"/>
  <c r="V2551" i="3"/>
  <c r="T2551" i="3"/>
  <c r="AI2550" i="3"/>
  <c r="AG2550" i="3"/>
  <c r="AE2550" i="3"/>
  <c r="AC2550" i="3"/>
  <c r="Z2550" i="3"/>
  <c r="X2550" i="3"/>
  <c r="V2550" i="3"/>
  <c r="T2550" i="3"/>
  <c r="AI2549" i="3"/>
  <c r="AG2549" i="3"/>
  <c r="AE2549" i="3"/>
  <c r="AC2549" i="3"/>
  <c r="Z2549" i="3"/>
  <c r="X2549" i="3"/>
  <c r="V2549" i="3"/>
  <c r="T2549" i="3"/>
  <c r="AI2548" i="3"/>
  <c r="AG2548" i="3"/>
  <c r="AE2548" i="3"/>
  <c r="AC2548" i="3"/>
  <c r="Z2548" i="3"/>
  <c r="X2548" i="3"/>
  <c r="V2548" i="3"/>
  <c r="T2548" i="3"/>
  <c r="AI2547" i="3"/>
  <c r="AG2547" i="3"/>
  <c r="AE2547" i="3"/>
  <c r="AC2547" i="3"/>
  <c r="Z2547" i="3"/>
  <c r="X2547" i="3"/>
  <c r="V2547" i="3"/>
  <c r="T2547" i="3"/>
  <c r="AI2546" i="3"/>
  <c r="AG2546" i="3"/>
  <c r="AE2546" i="3"/>
  <c r="AC2546" i="3"/>
  <c r="Z2546" i="3"/>
  <c r="X2546" i="3"/>
  <c r="V2546" i="3"/>
  <c r="T2546" i="3"/>
  <c r="AI2545" i="3"/>
  <c r="AG2545" i="3"/>
  <c r="AE2545" i="3"/>
  <c r="AC2545" i="3"/>
  <c r="Z2545" i="3"/>
  <c r="X2545" i="3"/>
  <c r="V2545" i="3"/>
  <c r="T2545" i="3"/>
  <c r="AI2544" i="3"/>
  <c r="AG2544" i="3"/>
  <c r="AE2544" i="3"/>
  <c r="AC2544" i="3"/>
  <c r="Z2544" i="3"/>
  <c r="X2544" i="3"/>
  <c r="V2544" i="3"/>
  <c r="T2544" i="3"/>
  <c r="AI2543" i="3"/>
  <c r="AG2543" i="3"/>
  <c r="AE2543" i="3"/>
  <c r="AC2543" i="3"/>
  <c r="Z2543" i="3"/>
  <c r="X2543" i="3"/>
  <c r="V2543" i="3"/>
  <c r="T2543" i="3"/>
  <c r="AI2542" i="3"/>
  <c r="AG2542" i="3"/>
  <c r="AE2542" i="3"/>
  <c r="AC2542" i="3"/>
  <c r="Z2542" i="3"/>
  <c r="X2542" i="3"/>
  <c r="V2542" i="3"/>
  <c r="T2542" i="3"/>
  <c r="AI2541" i="3"/>
  <c r="AG2541" i="3"/>
  <c r="AE2541" i="3"/>
  <c r="AC2541" i="3"/>
  <c r="Z2541" i="3"/>
  <c r="X2541" i="3"/>
  <c r="V2541" i="3"/>
  <c r="T2541" i="3"/>
  <c r="AI2540" i="3"/>
  <c r="AG2540" i="3"/>
  <c r="AE2540" i="3"/>
  <c r="AC2540" i="3"/>
  <c r="Z2540" i="3"/>
  <c r="X2540" i="3"/>
  <c r="V2540" i="3"/>
  <c r="T2540" i="3"/>
  <c r="AI2539" i="3"/>
  <c r="AG2539" i="3"/>
  <c r="AE2539" i="3"/>
  <c r="AC2539" i="3"/>
  <c r="Z2539" i="3"/>
  <c r="X2539" i="3"/>
  <c r="V2539" i="3"/>
  <c r="T2539" i="3"/>
  <c r="AI2538" i="3"/>
  <c r="AG2538" i="3"/>
  <c r="AE2538" i="3"/>
  <c r="AC2538" i="3"/>
  <c r="Z2538" i="3"/>
  <c r="X2538" i="3"/>
  <c r="V2538" i="3"/>
  <c r="T2538" i="3"/>
  <c r="AI2537" i="3"/>
  <c r="AG2537" i="3"/>
  <c r="AE2537" i="3"/>
  <c r="AC2537" i="3"/>
  <c r="Z2537" i="3"/>
  <c r="X2537" i="3"/>
  <c r="V2537" i="3"/>
  <c r="T2537" i="3"/>
  <c r="AI2536" i="3"/>
  <c r="AG2536" i="3"/>
  <c r="AE2536" i="3"/>
  <c r="AC2536" i="3"/>
  <c r="Z2536" i="3"/>
  <c r="X2536" i="3"/>
  <c r="V2536" i="3"/>
  <c r="T2536" i="3"/>
  <c r="AI2535" i="3"/>
  <c r="AG2535" i="3"/>
  <c r="AE2535" i="3"/>
  <c r="AC2535" i="3"/>
  <c r="Z2535" i="3"/>
  <c r="X2535" i="3"/>
  <c r="V2535" i="3"/>
  <c r="T2535" i="3"/>
  <c r="AI2534" i="3"/>
  <c r="AG2534" i="3"/>
  <c r="AE2534" i="3"/>
  <c r="AC2534" i="3"/>
  <c r="Z2534" i="3"/>
  <c r="X2534" i="3"/>
  <c r="V2534" i="3"/>
  <c r="T2534" i="3"/>
  <c r="AI2533" i="3"/>
  <c r="AG2533" i="3"/>
  <c r="AE2533" i="3"/>
  <c r="AC2533" i="3"/>
  <c r="Z2533" i="3"/>
  <c r="X2533" i="3"/>
  <c r="V2533" i="3"/>
  <c r="T2533" i="3"/>
  <c r="AI2532" i="3"/>
  <c r="AG2532" i="3"/>
  <c r="AE2532" i="3"/>
  <c r="AC2532" i="3"/>
  <c r="Z2532" i="3"/>
  <c r="X2532" i="3"/>
  <c r="V2532" i="3"/>
  <c r="T2532" i="3"/>
  <c r="AI2531" i="3"/>
  <c r="AG2531" i="3"/>
  <c r="AE2531" i="3"/>
  <c r="AC2531" i="3"/>
  <c r="Z2531" i="3"/>
  <c r="X2531" i="3"/>
  <c r="V2531" i="3"/>
  <c r="T2531" i="3"/>
  <c r="AI2530" i="3"/>
  <c r="AG2530" i="3"/>
  <c r="AE2530" i="3"/>
  <c r="AC2530" i="3"/>
  <c r="Z2530" i="3"/>
  <c r="X2530" i="3"/>
  <c r="V2530" i="3"/>
  <c r="T2530" i="3"/>
  <c r="AI2529" i="3"/>
  <c r="AG2529" i="3"/>
  <c r="AE2529" i="3"/>
  <c r="AC2529" i="3"/>
  <c r="Z2529" i="3"/>
  <c r="X2529" i="3"/>
  <c r="V2529" i="3"/>
  <c r="T2529" i="3"/>
  <c r="AI2528" i="3"/>
  <c r="AG2528" i="3"/>
  <c r="AE2528" i="3"/>
  <c r="AC2528" i="3"/>
  <c r="Z2528" i="3"/>
  <c r="X2528" i="3"/>
  <c r="V2528" i="3"/>
  <c r="T2528" i="3"/>
  <c r="AI2527" i="3"/>
  <c r="AG2527" i="3"/>
  <c r="AE2527" i="3"/>
  <c r="AC2527" i="3"/>
  <c r="Z2527" i="3"/>
  <c r="X2527" i="3"/>
  <c r="V2527" i="3"/>
  <c r="T2527" i="3"/>
  <c r="AI2526" i="3"/>
  <c r="AG2526" i="3"/>
  <c r="AE2526" i="3"/>
  <c r="AC2526" i="3"/>
  <c r="Z2526" i="3"/>
  <c r="X2526" i="3"/>
  <c r="V2526" i="3"/>
  <c r="T2526" i="3"/>
  <c r="AI2525" i="3"/>
  <c r="AG2525" i="3"/>
  <c r="AE2525" i="3"/>
  <c r="AC2525" i="3"/>
  <c r="Z2525" i="3"/>
  <c r="X2525" i="3"/>
  <c r="V2525" i="3"/>
  <c r="T2525" i="3"/>
  <c r="AI2524" i="3"/>
  <c r="AG2524" i="3"/>
  <c r="AE2524" i="3"/>
  <c r="AC2524" i="3"/>
  <c r="Z2524" i="3"/>
  <c r="X2524" i="3"/>
  <c r="V2524" i="3"/>
  <c r="T2524" i="3"/>
  <c r="AI2523" i="3"/>
  <c r="AG2523" i="3"/>
  <c r="AE2523" i="3"/>
  <c r="AC2523" i="3"/>
  <c r="Z2523" i="3"/>
  <c r="X2523" i="3"/>
  <c r="V2523" i="3"/>
  <c r="T2523" i="3"/>
  <c r="AI2522" i="3"/>
  <c r="AG2522" i="3"/>
  <c r="AE2522" i="3"/>
  <c r="AC2522" i="3"/>
  <c r="Z2522" i="3"/>
  <c r="X2522" i="3"/>
  <c r="V2522" i="3"/>
  <c r="T2522" i="3"/>
  <c r="AI2521" i="3"/>
  <c r="AG2521" i="3"/>
  <c r="AE2521" i="3"/>
  <c r="AC2521" i="3"/>
  <c r="Z2521" i="3"/>
  <c r="X2521" i="3"/>
  <c r="V2521" i="3"/>
  <c r="T2521" i="3"/>
  <c r="AI2520" i="3"/>
  <c r="AG2520" i="3"/>
  <c r="AE2520" i="3"/>
  <c r="AC2520" i="3"/>
  <c r="Z2520" i="3"/>
  <c r="X2520" i="3"/>
  <c r="V2520" i="3"/>
  <c r="T2520" i="3"/>
  <c r="AI2519" i="3"/>
  <c r="AG2519" i="3"/>
  <c r="AE2519" i="3"/>
  <c r="AC2519" i="3"/>
  <c r="Z2519" i="3"/>
  <c r="X2519" i="3"/>
  <c r="V2519" i="3"/>
  <c r="T2519" i="3"/>
  <c r="AI2518" i="3"/>
  <c r="AG2518" i="3"/>
  <c r="AE2518" i="3"/>
  <c r="AC2518" i="3"/>
  <c r="Z2518" i="3"/>
  <c r="X2518" i="3"/>
  <c r="V2518" i="3"/>
  <c r="T2518" i="3"/>
  <c r="AI2517" i="3"/>
  <c r="AG2517" i="3"/>
  <c r="AE2517" i="3"/>
  <c r="AC2517" i="3"/>
  <c r="Z2517" i="3"/>
  <c r="X2517" i="3"/>
  <c r="V2517" i="3"/>
  <c r="T2517" i="3"/>
  <c r="AI2516" i="3"/>
  <c r="AG2516" i="3"/>
  <c r="AE2516" i="3"/>
  <c r="AC2516" i="3"/>
  <c r="Z2516" i="3"/>
  <c r="X2516" i="3"/>
  <c r="V2516" i="3"/>
  <c r="T2516" i="3"/>
  <c r="AI2515" i="3"/>
  <c r="AG2515" i="3"/>
  <c r="AE2515" i="3"/>
  <c r="AC2515" i="3"/>
  <c r="Z2515" i="3"/>
  <c r="X2515" i="3"/>
  <c r="V2515" i="3"/>
  <c r="T2515" i="3"/>
  <c r="AI2514" i="3"/>
  <c r="AG2514" i="3"/>
  <c r="AE2514" i="3"/>
  <c r="AC2514" i="3"/>
  <c r="Z2514" i="3"/>
  <c r="X2514" i="3"/>
  <c r="V2514" i="3"/>
  <c r="T2514" i="3"/>
  <c r="AI2513" i="3"/>
  <c r="AG2513" i="3"/>
  <c r="AE2513" i="3"/>
  <c r="AC2513" i="3"/>
  <c r="Z2513" i="3"/>
  <c r="X2513" i="3"/>
  <c r="V2513" i="3"/>
  <c r="T2513" i="3"/>
  <c r="AI2512" i="3"/>
  <c r="AG2512" i="3"/>
  <c r="AE2512" i="3"/>
  <c r="AC2512" i="3"/>
  <c r="Z2512" i="3"/>
  <c r="X2512" i="3"/>
  <c r="V2512" i="3"/>
  <c r="T2512" i="3"/>
  <c r="AI2511" i="3"/>
  <c r="AG2511" i="3"/>
  <c r="AE2511" i="3"/>
  <c r="AC2511" i="3"/>
  <c r="Z2511" i="3"/>
  <c r="X2511" i="3"/>
  <c r="V2511" i="3"/>
  <c r="T2511" i="3"/>
  <c r="AI2510" i="3"/>
  <c r="AG2510" i="3"/>
  <c r="AE2510" i="3"/>
  <c r="AC2510" i="3"/>
  <c r="Z2510" i="3"/>
  <c r="X2510" i="3"/>
  <c r="V2510" i="3"/>
  <c r="T2510" i="3"/>
  <c r="AI2509" i="3"/>
  <c r="AG2509" i="3"/>
  <c r="AE2509" i="3"/>
  <c r="AC2509" i="3"/>
  <c r="Z2509" i="3"/>
  <c r="X2509" i="3"/>
  <c r="V2509" i="3"/>
  <c r="T2509" i="3"/>
  <c r="AI2508" i="3"/>
  <c r="AG2508" i="3"/>
  <c r="AE2508" i="3"/>
  <c r="AC2508" i="3"/>
  <c r="Z2508" i="3"/>
  <c r="X2508" i="3"/>
  <c r="V2508" i="3"/>
  <c r="T2508" i="3"/>
  <c r="AI2507" i="3"/>
  <c r="AG2507" i="3"/>
  <c r="AE2507" i="3"/>
  <c r="AC2507" i="3"/>
  <c r="Z2507" i="3"/>
  <c r="X2507" i="3"/>
  <c r="V2507" i="3"/>
  <c r="T2507" i="3"/>
  <c r="AI2506" i="3"/>
  <c r="AG2506" i="3"/>
  <c r="AE2506" i="3"/>
  <c r="AC2506" i="3"/>
  <c r="Z2506" i="3"/>
  <c r="X2506" i="3"/>
  <c r="V2506" i="3"/>
  <c r="T2506" i="3"/>
  <c r="AI2505" i="3"/>
  <c r="AG2505" i="3"/>
  <c r="AE2505" i="3"/>
  <c r="AC2505" i="3"/>
  <c r="Z2505" i="3"/>
  <c r="X2505" i="3"/>
  <c r="V2505" i="3"/>
  <c r="T2505" i="3"/>
  <c r="AI2504" i="3"/>
  <c r="AG2504" i="3"/>
  <c r="AE2504" i="3"/>
  <c r="AC2504" i="3"/>
  <c r="Z2504" i="3"/>
  <c r="X2504" i="3"/>
  <c r="V2504" i="3"/>
  <c r="T2504" i="3"/>
  <c r="AI2503" i="3"/>
  <c r="AG2503" i="3"/>
  <c r="AE2503" i="3"/>
  <c r="AC2503" i="3"/>
  <c r="Z2503" i="3"/>
  <c r="X2503" i="3"/>
  <c r="V2503" i="3"/>
  <c r="T2503" i="3"/>
  <c r="AI2502" i="3"/>
  <c r="AG2502" i="3"/>
  <c r="AE2502" i="3"/>
  <c r="AC2502" i="3"/>
  <c r="Z2502" i="3"/>
  <c r="X2502" i="3"/>
  <c r="V2502" i="3"/>
  <c r="T2502" i="3"/>
  <c r="AI2501" i="3"/>
  <c r="AG2501" i="3"/>
  <c r="AE2501" i="3"/>
  <c r="AC2501" i="3"/>
  <c r="Z2501" i="3"/>
  <c r="X2501" i="3"/>
  <c r="V2501" i="3"/>
  <c r="T2501" i="3"/>
  <c r="AI2500" i="3"/>
  <c r="AG2500" i="3"/>
  <c r="AE2500" i="3"/>
  <c r="AC2500" i="3"/>
  <c r="Z2500" i="3"/>
  <c r="X2500" i="3"/>
  <c r="V2500" i="3"/>
  <c r="T2500" i="3"/>
  <c r="AI2499" i="3"/>
  <c r="AG2499" i="3"/>
  <c r="AE2499" i="3"/>
  <c r="AC2499" i="3"/>
  <c r="Z2499" i="3"/>
  <c r="X2499" i="3"/>
  <c r="V2499" i="3"/>
  <c r="T2499" i="3"/>
  <c r="AI2498" i="3"/>
  <c r="AG2498" i="3"/>
  <c r="AE2498" i="3"/>
  <c r="AC2498" i="3"/>
  <c r="Z2498" i="3"/>
  <c r="X2498" i="3"/>
  <c r="V2498" i="3"/>
  <c r="T2498" i="3"/>
  <c r="AI2497" i="3"/>
  <c r="AG2497" i="3"/>
  <c r="AE2497" i="3"/>
  <c r="AC2497" i="3"/>
  <c r="Z2497" i="3"/>
  <c r="X2497" i="3"/>
  <c r="V2497" i="3"/>
  <c r="T2497" i="3"/>
  <c r="AI2496" i="3"/>
  <c r="AG2496" i="3"/>
  <c r="AE2496" i="3"/>
  <c r="AC2496" i="3"/>
  <c r="Z2496" i="3"/>
  <c r="X2496" i="3"/>
  <c r="V2496" i="3"/>
  <c r="T2496" i="3"/>
  <c r="AI2495" i="3"/>
  <c r="AG2495" i="3"/>
  <c r="AE2495" i="3"/>
  <c r="AC2495" i="3"/>
  <c r="Z2495" i="3"/>
  <c r="X2495" i="3"/>
  <c r="V2495" i="3"/>
  <c r="T2495" i="3"/>
  <c r="AI2494" i="3"/>
  <c r="AG2494" i="3"/>
  <c r="AE2494" i="3"/>
  <c r="AC2494" i="3"/>
  <c r="Z2494" i="3"/>
  <c r="X2494" i="3"/>
  <c r="V2494" i="3"/>
  <c r="T2494" i="3"/>
  <c r="AI2493" i="3"/>
  <c r="AG2493" i="3"/>
  <c r="AE2493" i="3"/>
  <c r="AC2493" i="3"/>
  <c r="Z2493" i="3"/>
  <c r="X2493" i="3"/>
  <c r="V2493" i="3"/>
  <c r="T2493" i="3"/>
  <c r="AI2492" i="3"/>
  <c r="AG2492" i="3"/>
  <c r="AE2492" i="3"/>
  <c r="AC2492" i="3"/>
  <c r="Z2492" i="3"/>
  <c r="X2492" i="3"/>
  <c r="V2492" i="3"/>
  <c r="T2492" i="3"/>
  <c r="AI2491" i="3"/>
  <c r="AG2491" i="3"/>
  <c r="AE2491" i="3"/>
  <c r="AC2491" i="3"/>
  <c r="Z2491" i="3"/>
  <c r="X2491" i="3"/>
  <c r="V2491" i="3"/>
  <c r="T2491" i="3"/>
  <c r="AI2490" i="3"/>
  <c r="AG2490" i="3"/>
  <c r="AE2490" i="3"/>
  <c r="AC2490" i="3"/>
  <c r="Z2490" i="3"/>
  <c r="X2490" i="3"/>
  <c r="V2490" i="3"/>
  <c r="T2490" i="3"/>
  <c r="AI2489" i="3"/>
  <c r="AG2489" i="3"/>
  <c r="AE2489" i="3"/>
  <c r="AC2489" i="3"/>
  <c r="Z2489" i="3"/>
  <c r="X2489" i="3"/>
  <c r="V2489" i="3"/>
  <c r="T2489" i="3"/>
  <c r="AI2488" i="3"/>
  <c r="AG2488" i="3"/>
  <c r="AE2488" i="3"/>
  <c r="AC2488" i="3"/>
  <c r="Z2488" i="3"/>
  <c r="X2488" i="3"/>
  <c r="V2488" i="3"/>
  <c r="T2488" i="3"/>
  <c r="AI2487" i="3"/>
  <c r="AG2487" i="3"/>
  <c r="AE2487" i="3"/>
  <c r="AC2487" i="3"/>
  <c r="Z2487" i="3"/>
  <c r="X2487" i="3"/>
  <c r="V2487" i="3"/>
  <c r="T2487" i="3"/>
  <c r="AI2486" i="3"/>
  <c r="AG2486" i="3"/>
  <c r="AE2486" i="3"/>
  <c r="AC2486" i="3"/>
  <c r="Z2486" i="3"/>
  <c r="X2486" i="3"/>
  <c r="V2486" i="3"/>
  <c r="T2486" i="3"/>
  <c r="AI2485" i="3"/>
  <c r="AG2485" i="3"/>
  <c r="AE2485" i="3"/>
  <c r="AC2485" i="3"/>
  <c r="Z2485" i="3"/>
  <c r="X2485" i="3"/>
  <c r="V2485" i="3"/>
  <c r="T2485" i="3"/>
  <c r="AI2484" i="3"/>
  <c r="AG2484" i="3"/>
  <c r="AE2484" i="3"/>
  <c r="AC2484" i="3"/>
  <c r="Z2484" i="3"/>
  <c r="X2484" i="3"/>
  <c r="V2484" i="3"/>
  <c r="T2484" i="3"/>
  <c r="AI2483" i="3"/>
  <c r="AG2483" i="3"/>
  <c r="AE2483" i="3"/>
  <c r="AC2483" i="3"/>
  <c r="Z2483" i="3"/>
  <c r="X2483" i="3"/>
  <c r="V2483" i="3"/>
  <c r="T2483" i="3"/>
  <c r="AI2482" i="3"/>
  <c r="AG2482" i="3"/>
  <c r="AE2482" i="3"/>
  <c r="AC2482" i="3"/>
  <c r="Z2482" i="3"/>
  <c r="X2482" i="3"/>
  <c r="V2482" i="3"/>
  <c r="T2482" i="3"/>
  <c r="AI2481" i="3"/>
  <c r="AG2481" i="3"/>
  <c r="AE2481" i="3"/>
  <c r="AC2481" i="3"/>
  <c r="Z2481" i="3"/>
  <c r="X2481" i="3"/>
  <c r="V2481" i="3"/>
  <c r="T2481" i="3"/>
  <c r="AI2480" i="3"/>
  <c r="AG2480" i="3"/>
  <c r="AE2480" i="3"/>
  <c r="AC2480" i="3"/>
  <c r="Z2480" i="3"/>
  <c r="X2480" i="3"/>
  <c r="V2480" i="3"/>
  <c r="T2480" i="3"/>
  <c r="AI2479" i="3"/>
  <c r="AG2479" i="3"/>
  <c r="AE2479" i="3"/>
  <c r="AC2479" i="3"/>
  <c r="Z2479" i="3"/>
  <c r="X2479" i="3"/>
  <c r="V2479" i="3"/>
  <c r="T2479" i="3"/>
  <c r="AI2478" i="3"/>
  <c r="AG2478" i="3"/>
  <c r="AE2478" i="3"/>
  <c r="AC2478" i="3"/>
  <c r="Z2478" i="3"/>
  <c r="X2478" i="3"/>
  <c r="V2478" i="3"/>
  <c r="T2478" i="3"/>
  <c r="AI2477" i="3"/>
  <c r="AG2477" i="3"/>
  <c r="AE2477" i="3"/>
  <c r="AC2477" i="3"/>
  <c r="Z2477" i="3"/>
  <c r="X2477" i="3"/>
  <c r="V2477" i="3"/>
  <c r="T2477" i="3"/>
  <c r="AI2476" i="3"/>
  <c r="AG2476" i="3"/>
  <c r="AE2476" i="3"/>
  <c r="AC2476" i="3"/>
  <c r="Z2476" i="3"/>
  <c r="X2476" i="3"/>
  <c r="V2476" i="3"/>
  <c r="T2476" i="3"/>
  <c r="AI2475" i="3"/>
  <c r="AG2475" i="3"/>
  <c r="AE2475" i="3"/>
  <c r="AC2475" i="3"/>
  <c r="Z2475" i="3"/>
  <c r="X2475" i="3"/>
  <c r="V2475" i="3"/>
  <c r="T2475" i="3"/>
  <c r="AI2474" i="3"/>
  <c r="AG2474" i="3"/>
  <c r="AE2474" i="3"/>
  <c r="AC2474" i="3"/>
  <c r="Z2474" i="3"/>
  <c r="X2474" i="3"/>
  <c r="V2474" i="3"/>
  <c r="T2474" i="3"/>
  <c r="AI2473" i="3"/>
  <c r="AG2473" i="3"/>
  <c r="AE2473" i="3"/>
  <c r="AC2473" i="3"/>
  <c r="Z2473" i="3"/>
  <c r="X2473" i="3"/>
  <c r="V2473" i="3"/>
  <c r="T2473" i="3"/>
  <c r="AI2472" i="3"/>
  <c r="AG2472" i="3"/>
  <c r="AE2472" i="3"/>
  <c r="AC2472" i="3"/>
  <c r="Z2472" i="3"/>
  <c r="X2472" i="3"/>
  <c r="V2472" i="3"/>
  <c r="T2472" i="3"/>
  <c r="AI2471" i="3"/>
  <c r="AG2471" i="3"/>
  <c r="AE2471" i="3"/>
  <c r="AC2471" i="3"/>
  <c r="Z2471" i="3"/>
  <c r="X2471" i="3"/>
  <c r="V2471" i="3"/>
  <c r="T2471" i="3"/>
  <c r="AI2470" i="3"/>
  <c r="AG2470" i="3"/>
  <c r="AE2470" i="3"/>
  <c r="AC2470" i="3"/>
  <c r="Z2470" i="3"/>
  <c r="X2470" i="3"/>
  <c r="V2470" i="3"/>
  <c r="T2470" i="3"/>
  <c r="AI2469" i="3"/>
  <c r="AG2469" i="3"/>
  <c r="AE2469" i="3"/>
  <c r="AC2469" i="3"/>
  <c r="Z2469" i="3"/>
  <c r="X2469" i="3"/>
  <c r="V2469" i="3"/>
  <c r="T2469" i="3"/>
  <c r="AI2468" i="3"/>
  <c r="AG2468" i="3"/>
  <c r="AE2468" i="3"/>
  <c r="AC2468" i="3"/>
  <c r="Z2468" i="3"/>
  <c r="X2468" i="3"/>
  <c r="V2468" i="3"/>
  <c r="T2468" i="3"/>
  <c r="AI2467" i="3"/>
  <c r="AG2467" i="3"/>
  <c r="AE2467" i="3"/>
  <c r="AC2467" i="3"/>
  <c r="Z2467" i="3"/>
  <c r="X2467" i="3"/>
  <c r="V2467" i="3"/>
  <c r="T2467" i="3"/>
  <c r="AI2466" i="3"/>
  <c r="AG2466" i="3"/>
  <c r="AE2466" i="3"/>
  <c r="AC2466" i="3"/>
  <c r="Z2466" i="3"/>
  <c r="X2466" i="3"/>
  <c r="V2466" i="3"/>
  <c r="T2466" i="3"/>
  <c r="AI2465" i="3"/>
  <c r="AG2465" i="3"/>
  <c r="AE2465" i="3"/>
  <c r="AC2465" i="3"/>
  <c r="Z2465" i="3"/>
  <c r="X2465" i="3"/>
  <c r="V2465" i="3"/>
  <c r="T2465" i="3"/>
  <c r="AI2464" i="3"/>
  <c r="AG2464" i="3"/>
  <c r="AE2464" i="3"/>
  <c r="AC2464" i="3"/>
  <c r="Z2464" i="3"/>
  <c r="X2464" i="3"/>
  <c r="V2464" i="3"/>
  <c r="T2464" i="3"/>
  <c r="AI2463" i="3"/>
  <c r="AG2463" i="3"/>
  <c r="AE2463" i="3"/>
  <c r="AC2463" i="3"/>
  <c r="Z2463" i="3"/>
  <c r="X2463" i="3"/>
  <c r="V2463" i="3"/>
  <c r="T2463" i="3"/>
  <c r="AI2462" i="3"/>
  <c r="AG2462" i="3"/>
  <c r="AE2462" i="3"/>
  <c r="AC2462" i="3"/>
  <c r="Z2462" i="3"/>
  <c r="X2462" i="3"/>
  <c r="V2462" i="3"/>
  <c r="T2462" i="3"/>
  <c r="AI2461" i="3"/>
  <c r="AG2461" i="3"/>
  <c r="AE2461" i="3"/>
  <c r="AC2461" i="3"/>
  <c r="Z2461" i="3"/>
  <c r="X2461" i="3"/>
  <c r="V2461" i="3"/>
  <c r="T2461" i="3"/>
  <c r="AI2460" i="3"/>
  <c r="AG2460" i="3"/>
  <c r="AE2460" i="3"/>
  <c r="AC2460" i="3"/>
  <c r="Z2460" i="3"/>
  <c r="X2460" i="3"/>
  <c r="V2460" i="3"/>
  <c r="T2460" i="3"/>
  <c r="AI2459" i="3"/>
  <c r="AG2459" i="3"/>
  <c r="AE2459" i="3"/>
  <c r="AC2459" i="3"/>
  <c r="Z2459" i="3"/>
  <c r="X2459" i="3"/>
  <c r="V2459" i="3"/>
  <c r="T2459" i="3"/>
  <c r="AI2458" i="3"/>
  <c r="AG2458" i="3"/>
  <c r="AE2458" i="3"/>
  <c r="AC2458" i="3"/>
  <c r="Z2458" i="3"/>
  <c r="X2458" i="3"/>
  <c r="V2458" i="3"/>
  <c r="T2458" i="3"/>
  <c r="AI2457" i="3"/>
  <c r="AG2457" i="3"/>
  <c r="AE2457" i="3"/>
  <c r="AC2457" i="3"/>
  <c r="Z2457" i="3"/>
  <c r="X2457" i="3"/>
  <c r="V2457" i="3"/>
  <c r="T2457" i="3"/>
  <c r="AI2456" i="3"/>
  <c r="AG2456" i="3"/>
  <c r="AE2456" i="3"/>
  <c r="AC2456" i="3"/>
  <c r="Z2456" i="3"/>
  <c r="X2456" i="3"/>
  <c r="V2456" i="3"/>
  <c r="T2456" i="3"/>
  <c r="AI2455" i="3"/>
  <c r="AG2455" i="3"/>
  <c r="AE2455" i="3"/>
  <c r="AC2455" i="3"/>
  <c r="Z2455" i="3"/>
  <c r="X2455" i="3"/>
  <c r="V2455" i="3"/>
  <c r="T2455" i="3"/>
  <c r="AI2454" i="3"/>
  <c r="AG2454" i="3"/>
  <c r="AE2454" i="3"/>
  <c r="AC2454" i="3"/>
  <c r="Z2454" i="3"/>
  <c r="X2454" i="3"/>
  <c r="V2454" i="3"/>
  <c r="T2454" i="3"/>
  <c r="AI2453" i="3"/>
  <c r="AG2453" i="3"/>
  <c r="AE2453" i="3"/>
  <c r="AC2453" i="3"/>
  <c r="Z2453" i="3"/>
  <c r="X2453" i="3"/>
  <c r="V2453" i="3"/>
  <c r="T2453" i="3"/>
  <c r="AI2452" i="3"/>
  <c r="AG2452" i="3"/>
  <c r="AE2452" i="3"/>
  <c r="AC2452" i="3"/>
  <c r="Z2452" i="3"/>
  <c r="X2452" i="3"/>
  <c r="V2452" i="3"/>
  <c r="T2452" i="3"/>
  <c r="AI2451" i="3"/>
  <c r="AG2451" i="3"/>
  <c r="AE2451" i="3"/>
  <c r="AC2451" i="3"/>
  <c r="Z2451" i="3"/>
  <c r="X2451" i="3"/>
  <c r="V2451" i="3"/>
  <c r="T2451" i="3"/>
  <c r="AI2450" i="3"/>
  <c r="AG2450" i="3"/>
  <c r="AE2450" i="3"/>
  <c r="AC2450" i="3"/>
  <c r="Z2450" i="3"/>
  <c r="X2450" i="3"/>
  <c r="V2450" i="3"/>
  <c r="T2450" i="3"/>
  <c r="AI2449" i="3"/>
  <c r="AG2449" i="3"/>
  <c r="AE2449" i="3"/>
  <c r="AC2449" i="3"/>
  <c r="Z2449" i="3"/>
  <c r="X2449" i="3"/>
  <c r="V2449" i="3"/>
  <c r="T2449" i="3"/>
  <c r="AI2448" i="3"/>
  <c r="AG2448" i="3"/>
  <c r="AE2448" i="3"/>
  <c r="AC2448" i="3"/>
  <c r="Z2448" i="3"/>
  <c r="X2448" i="3"/>
  <c r="V2448" i="3"/>
  <c r="T2448" i="3"/>
  <c r="AI2447" i="3"/>
  <c r="AG2447" i="3"/>
  <c r="AE2447" i="3"/>
  <c r="AC2447" i="3"/>
  <c r="Z2447" i="3"/>
  <c r="X2447" i="3"/>
  <c r="V2447" i="3"/>
  <c r="T2447" i="3"/>
  <c r="AI2446" i="3"/>
  <c r="AG2446" i="3"/>
  <c r="AE2446" i="3"/>
  <c r="AC2446" i="3"/>
  <c r="Z2446" i="3"/>
  <c r="X2446" i="3"/>
  <c r="V2446" i="3"/>
  <c r="T2446" i="3"/>
  <c r="AI2445" i="3"/>
  <c r="AG2445" i="3"/>
  <c r="AE2445" i="3"/>
  <c r="AC2445" i="3"/>
  <c r="Z2445" i="3"/>
  <c r="X2445" i="3"/>
  <c r="V2445" i="3"/>
  <c r="T2445" i="3"/>
  <c r="AI2444" i="3"/>
  <c r="AG2444" i="3"/>
  <c r="AE2444" i="3"/>
  <c r="AC2444" i="3"/>
  <c r="Z2444" i="3"/>
  <c r="X2444" i="3"/>
  <c r="V2444" i="3"/>
  <c r="T2444" i="3"/>
  <c r="AI2443" i="3"/>
  <c r="AG2443" i="3"/>
  <c r="AE2443" i="3"/>
  <c r="AC2443" i="3"/>
  <c r="Z2443" i="3"/>
  <c r="X2443" i="3"/>
  <c r="V2443" i="3"/>
  <c r="T2443" i="3"/>
  <c r="AI2442" i="3"/>
  <c r="AG2442" i="3"/>
  <c r="AE2442" i="3"/>
  <c r="AC2442" i="3"/>
  <c r="Z2442" i="3"/>
  <c r="X2442" i="3"/>
  <c r="V2442" i="3"/>
  <c r="T2442" i="3"/>
  <c r="AI2441" i="3"/>
  <c r="AG2441" i="3"/>
  <c r="AE2441" i="3"/>
  <c r="AC2441" i="3"/>
  <c r="Z2441" i="3"/>
  <c r="X2441" i="3"/>
  <c r="V2441" i="3"/>
  <c r="T2441" i="3"/>
  <c r="AI2440" i="3"/>
  <c r="AG2440" i="3"/>
  <c r="AE2440" i="3"/>
  <c r="AC2440" i="3"/>
  <c r="Z2440" i="3"/>
  <c r="X2440" i="3"/>
  <c r="V2440" i="3"/>
  <c r="T2440" i="3"/>
  <c r="AI2439" i="3"/>
  <c r="AG2439" i="3"/>
  <c r="AE2439" i="3"/>
  <c r="AC2439" i="3"/>
  <c r="Z2439" i="3"/>
  <c r="X2439" i="3"/>
  <c r="V2439" i="3"/>
  <c r="T2439" i="3"/>
  <c r="AI2438" i="3"/>
  <c r="AG2438" i="3"/>
  <c r="AE2438" i="3"/>
  <c r="AC2438" i="3"/>
  <c r="Z2438" i="3"/>
  <c r="X2438" i="3"/>
  <c r="V2438" i="3"/>
  <c r="T2438" i="3"/>
  <c r="AI2437" i="3"/>
  <c r="AG2437" i="3"/>
  <c r="AE2437" i="3"/>
  <c r="AC2437" i="3"/>
  <c r="Z2437" i="3"/>
  <c r="X2437" i="3"/>
  <c r="V2437" i="3"/>
  <c r="T2437" i="3"/>
  <c r="AI2436" i="3"/>
  <c r="AG2436" i="3"/>
  <c r="AE2436" i="3"/>
  <c r="AC2436" i="3"/>
  <c r="Z2436" i="3"/>
  <c r="X2436" i="3"/>
  <c r="V2436" i="3"/>
  <c r="T2436" i="3"/>
  <c r="AI2435" i="3"/>
  <c r="AG2435" i="3"/>
  <c r="AE2435" i="3"/>
  <c r="AC2435" i="3"/>
  <c r="Z2435" i="3"/>
  <c r="X2435" i="3"/>
  <c r="V2435" i="3"/>
  <c r="T2435" i="3"/>
  <c r="AI2434" i="3"/>
  <c r="AG2434" i="3"/>
  <c r="AE2434" i="3"/>
  <c r="AC2434" i="3"/>
  <c r="Z2434" i="3"/>
  <c r="X2434" i="3"/>
  <c r="V2434" i="3"/>
  <c r="T2434" i="3"/>
  <c r="AI2433" i="3"/>
  <c r="AG2433" i="3"/>
  <c r="AE2433" i="3"/>
  <c r="AC2433" i="3"/>
  <c r="Z2433" i="3"/>
  <c r="X2433" i="3"/>
  <c r="V2433" i="3"/>
  <c r="T2433" i="3"/>
  <c r="AI2432" i="3"/>
  <c r="AG2432" i="3"/>
  <c r="AE2432" i="3"/>
  <c r="AC2432" i="3"/>
  <c r="Z2432" i="3"/>
  <c r="X2432" i="3"/>
  <c r="V2432" i="3"/>
  <c r="T2432" i="3"/>
  <c r="AI2431" i="3"/>
  <c r="AG2431" i="3"/>
  <c r="AE2431" i="3"/>
  <c r="AC2431" i="3"/>
  <c r="Z2431" i="3"/>
  <c r="X2431" i="3"/>
  <c r="V2431" i="3"/>
  <c r="T2431" i="3"/>
  <c r="AI2430" i="3"/>
  <c r="AG2430" i="3"/>
  <c r="AE2430" i="3"/>
  <c r="AC2430" i="3"/>
  <c r="Z2430" i="3"/>
  <c r="X2430" i="3"/>
  <c r="V2430" i="3"/>
  <c r="T2430" i="3"/>
  <c r="AI2429" i="3"/>
  <c r="AG2429" i="3"/>
  <c r="AE2429" i="3"/>
  <c r="AC2429" i="3"/>
  <c r="Z2429" i="3"/>
  <c r="X2429" i="3"/>
  <c r="V2429" i="3"/>
  <c r="T2429" i="3"/>
  <c r="AI2428" i="3"/>
  <c r="AG2428" i="3"/>
  <c r="AE2428" i="3"/>
  <c r="AC2428" i="3"/>
  <c r="Z2428" i="3"/>
  <c r="X2428" i="3"/>
  <c r="V2428" i="3"/>
  <c r="T2428" i="3"/>
  <c r="AI2427" i="3"/>
  <c r="AG2427" i="3"/>
  <c r="AE2427" i="3"/>
  <c r="AC2427" i="3"/>
  <c r="Z2427" i="3"/>
  <c r="X2427" i="3"/>
  <c r="V2427" i="3"/>
  <c r="T2427" i="3"/>
  <c r="AI2426" i="3"/>
  <c r="AG2426" i="3"/>
  <c r="AE2426" i="3"/>
  <c r="AC2426" i="3"/>
  <c r="Z2426" i="3"/>
  <c r="X2426" i="3"/>
  <c r="V2426" i="3"/>
  <c r="T2426" i="3"/>
  <c r="AI2425" i="3"/>
  <c r="AG2425" i="3"/>
  <c r="AE2425" i="3"/>
  <c r="AC2425" i="3"/>
  <c r="Z2425" i="3"/>
  <c r="X2425" i="3"/>
  <c r="V2425" i="3"/>
  <c r="T2425" i="3"/>
  <c r="AI2424" i="3"/>
  <c r="AG2424" i="3"/>
  <c r="AE2424" i="3"/>
  <c r="AC2424" i="3"/>
  <c r="Z2424" i="3"/>
  <c r="X2424" i="3"/>
  <c r="V2424" i="3"/>
  <c r="T2424" i="3"/>
  <c r="AI2423" i="3"/>
  <c r="AG2423" i="3"/>
  <c r="AE2423" i="3"/>
  <c r="AC2423" i="3"/>
  <c r="Z2423" i="3"/>
  <c r="X2423" i="3"/>
  <c r="V2423" i="3"/>
  <c r="T2423" i="3"/>
  <c r="AI2422" i="3"/>
  <c r="AG2422" i="3"/>
  <c r="AE2422" i="3"/>
  <c r="AC2422" i="3"/>
  <c r="Z2422" i="3"/>
  <c r="X2422" i="3"/>
  <c r="V2422" i="3"/>
  <c r="T2422" i="3"/>
  <c r="AI2421" i="3"/>
  <c r="AG2421" i="3"/>
  <c r="AE2421" i="3"/>
  <c r="AC2421" i="3"/>
  <c r="Z2421" i="3"/>
  <c r="X2421" i="3"/>
  <c r="V2421" i="3"/>
  <c r="T2421" i="3"/>
  <c r="AI2420" i="3"/>
  <c r="AG2420" i="3"/>
  <c r="AE2420" i="3"/>
  <c r="AC2420" i="3"/>
  <c r="Z2420" i="3"/>
  <c r="X2420" i="3"/>
  <c r="V2420" i="3"/>
  <c r="T2420" i="3"/>
  <c r="AI2419" i="3"/>
  <c r="AG2419" i="3"/>
  <c r="AE2419" i="3"/>
  <c r="AC2419" i="3"/>
  <c r="Z2419" i="3"/>
  <c r="X2419" i="3"/>
  <c r="V2419" i="3"/>
  <c r="T2419" i="3"/>
  <c r="AI2418" i="3"/>
  <c r="AG2418" i="3"/>
  <c r="AE2418" i="3"/>
  <c r="AC2418" i="3"/>
  <c r="Z2418" i="3"/>
  <c r="X2418" i="3"/>
  <c r="V2418" i="3"/>
  <c r="T2418" i="3"/>
  <c r="AI2417" i="3"/>
  <c r="AG2417" i="3"/>
  <c r="AE2417" i="3"/>
  <c r="AC2417" i="3"/>
  <c r="Z2417" i="3"/>
  <c r="X2417" i="3"/>
  <c r="V2417" i="3"/>
  <c r="T2417" i="3"/>
  <c r="AI2416" i="3"/>
  <c r="AG2416" i="3"/>
  <c r="AE2416" i="3"/>
  <c r="AC2416" i="3"/>
  <c r="Z2416" i="3"/>
  <c r="X2416" i="3"/>
  <c r="V2416" i="3"/>
  <c r="T2416" i="3"/>
  <c r="AI2415" i="3"/>
  <c r="AG2415" i="3"/>
  <c r="AE2415" i="3"/>
  <c r="AC2415" i="3"/>
  <c r="Z2415" i="3"/>
  <c r="X2415" i="3"/>
  <c r="V2415" i="3"/>
  <c r="T2415" i="3"/>
  <c r="AI2414" i="3"/>
  <c r="AG2414" i="3"/>
  <c r="AE2414" i="3"/>
  <c r="AC2414" i="3"/>
  <c r="Z2414" i="3"/>
  <c r="X2414" i="3"/>
  <c r="V2414" i="3"/>
  <c r="T2414" i="3"/>
  <c r="AI2413" i="3"/>
  <c r="AG2413" i="3"/>
  <c r="AE2413" i="3"/>
  <c r="AC2413" i="3"/>
  <c r="Z2413" i="3"/>
  <c r="X2413" i="3"/>
  <c r="V2413" i="3"/>
  <c r="T2413" i="3"/>
  <c r="AI2412" i="3"/>
  <c r="AG2412" i="3"/>
  <c r="AE2412" i="3"/>
  <c r="AC2412" i="3"/>
  <c r="Z2412" i="3"/>
  <c r="X2412" i="3"/>
  <c r="V2412" i="3"/>
  <c r="T2412" i="3"/>
  <c r="AI2411" i="3"/>
  <c r="AG2411" i="3"/>
  <c r="AE2411" i="3"/>
  <c r="AC2411" i="3"/>
  <c r="Z2411" i="3"/>
  <c r="X2411" i="3"/>
  <c r="V2411" i="3"/>
  <c r="T2411" i="3"/>
  <c r="AI2410" i="3"/>
  <c r="AG2410" i="3"/>
  <c r="AE2410" i="3"/>
  <c r="AC2410" i="3"/>
  <c r="Z2410" i="3"/>
  <c r="X2410" i="3"/>
  <c r="V2410" i="3"/>
  <c r="T2410" i="3"/>
  <c r="AI2409" i="3"/>
  <c r="AG2409" i="3"/>
  <c r="AE2409" i="3"/>
  <c r="AC2409" i="3"/>
  <c r="Z2409" i="3"/>
  <c r="X2409" i="3"/>
  <c r="V2409" i="3"/>
  <c r="T2409" i="3"/>
  <c r="AI2408" i="3"/>
  <c r="AG2408" i="3"/>
  <c r="AE2408" i="3"/>
  <c r="AC2408" i="3"/>
  <c r="Z2408" i="3"/>
  <c r="X2408" i="3"/>
  <c r="V2408" i="3"/>
  <c r="T2408" i="3"/>
  <c r="AI2407" i="3"/>
  <c r="AG2407" i="3"/>
  <c r="AE2407" i="3"/>
  <c r="AC2407" i="3"/>
  <c r="Z2407" i="3"/>
  <c r="X2407" i="3"/>
  <c r="V2407" i="3"/>
  <c r="T2407" i="3"/>
  <c r="AI2406" i="3"/>
  <c r="AG2406" i="3"/>
  <c r="AE2406" i="3"/>
  <c r="AC2406" i="3"/>
  <c r="Z2406" i="3"/>
  <c r="X2406" i="3"/>
  <c r="V2406" i="3"/>
  <c r="T2406" i="3"/>
  <c r="AI2405" i="3"/>
  <c r="AG2405" i="3"/>
  <c r="AE2405" i="3"/>
  <c r="AC2405" i="3"/>
  <c r="Z2405" i="3"/>
  <c r="X2405" i="3"/>
  <c r="V2405" i="3"/>
  <c r="T2405" i="3"/>
  <c r="AI2404" i="3"/>
  <c r="AG2404" i="3"/>
  <c r="AE2404" i="3"/>
  <c r="AC2404" i="3"/>
  <c r="Z2404" i="3"/>
  <c r="X2404" i="3"/>
  <c r="V2404" i="3"/>
  <c r="T2404" i="3"/>
  <c r="AI2403" i="3"/>
  <c r="AG2403" i="3"/>
  <c r="AE2403" i="3"/>
  <c r="AC2403" i="3"/>
  <c r="Z2403" i="3"/>
  <c r="X2403" i="3"/>
  <c r="V2403" i="3"/>
  <c r="T2403" i="3"/>
  <c r="AI2402" i="3"/>
  <c r="AG2402" i="3"/>
  <c r="AE2402" i="3"/>
  <c r="AC2402" i="3"/>
  <c r="Z2402" i="3"/>
  <c r="X2402" i="3"/>
  <c r="V2402" i="3"/>
  <c r="T2402" i="3"/>
  <c r="AI2401" i="3"/>
  <c r="AG2401" i="3"/>
  <c r="AE2401" i="3"/>
  <c r="AC2401" i="3"/>
  <c r="Z2401" i="3"/>
  <c r="X2401" i="3"/>
  <c r="V2401" i="3"/>
  <c r="T2401" i="3"/>
  <c r="AI2400" i="3"/>
  <c r="AG2400" i="3"/>
  <c r="AE2400" i="3"/>
  <c r="AC2400" i="3"/>
  <c r="Z2400" i="3"/>
  <c r="X2400" i="3"/>
  <c r="V2400" i="3"/>
  <c r="T2400" i="3"/>
  <c r="AI2399" i="3"/>
  <c r="AG2399" i="3"/>
  <c r="AE2399" i="3"/>
  <c r="AC2399" i="3"/>
  <c r="Z2399" i="3"/>
  <c r="X2399" i="3"/>
  <c r="V2399" i="3"/>
  <c r="T2399" i="3"/>
  <c r="AI2398" i="3"/>
  <c r="AG2398" i="3"/>
  <c r="AE2398" i="3"/>
  <c r="AC2398" i="3"/>
  <c r="Z2398" i="3"/>
  <c r="X2398" i="3"/>
  <c r="V2398" i="3"/>
  <c r="T2398" i="3"/>
  <c r="AI2397" i="3"/>
  <c r="AG2397" i="3"/>
  <c r="AE2397" i="3"/>
  <c r="AC2397" i="3"/>
  <c r="Z2397" i="3"/>
  <c r="X2397" i="3"/>
  <c r="V2397" i="3"/>
  <c r="T2397" i="3"/>
  <c r="AI2396" i="3"/>
  <c r="AG2396" i="3"/>
  <c r="AE2396" i="3"/>
  <c r="AC2396" i="3"/>
  <c r="Z2396" i="3"/>
  <c r="X2396" i="3"/>
  <c r="V2396" i="3"/>
  <c r="T2396" i="3"/>
  <c r="AI2395" i="3"/>
  <c r="AG2395" i="3"/>
  <c r="AE2395" i="3"/>
  <c r="AC2395" i="3"/>
  <c r="Z2395" i="3"/>
  <c r="X2395" i="3"/>
  <c r="V2395" i="3"/>
  <c r="T2395" i="3"/>
  <c r="AI2394" i="3"/>
  <c r="AG2394" i="3"/>
  <c r="AE2394" i="3"/>
  <c r="AC2394" i="3"/>
  <c r="Z2394" i="3"/>
  <c r="X2394" i="3"/>
  <c r="V2394" i="3"/>
  <c r="T2394" i="3"/>
  <c r="AI2393" i="3"/>
  <c r="AG2393" i="3"/>
  <c r="AE2393" i="3"/>
  <c r="AC2393" i="3"/>
  <c r="Z2393" i="3"/>
  <c r="X2393" i="3"/>
  <c r="V2393" i="3"/>
  <c r="T2393" i="3"/>
  <c r="AI2392" i="3"/>
  <c r="AG2392" i="3"/>
  <c r="AE2392" i="3"/>
  <c r="AC2392" i="3"/>
  <c r="Z2392" i="3"/>
  <c r="X2392" i="3"/>
  <c r="V2392" i="3"/>
  <c r="T2392" i="3"/>
  <c r="AI2391" i="3"/>
  <c r="AG2391" i="3"/>
  <c r="AE2391" i="3"/>
  <c r="AC2391" i="3"/>
  <c r="Z2391" i="3"/>
  <c r="X2391" i="3"/>
  <c r="V2391" i="3"/>
  <c r="T2391" i="3"/>
  <c r="AI2390" i="3"/>
  <c r="AG2390" i="3"/>
  <c r="AE2390" i="3"/>
  <c r="AC2390" i="3"/>
  <c r="Z2390" i="3"/>
  <c r="X2390" i="3"/>
  <c r="V2390" i="3"/>
  <c r="T2390" i="3"/>
  <c r="AI2389" i="3"/>
  <c r="AG2389" i="3"/>
  <c r="AE2389" i="3"/>
  <c r="AC2389" i="3"/>
  <c r="Z2389" i="3"/>
  <c r="X2389" i="3"/>
  <c r="V2389" i="3"/>
  <c r="T2389" i="3"/>
  <c r="AI2388" i="3"/>
  <c r="AG2388" i="3"/>
  <c r="AE2388" i="3"/>
  <c r="AC2388" i="3"/>
  <c r="Z2388" i="3"/>
  <c r="X2388" i="3"/>
  <c r="V2388" i="3"/>
  <c r="T2388" i="3"/>
  <c r="AI2387" i="3"/>
  <c r="AG2387" i="3"/>
  <c r="AE2387" i="3"/>
  <c r="AC2387" i="3"/>
  <c r="Z2387" i="3"/>
  <c r="X2387" i="3"/>
  <c r="V2387" i="3"/>
  <c r="T2387" i="3"/>
  <c r="AI2386" i="3"/>
  <c r="AG2386" i="3"/>
  <c r="AE2386" i="3"/>
  <c r="AC2386" i="3"/>
  <c r="Z2386" i="3"/>
  <c r="X2386" i="3"/>
  <c r="V2386" i="3"/>
  <c r="T2386" i="3"/>
  <c r="AI2385" i="3"/>
  <c r="AG2385" i="3"/>
  <c r="AE2385" i="3"/>
  <c r="AC2385" i="3"/>
  <c r="Z2385" i="3"/>
  <c r="X2385" i="3"/>
  <c r="V2385" i="3"/>
  <c r="T2385" i="3"/>
  <c r="AI2384" i="3"/>
  <c r="AG2384" i="3"/>
  <c r="AE2384" i="3"/>
  <c r="AC2384" i="3"/>
  <c r="Z2384" i="3"/>
  <c r="X2384" i="3"/>
  <c r="V2384" i="3"/>
  <c r="T2384" i="3"/>
  <c r="AI2383" i="3"/>
  <c r="AG2383" i="3"/>
  <c r="AE2383" i="3"/>
  <c r="AC2383" i="3"/>
  <c r="Z2383" i="3"/>
  <c r="X2383" i="3"/>
  <c r="V2383" i="3"/>
  <c r="T2383" i="3"/>
  <c r="AI2382" i="3"/>
  <c r="AG2382" i="3"/>
  <c r="AE2382" i="3"/>
  <c r="AC2382" i="3"/>
  <c r="Z2382" i="3"/>
  <c r="X2382" i="3"/>
  <c r="V2382" i="3"/>
  <c r="T2382" i="3"/>
  <c r="AI2381" i="3"/>
  <c r="AG2381" i="3"/>
  <c r="AE2381" i="3"/>
  <c r="AC2381" i="3"/>
  <c r="Z2381" i="3"/>
  <c r="X2381" i="3"/>
  <c r="V2381" i="3"/>
  <c r="T2381" i="3"/>
  <c r="AI2380" i="3"/>
  <c r="AG2380" i="3"/>
  <c r="AE2380" i="3"/>
  <c r="AC2380" i="3"/>
  <c r="Z2380" i="3"/>
  <c r="X2380" i="3"/>
  <c r="V2380" i="3"/>
  <c r="T2380" i="3"/>
  <c r="AI2379" i="3"/>
  <c r="AG2379" i="3"/>
  <c r="AE2379" i="3"/>
  <c r="AC2379" i="3"/>
  <c r="Z2379" i="3"/>
  <c r="X2379" i="3"/>
  <c r="V2379" i="3"/>
  <c r="T2379" i="3"/>
  <c r="AI2378" i="3"/>
  <c r="AG2378" i="3"/>
  <c r="AE2378" i="3"/>
  <c r="AC2378" i="3"/>
  <c r="Z2378" i="3"/>
  <c r="X2378" i="3"/>
  <c r="V2378" i="3"/>
  <c r="T2378" i="3"/>
  <c r="AI2377" i="3"/>
  <c r="AG2377" i="3"/>
  <c r="AE2377" i="3"/>
  <c r="AC2377" i="3"/>
  <c r="Z2377" i="3"/>
  <c r="X2377" i="3"/>
  <c r="V2377" i="3"/>
  <c r="T2377" i="3"/>
  <c r="AI2376" i="3"/>
  <c r="AG2376" i="3"/>
  <c r="AE2376" i="3"/>
  <c r="AC2376" i="3"/>
  <c r="Z2376" i="3"/>
  <c r="X2376" i="3"/>
  <c r="V2376" i="3"/>
  <c r="T2376" i="3"/>
  <c r="AI2375" i="3"/>
  <c r="AG2375" i="3"/>
  <c r="AE2375" i="3"/>
  <c r="AC2375" i="3"/>
  <c r="Z2375" i="3"/>
  <c r="X2375" i="3"/>
  <c r="V2375" i="3"/>
  <c r="T2375" i="3"/>
  <c r="AI2374" i="3"/>
  <c r="AG2374" i="3"/>
  <c r="AE2374" i="3"/>
  <c r="AC2374" i="3"/>
  <c r="Z2374" i="3"/>
  <c r="X2374" i="3"/>
  <c r="V2374" i="3"/>
  <c r="T2374" i="3"/>
  <c r="AI2373" i="3"/>
  <c r="AG2373" i="3"/>
  <c r="AE2373" i="3"/>
  <c r="AC2373" i="3"/>
  <c r="Z2373" i="3"/>
  <c r="X2373" i="3"/>
  <c r="V2373" i="3"/>
  <c r="T2373" i="3"/>
  <c r="AI2372" i="3"/>
  <c r="AG2372" i="3"/>
  <c r="AE2372" i="3"/>
  <c r="AC2372" i="3"/>
  <c r="Z2372" i="3"/>
  <c r="X2372" i="3"/>
  <c r="V2372" i="3"/>
  <c r="T2372" i="3"/>
  <c r="AI2371" i="3"/>
  <c r="AG2371" i="3"/>
  <c r="AE2371" i="3"/>
  <c r="AC2371" i="3"/>
  <c r="Z2371" i="3"/>
  <c r="X2371" i="3"/>
  <c r="V2371" i="3"/>
  <c r="T2371" i="3"/>
  <c r="AI2370" i="3"/>
  <c r="AG2370" i="3"/>
  <c r="AE2370" i="3"/>
  <c r="AC2370" i="3"/>
  <c r="Z2370" i="3"/>
  <c r="X2370" i="3"/>
  <c r="V2370" i="3"/>
  <c r="T2370" i="3"/>
  <c r="AI2369" i="3"/>
  <c r="AG2369" i="3"/>
  <c r="AE2369" i="3"/>
  <c r="AC2369" i="3"/>
  <c r="Z2369" i="3"/>
  <c r="X2369" i="3"/>
  <c r="V2369" i="3"/>
  <c r="T2369" i="3"/>
  <c r="AI2368" i="3"/>
  <c r="AG2368" i="3"/>
  <c r="AE2368" i="3"/>
  <c r="AC2368" i="3"/>
  <c r="Z2368" i="3"/>
  <c r="X2368" i="3"/>
  <c r="V2368" i="3"/>
  <c r="T2368" i="3"/>
  <c r="AI2367" i="3"/>
  <c r="AG2367" i="3"/>
  <c r="AE2367" i="3"/>
  <c r="AC2367" i="3"/>
  <c r="Z2367" i="3"/>
  <c r="X2367" i="3"/>
  <c r="V2367" i="3"/>
  <c r="T2367" i="3"/>
  <c r="AI2366" i="3"/>
  <c r="AG2366" i="3"/>
  <c r="AE2366" i="3"/>
  <c r="AC2366" i="3"/>
  <c r="Z2366" i="3"/>
  <c r="X2366" i="3"/>
  <c r="V2366" i="3"/>
  <c r="T2366" i="3"/>
  <c r="AI2365" i="3"/>
  <c r="AG2365" i="3"/>
  <c r="AE2365" i="3"/>
  <c r="AC2365" i="3"/>
  <c r="Z2365" i="3"/>
  <c r="X2365" i="3"/>
  <c r="V2365" i="3"/>
  <c r="T2365" i="3"/>
  <c r="AI2364" i="3"/>
  <c r="AG2364" i="3"/>
  <c r="AE2364" i="3"/>
  <c r="AC2364" i="3"/>
  <c r="Z2364" i="3"/>
  <c r="X2364" i="3"/>
  <c r="V2364" i="3"/>
  <c r="T2364" i="3"/>
  <c r="AI2363" i="3"/>
  <c r="AG2363" i="3"/>
  <c r="AE2363" i="3"/>
  <c r="AC2363" i="3"/>
  <c r="Z2363" i="3"/>
  <c r="X2363" i="3"/>
  <c r="V2363" i="3"/>
  <c r="T2363" i="3"/>
  <c r="AI2362" i="3"/>
  <c r="AG2362" i="3"/>
  <c r="AE2362" i="3"/>
  <c r="AC2362" i="3"/>
  <c r="Z2362" i="3"/>
  <c r="X2362" i="3"/>
  <c r="V2362" i="3"/>
  <c r="T2362" i="3"/>
  <c r="AI2361" i="3"/>
  <c r="AG2361" i="3"/>
  <c r="AE2361" i="3"/>
  <c r="AC2361" i="3"/>
  <c r="Z2361" i="3"/>
  <c r="X2361" i="3"/>
  <c r="V2361" i="3"/>
  <c r="T2361" i="3"/>
  <c r="AI2360" i="3"/>
  <c r="AG2360" i="3"/>
  <c r="AE2360" i="3"/>
  <c r="AC2360" i="3"/>
  <c r="Z2360" i="3"/>
  <c r="X2360" i="3"/>
  <c r="V2360" i="3"/>
  <c r="T2360" i="3"/>
  <c r="AI2359" i="3"/>
  <c r="AG2359" i="3"/>
  <c r="AE2359" i="3"/>
  <c r="AC2359" i="3"/>
  <c r="Z2359" i="3"/>
  <c r="X2359" i="3"/>
  <c r="V2359" i="3"/>
  <c r="T2359" i="3"/>
  <c r="AI2358" i="3"/>
  <c r="AG2358" i="3"/>
  <c r="AE2358" i="3"/>
  <c r="AC2358" i="3"/>
  <c r="Z2358" i="3"/>
  <c r="X2358" i="3"/>
  <c r="V2358" i="3"/>
  <c r="T2358" i="3"/>
  <c r="AI2357" i="3"/>
  <c r="AG2357" i="3"/>
  <c r="AE2357" i="3"/>
  <c r="AC2357" i="3"/>
  <c r="Z2357" i="3"/>
  <c r="X2357" i="3"/>
  <c r="V2357" i="3"/>
  <c r="T2357" i="3"/>
  <c r="AI2356" i="3"/>
  <c r="AG2356" i="3"/>
  <c r="AE2356" i="3"/>
  <c r="AC2356" i="3"/>
  <c r="Z2356" i="3"/>
  <c r="X2356" i="3"/>
  <c r="V2356" i="3"/>
  <c r="T2356" i="3"/>
  <c r="AI2355" i="3"/>
  <c r="AG2355" i="3"/>
  <c r="AE2355" i="3"/>
  <c r="AC2355" i="3"/>
  <c r="Z2355" i="3"/>
  <c r="X2355" i="3"/>
  <c r="V2355" i="3"/>
  <c r="T2355" i="3"/>
  <c r="AI2354" i="3"/>
  <c r="AG2354" i="3"/>
  <c r="AE2354" i="3"/>
  <c r="AC2354" i="3"/>
  <c r="Z2354" i="3"/>
  <c r="X2354" i="3"/>
  <c r="V2354" i="3"/>
  <c r="T2354" i="3"/>
  <c r="AI2353" i="3"/>
  <c r="AG2353" i="3"/>
  <c r="AE2353" i="3"/>
  <c r="AC2353" i="3"/>
  <c r="Z2353" i="3"/>
  <c r="X2353" i="3"/>
  <c r="V2353" i="3"/>
  <c r="T2353" i="3"/>
  <c r="AI2352" i="3"/>
  <c r="AG2352" i="3"/>
  <c r="AE2352" i="3"/>
  <c r="AC2352" i="3"/>
  <c r="Z2352" i="3"/>
  <c r="X2352" i="3"/>
  <c r="V2352" i="3"/>
  <c r="T2352" i="3"/>
  <c r="AI2351" i="3"/>
  <c r="AG2351" i="3"/>
  <c r="AE2351" i="3"/>
  <c r="AC2351" i="3"/>
  <c r="Z2351" i="3"/>
  <c r="X2351" i="3"/>
  <c r="V2351" i="3"/>
  <c r="T2351" i="3"/>
  <c r="AI2350" i="3"/>
  <c r="AG2350" i="3"/>
  <c r="AE2350" i="3"/>
  <c r="AC2350" i="3"/>
  <c r="Z2350" i="3"/>
  <c r="X2350" i="3"/>
  <c r="V2350" i="3"/>
  <c r="T2350" i="3"/>
  <c r="AI2349" i="3"/>
  <c r="AG2349" i="3"/>
  <c r="AE2349" i="3"/>
  <c r="AC2349" i="3"/>
  <c r="Z2349" i="3"/>
  <c r="X2349" i="3"/>
  <c r="V2349" i="3"/>
  <c r="T2349" i="3"/>
  <c r="AI2348" i="3"/>
  <c r="AG2348" i="3"/>
  <c r="AE2348" i="3"/>
  <c r="AC2348" i="3"/>
  <c r="Z2348" i="3"/>
  <c r="X2348" i="3"/>
  <c r="V2348" i="3"/>
  <c r="T2348" i="3"/>
  <c r="AI2347" i="3"/>
  <c r="AG2347" i="3"/>
  <c r="AE2347" i="3"/>
  <c r="AC2347" i="3"/>
  <c r="Z2347" i="3"/>
  <c r="X2347" i="3"/>
  <c r="V2347" i="3"/>
  <c r="T2347" i="3"/>
  <c r="AI2346" i="3"/>
  <c r="AG2346" i="3"/>
  <c r="AE2346" i="3"/>
  <c r="AC2346" i="3"/>
  <c r="Z2346" i="3"/>
  <c r="X2346" i="3"/>
  <c r="V2346" i="3"/>
  <c r="T2346" i="3"/>
  <c r="AI2345" i="3"/>
  <c r="AG2345" i="3"/>
  <c r="AE2345" i="3"/>
  <c r="AC2345" i="3"/>
  <c r="Z2345" i="3"/>
  <c r="X2345" i="3"/>
  <c r="V2345" i="3"/>
  <c r="T2345" i="3"/>
  <c r="AI2344" i="3"/>
  <c r="AG2344" i="3"/>
  <c r="AE2344" i="3"/>
  <c r="AC2344" i="3"/>
  <c r="Z2344" i="3"/>
  <c r="X2344" i="3"/>
  <c r="V2344" i="3"/>
  <c r="T2344" i="3"/>
  <c r="AI2343" i="3"/>
  <c r="AG2343" i="3"/>
  <c r="AE2343" i="3"/>
  <c r="AC2343" i="3"/>
  <c r="Z2343" i="3"/>
  <c r="X2343" i="3"/>
  <c r="V2343" i="3"/>
  <c r="T2343" i="3"/>
  <c r="AI2342" i="3"/>
  <c r="AG2342" i="3"/>
  <c r="AE2342" i="3"/>
  <c r="AC2342" i="3"/>
  <c r="Z2342" i="3"/>
  <c r="X2342" i="3"/>
  <c r="V2342" i="3"/>
  <c r="T2342" i="3"/>
  <c r="AI2341" i="3"/>
  <c r="AG2341" i="3"/>
  <c r="AE2341" i="3"/>
  <c r="AC2341" i="3"/>
  <c r="Z2341" i="3"/>
  <c r="X2341" i="3"/>
  <c r="V2341" i="3"/>
  <c r="T2341" i="3"/>
  <c r="AI2340" i="3"/>
  <c r="AG2340" i="3"/>
  <c r="AE2340" i="3"/>
  <c r="AC2340" i="3"/>
  <c r="Z2340" i="3"/>
  <c r="X2340" i="3"/>
  <c r="V2340" i="3"/>
  <c r="T2340" i="3"/>
  <c r="AI2339" i="3"/>
  <c r="AG2339" i="3"/>
  <c r="AE2339" i="3"/>
  <c r="AC2339" i="3"/>
  <c r="Z2339" i="3"/>
  <c r="X2339" i="3"/>
  <c r="V2339" i="3"/>
  <c r="T2339" i="3"/>
  <c r="AI2338" i="3"/>
  <c r="AG2338" i="3"/>
  <c r="AE2338" i="3"/>
  <c r="AC2338" i="3"/>
  <c r="Z2338" i="3"/>
  <c r="X2338" i="3"/>
  <c r="V2338" i="3"/>
  <c r="T2338" i="3"/>
  <c r="AI2337" i="3"/>
  <c r="AG2337" i="3"/>
  <c r="AE2337" i="3"/>
  <c r="AC2337" i="3"/>
  <c r="Z2337" i="3"/>
  <c r="X2337" i="3"/>
  <c r="V2337" i="3"/>
  <c r="T2337" i="3"/>
  <c r="AI2336" i="3"/>
  <c r="AG2336" i="3"/>
  <c r="AE2336" i="3"/>
  <c r="AC2336" i="3"/>
  <c r="Z2336" i="3"/>
  <c r="X2336" i="3"/>
  <c r="V2336" i="3"/>
  <c r="T2336" i="3"/>
  <c r="AI2335" i="3"/>
  <c r="AG2335" i="3"/>
  <c r="AE2335" i="3"/>
  <c r="AC2335" i="3"/>
  <c r="Z2335" i="3"/>
  <c r="X2335" i="3"/>
  <c r="V2335" i="3"/>
  <c r="T2335" i="3"/>
  <c r="AI2334" i="3"/>
  <c r="AG2334" i="3"/>
  <c r="AE2334" i="3"/>
  <c r="AC2334" i="3"/>
  <c r="Z2334" i="3"/>
  <c r="X2334" i="3"/>
  <c r="V2334" i="3"/>
  <c r="T2334" i="3"/>
  <c r="AI2333" i="3"/>
  <c r="AG2333" i="3"/>
  <c r="AE2333" i="3"/>
  <c r="AC2333" i="3"/>
  <c r="Z2333" i="3"/>
  <c r="X2333" i="3"/>
  <c r="V2333" i="3"/>
  <c r="T2333" i="3"/>
  <c r="AI2332" i="3"/>
  <c r="AG2332" i="3"/>
  <c r="AE2332" i="3"/>
  <c r="AC2332" i="3"/>
  <c r="Z2332" i="3"/>
  <c r="X2332" i="3"/>
  <c r="V2332" i="3"/>
  <c r="T2332" i="3"/>
  <c r="AI2331" i="3"/>
  <c r="AG2331" i="3"/>
  <c r="AE2331" i="3"/>
  <c r="AC2331" i="3"/>
  <c r="Z2331" i="3"/>
  <c r="X2331" i="3"/>
  <c r="V2331" i="3"/>
  <c r="T2331" i="3"/>
  <c r="AI2330" i="3"/>
  <c r="AG2330" i="3"/>
  <c r="AE2330" i="3"/>
  <c r="AC2330" i="3"/>
  <c r="Z2330" i="3"/>
  <c r="X2330" i="3"/>
  <c r="V2330" i="3"/>
  <c r="T2330" i="3"/>
  <c r="AI2329" i="3"/>
  <c r="AG2329" i="3"/>
  <c r="AE2329" i="3"/>
  <c r="AC2329" i="3"/>
  <c r="Z2329" i="3"/>
  <c r="X2329" i="3"/>
  <c r="V2329" i="3"/>
  <c r="T2329" i="3"/>
  <c r="AI2328" i="3"/>
  <c r="AG2328" i="3"/>
  <c r="AE2328" i="3"/>
  <c r="AC2328" i="3"/>
  <c r="Z2328" i="3"/>
  <c r="X2328" i="3"/>
  <c r="V2328" i="3"/>
  <c r="T2328" i="3"/>
  <c r="AI2327" i="3"/>
  <c r="AG2327" i="3"/>
  <c r="AE2327" i="3"/>
  <c r="AC2327" i="3"/>
  <c r="Z2327" i="3"/>
  <c r="X2327" i="3"/>
  <c r="V2327" i="3"/>
  <c r="T2327" i="3"/>
  <c r="AI2326" i="3"/>
  <c r="AG2326" i="3"/>
  <c r="AE2326" i="3"/>
  <c r="AC2326" i="3"/>
  <c r="Z2326" i="3"/>
  <c r="X2326" i="3"/>
  <c r="V2326" i="3"/>
  <c r="T2326" i="3"/>
  <c r="AI2325" i="3"/>
  <c r="AG2325" i="3"/>
  <c r="AE2325" i="3"/>
  <c r="AC2325" i="3"/>
  <c r="Z2325" i="3"/>
  <c r="X2325" i="3"/>
  <c r="V2325" i="3"/>
  <c r="T2325" i="3"/>
  <c r="AI2324" i="3"/>
  <c r="AG2324" i="3"/>
  <c r="AE2324" i="3"/>
  <c r="AC2324" i="3"/>
  <c r="Z2324" i="3"/>
  <c r="X2324" i="3"/>
  <c r="V2324" i="3"/>
  <c r="T2324" i="3"/>
  <c r="AI2323" i="3"/>
  <c r="AG2323" i="3"/>
  <c r="AE2323" i="3"/>
  <c r="AC2323" i="3"/>
  <c r="Z2323" i="3"/>
  <c r="X2323" i="3"/>
  <c r="V2323" i="3"/>
  <c r="T2323" i="3"/>
  <c r="AI2322" i="3"/>
  <c r="AG2322" i="3"/>
  <c r="AE2322" i="3"/>
  <c r="AC2322" i="3"/>
  <c r="Z2322" i="3"/>
  <c r="X2322" i="3"/>
  <c r="V2322" i="3"/>
  <c r="T2322" i="3"/>
  <c r="AI2321" i="3"/>
  <c r="AG2321" i="3"/>
  <c r="AE2321" i="3"/>
  <c r="AC2321" i="3"/>
  <c r="Z2321" i="3"/>
  <c r="X2321" i="3"/>
  <c r="V2321" i="3"/>
  <c r="T2321" i="3"/>
  <c r="AI2320" i="3"/>
  <c r="AG2320" i="3"/>
  <c r="AE2320" i="3"/>
  <c r="AC2320" i="3"/>
  <c r="Z2320" i="3"/>
  <c r="X2320" i="3"/>
  <c r="V2320" i="3"/>
  <c r="T2320" i="3"/>
  <c r="AI2319" i="3"/>
  <c r="AG2319" i="3"/>
  <c r="AE2319" i="3"/>
  <c r="AC2319" i="3"/>
  <c r="Z2319" i="3"/>
  <c r="X2319" i="3"/>
  <c r="V2319" i="3"/>
  <c r="T2319" i="3"/>
  <c r="AI2318" i="3"/>
  <c r="AG2318" i="3"/>
  <c r="AE2318" i="3"/>
  <c r="AC2318" i="3"/>
  <c r="Z2318" i="3"/>
  <c r="X2318" i="3"/>
  <c r="V2318" i="3"/>
  <c r="T2318" i="3"/>
  <c r="AI2317" i="3"/>
  <c r="AG2317" i="3"/>
  <c r="AE2317" i="3"/>
  <c r="AC2317" i="3"/>
  <c r="Z2317" i="3"/>
  <c r="X2317" i="3"/>
  <c r="V2317" i="3"/>
  <c r="T2317" i="3"/>
  <c r="AI2316" i="3"/>
  <c r="AG2316" i="3"/>
  <c r="AE2316" i="3"/>
  <c r="AC2316" i="3"/>
  <c r="Z2316" i="3"/>
  <c r="X2316" i="3"/>
  <c r="V2316" i="3"/>
  <c r="T2316" i="3"/>
  <c r="AI2315" i="3"/>
  <c r="AG2315" i="3"/>
  <c r="AE2315" i="3"/>
  <c r="AC2315" i="3"/>
  <c r="Z2315" i="3"/>
  <c r="X2315" i="3"/>
  <c r="V2315" i="3"/>
  <c r="T2315" i="3"/>
  <c r="AI2314" i="3"/>
  <c r="AG2314" i="3"/>
  <c r="AE2314" i="3"/>
  <c r="AC2314" i="3"/>
  <c r="Z2314" i="3"/>
  <c r="X2314" i="3"/>
  <c r="V2314" i="3"/>
  <c r="T2314" i="3"/>
  <c r="AI2313" i="3"/>
  <c r="AG2313" i="3"/>
  <c r="AE2313" i="3"/>
  <c r="AC2313" i="3"/>
  <c r="Z2313" i="3"/>
  <c r="X2313" i="3"/>
  <c r="V2313" i="3"/>
  <c r="T2313" i="3"/>
  <c r="AI2312" i="3"/>
  <c r="AG2312" i="3"/>
  <c r="AE2312" i="3"/>
  <c r="AC2312" i="3"/>
  <c r="Z2312" i="3"/>
  <c r="X2312" i="3"/>
  <c r="V2312" i="3"/>
  <c r="T2312" i="3"/>
  <c r="AI2311" i="3"/>
  <c r="AG2311" i="3"/>
  <c r="AE2311" i="3"/>
  <c r="AC2311" i="3"/>
  <c r="Z2311" i="3"/>
  <c r="X2311" i="3"/>
  <c r="V2311" i="3"/>
  <c r="T2311" i="3"/>
  <c r="AI2310" i="3"/>
  <c r="AG2310" i="3"/>
  <c r="AE2310" i="3"/>
  <c r="AC2310" i="3"/>
  <c r="Z2310" i="3"/>
  <c r="X2310" i="3"/>
  <c r="V2310" i="3"/>
  <c r="T2310" i="3"/>
  <c r="AI2309" i="3"/>
  <c r="AG2309" i="3"/>
  <c r="AE2309" i="3"/>
  <c r="AC2309" i="3"/>
  <c r="Z2309" i="3"/>
  <c r="X2309" i="3"/>
  <c r="V2309" i="3"/>
  <c r="T2309" i="3"/>
  <c r="AI2308" i="3"/>
  <c r="AG2308" i="3"/>
  <c r="AE2308" i="3"/>
  <c r="AC2308" i="3"/>
  <c r="Z2308" i="3"/>
  <c r="X2308" i="3"/>
  <c r="V2308" i="3"/>
  <c r="T2308" i="3"/>
  <c r="AI2307" i="3"/>
  <c r="AG2307" i="3"/>
  <c r="AE2307" i="3"/>
  <c r="AC2307" i="3"/>
  <c r="Z2307" i="3"/>
  <c r="X2307" i="3"/>
  <c r="V2307" i="3"/>
  <c r="T2307" i="3"/>
  <c r="AI2306" i="3"/>
  <c r="AG2306" i="3"/>
  <c r="AE2306" i="3"/>
  <c r="AC2306" i="3"/>
  <c r="Z2306" i="3"/>
  <c r="X2306" i="3"/>
  <c r="V2306" i="3"/>
  <c r="T2306" i="3"/>
  <c r="AI2305" i="3"/>
  <c r="AG2305" i="3"/>
  <c r="AE2305" i="3"/>
  <c r="AC2305" i="3"/>
  <c r="Z2305" i="3"/>
  <c r="X2305" i="3"/>
  <c r="V2305" i="3"/>
  <c r="T2305" i="3"/>
  <c r="AI2304" i="3"/>
  <c r="AG2304" i="3"/>
  <c r="AE2304" i="3"/>
  <c r="AC2304" i="3"/>
  <c r="Z2304" i="3"/>
  <c r="X2304" i="3"/>
  <c r="V2304" i="3"/>
  <c r="T2304" i="3"/>
  <c r="AI2303" i="3"/>
  <c r="AG2303" i="3"/>
  <c r="AE2303" i="3"/>
  <c r="AC2303" i="3"/>
  <c r="Z2303" i="3"/>
  <c r="X2303" i="3"/>
  <c r="V2303" i="3"/>
  <c r="T2303" i="3"/>
  <c r="AI2302" i="3"/>
  <c r="AG2302" i="3"/>
  <c r="AE2302" i="3"/>
  <c r="AC2302" i="3"/>
  <c r="Z2302" i="3"/>
  <c r="X2302" i="3"/>
  <c r="V2302" i="3"/>
  <c r="T2302" i="3"/>
  <c r="AI2301" i="3"/>
  <c r="AG2301" i="3"/>
  <c r="AE2301" i="3"/>
  <c r="AC2301" i="3"/>
  <c r="Z2301" i="3"/>
  <c r="X2301" i="3"/>
  <c r="V2301" i="3"/>
  <c r="T2301" i="3"/>
  <c r="AI2300" i="3"/>
  <c r="AG2300" i="3"/>
  <c r="AE2300" i="3"/>
  <c r="AC2300" i="3"/>
  <c r="Z2300" i="3"/>
  <c r="X2300" i="3"/>
  <c r="V2300" i="3"/>
  <c r="T2300" i="3"/>
  <c r="AI2299" i="3"/>
  <c r="AG2299" i="3"/>
  <c r="AE2299" i="3"/>
  <c r="AC2299" i="3"/>
  <c r="Z2299" i="3"/>
  <c r="X2299" i="3"/>
  <c r="V2299" i="3"/>
  <c r="T2299" i="3"/>
  <c r="AI2298" i="3"/>
  <c r="AG2298" i="3"/>
  <c r="AE2298" i="3"/>
  <c r="AC2298" i="3"/>
  <c r="Z2298" i="3"/>
  <c r="X2298" i="3"/>
  <c r="V2298" i="3"/>
  <c r="T2298" i="3"/>
  <c r="AI2297" i="3"/>
  <c r="AG2297" i="3"/>
  <c r="AE2297" i="3"/>
  <c r="AC2297" i="3"/>
  <c r="Z2297" i="3"/>
  <c r="X2297" i="3"/>
  <c r="V2297" i="3"/>
  <c r="T2297" i="3"/>
  <c r="AI2296" i="3"/>
  <c r="AG2296" i="3"/>
  <c r="AE2296" i="3"/>
  <c r="AC2296" i="3"/>
  <c r="Z2296" i="3"/>
  <c r="X2296" i="3"/>
  <c r="V2296" i="3"/>
  <c r="T2296" i="3"/>
  <c r="AI2295" i="3"/>
  <c r="AG2295" i="3"/>
  <c r="AE2295" i="3"/>
  <c r="AC2295" i="3"/>
  <c r="Z2295" i="3"/>
  <c r="X2295" i="3"/>
  <c r="V2295" i="3"/>
  <c r="T2295" i="3"/>
  <c r="AI2294" i="3"/>
  <c r="AG2294" i="3"/>
  <c r="AE2294" i="3"/>
  <c r="AC2294" i="3"/>
  <c r="Z2294" i="3"/>
  <c r="X2294" i="3"/>
  <c r="V2294" i="3"/>
  <c r="T2294" i="3"/>
  <c r="AI2293" i="3"/>
  <c r="AG2293" i="3"/>
  <c r="AE2293" i="3"/>
  <c r="AC2293" i="3"/>
  <c r="Z2293" i="3"/>
  <c r="X2293" i="3"/>
  <c r="V2293" i="3"/>
  <c r="T2293" i="3"/>
  <c r="AI2292" i="3"/>
  <c r="AG2292" i="3"/>
  <c r="AE2292" i="3"/>
  <c r="AC2292" i="3"/>
  <c r="Z2292" i="3"/>
  <c r="X2292" i="3"/>
  <c r="V2292" i="3"/>
  <c r="T2292" i="3"/>
  <c r="AI2291" i="3"/>
  <c r="AG2291" i="3"/>
  <c r="AE2291" i="3"/>
  <c r="AC2291" i="3"/>
  <c r="Z2291" i="3"/>
  <c r="X2291" i="3"/>
  <c r="V2291" i="3"/>
  <c r="T2291" i="3"/>
  <c r="AI2290" i="3"/>
  <c r="AG2290" i="3"/>
  <c r="AE2290" i="3"/>
  <c r="AC2290" i="3"/>
  <c r="Z2290" i="3"/>
  <c r="X2290" i="3"/>
  <c r="V2290" i="3"/>
  <c r="T2290" i="3"/>
  <c r="AI2289" i="3"/>
  <c r="AG2289" i="3"/>
  <c r="AE2289" i="3"/>
  <c r="AC2289" i="3"/>
  <c r="Z2289" i="3"/>
  <c r="X2289" i="3"/>
  <c r="V2289" i="3"/>
  <c r="T2289" i="3"/>
  <c r="AI2288" i="3"/>
  <c r="AG2288" i="3"/>
  <c r="AE2288" i="3"/>
  <c r="AC2288" i="3"/>
  <c r="Z2288" i="3"/>
  <c r="X2288" i="3"/>
  <c r="V2288" i="3"/>
  <c r="T2288" i="3"/>
  <c r="AI2287" i="3"/>
  <c r="AG2287" i="3"/>
  <c r="AE2287" i="3"/>
  <c r="AC2287" i="3"/>
  <c r="Z2287" i="3"/>
  <c r="X2287" i="3"/>
  <c r="V2287" i="3"/>
  <c r="T2287" i="3"/>
  <c r="AI2286" i="3"/>
  <c r="AG2286" i="3"/>
  <c r="AE2286" i="3"/>
  <c r="AC2286" i="3"/>
  <c r="Z2286" i="3"/>
  <c r="X2286" i="3"/>
  <c r="V2286" i="3"/>
  <c r="T2286" i="3"/>
  <c r="AI2285" i="3"/>
  <c r="AG2285" i="3"/>
  <c r="AE2285" i="3"/>
  <c r="AC2285" i="3"/>
  <c r="Z2285" i="3"/>
  <c r="X2285" i="3"/>
  <c r="V2285" i="3"/>
  <c r="T2285" i="3"/>
  <c r="AI2284" i="3"/>
  <c r="AG2284" i="3"/>
  <c r="AE2284" i="3"/>
  <c r="AC2284" i="3"/>
  <c r="Z2284" i="3"/>
  <c r="X2284" i="3"/>
  <c r="V2284" i="3"/>
  <c r="T2284" i="3"/>
  <c r="AI2283" i="3"/>
  <c r="AG2283" i="3"/>
  <c r="AE2283" i="3"/>
  <c r="AC2283" i="3"/>
  <c r="Z2283" i="3"/>
  <c r="X2283" i="3"/>
  <c r="V2283" i="3"/>
  <c r="T2283" i="3"/>
  <c r="AI2282" i="3"/>
  <c r="AG2282" i="3"/>
  <c r="AE2282" i="3"/>
  <c r="AC2282" i="3"/>
  <c r="Z2282" i="3"/>
  <c r="X2282" i="3"/>
  <c r="V2282" i="3"/>
  <c r="T2282" i="3"/>
  <c r="AI2281" i="3"/>
  <c r="AG2281" i="3"/>
  <c r="AE2281" i="3"/>
  <c r="AC2281" i="3"/>
  <c r="Z2281" i="3"/>
  <c r="X2281" i="3"/>
  <c r="V2281" i="3"/>
  <c r="T2281" i="3"/>
  <c r="AI2280" i="3"/>
  <c r="AG2280" i="3"/>
  <c r="AE2280" i="3"/>
  <c r="AC2280" i="3"/>
  <c r="Z2280" i="3"/>
  <c r="X2280" i="3"/>
  <c r="V2280" i="3"/>
  <c r="T2280" i="3"/>
  <c r="AI2279" i="3"/>
  <c r="AG2279" i="3"/>
  <c r="AE2279" i="3"/>
  <c r="AC2279" i="3"/>
  <c r="Z2279" i="3"/>
  <c r="X2279" i="3"/>
  <c r="V2279" i="3"/>
  <c r="T2279" i="3"/>
  <c r="AI2278" i="3"/>
  <c r="AG2278" i="3"/>
  <c r="AE2278" i="3"/>
  <c r="AC2278" i="3"/>
  <c r="Z2278" i="3"/>
  <c r="X2278" i="3"/>
  <c r="V2278" i="3"/>
  <c r="T2278" i="3"/>
  <c r="AI2277" i="3"/>
  <c r="AG2277" i="3"/>
  <c r="AE2277" i="3"/>
  <c r="AC2277" i="3"/>
  <c r="Z2277" i="3"/>
  <c r="X2277" i="3"/>
  <c r="V2277" i="3"/>
  <c r="T2277" i="3"/>
  <c r="AI2276" i="3"/>
  <c r="AG2276" i="3"/>
  <c r="AE2276" i="3"/>
  <c r="AC2276" i="3"/>
  <c r="Z2276" i="3"/>
  <c r="X2276" i="3"/>
  <c r="V2276" i="3"/>
  <c r="T2276" i="3"/>
  <c r="AI2275" i="3"/>
  <c r="AG2275" i="3"/>
  <c r="AE2275" i="3"/>
  <c r="AC2275" i="3"/>
  <c r="Z2275" i="3"/>
  <c r="X2275" i="3"/>
  <c r="V2275" i="3"/>
  <c r="T2275" i="3"/>
  <c r="AI2274" i="3"/>
  <c r="AG2274" i="3"/>
  <c r="AE2274" i="3"/>
  <c r="AC2274" i="3"/>
  <c r="Z2274" i="3"/>
  <c r="X2274" i="3"/>
  <c r="V2274" i="3"/>
  <c r="T2274" i="3"/>
  <c r="AI2273" i="3"/>
  <c r="AG2273" i="3"/>
  <c r="AE2273" i="3"/>
  <c r="AC2273" i="3"/>
  <c r="Z2273" i="3"/>
  <c r="X2273" i="3"/>
  <c r="V2273" i="3"/>
  <c r="T2273" i="3"/>
  <c r="AI2272" i="3"/>
  <c r="AG2272" i="3"/>
  <c r="AE2272" i="3"/>
  <c r="AC2272" i="3"/>
  <c r="Z2272" i="3"/>
  <c r="X2272" i="3"/>
  <c r="V2272" i="3"/>
  <c r="T2272" i="3"/>
  <c r="AI2271" i="3"/>
  <c r="AG2271" i="3"/>
  <c r="AE2271" i="3"/>
  <c r="AC2271" i="3"/>
  <c r="Z2271" i="3"/>
  <c r="X2271" i="3"/>
  <c r="V2271" i="3"/>
  <c r="T2271" i="3"/>
  <c r="AI2270" i="3"/>
  <c r="AG2270" i="3"/>
  <c r="AE2270" i="3"/>
  <c r="AC2270" i="3"/>
  <c r="Z2270" i="3"/>
  <c r="X2270" i="3"/>
  <c r="V2270" i="3"/>
  <c r="T2270" i="3"/>
  <c r="AI2269" i="3"/>
  <c r="AG2269" i="3"/>
  <c r="AE2269" i="3"/>
  <c r="AC2269" i="3"/>
  <c r="Z2269" i="3"/>
  <c r="X2269" i="3"/>
  <c r="V2269" i="3"/>
  <c r="T2269" i="3"/>
  <c r="AI2268" i="3"/>
  <c r="AG2268" i="3"/>
  <c r="AE2268" i="3"/>
  <c r="AC2268" i="3"/>
  <c r="Z2268" i="3"/>
  <c r="X2268" i="3"/>
  <c r="V2268" i="3"/>
  <c r="T2268" i="3"/>
  <c r="AI2267" i="3"/>
  <c r="AG2267" i="3"/>
  <c r="AE2267" i="3"/>
  <c r="AC2267" i="3"/>
  <c r="Z2267" i="3"/>
  <c r="X2267" i="3"/>
  <c r="V2267" i="3"/>
  <c r="T2267" i="3"/>
  <c r="AI2266" i="3"/>
  <c r="AG2266" i="3"/>
  <c r="AE2266" i="3"/>
  <c r="AC2266" i="3"/>
  <c r="Z2266" i="3"/>
  <c r="X2266" i="3"/>
  <c r="V2266" i="3"/>
  <c r="T2266" i="3"/>
  <c r="AI2265" i="3"/>
  <c r="AG2265" i="3"/>
  <c r="AE2265" i="3"/>
  <c r="AC2265" i="3"/>
  <c r="Z2265" i="3"/>
  <c r="X2265" i="3"/>
  <c r="V2265" i="3"/>
  <c r="T2265" i="3"/>
  <c r="AI2264" i="3"/>
  <c r="AG2264" i="3"/>
  <c r="AE2264" i="3"/>
  <c r="AC2264" i="3"/>
  <c r="Z2264" i="3"/>
  <c r="X2264" i="3"/>
  <c r="V2264" i="3"/>
  <c r="T2264" i="3"/>
  <c r="AI2263" i="3"/>
  <c r="AG2263" i="3"/>
  <c r="AE2263" i="3"/>
  <c r="AC2263" i="3"/>
  <c r="Z2263" i="3"/>
  <c r="X2263" i="3"/>
  <c r="V2263" i="3"/>
  <c r="T2263" i="3"/>
  <c r="AI2262" i="3"/>
  <c r="AG2262" i="3"/>
  <c r="AE2262" i="3"/>
  <c r="AC2262" i="3"/>
  <c r="Z2262" i="3"/>
  <c r="X2262" i="3"/>
  <c r="V2262" i="3"/>
  <c r="T2262" i="3"/>
  <c r="AI2261" i="3"/>
  <c r="AG2261" i="3"/>
  <c r="AE2261" i="3"/>
  <c r="AC2261" i="3"/>
  <c r="Z2261" i="3"/>
  <c r="X2261" i="3"/>
  <c r="V2261" i="3"/>
  <c r="T2261" i="3"/>
  <c r="AI2260" i="3"/>
  <c r="AG2260" i="3"/>
  <c r="AE2260" i="3"/>
  <c r="AC2260" i="3"/>
  <c r="Z2260" i="3"/>
  <c r="X2260" i="3"/>
  <c r="V2260" i="3"/>
  <c r="T2260" i="3"/>
  <c r="AI2259" i="3"/>
  <c r="AG2259" i="3"/>
  <c r="AE2259" i="3"/>
  <c r="AC2259" i="3"/>
  <c r="Z2259" i="3"/>
  <c r="X2259" i="3"/>
  <c r="V2259" i="3"/>
  <c r="T2259" i="3"/>
  <c r="AI2258" i="3"/>
  <c r="AG2258" i="3"/>
  <c r="AE2258" i="3"/>
  <c r="AC2258" i="3"/>
  <c r="Z2258" i="3"/>
  <c r="X2258" i="3"/>
  <c r="V2258" i="3"/>
  <c r="T2258" i="3"/>
  <c r="AI2257" i="3"/>
  <c r="AG2257" i="3"/>
  <c r="AE2257" i="3"/>
  <c r="AC2257" i="3"/>
  <c r="Z2257" i="3"/>
  <c r="X2257" i="3"/>
  <c r="V2257" i="3"/>
  <c r="T2257" i="3"/>
  <c r="AI2256" i="3"/>
  <c r="AG2256" i="3"/>
  <c r="AE2256" i="3"/>
  <c r="AC2256" i="3"/>
  <c r="Z2256" i="3"/>
  <c r="X2256" i="3"/>
  <c r="V2256" i="3"/>
  <c r="T2256" i="3"/>
  <c r="AI2255" i="3"/>
  <c r="AG2255" i="3"/>
  <c r="AE2255" i="3"/>
  <c r="AC2255" i="3"/>
  <c r="Z2255" i="3"/>
  <c r="X2255" i="3"/>
  <c r="V2255" i="3"/>
  <c r="T2255" i="3"/>
  <c r="AI2254" i="3"/>
  <c r="AG2254" i="3"/>
  <c r="AE2254" i="3"/>
  <c r="AC2254" i="3"/>
  <c r="Z2254" i="3"/>
  <c r="X2254" i="3"/>
  <c r="V2254" i="3"/>
  <c r="T2254" i="3"/>
  <c r="AI2253" i="3"/>
  <c r="AG2253" i="3"/>
  <c r="AE2253" i="3"/>
  <c r="AC2253" i="3"/>
  <c r="Z2253" i="3"/>
  <c r="X2253" i="3"/>
  <c r="V2253" i="3"/>
  <c r="T2253" i="3"/>
  <c r="AI2252" i="3"/>
  <c r="AG2252" i="3"/>
  <c r="AE2252" i="3"/>
  <c r="AC2252" i="3"/>
  <c r="Z2252" i="3"/>
  <c r="X2252" i="3"/>
  <c r="V2252" i="3"/>
  <c r="T2252" i="3"/>
  <c r="AI2251" i="3"/>
  <c r="AG2251" i="3"/>
  <c r="AE2251" i="3"/>
  <c r="AC2251" i="3"/>
  <c r="Z2251" i="3"/>
  <c r="X2251" i="3"/>
  <c r="V2251" i="3"/>
  <c r="T2251" i="3"/>
  <c r="AI2250" i="3"/>
  <c r="AG2250" i="3"/>
  <c r="AE2250" i="3"/>
  <c r="AC2250" i="3"/>
  <c r="Z2250" i="3"/>
  <c r="X2250" i="3"/>
  <c r="V2250" i="3"/>
  <c r="T2250" i="3"/>
  <c r="AI2249" i="3"/>
  <c r="AG2249" i="3"/>
  <c r="AE2249" i="3"/>
  <c r="AC2249" i="3"/>
  <c r="Z2249" i="3"/>
  <c r="X2249" i="3"/>
  <c r="V2249" i="3"/>
  <c r="T2249" i="3"/>
  <c r="AI2248" i="3"/>
  <c r="AG2248" i="3"/>
  <c r="AE2248" i="3"/>
  <c r="AC2248" i="3"/>
  <c r="Z2248" i="3"/>
  <c r="X2248" i="3"/>
  <c r="V2248" i="3"/>
  <c r="T2248" i="3"/>
  <c r="AI2247" i="3"/>
  <c r="AG2247" i="3"/>
  <c r="AE2247" i="3"/>
  <c r="AC2247" i="3"/>
  <c r="Z2247" i="3"/>
  <c r="X2247" i="3"/>
  <c r="V2247" i="3"/>
  <c r="T2247" i="3"/>
  <c r="AI2246" i="3"/>
  <c r="AG2246" i="3"/>
  <c r="AE2246" i="3"/>
  <c r="AC2246" i="3"/>
  <c r="Z2246" i="3"/>
  <c r="X2246" i="3"/>
  <c r="V2246" i="3"/>
  <c r="T2246" i="3"/>
  <c r="AI2245" i="3"/>
  <c r="AG2245" i="3"/>
  <c r="AE2245" i="3"/>
  <c r="AC2245" i="3"/>
  <c r="Z2245" i="3"/>
  <c r="X2245" i="3"/>
  <c r="V2245" i="3"/>
  <c r="T2245" i="3"/>
  <c r="AI2244" i="3"/>
  <c r="AG2244" i="3"/>
  <c r="AE2244" i="3"/>
  <c r="AC2244" i="3"/>
  <c r="Z2244" i="3"/>
  <c r="X2244" i="3"/>
  <c r="V2244" i="3"/>
  <c r="T2244" i="3"/>
  <c r="AI2243" i="3"/>
  <c r="AG2243" i="3"/>
  <c r="AE2243" i="3"/>
  <c r="AC2243" i="3"/>
  <c r="Z2243" i="3"/>
  <c r="X2243" i="3"/>
  <c r="V2243" i="3"/>
  <c r="T2243" i="3"/>
  <c r="AI2242" i="3"/>
  <c r="AG2242" i="3"/>
  <c r="AE2242" i="3"/>
  <c r="AC2242" i="3"/>
  <c r="Z2242" i="3"/>
  <c r="X2242" i="3"/>
  <c r="V2242" i="3"/>
  <c r="T2242" i="3"/>
  <c r="AI2241" i="3"/>
  <c r="AG2241" i="3"/>
  <c r="AE2241" i="3"/>
  <c r="AC2241" i="3"/>
  <c r="Z2241" i="3"/>
  <c r="X2241" i="3"/>
  <c r="V2241" i="3"/>
  <c r="T2241" i="3"/>
  <c r="AI2240" i="3"/>
  <c r="AG2240" i="3"/>
  <c r="AE2240" i="3"/>
  <c r="AC2240" i="3"/>
  <c r="Z2240" i="3"/>
  <c r="X2240" i="3"/>
  <c r="V2240" i="3"/>
  <c r="T2240" i="3"/>
  <c r="AI2239" i="3"/>
  <c r="AG2239" i="3"/>
  <c r="AE2239" i="3"/>
  <c r="AC2239" i="3"/>
  <c r="Z2239" i="3"/>
  <c r="X2239" i="3"/>
  <c r="V2239" i="3"/>
  <c r="T2239" i="3"/>
  <c r="AI2238" i="3"/>
  <c r="AG2238" i="3"/>
  <c r="AE2238" i="3"/>
  <c r="AC2238" i="3"/>
  <c r="Z2238" i="3"/>
  <c r="X2238" i="3"/>
  <c r="V2238" i="3"/>
  <c r="T2238" i="3"/>
  <c r="AI2237" i="3"/>
  <c r="AG2237" i="3"/>
  <c r="AE2237" i="3"/>
  <c r="AC2237" i="3"/>
  <c r="Z2237" i="3"/>
  <c r="X2237" i="3"/>
  <c r="V2237" i="3"/>
  <c r="T2237" i="3"/>
  <c r="AI2236" i="3"/>
  <c r="AG2236" i="3"/>
  <c r="AE2236" i="3"/>
  <c r="AC2236" i="3"/>
  <c r="Z2236" i="3"/>
  <c r="X2236" i="3"/>
  <c r="V2236" i="3"/>
  <c r="T2236" i="3"/>
  <c r="AI2235" i="3"/>
  <c r="AG2235" i="3"/>
  <c r="AE2235" i="3"/>
  <c r="AC2235" i="3"/>
  <c r="Z2235" i="3"/>
  <c r="X2235" i="3"/>
  <c r="V2235" i="3"/>
  <c r="T2235" i="3"/>
  <c r="AI2234" i="3"/>
  <c r="AG2234" i="3"/>
  <c r="AE2234" i="3"/>
  <c r="AC2234" i="3"/>
  <c r="Z2234" i="3"/>
  <c r="X2234" i="3"/>
  <c r="V2234" i="3"/>
  <c r="T2234" i="3"/>
  <c r="AI2233" i="3"/>
  <c r="AG2233" i="3"/>
  <c r="AE2233" i="3"/>
  <c r="AC2233" i="3"/>
  <c r="Z2233" i="3"/>
  <c r="X2233" i="3"/>
  <c r="V2233" i="3"/>
  <c r="T2233" i="3"/>
  <c r="AI2232" i="3"/>
  <c r="AG2232" i="3"/>
  <c r="AE2232" i="3"/>
  <c r="AC2232" i="3"/>
  <c r="Z2232" i="3"/>
  <c r="X2232" i="3"/>
  <c r="V2232" i="3"/>
  <c r="T2232" i="3"/>
  <c r="AI2231" i="3"/>
  <c r="AG2231" i="3"/>
  <c r="AE2231" i="3"/>
  <c r="AC2231" i="3"/>
  <c r="Z2231" i="3"/>
  <c r="X2231" i="3"/>
  <c r="V2231" i="3"/>
  <c r="T2231" i="3"/>
  <c r="AI2230" i="3"/>
  <c r="AG2230" i="3"/>
  <c r="AE2230" i="3"/>
  <c r="AC2230" i="3"/>
  <c r="Z2230" i="3"/>
  <c r="X2230" i="3"/>
  <c r="V2230" i="3"/>
  <c r="T2230" i="3"/>
  <c r="AI2229" i="3"/>
  <c r="AG2229" i="3"/>
  <c r="AE2229" i="3"/>
  <c r="AC2229" i="3"/>
  <c r="Z2229" i="3"/>
  <c r="X2229" i="3"/>
  <c r="V2229" i="3"/>
  <c r="T2229" i="3"/>
  <c r="AI2228" i="3"/>
  <c r="AG2228" i="3"/>
  <c r="AE2228" i="3"/>
  <c r="AC2228" i="3"/>
  <c r="Z2228" i="3"/>
  <c r="X2228" i="3"/>
  <c r="V2228" i="3"/>
  <c r="T2228" i="3"/>
  <c r="AI2227" i="3"/>
  <c r="AG2227" i="3"/>
  <c r="AE2227" i="3"/>
  <c r="AC2227" i="3"/>
  <c r="Z2227" i="3"/>
  <c r="X2227" i="3"/>
  <c r="V2227" i="3"/>
  <c r="T2227" i="3"/>
  <c r="AI2226" i="3"/>
  <c r="AG2226" i="3"/>
  <c r="AE2226" i="3"/>
  <c r="AC2226" i="3"/>
  <c r="Z2226" i="3"/>
  <c r="X2226" i="3"/>
  <c r="V2226" i="3"/>
  <c r="T2226" i="3"/>
  <c r="AI2225" i="3"/>
  <c r="AG2225" i="3"/>
  <c r="AE2225" i="3"/>
  <c r="AC2225" i="3"/>
  <c r="Z2225" i="3"/>
  <c r="X2225" i="3"/>
  <c r="V2225" i="3"/>
  <c r="T2225" i="3"/>
  <c r="AI2224" i="3"/>
  <c r="AG2224" i="3"/>
  <c r="AE2224" i="3"/>
  <c r="AC2224" i="3"/>
  <c r="Z2224" i="3"/>
  <c r="X2224" i="3"/>
  <c r="V2224" i="3"/>
  <c r="T2224" i="3"/>
  <c r="AI2223" i="3"/>
  <c r="AG2223" i="3"/>
  <c r="AE2223" i="3"/>
  <c r="AC2223" i="3"/>
  <c r="Z2223" i="3"/>
  <c r="X2223" i="3"/>
  <c r="V2223" i="3"/>
  <c r="T2223" i="3"/>
  <c r="AI2222" i="3"/>
  <c r="AG2222" i="3"/>
  <c r="AE2222" i="3"/>
  <c r="AC2222" i="3"/>
  <c r="Z2222" i="3"/>
  <c r="X2222" i="3"/>
  <c r="V2222" i="3"/>
  <c r="T2222" i="3"/>
  <c r="AI2221" i="3"/>
  <c r="AG2221" i="3"/>
  <c r="AE2221" i="3"/>
  <c r="AC2221" i="3"/>
  <c r="Z2221" i="3"/>
  <c r="X2221" i="3"/>
  <c r="V2221" i="3"/>
  <c r="T2221" i="3"/>
  <c r="AI2220" i="3"/>
  <c r="AG2220" i="3"/>
  <c r="AE2220" i="3"/>
  <c r="AC2220" i="3"/>
  <c r="Z2220" i="3"/>
  <c r="X2220" i="3"/>
  <c r="V2220" i="3"/>
  <c r="T2220" i="3"/>
  <c r="AI2219" i="3"/>
  <c r="AG2219" i="3"/>
  <c r="AE2219" i="3"/>
  <c r="AC2219" i="3"/>
  <c r="Z2219" i="3"/>
  <c r="X2219" i="3"/>
  <c r="V2219" i="3"/>
  <c r="T2219" i="3"/>
  <c r="AI2218" i="3"/>
  <c r="AG2218" i="3"/>
  <c r="AE2218" i="3"/>
  <c r="AC2218" i="3"/>
  <c r="Z2218" i="3"/>
  <c r="X2218" i="3"/>
  <c r="V2218" i="3"/>
  <c r="T2218" i="3"/>
  <c r="AI2217" i="3"/>
  <c r="AG2217" i="3"/>
  <c r="AE2217" i="3"/>
  <c r="AC2217" i="3"/>
  <c r="Z2217" i="3"/>
  <c r="X2217" i="3"/>
  <c r="V2217" i="3"/>
  <c r="T2217" i="3"/>
  <c r="AI2216" i="3"/>
  <c r="AG2216" i="3"/>
  <c r="AE2216" i="3"/>
  <c r="AC2216" i="3"/>
  <c r="Z2216" i="3"/>
  <c r="X2216" i="3"/>
  <c r="V2216" i="3"/>
  <c r="T2216" i="3"/>
  <c r="AI2215" i="3"/>
  <c r="AG2215" i="3"/>
  <c r="AE2215" i="3"/>
  <c r="AC2215" i="3"/>
  <c r="Z2215" i="3"/>
  <c r="X2215" i="3"/>
  <c r="V2215" i="3"/>
  <c r="T2215" i="3"/>
  <c r="AI2214" i="3"/>
  <c r="AG2214" i="3"/>
  <c r="AE2214" i="3"/>
  <c r="AC2214" i="3"/>
  <c r="Z2214" i="3"/>
  <c r="X2214" i="3"/>
  <c r="V2214" i="3"/>
  <c r="T2214" i="3"/>
  <c r="AI2213" i="3"/>
  <c r="AG2213" i="3"/>
  <c r="AE2213" i="3"/>
  <c r="AC2213" i="3"/>
  <c r="Z2213" i="3"/>
  <c r="X2213" i="3"/>
  <c r="V2213" i="3"/>
  <c r="T2213" i="3"/>
  <c r="AI2212" i="3"/>
  <c r="AG2212" i="3"/>
  <c r="AE2212" i="3"/>
  <c r="AC2212" i="3"/>
  <c r="Z2212" i="3"/>
  <c r="X2212" i="3"/>
  <c r="V2212" i="3"/>
  <c r="T2212" i="3"/>
  <c r="AI2211" i="3"/>
  <c r="AG2211" i="3"/>
  <c r="AE2211" i="3"/>
  <c r="AC2211" i="3"/>
  <c r="Z2211" i="3"/>
  <c r="X2211" i="3"/>
  <c r="V2211" i="3"/>
  <c r="T2211" i="3"/>
  <c r="AI2210" i="3"/>
  <c r="AG2210" i="3"/>
  <c r="AE2210" i="3"/>
  <c r="AC2210" i="3"/>
  <c r="Z2210" i="3"/>
  <c r="X2210" i="3"/>
  <c r="V2210" i="3"/>
  <c r="T2210" i="3"/>
  <c r="AI2209" i="3"/>
  <c r="AG2209" i="3"/>
  <c r="AE2209" i="3"/>
  <c r="AC2209" i="3"/>
  <c r="Z2209" i="3"/>
  <c r="X2209" i="3"/>
  <c r="V2209" i="3"/>
  <c r="T2209" i="3"/>
  <c r="AI2208" i="3"/>
  <c r="AG2208" i="3"/>
  <c r="AE2208" i="3"/>
  <c r="AC2208" i="3"/>
  <c r="Z2208" i="3"/>
  <c r="X2208" i="3"/>
  <c r="V2208" i="3"/>
  <c r="T2208" i="3"/>
  <c r="AI2207" i="3"/>
  <c r="AG2207" i="3"/>
  <c r="AE2207" i="3"/>
  <c r="AC2207" i="3"/>
  <c r="Z2207" i="3"/>
  <c r="X2207" i="3"/>
  <c r="V2207" i="3"/>
  <c r="T2207" i="3"/>
  <c r="AI2206" i="3"/>
  <c r="AG2206" i="3"/>
  <c r="AE2206" i="3"/>
  <c r="AC2206" i="3"/>
  <c r="Z2206" i="3"/>
  <c r="X2206" i="3"/>
  <c r="V2206" i="3"/>
  <c r="T2206" i="3"/>
  <c r="AI2205" i="3"/>
  <c r="AG2205" i="3"/>
  <c r="AE2205" i="3"/>
  <c r="AC2205" i="3"/>
  <c r="Z2205" i="3"/>
  <c r="X2205" i="3"/>
  <c r="V2205" i="3"/>
  <c r="T2205" i="3"/>
  <c r="AI2204" i="3"/>
  <c r="AG2204" i="3"/>
  <c r="AE2204" i="3"/>
  <c r="AC2204" i="3"/>
  <c r="Z2204" i="3"/>
  <c r="X2204" i="3"/>
  <c r="V2204" i="3"/>
  <c r="T2204" i="3"/>
  <c r="AI2203" i="3"/>
  <c r="AG2203" i="3"/>
  <c r="AE2203" i="3"/>
  <c r="AC2203" i="3"/>
  <c r="Z2203" i="3"/>
  <c r="X2203" i="3"/>
  <c r="V2203" i="3"/>
  <c r="T2203" i="3"/>
  <c r="AI2202" i="3"/>
  <c r="AG2202" i="3"/>
  <c r="AE2202" i="3"/>
  <c r="AC2202" i="3"/>
  <c r="Z2202" i="3"/>
  <c r="X2202" i="3"/>
  <c r="V2202" i="3"/>
  <c r="T2202" i="3"/>
  <c r="AI2201" i="3"/>
  <c r="AG2201" i="3"/>
  <c r="AE2201" i="3"/>
  <c r="AC2201" i="3"/>
  <c r="Z2201" i="3"/>
  <c r="X2201" i="3"/>
  <c r="V2201" i="3"/>
  <c r="T2201" i="3"/>
  <c r="AI2200" i="3"/>
  <c r="AG2200" i="3"/>
  <c r="AE2200" i="3"/>
  <c r="AC2200" i="3"/>
  <c r="Z2200" i="3"/>
  <c r="X2200" i="3"/>
  <c r="V2200" i="3"/>
  <c r="T2200" i="3"/>
  <c r="AI2199" i="3"/>
  <c r="AG2199" i="3"/>
  <c r="AE2199" i="3"/>
  <c r="AC2199" i="3"/>
  <c r="Z2199" i="3"/>
  <c r="X2199" i="3"/>
  <c r="V2199" i="3"/>
  <c r="T2199" i="3"/>
  <c r="AI2198" i="3"/>
  <c r="AG2198" i="3"/>
  <c r="AE2198" i="3"/>
  <c r="AC2198" i="3"/>
  <c r="Z2198" i="3"/>
  <c r="X2198" i="3"/>
  <c r="V2198" i="3"/>
  <c r="T2198" i="3"/>
  <c r="AI2197" i="3"/>
  <c r="AG2197" i="3"/>
  <c r="AE2197" i="3"/>
  <c r="AC2197" i="3"/>
  <c r="Z2197" i="3"/>
  <c r="X2197" i="3"/>
  <c r="V2197" i="3"/>
  <c r="T2197" i="3"/>
  <c r="AI2196" i="3"/>
  <c r="AG2196" i="3"/>
  <c r="AE2196" i="3"/>
  <c r="AC2196" i="3"/>
  <c r="Z2196" i="3"/>
  <c r="X2196" i="3"/>
  <c r="V2196" i="3"/>
  <c r="T2196" i="3"/>
  <c r="AI2195" i="3"/>
  <c r="AG2195" i="3"/>
  <c r="AE2195" i="3"/>
  <c r="AC2195" i="3"/>
  <c r="Z2195" i="3"/>
  <c r="X2195" i="3"/>
  <c r="V2195" i="3"/>
  <c r="T2195" i="3"/>
  <c r="AI2194" i="3"/>
  <c r="AG2194" i="3"/>
  <c r="AE2194" i="3"/>
  <c r="AC2194" i="3"/>
  <c r="Z2194" i="3"/>
  <c r="X2194" i="3"/>
  <c r="V2194" i="3"/>
  <c r="T2194" i="3"/>
  <c r="AI2193" i="3"/>
  <c r="AG2193" i="3"/>
  <c r="AE2193" i="3"/>
  <c r="AC2193" i="3"/>
  <c r="Z2193" i="3"/>
  <c r="X2193" i="3"/>
  <c r="V2193" i="3"/>
  <c r="T2193" i="3"/>
  <c r="AI2192" i="3"/>
  <c r="AG2192" i="3"/>
  <c r="AE2192" i="3"/>
  <c r="AC2192" i="3"/>
  <c r="Z2192" i="3"/>
  <c r="X2192" i="3"/>
  <c r="V2192" i="3"/>
  <c r="T2192" i="3"/>
  <c r="AI2191" i="3"/>
  <c r="AG2191" i="3"/>
  <c r="AE2191" i="3"/>
  <c r="AC2191" i="3"/>
  <c r="Z2191" i="3"/>
  <c r="X2191" i="3"/>
  <c r="V2191" i="3"/>
  <c r="T2191" i="3"/>
  <c r="AI2190" i="3"/>
  <c r="AG2190" i="3"/>
  <c r="AE2190" i="3"/>
  <c r="AC2190" i="3"/>
  <c r="Z2190" i="3"/>
  <c r="X2190" i="3"/>
  <c r="V2190" i="3"/>
  <c r="T2190" i="3"/>
  <c r="AI2189" i="3"/>
  <c r="AG2189" i="3"/>
  <c r="AE2189" i="3"/>
  <c r="AC2189" i="3"/>
  <c r="Z2189" i="3"/>
  <c r="X2189" i="3"/>
  <c r="V2189" i="3"/>
  <c r="T2189" i="3"/>
  <c r="AI2188" i="3"/>
  <c r="AG2188" i="3"/>
  <c r="AE2188" i="3"/>
  <c r="AC2188" i="3"/>
  <c r="Z2188" i="3"/>
  <c r="X2188" i="3"/>
  <c r="V2188" i="3"/>
  <c r="T2188" i="3"/>
  <c r="AI2187" i="3"/>
  <c r="AG2187" i="3"/>
  <c r="AE2187" i="3"/>
  <c r="AC2187" i="3"/>
  <c r="Z2187" i="3"/>
  <c r="X2187" i="3"/>
  <c r="V2187" i="3"/>
  <c r="T2187" i="3"/>
  <c r="AI2186" i="3"/>
  <c r="AG2186" i="3"/>
  <c r="AE2186" i="3"/>
  <c r="AC2186" i="3"/>
  <c r="Z2186" i="3"/>
  <c r="X2186" i="3"/>
  <c r="V2186" i="3"/>
  <c r="T2186" i="3"/>
  <c r="AI2185" i="3"/>
  <c r="AG2185" i="3"/>
  <c r="AE2185" i="3"/>
  <c r="AC2185" i="3"/>
  <c r="Z2185" i="3"/>
  <c r="X2185" i="3"/>
  <c r="V2185" i="3"/>
  <c r="T2185" i="3"/>
  <c r="AI2184" i="3"/>
  <c r="AG2184" i="3"/>
  <c r="AE2184" i="3"/>
  <c r="AC2184" i="3"/>
  <c r="Z2184" i="3"/>
  <c r="X2184" i="3"/>
  <c r="V2184" i="3"/>
  <c r="T2184" i="3"/>
  <c r="AI2183" i="3"/>
  <c r="AG2183" i="3"/>
  <c r="AE2183" i="3"/>
  <c r="AC2183" i="3"/>
  <c r="Z2183" i="3"/>
  <c r="X2183" i="3"/>
  <c r="V2183" i="3"/>
  <c r="T2183" i="3"/>
  <c r="AI2182" i="3"/>
  <c r="AG2182" i="3"/>
  <c r="AE2182" i="3"/>
  <c r="AC2182" i="3"/>
  <c r="Z2182" i="3"/>
  <c r="X2182" i="3"/>
  <c r="V2182" i="3"/>
  <c r="T2182" i="3"/>
  <c r="AI2181" i="3"/>
  <c r="AG2181" i="3"/>
  <c r="AE2181" i="3"/>
  <c r="AC2181" i="3"/>
  <c r="Z2181" i="3"/>
  <c r="X2181" i="3"/>
  <c r="V2181" i="3"/>
  <c r="T2181" i="3"/>
  <c r="AI2180" i="3"/>
  <c r="AG2180" i="3"/>
  <c r="AE2180" i="3"/>
  <c r="AC2180" i="3"/>
  <c r="Z2180" i="3"/>
  <c r="X2180" i="3"/>
  <c r="V2180" i="3"/>
  <c r="T2180" i="3"/>
  <c r="AI2179" i="3"/>
  <c r="AG2179" i="3"/>
  <c r="AE2179" i="3"/>
  <c r="AC2179" i="3"/>
  <c r="Z2179" i="3"/>
  <c r="X2179" i="3"/>
  <c r="V2179" i="3"/>
  <c r="T2179" i="3"/>
  <c r="AI2178" i="3"/>
  <c r="AG2178" i="3"/>
  <c r="AE2178" i="3"/>
  <c r="AC2178" i="3"/>
  <c r="Z2178" i="3"/>
  <c r="X2178" i="3"/>
  <c r="V2178" i="3"/>
  <c r="T2178" i="3"/>
  <c r="AI2177" i="3"/>
  <c r="AG2177" i="3"/>
  <c r="AE2177" i="3"/>
  <c r="AC2177" i="3"/>
  <c r="Z2177" i="3"/>
  <c r="X2177" i="3"/>
  <c r="V2177" i="3"/>
  <c r="T2177" i="3"/>
  <c r="AI2176" i="3"/>
  <c r="AG2176" i="3"/>
  <c r="AE2176" i="3"/>
  <c r="AC2176" i="3"/>
  <c r="Z2176" i="3"/>
  <c r="X2176" i="3"/>
  <c r="V2176" i="3"/>
  <c r="T2176" i="3"/>
  <c r="AI2175" i="3"/>
  <c r="AG2175" i="3"/>
  <c r="AE2175" i="3"/>
  <c r="AC2175" i="3"/>
  <c r="Z2175" i="3"/>
  <c r="X2175" i="3"/>
  <c r="V2175" i="3"/>
  <c r="T2175" i="3"/>
  <c r="AI2174" i="3"/>
  <c r="AG2174" i="3"/>
  <c r="AE2174" i="3"/>
  <c r="AC2174" i="3"/>
  <c r="Z2174" i="3"/>
  <c r="X2174" i="3"/>
  <c r="V2174" i="3"/>
  <c r="T2174" i="3"/>
  <c r="AI2173" i="3"/>
  <c r="AG2173" i="3"/>
  <c r="AE2173" i="3"/>
  <c r="AC2173" i="3"/>
  <c r="Z2173" i="3"/>
  <c r="X2173" i="3"/>
  <c r="V2173" i="3"/>
  <c r="T2173" i="3"/>
  <c r="AI2172" i="3"/>
  <c r="AG2172" i="3"/>
  <c r="AE2172" i="3"/>
  <c r="AC2172" i="3"/>
  <c r="Z2172" i="3"/>
  <c r="X2172" i="3"/>
  <c r="V2172" i="3"/>
  <c r="T2172" i="3"/>
  <c r="AI2171" i="3"/>
  <c r="AG2171" i="3"/>
  <c r="AE2171" i="3"/>
  <c r="AC2171" i="3"/>
  <c r="Z2171" i="3"/>
  <c r="X2171" i="3"/>
  <c r="V2171" i="3"/>
  <c r="T2171" i="3"/>
  <c r="AI2170" i="3"/>
  <c r="AG2170" i="3"/>
  <c r="AE2170" i="3"/>
  <c r="AC2170" i="3"/>
  <c r="Z2170" i="3"/>
  <c r="X2170" i="3"/>
  <c r="V2170" i="3"/>
  <c r="T2170" i="3"/>
  <c r="AI2169" i="3"/>
  <c r="AG2169" i="3"/>
  <c r="AE2169" i="3"/>
  <c r="AC2169" i="3"/>
  <c r="Z2169" i="3"/>
  <c r="X2169" i="3"/>
  <c r="V2169" i="3"/>
  <c r="T2169" i="3"/>
  <c r="AI2168" i="3"/>
  <c r="AG2168" i="3"/>
  <c r="AE2168" i="3"/>
  <c r="AC2168" i="3"/>
  <c r="Z2168" i="3"/>
  <c r="X2168" i="3"/>
  <c r="V2168" i="3"/>
  <c r="T2168" i="3"/>
  <c r="AI2167" i="3"/>
  <c r="AG2167" i="3"/>
  <c r="AE2167" i="3"/>
  <c r="AC2167" i="3"/>
  <c r="Z2167" i="3"/>
  <c r="X2167" i="3"/>
  <c r="V2167" i="3"/>
  <c r="T2167" i="3"/>
  <c r="AI2166" i="3"/>
  <c r="AG2166" i="3"/>
  <c r="AE2166" i="3"/>
  <c r="AC2166" i="3"/>
  <c r="Z2166" i="3"/>
  <c r="X2166" i="3"/>
  <c r="V2166" i="3"/>
  <c r="T2166" i="3"/>
  <c r="AI2165" i="3"/>
  <c r="AG2165" i="3"/>
  <c r="AE2165" i="3"/>
  <c r="AC2165" i="3"/>
  <c r="Z2165" i="3"/>
  <c r="X2165" i="3"/>
  <c r="V2165" i="3"/>
  <c r="T2165" i="3"/>
  <c r="AI2164" i="3"/>
  <c r="AG2164" i="3"/>
  <c r="AE2164" i="3"/>
  <c r="AC2164" i="3"/>
  <c r="Z2164" i="3"/>
  <c r="X2164" i="3"/>
  <c r="V2164" i="3"/>
  <c r="T2164" i="3"/>
  <c r="AI2163" i="3"/>
  <c r="AG2163" i="3"/>
  <c r="AE2163" i="3"/>
  <c r="AC2163" i="3"/>
  <c r="Z2163" i="3"/>
  <c r="X2163" i="3"/>
  <c r="V2163" i="3"/>
  <c r="T2163" i="3"/>
  <c r="AI2162" i="3"/>
  <c r="AG2162" i="3"/>
  <c r="AE2162" i="3"/>
  <c r="AC2162" i="3"/>
  <c r="Z2162" i="3"/>
  <c r="X2162" i="3"/>
  <c r="V2162" i="3"/>
  <c r="T2162" i="3"/>
  <c r="AI2161" i="3"/>
  <c r="AG2161" i="3"/>
  <c r="AE2161" i="3"/>
  <c r="AC2161" i="3"/>
  <c r="Z2161" i="3"/>
  <c r="X2161" i="3"/>
  <c r="V2161" i="3"/>
  <c r="T2161" i="3"/>
  <c r="AI2160" i="3"/>
  <c r="AG2160" i="3"/>
  <c r="AE2160" i="3"/>
  <c r="AC2160" i="3"/>
  <c r="Z2160" i="3"/>
  <c r="X2160" i="3"/>
  <c r="V2160" i="3"/>
  <c r="T2160" i="3"/>
  <c r="AI2159" i="3"/>
  <c r="AG2159" i="3"/>
  <c r="AE2159" i="3"/>
  <c r="AC2159" i="3"/>
  <c r="Z2159" i="3"/>
  <c r="X2159" i="3"/>
  <c r="V2159" i="3"/>
  <c r="T2159" i="3"/>
  <c r="AI2158" i="3"/>
  <c r="AG2158" i="3"/>
  <c r="AE2158" i="3"/>
  <c r="AC2158" i="3"/>
  <c r="Z2158" i="3"/>
  <c r="X2158" i="3"/>
  <c r="V2158" i="3"/>
  <c r="T2158" i="3"/>
  <c r="AI2157" i="3"/>
  <c r="AG2157" i="3"/>
  <c r="AE2157" i="3"/>
  <c r="AC2157" i="3"/>
  <c r="Z2157" i="3"/>
  <c r="X2157" i="3"/>
  <c r="V2157" i="3"/>
  <c r="T2157" i="3"/>
  <c r="AI2156" i="3"/>
  <c r="AG2156" i="3"/>
  <c r="AE2156" i="3"/>
  <c r="AC2156" i="3"/>
  <c r="Z2156" i="3"/>
  <c r="X2156" i="3"/>
  <c r="V2156" i="3"/>
  <c r="T2156" i="3"/>
  <c r="AI2155" i="3"/>
  <c r="AG2155" i="3"/>
  <c r="AE2155" i="3"/>
  <c r="AC2155" i="3"/>
  <c r="Z2155" i="3"/>
  <c r="X2155" i="3"/>
  <c r="V2155" i="3"/>
  <c r="T2155" i="3"/>
  <c r="AI2154" i="3"/>
  <c r="AG2154" i="3"/>
  <c r="AE2154" i="3"/>
  <c r="AC2154" i="3"/>
  <c r="Z2154" i="3"/>
  <c r="X2154" i="3"/>
  <c r="V2154" i="3"/>
  <c r="T2154" i="3"/>
  <c r="AI2153" i="3"/>
  <c r="AG2153" i="3"/>
  <c r="AE2153" i="3"/>
  <c r="AC2153" i="3"/>
  <c r="Z2153" i="3"/>
  <c r="X2153" i="3"/>
  <c r="V2153" i="3"/>
  <c r="T2153" i="3"/>
  <c r="AI2152" i="3"/>
  <c r="AG2152" i="3"/>
  <c r="AE2152" i="3"/>
  <c r="AC2152" i="3"/>
  <c r="Z2152" i="3"/>
  <c r="X2152" i="3"/>
  <c r="V2152" i="3"/>
  <c r="T2152" i="3"/>
  <c r="AI2151" i="3"/>
  <c r="AG2151" i="3"/>
  <c r="AE2151" i="3"/>
  <c r="AC2151" i="3"/>
  <c r="Z2151" i="3"/>
  <c r="X2151" i="3"/>
  <c r="V2151" i="3"/>
  <c r="T2151" i="3"/>
  <c r="AI2150" i="3"/>
  <c r="AG2150" i="3"/>
  <c r="AE2150" i="3"/>
  <c r="AC2150" i="3"/>
  <c r="Z2150" i="3"/>
  <c r="X2150" i="3"/>
  <c r="V2150" i="3"/>
  <c r="T2150" i="3"/>
  <c r="AI2149" i="3"/>
  <c r="AG2149" i="3"/>
  <c r="AE2149" i="3"/>
  <c r="AC2149" i="3"/>
  <c r="Z2149" i="3"/>
  <c r="X2149" i="3"/>
  <c r="V2149" i="3"/>
  <c r="T2149" i="3"/>
  <c r="AI2148" i="3"/>
  <c r="AG2148" i="3"/>
  <c r="AE2148" i="3"/>
  <c r="AC2148" i="3"/>
  <c r="Z2148" i="3"/>
  <c r="X2148" i="3"/>
  <c r="V2148" i="3"/>
  <c r="T2148" i="3"/>
  <c r="AI2147" i="3"/>
  <c r="AG2147" i="3"/>
  <c r="AE2147" i="3"/>
  <c r="AC2147" i="3"/>
  <c r="Z2147" i="3"/>
  <c r="X2147" i="3"/>
  <c r="V2147" i="3"/>
  <c r="T2147" i="3"/>
  <c r="AI2146" i="3"/>
  <c r="AG2146" i="3"/>
  <c r="AE2146" i="3"/>
  <c r="AC2146" i="3"/>
  <c r="Z2146" i="3"/>
  <c r="X2146" i="3"/>
  <c r="V2146" i="3"/>
  <c r="T2146" i="3"/>
  <c r="AI2145" i="3"/>
  <c r="AG2145" i="3"/>
  <c r="AE2145" i="3"/>
  <c r="AC2145" i="3"/>
  <c r="Z2145" i="3"/>
  <c r="X2145" i="3"/>
  <c r="V2145" i="3"/>
  <c r="T2145" i="3"/>
  <c r="AI2144" i="3"/>
  <c r="AG2144" i="3"/>
  <c r="AE2144" i="3"/>
  <c r="AC2144" i="3"/>
  <c r="Z2144" i="3"/>
  <c r="X2144" i="3"/>
  <c r="V2144" i="3"/>
  <c r="T2144" i="3"/>
  <c r="AI2143" i="3"/>
  <c r="AG2143" i="3"/>
  <c r="AE2143" i="3"/>
  <c r="AC2143" i="3"/>
  <c r="Z2143" i="3"/>
  <c r="X2143" i="3"/>
  <c r="V2143" i="3"/>
  <c r="T2143" i="3"/>
  <c r="AI2142" i="3"/>
  <c r="AG2142" i="3"/>
  <c r="AE2142" i="3"/>
  <c r="AC2142" i="3"/>
  <c r="Z2142" i="3"/>
  <c r="X2142" i="3"/>
  <c r="V2142" i="3"/>
  <c r="T2142" i="3"/>
  <c r="AI2141" i="3"/>
  <c r="AG2141" i="3"/>
  <c r="AE2141" i="3"/>
  <c r="AC2141" i="3"/>
  <c r="Z2141" i="3"/>
  <c r="X2141" i="3"/>
  <c r="V2141" i="3"/>
  <c r="T2141" i="3"/>
  <c r="AI2140" i="3"/>
  <c r="AG2140" i="3"/>
  <c r="AE2140" i="3"/>
  <c r="AC2140" i="3"/>
  <c r="Z2140" i="3"/>
  <c r="X2140" i="3"/>
  <c r="V2140" i="3"/>
  <c r="T2140" i="3"/>
  <c r="AI2139" i="3"/>
  <c r="AG2139" i="3"/>
  <c r="AE2139" i="3"/>
  <c r="AC2139" i="3"/>
  <c r="Z2139" i="3"/>
  <c r="X2139" i="3"/>
  <c r="V2139" i="3"/>
  <c r="T2139" i="3"/>
  <c r="AI2138" i="3"/>
  <c r="AG2138" i="3"/>
  <c r="AE2138" i="3"/>
  <c r="AC2138" i="3"/>
  <c r="Z2138" i="3"/>
  <c r="X2138" i="3"/>
  <c r="V2138" i="3"/>
  <c r="T2138" i="3"/>
  <c r="AI2137" i="3"/>
  <c r="AG2137" i="3"/>
  <c r="AE2137" i="3"/>
  <c r="AC2137" i="3"/>
  <c r="Z2137" i="3"/>
  <c r="X2137" i="3"/>
  <c r="V2137" i="3"/>
  <c r="T2137" i="3"/>
  <c r="AI2136" i="3"/>
  <c r="AG2136" i="3"/>
  <c r="AE2136" i="3"/>
  <c r="AC2136" i="3"/>
  <c r="Z2136" i="3"/>
  <c r="X2136" i="3"/>
  <c r="V2136" i="3"/>
  <c r="T2136" i="3"/>
  <c r="AI2135" i="3"/>
  <c r="AG2135" i="3"/>
  <c r="AE2135" i="3"/>
  <c r="AC2135" i="3"/>
  <c r="Z2135" i="3"/>
  <c r="X2135" i="3"/>
  <c r="V2135" i="3"/>
  <c r="T2135" i="3"/>
  <c r="AI2134" i="3"/>
  <c r="AG2134" i="3"/>
  <c r="AE2134" i="3"/>
  <c r="AC2134" i="3"/>
  <c r="Z2134" i="3"/>
  <c r="X2134" i="3"/>
  <c r="V2134" i="3"/>
  <c r="T2134" i="3"/>
  <c r="AI2133" i="3"/>
  <c r="AG2133" i="3"/>
  <c r="AE2133" i="3"/>
  <c r="AC2133" i="3"/>
  <c r="Z2133" i="3"/>
  <c r="X2133" i="3"/>
  <c r="V2133" i="3"/>
  <c r="T2133" i="3"/>
  <c r="AI2132" i="3"/>
  <c r="AG2132" i="3"/>
  <c r="AE2132" i="3"/>
  <c r="AC2132" i="3"/>
  <c r="Z2132" i="3"/>
  <c r="X2132" i="3"/>
  <c r="V2132" i="3"/>
  <c r="T2132" i="3"/>
  <c r="AI2131" i="3"/>
  <c r="AG2131" i="3"/>
  <c r="AE2131" i="3"/>
  <c r="AC2131" i="3"/>
  <c r="Z2131" i="3"/>
  <c r="X2131" i="3"/>
  <c r="V2131" i="3"/>
  <c r="T2131" i="3"/>
  <c r="AI2130" i="3"/>
  <c r="AG2130" i="3"/>
  <c r="AE2130" i="3"/>
  <c r="AC2130" i="3"/>
  <c r="Z2130" i="3"/>
  <c r="X2130" i="3"/>
  <c r="V2130" i="3"/>
  <c r="T2130" i="3"/>
  <c r="AI2129" i="3"/>
  <c r="AG2129" i="3"/>
  <c r="AE2129" i="3"/>
  <c r="AC2129" i="3"/>
  <c r="Z2129" i="3"/>
  <c r="X2129" i="3"/>
  <c r="V2129" i="3"/>
  <c r="T2129" i="3"/>
  <c r="AI2128" i="3"/>
  <c r="AG2128" i="3"/>
  <c r="AE2128" i="3"/>
  <c r="AC2128" i="3"/>
  <c r="Z2128" i="3"/>
  <c r="X2128" i="3"/>
  <c r="V2128" i="3"/>
  <c r="T2128" i="3"/>
  <c r="AI2127" i="3"/>
  <c r="AG2127" i="3"/>
  <c r="AE2127" i="3"/>
  <c r="AC2127" i="3"/>
  <c r="Z2127" i="3"/>
  <c r="X2127" i="3"/>
  <c r="V2127" i="3"/>
  <c r="T2127" i="3"/>
  <c r="AI2126" i="3"/>
  <c r="AG2126" i="3"/>
  <c r="AE2126" i="3"/>
  <c r="AC2126" i="3"/>
  <c r="Z2126" i="3"/>
  <c r="X2126" i="3"/>
  <c r="V2126" i="3"/>
  <c r="T2126" i="3"/>
  <c r="AI2125" i="3"/>
  <c r="AG2125" i="3"/>
  <c r="AE2125" i="3"/>
  <c r="AC2125" i="3"/>
  <c r="Z2125" i="3"/>
  <c r="X2125" i="3"/>
  <c r="V2125" i="3"/>
  <c r="T2125" i="3"/>
  <c r="AI2124" i="3"/>
  <c r="AG2124" i="3"/>
  <c r="AE2124" i="3"/>
  <c r="AC2124" i="3"/>
  <c r="Z2124" i="3"/>
  <c r="X2124" i="3"/>
  <c r="V2124" i="3"/>
  <c r="T2124" i="3"/>
  <c r="AI2123" i="3"/>
  <c r="AG2123" i="3"/>
  <c r="AE2123" i="3"/>
  <c r="AC2123" i="3"/>
  <c r="Z2123" i="3"/>
  <c r="X2123" i="3"/>
  <c r="V2123" i="3"/>
  <c r="T2123" i="3"/>
  <c r="AI2122" i="3"/>
  <c r="AG2122" i="3"/>
  <c r="AE2122" i="3"/>
  <c r="AC2122" i="3"/>
  <c r="Z2122" i="3"/>
  <c r="X2122" i="3"/>
  <c r="V2122" i="3"/>
  <c r="T2122" i="3"/>
  <c r="AI2121" i="3"/>
  <c r="AG2121" i="3"/>
  <c r="AE2121" i="3"/>
  <c r="AC2121" i="3"/>
  <c r="Z2121" i="3"/>
  <c r="X2121" i="3"/>
  <c r="V2121" i="3"/>
  <c r="T2121" i="3"/>
  <c r="AI2120" i="3"/>
  <c r="AG2120" i="3"/>
  <c r="AE2120" i="3"/>
  <c r="AC2120" i="3"/>
  <c r="Z2120" i="3"/>
  <c r="X2120" i="3"/>
  <c r="V2120" i="3"/>
  <c r="T2120" i="3"/>
  <c r="AI2119" i="3"/>
  <c r="AG2119" i="3"/>
  <c r="AE2119" i="3"/>
  <c r="AC2119" i="3"/>
  <c r="Z2119" i="3"/>
  <c r="X2119" i="3"/>
  <c r="V2119" i="3"/>
  <c r="T2119" i="3"/>
  <c r="AI2118" i="3"/>
  <c r="AG2118" i="3"/>
  <c r="AE2118" i="3"/>
  <c r="AC2118" i="3"/>
  <c r="Z2118" i="3"/>
  <c r="X2118" i="3"/>
  <c r="V2118" i="3"/>
  <c r="T2118" i="3"/>
  <c r="AI2117" i="3"/>
  <c r="AG2117" i="3"/>
  <c r="AE2117" i="3"/>
  <c r="AC2117" i="3"/>
  <c r="Z2117" i="3"/>
  <c r="X2117" i="3"/>
  <c r="V2117" i="3"/>
  <c r="T2117" i="3"/>
  <c r="AI2116" i="3"/>
  <c r="AG2116" i="3"/>
  <c r="AE2116" i="3"/>
  <c r="AC2116" i="3"/>
  <c r="Z2116" i="3"/>
  <c r="X2116" i="3"/>
  <c r="V2116" i="3"/>
  <c r="T2116" i="3"/>
  <c r="AI2115" i="3"/>
  <c r="AG2115" i="3"/>
  <c r="AE2115" i="3"/>
  <c r="AC2115" i="3"/>
  <c r="Z2115" i="3"/>
  <c r="X2115" i="3"/>
  <c r="V2115" i="3"/>
  <c r="T2115" i="3"/>
  <c r="AI2114" i="3"/>
  <c r="AG2114" i="3"/>
  <c r="AE2114" i="3"/>
  <c r="AC2114" i="3"/>
  <c r="Z2114" i="3"/>
  <c r="X2114" i="3"/>
  <c r="V2114" i="3"/>
  <c r="T2114" i="3"/>
  <c r="AI2113" i="3"/>
  <c r="AG2113" i="3"/>
  <c r="AE2113" i="3"/>
  <c r="AC2113" i="3"/>
  <c r="Z2113" i="3"/>
  <c r="X2113" i="3"/>
  <c r="V2113" i="3"/>
  <c r="T2113" i="3"/>
  <c r="AI2112" i="3"/>
  <c r="AG2112" i="3"/>
  <c r="AE2112" i="3"/>
  <c r="AC2112" i="3"/>
  <c r="Z2112" i="3"/>
  <c r="X2112" i="3"/>
  <c r="V2112" i="3"/>
  <c r="T2112" i="3"/>
  <c r="AI2111" i="3"/>
  <c r="AG2111" i="3"/>
  <c r="AE2111" i="3"/>
  <c r="AC2111" i="3"/>
  <c r="Z2111" i="3"/>
  <c r="X2111" i="3"/>
  <c r="V2111" i="3"/>
  <c r="T2111" i="3"/>
  <c r="AI2110" i="3"/>
  <c r="AG2110" i="3"/>
  <c r="AE2110" i="3"/>
  <c r="AC2110" i="3"/>
  <c r="Z2110" i="3"/>
  <c r="X2110" i="3"/>
  <c r="V2110" i="3"/>
  <c r="T2110" i="3"/>
  <c r="AI2109" i="3"/>
  <c r="AG2109" i="3"/>
  <c r="AE2109" i="3"/>
  <c r="AC2109" i="3"/>
  <c r="Z2109" i="3"/>
  <c r="X2109" i="3"/>
  <c r="V2109" i="3"/>
  <c r="T2109" i="3"/>
  <c r="AI2108" i="3"/>
  <c r="AG2108" i="3"/>
  <c r="AE2108" i="3"/>
  <c r="AC2108" i="3"/>
  <c r="Z2108" i="3"/>
  <c r="X2108" i="3"/>
  <c r="V2108" i="3"/>
  <c r="T2108" i="3"/>
  <c r="AI2107" i="3"/>
  <c r="AG2107" i="3"/>
  <c r="AE2107" i="3"/>
  <c r="AC2107" i="3"/>
  <c r="Z2107" i="3"/>
  <c r="X2107" i="3"/>
  <c r="V2107" i="3"/>
  <c r="T2107" i="3"/>
  <c r="AI2106" i="3"/>
  <c r="AG2106" i="3"/>
  <c r="AE2106" i="3"/>
  <c r="AC2106" i="3"/>
  <c r="Z2106" i="3"/>
  <c r="X2106" i="3"/>
  <c r="V2106" i="3"/>
  <c r="T2106" i="3"/>
  <c r="AI2105" i="3"/>
  <c r="AG2105" i="3"/>
  <c r="AE2105" i="3"/>
  <c r="AC2105" i="3"/>
  <c r="Z2105" i="3"/>
  <c r="X2105" i="3"/>
  <c r="V2105" i="3"/>
  <c r="T2105" i="3"/>
  <c r="AI2104" i="3"/>
  <c r="AG2104" i="3"/>
  <c r="AE2104" i="3"/>
  <c r="AC2104" i="3"/>
  <c r="Z2104" i="3"/>
  <c r="X2104" i="3"/>
  <c r="V2104" i="3"/>
  <c r="T2104" i="3"/>
  <c r="AI2103" i="3"/>
  <c r="AG2103" i="3"/>
  <c r="AE2103" i="3"/>
  <c r="AC2103" i="3"/>
  <c r="Z2103" i="3"/>
  <c r="X2103" i="3"/>
  <c r="V2103" i="3"/>
  <c r="T2103" i="3"/>
  <c r="AI2102" i="3"/>
  <c r="AG2102" i="3"/>
  <c r="AE2102" i="3"/>
  <c r="AC2102" i="3"/>
  <c r="Z2102" i="3"/>
  <c r="X2102" i="3"/>
  <c r="V2102" i="3"/>
  <c r="T2102" i="3"/>
  <c r="AI2101" i="3"/>
  <c r="AG2101" i="3"/>
  <c r="AE2101" i="3"/>
  <c r="AC2101" i="3"/>
  <c r="Z2101" i="3"/>
  <c r="X2101" i="3"/>
  <c r="V2101" i="3"/>
  <c r="T2101" i="3"/>
  <c r="AI2100" i="3"/>
  <c r="AG2100" i="3"/>
  <c r="AE2100" i="3"/>
  <c r="AC2100" i="3"/>
  <c r="Z2100" i="3"/>
  <c r="X2100" i="3"/>
  <c r="V2100" i="3"/>
  <c r="T2100" i="3"/>
  <c r="AI2099" i="3"/>
  <c r="AG2099" i="3"/>
  <c r="AE2099" i="3"/>
  <c r="AC2099" i="3"/>
  <c r="Z2099" i="3"/>
  <c r="X2099" i="3"/>
  <c r="V2099" i="3"/>
  <c r="T2099" i="3"/>
  <c r="AI2098" i="3"/>
  <c r="AG2098" i="3"/>
  <c r="AE2098" i="3"/>
  <c r="AC2098" i="3"/>
  <c r="Z2098" i="3"/>
  <c r="X2098" i="3"/>
  <c r="V2098" i="3"/>
  <c r="T2098" i="3"/>
  <c r="AI2097" i="3"/>
  <c r="AG2097" i="3"/>
  <c r="AE2097" i="3"/>
  <c r="AC2097" i="3"/>
  <c r="Z2097" i="3"/>
  <c r="X2097" i="3"/>
  <c r="V2097" i="3"/>
  <c r="T2097" i="3"/>
  <c r="AI2096" i="3"/>
  <c r="AG2096" i="3"/>
  <c r="AE2096" i="3"/>
  <c r="AC2096" i="3"/>
  <c r="Z2096" i="3"/>
  <c r="X2096" i="3"/>
  <c r="V2096" i="3"/>
  <c r="T2096" i="3"/>
  <c r="AI2095" i="3"/>
  <c r="AG2095" i="3"/>
  <c r="AE2095" i="3"/>
  <c r="AC2095" i="3"/>
  <c r="Z2095" i="3"/>
  <c r="X2095" i="3"/>
  <c r="V2095" i="3"/>
  <c r="T2095" i="3"/>
  <c r="AI2094" i="3"/>
  <c r="AG2094" i="3"/>
  <c r="AE2094" i="3"/>
  <c r="AC2094" i="3"/>
  <c r="Z2094" i="3"/>
  <c r="X2094" i="3"/>
  <c r="V2094" i="3"/>
  <c r="T2094" i="3"/>
  <c r="AI2093" i="3"/>
  <c r="AG2093" i="3"/>
  <c r="AE2093" i="3"/>
  <c r="AC2093" i="3"/>
  <c r="Z2093" i="3"/>
  <c r="X2093" i="3"/>
  <c r="V2093" i="3"/>
  <c r="T2093" i="3"/>
  <c r="AI2092" i="3"/>
  <c r="AG2092" i="3"/>
  <c r="AE2092" i="3"/>
  <c r="AC2092" i="3"/>
  <c r="Z2092" i="3"/>
  <c r="X2092" i="3"/>
  <c r="V2092" i="3"/>
  <c r="T2092" i="3"/>
  <c r="AI2091" i="3"/>
  <c r="AG2091" i="3"/>
  <c r="AE2091" i="3"/>
  <c r="AC2091" i="3"/>
  <c r="Z2091" i="3"/>
  <c r="X2091" i="3"/>
  <c r="V2091" i="3"/>
  <c r="T2091" i="3"/>
  <c r="AI2090" i="3"/>
  <c r="AG2090" i="3"/>
  <c r="AE2090" i="3"/>
  <c r="AC2090" i="3"/>
  <c r="Z2090" i="3"/>
  <c r="X2090" i="3"/>
  <c r="V2090" i="3"/>
  <c r="T2090" i="3"/>
  <c r="AI2089" i="3"/>
  <c r="AG2089" i="3"/>
  <c r="AE2089" i="3"/>
  <c r="AC2089" i="3"/>
  <c r="Z2089" i="3"/>
  <c r="X2089" i="3"/>
  <c r="V2089" i="3"/>
  <c r="T2089" i="3"/>
  <c r="AI2088" i="3"/>
  <c r="AG2088" i="3"/>
  <c r="AE2088" i="3"/>
  <c r="AC2088" i="3"/>
  <c r="Z2088" i="3"/>
  <c r="X2088" i="3"/>
  <c r="V2088" i="3"/>
  <c r="T2088" i="3"/>
  <c r="AI2087" i="3"/>
  <c r="AG2087" i="3"/>
  <c r="AE2087" i="3"/>
  <c r="AC2087" i="3"/>
  <c r="Z2087" i="3"/>
  <c r="X2087" i="3"/>
  <c r="V2087" i="3"/>
  <c r="T2087" i="3"/>
  <c r="AI2086" i="3"/>
  <c r="AG2086" i="3"/>
  <c r="AE2086" i="3"/>
  <c r="AC2086" i="3"/>
  <c r="Z2086" i="3"/>
  <c r="X2086" i="3"/>
  <c r="V2086" i="3"/>
  <c r="T2086" i="3"/>
  <c r="AI2085" i="3"/>
  <c r="AG2085" i="3"/>
  <c r="AE2085" i="3"/>
  <c r="AC2085" i="3"/>
  <c r="Z2085" i="3"/>
  <c r="X2085" i="3"/>
  <c r="V2085" i="3"/>
  <c r="T2085" i="3"/>
  <c r="AI2084" i="3"/>
  <c r="AG2084" i="3"/>
  <c r="AE2084" i="3"/>
  <c r="AC2084" i="3"/>
  <c r="Z2084" i="3"/>
  <c r="X2084" i="3"/>
  <c r="V2084" i="3"/>
  <c r="T2084" i="3"/>
  <c r="AI2083" i="3"/>
  <c r="AG2083" i="3"/>
  <c r="AE2083" i="3"/>
  <c r="AC2083" i="3"/>
  <c r="Z2083" i="3"/>
  <c r="X2083" i="3"/>
  <c r="V2083" i="3"/>
  <c r="T2083" i="3"/>
  <c r="AI2082" i="3"/>
  <c r="AG2082" i="3"/>
  <c r="AE2082" i="3"/>
  <c r="AC2082" i="3"/>
  <c r="Z2082" i="3"/>
  <c r="X2082" i="3"/>
  <c r="V2082" i="3"/>
  <c r="T2082" i="3"/>
  <c r="AI2081" i="3"/>
  <c r="AG2081" i="3"/>
  <c r="AE2081" i="3"/>
  <c r="AC2081" i="3"/>
  <c r="Z2081" i="3"/>
  <c r="X2081" i="3"/>
  <c r="V2081" i="3"/>
  <c r="T2081" i="3"/>
  <c r="AI2080" i="3"/>
  <c r="AG2080" i="3"/>
  <c r="AE2080" i="3"/>
  <c r="AC2080" i="3"/>
  <c r="Z2080" i="3"/>
  <c r="X2080" i="3"/>
  <c r="V2080" i="3"/>
  <c r="T2080" i="3"/>
  <c r="AI2079" i="3"/>
  <c r="AG2079" i="3"/>
  <c r="AE2079" i="3"/>
  <c r="AC2079" i="3"/>
  <c r="Z2079" i="3"/>
  <c r="X2079" i="3"/>
  <c r="V2079" i="3"/>
  <c r="T2079" i="3"/>
  <c r="AI2078" i="3"/>
  <c r="AG2078" i="3"/>
  <c r="AE2078" i="3"/>
  <c r="AC2078" i="3"/>
  <c r="Z2078" i="3"/>
  <c r="X2078" i="3"/>
  <c r="V2078" i="3"/>
  <c r="T2078" i="3"/>
  <c r="AI2077" i="3"/>
  <c r="AG2077" i="3"/>
  <c r="AE2077" i="3"/>
  <c r="AC2077" i="3"/>
  <c r="Z2077" i="3"/>
  <c r="X2077" i="3"/>
  <c r="V2077" i="3"/>
  <c r="T2077" i="3"/>
  <c r="AI2076" i="3"/>
  <c r="AG2076" i="3"/>
  <c r="AE2076" i="3"/>
  <c r="AC2076" i="3"/>
  <c r="Z2076" i="3"/>
  <c r="X2076" i="3"/>
  <c r="V2076" i="3"/>
  <c r="T2076" i="3"/>
  <c r="AI2075" i="3"/>
  <c r="AG2075" i="3"/>
  <c r="AE2075" i="3"/>
  <c r="AC2075" i="3"/>
  <c r="Z2075" i="3"/>
  <c r="X2075" i="3"/>
  <c r="V2075" i="3"/>
  <c r="T2075" i="3"/>
  <c r="AI2074" i="3"/>
  <c r="AG2074" i="3"/>
  <c r="AE2074" i="3"/>
  <c r="AC2074" i="3"/>
  <c r="Z2074" i="3"/>
  <c r="X2074" i="3"/>
  <c r="V2074" i="3"/>
  <c r="T2074" i="3"/>
  <c r="AI2073" i="3"/>
  <c r="AG2073" i="3"/>
  <c r="AE2073" i="3"/>
  <c r="AC2073" i="3"/>
  <c r="Z2073" i="3"/>
  <c r="X2073" i="3"/>
  <c r="V2073" i="3"/>
  <c r="T2073" i="3"/>
  <c r="AI2072" i="3"/>
  <c r="AG2072" i="3"/>
  <c r="AE2072" i="3"/>
  <c r="AC2072" i="3"/>
  <c r="Z2072" i="3"/>
  <c r="X2072" i="3"/>
  <c r="V2072" i="3"/>
  <c r="T2072" i="3"/>
  <c r="AI2071" i="3"/>
  <c r="AG2071" i="3"/>
  <c r="AE2071" i="3"/>
  <c r="AC2071" i="3"/>
  <c r="Z2071" i="3"/>
  <c r="X2071" i="3"/>
  <c r="V2071" i="3"/>
  <c r="T2071" i="3"/>
  <c r="AI2070" i="3"/>
  <c r="AG2070" i="3"/>
  <c r="AE2070" i="3"/>
  <c r="AC2070" i="3"/>
  <c r="Z2070" i="3"/>
  <c r="X2070" i="3"/>
  <c r="V2070" i="3"/>
  <c r="T2070" i="3"/>
  <c r="AI2069" i="3"/>
  <c r="AG2069" i="3"/>
  <c r="AE2069" i="3"/>
  <c r="AC2069" i="3"/>
  <c r="Z2069" i="3"/>
  <c r="X2069" i="3"/>
  <c r="V2069" i="3"/>
  <c r="T2069" i="3"/>
  <c r="AI2068" i="3"/>
  <c r="AG2068" i="3"/>
  <c r="AE2068" i="3"/>
  <c r="AC2068" i="3"/>
  <c r="Z2068" i="3"/>
  <c r="X2068" i="3"/>
  <c r="V2068" i="3"/>
  <c r="T2068" i="3"/>
  <c r="AI2067" i="3"/>
  <c r="AG2067" i="3"/>
  <c r="AE2067" i="3"/>
  <c r="AC2067" i="3"/>
  <c r="Z2067" i="3"/>
  <c r="X2067" i="3"/>
  <c r="V2067" i="3"/>
  <c r="T2067" i="3"/>
  <c r="AI2066" i="3"/>
  <c r="AG2066" i="3"/>
  <c r="AE2066" i="3"/>
  <c r="AC2066" i="3"/>
  <c r="Z2066" i="3"/>
  <c r="X2066" i="3"/>
  <c r="V2066" i="3"/>
  <c r="T2066" i="3"/>
  <c r="AI2065" i="3"/>
  <c r="AG2065" i="3"/>
  <c r="AE2065" i="3"/>
  <c r="AC2065" i="3"/>
  <c r="Z2065" i="3"/>
  <c r="X2065" i="3"/>
  <c r="V2065" i="3"/>
  <c r="T2065" i="3"/>
  <c r="AI2064" i="3"/>
  <c r="AG2064" i="3"/>
  <c r="AE2064" i="3"/>
  <c r="AC2064" i="3"/>
  <c r="Z2064" i="3"/>
  <c r="X2064" i="3"/>
  <c r="V2064" i="3"/>
  <c r="T2064" i="3"/>
  <c r="AI2063" i="3"/>
  <c r="AG2063" i="3"/>
  <c r="AE2063" i="3"/>
  <c r="AC2063" i="3"/>
  <c r="Z2063" i="3"/>
  <c r="X2063" i="3"/>
  <c r="V2063" i="3"/>
  <c r="T2063" i="3"/>
  <c r="AI2062" i="3"/>
  <c r="AG2062" i="3"/>
  <c r="AE2062" i="3"/>
  <c r="AC2062" i="3"/>
  <c r="Z2062" i="3"/>
  <c r="X2062" i="3"/>
  <c r="V2062" i="3"/>
  <c r="T2062" i="3"/>
  <c r="AI2061" i="3"/>
  <c r="AG2061" i="3"/>
  <c r="AE2061" i="3"/>
  <c r="AC2061" i="3"/>
  <c r="Z2061" i="3"/>
  <c r="X2061" i="3"/>
  <c r="V2061" i="3"/>
  <c r="T2061" i="3"/>
  <c r="AI2060" i="3"/>
  <c r="AG2060" i="3"/>
  <c r="AE2060" i="3"/>
  <c r="AC2060" i="3"/>
  <c r="Z2060" i="3"/>
  <c r="X2060" i="3"/>
  <c r="V2060" i="3"/>
  <c r="T2060" i="3"/>
  <c r="AI2059" i="3"/>
  <c r="AG2059" i="3"/>
  <c r="AE2059" i="3"/>
  <c r="AC2059" i="3"/>
  <c r="Z2059" i="3"/>
  <c r="X2059" i="3"/>
  <c r="V2059" i="3"/>
  <c r="T2059" i="3"/>
  <c r="AI2058" i="3"/>
  <c r="AG2058" i="3"/>
  <c r="AE2058" i="3"/>
  <c r="AC2058" i="3"/>
  <c r="Z2058" i="3"/>
  <c r="X2058" i="3"/>
  <c r="V2058" i="3"/>
  <c r="T2058" i="3"/>
  <c r="AI2057" i="3"/>
  <c r="AG2057" i="3"/>
  <c r="AE2057" i="3"/>
  <c r="AC2057" i="3"/>
  <c r="Z2057" i="3"/>
  <c r="X2057" i="3"/>
  <c r="V2057" i="3"/>
  <c r="T2057" i="3"/>
  <c r="AI2056" i="3"/>
  <c r="AG2056" i="3"/>
  <c r="AE2056" i="3"/>
  <c r="AC2056" i="3"/>
  <c r="Z2056" i="3"/>
  <c r="X2056" i="3"/>
  <c r="V2056" i="3"/>
  <c r="T2056" i="3"/>
  <c r="AI2055" i="3"/>
  <c r="AG2055" i="3"/>
  <c r="AE2055" i="3"/>
  <c r="AC2055" i="3"/>
  <c r="Z2055" i="3"/>
  <c r="X2055" i="3"/>
  <c r="V2055" i="3"/>
  <c r="T2055" i="3"/>
  <c r="AI2054" i="3"/>
  <c r="AG2054" i="3"/>
  <c r="AE2054" i="3"/>
  <c r="AC2054" i="3"/>
  <c r="Z2054" i="3"/>
  <c r="X2054" i="3"/>
  <c r="V2054" i="3"/>
  <c r="T2054" i="3"/>
  <c r="AI2053" i="3"/>
  <c r="AG2053" i="3"/>
  <c r="AE2053" i="3"/>
  <c r="AC2053" i="3"/>
  <c r="Z2053" i="3"/>
  <c r="X2053" i="3"/>
  <c r="V2053" i="3"/>
  <c r="T2053" i="3"/>
  <c r="AI2052" i="3"/>
  <c r="AG2052" i="3"/>
  <c r="AE2052" i="3"/>
  <c r="AC2052" i="3"/>
  <c r="Z2052" i="3"/>
  <c r="X2052" i="3"/>
  <c r="V2052" i="3"/>
  <c r="T2052" i="3"/>
  <c r="AI2051" i="3"/>
  <c r="AG2051" i="3"/>
  <c r="AE2051" i="3"/>
  <c r="AC2051" i="3"/>
  <c r="Z2051" i="3"/>
  <c r="X2051" i="3"/>
  <c r="V2051" i="3"/>
  <c r="T2051" i="3"/>
  <c r="AI2050" i="3"/>
  <c r="AG2050" i="3"/>
  <c r="AE2050" i="3"/>
  <c r="AC2050" i="3"/>
  <c r="Z2050" i="3"/>
  <c r="X2050" i="3"/>
  <c r="V2050" i="3"/>
  <c r="T2050" i="3"/>
  <c r="AI2049" i="3"/>
  <c r="AG2049" i="3"/>
  <c r="AE2049" i="3"/>
  <c r="AC2049" i="3"/>
  <c r="Z2049" i="3"/>
  <c r="X2049" i="3"/>
  <c r="V2049" i="3"/>
  <c r="T2049" i="3"/>
  <c r="AI2048" i="3"/>
  <c r="AG2048" i="3"/>
  <c r="AE2048" i="3"/>
  <c r="AC2048" i="3"/>
  <c r="Z2048" i="3"/>
  <c r="X2048" i="3"/>
  <c r="V2048" i="3"/>
  <c r="T2048" i="3"/>
  <c r="AI2047" i="3"/>
  <c r="AG2047" i="3"/>
  <c r="AE2047" i="3"/>
  <c r="AC2047" i="3"/>
  <c r="Z2047" i="3"/>
  <c r="X2047" i="3"/>
  <c r="V2047" i="3"/>
  <c r="T2047" i="3"/>
  <c r="AI2046" i="3"/>
  <c r="AG2046" i="3"/>
  <c r="AE2046" i="3"/>
  <c r="AC2046" i="3"/>
  <c r="Z2046" i="3"/>
  <c r="X2046" i="3"/>
  <c r="V2046" i="3"/>
  <c r="T2046" i="3"/>
  <c r="AI2045" i="3"/>
  <c r="AG2045" i="3"/>
  <c r="AE2045" i="3"/>
  <c r="AC2045" i="3"/>
  <c r="Z2045" i="3"/>
  <c r="X2045" i="3"/>
  <c r="V2045" i="3"/>
  <c r="T2045" i="3"/>
  <c r="AI2044" i="3"/>
  <c r="AG2044" i="3"/>
  <c r="AE2044" i="3"/>
  <c r="AC2044" i="3"/>
  <c r="Z2044" i="3"/>
  <c r="X2044" i="3"/>
  <c r="V2044" i="3"/>
  <c r="T2044" i="3"/>
  <c r="AI2043" i="3"/>
  <c r="AG2043" i="3"/>
  <c r="AE2043" i="3"/>
  <c r="AC2043" i="3"/>
  <c r="Z2043" i="3"/>
  <c r="X2043" i="3"/>
  <c r="V2043" i="3"/>
  <c r="T2043" i="3"/>
  <c r="AI2042" i="3"/>
  <c r="AG2042" i="3"/>
  <c r="AE2042" i="3"/>
  <c r="AC2042" i="3"/>
  <c r="Z2042" i="3"/>
  <c r="X2042" i="3"/>
  <c r="V2042" i="3"/>
  <c r="T2042" i="3"/>
  <c r="AI2041" i="3"/>
  <c r="AG2041" i="3"/>
  <c r="AE2041" i="3"/>
  <c r="AC2041" i="3"/>
  <c r="Z2041" i="3"/>
  <c r="X2041" i="3"/>
  <c r="V2041" i="3"/>
  <c r="T2041" i="3"/>
  <c r="AI2040" i="3"/>
  <c r="AG2040" i="3"/>
  <c r="AE2040" i="3"/>
  <c r="AC2040" i="3"/>
  <c r="Z2040" i="3"/>
  <c r="X2040" i="3"/>
  <c r="V2040" i="3"/>
  <c r="T2040" i="3"/>
  <c r="AI2039" i="3"/>
  <c r="AG2039" i="3"/>
  <c r="AE2039" i="3"/>
  <c r="AC2039" i="3"/>
  <c r="Z2039" i="3"/>
  <c r="X2039" i="3"/>
  <c r="V2039" i="3"/>
  <c r="T2039" i="3"/>
  <c r="AI2038" i="3"/>
  <c r="AG2038" i="3"/>
  <c r="AE2038" i="3"/>
  <c r="AC2038" i="3"/>
  <c r="Z2038" i="3"/>
  <c r="X2038" i="3"/>
  <c r="V2038" i="3"/>
  <c r="T2038" i="3"/>
  <c r="AI2037" i="3"/>
  <c r="AG2037" i="3"/>
  <c r="AE2037" i="3"/>
  <c r="AC2037" i="3"/>
  <c r="Z2037" i="3"/>
  <c r="X2037" i="3"/>
  <c r="V2037" i="3"/>
  <c r="T2037" i="3"/>
  <c r="AI2036" i="3"/>
  <c r="AG2036" i="3"/>
  <c r="AE2036" i="3"/>
  <c r="AC2036" i="3"/>
  <c r="Z2036" i="3"/>
  <c r="X2036" i="3"/>
  <c r="V2036" i="3"/>
  <c r="T2036" i="3"/>
  <c r="AI2035" i="3"/>
  <c r="AG2035" i="3"/>
  <c r="AE2035" i="3"/>
  <c r="AC2035" i="3"/>
  <c r="Z2035" i="3"/>
  <c r="X2035" i="3"/>
  <c r="V2035" i="3"/>
  <c r="T2035" i="3"/>
  <c r="AI2034" i="3"/>
  <c r="AG2034" i="3"/>
  <c r="AE2034" i="3"/>
  <c r="AC2034" i="3"/>
  <c r="Z2034" i="3"/>
  <c r="X2034" i="3"/>
  <c r="V2034" i="3"/>
  <c r="T2034" i="3"/>
  <c r="AI2033" i="3"/>
  <c r="AG2033" i="3"/>
  <c r="AE2033" i="3"/>
  <c r="AC2033" i="3"/>
  <c r="Z2033" i="3"/>
  <c r="X2033" i="3"/>
  <c r="V2033" i="3"/>
  <c r="T2033" i="3"/>
  <c r="AI2032" i="3"/>
  <c r="AG2032" i="3"/>
  <c r="AE2032" i="3"/>
  <c r="AC2032" i="3"/>
  <c r="Z2032" i="3"/>
  <c r="X2032" i="3"/>
  <c r="V2032" i="3"/>
  <c r="T2032" i="3"/>
  <c r="AI2031" i="3"/>
  <c r="AG2031" i="3"/>
  <c r="AE2031" i="3"/>
  <c r="AC2031" i="3"/>
  <c r="Z2031" i="3"/>
  <c r="X2031" i="3"/>
  <c r="V2031" i="3"/>
  <c r="T2031" i="3"/>
  <c r="AI2030" i="3"/>
  <c r="AG2030" i="3"/>
  <c r="AE2030" i="3"/>
  <c r="AC2030" i="3"/>
  <c r="Z2030" i="3"/>
  <c r="X2030" i="3"/>
  <c r="V2030" i="3"/>
  <c r="T2030" i="3"/>
  <c r="AI2029" i="3"/>
  <c r="AG2029" i="3"/>
  <c r="AE2029" i="3"/>
  <c r="AC2029" i="3"/>
  <c r="Z2029" i="3"/>
  <c r="X2029" i="3"/>
  <c r="V2029" i="3"/>
  <c r="T2029" i="3"/>
  <c r="AI2028" i="3"/>
  <c r="AG2028" i="3"/>
  <c r="AE2028" i="3"/>
  <c r="AC2028" i="3"/>
  <c r="Z2028" i="3"/>
  <c r="X2028" i="3"/>
  <c r="V2028" i="3"/>
  <c r="T2028" i="3"/>
  <c r="AI2027" i="3"/>
  <c r="AG2027" i="3"/>
  <c r="AE2027" i="3"/>
  <c r="AC2027" i="3"/>
  <c r="Z2027" i="3"/>
  <c r="X2027" i="3"/>
  <c r="V2027" i="3"/>
  <c r="T2027" i="3"/>
  <c r="AI2026" i="3"/>
  <c r="AG2026" i="3"/>
  <c r="AE2026" i="3"/>
  <c r="AC2026" i="3"/>
  <c r="Z2026" i="3"/>
  <c r="X2026" i="3"/>
  <c r="V2026" i="3"/>
  <c r="T2026" i="3"/>
  <c r="AI2025" i="3"/>
  <c r="AG2025" i="3"/>
  <c r="AE2025" i="3"/>
  <c r="AC2025" i="3"/>
  <c r="Z2025" i="3"/>
  <c r="X2025" i="3"/>
  <c r="V2025" i="3"/>
  <c r="T2025" i="3"/>
  <c r="AI2024" i="3"/>
  <c r="AG2024" i="3"/>
  <c r="AE2024" i="3"/>
  <c r="AC2024" i="3"/>
  <c r="Z2024" i="3"/>
  <c r="X2024" i="3"/>
  <c r="V2024" i="3"/>
  <c r="T2024" i="3"/>
  <c r="AI2023" i="3"/>
  <c r="AG2023" i="3"/>
  <c r="AE2023" i="3"/>
  <c r="AC2023" i="3"/>
  <c r="Z2023" i="3"/>
  <c r="X2023" i="3"/>
  <c r="V2023" i="3"/>
  <c r="T2023" i="3"/>
  <c r="AI2022" i="3"/>
  <c r="AG2022" i="3"/>
  <c r="AE2022" i="3"/>
  <c r="AC2022" i="3"/>
  <c r="Z2022" i="3"/>
  <c r="X2022" i="3"/>
  <c r="V2022" i="3"/>
  <c r="T2022" i="3"/>
  <c r="AI2021" i="3"/>
  <c r="AG2021" i="3"/>
  <c r="AE2021" i="3"/>
  <c r="AC2021" i="3"/>
  <c r="Z2021" i="3"/>
  <c r="X2021" i="3"/>
  <c r="V2021" i="3"/>
  <c r="T2021" i="3"/>
  <c r="AI2020" i="3"/>
  <c r="AG2020" i="3"/>
  <c r="AE2020" i="3"/>
  <c r="AC2020" i="3"/>
  <c r="Z2020" i="3"/>
  <c r="X2020" i="3"/>
  <c r="V2020" i="3"/>
  <c r="T2020" i="3"/>
  <c r="AI2019" i="3"/>
  <c r="AG2019" i="3"/>
  <c r="AE2019" i="3"/>
  <c r="AC2019" i="3"/>
  <c r="Z2019" i="3"/>
  <c r="X2019" i="3"/>
  <c r="V2019" i="3"/>
  <c r="T2019" i="3"/>
  <c r="AI2018" i="3"/>
  <c r="AG2018" i="3"/>
  <c r="AE2018" i="3"/>
  <c r="AC2018" i="3"/>
  <c r="Z2018" i="3"/>
  <c r="X2018" i="3"/>
  <c r="V2018" i="3"/>
  <c r="T2018" i="3"/>
  <c r="AI2017" i="3"/>
  <c r="AG2017" i="3"/>
  <c r="AE2017" i="3"/>
  <c r="AC2017" i="3"/>
  <c r="Z2017" i="3"/>
  <c r="X2017" i="3"/>
  <c r="V2017" i="3"/>
  <c r="T2017" i="3"/>
  <c r="AI2016" i="3"/>
  <c r="AG2016" i="3"/>
  <c r="AE2016" i="3"/>
  <c r="AC2016" i="3"/>
  <c r="Z2016" i="3"/>
  <c r="X2016" i="3"/>
  <c r="V2016" i="3"/>
  <c r="T2016" i="3"/>
  <c r="AI2015" i="3"/>
  <c r="AG2015" i="3"/>
  <c r="AE2015" i="3"/>
  <c r="AC2015" i="3"/>
  <c r="Z2015" i="3"/>
  <c r="X2015" i="3"/>
  <c r="V2015" i="3"/>
  <c r="T2015" i="3"/>
  <c r="AI2014" i="3"/>
  <c r="AG2014" i="3"/>
  <c r="AE2014" i="3"/>
  <c r="AC2014" i="3"/>
  <c r="Z2014" i="3"/>
  <c r="X2014" i="3"/>
  <c r="V2014" i="3"/>
  <c r="T2014" i="3"/>
  <c r="AI2013" i="3"/>
  <c r="AG2013" i="3"/>
  <c r="AE2013" i="3"/>
  <c r="AC2013" i="3"/>
  <c r="Z2013" i="3"/>
  <c r="X2013" i="3"/>
  <c r="V2013" i="3"/>
  <c r="T2013" i="3"/>
  <c r="AI2012" i="3"/>
  <c r="AG2012" i="3"/>
  <c r="AE2012" i="3"/>
  <c r="AC2012" i="3"/>
  <c r="Z2012" i="3"/>
  <c r="X2012" i="3"/>
  <c r="V2012" i="3"/>
  <c r="T2012" i="3"/>
  <c r="AI2011" i="3"/>
  <c r="AG2011" i="3"/>
  <c r="AE2011" i="3"/>
  <c r="AC2011" i="3"/>
  <c r="Z2011" i="3"/>
  <c r="X2011" i="3"/>
  <c r="V2011" i="3"/>
  <c r="T2011" i="3"/>
  <c r="AI2010" i="3"/>
  <c r="AG2010" i="3"/>
  <c r="AE2010" i="3"/>
  <c r="AC2010" i="3"/>
  <c r="Z2010" i="3"/>
  <c r="X2010" i="3"/>
  <c r="V2010" i="3"/>
  <c r="T2010" i="3"/>
  <c r="AI2009" i="3"/>
  <c r="AG2009" i="3"/>
  <c r="AE2009" i="3"/>
  <c r="AC2009" i="3"/>
  <c r="Z2009" i="3"/>
  <c r="X2009" i="3"/>
  <c r="V2009" i="3"/>
  <c r="T2009" i="3"/>
  <c r="AI2008" i="3"/>
  <c r="AG2008" i="3"/>
  <c r="AE2008" i="3"/>
  <c r="AC2008" i="3"/>
  <c r="Z2008" i="3"/>
  <c r="X2008" i="3"/>
  <c r="V2008" i="3"/>
  <c r="T2008" i="3"/>
  <c r="AI2007" i="3"/>
  <c r="AG2007" i="3"/>
  <c r="AE2007" i="3"/>
  <c r="AC2007" i="3"/>
  <c r="Z2007" i="3"/>
  <c r="X2007" i="3"/>
  <c r="V2007" i="3"/>
  <c r="T2007" i="3"/>
  <c r="AI2006" i="3"/>
  <c r="AG2006" i="3"/>
  <c r="AE2006" i="3"/>
  <c r="AC2006" i="3"/>
  <c r="Z2006" i="3"/>
  <c r="X2006" i="3"/>
  <c r="V2006" i="3"/>
  <c r="T2006" i="3"/>
  <c r="AI2005" i="3"/>
  <c r="AG2005" i="3"/>
  <c r="AE2005" i="3"/>
  <c r="AC2005" i="3"/>
  <c r="Z2005" i="3"/>
  <c r="X2005" i="3"/>
  <c r="V2005" i="3"/>
  <c r="T2005" i="3"/>
  <c r="AI2004" i="3"/>
  <c r="AG2004" i="3"/>
  <c r="AE2004" i="3"/>
  <c r="AC2004" i="3"/>
  <c r="Z2004" i="3"/>
  <c r="X2004" i="3"/>
  <c r="V2004" i="3"/>
  <c r="T2004" i="3"/>
  <c r="AI2003" i="3"/>
  <c r="AG2003" i="3"/>
  <c r="AE2003" i="3"/>
  <c r="AC2003" i="3"/>
  <c r="Z2003" i="3"/>
  <c r="X2003" i="3"/>
  <c r="V2003" i="3"/>
  <c r="T2003" i="3"/>
  <c r="AI2002" i="3"/>
  <c r="AG2002" i="3"/>
  <c r="AE2002" i="3"/>
  <c r="AC2002" i="3"/>
  <c r="Z2002" i="3"/>
  <c r="X2002" i="3"/>
  <c r="V2002" i="3"/>
  <c r="T2002" i="3"/>
  <c r="AI2001" i="3"/>
  <c r="AG2001" i="3"/>
  <c r="AE2001" i="3"/>
  <c r="AC2001" i="3"/>
  <c r="Z2001" i="3"/>
  <c r="X2001" i="3"/>
  <c r="V2001" i="3"/>
  <c r="T2001" i="3"/>
  <c r="AI2000" i="3"/>
  <c r="AG2000" i="3"/>
  <c r="AE2000" i="3"/>
  <c r="AC2000" i="3"/>
  <c r="Z2000" i="3"/>
  <c r="X2000" i="3"/>
  <c r="V2000" i="3"/>
  <c r="T2000" i="3"/>
  <c r="AI1999" i="3"/>
  <c r="AG1999" i="3"/>
  <c r="AE1999" i="3"/>
  <c r="AC1999" i="3"/>
  <c r="Z1999" i="3"/>
  <c r="X1999" i="3"/>
  <c r="V1999" i="3"/>
  <c r="T1999" i="3"/>
  <c r="AI1998" i="3"/>
  <c r="AG1998" i="3"/>
  <c r="AE1998" i="3"/>
  <c r="AC1998" i="3"/>
  <c r="Z1998" i="3"/>
  <c r="X1998" i="3"/>
  <c r="V1998" i="3"/>
  <c r="T1998" i="3"/>
  <c r="AI1997" i="3"/>
  <c r="AG1997" i="3"/>
  <c r="AE1997" i="3"/>
  <c r="AC1997" i="3"/>
  <c r="Z1997" i="3"/>
  <c r="X1997" i="3"/>
  <c r="V1997" i="3"/>
  <c r="T1997" i="3"/>
  <c r="AI1996" i="3"/>
  <c r="AG1996" i="3"/>
  <c r="AE1996" i="3"/>
  <c r="AC1996" i="3"/>
  <c r="Z1996" i="3"/>
  <c r="X1996" i="3"/>
  <c r="V1996" i="3"/>
  <c r="T1996" i="3"/>
  <c r="AI1995" i="3"/>
  <c r="AG1995" i="3"/>
  <c r="AE1995" i="3"/>
  <c r="AC1995" i="3"/>
  <c r="Z1995" i="3"/>
  <c r="X1995" i="3"/>
  <c r="V1995" i="3"/>
  <c r="T1995" i="3"/>
  <c r="AI1994" i="3"/>
  <c r="AG1994" i="3"/>
  <c r="AE1994" i="3"/>
  <c r="AC1994" i="3"/>
  <c r="Z1994" i="3"/>
  <c r="X1994" i="3"/>
  <c r="V1994" i="3"/>
  <c r="T1994" i="3"/>
  <c r="AI1993" i="3"/>
  <c r="AG1993" i="3"/>
  <c r="AE1993" i="3"/>
  <c r="AC1993" i="3"/>
  <c r="Z1993" i="3"/>
  <c r="X1993" i="3"/>
  <c r="V1993" i="3"/>
  <c r="T1993" i="3"/>
  <c r="AI1992" i="3"/>
  <c r="AG1992" i="3"/>
  <c r="AE1992" i="3"/>
  <c r="AC1992" i="3"/>
  <c r="Z1992" i="3"/>
  <c r="X1992" i="3"/>
  <c r="V1992" i="3"/>
  <c r="T1992" i="3"/>
  <c r="AI1991" i="3"/>
  <c r="AG1991" i="3"/>
  <c r="AE1991" i="3"/>
  <c r="AC1991" i="3"/>
  <c r="Z1991" i="3"/>
  <c r="X1991" i="3"/>
  <c r="V1991" i="3"/>
  <c r="T1991" i="3"/>
  <c r="AI1990" i="3"/>
  <c r="AG1990" i="3"/>
  <c r="AE1990" i="3"/>
  <c r="AC1990" i="3"/>
  <c r="Z1990" i="3"/>
  <c r="X1990" i="3"/>
  <c r="V1990" i="3"/>
  <c r="T1990" i="3"/>
  <c r="AI1989" i="3"/>
  <c r="AG1989" i="3"/>
  <c r="AE1989" i="3"/>
  <c r="AC1989" i="3"/>
  <c r="Z1989" i="3"/>
  <c r="X1989" i="3"/>
  <c r="V1989" i="3"/>
  <c r="T1989" i="3"/>
  <c r="AI1988" i="3"/>
  <c r="AG1988" i="3"/>
  <c r="AE1988" i="3"/>
  <c r="AC1988" i="3"/>
  <c r="Z1988" i="3"/>
  <c r="X1988" i="3"/>
  <c r="V1988" i="3"/>
  <c r="T1988" i="3"/>
  <c r="AI1987" i="3"/>
  <c r="AG1987" i="3"/>
  <c r="AE1987" i="3"/>
  <c r="AC1987" i="3"/>
  <c r="Z1987" i="3"/>
  <c r="X1987" i="3"/>
  <c r="V1987" i="3"/>
  <c r="T1987" i="3"/>
  <c r="AI1986" i="3"/>
  <c r="AG1986" i="3"/>
  <c r="AE1986" i="3"/>
  <c r="AC1986" i="3"/>
  <c r="Z1986" i="3"/>
  <c r="X1986" i="3"/>
  <c r="V1986" i="3"/>
  <c r="T1986" i="3"/>
  <c r="AI1985" i="3"/>
  <c r="AG1985" i="3"/>
  <c r="AE1985" i="3"/>
  <c r="AC1985" i="3"/>
  <c r="Z1985" i="3"/>
  <c r="X1985" i="3"/>
  <c r="V1985" i="3"/>
  <c r="T1985" i="3"/>
  <c r="AI1984" i="3"/>
  <c r="AG1984" i="3"/>
  <c r="AE1984" i="3"/>
  <c r="AC1984" i="3"/>
  <c r="Z1984" i="3"/>
  <c r="X1984" i="3"/>
  <c r="V1984" i="3"/>
  <c r="T1984" i="3"/>
  <c r="AI1983" i="3"/>
  <c r="AG1983" i="3"/>
  <c r="AE1983" i="3"/>
  <c r="AC1983" i="3"/>
  <c r="Z1983" i="3"/>
  <c r="X1983" i="3"/>
  <c r="V1983" i="3"/>
  <c r="T1983" i="3"/>
  <c r="AI1982" i="3"/>
  <c r="AG1982" i="3"/>
  <c r="AE1982" i="3"/>
  <c r="AC1982" i="3"/>
  <c r="Z1982" i="3"/>
  <c r="X1982" i="3"/>
  <c r="V1982" i="3"/>
  <c r="T1982" i="3"/>
  <c r="AI1981" i="3"/>
  <c r="AG1981" i="3"/>
  <c r="AE1981" i="3"/>
  <c r="AC1981" i="3"/>
  <c r="Z1981" i="3"/>
  <c r="X1981" i="3"/>
  <c r="V1981" i="3"/>
  <c r="T1981" i="3"/>
  <c r="AI1980" i="3"/>
  <c r="AG1980" i="3"/>
  <c r="AE1980" i="3"/>
  <c r="AC1980" i="3"/>
  <c r="Z1980" i="3"/>
  <c r="X1980" i="3"/>
  <c r="V1980" i="3"/>
  <c r="T1980" i="3"/>
  <c r="AI1979" i="3"/>
  <c r="AG1979" i="3"/>
  <c r="AE1979" i="3"/>
  <c r="AC1979" i="3"/>
  <c r="Z1979" i="3"/>
  <c r="X1979" i="3"/>
  <c r="V1979" i="3"/>
  <c r="T1979" i="3"/>
  <c r="AI1978" i="3"/>
  <c r="AG1978" i="3"/>
  <c r="AE1978" i="3"/>
  <c r="AC1978" i="3"/>
  <c r="Z1978" i="3"/>
  <c r="X1978" i="3"/>
  <c r="V1978" i="3"/>
  <c r="T1978" i="3"/>
  <c r="AI1977" i="3"/>
  <c r="AG1977" i="3"/>
  <c r="AE1977" i="3"/>
  <c r="AC1977" i="3"/>
  <c r="Z1977" i="3"/>
  <c r="X1977" i="3"/>
  <c r="V1977" i="3"/>
  <c r="T1977" i="3"/>
  <c r="AI1976" i="3"/>
  <c r="AG1976" i="3"/>
  <c r="AE1976" i="3"/>
  <c r="AC1976" i="3"/>
  <c r="Z1976" i="3"/>
  <c r="X1976" i="3"/>
  <c r="V1976" i="3"/>
  <c r="T1976" i="3"/>
  <c r="AI1975" i="3"/>
  <c r="AG1975" i="3"/>
  <c r="AE1975" i="3"/>
  <c r="AC1975" i="3"/>
  <c r="Z1975" i="3"/>
  <c r="X1975" i="3"/>
  <c r="V1975" i="3"/>
  <c r="T1975" i="3"/>
  <c r="AI1974" i="3"/>
  <c r="AG1974" i="3"/>
  <c r="AE1974" i="3"/>
  <c r="AC1974" i="3"/>
  <c r="Z1974" i="3"/>
  <c r="X1974" i="3"/>
  <c r="V1974" i="3"/>
  <c r="T1974" i="3"/>
  <c r="AI1973" i="3"/>
  <c r="AG1973" i="3"/>
  <c r="AE1973" i="3"/>
  <c r="AC1973" i="3"/>
  <c r="Z1973" i="3"/>
  <c r="X1973" i="3"/>
  <c r="V1973" i="3"/>
  <c r="T1973" i="3"/>
  <c r="AI1972" i="3"/>
  <c r="AG1972" i="3"/>
  <c r="AE1972" i="3"/>
  <c r="AC1972" i="3"/>
  <c r="Z1972" i="3"/>
  <c r="X1972" i="3"/>
  <c r="V1972" i="3"/>
  <c r="T1972" i="3"/>
  <c r="AI1971" i="3"/>
  <c r="AG1971" i="3"/>
  <c r="AE1971" i="3"/>
  <c r="AC1971" i="3"/>
  <c r="Z1971" i="3"/>
  <c r="X1971" i="3"/>
  <c r="V1971" i="3"/>
  <c r="T1971" i="3"/>
  <c r="AI1970" i="3"/>
  <c r="AG1970" i="3"/>
  <c r="AE1970" i="3"/>
  <c r="AC1970" i="3"/>
  <c r="Z1970" i="3"/>
  <c r="X1970" i="3"/>
  <c r="V1970" i="3"/>
  <c r="T1970" i="3"/>
  <c r="AI1969" i="3"/>
  <c r="AG1969" i="3"/>
  <c r="AE1969" i="3"/>
  <c r="AC1969" i="3"/>
  <c r="Z1969" i="3"/>
  <c r="X1969" i="3"/>
  <c r="V1969" i="3"/>
  <c r="T1969" i="3"/>
  <c r="AI1968" i="3"/>
  <c r="AG1968" i="3"/>
  <c r="AE1968" i="3"/>
  <c r="AC1968" i="3"/>
  <c r="Z1968" i="3"/>
  <c r="X1968" i="3"/>
  <c r="V1968" i="3"/>
  <c r="T1968" i="3"/>
  <c r="AI1967" i="3"/>
  <c r="AG1967" i="3"/>
  <c r="AE1967" i="3"/>
  <c r="AC1967" i="3"/>
  <c r="Z1967" i="3"/>
  <c r="X1967" i="3"/>
  <c r="V1967" i="3"/>
  <c r="T1967" i="3"/>
  <c r="AI1966" i="3"/>
  <c r="AG1966" i="3"/>
  <c r="AE1966" i="3"/>
  <c r="AC1966" i="3"/>
  <c r="Z1966" i="3"/>
  <c r="X1966" i="3"/>
  <c r="V1966" i="3"/>
  <c r="T1966" i="3"/>
  <c r="AI1965" i="3"/>
  <c r="AG1965" i="3"/>
  <c r="AE1965" i="3"/>
  <c r="AC1965" i="3"/>
  <c r="Z1965" i="3"/>
  <c r="X1965" i="3"/>
  <c r="V1965" i="3"/>
  <c r="T1965" i="3"/>
  <c r="AI1964" i="3"/>
  <c r="AG1964" i="3"/>
  <c r="AE1964" i="3"/>
  <c r="AC1964" i="3"/>
  <c r="Z1964" i="3"/>
  <c r="X1964" i="3"/>
  <c r="V1964" i="3"/>
  <c r="T1964" i="3"/>
  <c r="AI1963" i="3"/>
  <c r="AG1963" i="3"/>
  <c r="AE1963" i="3"/>
  <c r="AC1963" i="3"/>
  <c r="Z1963" i="3"/>
  <c r="X1963" i="3"/>
  <c r="V1963" i="3"/>
  <c r="T1963" i="3"/>
  <c r="AI1962" i="3"/>
  <c r="AG1962" i="3"/>
  <c r="AE1962" i="3"/>
  <c r="AC1962" i="3"/>
  <c r="Z1962" i="3"/>
  <c r="X1962" i="3"/>
  <c r="V1962" i="3"/>
  <c r="T1962" i="3"/>
  <c r="AI1961" i="3"/>
  <c r="AG1961" i="3"/>
  <c r="AE1961" i="3"/>
  <c r="AC1961" i="3"/>
  <c r="Z1961" i="3"/>
  <c r="X1961" i="3"/>
  <c r="V1961" i="3"/>
  <c r="T1961" i="3"/>
  <c r="AI1960" i="3"/>
  <c r="AG1960" i="3"/>
  <c r="AE1960" i="3"/>
  <c r="AC1960" i="3"/>
  <c r="Z1960" i="3"/>
  <c r="X1960" i="3"/>
  <c r="V1960" i="3"/>
  <c r="T1960" i="3"/>
  <c r="AI1959" i="3"/>
  <c r="AG1959" i="3"/>
  <c r="AE1959" i="3"/>
  <c r="AC1959" i="3"/>
  <c r="Z1959" i="3"/>
  <c r="X1959" i="3"/>
  <c r="V1959" i="3"/>
  <c r="T1959" i="3"/>
  <c r="AI1958" i="3"/>
  <c r="AG1958" i="3"/>
  <c r="AE1958" i="3"/>
  <c r="AC1958" i="3"/>
  <c r="Z1958" i="3"/>
  <c r="X1958" i="3"/>
  <c r="V1958" i="3"/>
  <c r="T1958" i="3"/>
  <c r="AI1957" i="3"/>
  <c r="AG1957" i="3"/>
  <c r="AE1957" i="3"/>
  <c r="AC1957" i="3"/>
  <c r="Z1957" i="3"/>
  <c r="X1957" i="3"/>
  <c r="V1957" i="3"/>
  <c r="T1957" i="3"/>
  <c r="AI1956" i="3"/>
  <c r="AG1956" i="3"/>
  <c r="AE1956" i="3"/>
  <c r="AC1956" i="3"/>
  <c r="Z1956" i="3"/>
  <c r="X1956" i="3"/>
  <c r="V1956" i="3"/>
  <c r="T1956" i="3"/>
  <c r="AI1955" i="3"/>
  <c r="AG1955" i="3"/>
  <c r="AE1955" i="3"/>
  <c r="AC1955" i="3"/>
  <c r="Z1955" i="3"/>
  <c r="X1955" i="3"/>
  <c r="V1955" i="3"/>
  <c r="T1955" i="3"/>
  <c r="AI1954" i="3"/>
  <c r="AG1954" i="3"/>
  <c r="AE1954" i="3"/>
  <c r="AC1954" i="3"/>
  <c r="Z1954" i="3"/>
  <c r="X1954" i="3"/>
  <c r="V1954" i="3"/>
  <c r="T1954" i="3"/>
  <c r="AI1953" i="3"/>
  <c r="AG1953" i="3"/>
  <c r="AE1953" i="3"/>
  <c r="AC1953" i="3"/>
  <c r="Z1953" i="3"/>
  <c r="X1953" i="3"/>
  <c r="V1953" i="3"/>
  <c r="T1953" i="3"/>
  <c r="AI1952" i="3"/>
  <c r="AG1952" i="3"/>
  <c r="AE1952" i="3"/>
  <c r="AC1952" i="3"/>
  <c r="Z1952" i="3"/>
  <c r="X1952" i="3"/>
  <c r="V1952" i="3"/>
  <c r="T1952" i="3"/>
  <c r="AI1951" i="3"/>
  <c r="AG1951" i="3"/>
  <c r="AE1951" i="3"/>
  <c r="AC1951" i="3"/>
  <c r="Z1951" i="3"/>
  <c r="X1951" i="3"/>
  <c r="V1951" i="3"/>
  <c r="T1951" i="3"/>
  <c r="AI1950" i="3"/>
  <c r="AG1950" i="3"/>
  <c r="AE1950" i="3"/>
  <c r="AC1950" i="3"/>
  <c r="Z1950" i="3"/>
  <c r="X1950" i="3"/>
  <c r="V1950" i="3"/>
  <c r="T1950" i="3"/>
  <c r="AI1949" i="3"/>
  <c r="AG1949" i="3"/>
  <c r="AE1949" i="3"/>
  <c r="AC1949" i="3"/>
  <c r="Z1949" i="3"/>
  <c r="X1949" i="3"/>
  <c r="V1949" i="3"/>
  <c r="T1949" i="3"/>
  <c r="AI1948" i="3"/>
  <c r="AG1948" i="3"/>
  <c r="AE1948" i="3"/>
  <c r="AC1948" i="3"/>
  <c r="Z1948" i="3"/>
  <c r="X1948" i="3"/>
  <c r="V1948" i="3"/>
  <c r="T1948" i="3"/>
  <c r="AI1947" i="3"/>
  <c r="AG1947" i="3"/>
  <c r="AE1947" i="3"/>
  <c r="AC1947" i="3"/>
  <c r="Z1947" i="3"/>
  <c r="X1947" i="3"/>
  <c r="V1947" i="3"/>
  <c r="T1947" i="3"/>
  <c r="AI1946" i="3"/>
  <c r="AG1946" i="3"/>
  <c r="AE1946" i="3"/>
  <c r="AC1946" i="3"/>
  <c r="Z1946" i="3"/>
  <c r="X1946" i="3"/>
  <c r="V1946" i="3"/>
  <c r="T1946" i="3"/>
  <c r="AI1945" i="3"/>
  <c r="AG1945" i="3"/>
  <c r="AE1945" i="3"/>
  <c r="AC1945" i="3"/>
  <c r="Z1945" i="3"/>
  <c r="X1945" i="3"/>
  <c r="V1945" i="3"/>
  <c r="T1945" i="3"/>
  <c r="AI1944" i="3"/>
  <c r="AG1944" i="3"/>
  <c r="AE1944" i="3"/>
  <c r="AC1944" i="3"/>
  <c r="Z1944" i="3"/>
  <c r="X1944" i="3"/>
  <c r="V1944" i="3"/>
  <c r="T1944" i="3"/>
  <c r="AI1943" i="3"/>
  <c r="AG1943" i="3"/>
  <c r="AE1943" i="3"/>
  <c r="AC1943" i="3"/>
  <c r="Z1943" i="3"/>
  <c r="X1943" i="3"/>
  <c r="V1943" i="3"/>
  <c r="T1943" i="3"/>
  <c r="AI1942" i="3"/>
  <c r="AG1942" i="3"/>
  <c r="AE1942" i="3"/>
  <c r="AC1942" i="3"/>
  <c r="Z1942" i="3"/>
  <c r="X1942" i="3"/>
  <c r="V1942" i="3"/>
  <c r="T1942" i="3"/>
  <c r="AI1941" i="3"/>
  <c r="AG1941" i="3"/>
  <c r="AE1941" i="3"/>
  <c r="AC1941" i="3"/>
  <c r="Z1941" i="3"/>
  <c r="X1941" i="3"/>
  <c r="V1941" i="3"/>
  <c r="T1941" i="3"/>
  <c r="AI1940" i="3"/>
  <c r="AG1940" i="3"/>
  <c r="AE1940" i="3"/>
  <c r="AC1940" i="3"/>
  <c r="Z1940" i="3"/>
  <c r="X1940" i="3"/>
  <c r="V1940" i="3"/>
  <c r="T1940" i="3"/>
  <c r="AI1939" i="3"/>
  <c r="AG1939" i="3"/>
  <c r="AE1939" i="3"/>
  <c r="AC1939" i="3"/>
  <c r="Z1939" i="3"/>
  <c r="X1939" i="3"/>
  <c r="V1939" i="3"/>
  <c r="T1939" i="3"/>
  <c r="AI1938" i="3"/>
  <c r="AG1938" i="3"/>
  <c r="AE1938" i="3"/>
  <c r="AC1938" i="3"/>
  <c r="Z1938" i="3"/>
  <c r="X1938" i="3"/>
  <c r="V1938" i="3"/>
  <c r="T1938" i="3"/>
  <c r="AI1937" i="3"/>
  <c r="AG1937" i="3"/>
  <c r="AE1937" i="3"/>
  <c r="AC1937" i="3"/>
  <c r="Z1937" i="3"/>
  <c r="X1937" i="3"/>
  <c r="V1937" i="3"/>
  <c r="T1937" i="3"/>
  <c r="AI1936" i="3"/>
  <c r="AG1936" i="3"/>
  <c r="AE1936" i="3"/>
  <c r="AC1936" i="3"/>
  <c r="Z1936" i="3"/>
  <c r="X1936" i="3"/>
  <c r="V1936" i="3"/>
  <c r="T1936" i="3"/>
  <c r="AI1935" i="3"/>
  <c r="AG1935" i="3"/>
  <c r="AE1935" i="3"/>
  <c r="AC1935" i="3"/>
  <c r="Z1935" i="3"/>
  <c r="X1935" i="3"/>
  <c r="V1935" i="3"/>
  <c r="T1935" i="3"/>
  <c r="AI1934" i="3"/>
  <c r="AG1934" i="3"/>
  <c r="AE1934" i="3"/>
  <c r="AC1934" i="3"/>
  <c r="Z1934" i="3"/>
  <c r="X1934" i="3"/>
  <c r="V1934" i="3"/>
  <c r="T1934" i="3"/>
  <c r="AI1933" i="3"/>
  <c r="AG1933" i="3"/>
  <c r="AE1933" i="3"/>
  <c r="AC1933" i="3"/>
  <c r="Z1933" i="3"/>
  <c r="X1933" i="3"/>
  <c r="V1933" i="3"/>
  <c r="T1933" i="3"/>
  <c r="AI1932" i="3"/>
  <c r="AG1932" i="3"/>
  <c r="AE1932" i="3"/>
  <c r="AC1932" i="3"/>
  <c r="Z1932" i="3"/>
  <c r="X1932" i="3"/>
  <c r="V1932" i="3"/>
  <c r="T1932" i="3"/>
  <c r="AI1931" i="3"/>
  <c r="AG1931" i="3"/>
  <c r="AE1931" i="3"/>
  <c r="AC1931" i="3"/>
  <c r="Z1931" i="3"/>
  <c r="X1931" i="3"/>
  <c r="V1931" i="3"/>
  <c r="T1931" i="3"/>
  <c r="AI1930" i="3"/>
  <c r="AG1930" i="3"/>
  <c r="AE1930" i="3"/>
  <c r="AC1930" i="3"/>
  <c r="Z1930" i="3"/>
  <c r="X1930" i="3"/>
  <c r="V1930" i="3"/>
  <c r="T1930" i="3"/>
  <c r="AI1929" i="3"/>
  <c r="AG1929" i="3"/>
  <c r="AE1929" i="3"/>
  <c r="AC1929" i="3"/>
  <c r="Z1929" i="3"/>
  <c r="X1929" i="3"/>
  <c r="V1929" i="3"/>
  <c r="T1929" i="3"/>
  <c r="AI1928" i="3"/>
  <c r="AG1928" i="3"/>
  <c r="AE1928" i="3"/>
  <c r="AC1928" i="3"/>
  <c r="Z1928" i="3"/>
  <c r="X1928" i="3"/>
  <c r="V1928" i="3"/>
  <c r="T1928" i="3"/>
  <c r="AI1927" i="3"/>
  <c r="AG1927" i="3"/>
  <c r="AE1927" i="3"/>
  <c r="AC1927" i="3"/>
  <c r="Z1927" i="3"/>
  <c r="X1927" i="3"/>
  <c r="V1927" i="3"/>
  <c r="T1927" i="3"/>
  <c r="AI1926" i="3"/>
  <c r="AG1926" i="3"/>
  <c r="AE1926" i="3"/>
  <c r="AC1926" i="3"/>
  <c r="Z1926" i="3"/>
  <c r="X1926" i="3"/>
  <c r="V1926" i="3"/>
  <c r="T1926" i="3"/>
  <c r="AI1925" i="3"/>
  <c r="AG1925" i="3"/>
  <c r="AE1925" i="3"/>
  <c r="AC1925" i="3"/>
  <c r="Z1925" i="3"/>
  <c r="X1925" i="3"/>
  <c r="V1925" i="3"/>
  <c r="T1925" i="3"/>
  <c r="AI1924" i="3"/>
  <c r="AG1924" i="3"/>
  <c r="AE1924" i="3"/>
  <c r="AC1924" i="3"/>
  <c r="Z1924" i="3"/>
  <c r="X1924" i="3"/>
  <c r="V1924" i="3"/>
  <c r="T1924" i="3"/>
  <c r="AI1923" i="3"/>
  <c r="AG1923" i="3"/>
  <c r="AE1923" i="3"/>
  <c r="AC1923" i="3"/>
  <c r="Z1923" i="3"/>
  <c r="X1923" i="3"/>
  <c r="V1923" i="3"/>
  <c r="T1923" i="3"/>
  <c r="AI1922" i="3"/>
  <c r="AG1922" i="3"/>
  <c r="AE1922" i="3"/>
  <c r="AC1922" i="3"/>
  <c r="Z1922" i="3"/>
  <c r="X1922" i="3"/>
  <c r="V1922" i="3"/>
  <c r="T1922" i="3"/>
  <c r="AI1921" i="3"/>
  <c r="AG1921" i="3"/>
  <c r="AE1921" i="3"/>
  <c r="AC1921" i="3"/>
  <c r="Z1921" i="3"/>
  <c r="X1921" i="3"/>
  <c r="V1921" i="3"/>
  <c r="T1921" i="3"/>
  <c r="AI1920" i="3"/>
  <c r="AG1920" i="3"/>
  <c r="AE1920" i="3"/>
  <c r="AC1920" i="3"/>
  <c r="Z1920" i="3"/>
  <c r="X1920" i="3"/>
  <c r="V1920" i="3"/>
  <c r="T1920" i="3"/>
  <c r="AI1919" i="3"/>
  <c r="AG1919" i="3"/>
  <c r="AE1919" i="3"/>
  <c r="AC1919" i="3"/>
  <c r="Z1919" i="3"/>
  <c r="X1919" i="3"/>
  <c r="V1919" i="3"/>
  <c r="T1919" i="3"/>
  <c r="AI1918" i="3"/>
  <c r="AG1918" i="3"/>
  <c r="AE1918" i="3"/>
  <c r="AC1918" i="3"/>
  <c r="Z1918" i="3"/>
  <c r="X1918" i="3"/>
  <c r="V1918" i="3"/>
  <c r="T1918" i="3"/>
  <c r="AI1917" i="3"/>
  <c r="AG1917" i="3"/>
  <c r="AE1917" i="3"/>
  <c r="AC1917" i="3"/>
  <c r="Z1917" i="3"/>
  <c r="X1917" i="3"/>
  <c r="V1917" i="3"/>
  <c r="T1917" i="3"/>
  <c r="AI1916" i="3"/>
  <c r="AG1916" i="3"/>
  <c r="AE1916" i="3"/>
  <c r="AC1916" i="3"/>
  <c r="Z1916" i="3"/>
  <c r="X1916" i="3"/>
  <c r="V1916" i="3"/>
  <c r="T1916" i="3"/>
  <c r="AI1915" i="3"/>
  <c r="AG1915" i="3"/>
  <c r="AE1915" i="3"/>
  <c r="AC1915" i="3"/>
  <c r="Z1915" i="3"/>
  <c r="X1915" i="3"/>
  <c r="V1915" i="3"/>
  <c r="T1915" i="3"/>
  <c r="AI1914" i="3"/>
  <c r="AG1914" i="3"/>
  <c r="AE1914" i="3"/>
  <c r="AC1914" i="3"/>
  <c r="Z1914" i="3"/>
  <c r="X1914" i="3"/>
  <c r="V1914" i="3"/>
  <c r="T1914" i="3"/>
  <c r="AI1913" i="3"/>
  <c r="AG1913" i="3"/>
  <c r="AE1913" i="3"/>
  <c r="AC1913" i="3"/>
  <c r="Z1913" i="3"/>
  <c r="X1913" i="3"/>
  <c r="V1913" i="3"/>
  <c r="T1913" i="3"/>
  <c r="AI1912" i="3"/>
  <c r="AG1912" i="3"/>
  <c r="AE1912" i="3"/>
  <c r="AC1912" i="3"/>
  <c r="Z1912" i="3"/>
  <c r="X1912" i="3"/>
  <c r="V1912" i="3"/>
  <c r="T1912" i="3"/>
  <c r="AI1911" i="3"/>
  <c r="AG1911" i="3"/>
  <c r="AE1911" i="3"/>
  <c r="AC1911" i="3"/>
  <c r="Z1911" i="3"/>
  <c r="X1911" i="3"/>
  <c r="V1911" i="3"/>
  <c r="T1911" i="3"/>
  <c r="AI1910" i="3"/>
  <c r="AG1910" i="3"/>
  <c r="AE1910" i="3"/>
  <c r="AC1910" i="3"/>
  <c r="Z1910" i="3"/>
  <c r="X1910" i="3"/>
  <c r="V1910" i="3"/>
  <c r="T1910" i="3"/>
  <c r="AI1909" i="3"/>
  <c r="AG1909" i="3"/>
  <c r="AE1909" i="3"/>
  <c r="AC1909" i="3"/>
  <c r="Z1909" i="3"/>
  <c r="X1909" i="3"/>
  <c r="V1909" i="3"/>
  <c r="T1909" i="3"/>
  <c r="AI1908" i="3"/>
  <c r="AG1908" i="3"/>
  <c r="AE1908" i="3"/>
  <c r="AC1908" i="3"/>
  <c r="Z1908" i="3"/>
  <c r="X1908" i="3"/>
  <c r="V1908" i="3"/>
  <c r="T1908" i="3"/>
  <c r="AI1907" i="3"/>
  <c r="AG1907" i="3"/>
  <c r="AE1907" i="3"/>
  <c r="AC1907" i="3"/>
  <c r="Z1907" i="3"/>
  <c r="X1907" i="3"/>
  <c r="V1907" i="3"/>
  <c r="T1907" i="3"/>
  <c r="AI1906" i="3"/>
  <c r="AG1906" i="3"/>
  <c r="AE1906" i="3"/>
  <c r="AC1906" i="3"/>
  <c r="Z1906" i="3"/>
  <c r="X1906" i="3"/>
  <c r="V1906" i="3"/>
  <c r="T1906" i="3"/>
  <c r="AI1905" i="3"/>
  <c r="AG1905" i="3"/>
  <c r="AE1905" i="3"/>
  <c r="AC1905" i="3"/>
  <c r="Z1905" i="3"/>
  <c r="X1905" i="3"/>
  <c r="V1905" i="3"/>
  <c r="T1905" i="3"/>
  <c r="AI1904" i="3"/>
  <c r="AG1904" i="3"/>
  <c r="AE1904" i="3"/>
  <c r="AC1904" i="3"/>
  <c r="Z1904" i="3"/>
  <c r="X1904" i="3"/>
  <c r="V1904" i="3"/>
  <c r="T1904" i="3"/>
  <c r="AI1903" i="3"/>
  <c r="AG1903" i="3"/>
  <c r="AE1903" i="3"/>
  <c r="AC1903" i="3"/>
  <c r="Z1903" i="3"/>
  <c r="X1903" i="3"/>
  <c r="V1903" i="3"/>
  <c r="T1903" i="3"/>
  <c r="AI1902" i="3"/>
  <c r="AG1902" i="3"/>
  <c r="AE1902" i="3"/>
  <c r="AC1902" i="3"/>
  <c r="Z1902" i="3"/>
  <c r="X1902" i="3"/>
  <c r="V1902" i="3"/>
  <c r="T1902" i="3"/>
  <c r="AI1901" i="3"/>
  <c r="AG1901" i="3"/>
  <c r="AE1901" i="3"/>
  <c r="AC1901" i="3"/>
  <c r="Z1901" i="3"/>
  <c r="X1901" i="3"/>
  <c r="V1901" i="3"/>
  <c r="T1901" i="3"/>
  <c r="AI1900" i="3"/>
  <c r="AG1900" i="3"/>
  <c r="AE1900" i="3"/>
  <c r="AC1900" i="3"/>
  <c r="Z1900" i="3"/>
  <c r="X1900" i="3"/>
  <c r="V1900" i="3"/>
  <c r="T1900" i="3"/>
  <c r="AI1899" i="3"/>
  <c r="AG1899" i="3"/>
  <c r="AE1899" i="3"/>
  <c r="AC1899" i="3"/>
  <c r="Z1899" i="3"/>
  <c r="X1899" i="3"/>
  <c r="V1899" i="3"/>
  <c r="T1899" i="3"/>
  <c r="AI1898" i="3"/>
  <c r="AG1898" i="3"/>
  <c r="AE1898" i="3"/>
  <c r="AC1898" i="3"/>
  <c r="Z1898" i="3"/>
  <c r="X1898" i="3"/>
  <c r="V1898" i="3"/>
  <c r="T1898" i="3"/>
  <c r="AI1897" i="3"/>
  <c r="AG1897" i="3"/>
  <c r="AE1897" i="3"/>
  <c r="AC1897" i="3"/>
  <c r="Z1897" i="3"/>
  <c r="X1897" i="3"/>
  <c r="V1897" i="3"/>
  <c r="T1897" i="3"/>
  <c r="AI1896" i="3"/>
  <c r="AG1896" i="3"/>
  <c r="AE1896" i="3"/>
  <c r="AC1896" i="3"/>
  <c r="Z1896" i="3"/>
  <c r="X1896" i="3"/>
  <c r="V1896" i="3"/>
  <c r="T1896" i="3"/>
  <c r="AI1895" i="3"/>
  <c r="AG1895" i="3"/>
  <c r="AE1895" i="3"/>
  <c r="AC1895" i="3"/>
  <c r="Z1895" i="3"/>
  <c r="X1895" i="3"/>
  <c r="V1895" i="3"/>
  <c r="T1895" i="3"/>
  <c r="AI1894" i="3"/>
  <c r="AG1894" i="3"/>
  <c r="AE1894" i="3"/>
  <c r="AC1894" i="3"/>
  <c r="Z1894" i="3"/>
  <c r="X1894" i="3"/>
  <c r="V1894" i="3"/>
  <c r="T1894" i="3"/>
  <c r="AI1893" i="3"/>
  <c r="AG1893" i="3"/>
  <c r="AE1893" i="3"/>
  <c r="AC1893" i="3"/>
  <c r="Z1893" i="3"/>
  <c r="X1893" i="3"/>
  <c r="V1893" i="3"/>
  <c r="T1893" i="3"/>
  <c r="AI1892" i="3"/>
  <c r="AG1892" i="3"/>
  <c r="AE1892" i="3"/>
  <c r="AC1892" i="3"/>
  <c r="Z1892" i="3"/>
  <c r="X1892" i="3"/>
  <c r="V1892" i="3"/>
  <c r="T1892" i="3"/>
  <c r="AI1891" i="3"/>
  <c r="AG1891" i="3"/>
  <c r="AE1891" i="3"/>
  <c r="AC1891" i="3"/>
  <c r="Z1891" i="3"/>
  <c r="X1891" i="3"/>
  <c r="V1891" i="3"/>
  <c r="T1891" i="3"/>
  <c r="AI1890" i="3"/>
  <c r="AG1890" i="3"/>
  <c r="AE1890" i="3"/>
  <c r="AC1890" i="3"/>
  <c r="Z1890" i="3"/>
  <c r="X1890" i="3"/>
  <c r="V1890" i="3"/>
  <c r="T1890" i="3"/>
  <c r="AI1889" i="3"/>
  <c r="AG1889" i="3"/>
  <c r="AE1889" i="3"/>
  <c r="AC1889" i="3"/>
  <c r="Z1889" i="3"/>
  <c r="X1889" i="3"/>
  <c r="V1889" i="3"/>
  <c r="T1889" i="3"/>
  <c r="AI1888" i="3"/>
  <c r="AG1888" i="3"/>
  <c r="AE1888" i="3"/>
  <c r="AC1888" i="3"/>
  <c r="Z1888" i="3"/>
  <c r="X1888" i="3"/>
  <c r="V1888" i="3"/>
  <c r="T1888" i="3"/>
  <c r="AI1887" i="3"/>
  <c r="AG1887" i="3"/>
  <c r="AE1887" i="3"/>
  <c r="AC1887" i="3"/>
  <c r="Z1887" i="3"/>
  <c r="X1887" i="3"/>
  <c r="V1887" i="3"/>
  <c r="T1887" i="3"/>
  <c r="AI1886" i="3"/>
  <c r="AG1886" i="3"/>
  <c r="AE1886" i="3"/>
  <c r="AC1886" i="3"/>
  <c r="Z1886" i="3"/>
  <c r="X1886" i="3"/>
  <c r="V1886" i="3"/>
  <c r="T1886" i="3"/>
  <c r="AI1885" i="3"/>
  <c r="AG1885" i="3"/>
  <c r="AE1885" i="3"/>
  <c r="AC1885" i="3"/>
  <c r="Z1885" i="3"/>
  <c r="X1885" i="3"/>
  <c r="V1885" i="3"/>
  <c r="T1885" i="3"/>
  <c r="AI1884" i="3"/>
  <c r="AG1884" i="3"/>
  <c r="AE1884" i="3"/>
  <c r="AC1884" i="3"/>
  <c r="Z1884" i="3"/>
  <c r="X1884" i="3"/>
  <c r="V1884" i="3"/>
  <c r="T1884" i="3"/>
  <c r="AI1883" i="3"/>
  <c r="AG1883" i="3"/>
  <c r="AE1883" i="3"/>
  <c r="AC1883" i="3"/>
  <c r="Z1883" i="3"/>
  <c r="X1883" i="3"/>
  <c r="V1883" i="3"/>
  <c r="T1883" i="3"/>
  <c r="AI1882" i="3"/>
  <c r="AG1882" i="3"/>
  <c r="AE1882" i="3"/>
  <c r="AC1882" i="3"/>
  <c r="Z1882" i="3"/>
  <c r="X1882" i="3"/>
  <c r="V1882" i="3"/>
  <c r="T1882" i="3"/>
  <c r="AI1881" i="3"/>
  <c r="AG1881" i="3"/>
  <c r="AE1881" i="3"/>
  <c r="AC1881" i="3"/>
  <c r="Z1881" i="3"/>
  <c r="X1881" i="3"/>
  <c r="V1881" i="3"/>
  <c r="T1881" i="3"/>
  <c r="AI1880" i="3"/>
  <c r="AG1880" i="3"/>
  <c r="AE1880" i="3"/>
  <c r="AC1880" i="3"/>
  <c r="Z1880" i="3"/>
  <c r="X1880" i="3"/>
  <c r="V1880" i="3"/>
  <c r="T1880" i="3"/>
  <c r="AI1879" i="3"/>
  <c r="AG1879" i="3"/>
  <c r="AE1879" i="3"/>
  <c r="AC1879" i="3"/>
  <c r="Z1879" i="3"/>
  <c r="X1879" i="3"/>
  <c r="V1879" i="3"/>
  <c r="T1879" i="3"/>
  <c r="AI1878" i="3"/>
  <c r="AG1878" i="3"/>
  <c r="AE1878" i="3"/>
  <c r="AC1878" i="3"/>
  <c r="Z1878" i="3"/>
  <c r="X1878" i="3"/>
  <c r="V1878" i="3"/>
  <c r="T1878" i="3"/>
  <c r="AI1877" i="3"/>
  <c r="AG1877" i="3"/>
  <c r="AE1877" i="3"/>
  <c r="AC1877" i="3"/>
  <c r="Z1877" i="3"/>
  <c r="X1877" i="3"/>
  <c r="V1877" i="3"/>
  <c r="T1877" i="3"/>
  <c r="AI1876" i="3"/>
  <c r="AG1876" i="3"/>
  <c r="AE1876" i="3"/>
  <c r="AC1876" i="3"/>
  <c r="Z1876" i="3"/>
  <c r="X1876" i="3"/>
  <c r="V1876" i="3"/>
  <c r="T1876" i="3"/>
  <c r="AI1875" i="3"/>
  <c r="AG1875" i="3"/>
  <c r="AE1875" i="3"/>
  <c r="AC1875" i="3"/>
  <c r="Z1875" i="3"/>
  <c r="X1875" i="3"/>
  <c r="V1875" i="3"/>
  <c r="T1875" i="3"/>
  <c r="AI1874" i="3"/>
  <c r="AG1874" i="3"/>
  <c r="AE1874" i="3"/>
  <c r="AC1874" i="3"/>
  <c r="Z1874" i="3"/>
  <c r="X1874" i="3"/>
  <c r="V1874" i="3"/>
  <c r="T1874" i="3"/>
  <c r="AI1873" i="3"/>
  <c r="AG1873" i="3"/>
  <c r="AE1873" i="3"/>
  <c r="AC1873" i="3"/>
  <c r="Z1873" i="3"/>
  <c r="X1873" i="3"/>
  <c r="V1873" i="3"/>
  <c r="T1873" i="3"/>
  <c r="AI1872" i="3"/>
  <c r="AG1872" i="3"/>
  <c r="AE1872" i="3"/>
  <c r="AC1872" i="3"/>
  <c r="Z1872" i="3"/>
  <c r="X1872" i="3"/>
  <c r="V1872" i="3"/>
  <c r="T1872" i="3"/>
  <c r="AI1871" i="3"/>
  <c r="AG1871" i="3"/>
  <c r="AE1871" i="3"/>
  <c r="AC1871" i="3"/>
  <c r="Z1871" i="3"/>
  <c r="X1871" i="3"/>
  <c r="V1871" i="3"/>
  <c r="T1871" i="3"/>
  <c r="AI1870" i="3"/>
  <c r="AG1870" i="3"/>
  <c r="AE1870" i="3"/>
  <c r="AC1870" i="3"/>
  <c r="Z1870" i="3"/>
  <c r="X1870" i="3"/>
  <c r="V1870" i="3"/>
  <c r="T1870" i="3"/>
  <c r="AI1869" i="3"/>
  <c r="AG1869" i="3"/>
  <c r="AE1869" i="3"/>
  <c r="AC1869" i="3"/>
  <c r="Z1869" i="3"/>
  <c r="X1869" i="3"/>
  <c r="V1869" i="3"/>
  <c r="T1869" i="3"/>
  <c r="AI1868" i="3"/>
  <c r="AG1868" i="3"/>
  <c r="AE1868" i="3"/>
  <c r="AC1868" i="3"/>
  <c r="Z1868" i="3"/>
  <c r="X1868" i="3"/>
  <c r="V1868" i="3"/>
  <c r="T1868" i="3"/>
  <c r="AI1867" i="3"/>
  <c r="AG1867" i="3"/>
  <c r="AE1867" i="3"/>
  <c r="AC1867" i="3"/>
  <c r="Z1867" i="3"/>
  <c r="X1867" i="3"/>
  <c r="V1867" i="3"/>
  <c r="T1867" i="3"/>
  <c r="AI1866" i="3"/>
  <c r="AG1866" i="3"/>
  <c r="AE1866" i="3"/>
  <c r="AC1866" i="3"/>
  <c r="Z1866" i="3"/>
  <c r="X1866" i="3"/>
  <c r="V1866" i="3"/>
  <c r="T1866" i="3"/>
  <c r="AI1865" i="3"/>
  <c r="AG1865" i="3"/>
  <c r="AE1865" i="3"/>
  <c r="AC1865" i="3"/>
  <c r="Z1865" i="3"/>
  <c r="X1865" i="3"/>
  <c r="V1865" i="3"/>
  <c r="T1865" i="3"/>
  <c r="AI1864" i="3"/>
  <c r="AG1864" i="3"/>
  <c r="AE1864" i="3"/>
  <c r="AC1864" i="3"/>
  <c r="Z1864" i="3"/>
  <c r="X1864" i="3"/>
  <c r="V1864" i="3"/>
  <c r="T1864" i="3"/>
  <c r="AI1863" i="3"/>
  <c r="AG1863" i="3"/>
  <c r="AE1863" i="3"/>
  <c r="AC1863" i="3"/>
  <c r="Z1863" i="3"/>
  <c r="X1863" i="3"/>
  <c r="V1863" i="3"/>
  <c r="T1863" i="3"/>
  <c r="AI1862" i="3"/>
  <c r="AG1862" i="3"/>
  <c r="AE1862" i="3"/>
  <c r="AC1862" i="3"/>
  <c r="Z1862" i="3"/>
  <c r="X1862" i="3"/>
  <c r="V1862" i="3"/>
  <c r="T1862" i="3"/>
  <c r="AI1861" i="3"/>
  <c r="AG1861" i="3"/>
  <c r="AE1861" i="3"/>
  <c r="AC1861" i="3"/>
  <c r="Z1861" i="3"/>
  <c r="X1861" i="3"/>
  <c r="V1861" i="3"/>
  <c r="T1861" i="3"/>
  <c r="AI1860" i="3"/>
  <c r="AG1860" i="3"/>
  <c r="AE1860" i="3"/>
  <c r="AC1860" i="3"/>
  <c r="Z1860" i="3"/>
  <c r="X1860" i="3"/>
  <c r="V1860" i="3"/>
  <c r="T1860" i="3"/>
  <c r="AI1859" i="3"/>
  <c r="AG1859" i="3"/>
  <c r="AE1859" i="3"/>
  <c r="AC1859" i="3"/>
  <c r="Z1859" i="3"/>
  <c r="X1859" i="3"/>
  <c r="V1859" i="3"/>
  <c r="T1859" i="3"/>
  <c r="AI1858" i="3"/>
  <c r="AG1858" i="3"/>
  <c r="AE1858" i="3"/>
  <c r="AC1858" i="3"/>
  <c r="Z1858" i="3"/>
  <c r="X1858" i="3"/>
  <c r="V1858" i="3"/>
  <c r="T1858" i="3"/>
  <c r="AI1857" i="3"/>
  <c r="AG1857" i="3"/>
  <c r="AE1857" i="3"/>
  <c r="AC1857" i="3"/>
  <c r="Z1857" i="3"/>
  <c r="X1857" i="3"/>
  <c r="V1857" i="3"/>
  <c r="T1857" i="3"/>
  <c r="AI1856" i="3"/>
  <c r="AG1856" i="3"/>
  <c r="AE1856" i="3"/>
  <c r="AC1856" i="3"/>
  <c r="Z1856" i="3"/>
  <c r="X1856" i="3"/>
  <c r="V1856" i="3"/>
  <c r="T1856" i="3"/>
  <c r="AI1855" i="3"/>
  <c r="AG1855" i="3"/>
  <c r="AE1855" i="3"/>
  <c r="AC1855" i="3"/>
  <c r="Z1855" i="3"/>
  <c r="X1855" i="3"/>
  <c r="V1855" i="3"/>
  <c r="T1855" i="3"/>
  <c r="AI1854" i="3"/>
  <c r="AG1854" i="3"/>
  <c r="AE1854" i="3"/>
  <c r="AC1854" i="3"/>
  <c r="Z1854" i="3"/>
  <c r="X1854" i="3"/>
  <c r="V1854" i="3"/>
  <c r="T1854" i="3"/>
  <c r="AI1853" i="3"/>
  <c r="AG1853" i="3"/>
  <c r="AE1853" i="3"/>
  <c r="AC1853" i="3"/>
  <c r="Z1853" i="3"/>
  <c r="X1853" i="3"/>
  <c r="V1853" i="3"/>
  <c r="T1853" i="3"/>
  <c r="AI1852" i="3"/>
  <c r="AG1852" i="3"/>
  <c r="AE1852" i="3"/>
  <c r="AC1852" i="3"/>
  <c r="Z1852" i="3"/>
  <c r="X1852" i="3"/>
  <c r="V1852" i="3"/>
  <c r="T1852" i="3"/>
  <c r="AI1851" i="3"/>
  <c r="AG1851" i="3"/>
  <c r="AE1851" i="3"/>
  <c r="AC1851" i="3"/>
  <c r="Z1851" i="3"/>
  <c r="X1851" i="3"/>
  <c r="V1851" i="3"/>
  <c r="T1851" i="3"/>
  <c r="AI1850" i="3"/>
  <c r="AG1850" i="3"/>
  <c r="AE1850" i="3"/>
  <c r="AC1850" i="3"/>
  <c r="Z1850" i="3"/>
  <c r="X1850" i="3"/>
  <c r="V1850" i="3"/>
  <c r="T1850" i="3"/>
  <c r="AI1849" i="3"/>
  <c r="AG1849" i="3"/>
  <c r="AE1849" i="3"/>
  <c r="AC1849" i="3"/>
  <c r="Z1849" i="3"/>
  <c r="X1849" i="3"/>
  <c r="V1849" i="3"/>
  <c r="T1849" i="3"/>
  <c r="AI1848" i="3"/>
  <c r="AG1848" i="3"/>
  <c r="AE1848" i="3"/>
  <c r="AC1848" i="3"/>
  <c r="Z1848" i="3"/>
  <c r="X1848" i="3"/>
  <c r="V1848" i="3"/>
  <c r="T1848" i="3"/>
  <c r="AI1847" i="3"/>
  <c r="AG1847" i="3"/>
  <c r="AE1847" i="3"/>
  <c r="AC1847" i="3"/>
  <c r="Z1847" i="3"/>
  <c r="X1847" i="3"/>
  <c r="V1847" i="3"/>
  <c r="T1847" i="3"/>
  <c r="AI1846" i="3"/>
  <c r="AG1846" i="3"/>
  <c r="AE1846" i="3"/>
  <c r="AC1846" i="3"/>
  <c r="Z1846" i="3"/>
  <c r="X1846" i="3"/>
  <c r="V1846" i="3"/>
  <c r="T1846" i="3"/>
  <c r="AI1845" i="3"/>
  <c r="AG1845" i="3"/>
  <c r="AE1845" i="3"/>
  <c r="AC1845" i="3"/>
  <c r="Z1845" i="3"/>
  <c r="X1845" i="3"/>
  <c r="V1845" i="3"/>
  <c r="T1845" i="3"/>
  <c r="AI1844" i="3"/>
  <c r="AG1844" i="3"/>
  <c r="AE1844" i="3"/>
  <c r="AC1844" i="3"/>
  <c r="Z1844" i="3"/>
  <c r="X1844" i="3"/>
  <c r="V1844" i="3"/>
  <c r="T1844" i="3"/>
  <c r="AI1843" i="3"/>
  <c r="AG1843" i="3"/>
  <c r="AE1843" i="3"/>
  <c r="AC1843" i="3"/>
  <c r="Z1843" i="3"/>
  <c r="X1843" i="3"/>
  <c r="V1843" i="3"/>
  <c r="T1843" i="3"/>
  <c r="AI1842" i="3"/>
  <c r="AG1842" i="3"/>
  <c r="AE1842" i="3"/>
  <c r="AC1842" i="3"/>
  <c r="Z1842" i="3"/>
  <c r="X1842" i="3"/>
  <c r="V1842" i="3"/>
  <c r="T1842" i="3"/>
  <c r="AI1841" i="3"/>
  <c r="AG1841" i="3"/>
  <c r="AE1841" i="3"/>
  <c r="AC1841" i="3"/>
  <c r="Z1841" i="3"/>
  <c r="X1841" i="3"/>
  <c r="V1841" i="3"/>
  <c r="T1841" i="3"/>
  <c r="AI1840" i="3"/>
  <c r="AG1840" i="3"/>
  <c r="AE1840" i="3"/>
  <c r="AC1840" i="3"/>
  <c r="Z1840" i="3"/>
  <c r="X1840" i="3"/>
  <c r="V1840" i="3"/>
  <c r="T1840" i="3"/>
  <c r="AI1839" i="3"/>
  <c r="AG1839" i="3"/>
  <c r="AE1839" i="3"/>
  <c r="AC1839" i="3"/>
  <c r="Z1839" i="3"/>
  <c r="X1839" i="3"/>
  <c r="V1839" i="3"/>
  <c r="T1839" i="3"/>
  <c r="AI1838" i="3"/>
  <c r="AG1838" i="3"/>
  <c r="AE1838" i="3"/>
  <c r="AC1838" i="3"/>
  <c r="Z1838" i="3"/>
  <c r="X1838" i="3"/>
  <c r="V1838" i="3"/>
  <c r="T1838" i="3"/>
  <c r="AI1837" i="3"/>
  <c r="AG1837" i="3"/>
  <c r="AE1837" i="3"/>
  <c r="AC1837" i="3"/>
  <c r="Z1837" i="3"/>
  <c r="X1837" i="3"/>
  <c r="V1837" i="3"/>
  <c r="T1837" i="3"/>
  <c r="AI1836" i="3"/>
  <c r="AG1836" i="3"/>
  <c r="AE1836" i="3"/>
  <c r="AC1836" i="3"/>
  <c r="Z1836" i="3"/>
  <c r="X1836" i="3"/>
  <c r="V1836" i="3"/>
  <c r="T1836" i="3"/>
  <c r="AI1835" i="3"/>
  <c r="AG1835" i="3"/>
  <c r="AE1835" i="3"/>
  <c r="AC1835" i="3"/>
  <c r="Z1835" i="3"/>
  <c r="X1835" i="3"/>
  <c r="V1835" i="3"/>
  <c r="T1835" i="3"/>
  <c r="AI1834" i="3"/>
  <c r="AG1834" i="3"/>
  <c r="AE1834" i="3"/>
  <c r="AC1834" i="3"/>
  <c r="Z1834" i="3"/>
  <c r="X1834" i="3"/>
  <c r="V1834" i="3"/>
  <c r="T1834" i="3"/>
  <c r="AI1833" i="3"/>
  <c r="AG1833" i="3"/>
  <c r="AE1833" i="3"/>
  <c r="AC1833" i="3"/>
  <c r="Z1833" i="3"/>
  <c r="X1833" i="3"/>
  <c r="V1833" i="3"/>
  <c r="T1833" i="3"/>
  <c r="AI1832" i="3"/>
  <c r="AG1832" i="3"/>
  <c r="AE1832" i="3"/>
  <c r="AC1832" i="3"/>
  <c r="Z1832" i="3"/>
  <c r="X1832" i="3"/>
  <c r="V1832" i="3"/>
  <c r="T1832" i="3"/>
  <c r="AI1831" i="3"/>
  <c r="AG1831" i="3"/>
  <c r="AE1831" i="3"/>
  <c r="AC1831" i="3"/>
  <c r="Z1831" i="3"/>
  <c r="X1831" i="3"/>
  <c r="V1831" i="3"/>
  <c r="T1831" i="3"/>
  <c r="AI1830" i="3"/>
  <c r="AG1830" i="3"/>
  <c r="AE1830" i="3"/>
  <c r="AC1830" i="3"/>
  <c r="Z1830" i="3"/>
  <c r="X1830" i="3"/>
  <c r="V1830" i="3"/>
  <c r="T1830" i="3"/>
  <c r="AI1829" i="3"/>
  <c r="AG1829" i="3"/>
  <c r="AE1829" i="3"/>
  <c r="AC1829" i="3"/>
  <c r="Z1829" i="3"/>
  <c r="X1829" i="3"/>
  <c r="V1829" i="3"/>
  <c r="T1829" i="3"/>
  <c r="AI1828" i="3"/>
  <c r="AG1828" i="3"/>
  <c r="AE1828" i="3"/>
  <c r="AC1828" i="3"/>
  <c r="Z1828" i="3"/>
  <c r="X1828" i="3"/>
  <c r="V1828" i="3"/>
  <c r="T1828" i="3"/>
  <c r="AI1827" i="3"/>
  <c r="AG1827" i="3"/>
  <c r="AE1827" i="3"/>
  <c r="AC1827" i="3"/>
  <c r="Z1827" i="3"/>
  <c r="X1827" i="3"/>
  <c r="V1827" i="3"/>
  <c r="T1827" i="3"/>
  <c r="AI1826" i="3"/>
  <c r="AG1826" i="3"/>
  <c r="AE1826" i="3"/>
  <c r="AC1826" i="3"/>
  <c r="Z1826" i="3"/>
  <c r="X1826" i="3"/>
  <c r="V1826" i="3"/>
  <c r="T1826" i="3"/>
  <c r="AI1825" i="3"/>
  <c r="AG1825" i="3"/>
  <c r="AE1825" i="3"/>
  <c r="AC1825" i="3"/>
  <c r="Z1825" i="3"/>
  <c r="X1825" i="3"/>
  <c r="V1825" i="3"/>
  <c r="T1825" i="3"/>
  <c r="AI1824" i="3"/>
  <c r="AG1824" i="3"/>
  <c r="AE1824" i="3"/>
  <c r="AC1824" i="3"/>
  <c r="Z1824" i="3"/>
  <c r="X1824" i="3"/>
  <c r="V1824" i="3"/>
  <c r="T1824" i="3"/>
  <c r="AI1823" i="3"/>
  <c r="AG1823" i="3"/>
  <c r="AE1823" i="3"/>
  <c r="AC1823" i="3"/>
  <c r="Z1823" i="3"/>
  <c r="X1823" i="3"/>
  <c r="V1823" i="3"/>
  <c r="T1823" i="3"/>
  <c r="AI1822" i="3"/>
  <c r="AG1822" i="3"/>
  <c r="AE1822" i="3"/>
  <c r="AC1822" i="3"/>
  <c r="Z1822" i="3"/>
  <c r="X1822" i="3"/>
  <c r="V1822" i="3"/>
  <c r="T1822" i="3"/>
  <c r="AI1821" i="3"/>
  <c r="AG1821" i="3"/>
  <c r="AE1821" i="3"/>
  <c r="AC1821" i="3"/>
  <c r="Z1821" i="3"/>
  <c r="X1821" i="3"/>
  <c r="V1821" i="3"/>
  <c r="T1821" i="3"/>
  <c r="AI1820" i="3"/>
  <c r="AG1820" i="3"/>
  <c r="AE1820" i="3"/>
  <c r="AC1820" i="3"/>
  <c r="Z1820" i="3"/>
  <c r="X1820" i="3"/>
  <c r="V1820" i="3"/>
  <c r="T1820" i="3"/>
  <c r="AI1819" i="3"/>
  <c r="AG1819" i="3"/>
  <c r="AE1819" i="3"/>
  <c r="AC1819" i="3"/>
  <c r="Z1819" i="3"/>
  <c r="X1819" i="3"/>
  <c r="V1819" i="3"/>
  <c r="T1819" i="3"/>
  <c r="AI1818" i="3"/>
  <c r="AG1818" i="3"/>
  <c r="AE1818" i="3"/>
  <c r="AC1818" i="3"/>
  <c r="Z1818" i="3"/>
  <c r="X1818" i="3"/>
  <c r="V1818" i="3"/>
  <c r="T1818" i="3"/>
  <c r="AI1817" i="3"/>
  <c r="AG1817" i="3"/>
  <c r="AE1817" i="3"/>
  <c r="AC1817" i="3"/>
  <c r="Z1817" i="3"/>
  <c r="X1817" i="3"/>
  <c r="V1817" i="3"/>
  <c r="T1817" i="3"/>
  <c r="AI1816" i="3"/>
  <c r="AG1816" i="3"/>
  <c r="AE1816" i="3"/>
  <c r="AC1816" i="3"/>
  <c r="Z1816" i="3"/>
  <c r="X1816" i="3"/>
  <c r="V1816" i="3"/>
  <c r="T1816" i="3"/>
  <c r="AI1815" i="3"/>
  <c r="AG1815" i="3"/>
  <c r="AE1815" i="3"/>
  <c r="AC1815" i="3"/>
  <c r="Z1815" i="3"/>
  <c r="X1815" i="3"/>
  <c r="V1815" i="3"/>
  <c r="T1815" i="3"/>
  <c r="AI1814" i="3"/>
  <c r="AG1814" i="3"/>
  <c r="AE1814" i="3"/>
  <c r="AC1814" i="3"/>
  <c r="Z1814" i="3"/>
  <c r="X1814" i="3"/>
  <c r="V1814" i="3"/>
  <c r="T1814" i="3"/>
  <c r="AI1813" i="3"/>
  <c r="AG1813" i="3"/>
  <c r="AE1813" i="3"/>
  <c r="AC1813" i="3"/>
  <c r="Z1813" i="3"/>
  <c r="X1813" i="3"/>
  <c r="V1813" i="3"/>
  <c r="T1813" i="3"/>
  <c r="AI1812" i="3"/>
  <c r="AG1812" i="3"/>
  <c r="AE1812" i="3"/>
  <c r="AC1812" i="3"/>
  <c r="Z1812" i="3"/>
  <c r="X1812" i="3"/>
  <c r="V1812" i="3"/>
  <c r="T1812" i="3"/>
  <c r="AI1811" i="3"/>
  <c r="AG1811" i="3"/>
  <c r="AE1811" i="3"/>
  <c r="AC1811" i="3"/>
  <c r="Z1811" i="3"/>
  <c r="X1811" i="3"/>
  <c r="V1811" i="3"/>
  <c r="T1811" i="3"/>
  <c r="AI1810" i="3"/>
  <c r="AG1810" i="3"/>
  <c r="AE1810" i="3"/>
  <c r="AC1810" i="3"/>
  <c r="Z1810" i="3"/>
  <c r="X1810" i="3"/>
  <c r="V1810" i="3"/>
  <c r="T1810" i="3"/>
  <c r="AI1809" i="3"/>
  <c r="AG1809" i="3"/>
  <c r="AE1809" i="3"/>
  <c r="AC1809" i="3"/>
  <c r="Z1809" i="3"/>
  <c r="X1809" i="3"/>
  <c r="V1809" i="3"/>
  <c r="T1809" i="3"/>
  <c r="AI1808" i="3"/>
  <c r="AG1808" i="3"/>
  <c r="AE1808" i="3"/>
  <c r="AC1808" i="3"/>
  <c r="Z1808" i="3"/>
  <c r="X1808" i="3"/>
  <c r="V1808" i="3"/>
  <c r="T1808" i="3"/>
  <c r="AI1807" i="3"/>
  <c r="AG1807" i="3"/>
  <c r="AE1807" i="3"/>
  <c r="AC1807" i="3"/>
  <c r="Z1807" i="3"/>
  <c r="X1807" i="3"/>
  <c r="V1807" i="3"/>
  <c r="T1807" i="3"/>
  <c r="AI1806" i="3"/>
  <c r="AG1806" i="3"/>
  <c r="AE1806" i="3"/>
  <c r="AC1806" i="3"/>
  <c r="Z1806" i="3"/>
  <c r="X1806" i="3"/>
  <c r="V1806" i="3"/>
  <c r="T1806" i="3"/>
  <c r="AI1805" i="3"/>
  <c r="AG1805" i="3"/>
  <c r="AE1805" i="3"/>
  <c r="AC1805" i="3"/>
  <c r="Z1805" i="3"/>
  <c r="X1805" i="3"/>
  <c r="V1805" i="3"/>
  <c r="T1805" i="3"/>
  <c r="AI1804" i="3"/>
  <c r="AG1804" i="3"/>
  <c r="AE1804" i="3"/>
  <c r="AC1804" i="3"/>
  <c r="Z1804" i="3"/>
  <c r="X1804" i="3"/>
  <c r="V1804" i="3"/>
  <c r="T1804" i="3"/>
  <c r="AI1803" i="3"/>
  <c r="AG1803" i="3"/>
  <c r="AE1803" i="3"/>
  <c r="AC1803" i="3"/>
  <c r="Z1803" i="3"/>
  <c r="X1803" i="3"/>
  <c r="V1803" i="3"/>
  <c r="T1803" i="3"/>
  <c r="AI1802" i="3"/>
  <c r="AG1802" i="3"/>
  <c r="AE1802" i="3"/>
  <c r="AC1802" i="3"/>
  <c r="Z1802" i="3"/>
  <c r="X1802" i="3"/>
  <c r="V1802" i="3"/>
  <c r="T1802" i="3"/>
  <c r="AI1801" i="3"/>
  <c r="AG1801" i="3"/>
  <c r="AE1801" i="3"/>
  <c r="AC1801" i="3"/>
  <c r="Z1801" i="3"/>
  <c r="X1801" i="3"/>
  <c r="V1801" i="3"/>
  <c r="T1801" i="3"/>
  <c r="AI1800" i="3"/>
  <c r="AG1800" i="3"/>
  <c r="AE1800" i="3"/>
  <c r="AC1800" i="3"/>
  <c r="Z1800" i="3"/>
  <c r="X1800" i="3"/>
  <c r="V1800" i="3"/>
  <c r="T1800" i="3"/>
  <c r="AI1799" i="3"/>
  <c r="AG1799" i="3"/>
  <c r="AE1799" i="3"/>
  <c r="AC1799" i="3"/>
  <c r="Z1799" i="3"/>
  <c r="X1799" i="3"/>
  <c r="V1799" i="3"/>
  <c r="T1799" i="3"/>
  <c r="AI1798" i="3"/>
  <c r="AG1798" i="3"/>
  <c r="AE1798" i="3"/>
  <c r="AC1798" i="3"/>
  <c r="Z1798" i="3"/>
  <c r="X1798" i="3"/>
  <c r="V1798" i="3"/>
  <c r="T1798" i="3"/>
  <c r="AI1797" i="3"/>
  <c r="AG1797" i="3"/>
  <c r="AE1797" i="3"/>
  <c r="AC1797" i="3"/>
  <c r="Z1797" i="3"/>
  <c r="X1797" i="3"/>
  <c r="V1797" i="3"/>
  <c r="T1797" i="3"/>
  <c r="AI1796" i="3"/>
  <c r="AG1796" i="3"/>
  <c r="AE1796" i="3"/>
  <c r="AC1796" i="3"/>
  <c r="Z1796" i="3"/>
  <c r="X1796" i="3"/>
  <c r="V1796" i="3"/>
  <c r="T1796" i="3"/>
  <c r="AI1795" i="3"/>
  <c r="AG1795" i="3"/>
  <c r="AE1795" i="3"/>
  <c r="AC1795" i="3"/>
  <c r="Z1795" i="3"/>
  <c r="X1795" i="3"/>
  <c r="V1795" i="3"/>
  <c r="T1795" i="3"/>
  <c r="AI1794" i="3"/>
  <c r="AG1794" i="3"/>
  <c r="AE1794" i="3"/>
  <c r="AC1794" i="3"/>
  <c r="Z1794" i="3"/>
  <c r="X1794" i="3"/>
  <c r="V1794" i="3"/>
  <c r="T1794" i="3"/>
  <c r="AI1793" i="3"/>
  <c r="AG1793" i="3"/>
  <c r="AE1793" i="3"/>
  <c r="AC1793" i="3"/>
  <c r="Z1793" i="3"/>
  <c r="X1793" i="3"/>
  <c r="V1793" i="3"/>
  <c r="T1793" i="3"/>
  <c r="AI1792" i="3"/>
  <c r="AG1792" i="3"/>
  <c r="AE1792" i="3"/>
  <c r="AC1792" i="3"/>
  <c r="Z1792" i="3"/>
  <c r="X1792" i="3"/>
  <c r="V1792" i="3"/>
  <c r="T1792" i="3"/>
  <c r="AI1791" i="3"/>
  <c r="AG1791" i="3"/>
  <c r="AE1791" i="3"/>
  <c r="AC1791" i="3"/>
  <c r="Z1791" i="3"/>
  <c r="X1791" i="3"/>
  <c r="V1791" i="3"/>
  <c r="T1791" i="3"/>
  <c r="AI1790" i="3"/>
  <c r="AG1790" i="3"/>
  <c r="AE1790" i="3"/>
  <c r="AC1790" i="3"/>
  <c r="Z1790" i="3"/>
  <c r="X1790" i="3"/>
  <c r="V1790" i="3"/>
  <c r="T1790" i="3"/>
  <c r="AI1789" i="3"/>
  <c r="AG1789" i="3"/>
  <c r="AE1789" i="3"/>
  <c r="AC1789" i="3"/>
  <c r="Z1789" i="3"/>
  <c r="X1789" i="3"/>
  <c r="V1789" i="3"/>
  <c r="T1789" i="3"/>
  <c r="AI1788" i="3"/>
  <c r="AG1788" i="3"/>
  <c r="AE1788" i="3"/>
  <c r="AC1788" i="3"/>
  <c r="Z1788" i="3"/>
  <c r="X1788" i="3"/>
  <c r="V1788" i="3"/>
  <c r="T1788" i="3"/>
  <c r="AI1787" i="3"/>
  <c r="AG1787" i="3"/>
  <c r="AE1787" i="3"/>
  <c r="AC1787" i="3"/>
  <c r="Z1787" i="3"/>
  <c r="X1787" i="3"/>
  <c r="V1787" i="3"/>
  <c r="T1787" i="3"/>
  <c r="AI1786" i="3"/>
  <c r="AG1786" i="3"/>
  <c r="AE1786" i="3"/>
  <c r="AC1786" i="3"/>
  <c r="Z1786" i="3"/>
  <c r="X1786" i="3"/>
  <c r="V1786" i="3"/>
  <c r="T1786" i="3"/>
  <c r="AI1785" i="3"/>
  <c r="AG1785" i="3"/>
  <c r="AE1785" i="3"/>
  <c r="AC1785" i="3"/>
  <c r="Z1785" i="3"/>
  <c r="X1785" i="3"/>
  <c r="V1785" i="3"/>
  <c r="T1785" i="3"/>
  <c r="AI1784" i="3"/>
  <c r="AG1784" i="3"/>
  <c r="AE1784" i="3"/>
  <c r="AC1784" i="3"/>
  <c r="Z1784" i="3"/>
  <c r="X1784" i="3"/>
  <c r="V1784" i="3"/>
  <c r="T1784" i="3"/>
  <c r="AI1783" i="3"/>
  <c r="AG1783" i="3"/>
  <c r="AE1783" i="3"/>
  <c r="AC1783" i="3"/>
  <c r="Z1783" i="3"/>
  <c r="X1783" i="3"/>
  <c r="V1783" i="3"/>
  <c r="T1783" i="3"/>
  <c r="AI1782" i="3"/>
  <c r="AG1782" i="3"/>
  <c r="AE1782" i="3"/>
  <c r="AC1782" i="3"/>
  <c r="Z1782" i="3"/>
  <c r="X1782" i="3"/>
  <c r="V1782" i="3"/>
  <c r="T1782" i="3"/>
  <c r="AI1781" i="3"/>
  <c r="AG1781" i="3"/>
  <c r="AE1781" i="3"/>
  <c r="AC1781" i="3"/>
  <c r="Z1781" i="3"/>
  <c r="X1781" i="3"/>
  <c r="V1781" i="3"/>
  <c r="T1781" i="3"/>
  <c r="AI1780" i="3"/>
  <c r="AG1780" i="3"/>
  <c r="AE1780" i="3"/>
  <c r="AC1780" i="3"/>
  <c r="Z1780" i="3"/>
  <c r="X1780" i="3"/>
  <c r="V1780" i="3"/>
  <c r="T1780" i="3"/>
  <c r="AI1779" i="3"/>
  <c r="AG1779" i="3"/>
  <c r="AE1779" i="3"/>
  <c r="AC1779" i="3"/>
  <c r="Z1779" i="3"/>
  <c r="X1779" i="3"/>
  <c r="V1779" i="3"/>
  <c r="T1779" i="3"/>
  <c r="AI1778" i="3"/>
  <c r="AG1778" i="3"/>
  <c r="AE1778" i="3"/>
  <c r="AC1778" i="3"/>
  <c r="Z1778" i="3"/>
  <c r="X1778" i="3"/>
  <c r="V1778" i="3"/>
  <c r="T1778" i="3"/>
  <c r="AI1777" i="3"/>
  <c r="AG1777" i="3"/>
  <c r="AE1777" i="3"/>
  <c r="AC1777" i="3"/>
  <c r="Z1777" i="3"/>
  <c r="X1777" i="3"/>
  <c r="V1777" i="3"/>
  <c r="T1777" i="3"/>
  <c r="AI1776" i="3"/>
  <c r="AG1776" i="3"/>
  <c r="AE1776" i="3"/>
  <c r="AC1776" i="3"/>
  <c r="Z1776" i="3"/>
  <c r="X1776" i="3"/>
  <c r="V1776" i="3"/>
  <c r="T1776" i="3"/>
  <c r="AI1775" i="3"/>
  <c r="AG1775" i="3"/>
  <c r="AE1775" i="3"/>
  <c r="AC1775" i="3"/>
  <c r="Z1775" i="3"/>
  <c r="X1775" i="3"/>
  <c r="V1775" i="3"/>
  <c r="T1775" i="3"/>
  <c r="AI1774" i="3"/>
  <c r="AG1774" i="3"/>
  <c r="AE1774" i="3"/>
  <c r="AC1774" i="3"/>
  <c r="Z1774" i="3"/>
  <c r="X1774" i="3"/>
  <c r="V1774" i="3"/>
  <c r="T1774" i="3"/>
  <c r="AI1773" i="3"/>
  <c r="AG1773" i="3"/>
  <c r="AE1773" i="3"/>
  <c r="AC1773" i="3"/>
  <c r="Z1773" i="3"/>
  <c r="X1773" i="3"/>
  <c r="V1773" i="3"/>
  <c r="T1773" i="3"/>
  <c r="AI1772" i="3"/>
  <c r="AG1772" i="3"/>
  <c r="AE1772" i="3"/>
  <c r="AC1772" i="3"/>
  <c r="Z1772" i="3"/>
  <c r="X1772" i="3"/>
  <c r="V1772" i="3"/>
  <c r="T1772" i="3"/>
  <c r="AI1771" i="3"/>
  <c r="AG1771" i="3"/>
  <c r="AE1771" i="3"/>
  <c r="AC1771" i="3"/>
  <c r="Z1771" i="3"/>
  <c r="X1771" i="3"/>
  <c r="V1771" i="3"/>
  <c r="T1771" i="3"/>
  <c r="AI1770" i="3"/>
  <c r="AG1770" i="3"/>
  <c r="AE1770" i="3"/>
  <c r="AC1770" i="3"/>
  <c r="Z1770" i="3"/>
  <c r="X1770" i="3"/>
  <c r="V1770" i="3"/>
  <c r="T1770" i="3"/>
  <c r="AI1769" i="3"/>
  <c r="AG1769" i="3"/>
  <c r="AE1769" i="3"/>
  <c r="AC1769" i="3"/>
  <c r="Z1769" i="3"/>
  <c r="X1769" i="3"/>
  <c r="V1769" i="3"/>
  <c r="T1769" i="3"/>
  <c r="AI1768" i="3"/>
  <c r="AG1768" i="3"/>
  <c r="AE1768" i="3"/>
  <c r="AC1768" i="3"/>
  <c r="Z1768" i="3"/>
  <c r="X1768" i="3"/>
  <c r="V1768" i="3"/>
  <c r="T1768" i="3"/>
  <c r="AI1767" i="3"/>
  <c r="AG1767" i="3"/>
  <c r="AE1767" i="3"/>
  <c r="AC1767" i="3"/>
  <c r="Z1767" i="3"/>
  <c r="X1767" i="3"/>
  <c r="V1767" i="3"/>
  <c r="T1767" i="3"/>
  <c r="AI1766" i="3"/>
  <c r="AG1766" i="3"/>
  <c r="AE1766" i="3"/>
  <c r="AC1766" i="3"/>
  <c r="Z1766" i="3"/>
  <c r="X1766" i="3"/>
  <c r="V1766" i="3"/>
  <c r="T1766" i="3"/>
  <c r="AI1765" i="3"/>
  <c r="AG1765" i="3"/>
  <c r="AE1765" i="3"/>
  <c r="AC1765" i="3"/>
  <c r="Z1765" i="3"/>
  <c r="X1765" i="3"/>
  <c r="V1765" i="3"/>
  <c r="T1765" i="3"/>
  <c r="AI1764" i="3"/>
  <c r="AG1764" i="3"/>
  <c r="AE1764" i="3"/>
  <c r="AC1764" i="3"/>
  <c r="Z1764" i="3"/>
  <c r="X1764" i="3"/>
  <c r="V1764" i="3"/>
  <c r="T1764" i="3"/>
  <c r="AI1763" i="3"/>
  <c r="AG1763" i="3"/>
  <c r="AE1763" i="3"/>
  <c r="AC1763" i="3"/>
  <c r="Z1763" i="3"/>
  <c r="X1763" i="3"/>
  <c r="V1763" i="3"/>
  <c r="T1763" i="3"/>
  <c r="AI1762" i="3"/>
  <c r="AG1762" i="3"/>
  <c r="AE1762" i="3"/>
  <c r="AC1762" i="3"/>
  <c r="Z1762" i="3"/>
  <c r="X1762" i="3"/>
  <c r="V1762" i="3"/>
  <c r="T1762" i="3"/>
  <c r="AI1761" i="3"/>
  <c r="AG1761" i="3"/>
  <c r="AE1761" i="3"/>
  <c r="AC1761" i="3"/>
  <c r="Z1761" i="3"/>
  <c r="X1761" i="3"/>
  <c r="V1761" i="3"/>
  <c r="T1761" i="3"/>
  <c r="AI1760" i="3"/>
  <c r="AG1760" i="3"/>
  <c r="AE1760" i="3"/>
  <c r="AC1760" i="3"/>
  <c r="Z1760" i="3"/>
  <c r="X1760" i="3"/>
  <c r="V1760" i="3"/>
  <c r="T1760" i="3"/>
  <c r="AI1759" i="3"/>
  <c r="AG1759" i="3"/>
  <c r="AE1759" i="3"/>
  <c r="AC1759" i="3"/>
  <c r="Z1759" i="3"/>
  <c r="X1759" i="3"/>
  <c r="V1759" i="3"/>
  <c r="T1759" i="3"/>
  <c r="AI1758" i="3"/>
  <c r="AG1758" i="3"/>
  <c r="AE1758" i="3"/>
  <c r="AC1758" i="3"/>
  <c r="Z1758" i="3"/>
  <c r="X1758" i="3"/>
  <c r="V1758" i="3"/>
  <c r="T1758" i="3"/>
  <c r="AI1757" i="3"/>
  <c r="AG1757" i="3"/>
  <c r="AE1757" i="3"/>
  <c r="AC1757" i="3"/>
  <c r="Z1757" i="3"/>
  <c r="X1757" i="3"/>
  <c r="V1757" i="3"/>
  <c r="T1757" i="3"/>
  <c r="AI1756" i="3"/>
  <c r="AG1756" i="3"/>
  <c r="AE1756" i="3"/>
  <c r="AC1756" i="3"/>
  <c r="Z1756" i="3"/>
  <c r="X1756" i="3"/>
  <c r="V1756" i="3"/>
  <c r="T1756" i="3"/>
  <c r="AI1755" i="3"/>
  <c r="AG1755" i="3"/>
  <c r="AE1755" i="3"/>
  <c r="AC1755" i="3"/>
  <c r="Z1755" i="3"/>
  <c r="X1755" i="3"/>
  <c r="V1755" i="3"/>
  <c r="T1755" i="3"/>
  <c r="AI1754" i="3"/>
  <c r="AG1754" i="3"/>
  <c r="AE1754" i="3"/>
  <c r="AC1754" i="3"/>
  <c r="Z1754" i="3"/>
  <c r="X1754" i="3"/>
  <c r="V1754" i="3"/>
  <c r="T1754" i="3"/>
  <c r="AI1753" i="3"/>
  <c r="AG1753" i="3"/>
  <c r="AE1753" i="3"/>
  <c r="AC1753" i="3"/>
  <c r="Z1753" i="3"/>
  <c r="X1753" i="3"/>
  <c r="V1753" i="3"/>
  <c r="T1753" i="3"/>
  <c r="AI1752" i="3"/>
  <c r="AG1752" i="3"/>
  <c r="AE1752" i="3"/>
  <c r="AC1752" i="3"/>
  <c r="Z1752" i="3"/>
  <c r="X1752" i="3"/>
  <c r="V1752" i="3"/>
  <c r="T1752" i="3"/>
  <c r="AI1751" i="3"/>
  <c r="AG1751" i="3"/>
  <c r="AE1751" i="3"/>
  <c r="AC1751" i="3"/>
  <c r="Z1751" i="3"/>
  <c r="X1751" i="3"/>
  <c r="V1751" i="3"/>
  <c r="T1751" i="3"/>
  <c r="AI1750" i="3"/>
  <c r="AG1750" i="3"/>
  <c r="AE1750" i="3"/>
  <c r="AC1750" i="3"/>
  <c r="Z1750" i="3"/>
  <c r="X1750" i="3"/>
  <c r="V1750" i="3"/>
  <c r="T1750" i="3"/>
  <c r="AI1749" i="3"/>
  <c r="AG1749" i="3"/>
  <c r="AE1749" i="3"/>
  <c r="AC1749" i="3"/>
  <c r="Z1749" i="3"/>
  <c r="X1749" i="3"/>
  <c r="V1749" i="3"/>
  <c r="T1749" i="3"/>
  <c r="AI1748" i="3"/>
  <c r="AG1748" i="3"/>
  <c r="AE1748" i="3"/>
  <c r="AC1748" i="3"/>
  <c r="Z1748" i="3"/>
  <c r="X1748" i="3"/>
  <c r="V1748" i="3"/>
  <c r="T1748" i="3"/>
  <c r="AI1747" i="3"/>
  <c r="AG1747" i="3"/>
  <c r="AE1747" i="3"/>
  <c r="AC1747" i="3"/>
  <c r="Z1747" i="3"/>
  <c r="X1747" i="3"/>
  <c r="V1747" i="3"/>
  <c r="T1747" i="3"/>
  <c r="AI1746" i="3"/>
  <c r="AG1746" i="3"/>
  <c r="AE1746" i="3"/>
  <c r="AC1746" i="3"/>
  <c r="Z1746" i="3"/>
  <c r="X1746" i="3"/>
  <c r="V1746" i="3"/>
  <c r="T1746" i="3"/>
  <c r="AI1745" i="3"/>
  <c r="AG1745" i="3"/>
  <c r="AE1745" i="3"/>
  <c r="AC1745" i="3"/>
  <c r="Z1745" i="3"/>
  <c r="X1745" i="3"/>
  <c r="V1745" i="3"/>
  <c r="T1745" i="3"/>
  <c r="AI1744" i="3"/>
  <c r="AG1744" i="3"/>
  <c r="AE1744" i="3"/>
  <c r="AC1744" i="3"/>
  <c r="Z1744" i="3"/>
  <c r="X1744" i="3"/>
  <c r="V1744" i="3"/>
  <c r="T1744" i="3"/>
  <c r="AI1743" i="3"/>
  <c r="AG1743" i="3"/>
  <c r="AE1743" i="3"/>
  <c r="AC1743" i="3"/>
  <c r="Z1743" i="3"/>
  <c r="X1743" i="3"/>
  <c r="V1743" i="3"/>
  <c r="T1743" i="3"/>
  <c r="AI1742" i="3"/>
  <c r="AG1742" i="3"/>
  <c r="AE1742" i="3"/>
  <c r="AC1742" i="3"/>
  <c r="Z1742" i="3"/>
  <c r="X1742" i="3"/>
  <c r="V1742" i="3"/>
  <c r="T1742" i="3"/>
  <c r="AI1741" i="3"/>
  <c r="AG1741" i="3"/>
  <c r="AE1741" i="3"/>
  <c r="AC1741" i="3"/>
  <c r="Z1741" i="3"/>
  <c r="X1741" i="3"/>
  <c r="V1741" i="3"/>
  <c r="T1741" i="3"/>
  <c r="AI1740" i="3"/>
  <c r="AG1740" i="3"/>
  <c r="AE1740" i="3"/>
  <c r="AC1740" i="3"/>
  <c r="Z1740" i="3"/>
  <c r="X1740" i="3"/>
  <c r="V1740" i="3"/>
  <c r="T1740" i="3"/>
  <c r="AI1739" i="3"/>
  <c r="AG1739" i="3"/>
  <c r="AE1739" i="3"/>
  <c r="AC1739" i="3"/>
  <c r="Z1739" i="3"/>
  <c r="X1739" i="3"/>
  <c r="V1739" i="3"/>
  <c r="T1739" i="3"/>
  <c r="AI1738" i="3"/>
  <c r="AG1738" i="3"/>
  <c r="AE1738" i="3"/>
  <c r="AC1738" i="3"/>
  <c r="Z1738" i="3"/>
  <c r="X1738" i="3"/>
  <c r="V1738" i="3"/>
  <c r="T1738" i="3"/>
  <c r="AI1737" i="3"/>
  <c r="AG1737" i="3"/>
  <c r="AE1737" i="3"/>
  <c r="AC1737" i="3"/>
  <c r="Z1737" i="3"/>
  <c r="X1737" i="3"/>
  <c r="V1737" i="3"/>
  <c r="T1737" i="3"/>
  <c r="AI1736" i="3"/>
  <c r="AG1736" i="3"/>
  <c r="AE1736" i="3"/>
  <c r="AC1736" i="3"/>
  <c r="Z1736" i="3"/>
  <c r="X1736" i="3"/>
  <c r="V1736" i="3"/>
  <c r="T1736" i="3"/>
  <c r="AI1735" i="3"/>
  <c r="AG1735" i="3"/>
  <c r="AE1735" i="3"/>
  <c r="AC1735" i="3"/>
  <c r="Z1735" i="3"/>
  <c r="X1735" i="3"/>
  <c r="V1735" i="3"/>
  <c r="T1735" i="3"/>
  <c r="AI1734" i="3"/>
  <c r="AG1734" i="3"/>
  <c r="AE1734" i="3"/>
  <c r="AC1734" i="3"/>
  <c r="Z1734" i="3"/>
  <c r="X1734" i="3"/>
  <c r="V1734" i="3"/>
  <c r="T1734" i="3"/>
  <c r="AI1733" i="3"/>
  <c r="AG1733" i="3"/>
  <c r="AE1733" i="3"/>
  <c r="AC1733" i="3"/>
  <c r="Z1733" i="3"/>
  <c r="X1733" i="3"/>
  <c r="V1733" i="3"/>
  <c r="T1733" i="3"/>
  <c r="AI1732" i="3"/>
  <c r="AG1732" i="3"/>
  <c r="AE1732" i="3"/>
  <c r="AC1732" i="3"/>
  <c r="Z1732" i="3"/>
  <c r="X1732" i="3"/>
  <c r="V1732" i="3"/>
  <c r="T1732" i="3"/>
  <c r="AI1731" i="3"/>
  <c r="AG1731" i="3"/>
  <c r="AE1731" i="3"/>
  <c r="AC1731" i="3"/>
  <c r="Z1731" i="3"/>
  <c r="X1731" i="3"/>
  <c r="V1731" i="3"/>
  <c r="T1731" i="3"/>
  <c r="AI1730" i="3"/>
  <c r="AG1730" i="3"/>
  <c r="AE1730" i="3"/>
  <c r="AC1730" i="3"/>
  <c r="Z1730" i="3"/>
  <c r="X1730" i="3"/>
  <c r="V1730" i="3"/>
  <c r="T1730" i="3"/>
  <c r="AI1729" i="3"/>
  <c r="AG1729" i="3"/>
  <c r="AE1729" i="3"/>
  <c r="AC1729" i="3"/>
  <c r="Z1729" i="3"/>
  <c r="X1729" i="3"/>
  <c r="V1729" i="3"/>
  <c r="T1729" i="3"/>
  <c r="AI1728" i="3"/>
  <c r="AG1728" i="3"/>
  <c r="AE1728" i="3"/>
  <c r="AC1728" i="3"/>
  <c r="Z1728" i="3"/>
  <c r="X1728" i="3"/>
  <c r="V1728" i="3"/>
  <c r="T1728" i="3"/>
  <c r="AI1727" i="3"/>
  <c r="AG1727" i="3"/>
  <c r="AE1727" i="3"/>
  <c r="AC1727" i="3"/>
  <c r="Z1727" i="3"/>
  <c r="X1727" i="3"/>
  <c r="V1727" i="3"/>
  <c r="T1727" i="3"/>
  <c r="AI1726" i="3"/>
  <c r="AG1726" i="3"/>
  <c r="AE1726" i="3"/>
  <c r="AC1726" i="3"/>
  <c r="Z1726" i="3"/>
  <c r="X1726" i="3"/>
  <c r="V1726" i="3"/>
  <c r="T1726" i="3"/>
  <c r="AI1725" i="3"/>
  <c r="AG1725" i="3"/>
  <c r="AE1725" i="3"/>
  <c r="AC1725" i="3"/>
  <c r="Z1725" i="3"/>
  <c r="X1725" i="3"/>
  <c r="V1725" i="3"/>
  <c r="T1725" i="3"/>
  <c r="AI1724" i="3"/>
  <c r="AG1724" i="3"/>
  <c r="AE1724" i="3"/>
  <c r="AC1724" i="3"/>
  <c r="Z1724" i="3"/>
  <c r="X1724" i="3"/>
  <c r="V1724" i="3"/>
  <c r="T1724" i="3"/>
  <c r="AI1723" i="3"/>
  <c r="AG1723" i="3"/>
  <c r="AE1723" i="3"/>
  <c r="AC1723" i="3"/>
  <c r="Z1723" i="3"/>
  <c r="X1723" i="3"/>
  <c r="V1723" i="3"/>
  <c r="T1723" i="3"/>
  <c r="AI1722" i="3"/>
  <c r="AG1722" i="3"/>
  <c r="AE1722" i="3"/>
  <c r="AC1722" i="3"/>
  <c r="Z1722" i="3"/>
  <c r="X1722" i="3"/>
  <c r="V1722" i="3"/>
  <c r="T1722" i="3"/>
  <c r="AI1721" i="3"/>
  <c r="AG1721" i="3"/>
  <c r="AE1721" i="3"/>
  <c r="AC1721" i="3"/>
  <c r="Z1721" i="3"/>
  <c r="X1721" i="3"/>
  <c r="V1721" i="3"/>
  <c r="T1721" i="3"/>
  <c r="AI1720" i="3"/>
  <c r="AG1720" i="3"/>
  <c r="AE1720" i="3"/>
  <c r="AC1720" i="3"/>
  <c r="Z1720" i="3"/>
  <c r="X1720" i="3"/>
  <c r="V1720" i="3"/>
  <c r="T1720" i="3"/>
  <c r="AI1719" i="3"/>
  <c r="AG1719" i="3"/>
  <c r="AE1719" i="3"/>
  <c r="AC1719" i="3"/>
  <c r="Z1719" i="3"/>
  <c r="X1719" i="3"/>
  <c r="V1719" i="3"/>
  <c r="T1719" i="3"/>
  <c r="AI1718" i="3"/>
  <c r="AG1718" i="3"/>
  <c r="AE1718" i="3"/>
  <c r="AC1718" i="3"/>
  <c r="Z1718" i="3"/>
  <c r="X1718" i="3"/>
  <c r="V1718" i="3"/>
  <c r="T1718" i="3"/>
  <c r="AI1717" i="3"/>
  <c r="AG1717" i="3"/>
  <c r="AE1717" i="3"/>
  <c r="AC1717" i="3"/>
  <c r="Z1717" i="3"/>
  <c r="X1717" i="3"/>
  <c r="V1717" i="3"/>
  <c r="T1717" i="3"/>
  <c r="AI1716" i="3"/>
  <c r="AG1716" i="3"/>
  <c r="AE1716" i="3"/>
  <c r="AC1716" i="3"/>
  <c r="Z1716" i="3"/>
  <c r="X1716" i="3"/>
  <c r="V1716" i="3"/>
  <c r="T1716" i="3"/>
  <c r="AI1715" i="3"/>
  <c r="AG1715" i="3"/>
  <c r="AE1715" i="3"/>
  <c r="AC1715" i="3"/>
  <c r="Z1715" i="3"/>
  <c r="X1715" i="3"/>
  <c r="V1715" i="3"/>
  <c r="T1715" i="3"/>
  <c r="AI1714" i="3"/>
  <c r="AG1714" i="3"/>
  <c r="AE1714" i="3"/>
  <c r="AC1714" i="3"/>
  <c r="Z1714" i="3"/>
  <c r="X1714" i="3"/>
  <c r="V1714" i="3"/>
  <c r="T1714" i="3"/>
  <c r="AI1713" i="3"/>
  <c r="AG1713" i="3"/>
  <c r="AE1713" i="3"/>
  <c r="AC1713" i="3"/>
  <c r="Z1713" i="3"/>
  <c r="X1713" i="3"/>
  <c r="V1713" i="3"/>
  <c r="T1713" i="3"/>
  <c r="AI1712" i="3"/>
  <c r="AG1712" i="3"/>
  <c r="AE1712" i="3"/>
  <c r="AC1712" i="3"/>
  <c r="Z1712" i="3"/>
  <c r="X1712" i="3"/>
  <c r="V1712" i="3"/>
  <c r="T1712" i="3"/>
  <c r="AI1711" i="3"/>
  <c r="AG1711" i="3"/>
  <c r="AE1711" i="3"/>
  <c r="AC1711" i="3"/>
  <c r="Z1711" i="3"/>
  <c r="X1711" i="3"/>
  <c r="V1711" i="3"/>
  <c r="T1711" i="3"/>
  <c r="AI1710" i="3"/>
  <c r="AG1710" i="3"/>
  <c r="AE1710" i="3"/>
  <c r="AC1710" i="3"/>
  <c r="Z1710" i="3"/>
  <c r="X1710" i="3"/>
  <c r="V1710" i="3"/>
  <c r="T1710" i="3"/>
  <c r="AI1709" i="3"/>
  <c r="AG1709" i="3"/>
  <c r="AE1709" i="3"/>
  <c r="AC1709" i="3"/>
  <c r="Z1709" i="3"/>
  <c r="X1709" i="3"/>
  <c r="V1709" i="3"/>
  <c r="T1709" i="3"/>
  <c r="AI1708" i="3"/>
  <c r="AG1708" i="3"/>
  <c r="AE1708" i="3"/>
  <c r="AC1708" i="3"/>
  <c r="Z1708" i="3"/>
  <c r="X1708" i="3"/>
  <c r="V1708" i="3"/>
  <c r="T1708" i="3"/>
  <c r="AI1707" i="3"/>
  <c r="AG1707" i="3"/>
  <c r="AE1707" i="3"/>
  <c r="AC1707" i="3"/>
  <c r="Z1707" i="3"/>
  <c r="X1707" i="3"/>
  <c r="V1707" i="3"/>
  <c r="T1707" i="3"/>
  <c r="AI1706" i="3"/>
  <c r="AG1706" i="3"/>
  <c r="AE1706" i="3"/>
  <c r="AC1706" i="3"/>
  <c r="Z1706" i="3"/>
  <c r="X1706" i="3"/>
  <c r="V1706" i="3"/>
  <c r="T1706" i="3"/>
  <c r="AI1705" i="3"/>
  <c r="AG1705" i="3"/>
  <c r="AE1705" i="3"/>
  <c r="AC1705" i="3"/>
  <c r="Z1705" i="3"/>
  <c r="X1705" i="3"/>
  <c r="V1705" i="3"/>
  <c r="T1705" i="3"/>
  <c r="AI1704" i="3"/>
  <c r="AG1704" i="3"/>
  <c r="AE1704" i="3"/>
  <c r="AC1704" i="3"/>
  <c r="Z1704" i="3"/>
  <c r="X1704" i="3"/>
  <c r="V1704" i="3"/>
  <c r="T1704" i="3"/>
  <c r="AI1703" i="3"/>
  <c r="AG1703" i="3"/>
  <c r="AE1703" i="3"/>
  <c r="AC1703" i="3"/>
  <c r="Z1703" i="3"/>
  <c r="X1703" i="3"/>
  <c r="V1703" i="3"/>
  <c r="T1703" i="3"/>
  <c r="AI1702" i="3"/>
  <c r="AG1702" i="3"/>
  <c r="AE1702" i="3"/>
  <c r="AC1702" i="3"/>
  <c r="Z1702" i="3"/>
  <c r="X1702" i="3"/>
  <c r="V1702" i="3"/>
  <c r="T1702" i="3"/>
  <c r="AI1701" i="3"/>
  <c r="AG1701" i="3"/>
  <c r="AE1701" i="3"/>
  <c r="AC1701" i="3"/>
  <c r="Z1701" i="3"/>
  <c r="X1701" i="3"/>
  <c r="V1701" i="3"/>
  <c r="T1701" i="3"/>
  <c r="AI1700" i="3"/>
  <c r="AG1700" i="3"/>
  <c r="AE1700" i="3"/>
  <c r="AC1700" i="3"/>
  <c r="Z1700" i="3"/>
  <c r="X1700" i="3"/>
  <c r="V1700" i="3"/>
  <c r="T1700" i="3"/>
  <c r="AI1699" i="3"/>
  <c r="AG1699" i="3"/>
  <c r="AE1699" i="3"/>
  <c r="AC1699" i="3"/>
  <c r="Z1699" i="3"/>
  <c r="X1699" i="3"/>
  <c r="V1699" i="3"/>
  <c r="T1699" i="3"/>
  <c r="AI1698" i="3"/>
  <c r="AG1698" i="3"/>
  <c r="AE1698" i="3"/>
  <c r="AC1698" i="3"/>
  <c r="Z1698" i="3"/>
  <c r="X1698" i="3"/>
  <c r="V1698" i="3"/>
  <c r="T1698" i="3"/>
  <c r="AI1697" i="3"/>
  <c r="AG1697" i="3"/>
  <c r="AE1697" i="3"/>
  <c r="AC1697" i="3"/>
  <c r="Z1697" i="3"/>
  <c r="X1697" i="3"/>
  <c r="V1697" i="3"/>
  <c r="T1697" i="3"/>
  <c r="AI1696" i="3"/>
  <c r="AG1696" i="3"/>
  <c r="AE1696" i="3"/>
  <c r="AC1696" i="3"/>
  <c r="Z1696" i="3"/>
  <c r="X1696" i="3"/>
  <c r="V1696" i="3"/>
  <c r="T1696" i="3"/>
  <c r="AI1695" i="3"/>
  <c r="AG1695" i="3"/>
  <c r="AE1695" i="3"/>
  <c r="AC1695" i="3"/>
  <c r="Z1695" i="3"/>
  <c r="X1695" i="3"/>
  <c r="V1695" i="3"/>
  <c r="T1695" i="3"/>
  <c r="AI1694" i="3"/>
  <c r="AG1694" i="3"/>
  <c r="AE1694" i="3"/>
  <c r="AC1694" i="3"/>
  <c r="Z1694" i="3"/>
  <c r="X1694" i="3"/>
  <c r="V1694" i="3"/>
  <c r="T1694" i="3"/>
  <c r="AI1693" i="3"/>
  <c r="AG1693" i="3"/>
  <c r="AE1693" i="3"/>
  <c r="AC1693" i="3"/>
  <c r="Z1693" i="3"/>
  <c r="X1693" i="3"/>
  <c r="V1693" i="3"/>
  <c r="T1693" i="3"/>
  <c r="AI1692" i="3"/>
  <c r="AG1692" i="3"/>
  <c r="AE1692" i="3"/>
  <c r="AC1692" i="3"/>
  <c r="Z1692" i="3"/>
  <c r="X1692" i="3"/>
  <c r="V1692" i="3"/>
  <c r="T1692" i="3"/>
  <c r="AI1691" i="3"/>
  <c r="AG1691" i="3"/>
  <c r="AE1691" i="3"/>
  <c r="AC1691" i="3"/>
  <c r="Z1691" i="3"/>
  <c r="X1691" i="3"/>
  <c r="V1691" i="3"/>
  <c r="T1691" i="3"/>
  <c r="AI1690" i="3"/>
  <c r="AG1690" i="3"/>
  <c r="AE1690" i="3"/>
  <c r="AC1690" i="3"/>
  <c r="Z1690" i="3"/>
  <c r="X1690" i="3"/>
  <c r="V1690" i="3"/>
  <c r="T1690" i="3"/>
  <c r="AI1689" i="3"/>
  <c r="AG1689" i="3"/>
  <c r="AE1689" i="3"/>
  <c r="AC1689" i="3"/>
  <c r="Z1689" i="3"/>
  <c r="X1689" i="3"/>
  <c r="V1689" i="3"/>
  <c r="T1689" i="3"/>
  <c r="AI1688" i="3"/>
  <c r="AG1688" i="3"/>
  <c r="AE1688" i="3"/>
  <c r="AC1688" i="3"/>
  <c r="Z1688" i="3"/>
  <c r="X1688" i="3"/>
  <c r="V1688" i="3"/>
  <c r="T1688" i="3"/>
  <c r="AI1687" i="3"/>
  <c r="AG1687" i="3"/>
  <c r="AE1687" i="3"/>
  <c r="AC1687" i="3"/>
  <c r="Z1687" i="3"/>
  <c r="X1687" i="3"/>
  <c r="V1687" i="3"/>
  <c r="T1687" i="3"/>
  <c r="AI1686" i="3"/>
  <c r="AG1686" i="3"/>
  <c r="AE1686" i="3"/>
  <c r="AC1686" i="3"/>
  <c r="Z1686" i="3"/>
  <c r="X1686" i="3"/>
  <c r="V1686" i="3"/>
  <c r="T1686" i="3"/>
  <c r="AI1685" i="3"/>
  <c r="AG1685" i="3"/>
  <c r="AE1685" i="3"/>
  <c r="AC1685" i="3"/>
  <c r="Z1685" i="3"/>
  <c r="X1685" i="3"/>
  <c r="V1685" i="3"/>
  <c r="T1685" i="3"/>
  <c r="AI1684" i="3"/>
  <c r="AG1684" i="3"/>
  <c r="AE1684" i="3"/>
  <c r="AC1684" i="3"/>
  <c r="Z1684" i="3"/>
  <c r="X1684" i="3"/>
  <c r="V1684" i="3"/>
  <c r="T1684" i="3"/>
  <c r="AI1683" i="3"/>
  <c r="AG1683" i="3"/>
  <c r="AE1683" i="3"/>
  <c r="AC1683" i="3"/>
  <c r="Z1683" i="3"/>
  <c r="X1683" i="3"/>
  <c r="V1683" i="3"/>
  <c r="T1683" i="3"/>
  <c r="AI1682" i="3"/>
  <c r="AG1682" i="3"/>
  <c r="AE1682" i="3"/>
  <c r="AC1682" i="3"/>
  <c r="Z1682" i="3"/>
  <c r="X1682" i="3"/>
  <c r="V1682" i="3"/>
  <c r="T1682" i="3"/>
  <c r="AI1681" i="3"/>
  <c r="AG1681" i="3"/>
  <c r="AE1681" i="3"/>
  <c r="AC1681" i="3"/>
  <c r="Z1681" i="3"/>
  <c r="X1681" i="3"/>
  <c r="V1681" i="3"/>
  <c r="T1681" i="3"/>
  <c r="AI1680" i="3"/>
  <c r="AG1680" i="3"/>
  <c r="AE1680" i="3"/>
  <c r="AC1680" i="3"/>
  <c r="Z1680" i="3"/>
  <c r="X1680" i="3"/>
  <c r="V1680" i="3"/>
  <c r="T1680" i="3"/>
  <c r="AI1679" i="3"/>
  <c r="AG1679" i="3"/>
  <c r="AE1679" i="3"/>
  <c r="AC1679" i="3"/>
  <c r="Z1679" i="3"/>
  <c r="X1679" i="3"/>
  <c r="V1679" i="3"/>
  <c r="T1679" i="3"/>
  <c r="AI1678" i="3"/>
  <c r="AG1678" i="3"/>
  <c r="AE1678" i="3"/>
  <c r="AC1678" i="3"/>
  <c r="Z1678" i="3"/>
  <c r="X1678" i="3"/>
  <c r="V1678" i="3"/>
  <c r="T1678" i="3"/>
  <c r="AI1677" i="3"/>
  <c r="AG1677" i="3"/>
  <c r="AE1677" i="3"/>
  <c r="AC1677" i="3"/>
  <c r="Z1677" i="3"/>
  <c r="X1677" i="3"/>
  <c r="V1677" i="3"/>
  <c r="T1677" i="3"/>
  <c r="AI1676" i="3"/>
  <c r="AG1676" i="3"/>
  <c r="AE1676" i="3"/>
  <c r="AC1676" i="3"/>
  <c r="Z1676" i="3"/>
  <c r="X1676" i="3"/>
  <c r="V1676" i="3"/>
  <c r="T1676" i="3"/>
  <c r="AI1675" i="3"/>
  <c r="AG1675" i="3"/>
  <c r="AE1675" i="3"/>
  <c r="AC1675" i="3"/>
  <c r="Z1675" i="3"/>
  <c r="X1675" i="3"/>
  <c r="V1675" i="3"/>
  <c r="T1675" i="3"/>
  <c r="AI1674" i="3"/>
  <c r="AG1674" i="3"/>
  <c r="AE1674" i="3"/>
  <c r="AC1674" i="3"/>
  <c r="Z1674" i="3"/>
  <c r="X1674" i="3"/>
  <c r="V1674" i="3"/>
  <c r="T1674" i="3"/>
  <c r="AI1673" i="3"/>
  <c r="AG1673" i="3"/>
  <c r="AE1673" i="3"/>
  <c r="AC1673" i="3"/>
  <c r="Z1673" i="3"/>
  <c r="X1673" i="3"/>
  <c r="V1673" i="3"/>
  <c r="T1673" i="3"/>
  <c r="AI1672" i="3"/>
  <c r="AG1672" i="3"/>
  <c r="AE1672" i="3"/>
  <c r="AC1672" i="3"/>
  <c r="Z1672" i="3"/>
  <c r="X1672" i="3"/>
  <c r="V1672" i="3"/>
  <c r="T1672" i="3"/>
  <c r="AI1671" i="3"/>
  <c r="AG1671" i="3"/>
  <c r="AE1671" i="3"/>
  <c r="AC1671" i="3"/>
  <c r="Z1671" i="3"/>
  <c r="X1671" i="3"/>
  <c r="V1671" i="3"/>
  <c r="T1671" i="3"/>
  <c r="AI1670" i="3"/>
  <c r="AG1670" i="3"/>
  <c r="AE1670" i="3"/>
  <c r="AC1670" i="3"/>
  <c r="Z1670" i="3"/>
  <c r="X1670" i="3"/>
  <c r="V1670" i="3"/>
  <c r="T1670" i="3"/>
  <c r="AI1669" i="3"/>
  <c r="AG1669" i="3"/>
  <c r="AE1669" i="3"/>
  <c r="AC1669" i="3"/>
  <c r="Z1669" i="3"/>
  <c r="X1669" i="3"/>
  <c r="V1669" i="3"/>
  <c r="T1669" i="3"/>
  <c r="AI1668" i="3"/>
  <c r="AG1668" i="3"/>
  <c r="AE1668" i="3"/>
  <c r="AC1668" i="3"/>
  <c r="Z1668" i="3"/>
  <c r="X1668" i="3"/>
  <c r="V1668" i="3"/>
  <c r="T1668" i="3"/>
  <c r="AI1667" i="3"/>
  <c r="AG1667" i="3"/>
  <c r="AE1667" i="3"/>
  <c r="AC1667" i="3"/>
  <c r="Z1667" i="3"/>
  <c r="X1667" i="3"/>
  <c r="V1667" i="3"/>
  <c r="T1667" i="3"/>
  <c r="AI1666" i="3"/>
  <c r="AG1666" i="3"/>
  <c r="AE1666" i="3"/>
  <c r="AC1666" i="3"/>
  <c r="Z1666" i="3"/>
  <c r="X1666" i="3"/>
  <c r="V1666" i="3"/>
  <c r="T1666" i="3"/>
  <c r="AI1665" i="3"/>
  <c r="AG1665" i="3"/>
  <c r="AE1665" i="3"/>
  <c r="AC1665" i="3"/>
  <c r="Z1665" i="3"/>
  <c r="X1665" i="3"/>
  <c r="V1665" i="3"/>
  <c r="T1665" i="3"/>
  <c r="AI1664" i="3"/>
  <c r="AG1664" i="3"/>
  <c r="AE1664" i="3"/>
  <c r="AC1664" i="3"/>
  <c r="Z1664" i="3"/>
  <c r="X1664" i="3"/>
  <c r="V1664" i="3"/>
  <c r="T1664" i="3"/>
  <c r="AI1663" i="3"/>
  <c r="AG1663" i="3"/>
  <c r="AE1663" i="3"/>
  <c r="AC1663" i="3"/>
  <c r="Z1663" i="3"/>
  <c r="X1663" i="3"/>
  <c r="V1663" i="3"/>
  <c r="T1663" i="3"/>
  <c r="AI1662" i="3"/>
  <c r="AG1662" i="3"/>
  <c r="AE1662" i="3"/>
  <c r="AC1662" i="3"/>
  <c r="Z1662" i="3"/>
  <c r="X1662" i="3"/>
  <c r="V1662" i="3"/>
  <c r="T1662" i="3"/>
  <c r="AI1661" i="3"/>
  <c r="AG1661" i="3"/>
  <c r="AE1661" i="3"/>
  <c r="AC1661" i="3"/>
  <c r="Z1661" i="3"/>
  <c r="X1661" i="3"/>
  <c r="V1661" i="3"/>
  <c r="T1661" i="3"/>
  <c r="AI1660" i="3"/>
  <c r="AG1660" i="3"/>
  <c r="AE1660" i="3"/>
  <c r="AC1660" i="3"/>
  <c r="Z1660" i="3"/>
  <c r="X1660" i="3"/>
  <c r="V1660" i="3"/>
  <c r="T1660" i="3"/>
  <c r="AI1659" i="3"/>
  <c r="AG1659" i="3"/>
  <c r="AE1659" i="3"/>
  <c r="AC1659" i="3"/>
  <c r="Z1659" i="3"/>
  <c r="X1659" i="3"/>
  <c r="V1659" i="3"/>
  <c r="T1659" i="3"/>
  <c r="AI1658" i="3"/>
  <c r="AG1658" i="3"/>
  <c r="AE1658" i="3"/>
  <c r="AC1658" i="3"/>
  <c r="Z1658" i="3"/>
  <c r="X1658" i="3"/>
  <c r="V1658" i="3"/>
  <c r="T1658" i="3"/>
  <c r="AI1657" i="3"/>
  <c r="AG1657" i="3"/>
  <c r="AE1657" i="3"/>
  <c r="AC1657" i="3"/>
  <c r="Z1657" i="3"/>
  <c r="X1657" i="3"/>
  <c r="V1657" i="3"/>
  <c r="T1657" i="3"/>
  <c r="AI1656" i="3"/>
  <c r="AG1656" i="3"/>
  <c r="AE1656" i="3"/>
  <c r="AC1656" i="3"/>
  <c r="Z1656" i="3"/>
  <c r="X1656" i="3"/>
  <c r="V1656" i="3"/>
  <c r="T1656" i="3"/>
  <c r="AI1655" i="3"/>
  <c r="AG1655" i="3"/>
  <c r="AE1655" i="3"/>
  <c r="AC1655" i="3"/>
  <c r="Z1655" i="3"/>
  <c r="X1655" i="3"/>
  <c r="V1655" i="3"/>
  <c r="T1655" i="3"/>
  <c r="AI1654" i="3"/>
  <c r="AG1654" i="3"/>
  <c r="AE1654" i="3"/>
  <c r="AC1654" i="3"/>
  <c r="Z1654" i="3"/>
  <c r="X1654" i="3"/>
  <c r="V1654" i="3"/>
  <c r="T1654" i="3"/>
  <c r="AI1653" i="3"/>
  <c r="AG1653" i="3"/>
  <c r="AE1653" i="3"/>
  <c r="AC1653" i="3"/>
  <c r="Z1653" i="3"/>
  <c r="X1653" i="3"/>
  <c r="V1653" i="3"/>
  <c r="T1653" i="3"/>
  <c r="AI1652" i="3"/>
  <c r="AG1652" i="3"/>
  <c r="AE1652" i="3"/>
  <c r="AC1652" i="3"/>
  <c r="Z1652" i="3"/>
  <c r="X1652" i="3"/>
  <c r="V1652" i="3"/>
  <c r="T1652" i="3"/>
  <c r="AI1651" i="3"/>
  <c r="AG1651" i="3"/>
  <c r="AE1651" i="3"/>
  <c r="AC1651" i="3"/>
  <c r="Z1651" i="3"/>
  <c r="X1651" i="3"/>
  <c r="V1651" i="3"/>
  <c r="T1651" i="3"/>
  <c r="AI1650" i="3"/>
  <c r="AG1650" i="3"/>
  <c r="AE1650" i="3"/>
  <c r="AC1650" i="3"/>
  <c r="Z1650" i="3"/>
  <c r="X1650" i="3"/>
  <c r="V1650" i="3"/>
  <c r="T1650" i="3"/>
  <c r="AI1649" i="3"/>
  <c r="AG1649" i="3"/>
  <c r="AE1649" i="3"/>
  <c r="AC1649" i="3"/>
  <c r="Z1649" i="3"/>
  <c r="X1649" i="3"/>
  <c r="V1649" i="3"/>
  <c r="T1649" i="3"/>
  <c r="AI1648" i="3"/>
  <c r="AG1648" i="3"/>
  <c r="AE1648" i="3"/>
  <c r="AC1648" i="3"/>
  <c r="Z1648" i="3"/>
  <c r="X1648" i="3"/>
  <c r="V1648" i="3"/>
  <c r="T1648" i="3"/>
  <c r="AI1647" i="3"/>
  <c r="AG1647" i="3"/>
  <c r="AE1647" i="3"/>
  <c r="AC1647" i="3"/>
  <c r="Z1647" i="3"/>
  <c r="X1647" i="3"/>
  <c r="V1647" i="3"/>
  <c r="T1647" i="3"/>
  <c r="AI1646" i="3"/>
  <c r="AG1646" i="3"/>
  <c r="AE1646" i="3"/>
  <c r="AC1646" i="3"/>
  <c r="Z1646" i="3"/>
  <c r="X1646" i="3"/>
  <c r="V1646" i="3"/>
  <c r="T1646" i="3"/>
  <c r="AI1645" i="3"/>
  <c r="AG1645" i="3"/>
  <c r="AE1645" i="3"/>
  <c r="AC1645" i="3"/>
  <c r="Z1645" i="3"/>
  <c r="X1645" i="3"/>
  <c r="V1645" i="3"/>
  <c r="T1645" i="3"/>
  <c r="AI1644" i="3"/>
  <c r="AG1644" i="3"/>
  <c r="AE1644" i="3"/>
  <c r="AC1644" i="3"/>
  <c r="Z1644" i="3"/>
  <c r="X1644" i="3"/>
  <c r="V1644" i="3"/>
  <c r="T1644" i="3"/>
  <c r="AI1643" i="3"/>
  <c r="AG1643" i="3"/>
  <c r="AE1643" i="3"/>
  <c r="AC1643" i="3"/>
  <c r="Z1643" i="3"/>
  <c r="X1643" i="3"/>
  <c r="V1643" i="3"/>
  <c r="T1643" i="3"/>
  <c r="AI1642" i="3"/>
  <c r="AG1642" i="3"/>
  <c r="AE1642" i="3"/>
  <c r="AC1642" i="3"/>
  <c r="Z1642" i="3"/>
  <c r="X1642" i="3"/>
  <c r="V1642" i="3"/>
  <c r="T1642" i="3"/>
  <c r="AI1641" i="3"/>
  <c r="AG1641" i="3"/>
  <c r="AE1641" i="3"/>
  <c r="AC1641" i="3"/>
  <c r="Z1641" i="3"/>
  <c r="X1641" i="3"/>
  <c r="V1641" i="3"/>
  <c r="T1641" i="3"/>
  <c r="AI1640" i="3"/>
  <c r="AG1640" i="3"/>
  <c r="AE1640" i="3"/>
  <c r="AC1640" i="3"/>
  <c r="Z1640" i="3"/>
  <c r="X1640" i="3"/>
  <c r="V1640" i="3"/>
  <c r="T1640" i="3"/>
  <c r="AI1639" i="3"/>
  <c r="AG1639" i="3"/>
  <c r="AE1639" i="3"/>
  <c r="AC1639" i="3"/>
  <c r="Z1639" i="3"/>
  <c r="X1639" i="3"/>
  <c r="V1639" i="3"/>
  <c r="T1639" i="3"/>
  <c r="AI1638" i="3"/>
  <c r="AG1638" i="3"/>
  <c r="AE1638" i="3"/>
  <c r="AC1638" i="3"/>
  <c r="Z1638" i="3"/>
  <c r="X1638" i="3"/>
  <c r="V1638" i="3"/>
  <c r="T1638" i="3"/>
  <c r="AI1637" i="3"/>
  <c r="AG1637" i="3"/>
  <c r="AE1637" i="3"/>
  <c r="AC1637" i="3"/>
  <c r="Z1637" i="3"/>
  <c r="X1637" i="3"/>
  <c r="V1637" i="3"/>
  <c r="T1637" i="3"/>
  <c r="AI1636" i="3"/>
  <c r="AG1636" i="3"/>
  <c r="AE1636" i="3"/>
  <c r="AC1636" i="3"/>
  <c r="Z1636" i="3"/>
  <c r="X1636" i="3"/>
  <c r="V1636" i="3"/>
  <c r="T1636" i="3"/>
  <c r="AI1635" i="3"/>
  <c r="AG1635" i="3"/>
  <c r="AE1635" i="3"/>
  <c r="AC1635" i="3"/>
  <c r="Z1635" i="3"/>
  <c r="X1635" i="3"/>
  <c r="V1635" i="3"/>
  <c r="T1635" i="3"/>
  <c r="AI1634" i="3"/>
  <c r="AG1634" i="3"/>
  <c r="AE1634" i="3"/>
  <c r="AC1634" i="3"/>
  <c r="Z1634" i="3"/>
  <c r="X1634" i="3"/>
  <c r="V1634" i="3"/>
  <c r="T1634" i="3"/>
  <c r="AI1633" i="3"/>
  <c r="AG1633" i="3"/>
  <c r="AE1633" i="3"/>
  <c r="AC1633" i="3"/>
  <c r="Z1633" i="3"/>
  <c r="X1633" i="3"/>
  <c r="V1633" i="3"/>
  <c r="T1633" i="3"/>
  <c r="AI1632" i="3"/>
  <c r="AG1632" i="3"/>
  <c r="AE1632" i="3"/>
  <c r="AC1632" i="3"/>
  <c r="Z1632" i="3"/>
  <c r="X1632" i="3"/>
  <c r="V1632" i="3"/>
  <c r="T1632" i="3"/>
  <c r="AI1631" i="3"/>
  <c r="AG1631" i="3"/>
  <c r="AE1631" i="3"/>
  <c r="AC1631" i="3"/>
  <c r="Z1631" i="3"/>
  <c r="X1631" i="3"/>
  <c r="V1631" i="3"/>
  <c r="T1631" i="3"/>
  <c r="AI1630" i="3"/>
  <c r="AG1630" i="3"/>
  <c r="AE1630" i="3"/>
  <c r="AC1630" i="3"/>
  <c r="Z1630" i="3"/>
  <c r="X1630" i="3"/>
  <c r="V1630" i="3"/>
  <c r="T1630" i="3"/>
  <c r="AI1629" i="3"/>
  <c r="AG1629" i="3"/>
  <c r="AE1629" i="3"/>
  <c r="AC1629" i="3"/>
  <c r="Z1629" i="3"/>
  <c r="X1629" i="3"/>
  <c r="V1629" i="3"/>
  <c r="T1629" i="3"/>
  <c r="AI1628" i="3"/>
  <c r="AG1628" i="3"/>
  <c r="AE1628" i="3"/>
  <c r="AC1628" i="3"/>
  <c r="Z1628" i="3"/>
  <c r="X1628" i="3"/>
  <c r="V1628" i="3"/>
  <c r="T1628" i="3"/>
  <c r="AI1627" i="3"/>
  <c r="AG1627" i="3"/>
  <c r="AE1627" i="3"/>
  <c r="AC1627" i="3"/>
  <c r="Z1627" i="3"/>
  <c r="X1627" i="3"/>
  <c r="V1627" i="3"/>
  <c r="T1627" i="3"/>
  <c r="AI1626" i="3"/>
  <c r="AG1626" i="3"/>
  <c r="AE1626" i="3"/>
  <c r="AC1626" i="3"/>
  <c r="Z1626" i="3"/>
  <c r="X1626" i="3"/>
  <c r="V1626" i="3"/>
  <c r="T1626" i="3"/>
  <c r="AI1625" i="3"/>
  <c r="AG1625" i="3"/>
  <c r="AE1625" i="3"/>
  <c r="AC1625" i="3"/>
  <c r="Z1625" i="3"/>
  <c r="X1625" i="3"/>
  <c r="V1625" i="3"/>
  <c r="T1625" i="3"/>
  <c r="AI1624" i="3"/>
  <c r="AG1624" i="3"/>
  <c r="AE1624" i="3"/>
  <c r="AC1624" i="3"/>
  <c r="Z1624" i="3"/>
  <c r="X1624" i="3"/>
  <c r="V1624" i="3"/>
  <c r="T1624" i="3"/>
  <c r="AI1623" i="3"/>
  <c r="AG1623" i="3"/>
  <c r="AE1623" i="3"/>
  <c r="AC1623" i="3"/>
  <c r="Z1623" i="3"/>
  <c r="X1623" i="3"/>
  <c r="V1623" i="3"/>
  <c r="T1623" i="3"/>
  <c r="AI1622" i="3"/>
  <c r="AG1622" i="3"/>
  <c r="AE1622" i="3"/>
  <c r="AC1622" i="3"/>
  <c r="Z1622" i="3"/>
  <c r="X1622" i="3"/>
  <c r="V1622" i="3"/>
  <c r="T1622" i="3"/>
  <c r="AI1621" i="3"/>
  <c r="AG1621" i="3"/>
  <c r="AE1621" i="3"/>
  <c r="AC1621" i="3"/>
  <c r="Z1621" i="3"/>
  <c r="X1621" i="3"/>
  <c r="V1621" i="3"/>
  <c r="T1621" i="3"/>
  <c r="AI1620" i="3"/>
  <c r="AG1620" i="3"/>
  <c r="AE1620" i="3"/>
  <c r="AC1620" i="3"/>
  <c r="Z1620" i="3"/>
  <c r="X1620" i="3"/>
  <c r="V1620" i="3"/>
  <c r="T1620" i="3"/>
  <c r="AI1619" i="3"/>
  <c r="AG1619" i="3"/>
  <c r="AE1619" i="3"/>
  <c r="AC1619" i="3"/>
  <c r="Z1619" i="3"/>
  <c r="X1619" i="3"/>
  <c r="V1619" i="3"/>
  <c r="T1619" i="3"/>
  <c r="AI1618" i="3"/>
  <c r="AG1618" i="3"/>
  <c r="AE1618" i="3"/>
  <c r="AC1618" i="3"/>
  <c r="Z1618" i="3"/>
  <c r="X1618" i="3"/>
  <c r="V1618" i="3"/>
  <c r="T1618" i="3"/>
  <c r="AI1617" i="3"/>
  <c r="AG1617" i="3"/>
  <c r="AE1617" i="3"/>
  <c r="AC1617" i="3"/>
  <c r="Z1617" i="3"/>
  <c r="X1617" i="3"/>
  <c r="V1617" i="3"/>
  <c r="T1617" i="3"/>
  <c r="AI1616" i="3"/>
  <c r="AG1616" i="3"/>
  <c r="AE1616" i="3"/>
  <c r="AC1616" i="3"/>
  <c r="Z1616" i="3"/>
  <c r="X1616" i="3"/>
  <c r="V1616" i="3"/>
  <c r="T1616" i="3"/>
  <c r="AI1615" i="3"/>
  <c r="AG1615" i="3"/>
  <c r="AE1615" i="3"/>
  <c r="AC1615" i="3"/>
  <c r="Z1615" i="3"/>
  <c r="X1615" i="3"/>
  <c r="V1615" i="3"/>
  <c r="T1615" i="3"/>
  <c r="AI1614" i="3"/>
  <c r="AG1614" i="3"/>
  <c r="AE1614" i="3"/>
  <c r="AC1614" i="3"/>
  <c r="Z1614" i="3"/>
  <c r="X1614" i="3"/>
  <c r="V1614" i="3"/>
  <c r="T1614" i="3"/>
  <c r="AI1613" i="3"/>
  <c r="AG1613" i="3"/>
  <c r="AE1613" i="3"/>
  <c r="AC1613" i="3"/>
  <c r="Z1613" i="3"/>
  <c r="X1613" i="3"/>
  <c r="V1613" i="3"/>
  <c r="T1613" i="3"/>
  <c r="AI1612" i="3"/>
  <c r="AG1612" i="3"/>
  <c r="AE1612" i="3"/>
  <c r="AC1612" i="3"/>
  <c r="Z1612" i="3"/>
  <c r="X1612" i="3"/>
  <c r="V1612" i="3"/>
  <c r="T1612" i="3"/>
  <c r="AI1611" i="3"/>
  <c r="AG1611" i="3"/>
  <c r="AE1611" i="3"/>
  <c r="AC1611" i="3"/>
  <c r="Z1611" i="3"/>
  <c r="X1611" i="3"/>
  <c r="V1611" i="3"/>
  <c r="T1611" i="3"/>
  <c r="AI1610" i="3"/>
  <c r="AG1610" i="3"/>
  <c r="AE1610" i="3"/>
  <c r="AC1610" i="3"/>
  <c r="Z1610" i="3"/>
  <c r="X1610" i="3"/>
  <c r="V1610" i="3"/>
  <c r="T1610" i="3"/>
  <c r="AI1609" i="3"/>
  <c r="AG1609" i="3"/>
  <c r="AE1609" i="3"/>
  <c r="AC1609" i="3"/>
  <c r="Z1609" i="3"/>
  <c r="X1609" i="3"/>
  <c r="V1609" i="3"/>
  <c r="T1609" i="3"/>
  <c r="AI1608" i="3"/>
  <c r="AG1608" i="3"/>
  <c r="AE1608" i="3"/>
  <c r="AC1608" i="3"/>
  <c r="Z1608" i="3"/>
  <c r="X1608" i="3"/>
  <c r="V1608" i="3"/>
  <c r="T1608" i="3"/>
  <c r="AI1607" i="3"/>
  <c r="AG1607" i="3"/>
  <c r="AE1607" i="3"/>
  <c r="AC1607" i="3"/>
  <c r="Z1607" i="3"/>
  <c r="X1607" i="3"/>
  <c r="V1607" i="3"/>
  <c r="T1607" i="3"/>
  <c r="AI1606" i="3"/>
  <c r="AG1606" i="3"/>
  <c r="AE1606" i="3"/>
  <c r="AC1606" i="3"/>
  <c r="Z1606" i="3"/>
  <c r="X1606" i="3"/>
  <c r="V1606" i="3"/>
  <c r="T1606" i="3"/>
  <c r="AI1605" i="3"/>
  <c r="AG1605" i="3"/>
  <c r="AE1605" i="3"/>
  <c r="AC1605" i="3"/>
  <c r="Z1605" i="3"/>
  <c r="X1605" i="3"/>
  <c r="V1605" i="3"/>
  <c r="T1605" i="3"/>
  <c r="AI1604" i="3"/>
  <c r="AG1604" i="3"/>
  <c r="AE1604" i="3"/>
  <c r="AC1604" i="3"/>
  <c r="Z1604" i="3"/>
  <c r="X1604" i="3"/>
  <c r="V1604" i="3"/>
  <c r="T1604" i="3"/>
  <c r="AI1603" i="3"/>
  <c r="AG1603" i="3"/>
  <c r="AE1603" i="3"/>
  <c r="AC1603" i="3"/>
  <c r="Z1603" i="3"/>
  <c r="X1603" i="3"/>
  <c r="V1603" i="3"/>
  <c r="T1603" i="3"/>
  <c r="AI1602" i="3"/>
  <c r="AG1602" i="3"/>
  <c r="AE1602" i="3"/>
  <c r="AC1602" i="3"/>
  <c r="Z1602" i="3"/>
  <c r="X1602" i="3"/>
  <c r="V1602" i="3"/>
  <c r="T1602" i="3"/>
  <c r="AI1601" i="3"/>
  <c r="AG1601" i="3"/>
  <c r="AE1601" i="3"/>
  <c r="AC1601" i="3"/>
  <c r="Z1601" i="3"/>
  <c r="X1601" i="3"/>
  <c r="V1601" i="3"/>
  <c r="T1601" i="3"/>
  <c r="AI1600" i="3"/>
  <c r="AG1600" i="3"/>
  <c r="AE1600" i="3"/>
  <c r="AC1600" i="3"/>
  <c r="Z1600" i="3"/>
  <c r="X1600" i="3"/>
  <c r="V1600" i="3"/>
  <c r="T1600" i="3"/>
  <c r="AI1599" i="3"/>
  <c r="AG1599" i="3"/>
  <c r="AE1599" i="3"/>
  <c r="AC1599" i="3"/>
  <c r="Z1599" i="3"/>
  <c r="X1599" i="3"/>
  <c r="V1599" i="3"/>
  <c r="T1599" i="3"/>
  <c r="AI1598" i="3"/>
  <c r="AG1598" i="3"/>
  <c r="AE1598" i="3"/>
  <c r="AC1598" i="3"/>
  <c r="Z1598" i="3"/>
  <c r="X1598" i="3"/>
  <c r="V1598" i="3"/>
  <c r="T1598" i="3"/>
  <c r="AI1597" i="3"/>
  <c r="AG1597" i="3"/>
  <c r="AE1597" i="3"/>
  <c r="AC1597" i="3"/>
  <c r="Z1597" i="3"/>
  <c r="X1597" i="3"/>
  <c r="V1597" i="3"/>
  <c r="T1597" i="3"/>
  <c r="AI1596" i="3"/>
  <c r="AG1596" i="3"/>
  <c r="AE1596" i="3"/>
  <c r="AC1596" i="3"/>
  <c r="Z1596" i="3"/>
  <c r="X1596" i="3"/>
  <c r="V1596" i="3"/>
  <c r="T1596" i="3"/>
  <c r="AI1595" i="3"/>
  <c r="AG1595" i="3"/>
  <c r="AE1595" i="3"/>
  <c r="AC1595" i="3"/>
  <c r="Z1595" i="3"/>
  <c r="X1595" i="3"/>
  <c r="V1595" i="3"/>
  <c r="T1595" i="3"/>
  <c r="AI1594" i="3"/>
  <c r="AG1594" i="3"/>
  <c r="AE1594" i="3"/>
  <c r="AC1594" i="3"/>
  <c r="Z1594" i="3"/>
  <c r="X1594" i="3"/>
  <c r="V1594" i="3"/>
  <c r="T1594" i="3"/>
  <c r="AI1593" i="3"/>
  <c r="AG1593" i="3"/>
  <c r="AE1593" i="3"/>
  <c r="AC1593" i="3"/>
  <c r="Z1593" i="3"/>
  <c r="X1593" i="3"/>
  <c r="V1593" i="3"/>
  <c r="T1593" i="3"/>
  <c r="AI1592" i="3"/>
  <c r="AG1592" i="3"/>
  <c r="AE1592" i="3"/>
  <c r="AC1592" i="3"/>
  <c r="Z1592" i="3"/>
  <c r="X1592" i="3"/>
  <c r="V1592" i="3"/>
  <c r="T1592" i="3"/>
  <c r="AI1591" i="3"/>
  <c r="AG1591" i="3"/>
  <c r="AE1591" i="3"/>
  <c r="AC1591" i="3"/>
  <c r="Z1591" i="3"/>
  <c r="X1591" i="3"/>
  <c r="V1591" i="3"/>
  <c r="T1591" i="3"/>
  <c r="AI1590" i="3"/>
  <c r="AG1590" i="3"/>
  <c r="AE1590" i="3"/>
  <c r="AC1590" i="3"/>
  <c r="Z1590" i="3"/>
  <c r="X1590" i="3"/>
  <c r="V1590" i="3"/>
  <c r="T1590" i="3"/>
  <c r="AI1589" i="3"/>
  <c r="AG1589" i="3"/>
  <c r="AE1589" i="3"/>
  <c r="AC1589" i="3"/>
  <c r="Z1589" i="3"/>
  <c r="X1589" i="3"/>
  <c r="V1589" i="3"/>
  <c r="T1589" i="3"/>
  <c r="AI1588" i="3"/>
  <c r="AG1588" i="3"/>
  <c r="AE1588" i="3"/>
  <c r="AC1588" i="3"/>
  <c r="Z1588" i="3"/>
  <c r="X1588" i="3"/>
  <c r="V1588" i="3"/>
  <c r="T1588" i="3"/>
  <c r="AI1587" i="3"/>
  <c r="AG1587" i="3"/>
  <c r="AE1587" i="3"/>
  <c r="AC1587" i="3"/>
  <c r="Z1587" i="3"/>
  <c r="X1587" i="3"/>
  <c r="V1587" i="3"/>
  <c r="T1587" i="3"/>
  <c r="AI1586" i="3"/>
  <c r="AG1586" i="3"/>
  <c r="AE1586" i="3"/>
  <c r="AC1586" i="3"/>
  <c r="Z1586" i="3"/>
  <c r="X1586" i="3"/>
  <c r="V1586" i="3"/>
  <c r="T1586" i="3"/>
  <c r="AI1585" i="3"/>
  <c r="AG1585" i="3"/>
  <c r="AE1585" i="3"/>
  <c r="AC1585" i="3"/>
  <c r="Z1585" i="3"/>
  <c r="X1585" i="3"/>
  <c r="V1585" i="3"/>
  <c r="T1585" i="3"/>
  <c r="AI1584" i="3"/>
  <c r="AG1584" i="3"/>
  <c r="AE1584" i="3"/>
  <c r="AC1584" i="3"/>
  <c r="Z1584" i="3"/>
  <c r="X1584" i="3"/>
  <c r="V1584" i="3"/>
  <c r="T1584" i="3"/>
  <c r="AI1583" i="3"/>
  <c r="AG1583" i="3"/>
  <c r="AE1583" i="3"/>
  <c r="AC1583" i="3"/>
  <c r="Z1583" i="3"/>
  <c r="X1583" i="3"/>
  <c r="V1583" i="3"/>
  <c r="T1583" i="3"/>
  <c r="AI1582" i="3"/>
  <c r="AG1582" i="3"/>
  <c r="AE1582" i="3"/>
  <c r="AC1582" i="3"/>
  <c r="Z1582" i="3"/>
  <c r="X1582" i="3"/>
  <c r="V1582" i="3"/>
  <c r="T1582" i="3"/>
  <c r="AI1581" i="3"/>
  <c r="AG1581" i="3"/>
  <c r="AE1581" i="3"/>
  <c r="AC1581" i="3"/>
  <c r="Z1581" i="3"/>
  <c r="X1581" i="3"/>
  <c r="V1581" i="3"/>
  <c r="T1581" i="3"/>
  <c r="AI1580" i="3"/>
  <c r="AG1580" i="3"/>
  <c r="AE1580" i="3"/>
  <c r="AC1580" i="3"/>
  <c r="Z1580" i="3"/>
  <c r="X1580" i="3"/>
  <c r="V1580" i="3"/>
  <c r="T1580" i="3"/>
  <c r="AI1579" i="3"/>
  <c r="AG1579" i="3"/>
  <c r="AE1579" i="3"/>
  <c r="AC1579" i="3"/>
  <c r="Z1579" i="3"/>
  <c r="X1579" i="3"/>
  <c r="V1579" i="3"/>
  <c r="T1579" i="3"/>
  <c r="AI1578" i="3"/>
  <c r="AG1578" i="3"/>
  <c r="AE1578" i="3"/>
  <c r="AC1578" i="3"/>
  <c r="Z1578" i="3"/>
  <c r="X1578" i="3"/>
  <c r="V1578" i="3"/>
  <c r="T1578" i="3"/>
  <c r="AI1577" i="3"/>
  <c r="AG1577" i="3"/>
  <c r="AE1577" i="3"/>
  <c r="AC1577" i="3"/>
  <c r="Z1577" i="3"/>
  <c r="X1577" i="3"/>
  <c r="V1577" i="3"/>
  <c r="T1577" i="3"/>
  <c r="AI1576" i="3"/>
  <c r="AG1576" i="3"/>
  <c r="AE1576" i="3"/>
  <c r="AC1576" i="3"/>
  <c r="Z1576" i="3"/>
  <c r="X1576" i="3"/>
  <c r="V1576" i="3"/>
  <c r="T1576" i="3"/>
  <c r="AI1575" i="3"/>
  <c r="AG1575" i="3"/>
  <c r="AE1575" i="3"/>
  <c r="AC1575" i="3"/>
  <c r="Z1575" i="3"/>
  <c r="X1575" i="3"/>
  <c r="V1575" i="3"/>
  <c r="T1575" i="3"/>
  <c r="AI1574" i="3"/>
  <c r="AG1574" i="3"/>
  <c r="AE1574" i="3"/>
  <c r="AC1574" i="3"/>
  <c r="Z1574" i="3"/>
  <c r="X1574" i="3"/>
  <c r="V1574" i="3"/>
  <c r="T1574" i="3"/>
  <c r="AI1573" i="3"/>
  <c r="AG1573" i="3"/>
  <c r="AE1573" i="3"/>
  <c r="AC1573" i="3"/>
  <c r="Z1573" i="3"/>
  <c r="X1573" i="3"/>
  <c r="V1573" i="3"/>
  <c r="T1573" i="3"/>
  <c r="AI1572" i="3"/>
  <c r="AG1572" i="3"/>
  <c r="AE1572" i="3"/>
  <c r="AC1572" i="3"/>
  <c r="Z1572" i="3"/>
  <c r="X1572" i="3"/>
  <c r="V1572" i="3"/>
  <c r="T1572" i="3"/>
  <c r="AI1571" i="3"/>
  <c r="AG1571" i="3"/>
  <c r="AE1571" i="3"/>
  <c r="AC1571" i="3"/>
  <c r="Z1571" i="3"/>
  <c r="X1571" i="3"/>
  <c r="V1571" i="3"/>
  <c r="T1571" i="3"/>
  <c r="AI1570" i="3"/>
  <c r="AG1570" i="3"/>
  <c r="AE1570" i="3"/>
  <c r="AC1570" i="3"/>
  <c r="Z1570" i="3"/>
  <c r="X1570" i="3"/>
  <c r="V1570" i="3"/>
  <c r="T1570" i="3"/>
  <c r="AI1569" i="3"/>
  <c r="AG1569" i="3"/>
  <c r="AE1569" i="3"/>
  <c r="AC1569" i="3"/>
  <c r="Z1569" i="3"/>
  <c r="X1569" i="3"/>
  <c r="V1569" i="3"/>
  <c r="T1569" i="3"/>
  <c r="AI1568" i="3"/>
  <c r="AG1568" i="3"/>
  <c r="AE1568" i="3"/>
  <c r="AC1568" i="3"/>
  <c r="Z1568" i="3"/>
  <c r="X1568" i="3"/>
  <c r="V1568" i="3"/>
  <c r="T1568" i="3"/>
  <c r="AI1567" i="3"/>
  <c r="AG1567" i="3"/>
  <c r="AE1567" i="3"/>
  <c r="AC1567" i="3"/>
  <c r="Z1567" i="3"/>
  <c r="X1567" i="3"/>
  <c r="V1567" i="3"/>
  <c r="T1567" i="3"/>
  <c r="AI1566" i="3"/>
  <c r="AG1566" i="3"/>
  <c r="AE1566" i="3"/>
  <c r="AC1566" i="3"/>
  <c r="Z1566" i="3"/>
  <c r="X1566" i="3"/>
  <c r="V1566" i="3"/>
  <c r="T1566" i="3"/>
  <c r="AI1565" i="3"/>
  <c r="AG1565" i="3"/>
  <c r="AE1565" i="3"/>
  <c r="AC1565" i="3"/>
  <c r="Z1565" i="3"/>
  <c r="X1565" i="3"/>
  <c r="V1565" i="3"/>
  <c r="T1565" i="3"/>
  <c r="AI1564" i="3"/>
  <c r="AG1564" i="3"/>
  <c r="AE1564" i="3"/>
  <c r="AC1564" i="3"/>
  <c r="Z1564" i="3"/>
  <c r="X1564" i="3"/>
  <c r="V1564" i="3"/>
  <c r="T1564" i="3"/>
  <c r="AI1563" i="3"/>
  <c r="AG1563" i="3"/>
  <c r="AE1563" i="3"/>
  <c r="AC1563" i="3"/>
  <c r="Z1563" i="3"/>
  <c r="X1563" i="3"/>
  <c r="V1563" i="3"/>
  <c r="T1563" i="3"/>
  <c r="AI1562" i="3"/>
  <c r="AG1562" i="3"/>
  <c r="AE1562" i="3"/>
  <c r="AC1562" i="3"/>
  <c r="Z1562" i="3"/>
  <c r="X1562" i="3"/>
  <c r="V1562" i="3"/>
  <c r="T1562" i="3"/>
  <c r="AI1561" i="3"/>
  <c r="AG1561" i="3"/>
  <c r="AE1561" i="3"/>
  <c r="AC1561" i="3"/>
  <c r="Z1561" i="3"/>
  <c r="X1561" i="3"/>
  <c r="V1561" i="3"/>
  <c r="T1561" i="3"/>
  <c r="AI1560" i="3"/>
  <c r="AG1560" i="3"/>
  <c r="AE1560" i="3"/>
  <c r="AC1560" i="3"/>
  <c r="Z1560" i="3"/>
  <c r="X1560" i="3"/>
  <c r="V1560" i="3"/>
  <c r="T1560" i="3"/>
  <c r="AI1559" i="3"/>
  <c r="AG1559" i="3"/>
  <c r="AE1559" i="3"/>
  <c r="AC1559" i="3"/>
  <c r="Z1559" i="3"/>
  <c r="X1559" i="3"/>
  <c r="V1559" i="3"/>
  <c r="T1559" i="3"/>
  <c r="AI1558" i="3"/>
  <c r="AG1558" i="3"/>
  <c r="AE1558" i="3"/>
  <c r="AC1558" i="3"/>
  <c r="Z1558" i="3"/>
  <c r="X1558" i="3"/>
  <c r="V1558" i="3"/>
  <c r="T1558" i="3"/>
  <c r="AI1557" i="3"/>
  <c r="AG1557" i="3"/>
  <c r="AE1557" i="3"/>
  <c r="AC1557" i="3"/>
  <c r="Z1557" i="3"/>
  <c r="X1557" i="3"/>
  <c r="V1557" i="3"/>
  <c r="T1557" i="3"/>
  <c r="AI1556" i="3"/>
  <c r="AG1556" i="3"/>
  <c r="AE1556" i="3"/>
  <c r="AC1556" i="3"/>
  <c r="Z1556" i="3"/>
  <c r="X1556" i="3"/>
  <c r="V1556" i="3"/>
  <c r="T1556" i="3"/>
  <c r="AI1555" i="3"/>
  <c r="AG1555" i="3"/>
  <c r="AE1555" i="3"/>
  <c r="AC1555" i="3"/>
  <c r="Z1555" i="3"/>
  <c r="X1555" i="3"/>
  <c r="V1555" i="3"/>
  <c r="T1555" i="3"/>
  <c r="AI1554" i="3"/>
  <c r="AG1554" i="3"/>
  <c r="AE1554" i="3"/>
  <c r="AC1554" i="3"/>
  <c r="Z1554" i="3"/>
  <c r="X1554" i="3"/>
  <c r="V1554" i="3"/>
  <c r="T1554" i="3"/>
  <c r="AI1553" i="3"/>
  <c r="AG1553" i="3"/>
  <c r="AE1553" i="3"/>
  <c r="AC1553" i="3"/>
  <c r="Z1553" i="3"/>
  <c r="X1553" i="3"/>
  <c r="V1553" i="3"/>
  <c r="T1553" i="3"/>
  <c r="AI1552" i="3"/>
  <c r="AG1552" i="3"/>
  <c r="AE1552" i="3"/>
  <c r="AC1552" i="3"/>
  <c r="Z1552" i="3"/>
  <c r="X1552" i="3"/>
  <c r="V1552" i="3"/>
  <c r="T1552" i="3"/>
  <c r="AI1551" i="3"/>
  <c r="AG1551" i="3"/>
  <c r="AE1551" i="3"/>
  <c r="AC1551" i="3"/>
  <c r="Z1551" i="3"/>
  <c r="X1551" i="3"/>
  <c r="V1551" i="3"/>
  <c r="T1551" i="3"/>
  <c r="AI1550" i="3"/>
  <c r="AG1550" i="3"/>
  <c r="AE1550" i="3"/>
  <c r="AC1550" i="3"/>
  <c r="Z1550" i="3"/>
  <c r="X1550" i="3"/>
  <c r="V1550" i="3"/>
  <c r="T1550" i="3"/>
  <c r="AI1549" i="3"/>
  <c r="AG1549" i="3"/>
  <c r="AE1549" i="3"/>
  <c r="AC1549" i="3"/>
  <c r="Z1549" i="3"/>
  <c r="X1549" i="3"/>
  <c r="V1549" i="3"/>
  <c r="T1549" i="3"/>
  <c r="AI1548" i="3"/>
  <c r="AG1548" i="3"/>
  <c r="AE1548" i="3"/>
  <c r="AC1548" i="3"/>
  <c r="Z1548" i="3"/>
  <c r="X1548" i="3"/>
  <c r="V1548" i="3"/>
  <c r="T1548" i="3"/>
  <c r="AI1547" i="3"/>
  <c r="AG1547" i="3"/>
  <c r="AE1547" i="3"/>
  <c r="AC1547" i="3"/>
  <c r="Z1547" i="3"/>
  <c r="X1547" i="3"/>
  <c r="V1547" i="3"/>
  <c r="T1547" i="3"/>
  <c r="AI1546" i="3"/>
  <c r="AG1546" i="3"/>
  <c r="AE1546" i="3"/>
  <c r="AC1546" i="3"/>
  <c r="Z1546" i="3"/>
  <c r="X1546" i="3"/>
  <c r="V1546" i="3"/>
  <c r="T1546" i="3"/>
  <c r="AI1545" i="3"/>
  <c r="AG1545" i="3"/>
  <c r="AE1545" i="3"/>
  <c r="AC1545" i="3"/>
  <c r="Z1545" i="3"/>
  <c r="X1545" i="3"/>
  <c r="V1545" i="3"/>
  <c r="T1545" i="3"/>
  <c r="AI1544" i="3"/>
  <c r="AG1544" i="3"/>
  <c r="AE1544" i="3"/>
  <c r="AC1544" i="3"/>
  <c r="Z1544" i="3"/>
  <c r="X1544" i="3"/>
  <c r="V1544" i="3"/>
  <c r="T1544" i="3"/>
  <c r="AI1543" i="3"/>
  <c r="AG1543" i="3"/>
  <c r="AE1543" i="3"/>
  <c r="AC1543" i="3"/>
  <c r="Z1543" i="3"/>
  <c r="X1543" i="3"/>
  <c r="V1543" i="3"/>
  <c r="T1543" i="3"/>
  <c r="AI1542" i="3"/>
  <c r="AG1542" i="3"/>
  <c r="AE1542" i="3"/>
  <c r="AC1542" i="3"/>
  <c r="Z1542" i="3"/>
  <c r="X1542" i="3"/>
  <c r="V1542" i="3"/>
  <c r="T1542" i="3"/>
  <c r="AI1541" i="3"/>
  <c r="AG1541" i="3"/>
  <c r="AE1541" i="3"/>
  <c r="AC1541" i="3"/>
  <c r="Z1541" i="3"/>
  <c r="X1541" i="3"/>
  <c r="V1541" i="3"/>
  <c r="T1541" i="3"/>
  <c r="AI1540" i="3"/>
  <c r="AG1540" i="3"/>
  <c r="AE1540" i="3"/>
  <c r="AC1540" i="3"/>
  <c r="Z1540" i="3"/>
  <c r="X1540" i="3"/>
  <c r="V1540" i="3"/>
  <c r="T1540" i="3"/>
  <c r="AI1539" i="3"/>
  <c r="AG1539" i="3"/>
  <c r="AE1539" i="3"/>
  <c r="AC1539" i="3"/>
  <c r="Z1539" i="3"/>
  <c r="X1539" i="3"/>
  <c r="V1539" i="3"/>
  <c r="T1539" i="3"/>
  <c r="AI1538" i="3"/>
  <c r="AG1538" i="3"/>
  <c r="AE1538" i="3"/>
  <c r="AC1538" i="3"/>
  <c r="Z1538" i="3"/>
  <c r="X1538" i="3"/>
  <c r="V1538" i="3"/>
  <c r="T1538" i="3"/>
  <c r="AI1537" i="3"/>
  <c r="AG1537" i="3"/>
  <c r="AE1537" i="3"/>
  <c r="AC1537" i="3"/>
  <c r="Z1537" i="3"/>
  <c r="X1537" i="3"/>
  <c r="V1537" i="3"/>
  <c r="T1537" i="3"/>
  <c r="AI1536" i="3"/>
  <c r="AG1536" i="3"/>
  <c r="AE1536" i="3"/>
  <c r="AC1536" i="3"/>
  <c r="Z1536" i="3"/>
  <c r="X1536" i="3"/>
  <c r="V1536" i="3"/>
  <c r="T1536" i="3"/>
  <c r="AI1535" i="3"/>
  <c r="AG1535" i="3"/>
  <c r="AE1535" i="3"/>
  <c r="AC1535" i="3"/>
  <c r="Z1535" i="3"/>
  <c r="X1535" i="3"/>
  <c r="V1535" i="3"/>
  <c r="T1535" i="3"/>
  <c r="AI1534" i="3"/>
  <c r="AG1534" i="3"/>
  <c r="AE1534" i="3"/>
  <c r="AC1534" i="3"/>
  <c r="Z1534" i="3"/>
  <c r="X1534" i="3"/>
  <c r="V1534" i="3"/>
  <c r="T1534" i="3"/>
  <c r="AI1533" i="3"/>
  <c r="AG1533" i="3"/>
  <c r="AE1533" i="3"/>
  <c r="AC1533" i="3"/>
  <c r="Z1533" i="3"/>
  <c r="X1533" i="3"/>
  <c r="V1533" i="3"/>
  <c r="T1533" i="3"/>
  <c r="AI1532" i="3"/>
  <c r="AG1532" i="3"/>
  <c r="AE1532" i="3"/>
  <c r="AC1532" i="3"/>
  <c r="Z1532" i="3"/>
  <c r="X1532" i="3"/>
  <c r="V1532" i="3"/>
  <c r="T1532" i="3"/>
  <c r="AI1531" i="3"/>
  <c r="AG1531" i="3"/>
  <c r="AE1531" i="3"/>
  <c r="AC1531" i="3"/>
  <c r="Z1531" i="3"/>
  <c r="X1531" i="3"/>
  <c r="V1531" i="3"/>
  <c r="T1531" i="3"/>
  <c r="AI1530" i="3"/>
  <c r="AG1530" i="3"/>
  <c r="AE1530" i="3"/>
  <c r="AC1530" i="3"/>
  <c r="Z1530" i="3"/>
  <c r="X1530" i="3"/>
  <c r="V1530" i="3"/>
  <c r="T1530" i="3"/>
  <c r="AI1529" i="3"/>
  <c r="AG1529" i="3"/>
  <c r="AE1529" i="3"/>
  <c r="AC1529" i="3"/>
  <c r="Z1529" i="3"/>
  <c r="X1529" i="3"/>
  <c r="V1529" i="3"/>
  <c r="T1529" i="3"/>
  <c r="AI1528" i="3"/>
  <c r="AG1528" i="3"/>
  <c r="AE1528" i="3"/>
  <c r="AC1528" i="3"/>
  <c r="Z1528" i="3"/>
  <c r="X1528" i="3"/>
  <c r="V1528" i="3"/>
  <c r="T1528" i="3"/>
  <c r="AI1527" i="3"/>
  <c r="AG1527" i="3"/>
  <c r="AE1527" i="3"/>
  <c r="AC1527" i="3"/>
  <c r="Z1527" i="3"/>
  <c r="X1527" i="3"/>
  <c r="V1527" i="3"/>
  <c r="T1527" i="3"/>
  <c r="AI1526" i="3"/>
  <c r="AG1526" i="3"/>
  <c r="AE1526" i="3"/>
  <c r="AC1526" i="3"/>
  <c r="Z1526" i="3"/>
  <c r="X1526" i="3"/>
  <c r="V1526" i="3"/>
  <c r="T1526" i="3"/>
  <c r="AI1525" i="3"/>
  <c r="AG1525" i="3"/>
  <c r="AE1525" i="3"/>
  <c r="AC1525" i="3"/>
  <c r="Z1525" i="3"/>
  <c r="X1525" i="3"/>
  <c r="V1525" i="3"/>
  <c r="T1525" i="3"/>
  <c r="AI1524" i="3"/>
  <c r="AG1524" i="3"/>
  <c r="AE1524" i="3"/>
  <c r="AC1524" i="3"/>
  <c r="Z1524" i="3"/>
  <c r="X1524" i="3"/>
  <c r="V1524" i="3"/>
  <c r="T1524" i="3"/>
  <c r="AI1523" i="3"/>
  <c r="AG1523" i="3"/>
  <c r="AE1523" i="3"/>
  <c r="AC1523" i="3"/>
  <c r="Z1523" i="3"/>
  <c r="X1523" i="3"/>
  <c r="V1523" i="3"/>
  <c r="T1523" i="3"/>
  <c r="AI1522" i="3"/>
  <c r="AG1522" i="3"/>
  <c r="AE1522" i="3"/>
  <c r="AC1522" i="3"/>
  <c r="Z1522" i="3"/>
  <c r="X1522" i="3"/>
  <c r="V1522" i="3"/>
  <c r="T1522" i="3"/>
  <c r="AI1521" i="3"/>
  <c r="AG1521" i="3"/>
  <c r="AE1521" i="3"/>
  <c r="AC1521" i="3"/>
  <c r="Z1521" i="3"/>
  <c r="X1521" i="3"/>
  <c r="V1521" i="3"/>
  <c r="T1521" i="3"/>
  <c r="AI1520" i="3"/>
  <c r="AG1520" i="3"/>
  <c r="AE1520" i="3"/>
  <c r="AC1520" i="3"/>
  <c r="Z1520" i="3"/>
  <c r="X1520" i="3"/>
  <c r="V1520" i="3"/>
  <c r="T1520" i="3"/>
  <c r="AI1519" i="3"/>
  <c r="AG1519" i="3"/>
  <c r="AE1519" i="3"/>
  <c r="AC1519" i="3"/>
  <c r="Z1519" i="3"/>
  <c r="X1519" i="3"/>
  <c r="V1519" i="3"/>
  <c r="T1519" i="3"/>
  <c r="AI1518" i="3"/>
  <c r="AG1518" i="3"/>
  <c r="AE1518" i="3"/>
  <c r="AC1518" i="3"/>
  <c r="Z1518" i="3"/>
  <c r="X1518" i="3"/>
  <c r="V1518" i="3"/>
  <c r="T1518" i="3"/>
  <c r="AI1517" i="3"/>
  <c r="AG1517" i="3"/>
  <c r="AE1517" i="3"/>
  <c r="AC1517" i="3"/>
  <c r="Z1517" i="3"/>
  <c r="X1517" i="3"/>
  <c r="V1517" i="3"/>
  <c r="T1517" i="3"/>
  <c r="AI1516" i="3"/>
  <c r="AG1516" i="3"/>
  <c r="AE1516" i="3"/>
  <c r="AC1516" i="3"/>
  <c r="Z1516" i="3"/>
  <c r="X1516" i="3"/>
  <c r="V1516" i="3"/>
  <c r="T1516" i="3"/>
  <c r="AI1515" i="3"/>
  <c r="AG1515" i="3"/>
  <c r="AE1515" i="3"/>
  <c r="AC1515" i="3"/>
  <c r="Z1515" i="3"/>
  <c r="X1515" i="3"/>
  <c r="V1515" i="3"/>
  <c r="T1515" i="3"/>
  <c r="AI1514" i="3"/>
  <c r="AG1514" i="3"/>
  <c r="AE1514" i="3"/>
  <c r="AC1514" i="3"/>
  <c r="Z1514" i="3"/>
  <c r="X1514" i="3"/>
  <c r="V1514" i="3"/>
  <c r="T1514" i="3"/>
  <c r="AI1513" i="3"/>
  <c r="AG1513" i="3"/>
  <c r="AE1513" i="3"/>
  <c r="AC1513" i="3"/>
  <c r="Z1513" i="3"/>
  <c r="X1513" i="3"/>
  <c r="V1513" i="3"/>
  <c r="T1513" i="3"/>
  <c r="AI1512" i="3"/>
  <c r="AG1512" i="3"/>
  <c r="AE1512" i="3"/>
  <c r="AC1512" i="3"/>
  <c r="Z1512" i="3"/>
  <c r="X1512" i="3"/>
  <c r="V1512" i="3"/>
  <c r="T1512" i="3"/>
  <c r="AI1511" i="3"/>
  <c r="AG1511" i="3"/>
  <c r="AE1511" i="3"/>
  <c r="AC1511" i="3"/>
  <c r="Z1511" i="3"/>
  <c r="X1511" i="3"/>
  <c r="V1511" i="3"/>
  <c r="T1511" i="3"/>
  <c r="AI1510" i="3"/>
  <c r="AG1510" i="3"/>
  <c r="AE1510" i="3"/>
  <c r="AC1510" i="3"/>
  <c r="Z1510" i="3"/>
  <c r="X1510" i="3"/>
  <c r="V1510" i="3"/>
  <c r="T1510" i="3"/>
  <c r="AI1509" i="3"/>
  <c r="AG1509" i="3"/>
  <c r="AE1509" i="3"/>
  <c r="AC1509" i="3"/>
  <c r="Z1509" i="3"/>
  <c r="X1509" i="3"/>
  <c r="V1509" i="3"/>
  <c r="T1509" i="3"/>
  <c r="AI1508" i="3"/>
  <c r="AG1508" i="3"/>
  <c r="AE1508" i="3"/>
  <c r="AC1508" i="3"/>
  <c r="Z1508" i="3"/>
  <c r="X1508" i="3"/>
  <c r="V1508" i="3"/>
  <c r="T1508" i="3"/>
  <c r="AI1507" i="3"/>
  <c r="AG1507" i="3"/>
  <c r="AE1507" i="3"/>
  <c r="AC1507" i="3"/>
  <c r="Z1507" i="3"/>
  <c r="X1507" i="3"/>
  <c r="V1507" i="3"/>
  <c r="T1507" i="3"/>
  <c r="AI1506" i="3"/>
  <c r="AG1506" i="3"/>
  <c r="AE1506" i="3"/>
  <c r="AC1506" i="3"/>
  <c r="Z1506" i="3"/>
  <c r="X1506" i="3"/>
  <c r="V1506" i="3"/>
  <c r="T1506" i="3"/>
  <c r="AI1505" i="3"/>
  <c r="AG1505" i="3"/>
  <c r="AE1505" i="3"/>
  <c r="AC1505" i="3"/>
  <c r="Z1505" i="3"/>
  <c r="X1505" i="3"/>
  <c r="V1505" i="3"/>
  <c r="T1505" i="3"/>
  <c r="AI1504" i="3"/>
  <c r="AG1504" i="3"/>
  <c r="AE1504" i="3"/>
  <c r="AC1504" i="3"/>
  <c r="Z1504" i="3"/>
  <c r="X1504" i="3"/>
  <c r="V1504" i="3"/>
  <c r="T1504" i="3"/>
  <c r="AI1503" i="3"/>
  <c r="AG1503" i="3"/>
  <c r="AE1503" i="3"/>
  <c r="AC1503" i="3"/>
  <c r="Z1503" i="3"/>
  <c r="X1503" i="3"/>
  <c r="V1503" i="3"/>
  <c r="T1503" i="3"/>
  <c r="AI1502" i="3"/>
  <c r="AG1502" i="3"/>
  <c r="AE1502" i="3"/>
  <c r="AC1502" i="3"/>
  <c r="Z1502" i="3"/>
  <c r="X1502" i="3"/>
  <c r="V1502" i="3"/>
  <c r="T1502" i="3"/>
  <c r="AI1501" i="3"/>
  <c r="AG1501" i="3"/>
  <c r="AE1501" i="3"/>
  <c r="AC1501" i="3"/>
  <c r="Z1501" i="3"/>
  <c r="X1501" i="3"/>
  <c r="V1501" i="3"/>
  <c r="T1501" i="3"/>
  <c r="AI1500" i="3"/>
  <c r="AG1500" i="3"/>
  <c r="AE1500" i="3"/>
  <c r="AC1500" i="3"/>
  <c r="Z1500" i="3"/>
  <c r="X1500" i="3"/>
  <c r="V1500" i="3"/>
  <c r="T1500" i="3"/>
  <c r="AI1499" i="3"/>
  <c r="AG1499" i="3"/>
  <c r="AE1499" i="3"/>
  <c r="AC1499" i="3"/>
  <c r="Z1499" i="3"/>
  <c r="X1499" i="3"/>
  <c r="V1499" i="3"/>
  <c r="T1499" i="3"/>
  <c r="AI1498" i="3"/>
  <c r="AG1498" i="3"/>
  <c r="AE1498" i="3"/>
  <c r="AC1498" i="3"/>
  <c r="Z1498" i="3"/>
  <c r="X1498" i="3"/>
  <c r="V1498" i="3"/>
  <c r="T1498" i="3"/>
  <c r="AI1497" i="3"/>
  <c r="AG1497" i="3"/>
  <c r="AE1497" i="3"/>
  <c r="AC1497" i="3"/>
  <c r="Z1497" i="3"/>
  <c r="X1497" i="3"/>
  <c r="V1497" i="3"/>
  <c r="T1497" i="3"/>
  <c r="AI1496" i="3"/>
  <c r="AG1496" i="3"/>
  <c r="AE1496" i="3"/>
  <c r="AC1496" i="3"/>
  <c r="Z1496" i="3"/>
  <c r="X1496" i="3"/>
  <c r="V1496" i="3"/>
  <c r="T1496" i="3"/>
  <c r="AI1495" i="3"/>
  <c r="AG1495" i="3"/>
  <c r="AE1495" i="3"/>
  <c r="AC1495" i="3"/>
  <c r="Z1495" i="3"/>
  <c r="X1495" i="3"/>
  <c r="V1495" i="3"/>
  <c r="T1495" i="3"/>
  <c r="AI1494" i="3"/>
  <c r="AG1494" i="3"/>
  <c r="AE1494" i="3"/>
  <c r="AC1494" i="3"/>
  <c r="Z1494" i="3"/>
  <c r="X1494" i="3"/>
  <c r="V1494" i="3"/>
  <c r="T1494" i="3"/>
  <c r="AI1493" i="3"/>
  <c r="AG1493" i="3"/>
  <c r="AE1493" i="3"/>
  <c r="AC1493" i="3"/>
  <c r="Z1493" i="3"/>
  <c r="X1493" i="3"/>
  <c r="V1493" i="3"/>
  <c r="T1493" i="3"/>
  <c r="AI1492" i="3"/>
  <c r="AG1492" i="3"/>
  <c r="AE1492" i="3"/>
  <c r="AC1492" i="3"/>
  <c r="Z1492" i="3"/>
  <c r="X1492" i="3"/>
  <c r="V1492" i="3"/>
  <c r="T1492" i="3"/>
  <c r="AI1491" i="3"/>
  <c r="AG1491" i="3"/>
  <c r="AE1491" i="3"/>
  <c r="AC1491" i="3"/>
  <c r="Z1491" i="3"/>
  <c r="X1491" i="3"/>
  <c r="V1491" i="3"/>
  <c r="T1491" i="3"/>
  <c r="AI1490" i="3"/>
  <c r="AG1490" i="3"/>
  <c r="AE1490" i="3"/>
  <c r="AC1490" i="3"/>
  <c r="Z1490" i="3"/>
  <c r="X1490" i="3"/>
  <c r="V1490" i="3"/>
  <c r="T1490" i="3"/>
  <c r="AI1489" i="3"/>
  <c r="AG1489" i="3"/>
  <c r="AE1489" i="3"/>
  <c r="AC1489" i="3"/>
  <c r="Z1489" i="3"/>
  <c r="X1489" i="3"/>
  <c r="V1489" i="3"/>
  <c r="T1489" i="3"/>
  <c r="AI1488" i="3"/>
  <c r="AG1488" i="3"/>
  <c r="AE1488" i="3"/>
  <c r="AC1488" i="3"/>
  <c r="Z1488" i="3"/>
  <c r="X1488" i="3"/>
  <c r="V1488" i="3"/>
  <c r="T1488" i="3"/>
  <c r="AI1487" i="3"/>
  <c r="AG1487" i="3"/>
  <c r="AE1487" i="3"/>
  <c r="AC1487" i="3"/>
  <c r="Z1487" i="3"/>
  <c r="X1487" i="3"/>
  <c r="V1487" i="3"/>
  <c r="T1487" i="3"/>
  <c r="AI1486" i="3"/>
  <c r="AG1486" i="3"/>
  <c r="AE1486" i="3"/>
  <c r="AC1486" i="3"/>
  <c r="Z1486" i="3"/>
  <c r="X1486" i="3"/>
  <c r="V1486" i="3"/>
  <c r="T1486" i="3"/>
  <c r="AI1485" i="3"/>
  <c r="AG1485" i="3"/>
  <c r="AE1485" i="3"/>
  <c r="AC1485" i="3"/>
  <c r="Z1485" i="3"/>
  <c r="X1485" i="3"/>
  <c r="V1485" i="3"/>
  <c r="T1485" i="3"/>
  <c r="AI1484" i="3"/>
  <c r="AG1484" i="3"/>
  <c r="AE1484" i="3"/>
  <c r="AC1484" i="3"/>
  <c r="Z1484" i="3"/>
  <c r="X1484" i="3"/>
  <c r="V1484" i="3"/>
  <c r="T1484" i="3"/>
  <c r="AI1483" i="3"/>
  <c r="AG1483" i="3"/>
  <c r="AE1483" i="3"/>
  <c r="AC1483" i="3"/>
  <c r="Z1483" i="3"/>
  <c r="X1483" i="3"/>
  <c r="V1483" i="3"/>
  <c r="T1483" i="3"/>
  <c r="AI1482" i="3"/>
  <c r="AG1482" i="3"/>
  <c r="AE1482" i="3"/>
  <c r="AC1482" i="3"/>
  <c r="Z1482" i="3"/>
  <c r="X1482" i="3"/>
  <c r="V1482" i="3"/>
  <c r="T1482" i="3"/>
  <c r="AI1481" i="3"/>
  <c r="AG1481" i="3"/>
  <c r="AE1481" i="3"/>
  <c r="AC1481" i="3"/>
  <c r="Z1481" i="3"/>
  <c r="X1481" i="3"/>
  <c r="V1481" i="3"/>
  <c r="T1481" i="3"/>
  <c r="AI1480" i="3"/>
  <c r="AG1480" i="3"/>
  <c r="AE1480" i="3"/>
  <c r="AC1480" i="3"/>
  <c r="Z1480" i="3"/>
  <c r="X1480" i="3"/>
  <c r="V1480" i="3"/>
  <c r="T1480" i="3"/>
  <c r="AI1479" i="3"/>
  <c r="AG1479" i="3"/>
  <c r="AE1479" i="3"/>
  <c r="AC1479" i="3"/>
  <c r="Z1479" i="3"/>
  <c r="X1479" i="3"/>
  <c r="V1479" i="3"/>
  <c r="T1479" i="3"/>
  <c r="AI1478" i="3"/>
  <c r="AG1478" i="3"/>
  <c r="AE1478" i="3"/>
  <c r="AC1478" i="3"/>
  <c r="Z1478" i="3"/>
  <c r="X1478" i="3"/>
  <c r="V1478" i="3"/>
  <c r="T1478" i="3"/>
  <c r="AI1477" i="3"/>
  <c r="AG1477" i="3"/>
  <c r="AE1477" i="3"/>
  <c r="AC1477" i="3"/>
  <c r="Z1477" i="3"/>
  <c r="X1477" i="3"/>
  <c r="V1477" i="3"/>
  <c r="T1477" i="3"/>
  <c r="AI1476" i="3"/>
  <c r="AG1476" i="3"/>
  <c r="AE1476" i="3"/>
  <c r="AC1476" i="3"/>
  <c r="Z1476" i="3"/>
  <c r="X1476" i="3"/>
  <c r="V1476" i="3"/>
  <c r="T1476" i="3"/>
  <c r="AI1475" i="3"/>
  <c r="AG1475" i="3"/>
  <c r="AE1475" i="3"/>
  <c r="AC1475" i="3"/>
  <c r="Z1475" i="3"/>
  <c r="X1475" i="3"/>
  <c r="V1475" i="3"/>
  <c r="T1475" i="3"/>
  <c r="AI1474" i="3"/>
  <c r="AG1474" i="3"/>
  <c r="AE1474" i="3"/>
  <c r="AC1474" i="3"/>
  <c r="Z1474" i="3"/>
  <c r="X1474" i="3"/>
  <c r="V1474" i="3"/>
  <c r="T1474" i="3"/>
  <c r="AI1473" i="3"/>
  <c r="AG1473" i="3"/>
  <c r="AE1473" i="3"/>
  <c r="AC1473" i="3"/>
  <c r="Z1473" i="3"/>
  <c r="X1473" i="3"/>
  <c r="V1473" i="3"/>
  <c r="T1473" i="3"/>
  <c r="AI1472" i="3"/>
  <c r="AG1472" i="3"/>
  <c r="AE1472" i="3"/>
  <c r="AC1472" i="3"/>
  <c r="Z1472" i="3"/>
  <c r="X1472" i="3"/>
  <c r="V1472" i="3"/>
  <c r="T1472" i="3"/>
  <c r="AI1471" i="3"/>
  <c r="AG1471" i="3"/>
  <c r="AE1471" i="3"/>
  <c r="AC1471" i="3"/>
  <c r="Z1471" i="3"/>
  <c r="X1471" i="3"/>
  <c r="V1471" i="3"/>
  <c r="T1471" i="3"/>
  <c r="AI1470" i="3"/>
  <c r="AG1470" i="3"/>
  <c r="AE1470" i="3"/>
  <c r="AC1470" i="3"/>
  <c r="Z1470" i="3"/>
  <c r="X1470" i="3"/>
  <c r="V1470" i="3"/>
  <c r="T1470" i="3"/>
  <c r="AI1469" i="3"/>
  <c r="AG1469" i="3"/>
  <c r="AE1469" i="3"/>
  <c r="AC1469" i="3"/>
  <c r="Z1469" i="3"/>
  <c r="X1469" i="3"/>
  <c r="V1469" i="3"/>
  <c r="T1469" i="3"/>
  <c r="AI1468" i="3"/>
  <c r="AG1468" i="3"/>
  <c r="AE1468" i="3"/>
  <c r="AC1468" i="3"/>
  <c r="Z1468" i="3"/>
  <c r="X1468" i="3"/>
  <c r="V1468" i="3"/>
  <c r="T1468" i="3"/>
  <c r="AI1467" i="3"/>
  <c r="AG1467" i="3"/>
  <c r="AE1467" i="3"/>
  <c r="AC1467" i="3"/>
  <c r="Z1467" i="3"/>
  <c r="X1467" i="3"/>
  <c r="V1467" i="3"/>
  <c r="T1467" i="3"/>
  <c r="AI1466" i="3"/>
  <c r="AG1466" i="3"/>
  <c r="AE1466" i="3"/>
  <c r="AC1466" i="3"/>
  <c r="Z1466" i="3"/>
  <c r="X1466" i="3"/>
  <c r="V1466" i="3"/>
  <c r="T1466" i="3"/>
  <c r="AI1465" i="3"/>
  <c r="AG1465" i="3"/>
  <c r="AE1465" i="3"/>
  <c r="AC1465" i="3"/>
  <c r="Z1465" i="3"/>
  <c r="X1465" i="3"/>
  <c r="V1465" i="3"/>
  <c r="T1465" i="3"/>
  <c r="AI1464" i="3"/>
  <c r="AG1464" i="3"/>
  <c r="AE1464" i="3"/>
  <c r="AC1464" i="3"/>
  <c r="Z1464" i="3"/>
  <c r="X1464" i="3"/>
  <c r="V1464" i="3"/>
  <c r="T1464" i="3"/>
  <c r="AI1463" i="3"/>
  <c r="AG1463" i="3"/>
  <c r="AE1463" i="3"/>
  <c r="AC1463" i="3"/>
  <c r="Z1463" i="3"/>
  <c r="X1463" i="3"/>
  <c r="V1463" i="3"/>
  <c r="T1463" i="3"/>
  <c r="AI1462" i="3"/>
  <c r="AG1462" i="3"/>
  <c r="AE1462" i="3"/>
  <c r="AC1462" i="3"/>
  <c r="Z1462" i="3"/>
  <c r="X1462" i="3"/>
  <c r="V1462" i="3"/>
  <c r="T1462" i="3"/>
  <c r="AI1461" i="3"/>
  <c r="AG1461" i="3"/>
  <c r="AE1461" i="3"/>
  <c r="AC1461" i="3"/>
  <c r="Z1461" i="3"/>
  <c r="X1461" i="3"/>
  <c r="V1461" i="3"/>
  <c r="T1461" i="3"/>
  <c r="AI1460" i="3"/>
  <c r="AG1460" i="3"/>
  <c r="AE1460" i="3"/>
  <c r="AC1460" i="3"/>
  <c r="Z1460" i="3"/>
  <c r="X1460" i="3"/>
  <c r="V1460" i="3"/>
  <c r="T1460" i="3"/>
  <c r="AI1459" i="3"/>
  <c r="AG1459" i="3"/>
  <c r="AE1459" i="3"/>
  <c r="AC1459" i="3"/>
  <c r="Z1459" i="3"/>
  <c r="X1459" i="3"/>
  <c r="V1459" i="3"/>
  <c r="T1459" i="3"/>
  <c r="AI1458" i="3"/>
  <c r="AG1458" i="3"/>
  <c r="AE1458" i="3"/>
  <c r="AC1458" i="3"/>
  <c r="Z1458" i="3"/>
  <c r="X1458" i="3"/>
  <c r="V1458" i="3"/>
  <c r="T1458" i="3"/>
  <c r="AI1457" i="3"/>
  <c r="AG1457" i="3"/>
  <c r="AE1457" i="3"/>
  <c r="AC1457" i="3"/>
  <c r="Z1457" i="3"/>
  <c r="X1457" i="3"/>
  <c r="V1457" i="3"/>
  <c r="T1457" i="3"/>
  <c r="AI1456" i="3"/>
  <c r="AG1456" i="3"/>
  <c r="AE1456" i="3"/>
  <c r="AC1456" i="3"/>
  <c r="Z1456" i="3"/>
  <c r="X1456" i="3"/>
  <c r="V1456" i="3"/>
  <c r="T1456" i="3"/>
  <c r="AI1455" i="3"/>
  <c r="AG1455" i="3"/>
  <c r="AE1455" i="3"/>
  <c r="AC1455" i="3"/>
  <c r="Z1455" i="3"/>
  <c r="X1455" i="3"/>
  <c r="V1455" i="3"/>
  <c r="T1455" i="3"/>
  <c r="AI1454" i="3"/>
  <c r="AG1454" i="3"/>
  <c r="AE1454" i="3"/>
  <c r="AC1454" i="3"/>
  <c r="Z1454" i="3"/>
  <c r="X1454" i="3"/>
  <c r="V1454" i="3"/>
  <c r="T1454" i="3"/>
  <c r="AI1453" i="3"/>
  <c r="AG1453" i="3"/>
  <c r="AE1453" i="3"/>
  <c r="AC1453" i="3"/>
  <c r="Z1453" i="3"/>
  <c r="X1453" i="3"/>
  <c r="V1453" i="3"/>
  <c r="T1453" i="3"/>
  <c r="AI1452" i="3"/>
  <c r="AG1452" i="3"/>
  <c r="AE1452" i="3"/>
  <c r="AC1452" i="3"/>
  <c r="Z1452" i="3"/>
  <c r="X1452" i="3"/>
  <c r="V1452" i="3"/>
  <c r="T1452" i="3"/>
  <c r="AI1451" i="3"/>
  <c r="AG1451" i="3"/>
  <c r="AE1451" i="3"/>
  <c r="AC1451" i="3"/>
  <c r="Z1451" i="3"/>
  <c r="X1451" i="3"/>
  <c r="V1451" i="3"/>
  <c r="T1451" i="3"/>
  <c r="AI1450" i="3"/>
  <c r="AG1450" i="3"/>
  <c r="AE1450" i="3"/>
  <c r="AC1450" i="3"/>
  <c r="Z1450" i="3"/>
  <c r="X1450" i="3"/>
  <c r="V1450" i="3"/>
  <c r="T1450" i="3"/>
  <c r="AI1449" i="3"/>
  <c r="AG1449" i="3"/>
  <c r="AE1449" i="3"/>
  <c r="AC1449" i="3"/>
  <c r="Z1449" i="3"/>
  <c r="X1449" i="3"/>
  <c r="V1449" i="3"/>
  <c r="T1449" i="3"/>
  <c r="AI1448" i="3"/>
  <c r="AG1448" i="3"/>
  <c r="AE1448" i="3"/>
  <c r="AC1448" i="3"/>
  <c r="Z1448" i="3"/>
  <c r="X1448" i="3"/>
  <c r="V1448" i="3"/>
  <c r="T1448" i="3"/>
  <c r="AI1447" i="3"/>
  <c r="AG1447" i="3"/>
  <c r="AE1447" i="3"/>
  <c r="AC1447" i="3"/>
  <c r="Z1447" i="3"/>
  <c r="X1447" i="3"/>
  <c r="V1447" i="3"/>
  <c r="T1447" i="3"/>
  <c r="AI1446" i="3"/>
  <c r="AG1446" i="3"/>
  <c r="AE1446" i="3"/>
  <c r="AC1446" i="3"/>
  <c r="Z1446" i="3"/>
  <c r="X1446" i="3"/>
  <c r="V1446" i="3"/>
  <c r="T1446" i="3"/>
  <c r="AI1445" i="3"/>
  <c r="AG1445" i="3"/>
  <c r="AE1445" i="3"/>
  <c r="AC1445" i="3"/>
  <c r="Z1445" i="3"/>
  <c r="X1445" i="3"/>
  <c r="V1445" i="3"/>
  <c r="T1445" i="3"/>
  <c r="AI1444" i="3"/>
  <c r="AG1444" i="3"/>
  <c r="AE1444" i="3"/>
  <c r="AC1444" i="3"/>
  <c r="Z1444" i="3"/>
  <c r="X1444" i="3"/>
  <c r="V1444" i="3"/>
  <c r="T1444" i="3"/>
  <c r="AI1443" i="3"/>
  <c r="AG1443" i="3"/>
  <c r="AE1443" i="3"/>
  <c r="AC1443" i="3"/>
  <c r="Z1443" i="3"/>
  <c r="X1443" i="3"/>
  <c r="V1443" i="3"/>
  <c r="T1443" i="3"/>
  <c r="AI1442" i="3"/>
  <c r="AG1442" i="3"/>
  <c r="AE1442" i="3"/>
  <c r="AC1442" i="3"/>
  <c r="Z1442" i="3"/>
  <c r="X1442" i="3"/>
  <c r="V1442" i="3"/>
  <c r="T1442" i="3"/>
  <c r="AI1441" i="3"/>
  <c r="AG1441" i="3"/>
  <c r="AE1441" i="3"/>
  <c r="AC1441" i="3"/>
  <c r="Z1441" i="3"/>
  <c r="X1441" i="3"/>
  <c r="V1441" i="3"/>
  <c r="T1441" i="3"/>
  <c r="AI1440" i="3"/>
  <c r="AG1440" i="3"/>
  <c r="AE1440" i="3"/>
  <c r="AC1440" i="3"/>
  <c r="Z1440" i="3"/>
  <c r="X1440" i="3"/>
  <c r="V1440" i="3"/>
  <c r="T1440" i="3"/>
  <c r="AI1439" i="3"/>
  <c r="AG1439" i="3"/>
  <c r="AE1439" i="3"/>
  <c r="AC1439" i="3"/>
  <c r="Z1439" i="3"/>
  <c r="X1439" i="3"/>
  <c r="V1439" i="3"/>
  <c r="T1439" i="3"/>
  <c r="AI1438" i="3"/>
  <c r="AG1438" i="3"/>
  <c r="AE1438" i="3"/>
  <c r="AC1438" i="3"/>
  <c r="Z1438" i="3"/>
  <c r="X1438" i="3"/>
  <c r="V1438" i="3"/>
  <c r="T1438" i="3"/>
  <c r="AI1437" i="3"/>
  <c r="AG1437" i="3"/>
  <c r="AE1437" i="3"/>
  <c r="AC1437" i="3"/>
  <c r="Z1437" i="3"/>
  <c r="X1437" i="3"/>
  <c r="V1437" i="3"/>
  <c r="T1437" i="3"/>
  <c r="AI1436" i="3"/>
  <c r="AG1436" i="3"/>
  <c r="AE1436" i="3"/>
  <c r="AC1436" i="3"/>
  <c r="Z1436" i="3"/>
  <c r="X1436" i="3"/>
  <c r="V1436" i="3"/>
  <c r="T1436" i="3"/>
  <c r="AI1435" i="3"/>
  <c r="AG1435" i="3"/>
  <c r="AE1435" i="3"/>
  <c r="AC1435" i="3"/>
  <c r="Z1435" i="3"/>
  <c r="X1435" i="3"/>
  <c r="V1435" i="3"/>
  <c r="T1435" i="3"/>
  <c r="AI1434" i="3"/>
  <c r="AG1434" i="3"/>
  <c r="AE1434" i="3"/>
  <c r="AC1434" i="3"/>
  <c r="Z1434" i="3"/>
  <c r="X1434" i="3"/>
  <c r="V1434" i="3"/>
  <c r="T1434" i="3"/>
  <c r="AI1433" i="3"/>
  <c r="AG1433" i="3"/>
  <c r="AE1433" i="3"/>
  <c r="AC1433" i="3"/>
  <c r="Z1433" i="3"/>
  <c r="X1433" i="3"/>
  <c r="V1433" i="3"/>
  <c r="T1433" i="3"/>
  <c r="AI1432" i="3"/>
  <c r="AG1432" i="3"/>
  <c r="AE1432" i="3"/>
  <c r="AC1432" i="3"/>
  <c r="Z1432" i="3"/>
  <c r="X1432" i="3"/>
  <c r="V1432" i="3"/>
  <c r="T1432" i="3"/>
  <c r="AI1431" i="3"/>
  <c r="AG1431" i="3"/>
  <c r="AE1431" i="3"/>
  <c r="AC1431" i="3"/>
  <c r="Z1431" i="3"/>
  <c r="X1431" i="3"/>
  <c r="V1431" i="3"/>
  <c r="T1431" i="3"/>
  <c r="AI1430" i="3"/>
  <c r="AG1430" i="3"/>
  <c r="AE1430" i="3"/>
  <c r="AC1430" i="3"/>
  <c r="Z1430" i="3"/>
  <c r="X1430" i="3"/>
  <c r="V1430" i="3"/>
  <c r="T1430" i="3"/>
  <c r="AI1429" i="3"/>
  <c r="AG1429" i="3"/>
  <c r="AE1429" i="3"/>
  <c r="AC1429" i="3"/>
  <c r="Z1429" i="3"/>
  <c r="X1429" i="3"/>
  <c r="V1429" i="3"/>
  <c r="T1429" i="3"/>
  <c r="AI1428" i="3"/>
  <c r="AG1428" i="3"/>
  <c r="AE1428" i="3"/>
  <c r="AC1428" i="3"/>
  <c r="Z1428" i="3"/>
  <c r="X1428" i="3"/>
  <c r="V1428" i="3"/>
  <c r="T1428" i="3"/>
  <c r="AI1427" i="3"/>
  <c r="AG1427" i="3"/>
  <c r="AE1427" i="3"/>
  <c r="AC1427" i="3"/>
  <c r="Z1427" i="3"/>
  <c r="X1427" i="3"/>
  <c r="V1427" i="3"/>
  <c r="T1427" i="3"/>
  <c r="AI1426" i="3"/>
  <c r="AG1426" i="3"/>
  <c r="AE1426" i="3"/>
  <c r="AC1426" i="3"/>
  <c r="Z1426" i="3"/>
  <c r="X1426" i="3"/>
  <c r="V1426" i="3"/>
  <c r="T1426" i="3"/>
  <c r="AI1425" i="3"/>
  <c r="AG1425" i="3"/>
  <c r="AE1425" i="3"/>
  <c r="AC1425" i="3"/>
  <c r="Z1425" i="3"/>
  <c r="X1425" i="3"/>
  <c r="V1425" i="3"/>
  <c r="T1425" i="3"/>
  <c r="AI1424" i="3"/>
  <c r="AG1424" i="3"/>
  <c r="AE1424" i="3"/>
  <c r="AC1424" i="3"/>
  <c r="Z1424" i="3"/>
  <c r="X1424" i="3"/>
  <c r="V1424" i="3"/>
  <c r="T1424" i="3"/>
  <c r="AI1423" i="3"/>
  <c r="AG1423" i="3"/>
  <c r="AE1423" i="3"/>
  <c r="AC1423" i="3"/>
  <c r="Z1423" i="3"/>
  <c r="X1423" i="3"/>
  <c r="V1423" i="3"/>
  <c r="T1423" i="3"/>
  <c r="AI1422" i="3"/>
  <c r="AG1422" i="3"/>
  <c r="AE1422" i="3"/>
  <c r="AC1422" i="3"/>
  <c r="Z1422" i="3"/>
  <c r="X1422" i="3"/>
  <c r="V1422" i="3"/>
  <c r="T1422" i="3"/>
  <c r="AI1421" i="3"/>
  <c r="AG1421" i="3"/>
  <c r="AE1421" i="3"/>
  <c r="AC1421" i="3"/>
  <c r="Z1421" i="3"/>
  <c r="X1421" i="3"/>
  <c r="V1421" i="3"/>
  <c r="T1421" i="3"/>
  <c r="AI1420" i="3"/>
  <c r="AG1420" i="3"/>
  <c r="AE1420" i="3"/>
  <c r="AC1420" i="3"/>
  <c r="Z1420" i="3"/>
  <c r="X1420" i="3"/>
  <c r="V1420" i="3"/>
  <c r="T1420" i="3"/>
  <c r="AI1419" i="3"/>
  <c r="AG1419" i="3"/>
  <c r="AE1419" i="3"/>
  <c r="AC1419" i="3"/>
  <c r="Z1419" i="3"/>
  <c r="X1419" i="3"/>
  <c r="V1419" i="3"/>
  <c r="T1419" i="3"/>
  <c r="AI1418" i="3"/>
  <c r="AG1418" i="3"/>
  <c r="AE1418" i="3"/>
  <c r="AC1418" i="3"/>
  <c r="Z1418" i="3"/>
  <c r="X1418" i="3"/>
  <c r="V1418" i="3"/>
  <c r="T1418" i="3"/>
  <c r="AI1417" i="3"/>
  <c r="AG1417" i="3"/>
  <c r="AE1417" i="3"/>
  <c r="AC1417" i="3"/>
  <c r="Z1417" i="3"/>
  <c r="X1417" i="3"/>
  <c r="V1417" i="3"/>
  <c r="T1417" i="3"/>
  <c r="AI1416" i="3"/>
  <c r="AG1416" i="3"/>
  <c r="AE1416" i="3"/>
  <c r="AC1416" i="3"/>
  <c r="Z1416" i="3"/>
  <c r="X1416" i="3"/>
  <c r="V1416" i="3"/>
  <c r="T1416" i="3"/>
  <c r="AI1415" i="3"/>
  <c r="AG1415" i="3"/>
  <c r="AE1415" i="3"/>
  <c r="AC1415" i="3"/>
  <c r="Z1415" i="3"/>
  <c r="X1415" i="3"/>
  <c r="V1415" i="3"/>
  <c r="T1415" i="3"/>
  <c r="AI1414" i="3"/>
  <c r="AG1414" i="3"/>
  <c r="AE1414" i="3"/>
  <c r="AC1414" i="3"/>
  <c r="Z1414" i="3"/>
  <c r="X1414" i="3"/>
  <c r="V1414" i="3"/>
  <c r="T1414" i="3"/>
  <c r="AI1413" i="3"/>
  <c r="AG1413" i="3"/>
  <c r="AE1413" i="3"/>
  <c r="AC1413" i="3"/>
  <c r="Z1413" i="3"/>
  <c r="X1413" i="3"/>
  <c r="V1413" i="3"/>
  <c r="T1413" i="3"/>
  <c r="AI1412" i="3"/>
  <c r="AG1412" i="3"/>
  <c r="AE1412" i="3"/>
  <c r="AC1412" i="3"/>
  <c r="Z1412" i="3"/>
  <c r="X1412" i="3"/>
  <c r="V1412" i="3"/>
  <c r="T1412" i="3"/>
  <c r="AI1411" i="3"/>
  <c r="AG1411" i="3"/>
  <c r="AE1411" i="3"/>
  <c r="AC1411" i="3"/>
  <c r="Z1411" i="3"/>
  <c r="X1411" i="3"/>
  <c r="V1411" i="3"/>
  <c r="T1411" i="3"/>
  <c r="AI1410" i="3"/>
  <c r="AG1410" i="3"/>
  <c r="AE1410" i="3"/>
  <c r="AC1410" i="3"/>
  <c r="Z1410" i="3"/>
  <c r="X1410" i="3"/>
  <c r="V1410" i="3"/>
  <c r="T1410" i="3"/>
  <c r="AI1409" i="3"/>
  <c r="AG1409" i="3"/>
  <c r="AE1409" i="3"/>
  <c r="AC1409" i="3"/>
  <c r="Z1409" i="3"/>
  <c r="X1409" i="3"/>
  <c r="V1409" i="3"/>
  <c r="T1409" i="3"/>
  <c r="AI1408" i="3"/>
  <c r="AG1408" i="3"/>
  <c r="AE1408" i="3"/>
  <c r="AC1408" i="3"/>
  <c r="Z1408" i="3"/>
  <c r="X1408" i="3"/>
  <c r="V1408" i="3"/>
  <c r="T1408" i="3"/>
  <c r="AI1407" i="3"/>
  <c r="AG1407" i="3"/>
  <c r="AE1407" i="3"/>
  <c r="AC1407" i="3"/>
  <c r="Z1407" i="3"/>
  <c r="X1407" i="3"/>
  <c r="V1407" i="3"/>
  <c r="T1407" i="3"/>
  <c r="AI1406" i="3"/>
  <c r="AG1406" i="3"/>
  <c r="AE1406" i="3"/>
  <c r="AC1406" i="3"/>
  <c r="Z1406" i="3"/>
  <c r="X1406" i="3"/>
  <c r="V1406" i="3"/>
  <c r="T1406" i="3"/>
  <c r="AI1405" i="3"/>
  <c r="AG1405" i="3"/>
  <c r="AE1405" i="3"/>
  <c r="AC1405" i="3"/>
  <c r="Z1405" i="3"/>
  <c r="X1405" i="3"/>
  <c r="V1405" i="3"/>
  <c r="T1405" i="3"/>
  <c r="AI1404" i="3"/>
  <c r="AG1404" i="3"/>
  <c r="AE1404" i="3"/>
  <c r="AC1404" i="3"/>
  <c r="Z1404" i="3"/>
  <c r="X1404" i="3"/>
  <c r="V1404" i="3"/>
  <c r="T1404" i="3"/>
  <c r="AI1403" i="3"/>
  <c r="AG1403" i="3"/>
  <c r="AE1403" i="3"/>
  <c r="AC1403" i="3"/>
  <c r="Z1403" i="3"/>
  <c r="X1403" i="3"/>
  <c r="V1403" i="3"/>
  <c r="T1403" i="3"/>
  <c r="AI1402" i="3"/>
  <c r="AG1402" i="3"/>
  <c r="AE1402" i="3"/>
  <c r="AC1402" i="3"/>
  <c r="Z1402" i="3"/>
  <c r="X1402" i="3"/>
  <c r="V1402" i="3"/>
  <c r="T1402" i="3"/>
  <c r="AI1401" i="3"/>
  <c r="AG1401" i="3"/>
  <c r="AE1401" i="3"/>
  <c r="AC1401" i="3"/>
  <c r="Z1401" i="3"/>
  <c r="X1401" i="3"/>
  <c r="V1401" i="3"/>
  <c r="T1401" i="3"/>
  <c r="AI1400" i="3"/>
  <c r="AG1400" i="3"/>
  <c r="AE1400" i="3"/>
  <c r="AC1400" i="3"/>
  <c r="Z1400" i="3"/>
  <c r="X1400" i="3"/>
  <c r="V1400" i="3"/>
  <c r="T1400" i="3"/>
  <c r="AI1399" i="3"/>
  <c r="AG1399" i="3"/>
  <c r="AE1399" i="3"/>
  <c r="AC1399" i="3"/>
  <c r="Z1399" i="3"/>
  <c r="X1399" i="3"/>
  <c r="V1399" i="3"/>
  <c r="T1399" i="3"/>
  <c r="AI1398" i="3"/>
  <c r="AG1398" i="3"/>
  <c r="AE1398" i="3"/>
  <c r="AC1398" i="3"/>
  <c r="Z1398" i="3"/>
  <c r="X1398" i="3"/>
  <c r="V1398" i="3"/>
  <c r="T1398" i="3"/>
  <c r="AI1397" i="3"/>
  <c r="AG1397" i="3"/>
  <c r="AE1397" i="3"/>
  <c r="AC1397" i="3"/>
  <c r="Z1397" i="3"/>
  <c r="X1397" i="3"/>
  <c r="V1397" i="3"/>
  <c r="T1397" i="3"/>
  <c r="AI1396" i="3"/>
  <c r="AG1396" i="3"/>
  <c r="AE1396" i="3"/>
  <c r="AC1396" i="3"/>
  <c r="Z1396" i="3"/>
  <c r="X1396" i="3"/>
  <c r="V1396" i="3"/>
  <c r="T1396" i="3"/>
  <c r="AI1395" i="3"/>
  <c r="AG1395" i="3"/>
  <c r="AE1395" i="3"/>
  <c r="AC1395" i="3"/>
  <c r="Z1395" i="3"/>
  <c r="X1395" i="3"/>
  <c r="V1395" i="3"/>
  <c r="T1395" i="3"/>
  <c r="AI1394" i="3"/>
  <c r="AG1394" i="3"/>
  <c r="AE1394" i="3"/>
  <c r="AC1394" i="3"/>
  <c r="Z1394" i="3"/>
  <c r="X1394" i="3"/>
  <c r="V1394" i="3"/>
  <c r="T1394" i="3"/>
  <c r="AI1393" i="3"/>
  <c r="AG1393" i="3"/>
  <c r="AE1393" i="3"/>
  <c r="AC1393" i="3"/>
  <c r="Z1393" i="3"/>
  <c r="X1393" i="3"/>
  <c r="V1393" i="3"/>
  <c r="T1393" i="3"/>
  <c r="AI1392" i="3"/>
  <c r="AG1392" i="3"/>
  <c r="AE1392" i="3"/>
  <c r="AC1392" i="3"/>
  <c r="Z1392" i="3"/>
  <c r="X1392" i="3"/>
  <c r="V1392" i="3"/>
  <c r="T1392" i="3"/>
  <c r="AI1391" i="3"/>
  <c r="AG1391" i="3"/>
  <c r="AE1391" i="3"/>
  <c r="AC1391" i="3"/>
  <c r="Z1391" i="3"/>
  <c r="X1391" i="3"/>
  <c r="V1391" i="3"/>
  <c r="T1391" i="3"/>
  <c r="AI1390" i="3"/>
  <c r="AG1390" i="3"/>
  <c r="AE1390" i="3"/>
  <c r="AC1390" i="3"/>
  <c r="Z1390" i="3"/>
  <c r="X1390" i="3"/>
  <c r="V1390" i="3"/>
  <c r="T1390" i="3"/>
  <c r="AI1389" i="3"/>
  <c r="AG1389" i="3"/>
  <c r="AE1389" i="3"/>
  <c r="AC1389" i="3"/>
  <c r="Z1389" i="3"/>
  <c r="X1389" i="3"/>
  <c r="V1389" i="3"/>
  <c r="T1389" i="3"/>
  <c r="AI1388" i="3"/>
  <c r="AG1388" i="3"/>
  <c r="AE1388" i="3"/>
  <c r="AC1388" i="3"/>
  <c r="Z1388" i="3"/>
  <c r="X1388" i="3"/>
  <c r="V1388" i="3"/>
  <c r="T1388" i="3"/>
  <c r="AI1387" i="3"/>
  <c r="AG1387" i="3"/>
  <c r="AE1387" i="3"/>
  <c r="AC1387" i="3"/>
  <c r="Z1387" i="3"/>
  <c r="X1387" i="3"/>
  <c r="V1387" i="3"/>
  <c r="T1387" i="3"/>
  <c r="AI1386" i="3"/>
  <c r="AG1386" i="3"/>
  <c r="AE1386" i="3"/>
  <c r="AC1386" i="3"/>
  <c r="Z1386" i="3"/>
  <c r="X1386" i="3"/>
  <c r="V1386" i="3"/>
  <c r="T1386" i="3"/>
  <c r="AI1385" i="3"/>
  <c r="AG1385" i="3"/>
  <c r="AE1385" i="3"/>
  <c r="AC1385" i="3"/>
  <c r="Z1385" i="3"/>
  <c r="X1385" i="3"/>
  <c r="V1385" i="3"/>
  <c r="T1385" i="3"/>
  <c r="AI1384" i="3"/>
  <c r="AG1384" i="3"/>
  <c r="AE1384" i="3"/>
  <c r="AC1384" i="3"/>
  <c r="Z1384" i="3"/>
  <c r="X1384" i="3"/>
  <c r="V1384" i="3"/>
  <c r="T1384" i="3"/>
  <c r="AI1383" i="3"/>
  <c r="AG1383" i="3"/>
  <c r="AE1383" i="3"/>
  <c r="AC1383" i="3"/>
  <c r="Z1383" i="3"/>
  <c r="X1383" i="3"/>
  <c r="V1383" i="3"/>
  <c r="T1383" i="3"/>
  <c r="AI1382" i="3"/>
  <c r="AG1382" i="3"/>
  <c r="AE1382" i="3"/>
  <c r="AC1382" i="3"/>
  <c r="Z1382" i="3"/>
  <c r="X1382" i="3"/>
  <c r="V1382" i="3"/>
  <c r="T1382" i="3"/>
  <c r="AI1381" i="3"/>
  <c r="AG1381" i="3"/>
  <c r="AE1381" i="3"/>
  <c r="AC1381" i="3"/>
  <c r="Z1381" i="3"/>
  <c r="X1381" i="3"/>
  <c r="V1381" i="3"/>
  <c r="T1381" i="3"/>
  <c r="AI1380" i="3"/>
  <c r="AG1380" i="3"/>
  <c r="AE1380" i="3"/>
  <c r="AC1380" i="3"/>
  <c r="Z1380" i="3"/>
  <c r="X1380" i="3"/>
  <c r="V1380" i="3"/>
  <c r="T1380" i="3"/>
  <c r="AI1379" i="3"/>
  <c r="AG1379" i="3"/>
  <c r="AE1379" i="3"/>
  <c r="AC1379" i="3"/>
  <c r="Z1379" i="3"/>
  <c r="X1379" i="3"/>
  <c r="V1379" i="3"/>
  <c r="T1379" i="3"/>
  <c r="AI1378" i="3"/>
  <c r="AG1378" i="3"/>
  <c r="AE1378" i="3"/>
  <c r="AC1378" i="3"/>
  <c r="Z1378" i="3"/>
  <c r="X1378" i="3"/>
  <c r="V1378" i="3"/>
  <c r="T1378" i="3"/>
  <c r="AI1377" i="3"/>
  <c r="AG1377" i="3"/>
  <c r="AE1377" i="3"/>
  <c r="AC1377" i="3"/>
  <c r="Z1377" i="3"/>
  <c r="X1377" i="3"/>
  <c r="V1377" i="3"/>
  <c r="T1377" i="3"/>
  <c r="AI1376" i="3"/>
  <c r="AG1376" i="3"/>
  <c r="AE1376" i="3"/>
  <c r="AC1376" i="3"/>
  <c r="Z1376" i="3"/>
  <c r="X1376" i="3"/>
  <c r="V1376" i="3"/>
  <c r="T1376" i="3"/>
  <c r="AI1375" i="3"/>
  <c r="AG1375" i="3"/>
  <c r="AE1375" i="3"/>
  <c r="AC1375" i="3"/>
  <c r="Z1375" i="3"/>
  <c r="X1375" i="3"/>
  <c r="V1375" i="3"/>
  <c r="T1375" i="3"/>
  <c r="AI1374" i="3"/>
  <c r="AG1374" i="3"/>
  <c r="AE1374" i="3"/>
  <c r="AC1374" i="3"/>
  <c r="Z1374" i="3"/>
  <c r="X1374" i="3"/>
  <c r="V1374" i="3"/>
  <c r="T1374" i="3"/>
  <c r="AI1373" i="3"/>
  <c r="AG1373" i="3"/>
  <c r="AE1373" i="3"/>
  <c r="AC1373" i="3"/>
  <c r="Z1373" i="3"/>
  <c r="X1373" i="3"/>
  <c r="V1373" i="3"/>
  <c r="T1373" i="3"/>
  <c r="AI1372" i="3"/>
  <c r="AG1372" i="3"/>
  <c r="AE1372" i="3"/>
  <c r="AC1372" i="3"/>
  <c r="Z1372" i="3"/>
  <c r="X1372" i="3"/>
  <c r="V1372" i="3"/>
  <c r="T1372" i="3"/>
  <c r="AI1371" i="3"/>
  <c r="AG1371" i="3"/>
  <c r="AE1371" i="3"/>
  <c r="AC1371" i="3"/>
  <c r="Z1371" i="3"/>
  <c r="X1371" i="3"/>
  <c r="V1371" i="3"/>
  <c r="T1371" i="3"/>
  <c r="AI1370" i="3"/>
  <c r="AG1370" i="3"/>
  <c r="AE1370" i="3"/>
  <c r="AC1370" i="3"/>
  <c r="Z1370" i="3"/>
  <c r="X1370" i="3"/>
  <c r="V1370" i="3"/>
  <c r="T1370" i="3"/>
  <c r="AI1369" i="3"/>
  <c r="AG1369" i="3"/>
  <c r="AE1369" i="3"/>
  <c r="AC1369" i="3"/>
  <c r="Z1369" i="3"/>
  <c r="X1369" i="3"/>
  <c r="V1369" i="3"/>
  <c r="T1369" i="3"/>
  <c r="AI1368" i="3"/>
  <c r="AG1368" i="3"/>
  <c r="AE1368" i="3"/>
  <c r="AC1368" i="3"/>
  <c r="Z1368" i="3"/>
  <c r="X1368" i="3"/>
  <c r="V1368" i="3"/>
  <c r="T1368" i="3"/>
  <c r="AI1367" i="3"/>
  <c r="AG1367" i="3"/>
  <c r="AE1367" i="3"/>
  <c r="AC1367" i="3"/>
  <c r="Z1367" i="3"/>
  <c r="X1367" i="3"/>
  <c r="V1367" i="3"/>
  <c r="T1367" i="3"/>
  <c r="AI1366" i="3"/>
  <c r="AG1366" i="3"/>
  <c r="AE1366" i="3"/>
  <c r="AC1366" i="3"/>
  <c r="Z1366" i="3"/>
  <c r="X1366" i="3"/>
  <c r="V1366" i="3"/>
  <c r="T1366" i="3"/>
  <c r="AI1365" i="3"/>
  <c r="AG1365" i="3"/>
  <c r="AE1365" i="3"/>
  <c r="AC1365" i="3"/>
  <c r="Z1365" i="3"/>
  <c r="X1365" i="3"/>
  <c r="V1365" i="3"/>
  <c r="T1365" i="3"/>
  <c r="AI1364" i="3"/>
  <c r="AG1364" i="3"/>
  <c r="AE1364" i="3"/>
  <c r="AC1364" i="3"/>
  <c r="Z1364" i="3"/>
  <c r="X1364" i="3"/>
  <c r="V1364" i="3"/>
  <c r="T1364" i="3"/>
  <c r="AI1363" i="3"/>
  <c r="AG1363" i="3"/>
  <c r="AE1363" i="3"/>
  <c r="AC1363" i="3"/>
  <c r="Z1363" i="3"/>
  <c r="X1363" i="3"/>
  <c r="V1363" i="3"/>
  <c r="T1363" i="3"/>
  <c r="AI1362" i="3"/>
  <c r="AG1362" i="3"/>
  <c r="AE1362" i="3"/>
  <c r="AC1362" i="3"/>
  <c r="Z1362" i="3"/>
  <c r="X1362" i="3"/>
  <c r="V1362" i="3"/>
  <c r="T1362" i="3"/>
  <c r="AI1361" i="3"/>
  <c r="AG1361" i="3"/>
  <c r="AE1361" i="3"/>
  <c r="AC1361" i="3"/>
  <c r="Z1361" i="3"/>
  <c r="X1361" i="3"/>
  <c r="V1361" i="3"/>
  <c r="T1361" i="3"/>
  <c r="AI1360" i="3"/>
  <c r="AG1360" i="3"/>
  <c r="AE1360" i="3"/>
  <c r="AC1360" i="3"/>
  <c r="Z1360" i="3"/>
  <c r="X1360" i="3"/>
  <c r="V1360" i="3"/>
  <c r="T1360" i="3"/>
  <c r="AI1359" i="3"/>
  <c r="AG1359" i="3"/>
  <c r="AE1359" i="3"/>
  <c r="AC1359" i="3"/>
  <c r="Z1359" i="3"/>
  <c r="X1359" i="3"/>
  <c r="V1359" i="3"/>
  <c r="T1359" i="3"/>
  <c r="AI1358" i="3"/>
  <c r="AG1358" i="3"/>
  <c r="AE1358" i="3"/>
  <c r="AC1358" i="3"/>
  <c r="Z1358" i="3"/>
  <c r="X1358" i="3"/>
  <c r="V1358" i="3"/>
  <c r="T1358" i="3"/>
  <c r="AI1357" i="3"/>
  <c r="AG1357" i="3"/>
  <c r="AE1357" i="3"/>
  <c r="AC1357" i="3"/>
  <c r="Z1357" i="3"/>
  <c r="X1357" i="3"/>
  <c r="V1357" i="3"/>
  <c r="T1357" i="3"/>
  <c r="AI1356" i="3"/>
  <c r="AG1356" i="3"/>
  <c r="AE1356" i="3"/>
  <c r="AC1356" i="3"/>
  <c r="Z1356" i="3"/>
  <c r="X1356" i="3"/>
  <c r="V1356" i="3"/>
  <c r="T1356" i="3"/>
  <c r="AI1355" i="3"/>
  <c r="AG1355" i="3"/>
  <c r="AE1355" i="3"/>
  <c r="AC1355" i="3"/>
  <c r="Z1355" i="3"/>
  <c r="X1355" i="3"/>
  <c r="V1355" i="3"/>
  <c r="T1355" i="3"/>
  <c r="AI1354" i="3"/>
  <c r="AG1354" i="3"/>
  <c r="AE1354" i="3"/>
  <c r="AC1354" i="3"/>
  <c r="Z1354" i="3"/>
  <c r="X1354" i="3"/>
  <c r="V1354" i="3"/>
  <c r="T1354" i="3"/>
  <c r="AI1353" i="3"/>
  <c r="AG1353" i="3"/>
  <c r="AE1353" i="3"/>
  <c r="AC1353" i="3"/>
  <c r="Z1353" i="3"/>
  <c r="X1353" i="3"/>
  <c r="V1353" i="3"/>
  <c r="T1353" i="3"/>
  <c r="AI1352" i="3"/>
  <c r="AG1352" i="3"/>
  <c r="AE1352" i="3"/>
  <c r="AC1352" i="3"/>
  <c r="Z1352" i="3"/>
  <c r="X1352" i="3"/>
  <c r="V1352" i="3"/>
  <c r="T1352" i="3"/>
  <c r="AI1351" i="3"/>
  <c r="AG1351" i="3"/>
  <c r="AE1351" i="3"/>
  <c r="AC1351" i="3"/>
  <c r="Z1351" i="3"/>
  <c r="X1351" i="3"/>
  <c r="V1351" i="3"/>
  <c r="T1351" i="3"/>
  <c r="AI1350" i="3"/>
  <c r="AG1350" i="3"/>
  <c r="AE1350" i="3"/>
  <c r="AC1350" i="3"/>
  <c r="Z1350" i="3"/>
  <c r="X1350" i="3"/>
  <c r="V1350" i="3"/>
  <c r="T1350" i="3"/>
  <c r="AI1349" i="3"/>
  <c r="AG1349" i="3"/>
  <c r="AE1349" i="3"/>
  <c r="AC1349" i="3"/>
  <c r="Z1349" i="3"/>
  <c r="X1349" i="3"/>
  <c r="V1349" i="3"/>
  <c r="T1349" i="3"/>
  <c r="AI1348" i="3"/>
  <c r="AG1348" i="3"/>
  <c r="AE1348" i="3"/>
  <c r="AC1348" i="3"/>
  <c r="Z1348" i="3"/>
  <c r="X1348" i="3"/>
  <c r="V1348" i="3"/>
  <c r="T1348" i="3"/>
  <c r="AI1347" i="3"/>
  <c r="AG1347" i="3"/>
  <c r="AE1347" i="3"/>
  <c r="AC1347" i="3"/>
  <c r="Z1347" i="3"/>
  <c r="X1347" i="3"/>
  <c r="V1347" i="3"/>
  <c r="T1347" i="3"/>
  <c r="AI1346" i="3"/>
  <c r="AG1346" i="3"/>
  <c r="AE1346" i="3"/>
  <c r="AC1346" i="3"/>
  <c r="Z1346" i="3"/>
  <c r="X1346" i="3"/>
  <c r="V1346" i="3"/>
  <c r="T1346" i="3"/>
  <c r="AI1345" i="3"/>
  <c r="AG1345" i="3"/>
  <c r="AE1345" i="3"/>
  <c r="AC1345" i="3"/>
  <c r="Z1345" i="3"/>
  <c r="X1345" i="3"/>
  <c r="V1345" i="3"/>
  <c r="T1345" i="3"/>
  <c r="AI1344" i="3"/>
  <c r="AG1344" i="3"/>
  <c r="AE1344" i="3"/>
  <c r="AC1344" i="3"/>
  <c r="Z1344" i="3"/>
  <c r="X1344" i="3"/>
  <c r="V1344" i="3"/>
  <c r="T1344" i="3"/>
  <c r="AI1343" i="3"/>
  <c r="AG1343" i="3"/>
  <c r="AE1343" i="3"/>
  <c r="AC1343" i="3"/>
  <c r="Z1343" i="3"/>
  <c r="X1343" i="3"/>
  <c r="V1343" i="3"/>
  <c r="T1343" i="3"/>
  <c r="AI1342" i="3"/>
  <c r="AG1342" i="3"/>
  <c r="AE1342" i="3"/>
  <c r="AC1342" i="3"/>
  <c r="Z1342" i="3"/>
  <c r="X1342" i="3"/>
  <c r="V1342" i="3"/>
  <c r="T1342" i="3"/>
  <c r="AI1341" i="3"/>
  <c r="AG1341" i="3"/>
  <c r="AE1341" i="3"/>
  <c r="AC1341" i="3"/>
  <c r="Z1341" i="3"/>
  <c r="X1341" i="3"/>
  <c r="V1341" i="3"/>
  <c r="T1341" i="3"/>
  <c r="AI1340" i="3"/>
  <c r="AG1340" i="3"/>
  <c r="AE1340" i="3"/>
  <c r="AC1340" i="3"/>
  <c r="Z1340" i="3"/>
  <c r="X1340" i="3"/>
  <c r="V1340" i="3"/>
  <c r="T1340" i="3"/>
  <c r="AI1339" i="3"/>
  <c r="AG1339" i="3"/>
  <c r="AE1339" i="3"/>
  <c r="AC1339" i="3"/>
  <c r="Z1339" i="3"/>
  <c r="X1339" i="3"/>
  <c r="V1339" i="3"/>
  <c r="T1339" i="3"/>
  <c r="AI1338" i="3"/>
  <c r="AG1338" i="3"/>
  <c r="AE1338" i="3"/>
  <c r="AC1338" i="3"/>
  <c r="Z1338" i="3"/>
  <c r="X1338" i="3"/>
  <c r="V1338" i="3"/>
  <c r="T1338" i="3"/>
  <c r="AI1337" i="3"/>
  <c r="AG1337" i="3"/>
  <c r="AE1337" i="3"/>
  <c r="AC1337" i="3"/>
  <c r="Z1337" i="3"/>
  <c r="X1337" i="3"/>
  <c r="V1337" i="3"/>
  <c r="T1337" i="3"/>
  <c r="AI1336" i="3"/>
  <c r="AG1336" i="3"/>
  <c r="AE1336" i="3"/>
  <c r="AC1336" i="3"/>
  <c r="Z1336" i="3"/>
  <c r="X1336" i="3"/>
  <c r="V1336" i="3"/>
  <c r="T1336" i="3"/>
  <c r="AI1335" i="3"/>
  <c r="AG1335" i="3"/>
  <c r="AE1335" i="3"/>
  <c r="AC1335" i="3"/>
  <c r="Z1335" i="3"/>
  <c r="X1335" i="3"/>
  <c r="V1335" i="3"/>
  <c r="T1335" i="3"/>
  <c r="AI1334" i="3"/>
  <c r="AG1334" i="3"/>
  <c r="AE1334" i="3"/>
  <c r="AC1334" i="3"/>
  <c r="Z1334" i="3"/>
  <c r="X1334" i="3"/>
  <c r="V1334" i="3"/>
  <c r="T1334" i="3"/>
  <c r="AI1333" i="3"/>
  <c r="AG1333" i="3"/>
  <c r="AE1333" i="3"/>
  <c r="AC1333" i="3"/>
  <c r="Z1333" i="3"/>
  <c r="X1333" i="3"/>
  <c r="V1333" i="3"/>
  <c r="T1333" i="3"/>
  <c r="AI1332" i="3"/>
  <c r="AG1332" i="3"/>
  <c r="AE1332" i="3"/>
  <c r="AC1332" i="3"/>
  <c r="Z1332" i="3"/>
  <c r="X1332" i="3"/>
  <c r="V1332" i="3"/>
  <c r="T1332" i="3"/>
  <c r="AI1331" i="3"/>
  <c r="AG1331" i="3"/>
  <c r="AE1331" i="3"/>
  <c r="AC1331" i="3"/>
  <c r="Z1331" i="3"/>
  <c r="X1331" i="3"/>
  <c r="V1331" i="3"/>
  <c r="T1331" i="3"/>
  <c r="AI1330" i="3"/>
  <c r="AG1330" i="3"/>
  <c r="AE1330" i="3"/>
  <c r="AC1330" i="3"/>
  <c r="Z1330" i="3"/>
  <c r="X1330" i="3"/>
  <c r="V1330" i="3"/>
  <c r="T1330" i="3"/>
  <c r="AI1329" i="3"/>
  <c r="AG1329" i="3"/>
  <c r="AE1329" i="3"/>
  <c r="AC1329" i="3"/>
  <c r="Z1329" i="3"/>
  <c r="X1329" i="3"/>
  <c r="V1329" i="3"/>
  <c r="T1329" i="3"/>
  <c r="AI1328" i="3"/>
  <c r="AG1328" i="3"/>
  <c r="AE1328" i="3"/>
  <c r="AC1328" i="3"/>
  <c r="Z1328" i="3"/>
  <c r="X1328" i="3"/>
  <c r="V1328" i="3"/>
  <c r="T1328" i="3"/>
  <c r="AI1327" i="3"/>
  <c r="AG1327" i="3"/>
  <c r="AE1327" i="3"/>
  <c r="AC1327" i="3"/>
  <c r="Z1327" i="3"/>
  <c r="X1327" i="3"/>
  <c r="V1327" i="3"/>
  <c r="T1327" i="3"/>
  <c r="AI1326" i="3"/>
  <c r="AG1326" i="3"/>
  <c r="AE1326" i="3"/>
  <c r="AC1326" i="3"/>
  <c r="Z1326" i="3"/>
  <c r="X1326" i="3"/>
  <c r="V1326" i="3"/>
  <c r="T1326" i="3"/>
  <c r="AI1325" i="3"/>
  <c r="AG1325" i="3"/>
  <c r="AE1325" i="3"/>
  <c r="AC1325" i="3"/>
  <c r="Z1325" i="3"/>
  <c r="X1325" i="3"/>
  <c r="V1325" i="3"/>
  <c r="T1325" i="3"/>
  <c r="AI1324" i="3"/>
  <c r="AG1324" i="3"/>
  <c r="AE1324" i="3"/>
  <c r="AC1324" i="3"/>
  <c r="Z1324" i="3"/>
  <c r="X1324" i="3"/>
  <c r="V1324" i="3"/>
  <c r="T1324" i="3"/>
  <c r="AI1323" i="3"/>
  <c r="AG1323" i="3"/>
  <c r="AE1323" i="3"/>
  <c r="AC1323" i="3"/>
  <c r="Z1323" i="3"/>
  <c r="X1323" i="3"/>
  <c r="V1323" i="3"/>
  <c r="T1323" i="3"/>
  <c r="AI1322" i="3"/>
  <c r="AG1322" i="3"/>
  <c r="AE1322" i="3"/>
  <c r="AC1322" i="3"/>
  <c r="Z1322" i="3"/>
  <c r="X1322" i="3"/>
  <c r="V1322" i="3"/>
  <c r="T1322" i="3"/>
  <c r="AI1321" i="3"/>
  <c r="AG1321" i="3"/>
  <c r="AE1321" i="3"/>
  <c r="AC1321" i="3"/>
  <c r="Z1321" i="3"/>
  <c r="X1321" i="3"/>
  <c r="V1321" i="3"/>
  <c r="T1321" i="3"/>
  <c r="AI1320" i="3"/>
  <c r="AG1320" i="3"/>
  <c r="AE1320" i="3"/>
  <c r="AC1320" i="3"/>
  <c r="Z1320" i="3"/>
  <c r="X1320" i="3"/>
  <c r="V1320" i="3"/>
  <c r="T1320" i="3"/>
  <c r="AI1319" i="3"/>
  <c r="AG1319" i="3"/>
  <c r="AE1319" i="3"/>
  <c r="AC1319" i="3"/>
  <c r="Z1319" i="3"/>
  <c r="X1319" i="3"/>
  <c r="V1319" i="3"/>
  <c r="T1319" i="3"/>
  <c r="AI1318" i="3"/>
  <c r="AG1318" i="3"/>
  <c r="AE1318" i="3"/>
  <c r="AC1318" i="3"/>
  <c r="Z1318" i="3"/>
  <c r="X1318" i="3"/>
  <c r="V1318" i="3"/>
  <c r="T1318" i="3"/>
  <c r="AI1317" i="3"/>
  <c r="AG1317" i="3"/>
  <c r="AE1317" i="3"/>
  <c r="AC1317" i="3"/>
  <c r="Z1317" i="3"/>
  <c r="X1317" i="3"/>
  <c r="V1317" i="3"/>
  <c r="T1317" i="3"/>
  <c r="AI1316" i="3"/>
  <c r="AG1316" i="3"/>
  <c r="AE1316" i="3"/>
  <c r="AC1316" i="3"/>
  <c r="Z1316" i="3"/>
  <c r="X1316" i="3"/>
  <c r="V1316" i="3"/>
  <c r="T1316" i="3"/>
  <c r="AI1315" i="3"/>
  <c r="AG1315" i="3"/>
  <c r="AE1315" i="3"/>
  <c r="AC1315" i="3"/>
  <c r="Z1315" i="3"/>
  <c r="X1315" i="3"/>
  <c r="V1315" i="3"/>
  <c r="T1315" i="3"/>
  <c r="AI1314" i="3"/>
  <c r="AG1314" i="3"/>
  <c r="AE1314" i="3"/>
  <c r="AC1314" i="3"/>
  <c r="Z1314" i="3"/>
  <c r="X1314" i="3"/>
  <c r="V1314" i="3"/>
  <c r="T1314" i="3"/>
  <c r="AI1313" i="3"/>
  <c r="AG1313" i="3"/>
  <c r="AE1313" i="3"/>
  <c r="AC1313" i="3"/>
  <c r="Z1313" i="3"/>
  <c r="X1313" i="3"/>
  <c r="V1313" i="3"/>
  <c r="T1313" i="3"/>
  <c r="AI1312" i="3"/>
  <c r="AG1312" i="3"/>
  <c r="AE1312" i="3"/>
  <c r="AC1312" i="3"/>
  <c r="Z1312" i="3"/>
  <c r="X1312" i="3"/>
  <c r="V1312" i="3"/>
  <c r="T1312" i="3"/>
  <c r="AI1311" i="3"/>
  <c r="AG1311" i="3"/>
  <c r="AE1311" i="3"/>
  <c r="AC1311" i="3"/>
  <c r="Z1311" i="3"/>
  <c r="X1311" i="3"/>
  <c r="V1311" i="3"/>
  <c r="T1311" i="3"/>
  <c r="AI1310" i="3"/>
  <c r="AG1310" i="3"/>
  <c r="AE1310" i="3"/>
  <c r="AC1310" i="3"/>
  <c r="Z1310" i="3"/>
  <c r="X1310" i="3"/>
  <c r="V1310" i="3"/>
  <c r="T1310" i="3"/>
  <c r="AI1309" i="3"/>
  <c r="AG1309" i="3"/>
  <c r="AE1309" i="3"/>
  <c r="AC1309" i="3"/>
  <c r="Z1309" i="3"/>
  <c r="X1309" i="3"/>
  <c r="V1309" i="3"/>
  <c r="T1309" i="3"/>
  <c r="AI1308" i="3"/>
  <c r="AG1308" i="3"/>
  <c r="AE1308" i="3"/>
  <c r="AC1308" i="3"/>
  <c r="Z1308" i="3"/>
  <c r="X1308" i="3"/>
  <c r="V1308" i="3"/>
  <c r="T1308" i="3"/>
  <c r="AI1307" i="3"/>
  <c r="AG1307" i="3"/>
  <c r="AE1307" i="3"/>
  <c r="AC1307" i="3"/>
  <c r="Z1307" i="3"/>
  <c r="X1307" i="3"/>
  <c r="V1307" i="3"/>
  <c r="T1307" i="3"/>
  <c r="AI1306" i="3"/>
  <c r="AG1306" i="3"/>
  <c r="AE1306" i="3"/>
  <c r="AC1306" i="3"/>
  <c r="Z1306" i="3"/>
  <c r="X1306" i="3"/>
  <c r="V1306" i="3"/>
  <c r="T1306" i="3"/>
  <c r="AI1305" i="3"/>
  <c r="AG1305" i="3"/>
  <c r="AE1305" i="3"/>
  <c r="AC1305" i="3"/>
  <c r="Z1305" i="3"/>
  <c r="X1305" i="3"/>
  <c r="V1305" i="3"/>
  <c r="T1305" i="3"/>
  <c r="AI1304" i="3"/>
  <c r="AG1304" i="3"/>
  <c r="AE1304" i="3"/>
  <c r="AC1304" i="3"/>
  <c r="Z1304" i="3"/>
  <c r="X1304" i="3"/>
  <c r="V1304" i="3"/>
  <c r="T1304" i="3"/>
  <c r="AI1303" i="3"/>
  <c r="AG1303" i="3"/>
  <c r="AE1303" i="3"/>
  <c r="AC1303" i="3"/>
  <c r="Z1303" i="3"/>
  <c r="X1303" i="3"/>
  <c r="V1303" i="3"/>
  <c r="T1303" i="3"/>
  <c r="AI1302" i="3"/>
  <c r="AG1302" i="3"/>
  <c r="AE1302" i="3"/>
  <c r="AC1302" i="3"/>
  <c r="Z1302" i="3"/>
  <c r="X1302" i="3"/>
  <c r="V1302" i="3"/>
  <c r="T1302" i="3"/>
  <c r="AI1301" i="3"/>
  <c r="AG1301" i="3"/>
  <c r="AE1301" i="3"/>
  <c r="AC1301" i="3"/>
  <c r="Z1301" i="3"/>
  <c r="X1301" i="3"/>
  <c r="V1301" i="3"/>
  <c r="T1301" i="3"/>
  <c r="AI1300" i="3"/>
  <c r="AG1300" i="3"/>
  <c r="AE1300" i="3"/>
  <c r="AC1300" i="3"/>
  <c r="Z1300" i="3"/>
  <c r="X1300" i="3"/>
  <c r="V1300" i="3"/>
  <c r="T1300" i="3"/>
  <c r="AI1299" i="3"/>
  <c r="AG1299" i="3"/>
  <c r="AE1299" i="3"/>
  <c r="AC1299" i="3"/>
  <c r="Z1299" i="3"/>
  <c r="X1299" i="3"/>
  <c r="V1299" i="3"/>
  <c r="T1299" i="3"/>
  <c r="AI1298" i="3"/>
  <c r="AG1298" i="3"/>
  <c r="AE1298" i="3"/>
  <c r="AC1298" i="3"/>
  <c r="Z1298" i="3"/>
  <c r="X1298" i="3"/>
  <c r="V1298" i="3"/>
  <c r="T1298" i="3"/>
  <c r="AI1297" i="3"/>
  <c r="AG1297" i="3"/>
  <c r="AE1297" i="3"/>
  <c r="AC1297" i="3"/>
  <c r="Z1297" i="3"/>
  <c r="X1297" i="3"/>
  <c r="V1297" i="3"/>
  <c r="T1297" i="3"/>
  <c r="AI1296" i="3"/>
  <c r="AG1296" i="3"/>
  <c r="AE1296" i="3"/>
  <c r="AC1296" i="3"/>
  <c r="Z1296" i="3"/>
  <c r="X1296" i="3"/>
  <c r="V1296" i="3"/>
  <c r="T1296" i="3"/>
  <c r="AI1295" i="3"/>
  <c r="AG1295" i="3"/>
  <c r="AE1295" i="3"/>
  <c r="AC1295" i="3"/>
  <c r="Z1295" i="3"/>
  <c r="X1295" i="3"/>
  <c r="V1295" i="3"/>
  <c r="T1295" i="3"/>
  <c r="AI1294" i="3"/>
  <c r="AG1294" i="3"/>
  <c r="AE1294" i="3"/>
  <c r="AC1294" i="3"/>
  <c r="Z1294" i="3"/>
  <c r="X1294" i="3"/>
  <c r="V1294" i="3"/>
  <c r="T1294" i="3"/>
  <c r="AI1293" i="3"/>
  <c r="AG1293" i="3"/>
  <c r="AE1293" i="3"/>
  <c r="AC1293" i="3"/>
  <c r="Z1293" i="3"/>
  <c r="X1293" i="3"/>
  <c r="V1293" i="3"/>
  <c r="T1293" i="3"/>
  <c r="AI1292" i="3"/>
  <c r="AG1292" i="3"/>
  <c r="AE1292" i="3"/>
  <c r="AC1292" i="3"/>
  <c r="Z1292" i="3"/>
  <c r="X1292" i="3"/>
  <c r="V1292" i="3"/>
  <c r="T1292" i="3"/>
  <c r="AI1291" i="3"/>
  <c r="AG1291" i="3"/>
  <c r="AE1291" i="3"/>
  <c r="AC1291" i="3"/>
  <c r="Z1291" i="3"/>
  <c r="X1291" i="3"/>
  <c r="V1291" i="3"/>
  <c r="T1291" i="3"/>
  <c r="AI1290" i="3"/>
  <c r="AG1290" i="3"/>
  <c r="AE1290" i="3"/>
  <c r="AC1290" i="3"/>
  <c r="Z1290" i="3"/>
  <c r="X1290" i="3"/>
  <c r="V1290" i="3"/>
  <c r="T1290" i="3"/>
  <c r="AI1289" i="3"/>
  <c r="AG1289" i="3"/>
  <c r="AE1289" i="3"/>
  <c r="AC1289" i="3"/>
  <c r="Z1289" i="3"/>
  <c r="X1289" i="3"/>
  <c r="V1289" i="3"/>
  <c r="T1289" i="3"/>
  <c r="AI1288" i="3"/>
  <c r="AG1288" i="3"/>
  <c r="AE1288" i="3"/>
  <c r="AC1288" i="3"/>
  <c r="Z1288" i="3"/>
  <c r="X1288" i="3"/>
  <c r="V1288" i="3"/>
  <c r="T1288" i="3"/>
  <c r="AI1287" i="3"/>
  <c r="AG1287" i="3"/>
  <c r="AE1287" i="3"/>
  <c r="AC1287" i="3"/>
  <c r="Z1287" i="3"/>
  <c r="X1287" i="3"/>
  <c r="V1287" i="3"/>
  <c r="T1287" i="3"/>
  <c r="AI1286" i="3"/>
  <c r="AG1286" i="3"/>
  <c r="AE1286" i="3"/>
  <c r="AC1286" i="3"/>
  <c r="Z1286" i="3"/>
  <c r="X1286" i="3"/>
  <c r="V1286" i="3"/>
  <c r="T1286" i="3"/>
  <c r="AI1285" i="3"/>
  <c r="AG1285" i="3"/>
  <c r="AE1285" i="3"/>
  <c r="AC1285" i="3"/>
  <c r="Z1285" i="3"/>
  <c r="X1285" i="3"/>
  <c r="V1285" i="3"/>
  <c r="T1285" i="3"/>
  <c r="AI1284" i="3"/>
  <c r="AG1284" i="3"/>
  <c r="AE1284" i="3"/>
  <c r="AC1284" i="3"/>
  <c r="Z1284" i="3"/>
  <c r="X1284" i="3"/>
  <c r="V1284" i="3"/>
  <c r="T1284" i="3"/>
  <c r="AI1283" i="3"/>
  <c r="AG1283" i="3"/>
  <c r="AE1283" i="3"/>
  <c r="AC1283" i="3"/>
  <c r="Z1283" i="3"/>
  <c r="X1283" i="3"/>
  <c r="V1283" i="3"/>
  <c r="T1283" i="3"/>
  <c r="AI1282" i="3"/>
  <c r="AG1282" i="3"/>
  <c r="AE1282" i="3"/>
  <c r="AC1282" i="3"/>
  <c r="Z1282" i="3"/>
  <c r="X1282" i="3"/>
  <c r="V1282" i="3"/>
  <c r="T1282" i="3"/>
  <c r="AI1281" i="3"/>
  <c r="AG1281" i="3"/>
  <c r="AE1281" i="3"/>
  <c r="AC1281" i="3"/>
  <c r="Z1281" i="3"/>
  <c r="X1281" i="3"/>
  <c r="V1281" i="3"/>
  <c r="T1281" i="3"/>
  <c r="AI1280" i="3"/>
  <c r="AG1280" i="3"/>
  <c r="AE1280" i="3"/>
  <c r="AC1280" i="3"/>
  <c r="Z1280" i="3"/>
  <c r="X1280" i="3"/>
  <c r="V1280" i="3"/>
  <c r="T1280" i="3"/>
  <c r="AI1279" i="3"/>
  <c r="AG1279" i="3"/>
  <c r="AE1279" i="3"/>
  <c r="AC1279" i="3"/>
  <c r="Z1279" i="3"/>
  <c r="X1279" i="3"/>
  <c r="V1279" i="3"/>
  <c r="T1279" i="3"/>
  <c r="AI1278" i="3"/>
  <c r="AG1278" i="3"/>
  <c r="AE1278" i="3"/>
  <c r="AC1278" i="3"/>
  <c r="Z1278" i="3"/>
  <c r="X1278" i="3"/>
  <c r="V1278" i="3"/>
  <c r="T1278" i="3"/>
  <c r="AI1277" i="3"/>
  <c r="AG1277" i="3"/>
  <c r="AE1277" i="3"/>
  <c r="AC1277" i="3"/>
  <c r="Z1277" i="3"/>
  <c r="X1277" i="3"/>
  <c r="V1277" i="3"/>
  <c r="T1277" i="3"/>
  <c r="AI1276" i="3"/>
  <c r="AG1276" i="3"/>
  <c r="AE1276" i="3"/>
  <c r="AC1276" i="3"/>
  <c r="Z1276" i="3"/>
  <c r="X1276" i="3"/>
  <c r="V1276" i="3"/>
  <c r="T1276" i="3"/>
  <c r="AI1275" i="3"/>
  <c r="AG1275" i="3"/>
  <c r="AE1275" i="3"/>
  <c r="AC1275" i="3"/>
  <c r="Z1275" i="3"/>
  <c r="X1275" i="3"/>
  <c r="V1275" i="3"/>
  <c r="T1275" i="3"/>
  <c r="AI1274" i="3"/>
  <c r="AG1274" i="3"/>
  <c r="AE1274" i="3"/>
  <c r="AC1274" i="3"/>
  <c r="Z1274" i="3"/>
  <c r="X1274" i="3"/>
  <c r="V1274" i="3"/>
  <c r="T1274" i="3"/>
  <c r="AI1273" i="3"/>
  <c r="AG1273" i="3"/>
  <c r="AE1273" i="3"/>
  <c r="AC1273" i="3"/>
  <c r="Z1273" i="3"/>
  <c r="X1273" i="3"/>
  <c r="V1273" i="3"/>
  <c r="T1273" i="3"/>
  <c r="AI1272" i="3"/>
  <c r="AG1272" i="3"/>
  <c r="AE1272" i="3"/>
  <c r="AC1272" i="3"/>
  <c r="Z1272" i="3"/>
  <c r="X1272" i="3"/>
  <c r="V1272" i="3"/>
  <c r="T1272" i="3"/>
  <c r="AI1271" i="3"/>
  <c r="AG1271" i="3"/>
  <c r="AE1271" i="3"/>
  <c r="AC1271" i="3"/>
  <c r="Z1271" i="3"/>
  <c r="X1271" i="3"/>
  <c r="V1271" i="3"/>
  <c r="T1271" i="3"/>
  <c r="AI1270" i="3"/>
  <c r="AG1270" i="3"/>
  <c r="AE1270" i="3"/>
  <c r="AC1270" i="3"/>
  <c r="Z1270" i="3"/>
  <c r="X1270" i="3"/>
  <c r="V1270" i="3"/>
  <c r="T1270" i="3"/>
  <c r="AI1269" i="3"/>
  <c r="AG1269" i="3"/>
  <c r="AE1269" i="3"/>
  <c r="AC1269" i="3"/>
  <c r="Z1269" i="3"/>
  <c r="X1269" i="3"/>
  <c r="V1269" i="3"/>
  <c r="T1269" i="3"/>
  <c r="AI1268" i="3"/>
  <c r="AG1268" i="3"/>
  <c r="AE1268" i="3"/>
  <c r="AC1268" i="3"/>
  <c r="Z1268" i="3"/>
  <c r="X1268" i="3"/>
  <c r="V1268" i="3"/>
  <c r="T1268" i="3"/>
  <c r="AI1267" i="3"/>
  <c r="AG1267" i="3"/>
  <c r="AE1267" i="3"/>
  <c r="AC1267" i="3"/>
  <c r="Z1267" i="3"/>
  <c r="X1267" i="3"/>
  <c r="V1267" i="3"/>
  <c r="T1267" i="3"/>
  <c r="AI1266" i="3"/>
  <c r="AG1266" i="3"/>
  <c r="AE1266" i="3"/>
  <c r="AC1266" i="3"/>
  <c r="Z1266" i="3"/>
  <c r="X1266" i="3"/>
  <c r="V1266" i="3"/>
  <c r="T1266" i="3"/>
  <c r="AI1265" i="3"/>
  <c r="AG1265" i="3"/>
  <c r="AE1265" i="3"/>
  <c r="AC1265" i="3"/>
  <c r="Z1265" i="3"/>
  <c r="X1265" i="3"/>
  <c r="V1265" i="3"/>
  <c r="T1265" i="3"/>
  <c r="AI1264" i="3"/>
  <c r="AG1264" i="3"/>
  <c r="AE1264" i="3"/>
  <c r="AC1264" i="3"/>
  <c r="Z1264" i="3"/>
  <c r="X1264" i="3"/>
  <c r="V1264" i="3"/>
  <c r="T1264" i="3"/>
  <c r="AI1263" i="3"/>
  <c r="AG1263" i="3"/>
  <c r="AE1263" i="3"/>
  <c r="AC1263" i="3"/>
  <c r="Z1263" i="3"/>
  <c r="X1263" i="3"/>
  <c r="V1263" i="3"/>
  <c r="T1263" i="3"/>
  <c r="AI1262" i="3"/>
  <c r="AG1262" i="3"/>
  <c r="AE1262" i="3"/>
  <c r="AC1262" i="3"/>
  <c r="Z1262" i="3"/>
  <c r="X1262" i="3"/>
  <c r="V1262" i="3"/>
  <c r="T1262" i="3"/>
  <c r="AI1261" i="3"/>
  <c r="AG1261" i="3"/>
  <c r="AE1261" i="3"/>
  <c r="AC1261" i="3"/>
  <c r="Z1261" i="3"/>
  <c r="X1261" i="3"/>
  <c r="V1261" i="3"/>
  <c r="T1261" i="3"/>
  <c r="AI1260" i="3"/>
  <c r="AG1260" i="3"/>
  <c r="AE1260" i="3"/>
  <c r="AC1260" i="3"/>
  <c r="Z1260" i="3"/>
  <c r="X1260" i="3"/>
  <c r="V1260" i="3"/>
  <c r="T1260" i="3"/>
  <c r="AI1259" i="3"/>
  <c r="AG1259" i="3"/>
  <c r="AE1259" i="3"/>
  <c r="AC1259" i="3"/>
  <c r="Z1259" i="3"/>
  <c r="X1259" i="3"/>
  <c r="V1259" i="3"/>
  <c r="T1259" i="3"/>
  <c r="AI1258" i="3"/>
  <c r="AG1258" i="3"/>
  <c r="AE1258" i="3"/>
  <c r="AC1258" i="3"/>
  <c r="Z1258" i="3"/>
  <c r="X1258" i="3"/>
  <c r="V1258" i="3"/>
  <c r="T1258" i="3"/>
  <c r="AI1257" i="3"/>
  <c r="AG1257" i="3"/>
  <c r="AE1257" i="3"/>
  <c r="AC1257" i="3"/>
  <c r="Z1257" i="3"/>
  <c r="X1257" i="3"/>
  <c r="V1257" i="3"/>
  <c r="T1257" i="3"/>
  <c r="AI1256" i="3"/>
  <c r="AG1256" i="3"/>
  <c r="AE1256" i="3"/>
  <c r="AC1256" i="3"/>
  <c r="Z1256" i="3"/>
  <c r="X1256" i="3"/>
  <c r="V1256" i="3"/>
  <c r="T1256" i="3"/>
  <c r="AI1255" i="3"/>
  <c r="AG1255" i="3"/>
  <c r="AE1255" i="3"/>
  <c r="AC1255" i="3"/>
  <c r="Z1255" i="3"/>
  <c r="X1255" i="3"/>
  <c r="V1255" i="3"/>
  <c r="T1255" i="3"/>
  <c r="AI1254" i="3"/>
  <c r="AG1254" i="3"/>
  <c r="AE1254" i="3"/>
  <c r="AC1254" i="3"/>
  <c r="Z1254" i="3"/>
  <c r="X1254" i="3"/>
  <c r="V1254" i="3"/>
  <c r="T1254" i="3"/>
  <c r="AI1253" i="3"/>
  <c r="AG1253" i="3"/>
  <c r="AE1253" i="3"/>
  <c r="AC1253" i="3"/>
  <c r="Z1253" i="3"/>
  <c r="X1253" i="3"/>
  <c r="V1253" i="3"/>
  <c r="T1253" i="3"/>
  <c r="AI1252" i="3"/>
  <c r="AG1252" i="3"/>
  <c r="AE1252" i="3"/>
  <c r="AC1252" i="3"/>
  <c r="Z1252" i="3"/>
  <c r="X1252" i="3"/>
  <c r="V1252" i="3"/>
  <c r="T1252" i="3"/>
  <c r="AI1251" i="3"/>
  <c r="AG1251" i="3"/>
  <c r="AE1251" i="3"/>
  <c r="AC1251" i="3"/>
  <c r="Z1251" i="3"/>
  <c r="X1251" i="3"/>
  <c r="V1251" i="3"/>
  <c r="T1251" i="3"/>
  <c r="AI1250" i="3"/>
  <c r="AG1250" i="3"/>
  <c r="AE1250" i="3"/>
  <c r="AC1250" i="3"/>
  <c r="Z1250" i="3"/>
  <c r="X1250" i="3"/>
  <c r="V1250" i="3"/>
  <c r="T1250" i="3"/>
  <c r="AI1249" i="3"/>
  <c r="AG1249" i="3"/>
  <c r="AE1249" i="3"/>
  <c r="AC1249" i="3"/>
  <c r="Z1249" i="3"/>
  <c r="X1249" i="3"/>
  <c r="V1249" i="3"/>
  <c r="T1249" i="3"/>
  <c r="AI1248" i="3"/>
  <c r="AG1248" i="3"/>
  <c r="AE1248" i="3"/>
  <c r="AC1248" i="3"/>
  <c r="Z1248" i="3"/>
  <c r="X1248" i="3"/>
  <c r="V1248" i="3"/>
  <c r="T1248" i="3"/>
  <c r="AI1247" i="3"/>
  <c r="AG1247" i="3"/>
  <c r="AE1247" i="3"/>
  <c r="AC1247" i="3"/>
  <c r="Z1247" i="3"/>
  <c r="X1247" i="3"/>
  <c r="V1247" i="3"/>
  <c r="T1247" i="3"/>
  <c r="AI1246" i="3"/>
  <c r="AG1246" i="3"/>
  <c r="AE1246" i="3"/>
  <c r="AC1246" i="3"/>
  <c r="Z1246" i="3"/>
  <c r="X1246" i="3"/>
  <c r="V1246" i="3"/>
  <c r="T1246" i="3"/>
  <c r="AI1245" i="3"/>
  <c r="AG1245" i="3"/>
  <c r="AE1245" i="3"/>
  <c r="AC1245" i="3"/>
  <c r="Z1245" i="3"/>
  <c r="X1245" i="3"/>
  <c r="V1245" i="3"/>
  <c r="T1245" i="3"/>
  <c r="AI1244" i="3"/>
  <c r="AG1244" i="3"/>
  <c r="AE1244" i="3"/>
  <c r="AC1244" i="3"/>
  <c r="Z1244" i="3"/>
  <c r="X1244" i="3"/>
  <c r="V1244" i="3"/>
  <c r="T1244" i="3"/>
  <c r="AI1243" i="3"/>
  <c r="AG1243" i="3"/>
  <c r="AE1243" i="3"/>
  <c r="AC1243" i="3"/>
  <c r="Z1243" i="3"/>
  <c r="X1243" i="3"/>
  <c r="V1243" i="3"/>
  <c r="T1243" i="3"/>
  <c r="AI1242" i="3"/>
  <c r="AG1242" i="3"/>
  <c r="AE1242" i="3"/>
  <c r="AC1242" i="3"/>
  <c r="Z1242" i="3"/>
  <c r="X1242" i="3"/>
  <c r="V1242" i="3"/>
  <c r="T1242" i="3"/>
  <c r="AI1241" i="3"/>
  <c r="AG1241" i="3"/>
  <c r="AE1241" i="3"/>
  <c r="AC1241" i="3"/>
  <c r="Z1241" i="3"/>
  <c r="X1241" i="3"/>
  <c r="V1241" i="3"/>
  <c r="T1241" i="3"/>
  <c r="AI1240" i="3"/>
  <c r="AG1240" i="3"/>
  <c r="AE1240" i="3"/>
  <c r="AC1240" i="3"/>
  <c r="Z1240" i="3"/>
  <c r="X1240" i="3"/>
  <c r="V1240" i="3"/>
  <c r="T1240" i="3"/>
  <c r="AI1239" i="3"/>
  <c r="AG1239" i="3"/>
  <c r="AE1239" i="3"/>
  <c r="AC1239" i="3"/>
  <c r="Z1239" i="3"/>
  <c r="X1239" i="3"/>
  <c r="V1239" i="3"/>
  <c r="T1239" i="3"/>
  <c r="AI1238" i="3"/>
  <c r="AG1238" i="3"/>
  <c r="AE1238" i="3"/>
  <c r="AC1238" i="3"/>
  <c r="Z1238" i="3"/>
  <c r="X1238" i="3"/>
  <c r="V1238" i="3"/>
  <c r="T1238" i="3"/>
  <c r="AI1237" i="3"/>
  <c r="AG1237" i="3"/>
  <c r="AE1237" i="3"/>
  <c r="AC1237" i="3"/>
  <c r="Z1237" i="3"/>
  <c r="X1237" i="3"/>
  <c r="V1237" i="3"/>
  <c r="T1237" i="3"/>
  <c r="AI1236" i="3"/>
  <c r="AG1236" i="3"/>
  <c r="AE1236" i="3"/>
  <c r="AC1236" i="3"/>
  <c r="Z1236" i="3"/>
  <c r="X1236" i="3"/>
  <c r="V1236" i="3"/>
  <c r="T1236" i="3"/>
  <c r="AI1235" i="3"/>
  <c r="AG1235" i="3"/>
  <c r="AE1235" i="3"/>
  <c r="AC1235" i="3"/>
  <c r="Z1235" i="3"/>
  <c r="X1235" i="3"/>
  <c r="V1235" i="3"/>
  <c r="T1235" i="3"/>
  <c r="AI1234" i="3"/>
  <c r="AG1234" i="3"/>
  <c r="AE1234" i="3"/>
  <c r="AC1234" i="3"/>
  <c r="Z1234" i="3"/>
  <c r="X1234" i="3"/>
  <c r="V1234" i="3"/>
  <c r="T1234" i="3"/>
  <c r="AI1233" i="3"/>
  <c r="AG1233" i="3"/>
  <c r="AE1233" i="3"/>
  <c r="AC1233" i="3"/>
  <c r="Z1233" i="3"/>
  <c r="X1233" i="3"/>
  <c r="V1233" i="3"/>
  <c r="T1233" i="3"/>
  <c r="AI1232" i="3"/>
  <c r="AG1232" i="3"/>
  <c r="AE1232" i="3"/>
  <c r="AC1232" i="3"/>
  <c r="Z1232" i="3"/>
  <c r="X1232" i="3"/>
  <c r="V1232" i="3"/>
  <c r="T1232" i="3"/>
  <c r="AI1231" i="3"/>
  <c r="AG1231" i="3"/>
  <c r="AE1231" i="3"/>
  <c r="AC1231" i="3"/>
  <c r="Z1231" i="3"/>
  <c r="X1231" i="3"/>
  <c r="V1231" i="3"/>
  <c r="T1231" i="3"/>
  <c r="AI1230" i="3"/>
  <c r="AG1230" i="3"/>
  <c r="AE1230" i="3"/>
  <c r="AC1230" i="3"/>
  <c r="Z1230" i="3"/>
  <c r="X1230" i="3"/>
  <c r="V1230" i="3"/>
  <c r="T1230" i="3"/>
  <c r="AI1229" i="3"/>
  <c r="AG1229" i="3"/>
  <c r="AE1229" i="3"/>
  <c r="AC1229" i="3"/>
  <c r="Z1229" i="3"/>
  <c r="X1229" i="3"/>
  <c r="V1229" i="3"/>
  <c r="T1229" i="3"/>
  <c r="AI1228" i="3"/>
  <c r="AG1228" i="3"/>
  <c r="AE1228" i="3"/>
  <c r="AC1228" i="3"/>
  <c r="Z1228" i="3"/>
  <c r="X1228" i="3"/>
  <c r="V1228" i="3"/>
  <c r="T1228" i="3"/>
  <c r="AI1227" i="3"/>
  <c r="AG1227" i="3"/>
  <c r="AE1227" i="3"/>
  <c r="AC1227" i="3"/>
  <c r="Z1227" i="3"/>
  <c r="X1227" i="3"/>
  <c r="V1227" i="3"/>
  <c r="T1227" i="3"/>
  <c r="AI1226" i="3"/>
  <c r="AG1226" i="3"/>
  <c r="AE1226" i="3"/>
  <c r="AC1226" i="3"/>
  <c r="Z1226" i="3"/>
  <c r="X1226" i="3"/>
  <c r="V1226" i="3"/>
  <c r="T1226" i="3"/>
  <c r="AI1225" i="3"/>
  <c r="AG1225" i="3"/>
  <c r="AE1225" i="3"/>
  <c r="AC1225" i="3"/>
  <c r="Z1225" i="3"/>
  <c r="X1225" i="3"/>
  <c r="V1225" i="3"/>
  <c r="T1225" i="3"/>
  <c r="AI1224" i="3"/>
  <c r="AG1224" i="3"/>
  <c r="AE1224" i="3"/>
  <c r="AC1224" i="3"/>
  <c r="Z1224" i="3"/>
  <c r="X1224" i="3"/>
  <c r="V1224" i="3"/>
  <c r="T1224" i="3"/>
  <c r="AI1223" i="3"/>
  <c r="AG1223" i="3"/>
  <c r="AE1223" i="3"/>
  <c r="AC1223" i="3"/>
  <c r="Z1223" i="3"/>
  <c r="X1223" i="3"/>
  <c r="V1223" i="3"/>
  <c r="T1223" i="3"/>
  <c r="AI1222" i="3"/>
  <c r="AG1222" i="3"/>
  <c r="AE1222" i="3"/>
  <c r="AC1222" i="3"/>
  <c r="Z1222" i="3"/>
  <c r="X1222" i="3"/>
  <c r="V1222" i="3"/>
  <c r="T1222" i="3"/>
  <c r="AI1221" i="3"/>
  <c r="AG1221" i="3"/>
  <c r="AE1221" i="3"/>
  <c r="AC1221" i="3"/>
  <c r="Z1221" i="3"/>
  <c r="X1221" i="3"/>
  <c r="V1221" i="3"/>
  <c r="T1221" i="3"/>
  <c r="AI1220" i="3"/>
  <c r="AG1220" i="3"/>
  <c r="AE1220" i="3"/>
  <c r="AC1220" i="3"/>
  <c r="Z1220" i="3"/>
  <c r="X1220" i="3"/>
  <c r="V1220" i="3"/>
  <c r="T1220" i="3"/>
  <c r="AI1219" i="3"/>
  <c r="AG1219" i="3"/>
  <c r="AE1219" i="3"/>
  <c r="AC1219" i="3"/>
  <c r="Z1219" i="3"/>
  <c r="X1219" i="3"/>
  <c r="V1219" i="3"/>
  <c r="T1219" i="3"/>
  <c r="AI1218" i="3"/>
  <c r="AG1218" i="3"/>
  <c r="AE1218" i="3"/>
  <c r="AC1218" i="3"/>
  <c r="Z1218" i="3"/>
  <c r="X1218" i="3"/>
  <c r="V1218" i="3"/>
  <c r="T1218" i="3"/>
  <c r="AI1217" i="3"/>
  <c r="AG1217" i="3"/>
  <c r="AE1217" i="3"/>
  <c r="AC1217" i="3"/>
  <c r="Z1217" i="3"/>
  <c r="X1217" i="3"/>
  <c r="V1217" i="3"/>
  <c r="T1217" i="3"/>
  <c r="AI1216" i="3"/>
  <c r="AG1216" i="3"/>
  <c r="AE1216" i="3"/>
  <c r="AC1216" i="3"/>
  <c r="Z1216" i="3"/>
  <c r="X1216" i="3"/>
  <c r="V1216" i="3"/>
  <c r="T1216" i="3"/>
  <c r="AI1215" i="3"/>
  <c r="AG1215" i="3"/>
  <c r="AE1215" i="3"/>
  <c r="AC1215" i="3"/>
  <c r="Z1215" i="3"/>
  <c r="X1215" i="3"/>
  <c r="V1215" i="3"/>
  <c r="T1215" i="3"/>
  <c r="AI1214" i="3"/>
  <c r="AG1214" i="3"/>
  <c r="AE1214" i="3"/>
  <c r="AC1214" i="3"/>
  <c r="Z1214" i="3"/>
  <c r="X1214" i="3"/>
  <c r="V1214" i="3"/>
  <c r="T1214" i="3"/>
  <c r="AI1213" i="3"/>
  <c r="AG1213" i="3"/>
  <c r="AE1213" i="3"/>
  <c r="AC1213" i="3"/>
  <c r="Z1213" i="3"/>
  <c r="X1213" i="3"/>
  <c r="V1213" i="3"/>
  <c r="T1213" i="3"/>
  <c r="AI1212" i="3"/>
  <c r="AG1212" i="3"/>
  <c r="AE1212" i="3"/>
  <c r="AC1212" i="3"/>
  <c r="Z1212" i="3"/>
  <c r="X1212" i="3"/>
  <c r="V1212" i="3"/>
  <c r="T1212" i="3"/>
  <c r="AI1211" i="3"/>
  <c r="AG1211" i="3"/>
  <c r="AE1211" i="3"/>
  <c r="AC1211" i="3"/>
  <c r="Z1211" i="3"/>
  <c r="X1211" i="3"/>
  <c r="V1211" i="3"/>
  <c r="T1211" i="3"/>
  <c r="AI1210" i="3"/>
  <c r="AG1210" i="3"/>
  <c r="AE1210" i="3"/>
  <c r="AC1210" i="3"/>
  <c r="Z1210" i="3"/>
  <c r="X1210" i="3"/>
  <c r="V1210" i="3"/>
  <c r="T1210" i="3"/>
  <c r="AI1209" i="3"/>
  <c r="AG1209" i="3"/>
  <c r="AE1209" i="3"/>
  <c r="AC1209" i="3"/>
  <c r="Z1209" i="3"/>
  <c r="X1209" i="3"/>
  <c r="V1209" i="3"/>
  <c r="T1209" i="3"/>
  <c r="AI1208" i="3"/>
  <c r="AG1208" i="3"/>
  <c r="AE1208" i="3"/>
  <c r="AC1208" i="3"/>
  <c r="Z1208" i="3"/>
  <c r="X1208" i="3"/>
  <c r="V1208" i="3"/>
  <c r="T1208" i="3"/>
  <c r="AI1207" i="3"/>
  <c r="AG1207" i="3"/>
  <c r="AE1207" i="3"/>
  <c r="AC1207" i="3"/>
  <c r="Z1207" i="3"/>
  <c r="X1207" i="3"/>
  <c r="V1207" i="3"/>
  <c r="T1207" i="3"/>
  <c r="AI1206" i="3"/>
  <c r="AG1206" i="3"/>
  <c r="AE1206" i="3"/>
  <c r="AC1206" i="3"/>
  <c r="Z1206" i="3"/>
  <c r="X1206" i="3"/>
  <c r="V1206" i="3"/>
  <c r="T1206" i="3"/>
  <c r="AI1205" i="3"/>
  <c r="AG1205" i="3"/>
  <c r="AE1205" i="3"/>
  <c r="AC1205" i="3"/>
  <c r="Z1205" i="3"/>
  <c r="X1205" i="3"/>
  <c r="V1205" i="3"/>
  <c r="T1205" i="3"/>
  <c r="AI1204" i="3"/>
  <c r="AG1204" i="3"/>
  <c r="AE1204" i="3"/>
  <c r="AC1204" i="3"/>
  <c r="Z1204" i="3"/>
  <c r="X1204" i="3"/>
  <c r="V1204" i="3"/>
  <c r="T1204" i="3"/>
  <c r="AI1203" i="3"/>
  <c r="AG1203" i="3"/>
  <c r="AE1203" i="3"/>
  <c r="AC1203" i="3"/>
  <c r="Z1203" i="3"/>
  <c r="X1203" i="3"/>
  <c r="V1203" i="3"/>
  <c r="T1203" i="3"/>
  <c r="AI1202" i="3"/>
  <c r="AG1202" i="3"/>
  <c r="AE1202" i="3"/>
  <c r="AC1202" i="3"/>
  <c r="Z1202" i="3"/>
  <c r="X1202" i="3"/>
  <c r="V1202" i="3"/>
  <c r="T1202" i="3"/>
  <c r="AI1201" i="3"/>
  <c r="AG1201" i="3"/>
  <c r="AE1201" i="3"/>
  <c r="AC1201" i="3"/>
  <c r="Z1201" i="3"/>
  <c r="X1201" i="3"/>
  <c r="V1201" i="3"/>
  <c r="T1201" i="3"/>
  <c r="AI1200" i="3"/>
  <c r="AG1200" i="3"/>
  <c r="AE1200" i="3"/>
  <c r="AC1200" i="3"/>
  <c r="Z1200" i="3"/>
  <c r="X1200" i="3"/>
  <c r="V1200" i="3"/>
  <c r="T1200" i="3"/>
  <c r="AI1199" i="3"/>
  <c r="AG1199" i="3"/>
  <c r="AE1199" i="3"/>
  <c r="AC1199" i="3"/>
  <c r="Z1199" i="3"/>
  <c r="X1199" i="3"/>
  <c r="V1199" i="3"/>
  <c r="T1199" i="3"/>
  <c r="AI1198" i="3"/>
  <c r="AG1198" i="3"/>
  <c r="AE1198" i="3"/>
  <c r="AC1198" i="3"/>
  <c r="Z1198" i="3"/>
  <c r="X1198" i="3"/>
  <c r="V1198" i="3"/>
  <c r="T1198" i="3"/>
  <c r="AI1197" i="3"/>
  <c r="AG1197" i="3"/>
  <c r="AE1197" i="3"/>
  <c r="AC1197" i="3"/>
  <c r="Z1197" i="3"/>
  <c r="X1197" i="3"/>
  <c r="V1197" i="3"/>
  <c r="T1197" i="3"/>
  <c r="AI1196" i="3"/>
  <c r="AG1196" i="3"/>
  <c r="AE1196" i="3"/>
  <c r="AC1196" i="3"/>
  <c r="Z1196" i="3"/>
  <c r="X1196" i="3"/>
  <c r="V1196" i="3"/>
  <c r="T1196" i="3"/>
  <c r="AI1195" i="3"/>
  <c r="AG1195" i="3"/>
  <c r="AE1195" i="3"/>
  <c r="AC1195" i="3"/>
  <c r="Z1195" i="3"/>
  <c r="X1195" i="3"/>
  <c r="V1195" i="3"/>
  <c r="T1195" i="3"/>
  <c r="AI1194" i="3"/>
  <c r="AG1194" i="3"/>
  <c r="AE1194" i="3"/>
  <c r="AC1194" i="3"/>
  <c r="Z1194" i="3"/>
  <c r="X1194" i="3"/>
  <c r="V1194" i="3"/>
  <c r="T1194" i="3"/>
  <c r="AI1193" i="3"/>
  <c r="AG1193" i="3"/>
  <c r="AE1193" i="3"/>
  <c r="AC1193" i="3"/>
  <c r="Z1193" i="3"/>
  <c r="X1193" i="3"/>
  <c r="V1193" i="3"/>
  <c r="T1193" i="3"/>
  <c r="AI1192" i="3"/>
  <c r="AG1192" i="3"/>
  <c r="AE1192" i="3"/>
  <c r="AC1192" i="3"/>
  <c r="Z1192" i="3"/>
  <c r="X1192" i="3"/>
  <c r="V1192" i="3"/>
  <c r="T1192" i="3"/>
  <c r="AI1191" i="3"/>
  <c r="AG1191" i="3"/>
  <c r="AE1191" i="3"/>
  <c r="AC1191" i="3"/>
  <c r="Z1191" i="3"/>
  <c r="X1191" i="3"/>
  <c r="V1191" i="3"/>
  <c r="T1191" i="3"/>
  <c r="AI1190" i="3"/>
  <c r="AG1190" i="3"/>
  <c r="AE1190" i="3"/>
  <c r="AC1190" i="3"/>
  <c r="Z1190" i="3"/>
  <c r="X1190" i="3"/>
  <c r="V1190" i="3"/>
  <c r="T1190" i="3"/>
  <c r="AI1189" i="3"/>
  <c r="AG1189" i="3"/>
  <c r="AE1189" i="3"/>
  <c r="AC1189" i="3"/>
  <c r="Z1189" i="3"/>
  <c r="X1189" i="3"/>
  <c r="V1189" i="3"/>
  <c r="T1189" i="3"/>
  <c r="AI1188" i="3"/>
  <c r="AG1188" i="3"/>
  <c r="AE1188" i="3"/>
  <c r="AC1188" i="3"/>
  <c r="Z1188" i="3"/>
  <c r="X1188" i="3"/>
  <c r="V1188" i="3"/>
  <c r="T1188" i="3"/>
  <c r="AI1187" i="3"/>
  <c r="AG1187" i="3"/>
  <c r="AE1187" i="3"/>
  <c r="AC1187" i="3"/>
  <c r="Z1187" i="3"/>
  <c r="X1187" i="3"/>
  <c r="V1187" i="3"/>
  <c r="T1187" i="3"/>
  <c r="AI1186" i="3"/>
  <c r="AG1186" i="3"/>
  <c r="AE1186" i="3"/>
  <c r="AC1186" i="3"/>
  <c r="Z1186" i="3"/>
  <c r="X1186" i="3"/>
  <c r="V1186" i="3"/>
  <c r="T1186" i="3"/>
  <c r="AI1185" i="3"/>
  <c r="AG1185" i="3"/>
  <c r="AE1185" i="3"/>
  <c r="AC1185" i="3"/>
  <c r="Z1185" i="3"/>
  <c r="X1185" i="3"/>
  <c r="V1185" i="3"/>
  <c r="T1185" i="3"/>
  <c r="AI1184" i="3"/>
  <c r="AG1184" i="3"/>
  <c r="AE1184" i="3"/>
  <c r="AC1184" i="3"/>
  <c r="Z1184" i="3"/>
  <c r="X1184" i="3"/>
  <c r="V1184" i="3"/>
  <c r="T1184" i="3"/>
  <c r="AI1183" i="3"/>
  <c r="AG1183" i="3"/>
  <c r="AE1183" i="3"/>
  <c r="AC1183" i="3"/>
  <c r="Z1183" i="3"/>
  <c r="X1183" i="3"/>
  <c r="V1183" i="3"/>
  <c r="T1183" i="3"/>
  <c r="AI1182" i="3"/>
  <c r="AG1182" i="3"/>
  <c r="AE1182" i="3"/>
  <c r="AC1182" i="3"/>
  <c r="Z1182" i="3"/>
  <c r="X1182" i="3"/>
  <c r="V1182" i="3"/>
  <c r="T1182" i="3"/>
  <c r="AI1181" i="3"/>
  <c r="AG1181" i="3"/>
  <c r="AE1181" i="3"/>
  <c r="AC1181" i="3"/>
  <c r="Z1181" i="3"/>
  <c r="X1181" i="3"/>
  <c r="V1181" i="3"/>
  <c r="T1181" i="3"/>
  <c r="AI1180" i="3"/>
  <c r="AG1180" i="3"/>
  <c r="AE1180" i="3"/>
  <c r="AC1180" i="3"/>
  <c r="Z1180" i="3"/>
  <c r="X1180" i="3"/>
  <c r="V1180" i="3"/>
  <c r="T1180" i="3"/>
  <c r="AI1179" i="3"/>
  <c r="AG1179" i="3"/>
  <c r="AE1179" i="3"/>
  <c r="AC1179" i="3"/>
  <c r="Z1179" i="3"/>
  <c r="X1179" i="3"/>
  <c r="V1179" i="3"/>
  <c r="T1179" i="3"/>
  <c r="AI1178" i="3"/>
  <c r="AG1178" i="3"/>
  <c r="AE1178" i="3"/>
  <c r="AC1178" i="3"/>
  <c r="Z1178" i="3"/>
  <c r="X1178" i="3"/>
  <c r="V1178" i="3"/>
  <c r="T1178" i="3"/>
  <c r="AI1177" i="3"/>
  <c r="AG1177" i="3"/>
  <c r="AE1177" i="3"/>
  <c r="AC1177" i="3"/>
  <c r="Z1177" i="3"/>
  <c r="X1177" i="3"/>
  <c r="V1177" i="3"/>
  <c r="T1177" i="3"/>
  <c r="AI1176" i="3"/>
  <c r="AG1176" i="3"/>
  <c r="AE1176" i="3"/>
  <c r="AC1176" i="3"/>
  <c r="Z1176" i="3"/>
  <c r="X1176" i="3"/>
  <c r="V1176" i="3"/>
  <c r="T1176" i="3"/>
  <c r="AI1175" i="3"/>
  <c r="AG1175" i="3"/>
  <c r="AE1175" i="3"/>
  <c r="AC1175" i="3"/>
  <c r="Z1175" i="3"/>
  <c r="X1175" i="3"/>
  <c r="V1175" i="3"/>
  <c r="T1175" i="3"/>
  <c r="AI1174" i="3"/>
  <c r="AG1174" i="3"/>
  <c r="AE1174" i="3"/>
  <c r="AC1174" i="3"/>
  <c r="Z1174" i="3"/>
  <c r="X1174" i="3"/>
  <c r="V1174" i="3"/>
  <c r="T1174" i="3"/>
  <c r="AI1173" i="3"/>
  <c r="AG1173" i="3"/>
  <c r="AE1173" i="3"/>
  <c r="AC1173" i="3"/>
  <c r="Z1173" i="3"/>
  <c r="X1173" i="3"/>
  <c r="V1173" i="3"/>
  <c r="T1173" i="3"/>
  <c r="AI1172" i="3"/>
  <c r="AG1172" i="3"/>
  <c r="AE1172" i="3"/>
  <c r="AC1172" i="3"/>
  <c r="Z1172" i="3"/>
  <c r="X1172" i="3"/>
  <c r="V1172" i="3"/>
  <c r="T1172" i="3"/>
  <c r="AI1171" i="3"/>
  <c r="AG1171" i="3"/>
  <c r="AE1171" i="3"/>
  <c r="AC1171" i="3"/>
  <c r="Z1171" i="3"/>
  <c r="X1171" i="3"/>
  <c r="V1171" i="3"/>
  <c r="T1171" i="3"/>
  <c r="AI1170" i="3"/>
  <c r="AG1170" i="3"/>
  <c r="AE1170" i="3"/>
  <c r="AC1170" i="3"/>
  <c r="Z1170" i="3"/>
  <c r="X1170" i="3"/>
  <c r="V1170" i="3"/>
  <c r="T1170" i="3"/>
  <c r="AI1169" i="3"/>
  <c r="AG1169" i="3"/>
  <c r="AE1169" i="3"/>
  <c r="AC1169" i="3"/>
  <c r="Z1169" i="3"/>
  <c r="X1169" i="3"/>
  <c r="V1169" i="3"/>
  <c r="T1169" i="3"/>
  <c r="AI1168" i="3"/>
  <c r="AG1168" i="3"/>
  <c r="AE1168" i="3"/>
  <c r="AC1168" i="3"/>
  <c r="Z1168" i="3"/>
  <c r="X1168" i="3"/>
  <c r="V1168" i="3"/>
  <c r="T1168" i="3"/>
  <c r="AI1167" i="3"/>
  <c r="AG1167" i="3"/>
  <c r="AE1167" i="3"/>
  <c r="AC1167" i="3"/>
  <c r="Z1167" i="3"/>
  <c r="X1167" i="3"/>
  <c r="V1167" i="3"/>
  <c r="T1167" i="3"/>
  <c r="AI1166" i="3"/>
  <c r="AG1166" i="3"/>
  <c r="AE1166" i="3"/>
  <c r="AC1166" i="3"/>
  <c r="Z1166" i="3"/>
  <c r="X1166" i="3"/>
  <c r="V1166" i="3"/>
  <c r="T1166" i="3"/>
  <c r="AI1165" i="3"/>
  <c r="AG1165" i="3"/>
  <c r="AE1165" i="3"/>
  <c r="AC1165" i="3"/>
  <c r="Z1165" i="3"/>
  <c r="X1165" i="3"/>
  <c r="V1165" i="3"/>
  <c r="T1165" i="3"/>
  <c r="AI1164" i="3"/>
  <c r="AG1164" i="3"/>
  <c r="AE1164" i="3"/>
  <c r="AC1164" i="3"/>
  <c r="Z1164" i="3"/>
  <c r="X1164" i="3"/>
  <c r="V1164" i="3"/>
  <c r="T1164" i="3"/>
  <c r="AI1163" i="3"/>
  <c r="AG1163" i="3"/>
  <c r="AE1163" i="3"/>
  <c r="AC1163" i="3"/>
  <c r="Z1163" i="3"/>
  <c r="X1163" i="3"/>
  <c r="V1163" i="3"/>
  <c r="T1163" i="3"/>
  <c r="AI1162" i="3"/>
  <c r="AG1162" i="3"/>
  <c r="AE1162" i="3"/>
  <c r="AC1162" i="3"/>
  <c r="Z1162" i="3"/>
  <c r="X1162" i="3"/>
  <c r="V1162" i="3"/>
  <c r="T1162" i="3"/>
  <c r="AI1161" i="3"/>
  <c r="AG1161" i="3"/>
  <c r="AE1161" i="3"/>
  <c r="AC1161" i="3"/>
  <c r="Z1161" i="3"/>
  <c r="X1161" i="3"/>
  <c r="V1161" i="3"/>
  <c r="T1161" i="3"/>
  <c r="AI1160" i="3"/>
  <c r="AG1160" i="3"/>
  <c r="AE1160" i="3"/>
  <c r="AC1160" i="3"/>
  <c r="Z1160" i="3"/>
  <c r="X1160" i="3"/>
  <c r="V1160" i="3"/>
  <c r="T1160" i="3"/>
  <c r="AI1159" i="3"/>
  <c r="AG1159" i="3"/>
  <c r="AE1159" i="3"/>
  <c r="AC1159" i="3"/>
  <c r="Z1159" i="3"/>
  <c r="X1159" i="3"/>
  <c r="V1159" i="3"/>
  <c r="T1159" i="3"/>
  <c r="AI1158" i="3"/>
  <c r="AG1158" i="3"/>
  <c r="AE1158" i="3"/>
  <c r="AC1158" i="3"/>
  <c r="Z1158" i="3"/>
  <c r="X1158" i="3"/>
  <c r="V1158" i="3"/>
  <c r="T1158" i="3"/>
  <c r="AI1157" i="3"/>
  <c r="AG1157" i="3"/>
  <c r="AE1157" i="3"/>
  <c r="AC1157" i="3"/>
  <c r="Z1157" i="3"/>
  <c r="X1157" i="3"/>
  <c r="V1157" i="3"/>
  <c r="T1157" i="3"/>
  <c r="AI1156" i="3"/>
  <c r="AG1156" i="3"/>
  <c r="AE1156" i="3"/>
  <c r="AC1156" i="3"/>
  <c r="Z1156" i="3"/>
  <c r="X1156" i="3"/>
  <c r="V1156" i="3"/>
  <c r="T1156" i="3"/>
  <c r="AI1155" i="3"/>
  <c r="AG1155" i="3"/>
  <c r="AE1155" i="3"/>
  <c r="AC1155" i="3"/>
  <c r="Z1155" i="3"/>
  <c r="X1155" i="3"/>
  <c r="V1155" i="3"/>
  <c r="T1155" i="3"/>
  <c r="AI1154" i="3"/>
  <c r="AG1154" i="3"/>
  <c r="AE1154" i="3"/>
  <c r="AC1154" i="3"/>
  <c r="Z1154" i="3"/>
  <c r="X1154" i="3"/>
  <c r="V1154" i="3"/>
  <c r="T1154" i="3"/>
  <c r="AI1153" i="3"/>
  <c r="AG1153" i="3"/>
  <c r="AE1153" i="3"/>
  <c r="AC1153" i="3"/>
  <c r="Z1153" i="3"/>
  <c r="X1153" i="3"/>
  <c r="V1153" i="3"/>
  <c r="T1153" i="3"/>
  <c r="AI1152" i="3"/>
  <c r="AG1152" i="3"/>
  <c r="AE1152" i="3"/>
  <c r="AC1152" i="3"/>
  <c r="Z1152" i="3"/>
  <c r="X1152" i="3"/>
  <c r="V1152" i="3"/>
  <c r="T1152" i="3"/>
  <c r="AI1151" i="3"/>
  <c r="AG1151" i="3"/>
  <c r="AE1151" i="3"/>
  <c r="AC1151" i="3"/>
  <c r="Z1151" i="3"/>
  <c r="X1151" i="3"/>
  <c r="V1151" i="3"/>
  <c r="T1151" i="3"/>
  <c r="AI1150" i="3"/>
  <c r="AG1150" i="3"/>
  <c r="AE1150" i="3"/>
  <c r="AC1150" i="3"/>
  <c r="Z1150" i="3"/>
  <c r="X1150" i="3"/>
  <c r="V1150" i="3"/>
  <c r="T1150" i="3"/>
  <c r="AI1149" i="3"/>
  <c r="AG1149" i="3"/>
  <c r="AE1149" i="3"/>
  <c r="AC1149" i="3"/>
  <c r="Z1149" i="3"/>
  <c r="X1149" i="3"/>
  <c r="V1149" i="3"/>
  <c r="T1149" i="3"/>
  <c r="AI1148" i="3"/>
  <c r="AG1148" i="3"/>
  <c r="AE1148" i="3"/>
  <c r="AC1148" i="3"/>
  <c r="Z1148" i="3"/>
  <c r="X1148" i="3"/>
  <c r="V1148" i="3"/>
  <c r="T1148" i="3"/>
  <c r="AI1147" i="3"/>
  <c r="AG1147" i="3"/>
  <c r="AE1147" i="3"/>
  <c r="AC1147" i="3"/>
  <c r="Z1147" i="3"/>
  <c r="X1147" i="3"/>
  <c r="V1147" i="3"/>
  <c r="T1147" i="3"/>
  <c r="AI1146" i="3"/>
  <c r="AG1146" i="3"/>
  <c r="AE1146" i="3"/>
  <c r="AC1146" i="3"/>
  <c r="Z1146" i="3"/>
  <c r="X1146" i="3"/>
  <c r="V1146" i="3"/>
  <c r="T1146" i="3"/>
  <c r="AI1145" i="3"/>
  <c r="AG1145" i="3"/>
  <c r="AE1145" i="3"/>
  <c r="AC1145" i="3"/>
  <c r="Z1145" i="3"/>
  <c r="X1145" i="3"/>
  <c r="V1145" i="3"/>
  <c r="T1145" i="3"/>
  <c r="AI1144" i="3"/>
  <c r="AG1144" i="3"/>
  <c r="AE1144" i="3"/>
  <c r="AC1144" i="3"/>
  <c r="Z1144" i="3"/>
  <c r="X1144" i="3"/>
  <c r="V1144" i="3"/>
  <c r="T1144" i="3"/>
  <c r="AI1143" i="3"/>
  <c r="AG1143" i="3"/>
  <c r="AE1143" i="3"/>
  <c r="AC1143" i="3"/>
  <c r="Z1143" i="3"/>
  <c r="X1143" i="3"/>
  <c r="V1143" i="3"/>
  <c r="T1143" i="3"/>
  <c r="AI1142" i="3"/>
  <c r="AG1142" i="3"/>
  <c r="AE1142" i="3"/>
  <c r="AC1142" i="3"/>
  <c r="Z1142" i="3"/>
  <c r="X1142" i="3"/>
  <c r="V1142" i="3"/>
  <c r="T1142" i="3"/>
  <c r="AI1141" i="3"/>
  <c r="AG1141" i="3"/>
  <c r="AE1141" i="3"/>
  <c r="AC1141" i="3"/>
  <c r="Z1141" i="3"/>
  <c r="X1141" i="3"/>
  <c r="V1141" i="3"/>
  <c r="T1141" i="3"/>
  <c r="AI1140" i="3"/>
  <c r="AG1140" i="3"/>
  <c r="AE1140" i="3"/>
  <c r="AC1140" i="3"/>
  <c r="Z1140" i="3"/>
  <c r="X1140" i="3"/>
  <c r="V1140" i="3"/>
  <c r="T1140" i="3"/>
  <c r="AI1139" i="3"/>
  <c r="AG1139" i="3"/>
  <c r="AE1139" i="3"/>
  <c r="AC1139" i="3"/>
  <c r="Z1139" i="3"/>
  <c r="X1139" i="3"/>
  <c r="V1139" i="3"/>
  <c r="T1139" i="3"/>
  <c r="AI1138" i="3"/>
  <c r="AG1138" i="3"/>
  <c r="AE1138" i="3"/>
  <c r="AC1138" i="3"/>
  <c r="Z1138" i="3"/>
  <c r="X1138" i="3"/>
  <c r="V1138" i="3"/>
  <c r="T1138" i="3"/>
  <c r="AI1137" i="3"/>
  <c r="AG1137" i="3"/>
  <c r="AE1137" i="3"/>
  <c r="AC1137" i="3"/>
  <c r="Z1137" i="3"/>
  <c r="X1137" i="3"/>
  <c r="V1137" i="3"/>
  <c r="T1137" i="3"/>
  <c r="AI1136" i="3"/>
  <c r="AG1136" i="3"/>
  <c r="AE1136" i="3"/>
  <c r="AC1136" i="3"/>
  <c r="Z1136" i="3"/>
  <c r="X1136" i="3"/>
  <c r="V1136" i="3"/>
  <c r="T1136" i="3"/>
  <c r="AI1135" i="3"/>
  <c r="AG1135" i="3"/>
  <c r="AE1135" i="3"/>
  <c r="AC1135" i="3"/>
  <c r="Z1135" i="3"/>
  <c r="X1135" i="3"/>
  <c r="V1135" i="3"/>
  <c r="T1135" i="3"/>
  <c r="AI1134" i="3"/>
  <c r="AG1134" i="3"/>
  <c r="AE1134" i="3"/>
  <c r="AC1134" i="3"/>
  <c r="Z1134" i="3"/>
  <c r="X1134" i="3"/>
  <c r="V1134" i="3"/>
  <c r="T1134" i="3"/>
  <c r="AI1133" i="3"/>
  <c r="AG1133" i="3"/>
  <c r="AE1133" i="3"/>
  <c r="AC1133" i="3"/>
  <c r="Z1133" i="3"/>
  <c r="X1133" i="3"/>
  <c r="V1133" i="3"/>
  <c r="T1133" i="3"/>
  <c r="AI1132" i="3"/>
  <c r="AG1132" i="3"/>
  <c r="AE1132" i="3"/>
  <c r="AC1132" i="3"/>
  <c r="Z1132" i="3"/>
  <c r="X1132" i="3"/>
  <c r="V1132" i="3"/>
  <c r="T1132" i="3"/>
  <c r="AI1131" i="3"/>
  <c r="AG1131" i="3"/>
  <c r="AE1131" i="3"/>
  <c r="AC1131" i="3"/>
  <c r="Z1131" i="3"/>
  <c r="X1131" i="3"/>
  <c r="V1131" i="3"/>
  <c r="T1131" i="3"/>
  <c r="AI1130" i="3"/>
  <c r="AG1130" i="3"/>
  <c r="AE1130" i="3"/>
  <c r="AC1130" i="3"/>
  <c r="Z1130" i="3"/>
  <c r="X1130" i="3"/>
  <c r="V1130" i="3"/>
  <c r="T1130" i="3"/>
  <c r="AI1129" i="3"/>
  <c r="AG1129" i="3"/>
  <c r="AE1129" i="3"/>
  <c r="AC1129" i="3"/>
  <c r="Z1129" i="3"/>
  <c r="X1129" i="3"/>
  <c r="V1129" i="3"/>
  <c r="T1129" i="3"/>
  <c r="AI1128" i="3"/>
  <c r="AG1128" i="3"/>
  <c r="AE1128" i="3"/>
  <c r="AC1128" i="3"/>
  <c r="Z1128" i="3"/>
  <c r="X1128" i="3"/>
  <c r="V1128" i="3"/>
  <c r="T1128" i="3"/>
  <c r="AI1127" i="3"/>
  <c r="AG1127" i="3"/>
  <c r="AE1127" i="3"/>
  <c r="AC1127" i="3"/>
  <c r="Z1127" i="3"/>
  <c r="X1127" i="3"/>
  <c r="V1127" i="3"/>
  <c r="T1127" i="3"/>
  <c r="AI1126" i="3"/>
  <c r="AG1126" i="3"/>
  <c r="AE1126" i="3"/>
  <c r="AC1126" i="3"/>
  <c r="Z1126" i="3"/>
  <c r="X1126" i="3"/>
  <c r="V1126" i="3"/>
  <c r="T1126" i="3"/>
  <c r="AI1125" i="3"/>
  <c r="AG1125" i="3"/>
  <c r="AE1125" i="3"/>
  <c r="AC1125" i="3"/>
  <c r="Z1125" i="3"/>
  <c r="X1125" i="3"/>
  <c r="V1125" i="3"/>
  <c r="T1125" i="3"/>
  <c r="AI1124" i="3"/>
  <c r="AG1124" i="3"/>
  <c r="AE1124" i="3"/>
  <c r="AC1124" i="3"/>
  <c r="Z1124" i="3"/>
  <c r="X1124" i="3"/>
  <c r="V1124" i="3"/>
  <c r="T1124" i="3"/>
  <c r="AI1123" i="3"/>
  <c r="AG1123" i="3"/>
  <c r="AE1123" i="3"/>
  <c r="AC1123" i="3"/>
  <c r="Z1123" i="3"/>
  <c r="X1123" i="3"/>
  <c r="V1123" i="3"/>
  <c r="T1123" i="3"/>
  <c r="AI1122" i="3"/>
  <c r="AG1122" i="3"/>
  <c r="AE1122" i="3"/>
  <c r="AC1122" i="3"/>
  <c r="Z1122" i="3"/>
  <c r="X1122" i="3"/>
  <c r="V1122" i="3"/>
  <c r="T1122" i="3"/>
  <c r="AI1121" i="3"/>
  <c r="AG1121" i="3"/>
  <c r="AE1121" i="3"/>
  <c r="AC1121" i="3"/>
  <c r="Z1121" i="3"/>
  <c r="X1121" i="3"/>
  <c r="V1121" i="3"/>
  <c r="T1121" i="3"/>
  <c r="AI1120" i="3"/>
  <c r="AG1120" i="3"/>
  <c r="AE1120" i="3"/>
  <c r="AC1120" i="3"/>
  <c r="Z1120" i="3"/>
  <c r="X1120" i="3"/>
  <c r="V1120" i="3"/>
  <c r="T1120" i="3"/>
  <c r="AI1119" i="3"/>
  <c r="AG1119" i="3"/>
  <c r="AE1119" i="3"/>
  <c r="AC1119" i="3"/>
  <c r="Z1119" i="3"/>
  <c r="X1119" i="3"/>
  <c r="V1119" i="3"/>
  <c r="T1119" i="3"/>
  <c r="AI1118" i="3"/>
  <c r="AG1118" i="3"/>
  <c r="AE1118" i="3"/>
  <c r="AC1118" i="3"/>
  <c r="Z1118" i="3"/>
  <c r="X1118" i="3"/>
  <c r="V1118" i="3"/>
  <c r="T1118" i="3"/>
  <c r="AI1117" i="3"/>
  <c r="AG1117" i="3"/>
  <c r="AE1117" i="3"/>
  <c r="AC1117" i="3"/>
  <c r="Z1117" i="3"/>
  <c r="X1117" i="3"/>
  <c r="V1117" i="3"/>
  <c r="T1117" i="3"/>
  <c r="AI1116" i="3"/>
  <c r="AG1116" i="3"/>
  <c r="AE1116" i="3"/>
  <c r="AC1116" i="3"/>
  <c r="Z1116" i="3"/>
  <c r="X1116" i="3"/>
  <c r="V1116" i="3"/>
  <c r="T1116" i="3"/>
  <c r="AI1115" i="3"/>
  <c r="AG1115" i="3"/>
  <c r="AE1115" i="3"/>
  <c r="AC1115" i="3"/>
  <c r="Z1115" i="3"/>
  <c r="X1115" i="3"/>
  <c r="V1115" i="3"/>
  <c r="T1115" i="3"/>
  <c r="AI1114" i="3"/>
  <c r="AG1114" i="3"/>
  <c r="AE1114" i="3"/>
  <c r="AC1114" i="3"/>
  <c r="Z1114" i="3"/>
  <c r="X1114" i="3"/>
  <c r="V1114" i="3"/>
  <c r="T1114" i="3"/>
  <c r="AI1113" i="3"/>
  <c r="AG1113" i="3"/>
  <c r="AE1113" i="3"/>
  <c r="AC1113" i="3"/>
  <c r="Z1113" i="3"/>
  <c r="X1113" i="3"/>
  <c r="V1113" i="3"/>
  <c r="T1113" i="3"/>
  <c r="AI1112" i="3"/>
  <c r="AG1112" i="3"/>
  <c r="AE1112" i="3"/>
  <c r="AC1112" i="3"/>
  <c r="Z1112" i="3"/>
  <c r="X1112" i="3"/>
  <c r="V1112" i="3"/>
  <c r="T1112" i="3"/>
  <c r="AI1111" i="3"/>
  <c r="AG1111" i="3"/>
  <c r="AE1111" i="3"/>
  <c r="AC1111" i="3"/>
  <c r="Z1111" i="3"/>
  <c r="X1111" i="3"/>
  <c r="V1111" i="3"/>
  <c r="T1111" i="3"/>
  <c r="AI1110" i="3"/>
  <c r="AG1110" i="3"/>
  <c r="AE1110" i="3"/>
  <c r="AC1110" i="3"/>
  <c r="Z1110" i="3"/>
  <c r="X1110" i="3"/>
  <c r="V1110" i="3"/>
  <c r="T1110" i="3"/>
  <c r="AI1109" i="3"/>
  <c r="AG1109" i="3"/>
  <c r="AE1109" i="3"/>
  <c r="AC1109" i="3"/>
  <c r="Z1109" i="3"/>
  <c r="X1109" i="3"/>
  <c r="V1109" i="3"/>
  <c r="T1109" i="3"/>
  <c r="AI1108" i="3"/>
  <c r="AG1108" i="3"/>
  <c r="AE1108" i="3"/>
  <c r="AC1108" i="3"/>
  <c r="Z1108" i="3"/>
  <c r="X1108" i="3"/>
  <c r="V1108" i="3"/>
  <c r="T1108" i="3"/>
  <c r="AI1107" i="3"/>
  <c r="AG1107" i="3"/>
  <c r="AE1107" i="3"/>
  <c r="AC1107" i="3"/>
  <c r="Z1107" i="3"/>
  <c r="X1107" i="3"/>
  <c r="V1107" i="3"/>
  <c r="T1107" i="3"/>
  <c r="AI1106" i="3"/>
  <c r="AG1106" i="3"/>
  <c r="AE1106" i="3"/>
  <c r="AC1106" i="3"/>
  <c r="Z1106" i="3"/>
  <c r="X1106" i="3"/>
  <c r="V1106" i="3"/>
  <c r="T1106" i="3"/>
  <c r="AI1105" i="3"/>
  <c r="AG1105" i="3"/>
  <c r="AE1105" i="3"/>
  <c r="AC1105" i="3"/>
  <c r="Z1105" i="3"/>
  <c r="X1105" i="3"/>
  <c r="V1105" i="3"/>
  <c r="T1105" i="3"/>
  <c r="AI1104" i="3"/>
  <c r="AG1104" i="3"/>
  <c r="AE1104" i="3"/>
  <c r="AC1104" i="3"/>
  <c r="Z1104" i="3"/>
  <c r="X1104" i="3"/>
  <c r="V1104" i="3"/>
  <c r="T1104" i="3"/>
  <c r="AI1103" i="3"/>
  <c r="AG1103" i="3"/>
  <c r="AE1103" i="3"/>
  <c r="AC1103" i="3"/>
  <c r="Z1103" i="3"/>
  <c r="X1103" i="3"/>
  <c r="V1103" i="3"/>
  <c r="T1103" i="3"/>
  <c r="AI1102" i="3"/>
  <c r="AG1102" i="3"/>
  <c r="AE1102" i="3"/>
  <c r="AC1102" i="3"/>
  <c r="Z1102" i="3"/>
  <c r="X1102" i="3"/>
  <c r="V1102" i="3"/>
  <c r="T1102" i="3"/>
  <c r="AI1101" i="3"/>
  <c r="AG1101" i="3"/>
  <c r="AE1101" i="3"/>
  <c r="AC1101" i="3"/>
  <c r="Z1101" i="3"/>
  <c r="X1101" i="3"/>
  <c r="V1101" i="3"/>
  <c r="T1101" i="3"/>
  <c r="AI1100" i="3"/>
  <c r="AG1100" i="3"/>
  <c r="AE1100" i="3"/>
  <c r="AC1100" i="3"/>
  <c r="Z1100" i="3"/>
  <c r="X1100" i="3"/>
  <c r="V1100" i="3"/>
  <c r="T1100" i="3"/>
  <c r="AI1099" i="3"/>
  <c r="AG1099" i="3"/>
  <c r="AE1099" i="3"/>
  <c r="AC1099" i="3"/>
  <c r="Z1099" i="3"/>
  <c r="X1099" i="3"/>
  <c r="V1099" i="3"/>
  <c r="T1099" i="3"/>
  <c r="AI1098" i="3"/>
  <c r="AG1098" i="3"/>
  <c r="AE1098" i="3"/>
  <c r="AC1098" i="3"/>
  <c r="Z1098" i="3"/>
  <c r="X1098" i="3"/>
  <c r="V1098" i="3"/>
  <c r="T1098" i="3"/>
  <c r="AI1097" i="3"/>
  <c r="AG1097" i="3"/>
  <c r="AE1097" i="3"/>
  <c r="AC1097" i="3"/>
  <c r="Z1097" i="3"/>
  <c r="X1097" i="3"/>
  <c r="V1097" i="3"/>
  <c r="T1097" i="3"/>
  <c r="AI1096" i="3"/>
  <c r="AG1096" i="3"/>
  <c r="AE1096" i="3"/>
  <c r="AC1096" i="3"/>
  <c r="Z1096" i="3"/>
  <c r="X1096" i="3"/>
  <c r="V1096" i="3"/>
  <c r="T1096" i="3"/>
  <c r="AI1095" i="3"/>
  <c r="AG1095" i="3"/>
  <c r="AE1095" i="3"/>
  <c r="AC1095" i="3"/>
  <c r="Z1095" i="3"/>
  <c r="X1095" i="3"/>
  <c r="V1095" i="3"/>
  <c r="T1095" i="3"/>
  <c r="AI1094" i="3"/>
  <c r="AG1094" i="3"/>
  <c r="AE1094" i="3"/>
  <c r="AC1094" i="3"/>
  <c r="Z1094" i="3"/>
  <c r="X1094" i="3"/>
  <c r="V1094" i="3"/>
  <c r="T1094" i="3"/>
  <c r="AI1093" i="3"/>
  <c r="AG1093" i="3"/>
  <c r="AE1093" i="3"/>
  <c r="AC1093" i="3"/>
  <c r="Z1093" i="3"/>
  <c r="X1093" i="3"/>
  <c r="V1093" i="3"/>
  <c r="T1093" i="3"/>
  <c r="AI1092" i="3"/>
  <c r="AG1092" i="3"/>
  <c r="AE1092" i="3"/>
  <c r="AC1092" i="3"/>
  <c r="Z1092" i="3"/>
  <c r="X1092" i="3"/>
  <c r="V1092" i="3"/>
  <c r="T1092" i="3"/>
  <c r="AI1091" i="3"/>
  <c r="AG1091" i="3"/>
  <c r="AE1091" i="3"/>
  <c r="AC1091" i="3"/>
  <c r="Z1091" i="3"/>
  <c r="X1091" i="3"/>
  <c r="V1091" i="3"/>
  <c r="T1091" i="3"/>
  <c r="AI1090" i="3"/>
  <c r="AG1090" i="3"/>
  <c r="AE1090" i="3"/>
  <c r="AC1090" i="3"/>
  <c r="Z1090" i="3"/>
  <c r="X1090" i="3"/>
  <c r="V1090" i="3"/>
  <c r="T1090" i="3"/>
  <c r="AI1089" i="3"/>
  <c r="AG1089" i="3"/>
  <c r="AE1089" i="3"/>
  <c r="AC1089" i="3"/>
  <c r="Z1089" i="3"/>
  <c r="X1089" i="3"/>
  <c r="V1089" i="3"/>
  <c r="T1089" i="3"/>
  <c r="AI1088" i="3"/>
  <c r="AG1088" i="3"/>
  <c r="AE1088" i="3"/>
  <c r="AC1088" i="3"/>
  <c r="Z1088" i="3"/>
  <c r="X1088" i="3"/>
  <c r="V1088" i="3"/>
  <c r="T1088" i="3"/>
  <c r="AI1087" i="3"/>
  <c r="AG1087" i="3"/>
  <c r="AE1087" i="3"/>
  <c r="AC1087" i="3"/>
  <c r="Z1087" i="3"/>
  <c r="X1087" i="3"/>
  <c r="V1087" i="3"/>
  <c r="T1087" i="3"/>
  <c r="AI1086" i="3"/>
  <c r="AG1086" i="3"/>
  <c r="AE1086" i="3"/>
  <c r="AC1086" i="3"/>
  <c r="Z1086" i="3"/>
  <c r="X1086" i="3"/>
  <c r="V1086" i="3"/>
  <c r="T1086" i="3"/>
  <c r="AI1085" i="3"/>
  <c r="AG1085" i="3"/>
  <c r="AE1085" i="3"/>
  <c r="AC1085" i="3"/>
  <c r="Z1085" i="3"/>
  <c r="X1085" i="3"/>
  <c r="V1085" i="3"/>
  <c r="T1085" i="3"/>
  <c r="AI1084" i="3"/>
  <c r="AG1084" i="3"/>
  <c r="AE1084" i="3"/>
  <c r="AC1084" i="3"/>
  <c r="Z1084" i="3"/>
  <c r="X1084" i="3"/>
  <c r="V1084" i="3"/>
  <c r="T1084" i="3"/>
  <c r="AI1083" i="3"/>
  <c r="AG1083" i="3"/>
  <c r="AE1083" i="3"/>
  <c r="AC1083" i="3"/>
  <c r="Z1083" i="3"/>
  <c r="X1083" i="3"/>
  <c r="V1083" i="3"/>
  <c r="T1083" i="3"/>
  <c r="AI1082" i="3"/>
  <c r="AG1082" i="3"/>
  <c r="AE1082" i="3"/>
  <c r="AC1082" i="3"/>
  <c r="Z1082" i="3"/>
  <c r="X1082" i="3"/>
  <c r="V1082" i="3"/>
  <c r="T1082" i="3"/>
  <c r="AI1081" i="3"/>
  <c r="AG1081" i="3"/>
  <c r="AE1081" i="3"/>
  <c r="AC1081" i="3"/>
  <c r="Z1081" i="3"/>
  <c r="X1081" i="3"/>
  <c r="V1081" i="3"/>
  <c r="T1081" i="3"/>
  <c r="AI1080" i="3"/>
  <c r="AG1080" i="3"/>
  <c r="AE1080" i="3"/>
  <c r="AC1080" i="3"/>
  <c r="Z1080" i="3"/>
  <c r="X1080" i="3"/>
  <c r="V1080" i="3"/>
  <c r="T1080" i="3"/>
  <c r="AI1079" i="3"/>
  <c r="AG1079" i="3"/>
  <c r="AE1079" i="3"/>
  <c r="AC1079" i="3"/>
  <c r="Z1079" i="3"/>
  <c r="X1079" i="3"/>
  <c r="V1079" i="3"/>
  <c r="T1079" i="3"/>
  <c r="AI1078" i="3"/>
  <c r="AG1078" i="3"/>
  <c r="AE1078" i="3"/>
  <c r="AC1078" i="3"/>
  <c r="Z1078" i="3"/>
  <c r="X1078" i="3"/>
  <c r="V1078" i="3"/>
  <c r="T1078" i="3"/>
  <c r="AI1077" i="3"/>
  <c r="AG1077" i="3"/>
  <c r="AE1077" i="3"/>
  <c r="AC1077" i="3"/>
  <c r="Z1077" i="3"/>
  <c r="X1077" i="3"/>
  <c r="V1077" i="3"/>
  <c r="T1077" i="3"/>
  <c r="AI1076" i="3"/>
  <c r="AG1076" i="3"/>
  <c r="AE1076" i="3"/>
  <c r="AC1076" i="3"/>
  <c r="Z1076" i="3"/>
  <c r="X1076" i="3"/>
  <c r="V1076" i="3"/>
  <c r="T1076" i="3"/>
  <c r="AI1075" i="3"/>
  <c r="AG1075" i="3"/>
  <c r="AE1075" i="3"/>
  <c r="AC1075" i="3"/>
  <c r="Z1075" i="3"/>
  <c r="X1075" i="3"/>
  <c r="V1075" i="3"/>
  <c r="T1075" i="3"/>
  <c r="AI1074" i="3"/>
  <c r="AG1074" i="3"/>
  <c r="AE1074" i="3"/>
  <c r="AC1074" i="3"/>
  <c r="Z1074" i="3"/>
  <c r="X1074" i="3"/>
  <c r="V1074" i="3"/>
  <c r="T1074" i="3"/>
  <c r="AI1073" i="3"/>
  <c r="AG1073" i="3"/>
  <c r="AE1073" i="3"/>
  <c r="AC1073" i="3"/>
  <c r="Z1073" i="3"/>
  <c r="X1073" i="3"/>
  <c r="V1073" i="3"/>
  <c r="T1073" i="3"/>
  <c r="AI1072" i="3"/>
  <c r="AG1072" i="3"/>
  <c r="AE1072" i="3"/>
  <c r="AC1072" i="3"/>
  <c r="Z1072" i="3"/>
  <c r="X1072" i="3"/>
  <c r="V1072" i="3"/>
  <c r="T1072" i="3"/>
  <c r="AI1071" i="3"/>
  <c r="AG1071" i="3"/>
  <c r="AE1071" i="3"/>
  <c r="AC1071" i="3"/>
  <c r="Z1071" i="3"/>
  <c r="X1071" i="3"/>
  <c r="V1071" i="3"/>
  <c r="T1071" i="3"/>
  <c r="AI1070" i="3"/>
  <c r="AG1070" i="3"/>
  <c r="AE1070" i="3"/>
  <c r="AC1070" i="3"/>
  <c r="Z1070" i="3"/>
  <c r="X1070" i="3"/>
  <c r="V1070" i="3"/>
  <c r="T1070" i="3"/>
  <c r="AI1069" i="3"/>
  <c r="AG1069" i="3"/>
  <c r="AE1069" i="3"/>
  <c r="AC1069" i="3"/>
  <c r="Z1069" i="3"/>
  <c r="X1069" i="3"/>
  <c r="V1069" i="3"/>
  <c r="T1069" i="3"/>
  <c r="AI1068" i="3"/>
  <c r="AG1068" i="3"/>
  <c r="AE1068" i="3"/>
  <c r="AC1068" i="3"/>
  <c r="Z1068" i="3"/>
  <c r="X1068" i="3"/>
  <c r="V1068" i="3"/>
  <c r="T1068" i="3"/>
  <c r="AI1067" i="3"/>
  <c r="AG1067" i="3"/>
  <c r="AE1067" i="3"/>
  <c r="AC1067" i="3"/>
  <c r="Z1067" i="3"/>
  <c r="X1067" i="3"/>
  <c r="V1067" i="3"/>
  <c r="T1067" i="3"/>
  <c r="AI1066" i="3"/>
  <c r="AG1066" i="3"/>
  <c r="AE1066" i="3"/>
  <c r="AC1066" i="3"/>
  <c r="Z1066" i="3"/>
  <c r="X1066" i="3"/>
  <c r="V1066" i="3"/>
  <c r="T1066" i="3"/>
  <c r="AI1065" i="3"/>
  <c r="AG1065" i="3"/>
  <c r="AE1065" i="3"/>
  <c r="AC1065" i="3"/>
  <c r="Z1065" i="3"/>
  <c r="X1065" i="3"/>
  <c r="V1065" i="3"/>
  <c r="T1065" i="3"/>
  <c r="AI1064" i="3"/>
  <c r="AG1064" i="3"/>
  <c r="AE1064" i="3"/>
  <c r="AC1064" i="3"/>
  <c r="Z1064" i="3"/>
  <c r="X1064" i="3"/>
  <c r="V1064" i="3"/>
  <c r="T1064" i="3"/>
  <c r="AI1063" i="3"/>
  <c r="AG1063" i="3"/>
  <c r="AE1063" i="3"/>
  <c r="AC1063" i="3"/>
  <c r="Z1063" i="3"/>
  <c r="X1063" i="3"/>
  <c r="V1063" i="3"/>
  <c r="T1063" i="3"/>
  <c r="AI1062" i="3"/>
  <c r="AG1062" i="3"/>
  <c r="AE1062" i="3"/>
  <c r="AC1062" i="3"/>
  <c r="Z1062" i="3"/>
  <c r="X1062" i="3"/>
  <c r="V1062" i="3"/>
  <c r="T1062" i="3"/>
  <c r="AI1061" i="3"/>
  <c r="AG1061" i="3"/>
  <c r="AE1061" i="3"/>
  <c r="AC1061" i="3"/>
  <c r="Z1061" i="3"/>
  <c r="X1061" i="3"/>
  <c r="V1061" i="3"/>
  <c r="T1061" i="3"/>
  <c r="AI1060" i="3"/>
  <c r="AG1060" i="3"/>
  <c r="AE1060" i="3"/>
  <c r="AC1060" i="3"/>
  <c r="Z1060" i="3"/>
  <c r="X1060" i="3"/>
  <c r="V1060" i="3"/>
  <c r="T1060" i="3"/>
  <c r="AI1059" i="3"/>
  <c r="AG1059" i="3"/>
  <c r="AE1059" i="3"/>
  <c r="AC1059" i="3"/>
  <c r="Z1059" i="3"/>
  <c r="X1059" i="3"/>
  <c r="V1059" i="3"/>
  <c r="T1059" i="3"/>
  <c r="AI1058" i="3"/>
  <c r="AG1058" i="3"/>
  <c r="AE1058" i="3"/>
  <c r="AC1058" i="3"/>
  <c r="Z1058" i="3"/>
  <c r="X1058" i="3"/>
  <c r="V1058" i="3"/>
  <c r="T1058" i="3"/>
  <c r="AI1057" i="3"/>
  <c r="AG1057" i="3"/>
  <c r="AE1057" i="3"/>
  <c r="AC1057" i="3"/>
  <c r="Z1057" i="3"/>
  <c r="X1057" i="3"/>
  <c r="V1057" i="3"/>
  <c r="T1057" i="3"/>
  <c r="AI1056" i="3"/>
  <c r="AG1056" i="3"/>
  <c r="AE1056" i="3"/>
  <c r="AC1056" i="3"/>
  <c r="Z1056" i="3"/>
  <c r="X1056" i="3"/>
  <c r="V1056" i="3"/>
  <c r="T1056" i="3"/>
  <c r="AI1055" i="3"/>
  <c r="AG1055" i="3"/>
  <c r="AE1055" i="3"/>
  <c r="AC1055" i="3"/>
  <c r="Z1055" i="3"/>
  <c r="X1055" i="3"/>
  <c r="V1055" i="3"/>
  <c r="T1055" i="3"/>
  <c r="AI1054" i="3"/>
  <c r="AG1054" i="3"/>
  <c r="AE1054" i="3"/>
  <c r="AC1054" i="3"/>
  <c r="Z1054" i="3"/>
  <c r="X1054" i="3"/>
  <c r="V1054" i="3"/>
  <c r="T1054" i="3"/>
  <c r="AI1053" i="3"/>
  <c r="AG1053" i="3"/>
  <c r="AE1053" i="3"/>
  <c r="AC1053" i="3"/>
  <c r="Z1053" i="3"/>
  <c r="X1053" i="3"/>
  <c r="V1053" i="3"/>
  <c r="T1053" i="3"/>
  <c r="AI1052" i="3"/>
  <c r="AG1052" i="3"/>
  <c r="AE1052" i="3"/>
  <c r="AC1052" i="3"/>
  <c r="Z1052" i="3"/>
  <c r="X1052" i="3"/>
  <c r="V1052" i="3"/>
  <c r="T1052" i="3"/>
  <c r="AI1051" i="3"/>
  <c r="AG1051" i="3"/>
  <c r="AE1051" i="3"/>
  <c r="AC1051" i="3"/>
  <c r="Z1051" i="3"/>
  <c r="X1051" i="3"/>
  <c r="V1051" i="3"/>
  <c r="T1051" i="3"/>
  <c r="AI1050" i="3"/>
  <c r="AG1050" i="3"/>
  <c r="AE1050" i="3"/>
  <c r="AC1050" i="3"/>
  <c r="Z1050" i="3"/>
  <c r="X1050" i="3"/>
  <c r="V1050" i="3"/>
  <c r="T1050" i="3"/>
  <c r="AI1049" i="3"/>
  <c r="AG1049" i="3"/>
  <c r="AE1049" i="3"/>
  <c r="AC1049" i="3"/>
  <c r="Z1049" i="3"/>
  <c r="X1049" i="3"/>
  <c r="V1049" i="3"/>
  <c r="T1049" i="3"/>
  <c r="AI1048" i="3"/>
  <c r="AG1048" i="3"/>
  <c r="AE1048" i="3"/>
  <c r="AC1048" i="3"/>
  <c r="Z1048" i="3"/>
  <c r="X1048" i="3"/>
  <c r="V1048" i="3"/>
  <c r="T1048" i="3"/>
  <c r="AI1047" i="3"/>
  <c r="AG1047" i="3"/>
  <c r="AE1047" i="3"/>
  <c r="AC1047" i="3"/>
  <c r="Z1047" i="3"/>
  <c r="X1047" i="3"/>
  <c r="V1047" i="3"/>
  <c r="T1047" i="3"/>
  <c r="AI1046" i="3"/>
  <c r="AG1046" i="3"/>
  <c r="AE1046" i="3"/>
  <c r="AC1046" i="3"/>
  <c r="Z1046" i="3"/>
  <c r="X1046" i="3"/>
  <c r="V1046" i="3"/>
  <c r="T1046" i="3"/>
  <c r="AI1045" i="3"/>
  <c r="AG1045" i="3"/>
  <c r="AE1045" i="3"/>
  <c r="AC1045" i="3"/>
  <c r="Z1045" i="3"/>
  <c r="X1045" i="3"/>
  <c r="V1045" i="3"/>
  <c r="T1045" i="3"/>
  <c r="AI1044" i="3"/>
  <c r="AG1044" i="3"/>
  <c r="AE1044" i="3"/>
  <c r="AC1044" i="3"/>
  <c r="Z1044" i="3"/>
  <c r="X1044" i="3"/>
  <c r="V1044" i="3"/>
  <c r="T1044" i="3"/>
  <c r="AI1043" i="3"/>
  <c r="AG1043" i="3"/>
  <c r="AE1043" i="3"/>
  <c r="AC1043" i="3"/>
  <c r="Z1043" i="3"/>
  <c r="X1043" i="3"/>
  <c r="V1043" i="3"/>
  <c r="T1043" i="3"/>
  <c r="AI1042" i="3"/>
  <c r="AG1042" i="3"/>
  <c r="AE1042" i="3"/>
  <c r="AC1042" i="3"/>
  <c r="Z1042" i="3"/>
  <c r="X1042" i="3"/>
  <c r="V1042" i="3"/>
  <c r="T1042" i="3"/>
  <c r="AI1041" i="3"/>
  <c r="AG1041" i="3"/>
  <c r="AE1041" i="3"/>
  <c r="AC1041" i="3"/>
  <c r="Z1041" i="3"/>
  <c r="X1041" i="3"/>
  <c r="V1041" i="3"/>
  <c r="T1041" i="3"/>
  <c r="AI1040" i="3"/>
  <c r="AG1040" i="3"/>
  <c r="AE1040" i="3"/>
  <c r="AC1040" i="3"/>
  <c r="Z1040" i="3"/>
  <c r="X1040" i="3"/>
  <c r="V1040" i="3"/>
  <c r="T1040" i="3"/>
  <c r="AI1039" i="3"/>
  <c r="AG1039" i="3"/>
  <c r="AE1039" i="3"/>
  <c r="AC1039" i="3"/>
  <c r="Z1039" i="3"/>
  <c r="X1039" i="3"/>
  <c r="V1039" i="3"/>
  <c r="T1039" i="3"/>
  <c r="AI1038" i="3"/>
  <c r="AG1038" i="3"/>
  <c r="AE1038" i="3"/>
  <c r="AC1038" i="3"/>
  <c r="Z1038" i="3"/>
  <c r="X1038" i="3"/>
  <c r="V1038" i="3"/>
  <c r="T1038" i="3"/>
  <c r="AI1037" i="3"/>
  <c r="AG1037" i="3"/>
  <c r="AE1037" i="3"/>
  <c r="AC1037" i="3"/>
  <c r="Z1037" i="3"/>
  <c r="X1037" i="3"/>
  <c r="V1037" i="3"/>
  <c r="T1037" i="3"/>
  <c r="AI1036" i="3"/>
  <c r="AG1036" i="3"/>
  <c r="AE1036" i="3"/>
  <c r="AC1036" i="3"/>
  <c r="Z1036" i="3"/>
  <c r="X1036" i="3"/>
  <c r="V1036" i="3"/>
  <c r="T1036" i="3"/>
  <c r="AI1035" i="3"/>
  <c r="AG1035" i="3"/>
  <c r="AE1035" i="3"/>
  <c r="AC1035" i="3"/>
  <c r="Z1035" i="3"/>
  <c r="X1035" i="3"/>
  <c r="V1035" i="3"/>
  <c r="T1035" i="3"/>
  <c r="AI1034" i="3"/>
  <c r="AG1034" i="3"/>
  <c r="AE1034" i="3"/>
  <c r="AC1034" i="3"/>
  <c r="Z1034" i="3"/>
  <c r="X1034" i="3"/>
  <c r="V1034" i="3"/>
  <c r="T1034" i="3"/>
  <c r="AI1033" i="3"/>
  <c r="AG1033" i="3"/>
  <c r="AE1033" i="3"/>
  <c r="AC1033" i="3"/>
  <c r="Z1033" i="3"/>
  <c r="X1033" i="3"/>
  <c r="V1033" i="3"/>
  <c r="T1033" i="3"/>
  <c r="AI1032" i="3"/>
  <c r="AG1032" i="3"/>
  <c r="AE1032" i="3"/>
  <c r="AC1032" i="3"/>
  <c r="Z1032" i="3"/>
  <c r="X1032" i="3"/>
  <c r="V1032" i="3"/>
  <c r="T1032" i="3"/>
  <c r="AI1031" i="3"/>
  <c r="AG1031" i="3"/>
  <c r="AE1031" i="3"/>
  <c r="AC1031" i="3"/>
  <c r="Z1031" i="3"/>
  <c r="X1031" i="3"/>
  <c r="V1031" i="3"/>
  <c r="T1031" i="3"/>
  <c r="AI1030" i="3"/>
  <c r="AG1030" i="3"/>
  <c r="AE1030" i="3"/>
  <c r="AC1030" i="3"/>
  <c r="Z1030" i="3"/>
  <c r="X1030" i="3"/>
  <c r="V1030" i="3"/>
  <c r="T1030" i="3"/>
  <c r="AI1029" i="3"/>
  <c r="AG1029" i="3"/>
  <c r="AE1029" i="3"/>
  <c r="AC1029" i="3"/>
  <c r="Z1029" i="3"/>
  <c r="X1029" i="3"/>
  <c r="V1029" i="3"/>
  <c r="T1029" i="3"/>
  <c r="AI1028" i="3"/>
  <c r="AG1028" i="3"/>
  <c r="AE1028" i="3"/>
  <c r="AC1028" i="3"/>
  <c r="Z1028" i="3"/>
  <c r="X1028" i="3"/>
  <c r="V1028" i="3"/>
  <c r="T1028" i="3"/>
  <c r="AI1027" i="3"/>
  <c r="AG1027" i="3"/>
  <c r="AE1027" i="3"/>
  <c r="AC1027" i="3"/>
  <c r="Z1027" i="3"/>
  <c r="X1027" i="3"/>
  <c r="V1027" i="3"/>
  <c r="T1027" i="3"/>
  <c r="AI1026" i="3"/>
  <c r="AG1026" i="3"/>
  <c r="AE1026" i="3"/>
  <c r="AC1026" i="3"/>
  <c r="Z1026" i="3"/>
  <c r="X1026" i="3"/>
  <c r="V1026" i="3"/>
  <c r="T1026" i="3"/>
  <c r="AI1025" i="3"/>
  <c r="AG1025" i="3"/>
  <c r="AE1025" i="3"/>
  <c r="AC1025" i="3"/>
  <c r="Z1025" i="3"/>
  <c r="X1025" i="3"/>
  <c r="V1025" i="3"/>
  <c r="T1025" i="3"/>
  <c r="AI1024" i="3"/>
  <c r="AG1024" i="3"/>
  <c r="AE1024" i="3"/>
  <c r="AC1024" i="3"/>
  <c r="Z1024" i="3"/>
  <c r="X1024" i="3"/>
  <c r="V1024" i="3"/>
  <c r="T1024" i="3"/>
  <c r="AI1023" i="3"/>
  <c r="AG1023" i="3"/>
  <c r="AE1023" i="3"/>
  <c r="AC1023" i="3"/>
  <c r="Z1023" i="3"/>
  <c r="X1023" i="3"/>
  <c r="V1023" i="3"/>
  <c r="T1023" i="3"/>
  <c r="AI1022" i="3"/>
  <c r="AG1022" i="3"/>
  <c r="AE1022" i="3"/>
  <c r="AC1022" i="3"/>
  <c r="Z1022" i="3"/>
  <c r="X1022" i="3"/>
  <c r="V1022" i="3"/>
  <c r="T1022" i="3"/>
  <c r="AI1021" i="3"/>
  <c r="AG1021" i="3"/>
  <c r="AE1021" i="3"/>
  <c r="AC1021" i="3"/>
  <c r="Z1021" i="3"/>
  <c r="X1021" i="3"/>
  <c r="V1021" i="3"/>
  <c r="T1021" i="3"/>
  <c r="AI1020" i="3"/>
  <c r="AG1020" i="3"/>
  <c r="AE1020" i="3"/>
  <c r="AC1020" i="3"/>
  <c r="Z1020" i="3"/>
  <c r="X1020" i="3"/>
  <c r="V1020" i="3"/>
  <c r="T1020" i="3"/>
  <c r="AI1019" i="3"/>
  <c r="AG1019" i="3"/>
  <c r="AE1019" i="3"/>
  <c r="AC1019" i="3"/>
  <c r="Z1019" i="3"/>
  <c r="X1019" i="3"/>
  <c r="V1019" i="3"/>
  <c r="T1019" i="3"/>
  <c r="AI1018" i="3"/>
  <c r="AG1018" i="3"/>
  <c r="AE1018" i="3"/>
  <c r="AC1018" i="3"/>
  <c r="Z1018" i="3"/>
  <c r="X1018" i="3"/>
  <c r="V1018" i="3"/>
  <c r="T1018" i="3"/>
  <c r="AI1017" i="3"/>
  <c r="AG1017" i="3"/>
  <c r="AE1017" i="3"/>
  <c r="AC1017" i="3"/>
  <c r="Z1017" i="3"/>
  <c r="X1017" i="3"/>
  <c r="V1017" i="3"/>
  <c r="T1017" i="3"/>
  <c r="AI1016" i="3"/>
  <c r="AG1016" i="3"/>
  <c r="AE1016" i="3"/>
  <c r="AC1016" i="3"/>
  <c r="Z1016" i="3"/>
  <c r="X1016" i="3"/>
  <c r="V1016" i="3"/>
  <c r="T1016" i="3"/>
  <c r="AI1015" i="3"/>
  <c r="AG1015" i="3"/>
  <c r="AE1015" i="3"/>
  <c r="AC1015" i="3"/>
  <c r="Z1015" i="3"/>
  <c r="X1015" i="3"/>
  <c r="V1015" i="3"/>
  <c r="T1015" i="3"/>
  <c r="AI1014" i="3"/>
  <c r="AG1014" i="3"/>
  <c r="AE1014" i="3"/>
  <c r="AC1014" i="3"/>
  <c r="Z1014" i="3"/>
  <c r="X1014" i="3"/>
  <c r="V1014" i="3"/>
  <c r="T1014" i="3"/>
  <c r="AI1013" i="3"/>
  <c r="AG1013" i="3"/>
  <c r="AE1013" i="3"/>
  <c r="AC1013" i="3"/>
  <c r="Z1013" i="3"/>
  <c r="X1013" i="3"/>
  <c r="V1013" i="3"/>
  <c r="T1013" i="3"/>
  <c r="AI1012" i="3"/>
  <c r="AG1012" i="3"/>
  <c r="AE1012" i="3"/>
  <c r="AC1012" i="3"/>
  <c r="Z1012" i="3"/>
  <c r="X1012" i="3"/>
  <c r="V1012" i="3"/>
  <c r="T1012" i="3"/>
  <c r="AI1011" i="3"/>
  <c r="AG1011" i="3"/>
  <c r="AE1011" i="3"/>
  <c r="AC1011" i="3"/>
  <c r="Z1011" i="3"/>
  <c r="X1011" i="3"/>
  <c r="V1011" i="3"/>
  <c r="T1011" i="3"/>
  <c r="AI1010" i="3"/>
  <c r="AG1010" i="3"/>
  <c r="AE1010" i="3"/>
  <c r="AC1010" i="3"/>
  <c r="Z1010" i="3"/>
  <c r="X1010" i="3"/>
  <c r="V1010" i="3"/>
  <c r="T1010" i="3"/>
  <c r="AI1009" i="3"/>
  <c r="AG1009" i="3"/>
  <c r="AE1009" i="3"/>
  <c r="AC1009" i="3"/>
  <c r="Z1009" i="3"/>
  <c r="X1009" i="3"/>
  <c r="V1009" i="3"/>
  <c r="T1009" i="3"/>
  <c r="AI1008" i="3"/>
  <c r="AG1008" i="3"/>
  <c r="AE1008" i="3"/>
  <c r="AC1008" i="3"/>
  <c r="Z1008" i="3"/>
  <c r="X1008" i="3"/>
  <c r="V1008" i="3"/>
  <c r="T1008" i="3"/>
  <c r="AI1007" i="3"/>
  <c r="AG1007" i="3"/>
  <c r="AE1007" i="3"/>
  <c r="AC1007" i="3"/>
  <c r="Z1007" i="3"/>
  <c r="X1007" i="3"/>
  <c r="V1007" i="3"/>
  <c r="T1007" i="3"/>
  <c r="AI1006" i="3"/>
  <c r="AG1006" i="3"/>
  <c r="AE1006" i="3"/>
  <c r="AC1006" i="3"/>
  <c r="Z1006" i="3"/>
  <c r="X1006" i="3"/>
  <c r="V1006" i="3"/>
  <c r="T1006" i="3"/>
  <c r="AI1005" i="3"/>
  <c r="AG1005" i="3"/>
  <c r="AE1005" i="3"/>
  <c r="AC1005" i="3"/>
  <c r="Z1005" i="3"/>
  <c r="X1005" i="3"/>
  <c r="V1005" i="3"/>
  <c r="T1005" i="3"/>
  <c r="AI1004" i="3"/>
  <c r="AG1004" i="3"/>
  <c r="AE1004" i="3"/>
  <c r="AC1004" i="3"/>
  <c r="Z1004" i="3"/>
  <c r="X1004" i="3"/>
  <c r="V1004" i="3"/>
  <c r="T1004" i="3"/>
  <c r="AI1003" i="3"/>
  <c r="AG1003" i="3"/>
  <c r="AE1003" i="3"/>
  <c r="AC1003" i="3"/>
  <c r="Z1003" i="3"/>
  <c r="X1003" i="3"/>
  <c r="V1003" i="3"/>
  <c r="T1003" i="3"/>
  <c r="AI1002" i="3"/>
  <c r="AG1002" i="3"/>
  <c r="AE1002" i="3"/>
  <c r="AC1002" i="3"/>
  <c r="Z1002" i="3"/>
  <c r="X1002" i="3"/>
  <c r="V1002" i="3"/>
  <c r="T1002" i="3"/>
  <c r="AI1001" i="3"/>
  <c r="AG1001" i="3"/>
  <c r="AE1001" i="3"/>
  <c r="AC1001" i="3"/>
  <c r="Z1001" i="3"/>
  <c r="X1001" i="3"/>
  <c r="V1001" i="3"/>
  <c r="T1001" i="3"/>
  <c r="AI1000" i="3"/>
  <c r="AG1000" i="3"/>
  <c r="AE1000" i="3"/>
  <c r="AC1000" i="3"/>
  <c r="Z1000" i="3"/>
  <c r="X1000" i="3"/>
  <c r="V1000" i="3"/>
  <c r="T1000" i="3"/>
  <c r="AI999" i="3"/>
  <c r="AG999" i="3"/>
  <c r="AE999" i="3"/>
  <c r="AC999" i="3"/>
  <c r="Z999" i="3"/>
  <c r="X999" i="3"/>
  <c r="V999" i="3"/>
  <c r="T999" i="3"/>
  <c r="AI998" i="3"/>
  <c r="AG998" i="3"/>
  <c r="AE998" i="3"/>
  <c r="AC998" i="3"/>
  <c r="Z998" i="3"/>
  <c r="X998" i="3"/>
  <c r="V998" i="3"/>
  <c r="T998" i="3"/>
  <c r="AI997" i="3"/>
  <c r="AG997" i="3"/>
  <c r="AE997" i="3"/>
  <c r="AC997" i="3"/>
  <c r="Z997" i="3"/>
  <c r="X997" i="3"/>
  <c r="V997" i="3"/>
  <c r="T997" i="3"/>
  <c r="AI996" i="3"/>
  <c r="AG996" i="3"/>
  <c r="AE996" i="3"/>
  <c r="AC996" i="3"/>
  <c r="Z996" i="3"/>
  <c r="X996" i="3"/>
  <c r="V996" i="3"/>
  <c r="T996" i="3"/>
  <c r="AI995" i="3"/>
  <c r="AG995" i="3"/>
  <c r="AE995" i="3"/>
  <c r="AC995" i="3"/>
  <c r="Z995" i="3"/>
  <c r="X995" i="3"/>
  <c r="V995" i="3"/>
  <c r="T995" i="3"/>
  <c r="AI994" i="3"/>
  <c r="AG994" i="3"/>
  <c r="AE994" i="3"/>
  <c r="AC994" i="3"/>
  <c r="Z994" i="3"/>
  <c r="X994" i="3"/>
  <c r="V994" i="3"/>
  <c r="T994" i="3"/>
  <c r="AI993" i="3"/>
  <c r="AG993" i="3"/>
  <c r="AE993" i="3"/>
  <c r="AC993" i="3"/>
  <c r="Z993" i="3"/>
  <c r="X993" i="3"/>
  <c r="V993" i="3"/>
  <c r="T993" i="3"/>
  <c r="AI992" i="3"/>
  <c r="AG992" i="3"/>
  <c r="AE992" i="3"/>
  <c r="AC992" i="3"/>
  <c r="Z992" i="3"/>
  <c r="X992" i="3"/>
  <c r="V992" i="3"/>
  <c r="T992" i="3"/>
  <c r="AI991" i="3"/>
  <c r="AG991" i="3"/>
  <c r="AE991" i="3"/>
  <c r="AC991" i="3"/>
  <c r="Z991" i="3"/>
  <c r="X991" i="3"/>
  <c r="V991" i="3"/>
  <c r="T991" i="3"/>
  <c r="AI990" i="3"/>
  <c r="AG990" i="3"/>
  <c r="AE990" i="3"/>
  <c r="AC990" i="3"/>
  <c r="Z990" i="3"/>
  <c r="X990" i="3"/>
  <c r="V990" i="3"/>
  <c r="T990" i="3"/>
  <c r="AI989" i="3"/>
  <c r="AG989" i="3"/>
  <c r="AE989" i="3"/>
  <c r="AC989" i="3"/>
  <c r="Z989" i="3"/>
  <c r="X989" i="3"/>
  <c r="V989" i="3"/>
  <c r="T989" i="3"/>
  <c r="AI988" i="3"/>
  <c r="AG988" i="3"/>
  <c r="AE988" i="3"/>
  <c r="AC988" i="3"/>
  <c r="Z988" i="3"/>
  <c r="X988" i="3"/>
  <c r="V988" i="3"/>
  <c r="T988" i="3"/>
  <c r="AI987" i="3"/>
  <c r="AG987" i="3"/>
  <c r="AE987" i="3"/>
  <c r="AC987" i="3"/>
  <c r="Z987" i="3"/>
  <c r="X987" i="3"/>
  <c r="V987" i="3"/>
  <c r="T987" i="3"/>
  <c r="AI986" i="3"/>
  <c r="AG986" i="3"/>
  <c r="AE986" i="3"/>
  <c r="AC986" i="3"/>
  <c r="Z986" i="3"/>
  <c r="X986" i="3"/>
  <c r="V986" i="3"/>
  <c r="T986" i="3"/>
  <c r="AI985" i="3"/>
  <c r="AG985" i="3"/>
  <c r="AE985" i="3"/>
  <c r="AC985" i="3"/>
  <c r="Z985" i="3"/>
  <c r="X985" i="3"/>
  <c r="V985" i="3"/>
  <c r="T985" i="3"/>
  <c r="AI984" i="3"/>
  <c r="AG984" i="3"/>
  <c r="AE984" i="3"/>
  <c r="AC984" i="3"/>
  <c r="Z984" i="3"/>
  <c r="X984" i="3"/>
  <c r="V984" i="3"/>
  <c r="T984" i="3"/>
  <c r="AI983" i="3"/>
  <c r="AG983" i="3"/>
  <c r="AE983" i="3"/>
  <c r="AC983" i="3"/>
  <c r="Z983" i="3"/>
  <c r="X983" i="3"/>
  <c r="V983" i="3"/>
  <c r="T983" i="3"/>
  <c r="AI982" i="3"/>
  <c r="AG982" i="3"/>
  <c r="AE982" i="3"/>
  <c r="AC982" i="3"/>
  <c r="Z982" i="3"/>
  <c r="X982" i="3"/>
  <c r="V982" i="3"/>
  <c r="T982" i="3"/>
  <c r="AI981" i="3"/>
  <c r="AG981" i="3"/>
  <c r="AE981" i="3"/>
  <c r="AC981" i="3"/>
  <c r="Z981" i="3"/>
  <c r="X981" i="3"/>
  <c r="V981" i="3"/>
  <c r="T981" i="3"/>
  <c r="AI980" i="3"/>
  <c r="AG980" i="3"/>
  <c r="AE980" i="3"/>
  <c r="AC980" i="3"/>
  <c r="Z980" i="3"/>
  <c r="X980" i="3"/>
  <c r="V980" i="3"/>
  <c r="T980" i="3"/>
  <c r="AI979" i="3"/>
  <c r="AG979" i="3"/>
  <c r="AE979" i="3"/>
  <c r="AC979" i="3"/>
  <c r="Z979" i="3"/>
  <c r="X979" i="3"/>
  <c r="V979" i="3"/>
  <c r="T979" i="3"/>
  <c r="AI978" i="3"/>
  <c r="AG978" i="3"/>
  <c r="AE978" i="3"/>
  <c r="AC978" i="3"/>
  <c r="Z978" i="3"/>
  <c r="X978" i="3"/>
  <c r="V978" i="3"/>
  <c r="T978" i="3"/>
  <c r="AI977" i="3"/>
  <c r="AG977" i="3"/>
  <c r="AE977" i="3"/>
  <c r="AC977" i="3"/>
  <c r="Z977" i="3"/>
  <c r="X977" i="3"/>
  <c r="V977" i="3"/>
  <c r="T977" i="3"/>
  <c r="AI976" i="3"/>
  <c r="AG976" i="3"/>
  <c r="AE976" i="3"/>
  <c r="AC976" i="3"/>
  <c r="Z976" i="3"/>
  <c r="X976" i="3"/>
  <c r="V976" i="3"/>
  <c r="T976" i="3"/>
  <c r="AI975" i="3"/>
  <c r="AG975" i="3"/>
  <c r="AE975" i="3"/>
  <c r="AC975" i="3"/>
  <c r="Z975" i="3"/>
  <c r="X975" i="3"/>
  <c r="V975" i="3"/>
  <c r="T975" i="3"/>
  <c r="AI974" i="3"/>
  <c r="AG974" i="3"/>
  <c r="AE974" i="3"/>
  <c r="AC974" i="3"/>
  <c r="Z974" i="3"/>
  <c r="X974" i="3"/>
  <c r="V974" i="3"/>
  <c r="T974" i="3"/>
  <c r="AI973" i="3"/>
  <c r="AG973" i="3"/>
  <c r="AE973" i="3"/>
  <c r="AC973" i="3"/>
  <c r="Z973" i="3"/>
  <c r="X973" i="3"/>
  <c r="V973" i="3"/>
  <c r="T973" i="3"/>
  <c r="AI972" i="3"/>
  <c r="AG972" i="3"/>
  <c r="AE972" i="3"/>
  <c r="AC972" i="3"/>
  <c r="Z972" i="3"/>
  <c r="X972" i="3"/>
  <c r="V972" i="3"/>
  <c r="T972" i="3"/>
  <c r="AI971" i="3"/>
  <c r="AG971" i="3"/>
  <c r="AE971" i="3"/>
  <c r="AC971" i="3"/>
  <c r="Z971" i="3"/>
  <c r="X971" i="3"/>
  <c r="V971" i="3"/>
  <c r="T971" i="3"/>
  <c r="AI970" i="3"/>
  <c r="AG970" i="3"/>
  <c r="AE970" i="3"/>
  <c r="AC970" i="3"/>
  <c r="Z970" i="3"/>
  <c r="X970" i="3"/>
  <c r="V970" i="3"/>
  <c r="T970" i="3"/>
  <c r="AI969" i="3"/>
  <c r="AG969" i="3"/>
  <c r="AE969" i="3"/>
  <c r="AC969" i="3"/>
  <c r="Z969" i="3"/>
  <c r="X969" i="3"/>
  <c r="V969" i="3"/>
  <c r="T969" i="3"/>
  <c r="AI968" i="3"/>
  <c r="AG968" i="3"/>
  <c r="AE968" i="3"/>
  <c r="AC968" i="3"/>
  <c r="Z968" i="3"/>
  <c r="X968" i="3"/>
  <c r="V968" i="3"/>
  <c r="T968" i="3"/>
  <c r="AI967" i="3"/>
  <c r="AG967" i="3"/>
  <c r="AE967" i="3"/>
  <c r="AC967" i="3"/>
  <c r="Z967" i="3"/>
  <c r="X967" i="3"/>
  <c r="V967" i="3"/>
  <c r="T967" i="3"/>
  <c r="AI966" i="3"/>
  <c r="AG966" i="3"/>
  <c r="AE966" i="3"/>
  <c r="AC966" i="3"/>
  <c r="Z966" i="3"/>
  <c r="X966" i="3"/>
  <c r="V966" i="3"/>
  <c r="T966" i="3"/>
  <c r="AI965" i="3"/>
  <c r="AG965" i="3"/>
  <c r="AE965" i="3"/>
  <c r="AC965" i="3"/>
  <c r="Z965" i="3"/>
  <c r="X965" i="3"/>
  <c r="V965" i="3"/>
  <c r="T965" i="3"/>
  <c r="AI964" i="3"/>
  <c r="AG964" i="3"/>
  <c r="AE964" i="3"/>
  <c r="AC964" i="3"/>
  <c r="Z964" i="3"/>
  <c r="X964" i="3"/>
  <c r="V964" i="3"/>
  <c r="T964" i="3"/>
  <c r="AI963" i="3"/>
  <c r="AG963" i="3"/>
  <c r="AE963" i="3"/>
  <c r="AC963" i="3"/>
  <c r="Z963" i="3"/>
  <c r="X963" i="3"/>
  <c r="V963" i="3"/>
  <c r="T963" i="3"/>
  <c r="AI962" i="3"/>
  <c r="AG962" i="3"/>
  <c r="AE962" i="3"/>
  <c r="AC962" i="3"/>
  <c r="Z962" i="3"/>
  <c r="X962" i="3"/>
  <c r="V962" i="3"/>
  <c r="T962" i="3"/>
  <c r="AI961" i="3"/>
  <c r="AG961" i="3"/>
  <c r="AE961" i="3"/>
  <c r="AC961" i="3"/>
  <c r="Z961" i="3"/>
  <c r="X961" i="3"/>
  <c r="V961" i="3"/>
  <c r="T961" i="3"/>
  <c r="AI960" i="3"/>
  <c r="AG960" i="3"/>
  <c r="AE960" i="3"/>
  <c r="AC960" i="3"/>
  <c r="Z960" i="3"/>
  <c r="X960" i="3"/>
  <c r="V960" i="3"/>
  <c r="T960" i="3"/>
  <c r="AI959" i="3"/>
  <c r="AG959" i="3"/>
  <c r="AE959" i="3"/>
  <c r="AC959" i="3"/>
  <c r="Z959" i="3"/>
  <c r="X959" i="3"/>
  <c r="V959" i="3"/>
  <c r="T959" i="3"/>
  <c r="AI958" i="3"/>
  <c r="AG958" i="3"/>
  <c r="AE958" i="3"/>
  <c r="AC958" i="3"/>
  <c r="Z958" i="3"/>
  <c r="X958" i="3"/>
  <c r="V958" i="3"/>
  <c r="T958" i="3"/>
  <c r="AI957" i="3"/>
  <c r="AG957" i="3"/>
  <c r="AE957" i="3"/>
  <c r="AC957" i="3"/>
  <c r="Z957" i="3"/>
  <c r="X957" i="3"/>
  <c r="V957" i="3"/>
  <c r="T957" i="3"/>
  <c r="AI956" i="3"/>
  <c r="AG956" i="3"/>
  <c r="AE956" i="3"/>
  <c r="AC956" i="3"/>
  <c r="Z956" i="3"/>
  <c r="X956" i="3"/>
  <c r="V956" i="3"/>
  <c r="T956" i="3"/>
  <c r="AI955" i="3"/>
  <c r="AG955" i="3"/>
  <c r="AE955" i="3"/>
  <c r="AC955" i="3"/>
  <c r="Z955" i="3"/>
  <c r="X955" i="3"/>
  <c r="V955" i="3"/>
  <c r="T955" i="3"/>
  <c r="AI954" i="3"/>
  <c r="AG954" i="3"/>
  <c r="AE954" i="3"/>
  <c r="AC954" i="3"/>
  <c r="Z954" i="3"/>
  <c r="X954" i="3"/>
  <c r="V954" i="3"/>
  <c r="T954" i="3"/>
  <c r="AI953" i="3"/>
  <c r="AG953" i="3"/>
  <c r="AE953" i="3"/>
  <c r="AC953" i="3"/>
  <c r="Z953" i="3"/>
  <c r="X953" i="3"/>
  <c r="V953" i="3"/>
  <c r="T953" i="3"/>
  <c r="AI952" i="3"/>
  <c r="AG952" i="3"/>
  <c r="AE952" i="3"/>
  <c r="AC952" i="3"/>
  <c r="Z952" i="3"/>
  <c r="X952" i="3"/>
  <c r="V952" i="3"/>
  <c r="T952" i="3"/>
  <c r="AI951" i="3"/>
  <c r="AG951" i="3"/>
  <c r="AE951" i="3"/>
  <c r="AC951" i="3"/>
  <c r="Z951" i="3"/>
  <c r="X951" i="3"/>
  <c r="V951" i="3"/>
  <c r="T951" i="3"/>
  <c r="AI950" i="3"/>
  <c r="AG950" i="3"/>
  <c r="AE950" i="3"/>
  <c r="AC950" i="3"/>
  <c r="Z950" i="3"/>
  <c r="X950" i="3"/>
  <c r="V950" i="3"/>
  <c r="T950" i="3"/>
  <c r="AI949" i="3"/>
  <c r="AG949" i="3"/>
  <c r="AE949" i="3"/>
  <c r="AC949" i="3"/>
  <c r="Z949" i="3"/>
  <c r="X949" i="3"/>
  <c r="V949" i="3"/>
  <c r="T949" i="3"/>
  <c r="AI948" i="3"/>
  <c r="AG948" i="3"/>
  <c r="AE948" i="3"/>
  <c r="AC948" i="3"/>
  <c r="Z948" i="3"/>
  <c r="X948" i="3"/>
  <c r="V948" i="3"/>
  <c r="T948" i="3"/>
  <c r="AI947" i="3"/>
  <c r="AG947" i="3"/>
  <c r="AE947" i="3"/>
  <c r="AC947" i="3"/>
  <c r="Z947" i="3"/>
  <c r="X947" i="3"/>
  <c r="V947" i="3"/>
  <c r="T947" i="3"/>
  <c r="AI946" i="3"/>
  <c r="AG946" i="3"/>
  <c r="AE946" i="3"/>
  <c r="AC946" i="3"/>
  <c r="Z946" i="3"/>
  <c r="X946" i="3"/>
  <c r="V946" i="3"/>
  <c r="T946" i="3"/>
  <c r="AI945" i="3"/>
  <c r="AG945" i="3"/>
  <c r="AE945" i="3"/>
  <c r="AC945" i="3"/>
  <c r="Z945" i="3"/>
  <c r="X945" i="3"/>
  <c r="V945" i="3"/>
  <c r="T945" i="3"/>
  <c r="AI944" i="3"/>
  <c r="AG944" i="3"/>
  <c r="AE944" i="3"/>
  <c r="AC944" i="3"/>
  <c r="Z944" i="3"/>
  <c r="X944" i="3"/>
  <c r="V944" i="3"/>
  <c r="T944" i="3"/>
  <c r="AI943" i="3"/>
  <c r="AG943" i="3"/>
  <c r="AE943" i="3"/>
  <c r="AC943" i="3"/>
  <c r="Z943" i="3"/>
  <c r="X943" i="3"/>
  <c r="V943" i="3"/>
  <c r="T943" i="3"/>
  <c r="AI942" i="3"/>
  <c r="AG942" i="3"/>
  <c r="AE942" i="3"/>
  <c r="AC942" i="3"/>
  <c r="Z942" i="3"/>
  <c r="X942" i="3"/>
  <c r="V942" i="3"/>
  <c r="T942" i="3"/>
  <c r="AI941" i="3"/>
  <c r="AG941" i="3"/>
  <c r="AE941" i="3"/>
  <c r="AC941" i="3"/>
  <c r="Z941" i="3"/>
  <c r="X941" i="3"/>
  <c r="V941" i="3"/>
  <c r="T941" i="3"/>
  <c r="AI940" i="3"/>
  <c r="AG940" i="3"/>
  <c r="AE940" i="3"/>
  <c r="AC940" i="3"/>
  <c r="Z940" i="3"/>
  <c r="X940" i="3"/>
  <c r="V940" i="3"/>
  <c r="T940" i="3"/>
  <c r="AI939" i="3"/>
  <c r="AG939" i="3"/>
  <c r="AE939" i="3"/>
  <c r="AC939" i="3"/>
  <c r="Z939" i="3"/>
  <c r="X939" i="3"/>
  <c r="V939" i="3"/>
  <c r="T939" i="3"/>
  <c r="AI938" i="3"/>
  <c r="AG938" i="3"/>
  <c r="AE938" i="3"/>
  <c r="AC938" i="3"/>
  <c r="Z938" i="3"/>
  <c r="X938" i="3"/>
  <c r="V938" i="3"/>
  <c r="T938" i="3"/>
  <c r="AI937" i="3"/>
  <c r="AG937" i="3"/>
  <c r="AE937" i="3"/>
  <c r="AC937" i="3"/>
  <c r="Z937" i="3"/>
  <c r="X937" i="3"/>
  <c r="V937" i="3"/>
  <c r="T937" i="3"/>
  <c r="AI936" i="3"/>
  <c r="AG936" i="3"/>
  <c r="AE936" i="3"/>
  <c r="AC936" i="3"/>
  <c r="Z936" i="3"/>
  <c r="X936" i="3"/>
  <c r="V936" i="3"/>
  <c r="T936" i="3"/>
  <c r="AI935" i="3"/>
  <c r="AG935" i="3"/>
  <c r="AE935" i="3"/>
  <c r="AC935" i="3"/>
  <c r="Z935" i="3"/>
  <c r="X935" i="3"/>
  <c r="V935" i="3"/>
  <c r="T935" i="3"/>
  <c r="AI934" i="3"/>
  <c r="AG934" i="3"/>
  <c r="AE934" i="3"/>
  <c r="AC934" i="3"/>
  <c r="Z934" i="3"/>
  <c r="X934" i="3"/>
  <c r="V934" i="3"/>
  <c r="T934" i="3"/>
  <c r="AI933" i="3"/>
  <c r="AG933" i="3"/>
  <c r="AE933" i="3"/>
  <c r="AC933" i="3"/>
  <c r="Z933" i="3"/>
  <c r="X933" i="3"/>
  <c r="V933" i="3"/>
  <c r="T933" i="3"/>
  <c r="AI932" i="3"/>
  <c r="AG932" i="3"/>
  <c r="AE932" i="3"/>
  <c r="AC932" i="3"/>
  <c r="Z932" i="3"/>
  <c r="X932" i="3"/>
  <c r="V932" i="3"/>
  <c r="T932" i="3"/>
  <c r="AI931" i="3"/>
  <c r="AG931" i="3"/>
  <c r="AE931" i="3"/>
  <c r="AC931" i="3"/>
  <c r="Z931" i="3"/>
  <c r="X931" i="3"/>
  <c r="V931" i="3"/>
  <c r="T931" i="3"/>
  <c r="AI930" i="3"/>
  <c r="AG930" i="3"/>
  <c r="AE930" i="3"/>
  <c r="AC930" i="3"/>
  <c r="Z930" i="3"/>
  <c r="X930" i="3"/>
  <c r="V930" i="3"/>
  <c r="T930" i="3"/>
  <c r="AI929" i="3"/>
  <c r="AG929" i="3"/>
  <c r="AE929" i="3"/>
  <c r="AC929" i="3"/>
  <c r="Z929" i="3"/>
  <c r="X929" i="3"/>
  <c r="V929" i="3"/>
  <c r="T929" i="3"/>
  <c r="AI928" i="3"/>
  <c r="AG928" i="3"/>
  <c r="AE928" i="3"/>
  <c r="AC928" i="3"/>
  <c r="Z928" i="3"/>
  <c r="X928" i="3"/>
  <c r="V928" i="3"/>
  <c r="T928" i="3"/>
  <c r="AI927" i="3"/>
  <c r="AG927" i="3"/>
  <c r="AE927" i="3"/>
  <c r="AC927" i="3"/>
  <c r="Z927" i="3"/>
  <c r="X927" i="3"/>
  <c r="V927" i="3"/>
  <c r="T927" i="3"/>
  <c r="AI926" i="3"/>
  <c r="AG926" i="3"/>
  <c r="AE926" i="3"/>
  <c r="AC926" i="3"/>
  <c r="Z926" i="3"/>
  <c r="X926" i="3"/>
  <c r="V926" i="3"/>
  <c r="T926" i="3"/>
  <c r="AI925" i="3"/>
  <c r="AG925" i="3"/>
  <c r="AE925" i="3"/>
  <c r="AC925" i="3"/>
  <c r="Z925" i="3"/>
  <c r="X925" i="3"/>
  <c r="V925" i="3"/>
  <c r="T925" i="3"/>
  <c r="AI924" i="3"/>
  <c r="AG924" i="3"/>
  <c r="AE924" i="3"/>
  <c r="AC924" i="3"/>
  <c r="Z924" i="3"/>
  <c r="X924" i="3"/>
  <c r="V924" i="3"/>
  <c r="T924" i="3"/>
  <c r="AI923" i="3"/>
  <c r="AG923" i="3"/>
  <c r="AE923" i="3"/>
  <c r="AC923" i="3"/>
  <c r="Z923" i="3"/>
  <c r="X923" i="3"/>
  <c r="V923" i="3"/>
  <c r="T923" i="3"/>
  <c r="AI922" i="3"/>
  <c r="AG922" i="3"/>
  <c r="AE922" i="3"/>
  <c r="AC922" i="3"/>
  <c r="Z922" i="3"/>
  <c r="X922" i="3"/>
  <c r="V922" i="3"/>
  <c r="T922" i="3"/>
  <c r="AI921" i="3"/>
  <c r="AG921" i="3"/>
  <c r="AE921" i="3"/>
  <c r="AC921" i="3"/>
  <c r="Z921" i="3"/>
  <c r="X921" i="3"/>
  <c r="V921" i="3"/>
  <c r="T921" i="3"/>
  <c r="AI920" i="3"/>
  <c r="AG920" i="3"/>
  <c r="AE920" i="3"/>
  <c r="AC920" i="3"/>
  <c r="Z920" i="3"/>
  <c r="X920" i="3"/>
  <c r="V920" i="3"/>
  <c r="T920" i="3"/>
  <c r="AI919" i="3"/>
  <c r="AG919" i="3"/>
  <c r="AE919" i="3"/>
  <c r="AC919" i="3"/>
  <c r="Z919" i="3"/>
  <c r="X919" i="3"/>
  <c r="V919" i="3"/>
  <c r="T919" i="3"/>
  <c r="AI918" i="3"/>
  <c r="AG918" i="3"/>
  <c r="AE918" i="3"/>
  <c r="AC918" i="3"/>
  <c r="Z918" i="3"/>
  <c r="X918" i="3"/>
  <c r="V918" i="3"/>
  <c r="T918" i="3"/>
  <c r="AI917" i="3"/>
  <c r="AG917" i="3"/>
  <c r="AE917" i="3"/>
  <c r="AC917" i="3"/>
  <c r="Z917" i="3"/>
  <c r="X917" i="3"/>
  <c r="V917" i="3"/>
  <c r="T917" i="3"/>
  <c r="AI916" i="3"/>
  <c r="AG916" i="3"/>
  <c r="AE916" i="3"/>
  <c r="AC916" i="3"/>
  <c r="Z916" i="3"/>
  <c r="X916" i="3"/>
  <c r="V916" i="3"/>
  <c r="T916" i="3"/>
  <c r="AI915" i="3"/>
  <c r="AG915" i="3"/>
  <c r="AE915" i="3"/>
  <c r="AC915" i="3"/>
  <c r="Z915" i="3"/>
  <c r="X915" i="3"/>
  <c r="V915" i="3"/>
  <c r="T915" i="3"/>
  <c r="AI914" i="3"/>
  <c r="AG914" i="3"/>
  <c r="AE914" i="3"/>
  <c r="AC914" i="3"/>
  <c r="Z914" i="3"/>
  <c r="X914" i="3"/>
  <c r="V914" i="3"/>
  <c r="T914" i="3"/>
  <c r="AI913" i="3"/>
  <c r="AG913" i="3"/>
  <c r="AE913" i="3"/>
  <c r="AC913" i="3"/>
  <c r="Z913" i="3"/>
  <c r="X913" i="3"/>
  <c r="V913" i="3"/>
  <c r="T913" i="3"/>
  <c r="AI912" i="3"/>
  <c r="AG912" i="3"/>
  <c r="AE912" i="3"/>
  <c r="AC912" i="3"/>
  <c r="Z912" i="3"/>
  <c r="X912" i="3"/>
  <c r="V912" i="3"/>
  <c r="T912" i="3"/>
  <c r="AI911" i="3"/>
  <c r="AG911" i="3"/>
  <c r="AE911" i="3"/>
  <c r="AC911" i="3"/>
  <c r="Z911" i="3"/>
  <c r="X911" i="3"/>
  <c r="V911" i="3"/>
  <c r="T911" i="3"/>
  <c r="AI910" i="3"/>
  <c r="AG910" i="3"/>
  <c r="AE910" i="3"/>
  <c r="AC910" i="3"/>
  <c r="Z910" i="3"/>
  <c r="X910" i="3"/>
  <c r="V910" i="3"/>
  <c r="T910" i="3"/>
  <c r="AI909" i="3"/>
  <c r="AG909" i="3"/>
  <c r="AE909" i="3"/>
  <c r="AC909" i="3"/>
  <c r="Z909" i="3"/>
  <c r="X909" i="3"/>
  <c r="V909" i="3"/>
  <c r="T909" i="3"/>
  <c r="AI908" i="3"/>
  <c r="AG908" i="3"/>
  <c r="AE908" i="3"/>
  <c r="AC908" i="3"/>
  <c r="Z908" i="3"/>
  <c r="X908" i="3"/>
  <c r="V908" i="3"/>
  <c r="T908" i="3"/>
  <c r="AI907" i="3"/>
  <c r="AG907" i="3"/>
  <c r="AE907" i="3"/>
  <c r="AC907" i="3"/>
  <c r="Z907" i="3"/>
  <c r="X907" i="3"/>
  <c r="V907" i="3"/>
  <c r="T907" i="3"/>
  <c r="AI906" i="3"/>
  <c r="AG906" i="3"/>
  <c r="AE906" i="3"/>
  <c r="AC906" i="3"/>
  <c r="Z906" i="3"/>
  <c r="X906" i="3"/>
  <c r="V906" i="3"/>
  <c r="T906" i="3"/>
  <c r="AI905" i="3"/>
  <c r="AG905" i="3"/>
  <c r="AE905" i="3"/>
  <c r="AC905" i="3"/>
  <c r="Z905" i="3"/>
  <c r="X905" i="3"/>
  <c r="V905" i="3"/>
  <c r="T905" i="3"/>
  <c r="AI904" i="3"/>
  <c r="AG904" i="3"/>
  <c r="AE904" i="3"/>
  <c r="AC904" i="3"/>
  <c r="Z904" i="3"/>
  <c r="X904" i="3"/>
  <c r="V904" i="3"/>
  <c r="T904" i="3"/>
  <c r="AI903" i="3"/>
  <c r="AG903" i="3"/>
  <c r="AE903" i="3"/>
  <c r="AC903" i="3"/>
  <c r="Z903" i="3"/>
  <c r="X903" i="3"/>
  <c r="V903" i="3"/>
  <c r="T903" i="3"/>
  <c r="AI902" i="3"/>
  <c r="AG902" i="3"/>
  <c r="AE902" i="3"/>
  <c r="AC902" i="3"/>
  <c r="Z902" i="3"/>
  <c r="X902" i="3"/>
  <c r="V902" i="3"/>
  <c r="T902" i="3"/>
  <c r="AI901" i="3"/>
  <c r="AG901" i="3"/>
  <c r="AE901" i="3"/>
  <c r="AC901" i="3"/>
  <c r="Z901" i="3"/>
  <c r="X901" i="3"/>
  <c r="V901" i="3"/>
  <c r="T901" i="3"/>
  <c r="AI900" i="3"/>
  <c r="AG900" i="3"/>
  <c r="AE900" i="3"/>
  <c r="AC900" i="3"/>
  <c r="Z900" i="3"/>
  <c r="X900" i="3"/>
  <c r="V900" i="3"/>
  <c r="T900" i="3"/>
  <c r="AI899" i="3"/>
  <c r="AG899" i="3"/>
  <c r="AE899" i="3"/>
  <c r="AC899" i="3"/>
  <c r="Z899" i="3"/>
  <c r="X899" i="3"/>
  <c r="V899" i="3"/>
  <c r="T899" i="3"/>
  <c r="AI898" i="3"/>
  <c r="AG898" i="3"/>
  <c r="AE898" i="3"/>
  <c r="AC898" i="3"/>
  <c r="Z898" i="3"/>
  <c r="X898" i="3"/>
  <c r="V898" i="3"/>
  <c r="T898" i="3"/>
  <c r="AI897" i="3"/>
  <c r="AG897" i="3"/>
  <c r="AE897" i="3"/>
  <c r="AC897" i="3"/>
  <c r="Z897" i="3"/>
  <c r="X897" i="3"/>
  <c r="V897" i="3"/>
  <c r="T897" i="3"/>
  <c r="AI896" i="3"/>
  <c r="AG896" i="3"/>
  <c r="AE896" i="3"/>
  <c r="AC896" i="3"/>
  <c r="Z896" i="3"/>
  <c r="X896" i="3"/>
  <c r="V896" i="3"/>
  <c r="T896" i="3"/>
  <c r="AI895" i="3"/>
  <c r="AG895" i="3"/>
  <c r="AE895" i="3"/>
  <c r="AC895" i="3"/>
  <c r="Z895" i="3"/>
  <c r="X895" i="3"/>
  <c r="V895" i="3"/>
  <c r="T895" i="3"/>
  <c r="AI894" i="3"/>
  <c r="AG894" i="3"/>
  <c r="AE894" i="3"/>
  <c r="AC894" i="3"/>
  <c r="Z894" i="3"/>
  <c r="X894" i="3"/>
  <c r="V894" i="3"/>
  <c r="T894" i="3"/>
  <c r="AI893" i="3"/>
  <c r="AG893" i="3"/>
  <c r="AE893" i="3"/>
  <c r="AC893" i="3"/>
  <c r="Z893" i="3"/>
  <c r="X893" i="3"/>
  <c r="V893" i="3"/>
  <c r="T893" i="3"/>
  <c r="AI892" i="3"/>
  <c r="AG892" i="3"/>
  <c r="AE892" i="3"/>
  <c r="AC892" i="3"/>
  <c r="Z892" i="3"/>
  <c r="X892" i="3"/>
  <c r="V892" i="3"/>
  <c r="T892" i="3"/>
  <c r="AI891" i="3"/>
  <c r="AG891" i="3"/>
  <c r="AE891" i="3"/>
  <c r="AC891" i="3"/>
  <c r="Z891" i="3"/>
  <c r="X891" i="3"/>
  <c r="V891" i="3"/>
  <c r="T891" i="3"/>
  <c r="AI890" i="3"/>
  <c r="AG890" i="3"/>
  <c r="AE890" i="3"/>
  <c r="AC890" i="3"/>
  <c r="Z890" i="3"/>
  <c r="X890" i="3"/>
  <c r="V890" i="3"/>
  <c r="T890" i="3"/>
  <c r="AI889" i="3"/>
  <c r="AG889" i="3"/>
  <c r="AE889" i="3"/>
  <c r="AC889" i="3"/>
  <c r="Z889" i="3"/>
  <c r="X889" i="3"/>
  <c r="V889" i="3"/>
  <c r="T889" i="3"/>
  <c r="AI888" i="3"/>
  <c r="AG888" i="3"/>
  <c r="AE888" i="3"/>
  <c r="AC888" i="3"/>
  <c r="Z888" i="3"/>
  <c r="X888" i="3"/>
  <c r="V888" i="3"/>
  <c r="T888" i="3"/>
  <c r="AI887" i="3"/>
  <c r="AG887" i="3"/>
  <c r="AE887" i="3"/>
  <c r="AC887" i="3"/>
  <c r="Z887" i="3"/>
  <c r="X887" i="3"/>
  <c r="V887" i="3"/>
  <c r="T887" i="3"/>
  <c r="AI886" i="3"/>
  <c r="AG886" i="3"/>
  <c r="AE886" i="3"/>
  <c r="AC886" i="3"/>
  <c r="Z886" i="3"/>
  <c r="X886" i="3"/>
  <c r="V886" i="3"/>
  <c r="T886" i="3"/>
  <c r="AI885" i="3"/>
  <c r="AG885" i="3"/>
  <c r="AE885" i="3"/>
  <c r="AC885" i="3"/>
  <c r="Z885" i="3"/>
  <c r="X885" i="3"/>
  <c r="V885" i="3"/>
  <c r="T885" i="3"/>
  <c r="AI884" i="3"/>
  <c r="AG884" i="3"/>
  <c r="AE884" i="3"/>
  <c r="AC884" i="3"/>
  <c r="Z884" i="3"/>
  <c r="X884" i="3"/>
  <c r="V884" i="3"/>
  <c r="T884" i="3"/>
  <c r="AI883" i="3"/>
  <c r="AG883" i="3"/>
  <c r="AE883" i="3"/>
  <c r="AC883" i="3"/>
  <c r="Z883" i="3"/>
  <c r="X883" i="3"/>
  <c r="V883" i="3"/>
  <c r="T883" i="3"/>
  <c r="AI882" i="3"/>
  <c r="AG882" i="3"/>
  <c r="AE882" i="3"/>
  <c r="AC882" i="3"/>
  <c r="Z882" i="3"/>
  <c r="X882" i="3"/>
  <c r="V882" i="3"/>
  <c r="T882" i="3"/>
  <c r="AI881" i="3"/>
  <c r="AG881" i="3"/>
  <c r="AE881" i="3"/>
  <c r="AC881" i="3"/>
  <c r="Z881" i="3"/>
  <c r="X881" i="3"/>
  <c r="V881" i="3"/>
  <c r="T881" i="3"/>
  <c r="AI880" i="3"/>
  <c r="AG880" i="3"/>
  <c r="AE880" i="3"/>
  <c r="AC880" i="3"/>
  <c r="Z880" i="3"/>
  <c r="X880" i="3"/>
  <c r="V880" i="3"/>
  <c r="T880" i="3"/>
  <c r="AI879" i="3"/>
  <c r="AG879" i="3"/>
  <c r="AE879" i="3"/>
  <c r="AC879" i="3"/>
  <c r="Z879" i="3"/>
  <c r="X879" i="3"/>
  <c r="V879" i="3"/>
  <c r="T879" i="3"/>
  <c r="AI878" i="3"/>
  <c r="AG878" i="3"/>
  <c r="AE878" i="3"/>
  <c r="AC878" i="3"/>
  <c r="Z878" i="3"/>
  <c r="X878" i="3"/>
  <c r="V878" i="3"/>
  <c r="T878" i="3"/>
  <c r="AI877" i="3"/>
  <c r="AG877" i="3"/>
  <c r="AE877" i="3"/>
  <c r="AC877" i="3"/>
  <c r="Z877" i="3"/>
  <c r="X877" i="3"/>
  <c r="V877" i="3"/>
  <c r="T877" i="3"/>
  <c r="AI876" i="3"/>
  <c r="AG876" i="3"/>
  <c r="AE876" i="3"/>
  <c r="AC876" i="3"/>
  <c r="Z876" i="3"/>
  <c r="X876" i="3"/>
  <c r="V876" i="3"/>
  <c r="T876" i="3"/>
  <c r="AI875" i="3"/>
  <c r="AG875" i="3"/>
  <c r="AE875" i="3"/>
  <c r="AC875" i="3"/>
  <c r="Z875" i="3"/>
  <c r="X875" i="3"/>
  <c r="V875" i="3"/>
  <c r="T875" i="3"/>
  <c r="AI874" i="3"/>
  <c r="AG874" i="3"/>
  <c r="AE874" i="3"/>
  <c r="AC874" i="3"/>
  <c r="Z874" i="3"/>
  <c r="X874" i="3"/>
  <c r="V874" i="3"/>
  <c r="T874" i="3"/>
  <c r="AI873" i="3"/>
  <c r="AG873" i="3"/>
  <c r="AE873" i="3"/>
  <c r="AC873" i="3"/>
  <c r="Z873" i="3"/>
  <c r="X873" i="3"/>
  <c r="V873" i="3"/>
  <c r="T873" i="3"/>
  <c r="AI872" i="3"/>
  <c r="AG872" i="3"/>
  <c r="AE872" i="3"/>
  <c r="AC872" i="3"/>
  <c r="Z872" i="3"/>
  <c r="X872" i="3"/>
  <c r="V872" i="3"/>
  <c r="T872" i="3"/>
  <c r="AI871" i="3"/>
  <c r="AG871" i="3"/>
  <c r="AE871" i="3"/>
  <c r="AC871" i="3"/>
  <c r="Z871" i="3"/>
  <c r="X871" i="3"/>
  <c r="V871" i="3"/>
  <c r="T871" i="3"/>
  <c r="AI870" i="3"/>
  <c r="AG870" i="3"/>
  <c r="AE870" i="3"/>
  <c r="AC870" i="3"/>
  <c r="Z870" i="3"/>
  <c r="X870" i="3"/>
  <c r="V870" i="3"/>
  <c r="T870" i="3"/>
  <c r="AI869" i="3"/>
  <c r="AG869" i="3"/>
  <c r="AE869" i="3"/>
  <c r="AC869" i="3"/>
  <c r="Z869" i="3"/>
  <c r="X869" i="3"/>
  <c r="V869" i="3"/>
  <c r="T869" i="3"/>
  <c r="AI868" i="3"/>
  <c r="AG868" i="3"/>
  <c r="AE868" i="3"/>
  <c r="AC868" i="3"/>
  <c r="Z868" i="3"/>
  <c r="X868" i="3"/>
  <c r="V868" i="3"/>
  <c r="T868" i="3"/>
  <c r="AI867" i="3"/>
  <c r="AG867" i="3"/>
  <c r="AE867" i="3"/>
  <c r="AC867" i="3"/>
  <c r="Z867" i="3"/>
  <c r="X867" i="3"/>
  <c r="V867" i="3"/>
  <c r="T867" i="3"/>
  <c r="AI866" i="3"/>
  <c r="AG866" i="3"/>
  <c r="AE866" i="3"/>
  <c r="AC866" i="3"/>
  <c r="Z866" i="3"/>
  <c r="X866" i="3"/>
  <c r="V866" i="3"/>
  <c r="T866" i="3"/>
  <c r="AI865" i="3"/>
  <c r="AG865" i="3"/>
  <c r="AE865" i="3"/>
  <c r="AC865" i="3"/>
  <c r="Z865" i="3"/>
  <c r="X865" i="3"/>
  <c r="V865" i="3"/>
  <c r="T865" i="3"/>
  <c r="AI864" i="3"/>
  <c r="AG864" i="3"/>
  <c r="AE864" i="3"/>
  <c r="AC864" i="3"/>
  <c r="Z864" i="3"/>
  <c r="X864" i="3"/>
  <c r="V864" i="3"/>
  <c r="T864" i="3"/>
  <c r="AI863" i="3"/>
  <c r="AG863" i="3"/>
  <c r="AE863" i="3"/>
  <c r="AC863" i="3"/>
  <c r="Z863" i="3"/>
  <c r="X863" i="3"/>
  <c r="V863" i="3"/>
  <c r="T863" i="3"/>
  <c r="AI862" i="3"/>
  <c r="AG862" i="3"/>
  <c r="AE862" i="3"/>
  <c r="AC862" i="3"/>
  <c r="Z862" i="3"/>
  <c r="X862" i="3"/>
  <c r="V862" i="3"/>
  <c r="T862" i="3"/>
  <c r="AI861" i="3"/>
  <c r="AG861" i="3"/>
  <c r="AE861" i="3"/>
  <c r="AC861" i="3"/>
  <c r="Z861" i="3"/>
  <c r="X861" i="3"/>
  <c r="V861" i="3"/>
  <c r="T861" i="3"/>
  <c r="AI860" i="3"/>
  <c r="AG860" i="3"/>
  <c r="AE860" i="3"/>
  <c r="AC860" i="3"/>
  <c r="Z860" i="3"/>
  <c r="X860" i="3"/>
  <c r="V860" i="3"/>
  <c r="T860" i="3"/>
  <c r="AI859" i="3"/>
  <c r="AG859" i="3"/>
  <c r="AE859" i="3"/>
  <c r="AC859" i="3"/>
  <c r="Z859" i="3"/>
  <c r="X859" i="3"/>
  <c r="V859" i="3"/>
  <c r="T859" i="3"/>
  <c r="AI858" i="3"/>
  <c r="AG858" i="3"/>
  <c r="AE858" i="3"/>
  <c r="AC858" i="3"/>
  <c r="Z858" i="3"/>
  <c r="X858" i="3"/>
  <c r="V858" i="3"/>
  <c r="T858" i="3"/>
  <c r="AI857" i="3"/>
  <c r="AG857" i="3"/>
  <c r="AE857" i="3"/>
  <c r="AC857" i="3"/>
  <c r="Z857" i="3"/>
  <c r="X857" i="3"/>
  <c r="V857" i="3"/>
  <c r="T857" i="3"/>
  <c r="AI856" i="3"/>
  <c r="AG856" i="3"/>
  <c r="AE856" i="3"/>
  <c r="AC856" i="3"/>
  <c r="Z856" i="3"/>
  <c r="X856" i="3"/>
  <c r="V856" i="3"/>
  <c r="T856" i="3"/>
  <c r="AI855" i="3"/>
  <c r="AG855" i="3"/>
  <c r="AE855" i="3"/>
  <c r="AC855" i="3"/>
  <c r="Z855" i="3"/>
  <c r="X855" i="3"/>
  <c r="V855" i="3"/>
  <c r="T855" i="3"/>
  <c r="AI854" i="3"/>
  <c r="AG854" i="3"/>
  <c r="AE854" i="3"/>
  <c r="AC854" i="3"/>
  <c r="Z854" i="3"/>
  <c r="X854" i="3"/>
  <c r="V854" i="3"/>
  <c r="T854" i="3"/>
  <c r="AI853" i="3"/>
  <c r="AG853" i="3"/>
  <c r="AE853" i="3"/>
  <c r="AC853" i="3"/>
  <c r="Z853" i="3"/>
  <c r="X853" i="3"/>
  <c r="V853" i="3"/>
  <c r="T853" i="3"/>
  <c r="AI852" i="3"/>
  <c r="AG852" i="3"/>
  <c r="AE852" i="3"/>
  <c r="AC852" i="3"/>
  <c r="Z852" i="3"/>
  <c r="X852" i="3"/>
  <c r="V852" i="3"/>
  <c r="T852" i="3"/>
  <c r="AI851" i="3"/>
  <c r="AG851" i="3"/>
  <c r="AE851" i="3"/>
  <c r="AC851" i="3"/>
  <c r="Z851" i="3"/>
  <c r="X851" i="3"/>
  <c r="V851" i="3"/>
  <c r="T851" i="3"/>
  <c r="AI850" i="3"/>
  <c r="AG850" i="3"/>
  <c r="AE850" i="3"/>
  <c r="AC850" i="3"/>
  <c r="Z850" i="3"/>
  <c r="X850" i="3"/>
  <c r="V850" i="3"/>
  <c r="T850" i="3"/>
  <c r="AI849" i="3"/>
  <c r="AG849" i="3"/>
  <c r="AE849" i="3"/>
  <c r="AC849" i="3"/>
  <c r="Z849" i="3"/>
  <c r="X849" i="3"/>
  <c r="V849" i="3"/>
  <c r="T849" i="3"/>
  <c r="AI848" i="3"/>
  <c r="AG848" i="3"/>
  <c r="AE848" i="3"/>
  <c r="AC848" i="3"/>
  <c r="Z848" i="3"/>
  <c r="X848" i="3"/>
  <c r="V848" i="3"/>
  <c r="T848" i="3"/>
  <c r="AI847" i="3"/>
  <c r="AG847" i="3"/>
  <c r="AE847" i="3"/>
  <c r="AC847" i="3"/>
  <c r="Z847" i="3"/>
  <c r="X847" i="3"/>
  <c r="V847" i="3"/>
  <c r="T847" i="3"/>
  <c r="AI846" i="3"/>
  <c r="AG846" i="3"/>
  <c r="AE846" i="3"/>
  <c r="AC846" i="3"/>
  <c r="Z846" i="3"/>
  <c r="X846" i="3"/>
  <c r="V846" i="3"/>
  <c r="T846" i="3"/>
  <c r="AI845" i="3"/>
  <c r="AG845" i="3"/>
  <c r="AE845" i="3"/>
  <c r="AC845" i="3"/>
  <c r="Z845" i="3"/>
  <c r="X845" i="3"/>
  <c r="V845" i="3"/>
  <c r="T845" i="3"/>
  <c r="AI844" i="3"/>
  <c r="AG844" i="3"/>
  <c r="AE844" i="3"/>
  <c r="AC844" i="3"/>
  <c r="Z844" i="3"/>
  <c r="X844" i="3"/>
  <c r="V844" i="3"/>
  <c r="T844" i="3"/>
  <c r="AI843" i="3"/>
  <c r="AG843" i="3"/>
  <c r="AE843" i="3"/>
  <c r="AC843" i="3"/>
  <c r="Z843" i="3"/>
  <c r="X843" i="3"/>
  <c r="V843" i="3"/>
  <c r="T843" i="3"/>
  <c r="AI842" i="3"/>
  <c r="AG842" i="3"/>
  <c r="AE842" i="3"/>
  <c r="AC842" i="3"/>
  <c r="Z842" i="3"/>
  <c r="X842" i="3"/>
  <c r="V842" i="3"/>
  <c r="T842" i="3"/>
  <c r="AI841" i="3"/>
  <c r="AG841" i="3"/>
  <c r="AE841" i="3"/>
  <c r="AC841" i="3"/>
  <c r="Z841" i="3"/>
  <c r="X841" i="3"/>
  <c r="V841" i="3"/>
  <c r="T841" i="3"/>
  <c r="AI840" i="3"/>
  <c r="AG840" i="3"/>
  <c r="AE840" i="3"/>
  <c r="AC840" i="3"/>
  <c r="Z840" i="3"/>
  <c r="X840" i="3"/>
  <c r="V840" i="3"/>
  <c r="T840" i="3"/>
  <c r="AI839" i="3"/>
  <c r="AG839" i="3"/>
  <c r="AE839" i="3"/>
  <c r="AC839" i="3"/>
  <c r="Z839" i="3"/>
  <c r="X839" i="3"/>
  <c r="V839" i="3"/>
  <c r="T839" i="3"/>
  <c r="AI838" i="3"/>
  <c r="AG838" i="3"/>
  <c r="AE838" i="3"/>
  <c r="AC838" i="3"/>
  <c r="Z838" i="3"/>
  <c r="X838" i="3"/>
  <c r="V838" i="3"/>
  <c r="T838" i="3"/>
  <c r="AI837" i="3"/>
  <c r="AG837" i="3"/>
  <c r="AE837" i="3"/>
  <c r="AC837" i="3"/>
  <c r="Z837" i="3"/>
  <c r="X837" i="3"/>
  <c r="V837" i="3"/>
  <c r="T837" i="3"/>
  <c r="AI836" i="3"/>
  <c r="AG836" i="3"/>
  <c r="AE836" i="3"/>
  <c r="AC836" i="3"/>
  <c r="Z836" i="3"/>
  <c r="X836" i="3"/>
  <c r="V836" i="3"/>
  <c r="T836" i="3"/>
  <c r="AI835" i="3"/>
  <c r="AG835" i="3"/>
  <c r="AE835" i="3"/>
  <c r="AC835" i="3"/>
  <c r="Z835" i="3"/>
  <c r="X835" i="3"/>
  <c r="V835" i="3"/>
  <c r="T835" i="3"/>
  <c r="AI834" i="3"/>
  <c r="AG834" i="3"/>
  <c r="AE834" i="3"/>
  <c r="AC834" i="3"/>
  <c r="Z834" i="3"/>
  <c r="X834" i="3"/>
  <c r="V834" i="3"/>
  <c r="T834" i="3"/>
  <c r="AI833" i="3"/>
  <c r="AG833" i="3"/>
  <c r="AE833" i="3"/>
  <c r="AC833" i="3"/>
  <c r="Z833" i="3"/>
  <c r="X833" i="3"/>
  <c r="V833" i="3"/>
  <c r="T833" i="3"/>
  <c r="AI832" i="3"/>
  <c r="AG832" i="3"/>
  <c r="AE832" i="3"/>
  <c r="AC832" i="3"/>
  <c r="Z832" i="3"/>
  <c r="X832" i="3"/>
  <c r="V832" i="3"/>
  <c r="T832" i="3"/>
  <c r="AI831" i="3"/>
  <c r="AG831" i="3"/>
  <c r="AE831" i="3"/>
  <c r="AC831" i="3"/>
  <c r="Z831" i="3"/>
  <c r="X831" i="3"/>
  <c r="V831" i="3"/>
  <c r="T831" i="3"/>
  <c r="AI830" i="3"/>
  <c r="AG830" i="3"/>
  <c r="AE830" i="3"/>
  <c r="AC830" i="3"/>
  <c r="Z830" i="3"/>
  <c r="X830" i="3"/>
  <c r="V830" i="3"/>
  <c r="T830" i="3"/>
  <c r="AI829" i="3"/>
  <c r="AG829" i="3"/>
  <c r="AE829" i="3"/>
  <c r="AC829" i="3"/>
  <c r="Z829" i="3"/>
  <c r="X829" i="3"/>
  <c r="V829" i="3"/>
  <c r="T829" i="3"/>
  <c r="AI828" i="3"/>
  <c r="AG828" i="3"/>
  <c r="AE828" i="3"/>
  <c r="AC828" i="3"/>
  <c r="Z828" i="3"/>
  <c r="X828" i="3"/>
  <c r="V828" i="3"/>
  <c r="T828" i="3"/>
  <c r="AI827" i="3"/>
  <c r="AG827" i="3"/>
  <c r="AE827" i="3"/>
  <c r="AC827" i="3"/>
  <c r="Z827" i="3"/>
  <c r="X827" i="3"/>
  <c r="V827" i="3"/>
  <c r="T827" i="3"/>
  <c r="AI826" i="3"/>
  <c r="AG826" i="3"/>
  <c r="AE826" i="3"/>
  <c r="AC826" i="3"/>
  <c r="Z826" i="3"/>
  <c r="X826" i="3"/>
  <c r="V826" i="3"/>
  <c r="T826" i="3"/>
  <c r="AI825" i="3"/>
  <c r="AG825" i="3"/>
  <c r="AE825" i="3"/>
  <c r="AC825" i="3"/>
  <c r="Z825" i="3"/>
  <c r="X825" i="3"/>
  <c r="V825" i="3"/>
  <c r="T825" i="3"/>
  <c r="AI824" i="3"/>
  <c r="AG824" i="3"/>
  <c r="AE824" i="3"/>
  <c r="AC824" i="3"/>
  <c r="Z824" i="3"/>
  <c r="X824" i="3"/>
  <c r="V824" i="3"/>
  <c r="T824" i="3"/>
  <c r="AI823" i="3"/>
  <c r="AG823" i="3"/>
  <c r="AE823" i="3"/>
  <c r="AC823" i="3"/>
  <c r="Z823" i="3"/>
  <c r="X823" i="3"/>
  <c r="V823" i="3"/>
  <c r="T823" i="3"/>
  <c r="AI822" i="3"/>
  <c r="AG822" i="3"/>
  <c r="AE822" i="3"/>
  <c r="AC822" i="3"/>
  <c r="Z822" i="3"/>
  <c r="X822" i="3"/>
  <c r="V822" i="3"/>
  <c r="T822" i="3"/>
  <c r="AI821" i="3"/>
  <c r="AG821" i="3"/>
  <c r="AE821" i="3"/>
  <c r="AC821" i="3"/>
  <c r="Z821" i="3"/>
  <c r="X821" i="3"/>
  <c r="V821" i="3"/>
  <c r="T821" i="3"/>
  <c r="AI820" i="3"/>
  <c r="AG820" i="3"/>
  <c r="AE820" i="3"/>
  <c r="AC820" i="3"/>
  <c r="Z820" i="3"/>
  <c r="X820" i="3"/>
  <c r="V820" i="3"/>
  <c r="T820" i="3"/>
  <c r="AI819" i="3"/>
  <c r="AG819" i="3"/>
  <c r="AE819" i="3"/>
  <c r="AC819" i="3"/>
  <c r="Z819" i="3"/>
  <c r="X819" i="3"/>
  <c r="V819" i="3"/>
  <c r="T819" i="3"/>
  <c r="AI818" i="3"/>
  <c r="AG818" i="3"/>
  <c r="AE818" i="3"/>
  <c r="AC818" i="3"/>
  <c r="Z818" i="3"/>
  <c r="X818" i="3"/>
  <c r="V818" i="3"/>
  <c r="T818" i="3"/>
  <c r="AI817" i="3"/>
  <c r="AG817" i="3"/>
  <c r="AE817" i="3"/>
  <c r="AC817" i="3"/>
  <c r="Z817" i="3"/>
  <c r="X817" i="3"/>
  <c r="V817" i="3"/>
  <c r="T817" i="3"/>
  <c r="AI816" i="3"/>
  <c r="AG816" i="3"/>
  <c r="AE816" i="3"/>
  <c r="AC816" i="3"/>
  <c r="Z816" i="3"/>
  <c r="X816" i="3"/>
  <c r="V816" i="3"/>
  <c r="T816" i="3"/>
  <c r="AI815" i="3"/>
  <c r="AG815" i="3"/>
  <c r="AE815" i="3"/>
  <c r="AC815" i="3"/>
  <c r="Z815" i="3"/>
  <c r="X815" i="3"/>
  <c r="V815" i="3"/>
  <c r="T815" i="3"/>
  <c r="AI814" i="3"/>
  <c r="AG814" i="3"/>
  <c r="AE814" i="3"/>
  <c r="AC814" i="3"/>
  <c r="Z814" i="3"/>
  <c r="X814" i="3"/>
  <c r="V814" i="3"/>
  <c r="T814" i="3"/>
  <c r="AI813" i="3"/>
  <c r="AG813" i="3"/>
  <c r="AE813" i="3"/>
  <c r="AC813" i="3"/>
  <c r="Z813" i="3"/>
  <c r="X813" i="3"/>
  <c r="V813" i="3"/>
  <c r="T813" i="3"/>
  <c r="AI812" i="3"/>
  <c r="AG812" i="3"/>
  <c r="AE812" i="3"/>
  <c r="AC812" i="3"/>
  <c r="Z812" i="3"/>
  <c r="X812" i="3"/>
  <c r="V812" i="3"/>
  <c r="T812" i="3"/>
  <c r="AI811" i="3"/>
  <c r="AG811" i="3"/>
  <c r="AE811" i="3"/>
  <c r="AC811" i="3"/>
  <c r="Z811" i="3"/>
  <c r="X811" i="3"/>
  <c r="V811" i="3"/>
  <c r="T811" i="3"/>
  <c r="AI810" i="3"/>
  <c r="AG810" i="3"/>
  <c r="AE810" i="3"/>
  <c r="AC810" i="3"/>
  <c r="Z810" i="3"/>
  <c r="X810" i="3"/>
  <c r="V810" i="3"/>
  <c r="T810" i="3"/>
  <c r="AI809" i="3"/>
  <c r="AG809" i="3"/>
  <c r="AE809" i="3"/>
  <c r="AC809" i="3"/>
  <c r="Z809" i="3"/>
  <c r="X809" i="3"/>
  <c r="V809" i="3"/>
  <c r="T809" i="3"/>
  <c r="AI808" i="3"/>
  <c r="AG808" i="3"/>
  <c r="AE808" i="3"/>
  <c r="AC808" i="3"/>
  <c r="Z808" i="3"/>
  <c r="X808" i="3"/>
  <c r="V808" i="3"/>
  <c r="T808" i="3"/>
  <c r="AI807" i="3"/>
  <c r="AG807" i="3"/>
  <c r="AE807" i="3"/>
  <c r="AC807" i="3"/>
  <c r="Z807" i="3"/>
  <c r="X807" i="3"/>
  <c r="V807" i="3"/>
  <c r="T807" i="3"/>
  <c r="AI806" i="3"/>
  <c r="AG806" i="3"/>
  <c r="AE806" i="3"/>
  <c r="AC806" i="3"/>
  <c r="Z806" i="3"/>
  <c r="X806" i="3"/>
  <c r="V806" i="3"/>
  <c r="T806" i="3"/>
  <c r="AI805" i="3"/>
  <c r="AG805" i="3"/>
  <c r="AE805" i="3"/>
  <c r="AC805" i="3"/>
  <c r="Z805" i="3"/>
  <c r="X805" i="3"/>
  <c r="V805" i="3"/>
  <c r="T805" i="3"/>
  <c r="AI804" i="3"/>
  <c r="AG804" i="3"/>
  <c r="AE804" i="3"/>
  <c r="AC804" i="3"/>
  <c r="Z804" i="3"/>
  <c r="X804" i="3"/>
  <c r="V804" i="3"/>
  <c r="T804" i="3"/>
  <c r="AI803" i="3"/>
  <c r="AG803" i="3"/>
  <c r="AE803" i="3"/>
  <c r="AC803" i="3"/>
  <c r="Z803" i="3"/>
  <c r="X803" i="3"/>
  <c r="V803" i="3"/>
  <c r="T803" i="3"/>
  <c r="AI802" i="3"/>
  <c r="AG802" i="3"/>
  <c r="AE802" i="3"/>
  <c r="AC802" i="3"/>
  <c r="Z802" i="3"/>
  <c r="X802" i="3"/>
  <c r="V802" i="3"/>
  <c r="T802" i="3"/>
  <c r="AI801" i="3"/>
  <c r="AG801" i="3"/>
  <c r="AE801" i="3"/>
  <c r="AC801" i="3"/>
  <c r="Z801" i="3"/>
  <c r="X801" i="3"/>
  <c r="V801" i="3"/>
  <c r="T801" i="3"/>
  <c r="AI800" i="3"/>
  <c r="AG800" i="3"/>
  <c r="AE800" i="3"/>
  <c r="AC800" i="3"/>
  <c r="Z800" i="3"/>
  <c r="X800" i="3"/>
  <c r="V800" i="3"/>
  <c r="T800" i="3"/>
  <c r="AI799" i="3"/>
  <c r="AG799" i="3"/>
  <c r="AE799" i="3"/>
  <c r="AC799" i="3"/>
  <c r="Z799" i="3"/>
  <c r="X799" i="3"/>
  <c r="V799" i="3"/>
  <c r="T799" i="3"/>
  <c r="AI798" i="3"/>
  <c r="AG798" i="3"/>
  <c r="AE798" i="3"/>
  <c r="AC798" i="3"/>
  <c r="Z798" i="3"/>
  <c r="X798" i="3"/>
  <c r="V798" i="3"/>
  <c r="T798" i="3"/>
  <c r="AI797" i="3"/>
  <c r="AG797" i="3"/>
  <c r="AE797" i="3"/>
  <c r="AC797" i="3"/>
  <c r="Z797" i="3"/>
  <c r="X797" i="3"/>
  <c r="V797" i="3"/>
  <c r="T797" i="3"/>
  <c r="AI796" i="3"/>
  <c r="AG796" i="3"/>
  <c r="AE796" i="3"/>
  <c r="AC796" i="3"/>
  <c r="Z796" i="3"/>
  <c r="X796" i="3"/>
  <c r="V796" i="3"/>
  <c r="T796" i="3"/>
  <c r="AI795" i="3"/>
  <c r="AG795" i="3"/>
  <c r="AE795" i="3"/>
  <c r="AC795" i="3"/>
  <c r="Z795" i="3"/>
  <c r="X795" i="3"/>
  <c r="V795" i="3"/>
  <c r="T795" i="3"/>
  <c r="AI794" i="3"/>
  <c r="AG794" i="3"/>
  <c r="AE794" i="3"/>
  <c r="AC794" i="3"/>
  <c r="Z794" i="3"/>
  <c r="X794" i="3"/>
  <c r="V794" i="3"/>
  <c r="T794" i="3"/>
  <c r="AI793" i="3"/>
  <c r="AG793" i="3"/>
  <c r="AE793" i="3"/>
  <c r="AC793" i="3"/>
  <c r="Z793" i="3"/>
  <c r="X793" i="3"/>
  <c r="V793" i="3"/>
  <c r="T793" i="3"/>
  <c r="AI792" i="3"/>
  <c r="AG792" i="3"/>
  <c r="AE792" i="3"/>
  <c r="AC792" i="3"/>
  <c r="Z792" i="3"/>
  <c r="X792" i="3"/>
  <c r="V792" i="3"/>
  <c r="T792" i="3"/>
  <c r="AI791" i="3"/>
  <c r="AG791" i="3"/>
  <c r="AE791" i="3"/>
  <c r="AC791" i="3"/>
  <c r="Z791" i="3"/>
  <c r="X791" i="3"/>
  <c r="V791" i="3"/>
  <c r="T791" i="3"/>
  <c r="AI790" i="3"/>
  <c r="AG790" i="3"/>
  <c r="AE790" i="3"/>
  <c r="AC790" i="3"/>
  <c r="Z790" i="3"/>
  <c r="X790" i="3"/>
  <c r="V790" i="3"/>
  <c r="T790" i="3"/>
  <c r="AI789" i="3"/>
  <c r="AG789" i="3"/>
  <c r="AE789" i="3"/>
  <c r="AC789" i="3"/>
  <c r="Z789" i="3"/>
  <c r="X789" i="3"/>
  <c r="V789" i="3"/>
  <c r="T789" i="3"/>
  <c r="AI788" i="3"/>
  <c r="AG788" i="3"/>
  <c r="AE788" i="3"/>
  <c r="AC788" i="3"/>
  <c r="Z788" i="3"/>
  <c r="X788" i="3"/>
  <c r="V788" i="3"/>
  <c r="T788" i="3"/>
  <c r="AI787" i="3"/>
  <c r="AG787" i="3"/>
  <c r="AE787" i="3"/>
  <c r="AC787" i="3"/>
  <c r="Z787" i="3"/>
  <c r="X787" i="3"/>
  <c r="V787" i="3"/>
  <c r="T787" i="3"/>
  <c r="AI786" i="3"/>
  <c r="AG786" i="3"/>
  <c r="AE786" i="3"/>
  <c r="AC786" i="3"/>
  <c r="Z786" i="3"/>
  <c r="X786" i="3"/>
  <c r="V786" i="3"/>
  <c r="T786" i="3"/>
  <c r="AI785" i="3"/>
  <c r="AG785" i="3"/>
  <c r="AE785" i="3"/>
  <c r="AC785" i="3"/>
  <c r="Z785" i="3"/>
  <c r="X785" i="3"/>
  <c r="V785" i="3"/>
  <c r="T785" i="3"/>
  <c r="AI784" i="3"/>
  <c r="AG784" i="3"/>
  <c r="AE784" i="3"/>
  <c r="AC784" i="3"/>
  <c r="Z784" i="3"/>
  <c r="X784" i="3"/>
  <c r="V784" i="3"/>
  <c r="T784" i="3"/>
  <c r="AI783" i="3"/>
  <c r="AG783" i="3"/>
  <c r="AE783" i="3"/>
  <c r="AC783" i="3"/>
  <c r="Z783" i="3"/>
  <c r="X783" i="3"/>
  <c r="V783" i="3"/>
  <c r="T783" i="3"/>
  <c r="AI782" i="3"/>
  <c r="AG782" i="3"/>
  <c r="AE782" i="3"/>
  <c r="AC782" i="3"/>
  <c r="Z782" i="3"/>
  <c r="X782" i="3"/>
  <c r="V782" i="3"/>
  <c r="T782" i="3"/>
  <c r="AI781" i="3"/>
  <c r="AG781" i="3"/>
  <c r="AE781" i="3"/>
  <c r="AC781" i="3"/>
  <c r="Z781" i="3"/>
  <c r="X781" i="3"/>
  <c r="V781" i="3"/>
  <c r="T781" i="3"/>
  <c r="AI780" i="3"/>
  <c r="AG780" i="3"/>
  <c r="AE780" i="3"/>
  <c r="AC780" i="3"/>
  <c r="Z780" i="3"/>
  <c r="X780" i="3"/>
  <c r="V780" i="3"/>
  <c r="T780" i="3"/>
  <c r="AI779" i="3"/>
  <c r="AG779" i="3"/>
  <c r="AE779" i="3"/>
  <c r="AC779" i="3"/>
  <c r="Z779" i="3"/>
  <c r="X779" i="3"/>
  <c r="V779" i="3"/>
  <c r="T779" i="3"/>
  <c r="AI778" i="3"/>
  <c r="AG778" i="3"/>
  <c r="AE778" i="3"/>
  <c r="AC778" i="3"/>
  <c r="Z778" i="3"/>
  <c r="X778" i="3"/>
  <c r="V778" i="3"/>
  <c r="T778" i="3"/>
  <c r="AI777" i="3"/>
  <c r="AG777" i="3"/>
  <c r="AE777" i="3"/>
  <c r="AC777" i="3"/>
  <c r="Z777" i="3"/>
  <c r="X777" i="3"/>
  <c r="V777" i="3"/>
  <c r="T777" i="3"/>
  <c r="AI776" i="3"/>
  <c r="AG776" i="3"/>
  <c r="AE776" i="3"/>
  <c r="AC776" i="3"/>
  <c r="Z776" i="3"/>
  <c r="X776" i="3"/>
  <c r="V776" i="3"/>
  <c r="T776" i="3"/>
  <c r="AI775" i="3"/>
  <c r="AG775" i="3"/>
  <c r="AE775" i="3"/>
  <c r="AC775" i="3"/>
  <c r="Z775" i="3"/>
  <c r="X775" i="3"/>
  <c r="V775" i="3"/>
  <c r="T775" i="3"/>
  <c r="AI774" i="3"/>
  <c r="AG774" i="3"/>
  <c r="AE774" i="3"/>
  <c r="AC774" i="3"/>
  <c r="Z774" i="3"/>
  <c r="X774" i="3"/>
  <c r="V774" i="3"/>
  <c r="T774" i="3"/>
  <c r="AI773" i="3"/>
  <c r="AG773" i="3"/>
  <c r="AE773" i="3"/>
  <c r="AC773" i="3"/>
  <c r="Z773" i="3"/>
  <c r="X773" i="3"/>
  <c r="V773" i="3"/>
  <c r="T773" i="3"/>
  <c r="AI772" i="3"/>
  <c r="AG772" i="3"/>
  <c r="AE772" i="3"/>
  <c r="AC772" i="3"/>
  <c r="Z772" i="3"/>
  <c r="X772" i="3"/>
  <c r="V772" i="3"/>
  <c r="T772" i="3"/>
  <c r="AI771" i="3"/>
  <c r="AG771" i="3"/>
  <c r="AE771" i="3"/>
  <c r="AC771" i="3"/>
  <c r="Z771" i="3"/>
  <c r="X771" i="3"/>
  <c r="V771" i="3"/>
  <c r="T771" i="3"/>
  <c r="AI770" i="3"/>
  <c r="AG770" i="3"/>
  <c r="AE770" i="3"/>
  <c r="AC770" i="3"/>
  <c r="Z770" i="3"/>
  <c r="X770" i="3"/>
  <c r="V770" i="3"/>
  <c r="T770" i="3"/>
  <c r="AI769" i="3"/>
  <c r="AG769" i="3"/>
  <c r="AE769" i="3"/>
  <c r="AC769" i="3"/>
  <c r="Z769" i="3"/>
  <c r="X769" i="3"/>
  <c r="V769" i="3"/>
  <c r="T769" i="3"/>
  <c r="AI768" i="3"/>
  <c r="AG768" i="3"/>
  <c r="AE768" i="3"/>
  <c r="AC768" i="3"/>
  <c r="Z768" i="3"/>
  <c r="X768" i="3"/>
  <c r="V768" i="3"/>
  <c r="T768" i="3"/>
  <c r="AI767" i="3"/>
  <c r="AG767" i="3"/>
  <c r="AE767" i="3"/>
  <c r="AC767" i="3"/>
  <c r="Z767" i="3"/>
  <c r="X767" i="3"/>
  <c r="V767" i="3"/>
  <c r="T767" i="3"/>
  <c r="AI766" i="3"/>
  <c r="AG766" i="3"/>
  <c r="AE766" i="3"/>
  <c r="AC766" i="3"/>
  <c r="Z766" i="3"/>
  <c r="X766" i="3"/>
  <c r="V766" i="3"/>
  <c r="T766" i="3"/>
  <c r="AI765" i="3"/>
  <c r="AG765" i="3"/>
  <c r="AE765" i="3"/>
  <c r="AC765" i="3"/>
  <c r="Z765" i="3"/>
  <c r="X765" i="3"/>
  <c r="V765" i="3"/>
  <c r="T765" i="3"/>
  <c r="AI764" i="3"/>
  <c r="AG764" i="3"/>
  <c r="AE764" i="3"/>
  <c r="AC764" i="3"/>
  <c r="Z764" i="3"/>
  <c r="X764" i="3"/>
  <c r="V764" i="3"/>
  <c r="T764" i="3"/>
  <c r="AI763" i="3"/>
  <c r="AG763" i="3"/>
  <c r="AE763" i="3"/>
  <c r="AC763" i="3"/>
  <c r="Z763" i="3"/>
  <c r="X763" i="3"/>
  <c r="V763" i="3"/>
  <c r="T763" i="3"/>
  <c r="AI762" i="3"/>
  <c r="AG762" i="3"/>
  <c r="AE762" i="3"/>
  <c r="AC762" i="3"/>
  <c r="Z762" i="3"/>
  <c r="X762" i="3"/>
  <c r="V762" i="3"/>
  <c r="T762" i="3"/>
  <c r="AI761" i="3"/>
  <c r="AG761" i="3"/>
  <c r="AE761" i="3"/>
  <c r="AC761" i="3"/>
  <c r="Z761" i="3"/>
  <c r="X761" i="3"/>
  <c r="V761" i="3"/>
  <c r="T761" i="3"/>
  <c r="AI760" i="3"/>
  <c r="AG760" i="3"/>
  <c r="AE760" i="3"/>
  <c r="AC760" i="3"/>
  <c r="Z760" i="3"/>
  <c r="X760" i="3"/>
  <c r="V760" i="3"/>
  <c r="T760" i="3"/>
  <c r="AI759" i="3"/>
  <c r="AG759" i="3"/>
  <c r="AE759" i="3"/>
  <c r="AC759" i="3"/>
  <c r="Z759" i="3"/>
  <c r="X759" i="3"/>
  <c r="V759" i="3"/>
  <c r="T759" i="3"/>
  <c r="AI758" i="3"/>
  <c r="AG758" i="3"/>
  <c r="AE758" i="3"/>
  <c r="AC758" i="3"/>
  <c r="Z758" i="3"/>
  <c r="X758" i="3"/>
  <c r="V758" i="3"/>
  <c r="T758" i="3"/>
  <c r="AI757" i="3"/>
  <c r="AG757" i="3"/>
  <c r="AE757" i="3"/>
  <c r="AC757" i="3"/>
  <c r="Z757" i="3"/>
  <c r="X757" i="3"/>
  <c r="V757" i="3"/>
  <c r="T757" i="3"/>
  <c r="AI756" i="3"/>
  <c r="AG756" i="3"/>
  <c r="AE756" i="3"/>
  <c r="AC756" i="3"/>
  <c r="Z756" i="3"/>
  <c r="X756" i="3"/>
  <c r="V756" i="3"/>
  <c r="T756" i="3"/>
  <c r="AI755" i="3"/>
  <c r="AG755" i="3"/>
  <c r="AE755" i="3"/>
  <c r="AC755" i="3"/>
  <c r="Z755" i="3"/>
  <c r="X755" i="3"/>
  <c r="V755" i="3"/>
  <c r="T755" i="3"/>
  <c r="AI754" i="3"/>
  <c r="AG754" i="3"/>
  <c r="AE754" i="3"/>
  <c r="AC754" i="3"/>
  <c r="Z754" i="3"/>
  <c r="X754" i="3"/>
  <c r="V754" i="3"/>
  <c r="T754" i="3"/>
  <c r="AI753" i="3"/>
  <c r="AG753" i="3"/>
  <c r="AE753" i="3"/>
  <c r="AC753" i="3"/>
  <c r="Z753" i="3"/>
  <c r="X753" i="3"/>
  <c r="V753" i="3"/>
  <c r="T753" i="3"/>
  <c r="AI752" i="3"/>
  <c r="AG752" i="3"/>
  <c r="AE752" i="3"/>
  <c r="AC752" i="3"/>
  <c r="Z752" i="3"/>
  <c r="X752" i="3"/>
  <c r="V752" i="3"/>
  <c r="T752" i="3"/>
  <c r="AI751" i="3"/>
  <c r="AG751" i="3"/>
  <c r="AE751" i="3"/>
  <c r="AC751" i="3"/>
  <c r="Z751" i="3"/>
  <c r="X751" i="3"/>
  <c r="V751" i="3"/>
  <c r="T751" i="3"/>
  <c r="AI750" i="3"/>
  <c r="AG750" i="3"/>
  <c r="AE750" i="3"/>
  <c r="AC750" i="3"/>
  <c r="Z750" i="3"/>
  <c r="X750" i="3"/>
  <c r="V750" i="3"/>
  <c r="T750" i="3"/>
  <c r="AI749" i="3"/>
  <c r="AG749" i="3"/>
  <c r="AE749" i="3"/>
  <c r="AC749" i="3"/>
  <c r="Z749" i="3"/>
  <c r="X749" i="3"/>
  <c r="V749" i="3"/>
  <c r="T749" i="3"/>
  <c r="AI748" i="3"/>
  <c r="AG748" i="3"/>
  <c r="AE748" i="3"/>
  <c r="AC748" i="3"/>
  <c r="Z748" i="3"/>
  <c r="X748" i="3"/>
  <c r="V748" i="3"/>
  <c r="T748" i="3"/>
  <c r="AI747" i="3"/>
  <c r="AG747" i="3"/>
  <c r="AE747" i="3"/>
  <c r="AC747" i="3"/>
  <c r="Z747" i="3"/>
  <c r="X747" i="3"/>
  <c r="V747" i="3"/>
  <c r="T747" i="3"/>
  <c r="AI746" i="3"/>
  <c r="AG746" i="3"/>
  <c r="AE746" i="3"/>
  <c r="AC746" i="3"/>
  <c r="Z746" i="3"/>
  <c r="X746" i="3"/>
  <c r="V746" i="3"/>
  <c r="T746" i="3"/>
  <c r="AI745" i="3"/>
  <c r="AG745" i="3"/>
  <c r="AE745" i="3"/>
  <c r="AC745" i="3"/>
  <c r="Z745" i="3"/>
  <c r="X745" i="3"/>
  <c r="V745" i="3"/>
  <c r="T745" i="3"/>
  <c r="AI744" i="3"/>
  <c r="AG744" i="3"/>
  <c r="AE744" i="3"/>
  <c r="AC744" i="3"/>
  <c r="Z744" i="3"/>
  <c r="X744" i="3"/>
  <c r="V744" i="3"/>
  <c r="T744" i="3"/>
  <c r="AI743" i="3"/>
  <c r="AG743" i="3"/>
  <c r="AE743" i="3"/>
  <c r="AC743" i="3"/>
  <c r="Z743" i="3"/>
  <c r="X743" i="3"/>
  <c r="V743" i="3"/>
  <c r="T743" i="3"/>
  <c r="AI742" i="3"/>
  <c r="AG742" i="3"/>
  <c r="AE742" i="3"/>
  <c r="AC742" i="3"/>
  <c r="Z742" i="3"/>
  <c r="X742" i="3"/>
  <c r="V742" i="3"/>
  <c r="T742" i="3"/>
  <c r="AI741" i="3"/>
  <c r="AG741" i="3"/>
  <c r="AE741" i="3"/>
  <c r="AC741" i="3"/>
  <c r="Z741" i="3"/>
  <c r="X741" i="3"/>
  <c r="V741" i="3"/>
  <c r="T741" i="3"/>
  <c r="AI740" i="3"/>
  <c r="AG740" i="3"/>
  <c r="AE740" i="3"/>
  <c r="AC740" i="3"/>
  <c r="Z740" i="3"/>
  <c r="X740" i="3"/>
  <c r="V740" i="3"/>
  <c r="T740" i="3"/>
  <c r="AI739" i="3"/>
  <c r="AG739" i="3"/>
  <c r="AE739" i="3"/>
  <c r="AC739" i="3"/>
  <c r="Z739" i="3"/>
  <c r="X739" i="3"/>
  <c r="V739" i="3"/>
  <c r="T739" i="3"/>
  <c r="AI738" i="3"/>
  <c r="AG738" i="3"/>
  <c r="AE738" i="3"/>
  <c r="AC738" i="3"/>
  <c r="Z738" i="3"/>
  <c r="X738" i="3"/>
  <c r="V738" i="3"/>
  <c r="T738" i="3"/>
  <c r="AI737" i="3"/>
  <c r="AG737" i="3"/>
  <c r="AE737" i="3"/>
  <c r="AC737" i="3"/>
  <c r="Z737" i="3"/>
  <c r="X737" i="3"/>
  <c r="V737" i="3"/>
  <c r="T737" i="3"/>
  <c r="AI736" i="3"/>
  <c r="AG736" i="3"/>
  <c r="AE736" i="3"/>
  <c r="AC736" i="3"/>
  <c r="Z736" i="3"/>
  <c r="X736" i="3"/>
  <c r="V736" i="3"/>
  <c r="T736" i="3"/>
  <c r="AI735" i="3"/>
  <c r="AG735" i="3"/>
  <c r="AE735" i="3"/>
  <c r="AC735" i="3"/>
  <c r="Z735" i="3"/>
  <c r="X735" i="3"/>
  <c r="V735" i="3"/>
  <c r="T735" i="3"/>
  <c r="AI734" i="3"/>
  <c r="AG734" i="3"/>
  <c r="AE734" i="3"/>
  <c r="AC734" i="3"/>
  <c r="Z734" i="3"/>
  <c r="X734" i="3"/>
  <c r="V734" i="3"/>
  <c r="T734" i="3"/>
  <c r="AI733" i="3"/>
  <c r="AG733" i="3"/>
  <c r="AE733" i="3"/>
  <c r="AC733" i="3"/>
  <c r="Z733" i="3"/>
  <c r="X733" i="3"/>
  <c r="V733" i="3"/>
  <c r="T733" i="3"/>
  <c r="AI732" i="3"/>
  <c r="AG732" i="3"/>
  <c r="AE732" i="3"/>
  <c r="AC732" i="3"/>
  <c r="Z732" i="3"/>
  <c r="X732" i="3"/>
  <c r="V732" i="3"/>
  <c r="T732" i="3"/>
  <c r="AI731" i="3"/>
  <c r="AG731" i="3"/>
  <c r="AE731" i="3"/>
  <c r="AC731" i="3"/>
  <c r="Z731" i="3"/>
  <c r="X731" i="3"/>
  <c r="V731" i="3"/>
  <c r="T731" i="3"/>
  <c r="AI730" i="3"/>
  <c r="AG730" i="3"/>
  <c r="AE730" i="3"/>
  <c r="AC730" i="3"/>
  <c r="Z730" i="3"/>
  <c r="X730" i="3"/>
  <c r="V730" i="3"/>
  <c r="T730" i="3"/>
  <c r="AI729" i="3"/>
  <c r="AG729" i="3"/>
  <c r="AE729" i="3"/>
  <c r="AC729" i="3"/>
  <c r="Z729" i="3"/>
  <c r="X729" i="3"/>
  <c r="V729" i="3"/>
  <c r="T729" i="3"/>
  <c r="AI728" i="3"/>
  <c r="AG728" i="3"/>
  <c r="AE728" i="3"/>
  <c r="AC728" i="3"/>
  <c r="Z728" i="3"/>
  <c r="X728" i="3"/>
  <c r="V728" i="3"/>
  <c r="T728" i="3"/>
  <c r="AI727" i="3"/>
  <c r="AG727" i="3"/>
  <c r="AE727" i="3"/>
  <c r="AC727" i="3"/>
  <c r="Z727" i="3"/>
  <c r="X727" i="3"/>
  <c r="V727" i="3"/>
  <c r="T727" i="3"/>
  <c r="AI726" i="3"/>
  <c r="AG726" i="3"/>
  <c r="AE726" i="3"/>
  <c r="AC726" i="3"/>
  <c r="Z726" i="3"/>
  <c r="X726" i="3"/>
  <c r="V726" i="3"/>
  <c r="T726" i="3"/>
  <c r="AI725" i="3"/>
  <c r="AG725" i="3"/>
  <c r="AE725" i="3"/>
  <c r="AC725" i="3"/>
  <c r="Z725" i="3"/>
  <c r="X725" i="3"/>
  <c r="V725" i="3"/>
  <c r="T725" i="3"/>
  <c r="AI724" i="3"/>
  <c r="AG724" i="3"/>
  <c r="AE724" i="3"/>
  <c r="AC724" i="3"/>
  <c r="Z724" i="3"/>
  <c r="X724" i="3"/>
  <c r="V724" i="3"/>
  <c r="T724" i="3"/>
  <c r="AI723" i="3"/>
  <c r="AG723" i="3"/>
  <c r="AE723" i="3"/>
  <c r="AC723" i="3"/>
  <c r="Z723" i="3"/>
  <c r="X723" i="3"/>
  <c r="V723" i="3"/>
  <c r="T723" i="3"/>
  <c r="AI722" i="3"/>
  <c r="AG722" i="3"/>
  <c r="AE722" i="3"/>
  <c r="AC722" i="3"/>
  <c r="Z722" i="3"/>
  <c r="X722" i="3"/>
  <c r="V722" i="3"/>
  <c r="T722" i="3"/>
  <c r="AI721" i="3"/>
  <c r="AG721" i="3"/>
  <c r="AE721" i="3"/>
  <c r="AC721" i="3"/>
  <c r="Z721" i="3"/>
  <c r="X721" i="3"/>
  <c r="V721" i="3"/>
  <c r="T721" i="3"/>
  <c r="AI720" i="3"/>
  <c r="AG720" i="3"/>
  <c r="AE720" i="3"/>
  <c r="AC720" i="3"/>
  <c r="Z720" i="3"/>
  <c r="X720" i="3"/>
  <c r="V720" i="3"/>
  <c r="T720" i="3"/>
  <c r="AI719" i="3"/>
  <c r="AG719" i="3"/>
  <c r="AE719" i="3"/>
  <c r="AC719" i="3"/>
  <c r="Z719" i="3"/>
  <c r="X719" i="3"/>
  <c r="V719" i="3"/>
  <c r="T719" i="3"/>
  <c r="AI718" i="3"/>
  <c r="AG718" i="3"/>
  <c r="AE718" i="3"/>
  <c r="AC718" i="3"/>
  <c r="Z718" i="3"/>
  <c r="X718" i="3"/>
  <c r="V718" i="3"/>
  <c r="T718" i="3"/>
  <c r="AI717" i="3"/>
  <c r="AG717" i="3"/>
  <c r="AE717" i="3"/>
  <c r="AC717" i="3"/>
  <c r="Z717" i="3"/>
  <c r="X717" i="3"/>
  <c r="V717" i="3"/>
  <c r="T717" i="3"/>
  <c r="AI716" i="3"/>
  <c r="AG716" i="3"/>
  <c r="AE716" i="3"/>
  <c r="AC716" i="3"/>
  <c r="Z716" i="3"/>
  <c r="X716" i="3"/>
  <c r="V716" i="3"/>
  <c r="T716" i="3"/>
  <c r="AI715" i="3"/>
  <c r="AG715" i="3"/>
  <c r="AE715" i="3"/>
  <c r="AC715" i="3"/>
  <c r="Z715" i="3"/>
  <c r="X715" i="3"/>
  <c r="V715" i="3"/>
  <c r="T715" i="3"/>
  <c r="AI714" i="3"/>
  <c r="AG714" i="3"/>
  <c r="AE714" i="3"/>
  <c r="AC714" i="3"/>
  <c r="Z714" i="3"/>
  <c r="X714" i="3"/>
  <c r="V714" i="3"/>
  <c r="T714" i="3"/>
  <c r="AI713" i="3"/>
  <c r="AG713" i="3"/>
  <c r="AE713" i="3"/>
  <c r="AC713" i="3"/>
  <c r="Z713" i="3"/>
  <c r="X713" i="3"/>
  <c r="V713" i="3"/>
  <c r="T713" i="3"/>
  <c r="AI712" i="3"/>
  <c r="AG712" i="3"/>
  <c r="AE712" i="3"/>
  <c r="AC712" i="3"/>
  <c r="Z712" i="3"/>
  <c r="X712" i="3"/>
  <c r="V712" i="3"/>
  <c r="T712" i="3"/>
  <c r="AI711" i="3"/>
  <c r="AG711" i="3"/>
  <c r="AE711" i="3"/>
  <c r="AC711" i="3"/>
  <c r="Z711" i="3"/>
  <c r="X711" i="3"/>
  <c r="V711" i="3"/>
  <c r="T711" i="3"/>
  <c r="AI710" i="3"/>
  <c r="AG710" i="3"/>
  <c r="AE710" i="3"/>
  <c r="AC710" i="3"/>
  <c r="Z710" i="3"/>
  <c r="X710" i="3"/>
  <c r="V710" i="3"/>
  <c r="T710" i="3"/>
  <c r="AI709" i="3"/>
  <c r="AG709" i="3"/>
  <c r="AE709" i="3"/>
  <c r="AC709" i="3"/>
  <c r="Z709" i="3"/>
  <c r="X709" i="3"/>
  <c r="V709" i="3"/>
  <c r="T709" i="3"/>
  <c r="AI708" i="3"/>
  <c r="AG708" i="3"/>
  <c r="AE708" i="3"/>
  <c r="AC708" i="3"/>
  <c r="Z708" i="3"/>
  <c r="X708" i="3"/>
  <c r="V708" i="3"/>
  <c r="T708" i="3"/>
  <c r="AI707" i="3"/>
  <c r="AG707" i="3"/>
  <c r="AE707" i="3"/>
  <c r="AC707" i="3"/>
  <c r="Z707" i="3"/>
  <c r="X707" i="3"/>
  <c r="V707" i="3"/>
  <c r="T707" i="3"/>
  <c r="AI706" i="3"/>
  <c r="AG706" i="3"/>
  <c r="AE706" i="3"/>
  <c r="AC706" i="3"/>
  <c r="Z706" i="3"/>
  <c r="X706" i="3"/>
  <c r="V706" i="3"/>
  <c r="T706" i="3"/>
  <c r="AI705" i="3"/>
  <c r="AG705" i="3"/>
  <c r="AE705" i="3"/>
  <c r="AC705" i="3"/>
  <c r="Z705" i="3"/>
  <c r="X705" i="3"/>
  <c r="V705" i="3"/>
  <c r="T705" i="3"/>
  <c r="AI704" i="3"/>
  <c r="AG704" i="3"/>
  <c r="AE704" i="3"/>
  <c r="AC704" i="3"/>
  <c r="Z704" i="3"/>
  <c r="X704" i="3"/>
  <c r="V704" i="3"/>
  <c r="T704" i="3"/>
  <c r="AI703" i="3"/>
  <c r="AG703" i="3"/>
  <c r="AE703" i="3"/>
  <c r="AC703" i="3"/>
  <c r="Z703" i="3"/>
  <c r="X703" i="3"/>
  <c r="V703" i="3"/>
  <c r="T703" i="3"/>
  <c r="AI702" i="3"/>
  <c r="AG702" i="3"/>
  <c r="AE702" i="3"/>
  <c r="AC702" i="3"/>
  <c r="Z702" i="3"/>
  <c r="X702" i="3"/>
  <c r="V702" i="3"/>
  <c r="T702" i="3"/>
  <c r="AI701" i="3"/>
  <c r="AG701" i="3"/>
  <c r="AE701" i="3"/>
  <c r="AC701" i="3"/>
  <c r="Z701" i="3"/>
  <c r="X701" i="3"/>
  <c r="V701" i="3"/>
  <c r="T701" i="3"/>
  <c r="AI700" i="3"/>
  <c r="AG700" i="3"/>
  <c r="AE700" i="3"/>
  <c r="AC700" i="3"/>
  <c r="Z700" i="3"/>
  <c r="X700" i="3"/>
  <c r="V700" i="3"/>
  <c r="T700" i="3"/>
  <c r="AI699" i="3"/>
  <c r="AG699" i="3"/>
  <c r="AE699" i="3"/>
  <c r="AC699" i="3"/>
  <c r="Z699" i="3"/>
  <c r="X699" i="3"/>
  <c r="V699" i="3"/>
  <c r="T699" i="3"/>
  <c r="AI698" i="3"/>
  <c r="AG698" i="3"/>
  <c r="AE698" i="3"/>
  <c r="AC698" i="3"/>
  <c r="Z698" i="3"/>
  <c r="X698" i="3"/>
  <c r="V698" i="3"/>
  <c r="T698" i="3"/>
  <c r="AI697" i="3"/>
  <c r="AG697" i="3"/>
  <c r="AE697" i="3"/>
  <c r="AC697" i="3"/>
  <c r="Z697" i="3"/>
  <c r="X697" i="3"/>
  <c r="V697" i="3"/>
  <c r="T697" i="3"/>
  <c r="AI696" i="3"/>
  <c r="AG696" i="3"/>
  <c r="AE696" i="3"/>
  <c r="AC696" i="3"/>
  <c r="Z696" i="3"/>
  <c r="X696" i="3"/>
  <c r="V696" i="3"/>
  <c r="T696" i="3"/>
  <c r="AI695" i="3"/>
  <c r="AG695" i="3"/>
  <c r="AE695" i="3"/>
  <c r="AC695" i="3"/>
  <c r="Z695" i="3"/>
  <c r="X695" i="3"/>
  <c r="V695" i="3"/>
  <c r="T695" i="3"/>
  <c r="AI694" i="3"/>
  <c r="AG694" i="3"/>
  <c r="AE694" i="3"/>
  <c r="AC694" i="3"/>
  <c r="Z694" i="3"/>
  <c r="X694" i="3"/>
  <c r="V694" i="3"/>
  <c r="T694" i="3"/>
  <c r="AI693" i="3"/>
  <c r="AG693" i="3"/>
  <c r="AE693" i="3"/>
  <c r="AC693" i="3"/>
  <c r="Z693" i="3"/>
  <c r="X693" i="3"/>
  <c r="V693" i="3"/>
  <c r="T693" i="3"/>
  <c r="AI692" i="3"/>
  <c r="AG692" i="3"/>
  <c r="AE692" i="3"/>
  <c r="AC692" i="3"/>
  <c r="Z692" i="3"/>
  <c r="X692" i="3"/>
  <c r="V692" i="3"/>
  <c r="T692" i="3"/>
  <c r="AI691" i="3"/>
  <c r="AG691" i="3"/>
  <c r="AE691" i="3"/>
  <c r="AC691" i="3"/>
  <c r="Z691" i="3"/>
  <c r="X691" i="3"/>
  <c r="V691" i="3"/>
  <c r="T691" i="3"/>
  <c r="AI690" i="3"/>
  <c r="AG690" i="3"/>
  <c r="AE690" i="3"/>
  <c r="AC690" i="3"/>
  <c r="Z690" i="3"/>
  <c r="X690" i="3"/>
  <c r="V690" i="3"/>
  <c r="T690" i="3"/>
  <c r="AI689" i="3"/>
  <c r="AG689" i="3"/>
  <c r="AE689" i="3"/>
  <c r="AC689" i="3"/>
  <c r="Z689" i="3"/>
  <c r="X689" i="3"/>
  <c r="V689" i="3"/>
  <c r="T689" i="3"/>
  <c r="AI688" i="3"/>
  <c r="AG688" i="3"/>
  <c r="AE688" i="3"/>
  <c r="AC688" i="3"/>
  <c r="Z688" i="3"/>
  <c r="X688" i="3"/>
  <c r="V688" i="3"/>
  <c r="T688" i="3"/>
  <c r="AI687" i="3"/>
  <c r="AG687" i="3"/>
  <c r="AE687" i="3"/>
  <c r="AC687" i="3"/>
  <c r="Z687" i="3"/>
  <c r="X687" i="3"/>
  <c r="V687" i="3"/>
  <c r="T687" i="3"/>
  <c r="AI686" i="3"/>
  <c r="AG686" i="3"/>
  <c r="AE686" i="3"/>
  <c r="AC686" i="3"/>
  <c r="Z686" i="3"/>
  <c r="X686" i="3"/>
  <c r="V686" i="3"/>
  <c r="T686" i="3"/>
  <c r="AI685" i="3"/>
  <c r="AG685" i="3"/>
  <c r="AE685" i="3"/>
  <c r="AC685" i="3"/>
  <c r="Z685" i="3"/>
  <c r="X685" i="3"/>
  <c r="V685" i="3"/>
  <c r="T685" i="3"/>
  <c r="AI684" i="3"/>
  <c r="AG684" i="3"/>
  <c r="AE684" i="3"/>
  <c r="AC684" i="3"/>
  <c r="Z684" i="3"/>
  <c r="X684" i="3"/>
  <c r="V684" i="3"/>
  <c r="T684" i="3"/>
  <c r="AI683" i="3"/>
  <c r="AG683" i="3"/>
  <c r="AE683" i="3"/>
  <c r="AC683" i="3"/>
  <c r="Z683" i="3"/>
  <c r="X683" i="3"/>
  <c r="V683" i="3"/>
  <c r="T683" i="3"/>
  <c r="AI682" i="3"/>
  <c r="AG682" i="3"/>
  <c r="AE682" i="3"/>
  <c r="AC682" i="3"/>
  <c r="Z682" i="3"/>
  <c r="X682" i="3"/>
  <c r="V682" i="3"/>
  <c r="T682" i="3"/>
  <c r="AI681" i="3"/>
  <c r="AG681" i="3"/>
  <c r="AE681" i="3"/>
  <c r="AC681" i="3"/>
  <c r="Z681" i="3"/>
  <c r="X681" i="3"/>
  <c r="V681" i="3"/>
  <c r="T681" i="3"/>
  <c r="AI680" i="3"/>
  <c r="AG680" i="3"/>
  <c r="AE680" i="3"/>
  <c r="AC680" i="3"/>
  <c r="Z680" i="3"/>
  <c r="X680" i="3"/>
  <c r="V680" i="3"/>
  <c r="T680" i="3"/>
  <c r="AI679" i="3"/>
  <c r="AG679" i="3"/>
  <c r="AE679" i="3"/>
  <c r="AC679" i="3"/>
  <c r="Z679" i="3"/>
  <c r="X679" i="3"/>
  <c r="V679" i="3"/>
  <c r="T679" i="3"/>
  <c r="AI678" i="3"/>
  <c r="AG678" i="3"/>
  <c r="AE678" i="3"/>
  <c r="AC678" i="3"/>
  <c r="Z678" i="3"/>
  <c r="X678" i="3"/>
  <c r="V678" i="3"/>
  <c r="T678" i="3"/>
  <c r="AI677" i="3"/>
  <c r="AG677" i="3"/>
  <c r="AE677" i="3"/>
  <c r="AC677" i="3"/>
  <c r="Z677" i="3"/>
  <c r="X677" i="3"/>
  <c r="V677" i="3"/>
  <c r="T677" i="3"/>
  <c r="AI676" i="3"/>
  <c r="AG676" i="3"/>
  <c r="AE676" i="3"/>
  <c r="AC676" i="3"/>
  <c r="Z676" i="3"/>
  <c r="X676" i="3"/>
  <c r="V676" i="3"/>
  <c r="T676" i="3"/>
  <c r="AI675" i="3"/>
  <c r="AG675" i="3"/>
  <c r="AE675" i="3"/>
  <c r="AC675" i="3"/>
  <c r="Z675" i="3"/>
  <c r="X675" i="3"/>
  <c r="V675" i="3"/>
  <c r="T675" i="3"/>
  <c r="AI674" i="3"/>
  <c r="AG674" i="3"/>
  <c r="AE674" i="3"/>
  <c r="AC674" i="3"/>
  <c r="Z674" i="3"/>
  <c r="X674" i="3"/>
  <c r="V674" i="3"/>
  <c r="T674" i="3"/>
  <c r="AI673" i="3"/>
  <c r="AG673" i="3"/>
  <c r="AE673" i="3"/>
  <c r="AC673" i="3"/>
  <c r="Z673" i="3"/>
  <c r="X673" i="3"/>
  <c r="V673" i="3"/>
  <c r="T673" i="3"/>
  <c r="AI672" i="3"/>
  <c r="AG672" i="3"/>
  <c r="AE672" i="3"/>
  <c r="AC672" i="3"/>
  <c r="Z672" i="3"/>
  <c r="X672" i="3"/>
  <c r="V672" i="3"/>
  <c r="T672" i="3"/>
  <c r="AI671" i="3"/>
  <c r="AG671" i="3"/>
  <c r="AE671" i="3"/>
  <c r="AC671" i="3"/>
  <c r="Z671" i="3"/>
  <c r="X671" i="3"/>
  <c r="V671" i="3"/>
  <c r="T671" i="3"/>
  <c r="AI670" i="3"/>
  <c r="AG670" i="3"/>
  <c r="AE670" i="3"/>
  <c r="AC670" i="3"/>
  <c r="Z670" i="3"/>
  <c r="X670" i="3"/>
  <c r="V670" i="3"/>
  <c r="T670" i="3"/>
  <c r="AI669" i="3"/>
  <c r="AG669" i="3"/>
  <c r="AE669" i="3"/>
  <c r="AC669" i="3"/>
  <c r="Z669" i="3"/>
  <c r="X669" i="3"/>
  <c r="V669" i="3"/>
  <c r="T669" i="3"/>
  <c r="AI668" i="3"/>
  <c r="AG668" i="3"/>
  <c r="AE668" i="3"/>
  <c r="AC668" i="3"/>
  <c r="Z668" i="3"/>
  <c r="X668" i="3"/>
  <c r="V668" i="3"/>
  <c r="T668" i="3"/>
  <c r="AI667" i="3"/>
  <c r="AG667" i="3"/>
  <c r="AE667" i="3"/>
  <c r="AC667" i="3"/>
  <c r="Z667" i="3"/>
  <c r="X667" i="3"/>
  <c r="V667" i="3"/>
  <c r="T667" i="3"/>
  <c r="AI666" i="3"/>
  <c r="AG666" i="3"/>
  <c r="AE666" i="3"/>
  <c r="AC666" i="3"/>
  <c r="Z666" i="3"/>
  <c r="X666" i="3"/>
  <c r="V666" i="3"/>
  <c r="T666" i="3"/>
  <c r="AI665" i="3"/>
  <c r="AG665" i="3"/>
  <c r="AE665" i="3"/>
  <c r="AC665" i="3"/>
  <c r="Z665" i="3"/>
  <c r="X665" i="3"/>
  <c r="V665" i="3"/>
  <c r="T665" i="3"/>
  <c r="AI664" i="3"/>
  <c r="AG664" i="3"/>
  <c r="AE664" i="3"/>
  <c r="AC664" i="3"/>
  <c r="Z664" i="3"/>
  <c r="X664" i="3"/>
  <c r="V664" i="3"/>
  <c r="T664" i="3"/>
  <c r="AI663" i="3"/>
  <c r="AG663" i="3"/>
  <c r="AE663" i="3"/>
  <c r="AC663" i="3"/>
  <c r="Z663" i="3"/>
  <c r="X663" i="3"/>
  <c r="V663" i="3"/>
  <c r="T663" i="3"/>
  <c r="AI662" i="3"/>
  <c r="AG662" i="3"/>
  <c r="AE662" i="3"/>
  <c r="AC662" i="3"/>
  <c r="Z662" i="3"/>
  <c r="X662" i="3"/>
  <c r="V662" i="3"/>
  <c r="T662" i="3"/>
  <c r="AI661" i="3"/>
  <c r="AG661" i="3"/>
  <c r="AE661" i="3"/>
  <c r="AC661" i="3"/>
  <c r="Z661" i="3"/>
  <c r="X661" i="3"/>
  <c r="V661" i="3"/>
  <c r="T661" i="3"/>
  <c r="AI660" i="3"/>
  <c r="AG660" i="3"/>
  <c r="AE660" i="3"/>
  <c r="AC660" i="3"/>
  <c r="Z660" i="3"/>
  <c r="X660" i="3"/>
  <c r="V660" i="3"/>
  <c r="T660" i="3"/>
  <c r="AI659" i="3"/>
  <c r="AG659" i="3"/>
  <c r="AE659" i="3"/>
  <c r="AC659" i="3"/>
  <c r="Z659" i="3"/>
  <c r="X659" i="3"/>
  <c r="V659" i="3"/>
  <c r="T659" i="3"/>
  <c r="AI658" i="3"/>
  <c r="AG658" i="3"/>
  <c r="AE658" i="3"/>
  <c r="AC658" i="3"/>
  <c r="Z658" i="3"/>
  <c r="X658" i="3"/>
  <c r="V658" i="3"/>
  <c r="T658" i="3"/>
  <c r="AI657" i="3"/>
  <c r="AG657" i="3"/>
  <c r="AE657" i="3"/>
  <c r="AC657" i="3"/>
  <c r="Z657" i="3"/>
  <c r="X657" i="3"/>
  <c r="V657" i="3"/>
  <c r="T657" i="3"/>
  <c r="AI656" i="3"/>
  <c r="AG656" i="3"/>
  <c r="AE656" i="3"/>
  <c r="AC656" i="3"/>
  <c r="Z656" i="3"/>
  <c r="X656" i="3"/>
  <c r="V656" i="3"/>
  <c r="T656" i="3"/>
  <c r="AI655" i="3"/>
  <c r="AG655" i="3"/>
  <c r="AE655" i="3"/>
  <c r="AC655" i="3"/>
  <c r="Z655" i="3"/>
  <c r="X655" i="3"/>
  <c r="V655" i="3"/>
  <c r="T655" i="3"/>
  <c r="AI654" i="3"/>
  <c r="AG654" i="3"/>
  <c r="AE654" i="3"/>
  <c r="AC654" i="3"/>
  <c r="Z654" i="3"/>
  <c r="X654" i="3"/>
  <c r="V654" i="3"/>
  <c r="T654" i="3"/>
  <c r="AI653" i="3"/>
  <c r="AG653" i="3"/>
  <c r="AE653" i="3"/>
  <c r="AC653" i="3"/>
  <c r="Z653" i="3"/>
  <c r="X653" i="3"/>
  <c r="V653" i="3"/>
  <c r="T653" i="3"/>
  <c r="AI652" i="3"/>
  <c r="AG652" i="3"/>
  <c r="AE652" i="3"/>
  <c r="AC652" i="3"/>
  <c r="Z652" i="3"/>
  <c r="X652" i="3"/>
  <c r="V652" i="3"/>
  <c r="T652" i="3"/>
  <c r="AI651" i="3"/>
  <c r="AG651" i="3"/>
  <c r="AE651" i="3"/>
  <c r="AC651" i="3"/>
  <c r="Z651" i="3"/>
  <c r="X651" i="3"/>
  <c r="V651" i="3"/>
  <c r="T651" i="3"/>
  <c r="AI650" i="3"/>
  <c r="AG650" i="3"/>
  <c r="AE650" i="3"/>
  <c r="AC650" i="3"/>
  <c r="Z650" i="3"/>
  <c r="X650" i="3"/>
  <c r="V650" i="3"/>
  <c r="T650" i="3"/>
  <c r="AI649" i="3"/>
  <c r="AG649" i="3"/>
  <c r="AE649" i="3"/>
  <c r="AC649" i="3"/>
  <c r="Z649" i="3"/>
  <c r="X649" i="3"/>
  <c r="V649" i="3"/>
  <c r="T649" i="3"/>
  <c r="AI648" i="3"/>
  <c r="AG648" i="3"/>
  <c r="AE648" i="3"/>
  <c r="AC648" i="3"/>
  <c r="Z648" i="3"/>
  <c r="X648" i="3"/>
  <c r="V648" i="3"/>
  <c r="T648" i="3"/>
  <c r="AI647" i="3"/>
  <c r="AG647" i="3"/>
  <c r="AE647" i="3"/>
  <c r="AC647" i="3"/>
  <c r="Z647" i="3"/>
  <c r="X647" i="3"/>
  <c r="V647" i="3"/>
  <c r="T647" i="3"/>
  <c r="AI646" i="3"/>
  <c r="AG646" i="3"/>
  <c r="AE646" i="3"/>
  <c r="AC646" i="3"/>
  <c r="Z646" i="3"/>
  <c r="X646" i="3"/>
  <c r="V646" i="3"/>
  <c r="T646" i="3"/>
  <c r="AI645" i="3"/>
  <c r="AG645" i="3"/>
  <c r="AE645" i="3"/>
  <c r="AC645" i="3"/>
  <c r="Z645" i="3"/>
  <c r="X645" i="3"/>
  <c r="V645" i="3"/>
  <c r="T645" i="3"/>
  <c r="AI644" i="3"/>
  <c r="AG644" i="3"/>
  <c r="AE644" i="3"/>
  <c r="AC644" i="3"/>
  <c r="Z644" i="3"/>
  <c r="X644" i="3"/>
  <c r="V644" i="3"/>
  <c r="T644" i="3"/>
  <c r="AI643" i="3"/>
  <c r="AG643" i="3"/>
  <c r="AE643" i="3"/>
  <c r="AC643" i="3"/>
  <c r="Z643" i="3"/>
  <c r="X643" i="3"/>
  <c r="V643" i="3"/>
  <c r="T643" i="3"/>
  <c r="AI642" i="3"/>
  <c r="AG642" i="3"/>
  <c r="AE642" i="3"/>
  <c r="AC642" i="3"/>
  <c r="Z642" i="3"/>
  <c r="X642" i="3"/>
  <c r="V642" i="3"/>
  <c r="T642" i="3"/>
  <c r="AI641" i="3"/>
  <c r="AG641" i="3"/>
  <c r="AE641" i="3"/>
  <c r="AC641" i="3"/>
  <c r="Z641" i="3"/>
  <c r="X641" i="3"/>
  <c r="V641" i="3"/>
  <c r="T641" i="3"/>
  <c r="AI640" i="3"/>
  <c r="AG640" i="3"/>
  <c r="AE640" i="3"/>
  <c r="AC640" i="3"/>
  <c r="Z640" i="3"/>
  <c r="X640" i="3"/>
  <c r="V640" i="3"/>
  <c r="T640" i="3"/>
  <c r="AI639" i="3"/>
  <c r="AG639" i="3"/>
  <c r="AE639" i="3"/>
  <c r="AC639" i="3"/>
  <c r="Z639" i="3"/>
  <c r="X639" i="3"/>
  <c r="V639" i="3"/>
  <c r="T639" i="3"/>
  <c r="AI638" i="3"/>
  <c r="AG638" i="3"/>
  <c r="AE638" i="3"/>
  <c r="AC638" i="3"/>
  <c r="Z638" i="3"/>
  <c r="X638" i="3"/>
  <c r="V638" i="3"/>
  <c r="T638" i="3"/>
  <c r="AI637" i="3"/>
  <c r="AG637" i="3"/>
  <c r="AE637" i="3"/>
  <c r="AC637" i="3"/>
  <c r="Z637" i="3"/>
  <c r="X637" i="3"/>
  <c r="V637" i="3"/>
  <c r="T637" i="3"/>
  <c r="AI636" i="3"/>
  <c r="AG636" i="3"/>
  <c r="AE636" i="3"/>
  <c r="AC636" i="3"/>
  <c r="Z636" i="3"/>
  <c r="X636" i="3"/>
  <c r="V636" i="3"/>
  <c r="T636" i="3"/>
  <c r="AI635" i="3"/>
  <c r="AG635" i="3"/>
  <c r="AE635" i="3"/>
  <c r="AC635" i="3"/>
  <c r="Z635" i="3"/>
  <c r="X635" i="3"/>
  <c r="V635" i="3"/>
  <c r="T635" i="3"/>
  <c r="AI634" i="3"/>
  <c r="AG634" i="3"/>
  <c r="AE634" i="3"/>
  <c r="AC634" i="3"/>
  <c r="Z634" i="3"/>
  <c r="X634" i="3"/>
  <c r="V634" i="3"/>
  <c r="T634" i="3"/>
  <c r="AI633" i="3"/>
  <c r="AG633" i="3"/>
  <c r="AE633" i="3"/>
  <c r="AC633" i="3"/>
  <c r="Z633" i="3"/>
  <c r="X633" i="3"/>
  <c r="V633" i="3"/>
  <c r="T633" i="3"/>
  <c r="AI632" i="3"/>
  <c r="AG632" i="3"/>
  <c r="AE632" i="3"/>
  <c r="AC632" i="3"/>
  <c r="Z632" i="3"/>
  <c r="X632" i="3"/>
  <c r="V632" i="3"/>
  <c r="T632" i="3"/>
  <c r="AI631" i="3"/>
  <c r="AG631" i="3"/>
  <c r="AE631" i="3"/>
  <c r="AC631" i="3"/>
  <c r="Z631" i="3"/>
  <c r="X631" i="3"/>
  <c r="V631" i="3"/>
  <c r="T631" i="3"/>
  <c r="AI630" i="3"/>
  <c r="AG630" i="3"/>
  <c r="AE630" i="3"/>
  <c r="AC630" i="3"/>
  <c r="Z630" i="3"/>
  <c r="X630" i="3"/>
  <c r="V630" i="3"/>
  <c r="T630" i="3"/>
  <c r="AI629" i="3"/>
  <c r="AG629" i="3"/>
  <c r="AE629" i="3"/>
  <c r="AC629" i="3"/>
  <c r="Z629" i="3"/>
  <c r="X629" i="3"/>
  <c r="V629" i="3"/>
  <c r="T629" i="3"/>
  <c r="AI628" i="3"/>
  <c r="AG628" i="3"/>
  <c r="AE628" i="3"/>
  <c r="AC628" i="3"/>
  <c r="Z628" i="3"/>
  <c r="X628" i="3"/>
  <c r="V628" i="3"/>
  <c r="T628" i="3"/>
  <c r="AI627" i="3"/>
  <c r="AG627" i="3"/>
  <c r="AE627" i="3"/>
  <c r="AC627" i="3"/>
  <c r="Z627" i="3"/>
  <c r="X627" i="3"/>
  <c r="V627" i="3"/>
  <c r="T627" i="3"/>
  <c r="AI626" i="3"/>
  <c r="AG626" i="3"/>
  <c r="AE626" i="3"/>
  <c r="AC626" i="3"/>
  <c r="Z626" i="3"/>
  <c r="X626" i="3"/>
  <c r="V626" i="3"/>
  <c r="T626" i="3"/>
  <c r="AI625" i="3"/>
  <c r="AG625" i="3"/>
  <c r="AE625" i="3"/>
  <c r="AC625" i="3"/>
  <c r="Z625" i="3"/>
  <c r="X625" i="3"/>
  <c r="V625" i="3"/>
  <c r="T625" i="3"/>
  <c r="AI624" i="3"/>
  <c r="AG624" i="3"/>
  <c r="AE624" i="3"/>
  <c r="AC624" i="3"/>
  <c r="Z624" i="3"/>
  <c r="X624" i="3"/>
  <c r="V624" i="3"/>
  <c r="T624" i="3"/>
  <c r="AI623" i="3"/>
  <c r="AG623" i="3"/>
  <c r="AE623" i="3"/>
  <c r="AC623" i="3"/>
  <c r="Z623" i="3"/>
  <c r="X623" i="3"/>
  <c r="V623" i="3"/>
  <c r="T623" i="3"/>
  <c r="AI622" i="3"/>
  <c r="AG622" i="3"/>
  <c r="AE622" i="3"/>
  <c r="AC622" i="3"/>
  <c r="Z622" i="3"/>
  <c r="X622" i="3"/>
  <c r="V622" i="3"/>
  <c r="T622" i="3"/>
  <c r="AI621" i="3"/>
  <c r="AG621" i="3"/>
  <c r="AE621" i="3"/>
  <c r="AC621" i="3"/>
  <c r="Z621" i="3"/>
  <c r="X621" i="3"/>
  <c r="V621" i="3"/>
  <c r="T621" i="3"/>
  <c r="AI620" i="3"/>
  <c r="AG620" i="3"/>
  <c r="AE620" i="3"/>
  <c r="AC620" i="3"/>
  <c r="Z620" i="3"/>
  <c r="X620" i="3"/>
  <c r="V620" i="3"/>
  <c r="T620" i="3"/>
  <c r="AI619" i="3"/>
  <c r="AG619" i="3"/>
  <c r="AE619" i="3"/>
  <c r="AC619" i="3"/>
  <c r="Z619" i="3"/>
  <c r="X619" i="3"/>
  <c r="V619" i="3"/>
  <c r="T619" i="3"/>
  <c r="AI618" i="3"/>
  <c r="AG618" i="3"/>
  <c r="AE618" i="3"/>
  <c r="AC618" i="3"/>
  <c r="Z618" i="3"/>
  <c r="X618" i="3"/>
  <c r="V618" i="3"/>
  <c r="T618" i="3"/>
  <c r="AI617" i="3"/>
  <c r="AG617" i="3"/>
  <c r="AE617" i="3"/>
  <c r="AC617" i="3"/>
  <c r="Z617" i="3"/>
  <c r="X617" i="3"/>
  <c r="V617" i="3"/>
  <c r="T617" i="3"/>
  <c r="AI616" i="3"/>
  <c r="AG616" i="3"/>
  <c r="AE616" i="3"/>
  <c r="AC616" i="3"/>
  <c r="Z616" i="3"/>
  <c r="X616" i="3"/>
  <c r="V616" i="3"/>
  <c r="T616" i="3"/>
  <c r="AI615" i="3"/>
  <c r="AG615" i="3"/>
  <c r="AE615" i="3"/>
  <c r="AC615" i="3"/>
  <c r="Z615" i="3"/>
  <c r="X615" i="3"/>
  <c r="V615" i="3"/>
  <c r="T615" i="3"/>
  <c r="AI614" i="3"/>
  <c r="AG614" i="3"/>
  <c r="AE614" i="3"/>
  <c r="AC614" i="3"/>
  <c r="Z614" i="3"/>
  <c r="X614" i="3"/>
  <c r="V614" i="3"/>
  <c r="T614" i="3"/>
  <c r="AI613" i="3"/>
  <c r="AG613" i="3"/>
  <c r="AE613" i="3"/>
  <c r="AC613" i="3"/>
  <c r="Z613" i="3"/>
  <c r="X613" i="3"/>
  <c r="V613" i="3"/>
  <c r="T613" i="3"/>
  <c r="AI612" i="3"/>
  <c r="AG612" i="3"/>
  <c r="AE612" i="3"/>
  <c r="AC612" i="3"/>
  <c r="Z612" i="3"/>
  <c r="X612" i="3"/>
  <c r="V612" i="3"/>
  <c r="T612" i="3"/>
  <c r="AI611" i="3"/>
  <c r="AG611" i="3"/>
  <c r="AE611" i="3"/>
  <c r="AC611" i="3"/>
  <c r="Z611" i="3"/>
  <c r="X611" i="3"/>
  <c r="V611" i="3"/>
  <c r="T611" i="3"/>
  <c r="AI610" i="3"/>
  <c r="AG610" i="3"/>
  <c r="AE610" i="3"/>
  <c r="AC610" i="3"/>
  <c r="Z610" i="3"/>
  <c r="X610" i="3"/>
  <c r="V610" i="3"/>
  <c r="T610" i="3"/>
  <c r="AI609" i="3"/>
  <c r="AG609" i="3"/>
  <c r="AE609" i="3"/>
  <c r="AC609" i="3"/>
  <c r="Z609" i="3"/>
  <c r="X609" i="3"/>
  <c r="V609" i="3"/>
  <c r="T609" i="3"/>
  <c r="AI608" i="3"/>
  <c r="AG608" i="3"/>
  <c r="AE608" i="3"/>
  <c r="AC608" i="3"/>
  <c r="Z608" i="3"/>
  <c r="X608" i="3"/>
  <c r="V608" i="3"/>
  <c r="T608" i="3"/>
  <c r="AI607" i="3"/>
  <c r="AG607" i="3"/>
  <c r="AE607" i="3"/>
  <c r="AC607" i="3"/>
  <c r="Z607" i="3"/>
  <c r="X607" i="3"/>
  <c r="V607" i="3"/>
  <c r="T607" i="3"/>
  <c r="AI606" i="3"/>
  <c r="AG606" i="3"/>
  <c r="AE606" i="3"/>
  <c r="AC606" i="3"/>
  <c r="Z606" i="3"/>
  <c r="X606" i="3"/>
  <c r="V606" i="3"/>
  <c r="T606" i="3"/>
  <c r="AI605" i="3"/>
  <c r="AG605" i="3"/>
  <c r="AE605" i="3"/>
  <c r="AC605" i="3"/>
  <c r="Z605" i="3"/>
  <c r="X605" i="3"/>
  <c r="V605" i="3"/>
  <c r="T605" i="3"/>
  <c r="AI604" i="3"/>
  <c r="AG604" i="3"/>
  <c r="AE604" i="3"/>
  <c r="AC604" i="3"/>
  <c r="Z604" i="3"/>
  <c r="X604" i="3"/>
  <c r="V604" i="3"/>
  <c r="T604" i="3"/>
  <c r="AI603" i="3"/>
  <c r="AG603" i="3"/>
  <c r="AE603" i="3"/>
  <c r="AC603" i="3"/>
  <c r="Z603" i="3"/>
  <c r="X603" i="3"/>
  <c r="V603" i="3"/>
  <c r="T603" i="3"/>
  <c r="AI602" i="3"/>
  <c r="AG602" i="3"/>
  <c r="AE602" i="3"/>
  <c r="AC602" i="3"/>
  <c r="Z602" i="3"/>
  <c r="X602" i="3"/>
  <c r="V602" i="3"/>
  <c r="T602" i="3"/>
  <c r="AI601" i="3"/>
  <c r="AG601" i="3"/>
  <c r="AE601" i="3"/>
  <c r="AC601" i="3"/>
  <c r="Z601" i="3"/>
  <c r="X601" i="3"/>
  <c r="V601" i="3"/>
  <c r="T601" i="3"/>
  <c r="AI600" i="3"/>
  <c r="AG600" i="3"/>
  <c r="AE600" i="3"/>
  <c r="AC600" i="3"/>
  <c r="Z600" i="3"/>
  <c r="X600" i="3"/>
  <c r="V600" i="3"/>
  <c r="T600" i="3"/>
  <c r="AI599" i="3"/>
  <c r="AG599" i="3"/>
  <c r="AE599" i="3"/>
  <c r="AC599" i="3"/>
  <c r="Z599" i="3"/>
  <c r="X599" i="3"/>
  <c r="V599" i="3"/>
  <c r="T599" i="3"/>
  <c r="AI598" i="3"/>
  <c r="AG598" i="3"/>
  <c r="AE598" i="3"/>
  <c r="AC598" i="3"/>
  <c r="Z598" i="3"/>
  <c r="X598" i="3"/>
  <c r="V598" i="3"/>
  <c r="T598" i="3"/>
  <c r="AI597" i="3"/>
  <c r="AG597" i="3"/>
  <c r="AE597" i="3"/>
  <c r="AC597" i="3"/>
  <c r="Z597" i="3"/>
  <c r="X597" i="3"/>
  <c r="V597" i="3"/>
  <c r="T597" i="3"/>
  <c r="AI596" i="3"/>
  <c r="AG596" i="3"/>
  <c r="AE596" i="3"/>
  <c r="AC596" i="3"/>
  <c r="Z596" i="3"/>
  <c r="X596" i="3"/>
  <c r="V596" i="3"/>
  <c r="T596" i="3"/>
  <c r="AI595" i="3"/>
  <c r="AG595" i="3"/>
  <c r="AE595" i="3"/>
  <c r="AC595" i="3"/>
  <c r="Z595" i="3"/>
  <c r="X595" i="3"/>
  <c r="V595" i="3"/>
  <c r="T595" i="3"/>
  <c r="AI594" i="3"/>
  <c r="AG594" i="3"/>
  <c r="AE594" i="3"/>
  <c r="AC594" i="3"/>
  <c r="Z594" i="3"/>
  <c r="X594" i="3"/>
  <c r="V594" i="3"/>
  <c r="T594" i="3"/>
  <c r="AI593" i="3"/>
  <c r="AG593" i="3"/>
  <c r="AE593" i="3"/>
  <c r="AC593" i="3"/>
  <c r="Z593" i="3"/>
  <c r="X593" i="3"/>
  <c r="V593" i="3"/>
  <c r="T593" i="3"/>
  <c r="AI592" i="3"/>
  <c r="AG592" i="3"/>
  <c r="AE592" i="3"/>
  <c r="AC592" i="3"/>
  <c r="Z592" i="3"/>
  <c r="X592" i="3"/>
  <c r="V592" i="3"/>
  <c r="T592" i="3"/>
  <c r="AI591" i="3"/>
  <c r="AG591" i="3"/>
  <c r="AE591" i="3"/>
  <c r="AC591" i="3"/>
  <c r="Z591" i="3"/>
  <c r="X591" i="3"/>
  <c r="V591" i="3"/>
  <c r="T591" i="3"/>
  <c r="AI590" i="3"/>
  <c r="AG590" i="3"/>
  <c r="AE590" i="3"/>
  <c r="AC590" i="3"/>
  <c r="Z590" i="3"/>
  <c r="X590" i="3"/>
  <c r="V590" i="3"/>
  <c r="T590" i="3"/>
  <c r="AI589" i="3"/>
  <c r="AG589" i="3"/>
  <c r="AE589" i="3"/>
  <c r="AC589" i="3"/>
  <c r="Z589" i="3"/>
  <c r="X589" i="3"/>
  <c r="V589" i="3"/>
  <c r="T589" i="3"/>
  <c r="AI588" i="3"/>
  <c r="AG588" i="3"/>
  <c r="AE588" i="3"/>
  <c r="AC588" i="3"/>
  <c r="Z588" i="3"/>
  <c r="X588" i="3"/>
  <c r="V588" i="3"/>
  <c r="T588" i="3"/>
  <c r="AI587" i="3"/>
  <c r="AG587" i="3"/>
  <c r="AE587" i="3"/>
  <c r="AC587" i="3"/>
  <c r="Z587" i="3"/>
  <c r="X587" i="3"/>
  <c r="V587" i="3"/>
  <c r="T587" i="3"/>
  <c r="AI586" i="3"/>
  <c r="AG586" i="3"/>
  <c r="AE586" i="3"/>
  <c r="AC586" i="3"/>
  <c r="Z586" i="3"/>
  <c r="X586" i="3"/>
  <c r="V586" i="3"/>
  <c r="T586" i="3"/>
  <c r="AI585" i="3"/>
  <c r="AG585" i="3"/>
  <c r="AE585" i="3"/>
  <c r="AC585" i="3"/>
  <c r="Z585" i="3"/>
  <c r="X585" i="3"/>
  <c r="V585" i="3"/>
  <c r="T585" i="3"/>
  <c r="AI584" i="3"/>
  <c r="AG584" i="3"/>
  <c r="AE584" i="3"/>
  <c r="AC584" i="3"/>
  <c r="Z584" i="3"/>
  <c r="X584" i="3"/>
  <c r="V584" i="3"/>
  <c r="T584" i="3"/>
  <c r="AI583" i="3"/>
  <c r="AG583" i="3"/>
  <c r="AE583" i="3"/>
  <c r="AC583" i="3"/>
  <c r="Z583" i="3"/>
  <c r="X583" i="3"/>
  <c r="V583" i="3"/>
  <c r="T583" i="3"/>
  <c r="AI582" i="3"/>
  <c r="AG582" i="3"/>
  <c r="AE582" i="3"/>
  <c r="AC582" i="3"/>
  <c r="Z582" i="3"/>
  <c r="X582" i="3"/>
  <c r="V582" i="3"/>
  <c r="T582" i="3"/>
  <c r="AI581" i="3"/>
  <c r="AG581" i="3"/>
  <c r="AE581" i="3"/>
  <c r="AC581" i="3"/>
  <c r="Z581" i="3"/>
  <c r="X581" i="3"/>
  <c r="V581" i="3"/>
  <c r="T581" i="3"/>
  <c r="AI580" i="3"/>
  <c r="AG580" i="3"/>
  <c r="AE580" i="3"/>
  <c r="AC580" i="3"/>
  <c r="Z580" i="3"/>
  <c r="X580" i="3"/>
  <c r="V580" i="3"/>
  <c r="T580" i="3"/>
  <c r="AI579" i="3"/>
  <c r="AG579" i="3"/>
  <c r="AE579" i="3"/>
  <c r="AC579" i="3"/>
  <c r="Z579" i="3"/>
  <c r="X579" i="3"/>
  <c r="V579" i="3"/>
  <c r="T579" i="3"/>
  <c r="AI578" i="3"/>
  <c r="AG578" i="3"/>
  <c r="AE578" i="3"/>
  <c r="AC578" i="3"/>
  <c r="Z578" i="3"/>
  <c r="X578" i="3"/>
  <c r="V578" i="3"/>
  <c r="T578" i="3"/>
  <c r="AI577" i="3"/>
  <c r="AG577" i="3"/>
  <c r="AE577" i="3"/>
  <c r="AC577" i="3"/>
  <c r="Z577" i="3"/>
  <c r="X577" i="3"/>
  <c r="V577" i="3"/>
  <c r="T577" i="3"/>
  <c r="AI576" i="3"/>
  <c r="AG576" i="3"/>
  <c r="AE576" i="3"/>
  <c r="AC576" i="3"/>
  <c r="Z576" i="3"/>
  <c r="X576" i="3"/>
  <c r="V576" i="3"/>
  <c r="T576" i="3"/>
  <c r="AI575" i="3"/>
  <c r="AG575" i="3"/>
  <c r="AE575" i="3"/>
  <c r="AC575" i="3"/>
  <c r="Z575" i="3"/>
  <c r="X575" i="3"/>
  <c r="V575" i="3"/>
  <c r="T575" i="3"/>
  <c r="AI574" i="3"/>
  <c r="AG574" i="3"/>
  <c r="AE574" i="3"/>
  <c r="AC574" i="3"/>
  <c r="Z574" i="3"/>
  <c r="X574" i="3"/>
  <c r="V574" i="3"/>
  <c r="T574" i="3"/>
  <c r="AI573" i="3"/>
  <c r="AG573" i="3"/>
  <c r="AE573" i="3"/>
  <c r="AC573" i="3"/>
  <c r="Z573" i="3"/>
  <c r="X573" i="3"/>
  <c r="V573" i="3"/>
  <c r="T573" i="3"/>
  <c r="AI572" i="3"/>
  <c r="AG572" i="3"/>
  <c r="AE572" i="3"/>
  <c r="AC572" i="3"/>
  <c r="Z572" i="3"/>
  <c r="X572" i="3"/>
  <c r="V572" i="3"/>
  <c r="T572" i="3"/>
  <c r="AI571" i="3"/>
  <c r="AG571" i="3"/>
  <c r="AE571" i="3"/>
  <c r="AC571" i="3"/>
  <c r="Z571" i="3"/>
  <c r="X571" i="3"/>
  <c r="V571" i="3"/>
  <c r="T571" i="3"/>
  <c r="AI570" i="3"/>
  <c r="AG570" i="3"/>
  <c r="AE570" i="3"/>
  <c r="AC570" i="3"/>
  <c r="Z570" i="3"/>
  <c r="X570" i="3"/>
  <c r="V570" i="3"/>
  <c r="T570" i="3"/>
  <c r="AI569" i="3"/>
  <c r="AG569" i="3"/>
  <c r="AE569" i="3"/>
  <c r="AC569" i="3"/>
  <c r="Z569" i="3"/>
  <c r="X569" i="3"/>
  <c r="V569" i="3"/>
  <c r="T569" i="3"/>
  <c r="AI568" i="3"/>
  <c r="AG568" i="3"/>
  <c r="AE568" i="3"/>
  <c r="AC568" i="3"/>
  <c r="Z568" i="3"/>
  <c r="X568" i="3"/>
  <c r="V568" i="3"/>
  <c r="T568" i="3"/>
  <c r="AI567" i="3"/>
  <c r="AG567" i="3"/>
  <c r="AE567" i="3"/>
  <c r="AC567" i="3"/>
  <c r="Z567" i="3"/>
  <c r="X567" i="3"/>
  <c r="V567" i="3"/>
  <c r="T567" i="3"/>
  <c r="AI566" i="3"/>
  <c r="AG566" i="3"/>
  <c r="AE566" i="3"/>
  <c r="AC566" i="3"/>
  <c r="Z566" i="3"/>
  <c r="X566" i="3"/>
  <c r="V566" i="3"/>
  <c r="T566" i="3"/>
  <c r="AI565" i="3"/>
  <c r="AG565" i="3"/>
  <c r="AE565" i="3"/>
  <c r="AC565" i="3"/>
  <c r="Z565" i="3"/>
  <c r="X565" i="3"/>
  <c r="V565" i="3"/>
  <c r="T565" i="3"/>
  <c r="AI564" i="3"/>
  <c r="AG564" i="3"/>
  <c r="AE564" i="3"/>
  <c r="AC564" i="3"/>
  <c r="Z564" i="3"/>
  <c r="X564" i="3"/>
  <c r="V564" i="3"/>
  <c r="T564" i="3"/>
  <c r="AI563" i="3"/>
  <c r="AG563" i="3"/>
  <c r="AE563" i="3"/>
  <c r="AC563" i="3"/>
  <c r="Z563" i="3"/>
  <c r="X563" i="3"/>
  <c r="V563" i="3"/>
  <c r="T563" i="3"/>
  <c r="AI562" i="3"/>
  <c r="AG562" i="3"/>
  <c r="AE562" i="3"/>
  <c r="AC562" i="3"/>
  <c r="Z562" i="3"/>
  <c r="X562" i="3"/>
  <c r="V562" i="3"/>
  <c r="T562" i="3"/>
  <c r="AI561" i="3"/>
  <c r="AG561" i="3"/>
  <c r="AE561" i="3"/>
  <c r="AC561" i="3"/>
  <c r="Z561" i="3"/>
  <c r="X561" i="3"/>
  <c r="V561" i="3"/>
  <c r="T561" i="3"/>
  <c r="AI560" i="3"/>
  <c r="AG560" i="3"/>
  <c r="AE560" i="3"/>
  <c r="AC560" i="3"/>
  <c r="Z560" i="3"/>
  <c r="X560" i="3"/>
  <c r="V560" i="3"/>
  <c r="T560" i="3"/>
  <c r="AI559" i="3"/>
  <c r="AG559" i="3"/>
  <c r="AE559" i="3"/>
  <c r="AC559" i="3"/>
  <c r="Z559" i="3"/>
  <c r="X559" i="3"/>
  <c r="V559" i="3"/>
  <c r="T559" i="3"/>
  <c r="AI558" i="3"/>
  <c r="AG558" i="3"/>
  <c r="AE558" i="3"/>
  <c r="AC558" i="3"/>
  <c r="Z558" i="3"/>
  <c r="X558" i="3"/>
  <c r="V558" i="3"/>
  <c r="T558" i="3"/>
  <c r="AI557" i="3"/>
  <c r="AG557" i="3"/>
  <c r="AE557" i="3"/>
  <c r="AC557" i="3"/>
  <c r="Z557" i="3"/>
  <c r="X557" i="3"/>
  <c r="V557" i="3"/>
  <c r="T557" i="3"/>
  <c r="AI556" i="3"/>
  <c r="AG556" i="3"/>
  <c r="AE556" i="3"/>
  <c r="AC556" i="3"/>
  <c r="Z556" i="3"/>
  <c r="X556" i="3"/>
  <c r="V556" i="3"/>
  <c r="T556" i="3"/>
  <c r="AI555" i="3"/>
  <c r="AG555" i="3"/>
  <c r="AE555" i="3"/>
  <c r="AC555" i="3"/>
  <c r="Z555" i="3"/>
  <c r="X555" i="3"/>
  <c r="V555" i="3"/>
  <c r="T555" i="3"/>
  <c r="AI554" i="3"/>
  <c r="AG554" i="3"/>
  <c r="AE554" i="3"/>
  <c r="AC554" i="3"/>
  <c r="Z554" i="3"/>
  <c r="X554" i="3"/>
  <c r="V554" i="3"/>
  <c r="T554" i="3"/>
  <c r="AI553" i="3"/>
  <c r="AG553" i="3"/>
  <c r="AE553" i="3"/>
  <c r="AC553" i="3"/>
  <c r="Z553" i="3"/>
  <c r="X553" i="3"/>
  <c r="V553" i="3"/>
  <c r="T553" i="3"/>
  <c r="AI552" i="3"/>
  <c r="AG552" i="3"/>
  <c r="AE552" i="3"/>
  <c r="AC552" i="3"/>
  <c r="Z552" i="3"/>
  <c r="X552" i="3"/>
  <c r="V552" i="3"/>
  <c r="T552" i="3"/>
  <c r="AI551" i="3"/>
  <c r="AG551" i="3"/>
  <c r="AE551" i="3"/>
  <c r="AC551" i="3"/>
  <c r="Z551" i="3"/>
  <c r="X551" i="3"/>
  <c r="V551" i="3"/>
  <c r="T551" i="3"/>
  <c r="AI550" i="3"/>
  <c r="AG550" i="3"/>
  <c r="AE550" i="3"/>
  <c r="AC550" i="3"/>
  <c r="Z550" i="3"/>
  <c r="X550" i="3"/>
  <c r="V550" i="3"/>
  <c r="T550" i="3"/>
  <c r="AI549" i="3"/>
  <c r="AG549" i="3"/>
  <c r="AE549" i="3"/>
  <c r="AC549" i="3"/>
  <c r="Z549" i="3"/>
  <c r="X549" i="3"/>
  <c r="V549" i="3"/>
  <c r="T549" i="3"/>
  <c r="AI548" i="3"/>
  <c r="AG548" i="3"/>
  <c r="AE548" i="3"/>
  <c r="AC548" i="3"/>
  <c r="Z548" i="3"/>
  <c r="X548" i="3"/>
  <c r="V548" i="3"/>
  <c r="T548" i="3"/>
  <c r="AI547" i="3"/>
  <c r="AG547" i="3"/>
  <c r="AE547" i="3"/>
  <c r="AC547" i="3"/>
  <c r="Z547" i="3"/>
  <c r="X547" i="3"/>
  <c r="V547" i="3"/>
  <c r="T547" i="3"/>
  <c r="AI546" i="3"/>
  <c r="AG546" i="3"/>
  <c r="AE546" i="3"/>
  <c r="AC546" i="3"/>
  <c r="Z546" i="3"/>
  <c r="X546" i="3"/>
  <c r="V546" i="3"/>
  <c r="T546" i="3"/>
  <c r="AI545" i="3"/>
  <c r="AG545" i="3"/>
  <c r="AE545" i="3"/>
  <c r="AC545" i="3"/>
  <c r="Z545" i="3"/>
  <c r="X545" i="3"/>
  <c r="V545" i="3"/>
  <c r="T545" i="3"/>
  <c r="AI544" i="3"/>
  <c r="AG544" i="3"/>
  <c r="AE544" i="3"/>
  <c r="AC544" i="3"/>
  <c r="Z544" i="3"/>
  <c r="X544" i="3"/>
  <c r="V544" i="3"/>
  <c r="T544" i="3"/>
  <c r="AI543" i="3"/>
  <c r="AG543" i="3"/>
  <c r="AE543" i="3"/>
  <c r="AC543" i="3"/>
  <c r="Z543" i="3"/>
  <c r="X543" i="3"/>
  <c r="V543" i="3"/>
  <c r="T543" i="3"/>
  <c r="AI542" i="3"/>
  <c r="AG542" i="3"/>
  <c r="AE542" i="3"/>
  <c r="AC542" i="3"/>
  <c r="Z542" i="3"/>
  <c r="X542" i="3"/>
  <c r="V542" i="3"/>
  <c r="T542" i="3"/>
  <c r="AI541" i="3"/>
  <c r="AG541" i="3"/>
  <c r="AE541" i="3"/>
  <c r="AC541" i="3"/>
  <c r="Z541" i="3"/>
  <c r="X541" i="3"/>
  <c r="V541" i="3"/>
  <c r="T541" i="3"/>
  <c r="AI540" i="3"/>
  <c r="AG540" i="3"/>
  <c r="AE540" i="3"/>
  <c r="AC540" i="3"/>
  <c r="Z540" i="3"/>
  <c r="X540" i="3"/>
  <c r="V540" i="3"/>
  <c r="T540" i="3"/>
  <c r="AI539" i="3"/>
  <c r="AG539" i="3"/>
  <c r="AE539" i="3"/>
  <c r="AC539" i="3"/>
  <c r="Z539" i="3"/>
  <c r="X539" i="3"/>
  <c r="V539" i="3"/>
  <c r="T539" i="3"/>
  <c r="AI538" i="3"/>
  <c r="AG538" i="3"/>
  <c r="AE538" i="3"/>
  <c r="AC538" i="3"/>
  <c r="Z538" i="3"/>
  <c r="X538" i="3"/>
  <c r="V538" i="3"/>
  <c r="T538" i="3"/>
  <c r="AI537" i="3"/>
  <c r="AG537" i="3"/>
  <c r="AE537" i="3"/>
  <c r="AC537" i="3"/>
  <c r="Z537" i="3"/>
  <c r="X537" i="3"/>
  <c r="V537" i="3"/>
  <c r="T537" i="3"/>
  <c r="AI536" i="3"/>
  <c r="AG536" i="3"/>
  <c r="AE536" i="3"/>
  <c r="AC536" i="3"/>
  <c r="Z536" i="3"/>
  <c r="X536" i="3"/>
  <c r="V536" i="3"/>
  <c r="T536" i="3"/>
  <c r="AI535" i="3"/>
  <c r="AG535" i="3"/>
  <c r="AE535" i="3"/>
  <c r="AC535" i="3"/>
  <c r="Z535" i="3"/>
  <c r="X535" i="3"/>
  <c r="V535" i="3"/>
  <c r="T535" i="3"/>
  <c r="AI534" i="3"/>
  <c r="AG534" i="3"/>
  <c r="AE534" i="3"/>
  <c r="AC534" i="3"/>
  <c r="Z534" i="3"/>
  <c r="X534" i="3"/>
  <c r="V534" i="3"/>
  <c r="T534" i="3"/>
  <c r="AI533" i="3"/>
  <c r="AG533" i="3"/>
  <c r="AE533" i="3"/>
  <c r="AC533" i="3"/>
  <c r="Z533" i="3"/>
  <c r="X533" i="3"/>
  <c r="V533" i="3"/>
  <c r="T533" i="3"/>
  <c r="AI532" i="3"/>
  <c r="AG532" i="3"/>
  <c r="AE532" i="3"/>
  <c r="AC532" i="3"/>
  <c r="Z532" i="3"/>
  <c r="X532" i="3"/>
  <c r="V532" i="3"/>
  <c r="T532" i="3"/>
  <c r="AI531" i="3"/>
  <c r="AG531" i="3"/>
  <c r="AE531" i="3"/>
  <c r="AC531" i="3"/>
  <c r="Z531" i="3"/>
  <c r="X531" i="3"/>
  <c r="V531" i="3"/>
  <c r="T531" i="3"/>
  <c r="AI530" i="3"/>
  <c r="AG530" i="3"/>
  <c r="AE530" i="3"/>
  <c r="AC530" i="3"/>
  <c r="Z530" i="3"/>
  <c r="X530" i="3"/>
  <c r="V530" i="3"/>
  <c r="T530" i="3"/>
  <c r="AI529" i="3"/>
  <c r="AG529" i="3"/>
  <c r="AE529" i="3"/>
  <c r="AC529" i="3"/>
  <c r="Z529" i="3"/>
  <c r="X529" i="3"/>
  <c r="V529" i="3"/>
  <c r="T529" i="3"/>
  <c r="AI528" i="3"/>
  <c r="AG528" i="3"/>
  <c r="AE528" i="3"/>
  <c r="AC528" i="3"/>
  <c r="Z528" i="3"/>
  <c r="X528" i="3"/>
  <c r="V528" i="3"/>
  <c r="T528" i="3"/>
  <c r="AI527" i="3"/>
  <c r="AG527" i="3"/>
  <c r="AE527" i="3"/>
  <c r="AC527" i="3"/>
  <c r="Z527" i="3"/>
  <c r="X527" i="3"/>
  <c r="V527" i="3"/>
  <c r="T527" i="3"/>
  <c r="AI526" i="3"/>
  <c r="AG526" i="3"/>
  <c r="AE526" i="3"/>
  <c r="AC526" i="3"/>
  <c r="Z526" i="3"/>
  <c r="X526" i="3"/>
  <c r="V526" i="3"/>
  <c r="T526" i="3"/>
  <c r="AI525" i="3"/>
  <c r="AG525" i="3"/>
  <c r="AE525" i="3"/>
  <c r="AC525" i="3"/>
  <c r="Z525" i="3"/>
  <c r="X525" i="3"/>
  <c r="V525" i="3"/>
  <c r="T525" i="3"/>
  <c r="AI524" i="3"/>
  <c r="AG524" i="3"/>
  <c r="AE524" i="3"/>
  <c r="AC524" i="3"/>
  <c r="Z524" i="3"/>
  <c r="X524" i="3"/>
  <c r="V524" i="3"/>
  <c r="T524" i="3"/>
  <c r="AI523" i="3"/>
  <c r="AG523" i="3"/>
  <c r="AE523" i="3"/>
  <c r="AC523" i="3"/>
  <c r="Z523" i="3"/>
  <c r="X523" i="3"/>
  <c r="V523" i="3"/>
  <c r="T523" i="3"/>
  <c r="AI522" i="3"/>
  <c r="AG522" i="3"/>
  <c r="AE522" i="3"/>
  <c r="AC522" i="3"/>
  <c r="Z522" i="3"/>
  <c r="X522" i="3"/>
  <c r="V522" i="3"/>
  <c r="T522" i="3"/>
  <c r="AI521" i="3"/>
  <c r="AG521" i="3"/>
  <c r="AE521" i="3"/>
  <c r="AC521" i="3"/>
  <c r="Z521" i="3"/>
  <c r="X521" i="3"/>
  <c r="V521" i="3"/>
  <c r="T521" i="3"/>
  <c r="AI520" i="3"/>
  <c r="AG520" i="3"/>
  <c r="AE520" i="3"/>
  <c r="AC520" i="3"/>
  <c r="Z520" i="3"/>
  <c r="X520" i="3"/>
  <c r="V520" i="3"/>
  <c r="T520" i="3"/>
  <c r="AI519" i="3"/>
  <c r="AG519" i="3"/>
  <c r="AE519" i="3"/>
  <c r="AC519" i="3"/>
  <c r="Z519" i="3"/>
  <c r="X519" i="3"/>
  <c r="V519" i="3"/>
  <c r="T519" i="3"/>
  <c r="AI518" i="3"/>
  <c r="AG518" i="3"/>
  <c r="AE518" i="3"/>
  <c r="AC518" i="3"/>
  <c r="Z518" i="3"/>
  <c r="X518" i="3"/>
  <c r="V518" i="3"/>
  <c r="T518" i="3"/>
  <c r="AI517" i="3"/>
  <c r="AG517" i="3"/>
  <c r="AE517" i="3"/>
  <c r="AC517" i="3"/>
  <c r="Z517" i="3"/>
  <c r="X517" i="3"/>
  <c r="V517" i="3"/>
  <c r="T517" i="3"/>
  <c r="AI516" i="3"/>
  <c r="AG516" i="3"/>
  <c r="AE516" i="3"/>
  <c r="AC516" i="3"/>
  <c r="Z516" i="3"/>
  <c r="X516" i="3"/>
  <c r="V516" i="3"/>
  <c r="T516" i="3"/>
  <c r="AI515" i="3"/>
  <c r="AG515" i="3"/>
  <c r="AE515" i="3"/>
  <c r="AC515" i="3"/>
  <c r="Z515" i="3"/>
  <c r="X515" i="3"/>
  <c r="V515" i="3"/>
  <c r="T515" i="3"/>
  <c r="AI514" i="3"/>
  <c r="AG514" i="3"/>
  <c r="AE514" i="3"/>
  <c r="AC514" i="3"/>
  <c r="Z514" i="3"/>
  <c r="X514" i="3"/>
  <c r="V514" i="3"/>
  <c r="T514" i="3"/>
  <c r="AI513" i="3"/>
  <c r="AG513" i="3"/>
  <c r="AE513" i="3"/>
  <c r="AC513" i="3"/>
  <c r="Z513" i="3"/>
  <c r="X513" i="3"/>
  <c r="V513" i="3"/>
  <c r="T513" i="3"/>
  <c r="AI512" i="3"/>
  <c r="AG512" i="3"/>
  <c r="AE512" i="3"/>
  <c r="AC512" i="3"/>
  <c r="Z512" i="3"/>
  <c r="X512" i="3"/>
  <c r="V512" i="3"/>
  <c r="T512" i="3"/>
  <c r="AI511" i="3"/>
  <c r="AG511" i="3"/>
  <c r="AE511" i="3"/>
  <c r="AC511" i="3"/>
  <c r="Z511" i="3"/>
  <c r="X511" i="3"/>
  <c r="V511" i="3"/>
  <c r="T511" i="3"/>
  <c r="AI510" i="3"/>
  <c r="AG510" i="3"/>
  <c r="AE510" i="3"/>
  <c r="AC510" i="3"/>
  <c r="Z510" i="3"/>
  <c r="X510" i="3"/>
  <c r="V510" i="3"/>
  <c r="T510" i="3"/>
  <c r="AI509" i="3"/>
  <c r="AG509" i="3"/>
  <c r="AE509" i="3"/>
  <c r="AC509" i="3"/>
  <c r="Z509" i="3"/>
  <c r="X509" i="3"/>
  <c r="V509" i="3"/>
  <c r="T509" i="3"/>
  <c r="AI508" i="3"/>
  <c r="AG508" i="3"/>
  <c r="AE508" i="3"/>
  <c r="AC508" i="3"/>
  <c r="Z508" i="3"/>
  <c r="X508" i="3"/>
  <c r="V508" i="3"/>
  <c r="T508" i="3"/>
  <c r="AI507" i="3"/>
  <c r="AG507" i="3"/>
  <c r="AE507" i="3"/>
  <c r="AC507" i="3"/>
  <c r="Z507" i="3"/>
  <c r="X507" i="3"/>
  <c r="V507" i="3"/>
  <c r="T507" i="3"/>
  <c r="AI506" i="3"/>
  <c r="AG506" i="3"/>
  <c r="AE506" i="3"/>
  <c r="AC506" i="3"/>
  <c r="Z506" i="3"/>
  <c r="X506" i="3"/>
  <c r="V506" i="3"/>
  <c r="T506" i="3"/>
  <c r="AI505" i="3"/>
  <c r="AG505" i="3"/>
  <c r="AE505" i="3"/>
  <c r="AC505" i="3"/>
  <c r="Z505" i="3"/>
  <c r="X505" i="3"/>
  <c r="V505" i="3"/>
  <c r="T505" i="3"/>
  <c r="AI504" i="3"/>
  <c r="AG504" i="3"/>
  <c r="AE504" i="3"/>
  <c r="AC504" i="3"/>
  <c r="Z504" i="3"/>
  <c r="X504" i="3"/>
  <c r="V504" i="3"/>
  <c r="T504" i="3"/>
  <c r="AI503" i="3"/>
  <c r="AG503" i="3"/>
  <c r="AE503" i="3"/>
  <c r="AC503" i="3"/>
  <c r="Z503" i="3"/>
  <c r="X503" i="3"/>
  <c r="V503" i="3"/>
  <c r="T503" i="3"/>
  <c r="AI502" i="3"/>
  <c r="AG502" i="3"/>
  <c r="AE502" i="3"/>
  <c r="AC502" i="3"/>
  <c r="Z502" i="3"/>
  <c r="X502" i="3"/>
  <c r="V502" i="3"/>
  <c r="T502" i="3"/>
  <c r="AI501" i="3"/>
  <c r="AG501" i="3"/>
  <c r="AE501" i="3"/>
  <c r="AC501" i="3"/>
  <c r="Z501" i="3"/>
  <c r="X501" i="3"/>
  <c r="V501" i="3"/>
  <c r="T501" i="3"/>
  <c r="AI500" i="3"/>
  <c r="AG500" i="3"/>
  <c r="AE500" i="3"/>
  <c r="AC500" i="3"/>
  <c r="Z500" i="3"/>
  <c r="X500" i="3"/>
  <c r="V500" i="3"/>
  <c r="T500" i="3"/>
  <c r="AI499" i="3"/>
  <c r="AG499" i="3"/>
  <c r="AE499" i="3"/>
  <c r="AC499" i="3"/>
  <c r="Z499" i="3"/>
  <c r="X499" i="3"/>
  <c r="V499" i="3"/>
  <c r="T499" i="3"/>
  <c r="AI498" i="3"/>
  <c r="AG498" i="3"/>
  <c r="AE498" i="3"/>
  <c r="AC498" i="3"/>
  <c r="Z498" i="3"/>
  <c r="X498" i="3"/>
  <c r="V498" i="3"/>
  <c r="T498" i="3"/>
  <c r="AI497" i="3"/>
  <c r="AG497" i="3"/>
  <c r="AE497" i="3"/>
  <c r="AC497" i="3"/>
  <c r="Z497" i="3"/>
  <c r="X497" i="3"/>
  <c r="V497" i="3"/>
  <c r="T497" i="3"/>
  <c r="AI496" i="3"/>
  <c r="AG496" i="3"/>
  <c r="AE496" i="3"/>
  <c r="AC496" i="3"/>
  <c r="Z496" i="3"/>
  <c r="X496" i="3"/>
  <c r="V496" i="3"/>
  <c r="T496" i="3"/>
  <c r="AI495" i="3"/>
  <c r="AG495" i="3"/>
  <c r="AE495" i="3"/>
  <c r="AC495" i="3"/>
  <c r="Z495" i="3"/>
  <c r="X495" i="3"/>
  <c r="V495" i="3"/>
  <c r="T495" i="3"/>
  <c r="AI494" i="3"/>
  <c r="AG494" i="3"/>
  <c r="AE494" i="3"/>
  <c r="AC494" i="3"/>
  <c r="Z494" i="3"/>
  <c r="X494" i="3"/>
  <c r="V494" i="3"/>
  <c r="T494" i="3"/>
  <c r="AI493" i="3"/>
  <c r="AG493" i="3"/>
  <c r="AE493" i="3"/>
  <c r="AC493" i="3"/>
  <c r="Z493" i="3"/>
  <c r="X493" i="3"/>
  <c r="V493" i="3"/>
  <c r="T493" i="3"/>
  <c r="AI492" i="3"/>
  <c r="AG492" i="3"/>
  <c r="AE492" i="3"/>
  <c r="AC492" i="3"/>
  <c r="Z492" i="3"/>
  <c r="X492" i="3"/>
  <c r="V492" i="3"/>
  <c r="T492" i="3"/>
  <c r="AI491" i="3"/>
  <c r="AG491" i="3"/>
  <c r="AE491" i="3"/>
  <c r="AC491" i="3"/>
  <c r="Z491" i="3"/>
  <c r="X491" i="3"/>
  <c r="V491" i="3"/>
  <c r="T491" i="3"/>
  <c r="AI490" i="3"/>
  <c r="AG490" i="3"/>
  <c r="AE490" i="3"/>
  <c r="AC490" i="3"/>
  <c r="Z490" i="3"/>
  <c r="X490" i="3"/>
  <c r="V490" i="3"/>
  <c r="T490" i="3"/>
  <c r="AI489" i="3"/>
  <c r="AG489" i="3"/>
  <c r="AE489" i="3"/>
  <c r="AC489" i="3"/>
  <c r="Z489" i="3"/>
  <c r="X489" i="3"/>
  <c r="V489" i="3"/>
  <c r="T489" i="3"/>
  <c r="AI488" i="3"/>
  <c r="AG488" i="3"/>
  <c r="AE488" i="3"/>
  <c r="AC488" i="3"/>
  <c r="Z488" i="3"/>
  <c r="X488" i="3"/>
  <c r="V488" i="3"/>
  <c r="T488" i="3"/>
  <c r="AI487" i="3"/>
  <c r="AG487" i="3"/>
  <c r="AE487" i="3"/>
  <c r="AC487" i="3"/>
  <c r="Z487" i="3"/>
  <c r="X487" i="3"/>
  <c r="V487" i="3"/>
  <c r="T487" i="3"/>
  <c r="AI486" i="3"/>
  <c r="AG486" i="3"/>
  <c r="AE486" i="3"/>
  <c r="AC486" i="3"/>
  <c r="Z486" i="3"/>
  <c r="X486" i="3"/>
  <c r="V486" i="3"/>
  <c r="T486" i="3"/>
  <c r="AI485" i="3"/>
  <c r="AG485" i="3"/>
  <c r="AE485" i="3"/>
  <c r="AC485" i="3"/>
  <c r="Z485" i="3"/>
  <c r="X485" i="3"/>
  <c r="V485" i="3"/>
  <c r="T485" i="3"/>
  <c r="AI484" i="3"/>
  <c r="AG484" i="3"/>
  <c r="AE484" i="3"/>
  <c r="AC484" i="3"/>
  <c r="Z484" i="3"/>
  <c r="X484" i="3"/>
  <c r="V484" i="3"/>
  <c r="T484" i="3"/>
  <c r="AI483" i="3"/>
  <c r="AG483" i="3"/>
  <c r="AE483" i="3"/>
  <c r="AC483" i="3"/>
  <c r="Z483" i="3"/>
  <c r="X483" i="3"/>
  <c r="V483" i="3"/>
  <c r="T483" i="3"/>
  <c r="AI482" i="3"/>
  <c r="AG482" i="3"/>
  <c r="AE482" i="3"/>
  <c r="AC482" i="3"/>
  <c r="Z482" i="3"/>
  <c r="X482" i="3"/>
  <c r="V482" i="3"/>
  <c r="T482" i="3"/>
  <c r="AI481" i="3"/>
  <c r="AG481" i="3"/>
  <c r="AE481" i="3"/>
  <c r="AC481" i="3"/>
  <c r="Z481" i="3"/>
  <c r="X481" i="3"/>
  <c r="V481" i="3"/>
  <c r="T481" i="3"/>
  <c r="AI480" i="3"/>
  <c r="AG480" i="3"/>
  <c r="AE480" i="3"/>
  <c r="AC480" i="3"/>
  <c r="Z480" i="3"/>
  <c r="X480" i="3"/>
  <c r="V480" i="3"/>
  <c r="T480" i="3"/>
  <c r="AI479" i="3"/>
  <c r="AG479" i="3"/>
  <c r="AE479" i="3"/>
  <c r="AC479" i="3"/>
  <c r="Z479" i="3"/>
  <c r="X479" i="3"/>
  <c r="V479" i="3"/>
  <c r="T479" i="3"/>
  <c r="AI478" i="3"/>
  <c r="AG478" i="3"/>
  <c r="AE478" i="3"/>
  <c r="AC478" i="3"/>
  <c r="Z478" i="3"/>
  <c r="X478" i="3"/>
  <c r="V478" i="3"/>
  <c r="T478" i="3"/>
  <c r="AI477" i="3"/>
  <c r="AG477" i="3"/>
  <c r="AE477" i="3"/>
  <c r="AC477" i="3"/>
  <c r="Z477" i="3"/>
  <c r="X477" i="3"/>
  <c r="V477" i="3"/>
  <c r="T477" i="3"/>
  <c r="AI476" i="3"/>
  <c r="AG476" i="3"/>
  <c r="AE476" i="3"/>
  <c r="AC476" i="3"/>
  <c r="Z476" i="3"/>
  <c r="X476" i="3"/>
  <c r="V476" i="3"/>
  <c r="T476" i="3"/>
  <c r="AI475" i="3"/>
  <c r="AG475" i="3"/>
  <c r="AE475" i="3"/>
  <c r="AC475" i="3"/>
  <c r="Z475" i="3"/>
  <c r="X475" i="3"/>
  <c r="V475" i="3"/>
  <c r="T475" i="3"/>
  <c r="AI474" i="3"/>
  <c r="AG474" i="3"/>
  <c r="AE474" i="3"/>
  <c r="AC474" i="3"/>
  <c r="Z474" i="3"/>
  <c r="X474" i="3"/>
  <c r="V474" i="3"/>
  <c r="T474" i="3"/>
  <c r="AI473" i="3"/>
  <c r="AG473" i="3"/>
  <c r="AE473" i="3"/>
  <c r="AC473" i="3"/>
  <c r="Z473" i="3"/>
  <c r="X473" i="3"/>
  <c r="V473" i="3"/>
  <c r="T473" i="3"/>
  <c r="AI472" i="3"/>
  <c r="AG472" i="3"/>
  <c r="AE472" i="3"/>
  <c r="AC472" i="3"/>
  <c r="Z472" i="3"/>
  <c r="X472" i="3"/>
  <c r="V472" i="3"/>
  <c r="T472" i="3"/>
  <c r="AI471" i="3"/>
  <c r="AG471" i="3"/>
  <c r="AE471" i="3"/>
  <c r="AC471" i="3"/>
  <c r="Z471" i="3"/>
  <c r="X471" i="3"/>
  <c r="V471" i="3"/>
  <c r="T471" i="3"/>
  <c r="AI470" i="3"/>
  <c r="AG470" i="3"/>
  <c r="AE470" i="3"/>
  <c r="AC470" i="3"/>
  <c r="Z470" i="3"/>
  <c r="X470" i="3"/>
  <c r="V470" i="3"/>
  <c r="T470" i="3"/>
  <c r="AI469" i="3"/>
  <c r="AG469" i="3"/>
  <c r="AE469" i="3"/>
  <c r="AC469" i="3"/>
  <c r="Z469" i="3"/>
  <c r="X469" i="3"/>
  <c r="V469" i="3"/>
  <c r="T469" i="3"/>
  <c r="AI468" i="3"/>
  <c r="AG468" i="3"/>
  <c r="AE468" i="3"/>
  <c r="AC468" i="3"/>
  <c r="Z468" i="3"/>
  <c r="X468" i="3"/>
  <c r="V468" i="3"/>
  <c r="T468" i="3"/>
  <c r="AI467" i="3"/>
  <c r="AG467" i="3"/>
  <c r="AE467" i="3"/>
  <c r="AC467" i="3"/>
  <c r="Z467" i="3"/>
  <c r="X467" i="3"/>
  <c r="V467" i="3"/>
  <c r="T467" i="3"/>
  <c r="AI466" i="3"/>
  <c r="AG466" i="3"/>
  <c r="AE466" i="3"/>
  <c r="AC466" i="3"/>
  <c r="Z466" i="3"/>
  <c r="X466" i="3"/>
  <c r="V466" i="3"/>
  <c r="T466" i="3"/>
  <c r="AI465" i="3"/>
  <c r="AG465" i="3"/>
  <c r="AE465" i="3"/>
  <c r="AC465" i="3"/>
  <c r="Z465" i="3"/>
  <c r="X465" i="3"/>
  <c r="V465" i="3"/>
  <c r="T465" i="3"/>
  <c r="AI464" i="3"/>
  <c r="AG464" i="3"/>
  <c r="AE464" i="3"/>
  <c r="AC464" i="3"/>
  <c r="Z464" i="3"/>
  <c r="X464" i="3"/>
  <c r="V464" i="3"/>
  <c r="T464" i="3"/>
  <c r="AI463" i="3"/>
  <c r="AG463" i="3"/>
  <c r="AE463" i="3"/>
  <c r="AC463" i="3"/>
  <c r="Z463" i="3"/>
  <c r="X463" i="3"/>
  <c r="V463" i="3"/>
  <c r="T463" i="3"/>
  <c r="AI462" i="3"/>
  <c r="AG462" i="3"/>
  <c r="AE462" i="3"/>
  <c r="AC462" i="3"/>
  <c r="Z462" i="3"/>
  <c r="X462" i="3"/>
  <c r="V462" i="3"/>
  <c r="T462" i="3"/>
  <c r="AI461" i="3"/>
  <c r="AG461" i="3"/>
  <c r="AE461" i="3"/>
  <c r="AC461" i="3"/>
  <c r="Z461" i="3"/>
  <c r="X461" i="3"/>
  <c r="V461" i="3"/>
  <c r="T461" i="3"/>
  <c r="AI460" i="3"/>
  <c r="AG460" i="3"/>
  <c r="AE460" i="3"/>
  <c r="AC460" i="3"/>
  <c r="Z460" i="3"/>
  <c r="X460" i="3"/>
  <c r="V460" i="3"/>
  <c r="T460" i="3"/>
  <c r="AI459" i="3"/>
  <c r="AG459" i="3"/>
  <c r="AE459" i="3"/>
  <c r="AC459" i="3"/>
  <c r="Z459" i="3"/>
  <c r="X459" i="3"/>
  <c r="V459" i="3"/>
  <c r="T459" i="3"/>
  <c r="AI458" i="3"/>
  <c r="AG458" i="3"/>
  <c r="AE458" i="3"/>
  <c r="AC458" i="3"/>
  <c r="Z458" i="3"/>
  <c r="X458" i="3"/>
  <c r="V458" i="3"/>
  <c r="T458" i="3"/>
  <c r="AI457" i="3"/>
  <c r="AG457" i="3"/>
  <c r="AE457" i="3"/>
  <c r="AC457" i="3"/>
  <c r="Z457" i="3"/>
  <c r="X457" i="3"/>
  <c r="V457" i="3"/>
  <c r="T457" i="3"/>
  <c r="AI456" i="3"/>
  <c r="AG456" i="3"/>
  <c r="AE456" i="3"/>
  <c r="AC456" i="3"/>
  <c r="Z456" i="3"/>
  <c r="X456" i="3"/>
  <c r="V456" i="3"/>
  <c r="T456" i="3"/>
  <c r="AI455" i="3"/>
  <c r="AG455" i="3"/>
  <c r="AE455" i="3"/>
  <c r="AC455" i="3"/>
  <c r="Z455" i="3"/>
  <c r="X455" i="3"/>
  <c r="V455" i="3"/>
  <c r="T455" i="3"/>
  <c r="AI454" i="3"/>
  <c r="AG454" i="3"/>
  <c r="AE454" i="3"/>
  <c r="AC454" i="3"/>
  <c r="Z454" i="3"/>
  <c r="X454" i="3"/>
  <c r="V454" i="3"/>
  <c r="T454" i="3"/>
  <c r="AI453" i="3"/>
  <c r="AG453" i="3"/>
  <c r="AE453" i="3"/>
  <c r="AC453" i="3"/>
  <c r="Z453" i="3"/>
  <c r="X453" i="3"/>
  <c r="V453" i="3"/>
  <c r="T453" i="3"/>
  <c r="AI452" i="3"/>
  <c r="AG452" i="3"/>
  <c r="AE452" i="3"/>
  <c r="AC452" i="3"/>
  <c r="Z452" i="3"/>
  <c r="X452" i="3"/>
  <c r="V452" i="3"/>
  <c r="T452" i="3"/>
  <c r="AI451" i="3"/>
  <c r="AG451" i="3"/>
  <c r="AE451" i="3"/>
  <c r="AC451" i="3"/>
  <c r="Z451" i="3"/>
  <c r="X451" i="3"/>
  <c r="V451" i="3"/>
  <c r="T451" i="3"/>
  <c r="AI450" i="3"/>
  <c r="AG450" i="3"/>
  <c r="AE450" i="3"/>
  <c r="AC450" i="3"/>
  <c r="Z450" i="3"/>
  <c r="X450" i="3"/>
  <c r="V450" i="3"/>
  <c r="T450" i="3"/>
  <c r="AI449" i="3"/>
  <c r="AG449" i="3"/>
  <c r="AE449" i="3"/>
  <c r="AC449" i="3"/>
  <c r="Z449" i="3"/>
  <c r="X449" i="3"/>
  <c r="V449" i="3"/>
  <c r="T449" i="3"/>
  <c r="AI448" i="3"/>
  <c r="AG448" i="3"/>
  <c r="AE448" i="3"/>
  <c r="AC448" i="3"/>
  <c r="Z448" i="3"/>
  <c r="X448" i="3"/>
  <c r="V448" i="3"/>
  <c r="T448" i="3"/>
  <c r="AI447" i="3"/>
  <c r="AG447" i="3"/>
  <c r="AE447" i="3"/>
  <c r="AC447" i="3"/>
  <c r="Z447" i="3"/>
  <c r="X447" i="3"/>
  <c r="V447" i="3"/>
  <c r="T447" i="3"/>
  <c r="AI446" i="3"/>
  <c r="AG446" i="3"/>
  <c r="AE446" i="3"/>
  <c r="AC446" i="3"/>
  <c r="Z446" i="3"/>
  <c r="X446" i="3"/>
  <c r="V446" i="3"/>
  <c r="T446" i="3"/>
  <c r="AI445" i="3"/>
  <c r="AG445" i="3"/>
  <c r="AE445" i="3"/>
  <c r="AC445" i="3"/>
  <c r="Z445" i="3"/>
  <c r="X445" i="3"/>
  <c r="V445" i="3"/>
  <c r="T445" i="3"/>
  <c r="AI444" i="3"/>
  <c r="AG444" i="3"/>
  <c r="AE444" i="3"/>
  <c r="AC444" i="3"/>
  <c r="Z444" i="3"/>
  <c r="X444" i="3"/>
  <c r="V444" i="3"/>
  <c r="T444" i="3"/>
  <c r="AI443" i="3"/>
  <c r="AG443" i="3"/>
  <c r="AE443" i="3"/>
  <c r="AC443" i="3"/>
  <c r="Z443" i="3"/>
  <c r="X443" i="3"/>
  <c r="V443" i="3"/>
  <c r="T443" i="3"/>
  <c r="AI442" i="3"/>
  <c r="AG442" i="3"/>
  <c r="AE442" i="3"/>
  <c r="AC442" i="3"/>
  <c r="Z442" i="3"/>
  <c r="X442" i="3"/>
  <c r="V442" i="3"/>
  <c r="T442" i="3"/>
  <c r="AI441" i="3"/>
  <c r="AG441" i="3"/>
  <c r="AE441" i="3"/>
  <c r="AC441" i="3"/>
  <c r="Z441" i="3"/>
  <c r="X441" i="3"/>
  <c r="V441" i="3"/>
  <c r="T441" i="3"/>
  <c r="AI440" i="3"/>
  <c r="AG440" i="3"/>
  <c r="AE440" i="3"/>
  <c r="AC440" i="3"/>
  <c r="Z440" i="3"/>
  <c r="X440" i="3"/>
  <c r="V440" i="3"/>
  <c r="T440" i="3"/>
  <c r="AI439" i="3"/>
  <c r="AG439" i="3"/>
  <c r="AE439" i="3"/>
  <c r="AC439" i="3"/>
  <c r="Z439" i="3"/>
  <c r="X439" i="3"/>
  <c r="V439" i="3"/>
  <c r="T439" i="3"/>
  <c r="AI438" i="3"/>
  <c r="AG438" i="3"/>
  <c r="AE438" i="3"/>
  <c r="AC438" i="3"/>
  <c r="Z438" i="3"/>
  <c r="X438" i="3"/>
  <c r="V438" i="3"/>
  <c r="T438" i="3"/>
  <c r="AI437" i="3"/>
  <c r="AG437" i="3"/>
  <c r="AE437" i="3"/>
  <c r="AC437" i="3"/>
  <c r="Z437" i="3"/>
  <c r="X437" i="3"/>
  <c r="V437" i="3"/>
  <c r="T437" i="3"/>
  <c r="AI436" i="3"/>
  <c r="AG436" i="3"/>
  <c r="AE436" i="3"/>
  <c r="AC436" i="3"/>
  <c r="Z436" i="3"/>
  <c r="X436" i="3"/>
  <c r="V436" i="3"/>
  <c r="T436" i="3"/>
  <c r="AI435" i="3"/>
  <c r="AG435" i="3"/>
  <c r="AE435" i="3"/>
  <c r="AC435" i="3"/>
  <c r="Z435" i="3"/>
  <c r="X435" i="3"/>
  <c r="V435" i="3"/>
  <c r="T435" i="3"/>
  <c r="AI434" i="3"/>
  <c r="AG434" i="3"/>
  <c r="AE434" i="3"/>
  <c r="AC434" i="3"/>
  <c r="Z434" i="3"/>
  <c r="X434" i="3"/>
  <c r="V434" i="3"/>
  <c r="T434" i="3"/>
  <c r="AI433" i="3"/>
  <c r="AG433" i="3"/>
  <c r="AE433" i="3"/>
  <c r="AC433" i="3"/>
  <c r="Z433" i="3"/>
  <c r="X433" i="3"/>
  <c r="V433" i="3"/>
  <c r="T433" i="3"/>
  <c r="AI432" i="3"/>
  <c r="AG432" i="3"/>
  <c r="AE432" i="3"/>
  <c r="AC432" i="3"/>
  <c r="Z432" i="3"/>
  <c r="X432" i="3"/>
  <c r="V432" i="3"/>
  <c r="T432" i="3"/>
  <c r="AI431" i="3"/>
  <c r="AG431" i="3"/>
  <c r="AE431" i="3"/>
  <c r="AC431" i="3"/>
  <c r="Z431" i="3"/>
  <c r="X431" i="3"/>
  <c r="V431" i="3"/>
  <c r="T431" i="3"/>
  <c r="AI430" i="3"/>
  <c r="AG430" i="3"/>
  <c r="AE430" i="3"/>
  <c r="AC430" i="3"/>
  <c r="Z430" i="3"/>
  <c r="X430" i="3"/>
  <c r="V430" i="3"/>
  <c r="T430" i="3"/>
  <c r="AI429" i="3"/>
  <c r="AG429" i="3"/>
  <c r="AE429" i="3"/>
  <c r="AC429" i="3"/>
  <c r="Z429" i="3"/>
  <c r="X429" i="3"/>
  <c r="V429" i="3"/>
  <c r="T429" i="3"/>
  <c r="AI428" i="3"/>
  <c r="AG428" i="3"/>
  <c r="AE428" i="3"/>
  <c r="AC428" i="3"/>
  <c r="Z428" i="3"/>
  <c r="X428" i="3"/>
  <c r="V428" i="3"/>
  <c r="T428" i="3"/>
  <c r="AI427" i="3"/>
  <c r="AG427" i="3"/>
  <c r="AE427" i="3"/>
  <c r="AC427" i="3"/>
  <c r="Z427" i="3"/>
  <c r="X427" i="3"/>
  <c r="V427" i="3"/>
  <c r="T427" i="3"/>
  <c r="AI426" i="3"/>
  <c r="AG426" i="3"/>
  <c r="AE426" i="3"/>
  <c r="AC426" i="3"/>
  <c r="Z426" i="3"/>
  <c r="X426" i="3"/>
  <c r="V426" i="3"/>
  <c r="T426" i="3"/>
  <c r="AI425" i="3"/>
  <c r="AG425" i="3"/>
  <c r="AE425" i="3"/>
  <c r="AC425" i="3"/>
  <c r="Z425" i="3"/>
  <c r="X425" i="3"/>
  <c r="V425" i="3"/>
  <c r="T425" i="3"/>
  <c r="AI424" i="3"/>
  <c r="AG424" i="3"/>
  <c r="AE424" i="3"/>
  <c r="AC424" i="3"/>
  <c r="Z424" i="3"/>
  <c r="X424" i="3"/>
  <c r="V424" i="3"/>
  <c r="T424" i="3"/>
  <c r="AI423" i="3"/>
  <c r="AG423" i="3"/>
  <c r="AE423" i="3"/>
  <c r="AC423" i="3"/>
  <c r="Z423" i="3"/>
  <c r="X423" i="3"/>
  <c r="V423" i="3"/>
  <c r="T423" i="3"/>
  <c r="AI422" i="3"/>
  <c r="AG422" i="3"/>
  <c r="AE422" i="3"/>
  <c r="AC422" i="3"/>
  <c r="Z422" i="3"/>
  <c r="X422" i="3"/>
  <c r="V422" i="3"/>
  <c r="T422" i="3"/>
  <c r="AI421" i="3"/>
  <c r="AG421" i="3"/>
  <c r="AE421" i="3"/>
  <c r="AC421" i="3"/>
  <c r="Z421" i="3"/>
  <c r="X421" i="3"/>
  <c r="V421" i="3"/>
  <c r="T421" i="3"/>
  <c r="AI420" i="3"/>
  <c r="AG420" i="3"/>
  <c r="AE420" i="3"/>
  <c r="AC420" i="3"/>
  <c r="Z420" i="3"/>
  <c r="X420" i="3"/>
  <c r="V420" i="3"/>
  <c r="T420" i="3"/>
  <c r="AI419" i="3"/>
  <c r="AG419" i="3"/>
  <c r="AE419" i="3"/>
  <c r="AC419" i="3"/>
  <c r="Z419" i="3"/>
  <c r="X419" i="3"/>
  <c r="V419" i="3"/>
  <c r="T419" i="3"/>
  <c r="AI418" i="3"/>
  <c r="AG418" i="3"/>
  <c r="AE418" i="3"/>
  <c r="AC418" i="3"/>
  <c r="Z418" i="3"/>
  <c r="X418" i="3"/>
  <c r="V418" i="3"/>
  <c r="T418" i="3"/>
  <c r="AI417" i="3"/>
  <c r="AG417" i="3"/>
  <c r="AE417" i="3"/>
  <c r="AC417" i="3"/>
  <c r="Z417" i="3"/>
  <c r="X417" i="3"/>
  <c r="V417" i="3"/>
  <c r="T417" i="3"/>
  <c r="AI416" i="3"/>
  <c r="AG416" i="3"/>
  <c r="AE416" i="3"/>
  <c r="AC416" i="3"/>
  <c r="Z416" i="3"/>
  <c r="X416" i="3"/>
  <c r="V416" i="3"/>
  <c r="T416" i="3"/>
  <c r="AI415" i="3"/>
  <c r="AG415" i="3"/>
  <c r="AE415" i="3"/>
  <c r="AC415" i="3"/>
  <c r="Z415" i="3"/>
  <c r="X415" i="3"/>
  <c r="V415" i="3"/>
  <c r="T415" i="3"/>
  <c r="AI414" i="3"/>
  <c r="AG414" i="3"/>
  <c r="AE414" i="3"/>
  <c r="AC414" i="3"/>
  <c r="Z414" i="3"/>
  <c r="X414" i="3"/>
  <c r="V414" i="3"/>
  <c r="T414" i="3"/>
  <c r="AI413" i="3"/>
  <c r="AG413" i="3"/>
  <c r="AE413" i="3"/>
  <c r="AC413" i="3"/>
  <c r="Z413" i="3"/>
  <c r="X413" i="3"/>
  <c r="V413" i="3"/>
  <c r="T413" i="3"/>
  <c r="AI412" i="3"/>
  <c r="AG412" i="3"/>
  <c r="AE412" i="3"/>
  <c r="AC412" i="3"/>
  <c r="Z412" i="3"/>
  <c r="X412" i="3"/>
  <c r="V412" i="3"/>
  <c r="T412" i="3"/>
  <c r="AI411" i="3"/>
  <c r="AG411" i="3"/>
  <c r="AE411" i="3"/>
  <c r="AC411" i="3"/>
  <c r="Z411" i="3"/>
  <c r="X411" i="3"/>
  <c r="V411" i="3"/>
  <c r="T411" i="3"/>
  <c r="AI410" i="3"/>
  <c r="AG410" i="3"/>
  <c r="AE410" i="3"/>
  <c r="AC410" i="3"/>
  <c r="Z410" i="3"/>
  <c r="X410" i="3"/>
  <c r="V410" i="3"/>
  <c r="T410" i="3"/>
  <c r="AI409" i="3"/>
  <c r="AG409" i="3"/>
  <c r="AE409" i="3"/>
  <c r="AC409" i="3"/>
  <c r="Z409" i="3"/>
  <c r="X409" i="3"/>
  <c r="V409" i="3"/>
  <c r="T409" i="3"/>
  <c r="AI408" i="3"/>
  <c r="AG408" i="3"/>
  <c r="AE408" i="3"/>
  <c r="AC408" i="3"/>
  <c r="Z408" i="3"/>
  <c r="X408" i="3"/>
  <c r="V408" i="3"/>
  <c r="T408" i="3"/>
  <c r="AI407" i="3"/>
  <c r="AG407" i="3"/>
  <c r="AE407" i="3"/>
  <c r="AC407" i="3"/>
  <c r="Z407" i="3"/>
  <c r="X407" i="3"/>
  <c r="V407" i="3"/>
  <c r="T407" i="3"/>
  <c r="AI406" i="3"/>
  <c r="AG406" i="3"/>
  <c r="AE406" i="3"/>
  <c r="AC406" i="3"/>
  <c r="Z406" i="3"/>
  <c r="X406" i="3"/>
  <c r="V406" i="3"/>
  <c r="T406" i="3"/>
  <c r="AI405" i="3"/>
  <c r="AG405" i="3"/>
  <c r="AE405" i="3"/>
  <c r="AC405" i="3"/>
  <c r="Z405" i="3"/>
  <c r="X405" i="3"/>
  <c r="V405" i="3"/>
  <c r="T405" i="3"/>
  <c r="AI404" i="3"/>
  <c r="AG404" i="3"/>
  <c r="AE404" i="3"/>
  <c r="AC404" i="3"/>
  <c r="Z404" i="3"/>
  <c r="X404" i="3"/>
  <c r="V404" i="3"/>
  <c r="T404" i="3"/>
  <c r="AI403" i="3"/>
  <c r="AG403" i="3"/>
  <c r="AE403" i="3"/>
  <c r="AC403" i="3"/>
  <c r="Z403" i="3"/>
  <c r="X403" i="3"/>
  <c r="V403" i="3"/>
  <c r="T403" i="3"/>
  <c r="AI402" i="3"/>
  <c r="AG402" i="3"/>
  <c r="AE402" i="3"/>
  <c r="AC402" i="3"/>
  <c r="Z402" i="3"/>
  <c r="X402" i="3"/>
  <c r="V402" i="3"/>
  <c r="T402" i="3"/>
  <c r="AI401" i="3"/>
  <c r="AG401" i="3"/>
  <c r="AE401" i="3"/>
  <c r="AC401" i="3"/>
  <c r="Z401" i="3"/>
  <c r="X401" i="3"/>
  <c r="V401" i="3"/>
  <c r="T401" i="3"/>
  <c r="AI400" i="3"/>
  <c r="AG400" i="3"/>
  <c r="AE400" i="3"/>
  <c r="AC400" i="3"/>
  <c r="Z400" i="3"/>
  <c r="X400" i="3"/>
  <c r="V400" i="3"/>
  <c r="T400" i="3"/>
  <c r="AI399" i="3"/>
  <c r="AG399" i="3"/>
  <c r="AE399" i="3"/>
  <c r="AC399" i="3"/>
  <c r="Z399" i="3"/>
  <c r="X399" i="3"/>
  <c r="V399" i="3"/>
  <c r="T399" i="3"/>
  <c r="AI398" i="3"/>
  <c r="AG398" i="3"/>
  <c r="AE398" i="3"/>
  <c r="AC398" i="3"/>
  <c r="Z398" i="3"/>
  <c r="X398" i="3"/>
  <c r="V398" i="3"/>
  <c r="T398" i="3"/>
  <c r="AI397" i="3"/>
  <c r="AG397" i="3"/>
  <c r="AE397" i="3"/>
  <c r="AC397" i="3"/>
  <c r="Z397" i="3"/>
  <c r="X397" i="3"/>
  <c r="V397" i="3"/>
  <c r="T397" i="3"/>
  <c r="AI396" i="3"/>
  <c r="AG396" i="3"/>
  <c r="AE396" i="3"/>
  <c r="AC396" i="3"/>
  <c r="Z396" i="3"/>
  <c r="X396" i="3"/>
  <c r="V396" i="3"/>
  <c r="T396" i="3"/>
  <c r="AI395" i="3"/>
  <c r="AG395" i="3"/>
  <c r="AE395" i="3"/>
  <c r="AC395" i="3"/>
  <c r="Z395" i="3"/>
  <c r="X395" i="3"/>
  <c r="V395" i="3"/>
  <c r="T395" i="3"/>
  <c r="AI394" i="3"/>
  <c r="AG394" i="3"/>
  <c r="AE394" i="3"/>
  <c r="AC394" i="3"/>
  <c r="Z394" i="3"/>
  <c r="X394" i="3"/>
  <c r="V394" i="3"/>
  <c r="T394" i="3"/>
  <c r="AI393" i="3"/>
  <c r="AG393" i="3"/>
  <c r="AE393" i="3"/>
  <c r="AC393" i="3"/>
  <c r="Z393" i="3"/>
  <c r="X393" i="3"/>
  <c r="V393" i="3"/>
  <c r="T393" i="3"/>
  <c r="AI392" i="3"/>
  <c r="AG392" i="3"/>
  <c r="AE392" i="3"/>
  <c r="AC392" i="3"/>
  <c r="Z392" i="3"/>
  <c r="X392" i="3"/>
  <c r="V392" i="3"/>
  <c r="T392" i="3"/>
  <c r="AI391" i="3"/>
  <c r="AG391" i="3"/>
  <c r="AE391" i="3"/>
  <c r="AC391" i="3"/>
  <c r="Z391" i="3"/>
  <c r="X391" i="3"/>
  <c r="V391" i="3"/>
  <c r="T391" i="3"/>
  <c r="AI390" i="3"/>
  <c r="AG390" i="3"/>
  <c r="AE390" i="3"/>
  <c r="AC390" i="3"/>
  <c r="Z390" i="3"/>
  <c r="X390" i="3"/>
  <c r="V390" i="3"/>
  <c r="T390" i="3"/>
  <c r="AI389" i="3"/>
  <c r="AG389" i="3"/>
  <c r="AE389" i="3"/>
  <c r="AC389" i="3"/>
  <c r="Z389" i="3"/>
  <c r="X389" i="3"/>
  <c r="V389" i="3"/>
  <c r="T389" i="3"/>
  <c r="AI388" i="3"/>
  <c r="AG388" i="3"/>
  <c r="AE388" i="3"/>
  <c r="AC388" i="3"/>
  <c r="Z388" i="3"/>
  <c r="X388" i="3"/>
  <c r="V388" i="3"/>
  <c r="T388" i="3"/>
  <c r="AI387" i="3"/>
  <c r="AG387" i="3"/>
  <c r="AE387" i="3"/>
  <c r="AC387" i="3"/>
  <c r="Z387" i="3"/>
  <c r="X387" i="3"/>
  <c r="V387" i="3"/>
  <c r="T387" i="3"/>
  <c r="AI386" i="3"/>
  <c r="AG386" i="3"/>
  <c r="AE386" i="3"/>
  <c r="AC386" i="3"/>
  <c r="Z386" i="3"/>
  <c r="X386" i="3"/>
  <c r="V386" i="3"/>
  <c r="T386" i="3"/>
  <c r="AI385" i="3"/>
  <c r="AG385" i="3"/>
  <c r="AE385" i="3"/>
  <c r="AC385" i="3"/>
  <c r="Z385" i="3"/>
  <c r="X385" i="3"/>
  <c r="V385" i="3"/>
  <c r="T385" i="3"/>
  <c r="AI384" i="3"/>
  <c r="AG384" i="3"/>
  <c r="AE384" i="3"/>
  <c r="AC384" i="3"/>
  <c r="Z384" i="3"/>
  <c r="X384" i="3"/>
  <c r="V384" i="3"/>
  <c r="T384" i="3"/>
  <c r="AI383" i="3"/>
  <c r="AG383" i="3"/>
  <c r="AE383" i="3"/>
  <c r="AC383" i="3"/>
  <c r="Z383" i="3"/>
  <c r="X383" i="3"/>
  <c r="V383" i="3"/>
  <c r="T383" i="3"/>
  <c r="AI382" i="3"/>
  <c r="AG382" i="3"/>
  <c r="AE382" i="3"/>
  <c r="AC382" i="3"/>
  <c r="Z382" i="3"/>
  <c r="X382" i="3"/>
  <c r="V382" i="3"/>
  <c r="T382" i="3"/>
  <c r="AI381" i="3"/>
  <c r="AG381" i="3"/>
  <c r="AE381" i="3"/>
  <c r="AC381" i="3"/>
  <c r="Z381" i="3"/>
  <c r="X381" i="3"/>
  <c r="V381" i="3"/>
  <c r="T381" i="3"/>
  <c r="AI380" i="3"/>
  <c r="AG380" i="3"/>
  <c r="AE380" i="3"/>
  <c r="AC380" i="3"/>
  <c r="Z380" i="3"/>
  <c r="X380" i="3"/>
  <c r="V380" i="3"/>
  <c r="T380" i="3"/>
  <c r="AI379" i="3"/>
  <c r="AG379" i="3"/>
  <c r="AE379" i="3"/>
  <c r="AC379" i="3"/>
  <c r="Z379" i="3"/>
  <c r="X379" i="3"/>
  <c r="V379" i="3"/>
  <c r="T379" i="3"/>
  <c r="AI378" i="3"/>
  <c r="AG378" i="3"/>
  <c r="AE378" i="3"/>
  <c r="AC378" i="3"/>
  <c r="Z378" i="3"/>
  <c r="X378" i="3"/>
  <c r="V378" i="3"/>
  <c r="T378" i="3"/>
  <c r="AI377" i="3"/>
  <c r="AG377" i="3"/>
  <c r="AE377" i="3"/>
  <c r="AC377" i="3"/>
  <c r="Z377" i="3"/>
  <c r="X377" i="3"/>
  <c r="V377" i="3"/>
  <c r="T377" i="3"/>
  <c r="AI376" i="3"/>
  <c r="AG376" i="3"/>
  <c r="AE376" i="3"/>
  <c r="AC376" i="3"/>
  <c r="Z376" i="3"/>
  <c r="X376" i="3"/>
  <c r="V376" i="3"/>
  <c r="T376" i="3"/>
  <c r="AI375" i="3"/>
  <c r="AG375" i="3"/>
  <c r="AE375" i="3"/>
  <c r="AC375" i="3"/>
  <c r="Z375" i="3"/>
  <c r="X375" i="3"/>
  <c r="V375" i="3"/>
  <c r="T375" i="3"/>
  <c r="AI374" i="3"/>
  <c r="AG374" i="3"/>
  <c r="AE374" i="3"/>
  <c r="AC374" i="3"/>
  <c r="Z374" i="3"/>
  <c r="X374" i="3"/>
  <c r="V374" i="3"/>
  <c r="T374" i="3"/>
  <c r="AI373" i="3"/>
  <c r="AG373" i="3"/>
  <c r="AE373" i="3"/>
  <c r="AC373" i="3"/>
  <c r="Z373" i="3"/>
  <c r="X373" i="3"/>
  <c r="V373" i="3"/>
  <c r="T373" i="3"/>
  <c r="AI372" i="3"/>
  <c r="AG372" i="3"/>
  <c r="AE372" i="3"/>
  <c r="AC372" i="3"/>
  <c r="Z372" i="3"/>
  <c r="X372" i="3"/>
  <c r="V372" i="3"/>
  <c r="T372" i="3"/>
  <c r="AI371" i="3"/>
  <c r="AG371" i="3"/>
  <c r="AE371" i="3"/>
  <c r="AC371" i="3"/>
  <c r="Z371" i="3"/>
  <c r="X371" i="3"/>
  <c r="V371" i="3"/>
  <c r="T371" i="3"/>
  <c r="AI370" i="3"/>
  <c r="AG370" i="3"/>
  <c r="AE370" i="3"/>
  <c r="AC370" i="3"/>
  <c r="Z370" i="3"/>
  <c r="X370" i="3"/>
  <c r="V370" i="3"/>
  <c r="T370" i="3"/>
  <c r="AI369" i="3"/>
  <c r="AG369" i="3"/>
  <c r="AE369" i="3"/>
  <c r="AC369" i="3"/>
  <c r="Z369" i="3"/>
  <c r="X369" i="3"/>
  <c r="V369" i="3"/>
  <c r="T369" i="3"/>
  <c r="AI368" i="3"/>
  <c r="AG368" i="3"/>
  <c r="AE368" i="3"/>
  <c r="AC368" i="3"/>
  <c r="Z368" i="3"/>
  <c r="X368" i="3"/>
  <c r="V368" i="3"/>
  <c r="T368" i="3"/>
  <c r="AI367" i="3"/>
  <c r="AG367" i="3"/>
  <c r="AE367" i="3"/>
  <c r="AC367" i="3"/>
  <c r="Z367" i="3"/>
  <c r="X367" i="3"/>
  <c r="V367" i="3"/>
  <c r="T367" i="3"/>
  <c r="AI366" i="3"/>
  <c r="AG366" i="3"/>
  <c r="AE366" i="3"/>
  <c r="AC366" i="3"/>
  <c r="Z366" i="3"/>
  <c r="X366" i="3"/>
  <c r="V366" i="3"/>
  <c r="T366" i="3"/>
  <c r="AI365" i="3"/>
  <c r="AG365" i="3"/>
  <c r="AE365" i="3"/>
  <c r="AC365" i="3"/>
  <c r="Z365" i="3"/>
  <c r="X365" i="3"/>
  <c r="V365" i="3"/>
  <c r="T365" i="3"/>
  <c r="AI364" i="3"/>
  <c r="AG364" i="3"/>
  <c r="AE364" i="3"/>
  <c r="AC364" i="3"/>
  <c r="Z364" i="3"/>
  <c r="X364" i="3"/>
  <c r="V364" i="3"/>
  <c r="T364" i="3"/>
  <c r="AI363" i="3"/>
  <c r="AG363" i="3"/>
  <c r="AE363" i="3"/>
  <c r="AC363" i="3"/>
  <c r="Z363" i="3"/>
  <c r="X363" i="3"/>
  <c r="V363" i="3"/>
  <c r="T363" i="3"/>
  <c r="AI362" i="3"/>
  <c r="AG362" i="3"/>
  <c r="AE362" i="3"/>
  <c r="AC362" i="3"/>
  <c r="Z362" i="3"/>
  <c r="X362" i="3"/>
  <c r="V362" i="3"/>
  <c r="T362" i="3"/>
  <c r="AI361" i="3"/>
  <c r="AG361" i="3"/>
  <c r="AE361" i="3"/>
  <c r="AC361" i="3"/>
  <c r="Z361" i="3"/>
  <c r="X361" i="3"/>
  <c r="V361" i="3"/>
  <c r="T361" i="3"/>
  <c r="AI360" i="3"/>
  <c r="AG360" i="3"/>
  <c r="AE360" i="3"/>
  <c r="AC360" i="3"/>
  <c r="Z360" i="3"/>
  <c r="X360" i="3"/>
  <c r="V360" i="3"/>
  <c r="T360" i="3"/>
  <c r="AI359" i="3"/>
  <c r="AG359" i="3"/>
  <c r="AE359" i="3"/>
  <c r="AC359" i="3"/>
  <c r="Z359" i="3"/>
  <c r="X359" i="3"/>
  <c r="V359" i="3"/>
  <c r="T359" i="3"/>
  <c r="AI358" i="3"/>
  <c r="AG358" i="3"/>
  <c r="AE358" i="3"/>
  <c r="AC358" i="3"/>
  <c r="Z358" i="3"/>
  <c r="X358" i="3"/>
  <c r="V358" i="3"/>
  <c r="T358" i="3"/>
  <c r="AI357" i="3"/>
  <c r="AG357" i="3"/>
  <c r="AE357" i="3"/>
  <c r="AC357" i="3"/>
  <c r="Z357" i="3"/>
  <c r="X357" i="3"/>
  <c r="V357" i="3"/>
  <c r="T357" i="3"/>
  <c r="AI356" i="3"/>
  <c r="AG356" i="3"/>
  <c r="AE356" i="3"/>
  <c r="AC356" i="3"/>
  <c r="Z356" i="3"/>
  <c r="X356" i="3"/>
  <c r="V356" i="3"/>
  <c r="T356" i="3"/>
  <c r="AI355" i="3"/>
  <c r="AG355" i="3"/>
  <c r="AE355" i="3"/>
  <c r="AC355" i="3"/>
  <c r="Z355" i="3"/>
  <c r="X355" i="3"/>
  <c r="V355" i="3"/>
  <c r="T355" i="3"/>
  <c r="AI354" i="3"/>
  <c r="AG354" i="3"/>
  <c r="AE354" i="3"/>
  <c r="AC354" i="3"/>
  <c r="Z354" i="3"/>
  <c r="X354" i="3"/>
  <c r="V354" i="3"/>
  <c r="T354" i="3"/>
  <c r="AI353" i="3"/>
  <c r="AG353" i="3"/>
  <c r="AE353" i="3"/>
  <c r="AC353" i="3"/>
  <c r="Z353" i="3"/>
  <c r="X353" i="3"/>
  <c r="V353" i="3"/>
  <c r="T353" i="3"/>
  <c r="AI352" i="3"/>
  <c r="AG352" i="3"/>
  <c r="AE352" i="3"/>
  <c r="AC352" i="3"/>
  <c r="Z352" i="3"/>
  <c r="X352" i="3"/>
  <c r="V352" i="3"/>
  <c r="T352" i="3"/>
  <c r="AI351" i="3"/>
  <c r="AG351" i="3"/>
  <c r="AE351" i="3"/>
  <c r="AC351" i="3"/>
  <c r="Z351" i="3"/>
  <c r="X351" i="3"/>
  <c r="V351" i="3"/>
  <c r="T351" i="3"/>
  <c r="AI350" i="3"/>
  <c r="AG350" i="3"/>
  <c r="AE350" i="3"/>
  <c r="AC350" i="3"/>
  <c r="Z350" i="3"/>
  <c r="X350" i="3"/>
  <c r="V350" i="3"/>
  <c r="T350" i="3"/>
  <c r="AI349" i="3"/>
  <c r="AG349" i="3"/>
  <c r="AE349" i="3"/>
  <c r="AC349" i="3"/>
  <c r="Z349" i="3"/>
  <c r="X349" i="3"/>
  <c r="V349" i="3"/>
  <c r="T349" i="3"/>
  <c r="AI348" i="3"/>
  <c r="AG348" i="3"/>
  <c r="AE348" i="3"/>
  <c r="AC348" i="3"/>
  <c r="Z348" i="3"/>
  <c r="X348" i="3"/>
  <c r="V348" i="3"/>
  <c r="T348" i="3"/>
  <c r="AI347" i="3"/>
  <c r="AG347" i="3"/>
  <c r="AE347" i="3"/>
  <c r="AC347" i="3"/>
  <c r="Z347" i="3"/>
  <c r="X347" i="3"/>
  <c r="V347" i="3"/>
  <c r="T347" i="3"/>
  <c r="AI346" i="3"/>
  <c r="AG346" i="3"/>
  <c r="AE346" i="3"/>
  <c r="AC346" i="3"/>
  <c r="Z346" i="3"/>
  <c r="X346" i="3"/>
  <c r="V346" i="3"/>
  <c r="T346" i="3"/>
  <c r="AI345" i="3"/>
  <c r="AG345" i="3"/>
  <c r="AE345" i="3"/>
  <c r="AC345" i="3"/>
  <c r="Z345" i="3"/>
  <c r="X345" i="3"/>
  <c r="V345" i="3"/>
  <c r="T345" i="3"/>
  <c r="AI344" i="3"/>
  <c r="AG344" i="3"/>
  <c r="AE344" i="3"/>
  <c r="AC344" i="3"/>
  <c r="Z344" i="3"/>
  <c r="X344" i="3"/>
  <c r="V344" i="3"/>
  <c r="T344" i="3"/>
  <c r="AI343" i="3"/>
  <c r="AG343" i="3"/>
  <c r="AE343" i="3"/>
  <c r="AC343" i="3"/>
  <c r="Z343" i="3"/>
  <c r="X343" i="3"/>
  <c r="V343" i="3"/>
  <c r="T343" i="3"/>
  <c r="AI342" i="3"/>
  <c r="AG342" i="3"/>
  <c r="AE342" i="3"/>
  <c r="AC342" i="3"/>
  <c r="Z342" i="3"/>
  <c r="X342" i="3"/>
  <c r="V342" i="3"/>
  <c r="T342" i="3"/>
  <c r="AI341" i="3"/>
  <c r="AG341" i="3"/>
  <c r="AE341" i="3"/>
  <c r="AC341" i="3"/>
  <c r="Z341" i="3"/>
  <c r="X341" i="3"/>
  <c r="V341" i="3"/>
  <c r="T341" i="3"/>
  <c r="AI340" i="3"/>
  <c r="AG340" i="3"/>
  <c r="AE340" i="3"/>
  <c r="AC340" i="3"/>
  <c r="Z340" i="3"/>
  <c r="X340" i="3"/>
  <c r="V340" i="3"/>
  <c r="T340" i="3"/>
  <c r="AI339" i="3"/>
  <c r="AG339" i="3"/>
  <c r="AE339" i="3"/>
  <c r="AC339" i="3"/>
  <c r="Z339" i="3"/>
  <c r="X339" i="3"/>
  <c r="V339" i="3"/>
  <c r="T339" i="3"/>
  <c r="AI338" i="3"/>
  <c r="AG338" i="3"/>
  <c r="AE338" i="3"/>
  <c r="AC338" i="3"/>
  <c r="Z338" i="3"/>
  <c r="X338" i="3"/>
  <c r="V338" i="3"/>
  <c r="T338" i="3"/>
  <c r="AI337" i="3"/>
  <c r="AG337" i="3"/>
  <c r="AE337" i="3"/>
  <c r="AC337" i="3"/>
  <c r="Z337" i="3"/>
  <c r="X337" i="3"/>
  <c r="V337" i="3"/>
  <c r="T337" i="3"/>
  <c r="AI336" i="3"/>
  <c r="AG336" i="3"/>
  <c r="AE336" i="3"/>
  <c r="AC336" i="3"/>
  <c r="Z336" i="3"/>
  <c r="X336" i="3"/>
  <c r="V336" i="3"/>
  <c r="T336" i="3"/>
  <c r="AI335" i="3"/>
  <c r="AG335" i="3"/>
  <c r="AE335" i="3"/>
  <c r="AC335" i="3"/>
  <c r="Z335" i="3"/>
  <c r="X335" i="3"/>
  <c r="V335" i="3"/>
  <c r="T335" i="3"/>
  <c r="AI334" i="3"/>
  <c r="AG334" i="3"/>
  <c r="AE334" i="3"/>
  <c r="AC334" i="3"/>
  <c r="Z334" i="3"/>
  <c r="X334" i="3"/>
  <c r="V334" i="3"/>
  <c r="T334" i="3"/>
  <c r="AI333" i="3"/>
  <c r="AG333" i="3"/>
  <c r="AE333" i="3"/>
  <c r="AC333" i="3"/>
  <c r="Z333" i="3"/>
  <c r="X333" i="3"/>
  <c r="V333" i="3"/>
  <c r="T333" i="3"/>
  <c r="AI332" i="3"/>
  <c r="AG332" i="3"/>
  <c r="AE332" i="3"/>
  <c r="AC332" i="3"/>
  <c r="Z332" i="3"/>
  <c r="X332" i="3"/>
  <c r="V332" i="3"/>
  <c r="T332" i="3"/>
  <c r="AI331" i="3"/>
  <c r="AG331" i="3"/>
  <c r="AE331" i="3"/>
  <c r="AC331" i="3"/>
  <c r="Z331" i="3"/>
  <c r="X331" i="3"/>
  <c r="V331" i="3"/>
  <c r="T331" i="3"/>
  <c r="AI330" i="3"/>
  <c r="AG330" i="3"/>
  <c r="AE330" i="3"/>
  <c r="AC330" i="3"/>
  <c r="Z330" i="3"/>
  <c r="X330" i="3"/>
  <c r="V330" i="3"/>
  <c r="T330" i="3"/>
  <c r="AI329" i="3"/>
  <c r="AG329" i="3"/>
  <c r="AE329" i="3"/>
  <c r="AC329" i="3"/>
  <c r="Z329" i="3"/>
  <c r="X329" i="3"/>
  <c r="V329" i="3"/>
  <c r="T329" i="3"/>
  <c r="AI328" i="3"/>
  <c r="AG328" i="3"/>
  <c r="AE328" i="3"/>
  <c r="AC328" i="3"/>
  <c r="Z328" i="3"/>
  <c r="X328" i="3"/>
  <c r="V328" i="3"/>
  <c r="T328" i="3"/>
  <c r="AI327" i="3"/>
  <c r="AG327" i="3"/>
  <c r="AE327" i="3"/>
  <c r="AC327" i="3"/>
  <c r="Z327" i="3"/>
  <c r="X327" i="3"/>
  <c r="V327" i="3"/>
  <c r="T327" i="3"/>
  <c r="AI326" i="3"/>
  <c r="AG326" i="3"/>
  <c r="AE326" i="3"/>
  <c r="AC326" i="3"/>
  <c r="Z326" i="3"/>
  <c r="X326" i="3"/>
  <c r="V326" i="3"/>
  <c r="T326" i="3"/>
  <c r="AI325" i="3"/>
  <c r="AG325" i="3"/>
  <c r="AE325" i="3"/>
  <c r="AC325" i="3"/>
  <c r="Z325" i="3"/>
  <c r="X325" i="3"/>
  <c r="V325" i="3"/>
  <c r="T325" i="3"/>
  <c r="AI324" i="3"/>
  <c r="AG324" i="3"/>
  <c r="AE324" i="3"/>
  <c r="AC324" i="3"/>
  <c r="Z324" i="3"/>
  <c r="X324" i="3"/>
  <c r="V324" i="3"/>
  <c r="T324" i="3"/>
  <c r="AI323" i="3"/>
  <c r="AG323" i="3"/>
  <c r="AE323" i="3"/>
  <c r="AC323" i="3"/>
  <c r="Z323" i="3"/>
  <c r="X323" i="3"/>
  <c r="V323" i="3"/>
  <c r="T323" i="3"/>
  <c r="AI322" i="3"/>
  <c r="AG322" i="3"/>
  <c r="AE322" i="3"/>
  <c r="AC322" i="3"/>
  <c r="Z322" i="3"/>
  <c r="X322" i="3"/>
  <c r="V322" i="3"/>
  <c r="T322" i="3"/>
  <c r="AI321" i="3"/>
  <c r="AG321" i="3"/>
  <c r="AE321" i="3"/>
  <c r="AC321" i="3"/>
  <c r="Z321" i="3"/>
  <c r="X321" i="3"/>
  <c r="V321" i="3"/>
  <c r="T321" i="3"/>
  <c r="AI320" i="3"/>
  <c r="AG320" i="3"/>
  <c r="AE320" i="3"/>
  <c r="AC320" i="3"/>
  <c r="Z320" i="3"/>
  <c r="X320" i="3"/>
  <c r="V320" i="3"/>
  <c r="T320" i="3"/>
  <c r="AI319" i="3"/>
  <c r="AG319" i="3"/>
  <c r="AE319" i="3"/>
  <c r="AC319" i="3"/>
  <c r="Z319" i="3"/>
  <c r="X319" i="3"/>
  <c r="V319" i="3"/>
  <c r="T319" i="3"/>
  <c r="AI318" i="3"/>
  <c r="AG318" i="3"/>
  <c r="AE318" i="3"/>
  <c r="AC318" i="3"/>
  <c r="Z318" i="3"/>
  <c r="X318" i="3"/>
  <c r="V318" i="3"/>
  <c r="T318" i="3"/>
  <c r="AI317" i="3"/>
  <c r="AG317" i="3"/>
  <c r="AE317" i="3"/>
  <c r="AC317" i="3"/>
  <c r="Z317" i="3"/>
  <c r="X317" i="3"/>
  <c r="V317" i="3"/>
  <c r="T317" i="3"/>
  <c r="AI316" i="3"/>
  <c r="AG316" i="3"/>
  <c r="AE316" i="3"/>
  <c r="AC316" i="3"/>
  <c r="Z316" i="3"/>
  <c r="X316" i="3"/>
  <c r="V316" i="3"/>
  <c r="T316" i="3"/>
  <c r="AI315" i="3"/>
  <c r="AG315" i="3"/>
  <c r="AE315" i="3"/>
  <c r="AC315" i="3"/>
  <c r="Z315" i="3"/>
  <c r="X315" i="3"/>
  <c r="V315" i="3"/>
  <c r="T315" i="3"/>
  <c r="AI314" i="3"/>
  <c r="AG314" i="3"/>
  <c r="AE314" i="3"/>
  <c r="AC314" i="3"/>
  <c r="Z314" i="3"/>
  <c r="X314" i="3"/>
  <c r="V314" i="3"/>
  <c r="T314" i="3"/>
  <c r="AI313" i="3"/>
  <c r="AG313" i="3"/>
  <c r="AE313" i="3"/>
  <c r="AC313" i="3"/>
  <c r="Z313" i="3"/>
  <c r="X313" i="3"/>
  <c r="V313" i="3"/>
  <c r="T313" i="3"/>
  <c r="AI312" i="3"/>
  <c r="AG312" i="3"/>
  <c r="AE312" i="3"/>
  <c r="AC312" i="3"/>
  <c r="Z312" i="3"/>
  <c r="X312" i="3"/>
  <c r="V312" i="3"/>
  <c r="T312" i="3"/>
  <c r="AI311" i="3"/>
  <c r="AG311" i="3"/>
  <c r="AE311" i="3"/>
  <c r="AC311" i="3"/>
  <c r="Z311" i="3"/>
  <c r="X311" i="3"/>
  <c r="V311" i="3"/>
  <c r="T311" i="3"/>
  <c r="AI310" i="3"/>
  <c r="AG310" i="3"/>
  <c r="AE310" i="3"/>
  <c r="AC310" i="3"/>
  <c r="Z310" i="3"/>
  <c r="X310" i="3"/>
  <c r="V310" i="3"/>
  <c r="T310" i="3"/>
  <c r="AI309" i="3"/>
  <c r="AG309" i="3"/>
  <c r="AE309" i="3"/>
  <c r="AC309" i="3"/>
  <c r="Z309" i="3"/>
  <c r="X309" i="3"/>
  <c r="V309" i="3"/>
  <c r="T309" i="3"/>
  <c r="AI308" i="3"/>
  <c r="AG308" i="3"/>
  <c r="AE308" i="3"/>
  <c r="AC308" i="3"/>
  <c r="Z308" i="3"/>
  <c r="X308" i="3"/>
  <c r="V308" i="3"/>
  <c r="T308" i="3"/>
  <c r="AI307" i="3"/>
  <c r="AG307" i="3"/>
  <c r="AE307" i="3"/>
  <c r="AC307" i="3"/>
  <c r="Z307" i="3"/>
  <c r="X307" i="3"/>
  <c r="V307" i="3"/>
  <c r="T307" i="3"/>
  <c r="AI306" i="3"/>
  <c r="AG306" i="3"/>
  <c r="AE306" i="3"/>
  <c r="AC306" i="3"/>
  <c r="Z306" i="3"/>
  <c r="X306" i="3"/>
  <c r="V306" i="3"/>
  <c r="T306" i="3"/>
  <c r="AI305" i="3"/>
  <c r="AG305" i="3"/>
  <c r="AE305" i="3"/>
  <c r="AC305" i="3"/>
  <c r="Z305" i="3"/>
  <c r="X305" i="3"/>
  <c r="V305" i="3"/>
  <c r="T305" i="3"/>
  <c r="AI304" i="3"/>
  <c r="AG304" i="3"/>
  <c r="AE304" i="3"/>
  <c r="AC304" i="3"/>
  <c r="Z304" i="3"/>
  <c r="X304" i="3"/>
  <c r="V304" i="3"/>
  <c r="T304" i="3"/>
  <c r="AI303" i="3"/>
  <c r="AG303" i="3"/>
  <c r="AE303" i="3"/>
  <c r="AC303" i="3"/>
  <c r="Z303" i="3"/>
  <c r="X303" i="3"/>
  <c r="V303" i="3"/>
  <c r="T303" i="3"/>
  <c r="AI302" i="3"/>
  <c r="AG302" i="3"/>
  <c r="AE302" i="3"/>
  <c r="AC302" i="3"/>
  <c r="Z302" i="3"/>
  <c r="X302" i="3"/>
  <c r="V302" i="3"/>
  <c r="T302" i="3"/>
  <c r="AI301" i="3"/>
  <c r="AG301" i="3"/>
  <c r="AE301" i="3"/>
  <c r="AC301" i="3"/>
  <c r="Z301" i="3"/>
  <c r="X301" i="3"/>
  <c r="V301" i="3"/>
  <c r="T301" i="3"/>
  <c r="AI300" i="3"/>
  <c r="AG300" i="3"/>
  <c r="AE300" i="3"/>
  <c r="AC300" i="3"/>
  <c r="Z300" i="3"/>
  <c r="X300" i="3"/>
  <c r="V300" i="3"/>
  <c r="T300" i="3"/>
  <c r="AI299" i="3"/>
  <c r="AG299" i="3"/>
  <c r="AE299" i="3"/>
  <c r="AC299" i="3"/>
  <c r="Z299" i="3"/>
  <c r="X299" i="3"/>
  <c r="V299" i="3"/>
  <c r="T299" i="3"/>
  <c r="AI298" i="3"/>
  <c r="AG298" i="3"/>
  <c r="AE298" i="3"/>
  <c r="AC298" i="3"/>
  <c r="Z298" i="3"/>
  <c r="X298" i="3"/>
  <c r="V298" i="3"/>
  <c r="T298" i="3"/>
  <c r="AI297" i="3"/>
  <c r="AG297" i="3"/>
  <c r="AE297" i="3"/>
  <c r="AC297" i="3"/>
  <c r="Z297" i="3"/>
  <c r="X297" i="3"/>
  <c r="V297" i="3"/>
  <c r="T297" i="3"/>
  <c r="AI296" i="3"/>
  <c r="AG296" i="3"/>
  <c r="AE296" i="3"/>
  <c r="AC296" i="3"/>
  <c r="Z296" i="3"/>
  <c r="X296" i="3"/>
  <c r="V296" i="3"/>
  <c r="T296" i="3"/>
  <c r="AI295" i="3"/>
  <c r="AG295" i="3"/>
  <c r="AE295" i="3"/>
  <c r="AC295" i="3"/>
  <c r="Z295" i="3"/>
  <c r="X295" i="3"/>
  <c r="V295" i="3"/>
  <c r="T295" i="3"/>
  <c r="AI294" i="3"/>
  <c r="AG294" i="3"/>
  <c r="AE294" i="3"/>
  <c r="AC294" i="3"/>
  <c r="Z294" i="3"/>
  <c r="X294" i="3"/>
  <c r="V294" i="3"/>
  <c r="T294" i="3"/>
  <c r="AI293" i="3"/>
  <c r="AG293" i="3"/>
  <c r="AE293" i="3"/>
  <c r="AC293" i="3"/>
  <c r="Z293" i="3"/>
  <c r="X293" i="3"/>
  <c r="V293" i="3"/>
  <c r="T293" i="3"/>
  <c r="AI292" i="3"/>
  <c r="AG292" i="3"/>
  <c r="AE292" i="3"/>
  <c r="AC292" i="3"/>
  <c r="Z292" i="3"/>
  <c r="X292" i="3"/>
  <c r="V292" i="3"/>
  <c r="T292" i="3"/>
  <c r="AI291" i="3"/>
  <c r="AG291" i="3"/>
  <c r="AE291" i="3"/>
  <c r="AC291" i="3"/>
  <c r="Z291" i="3"/>
  <c r="X291" i="3"/>
  <c r="V291" i="3"/>
  <c r="T291" i="3"/>
  <c r="AI290" i="3"/>
  <c r="AG290" i="3"/>
  <c r="AE290" i="3"/>
  <c r="AC290" i="3"/>
  <c r="Z290" i="3"/>
  <c r="X290" i="3"/>
  <c r="V290" i="3"/>
  <c r="T290" i="3"/>
  <c r="AI289" i="3"/>
  <c r="AG289" i="3"/>
  <c r="AE289" i="3"/>
  <c r="AC289" i="3"/>
  <c r="Z289" i="3"/>
  <c r="X289" i="3"/>
  <c r="V289" i="3"/>
  <c r="T289" i="3"/>
  <c r="AI288" i="3"/>
  <c r="AG288" i="3"/>
  <c r="AE288" i="3"/>
  <c r="AC288" i="3"/>
  <c r="Z288" i="3"/>
  <c r="X288" i="3"/>
  <c r="V288" i="3"/>
  <c r="T288" i="3"/>
  <c r="AI287" i="3"/>
  <c r="AG287" i="3"/>
  <c r="AE287" i="3"/>
  <c r="AC287" i="3"/>
  <c r="Z287" i="3"/>
  <c r="X287" i="3"/>
  <c r="V287" i="3"/>
  <c r="T287" i="3"/>
  <c r="AI286" i="3"/>
  <c r="AG286" i="3"/>
  <c r="AE286" i="3"/>
  <c r="AC286" i="3"/>
  <c r="Z286" i="3"/>
  <c r="X286" i="3"/>
  <c r="V286" i="3"/>
  <c r="T286" i="3"/>
  <c r="AI285" i="3"/>
  <c r="AG285" i="3"/>
  <c r="AE285" i="3"/>
  <c r="AC285" i="3"/>
  <c r="Z285" i="3"/>
  <c r="X285" i="3"/>
  <c r="V285" i="3"/>
  <c r="T285" i="3"/>
  <c r="AI284" i="3"/>
  <c r="AG284" i="3"/>
  <c r="AE284" i="3"/>
  <c r="AC284" i="3"/>
  <c r="Z284" i="3"/>
  <c r="X284" i="3"/>
  <c r="V284" i="3"/>
  <c r="T284" i="3"/>
  <c r="AI283" i="3"/>
  <c r="AG283" i="3"/>
  <c r="AE283" i="3"/>
  <c r="AC283" i="3"/>
  <c r="Z283" i="3"/>
  <c r="X283" i="3"/>
  <c r="V283" i="3"/>
  <c r="T283" i="3"/>
  <c r="AI282" i="3"/>
  <c r="AG282" i="3"/>
  <c r="AE282" i="3"/>
  <c r="AC282" i="3"/>
  <c r="Z282" i="3"/>
  <c r="X282" i="3"/>
  <c r="V282" i="3"/>
  <c r="T282" i="3"/>
  <c r="AI281" i="3"/>
  <c r="AG281" i="3"/>
  <c r="AE281" i="3"/>
  <c r="AC281" i="3"/>
  <c r="Z281" i="3"/>
  <c r="X281" i="3"/>
  <c r="V281" i="3"/>
  <c r="T281" i="3"/>
  <c r="AI280" i="3"/>
  <c r="AG280" i="3"/>
  <c r="AE280" i="3"/>
  <c r="AC280" i="3"/>
  <c r="Z280" i="3"/>
  <c r="X280" i="3"/>
  <c r="V280" i="3"/>
  <c r="T280" i="3"/>
  <c r="AI279" i="3"/>
  <c r="AG279" i="3"/>
  <c r="AE279" i="3"/>
  <c r="AC279" i="3"/>
  <c r="Z279" i="3"/>
  <c r="X279" i="3"/>
  <c r="V279" i="3"/>
  <c r="T279" i="3"/>
  <c r="AI278" i="3"/>
  <c r="AG278" i="3"/>
  <c r="AE278" i="3"/>
  <c r="AC278" i="3"/>
  <c r="Z278" i="3"/>
  <c r="X278" i="3"/>
  <c r="V278" i="3"/>
  <c r="T278" i="3"/>
  <c r="AI277" i="3"/>
  <c r="AG277" i="3"/>
  <c r="AE277" i="3"/>
  <c r="AC277" i="3"/>
  <c r="Z277" i="3"/>
  <c r="X277" i="3"/>
  <c r="V277" i="3"/>
  <c r="T277" i="3"/>
  <c r="AI276" i="3"/>
  <c r="AG276" i="3"/>
  <c r="AE276" i="3"/>
  <c r="AC276" i="3"/>
  <c r="Z276" i="3"/>
  <c r="X276" i="3"/>
  <c r="V276" i="3"/>
  <c r="T276" i="3"/>
  <c r="AI275" i="3"/>
  <c r="AG275" i="3"/>
  <c r="AE275" i="3"/>
  <c r="AC275" i="3"/>
  <c r="Z275" i="3"/>
  <c r="X275" i="3"/>
  <c r="V275" i="3"/>
  <c r="T275" i="3"/>
  <c r="AI274" i="3"/>
  <c r="AG274" i="3"/>
  <c r="AE274" i="3"/>
  <c r="AC274" i="3"/>
  <c r="Z274" i="3"/>
  <c r="X274" i="3"/>
  <c r="V274" i="3"/>
  <c r="T274" i="3"/>
  <c r="AI273" i="3"/>
  <c r="AG273" i="3"/>
  <c r="AE273" i="3"/>
  <c r="AC273" i="3"/>
  <c r="Z273" i="3"/>
  <c r="X273" i="3"/>
  <c r="V273" i="3"/>
  <c r="T273" i="3"/>
  <c r="AI272" i="3"/>
  <c r="AG272" i="3"/>
  <c r="AE272" i="3"/>
  <c r="AC272" i="3"/>
  <c r="Z272" i="3"/>
  <c r="X272" i="3"/>
  <c r="V272" i="3"/>
  <c r="T272" i="3"/>
  <c r="AI271" i="3"/>
  <c r="AG271" i="3"/>
  <c r="AE271" i="3"/>
  <c r="AC271" i="3"/>
  <c r="Z271" i="3"/>
  <c r="X271" i="3"/>
  <c r="V271" i="3"/>
  <c r="T271" i="3"/>
  <c r="AI270" i="3"/>
  <c r="AG270" i="3"/>
  <c r="AE270" i="3"/>
  <c r="AC270" i="3"/>
  <c r="Z270" i="3"/>
  <c r="X270" i="3"/>
  <c r="V270" i="3"/>
  <c r="T270" i="3"/>
  <c r="AI269" i="3"/>
  <c r="AG269" i="3"/>
  <c r="AE269" i="3"/>
  <c r="AC269" i="3"/>
  <c r="Z269" i="3"/>
  <c r="X269" i="3"/>
  <c r="V269" i="3"/>
  <c r="T269" i="3"/>
  <c r="AI268" i="3"/>
  <c r="AG268" i="3"/>
  <c r="AE268" i="3"/>
  <c r="AC268" i="3"/>
  <c r="Z268" i="3"/>
  <c r="X268" i="3"/>
  <c r="V268" i="3"/>
  <c r="T268" i="3"/>
  <c r="AI267" i="3"/>
  <c r="AG267" i="3"/>
  <c r="AE267" i="3"/>
  <c r="AC267" i="3"/>
  <c r="Z267" i="3"/>
  <c r="X267" i="3"/>
  <c r="V267" i="3"/>
  <c r="T267" i="3"/>
  <c r="AI266" i="3"/>
  <c r="AG266" i="3"/>
  <c r="AE266" i="3"/>
  <c r="AC266" i="3"/>
  <c r="Z266" i="3"/>
  <c r="X266" i="3"/>
  <c r="V266" i="3"/>
  <c r="T266" i="3"/>
  <c r="AI265" i="3"/>
  <c r="AG265" i="3"/>
  <c r="AE265" i="3"/>
  <c r="AC265" i="3"/>
  <c r="Z265" i="3"/>
  <c r="X265" i="3"/>
  <c r="V265" i="3"/>
  <c r="T265" i="3"/>
  <c r="AI264" i="3"/>
  <c r="AG264" i="3"/>
  <c r="AE264" i="3"/>
  <c r="AC264" i="3"/>
  <c r="Z264" i="3"/>
  <c r="X264" i="3"/>
  <c r="V264" i="3"/>
  <c r="T264" i="3"/>
  <c r="AI263" i="3"/>
  <c r="AG263" i="3"/>
  <c r="AE263" i="3"/>
  <c r="AC263" i="3"/>
  <c r="Z263" i="3"/>
  <c r="X263" i="3"/>
  <c r="V263" i="3"/>
  <c r="T263" i="3"/>
  <c r="AI262" i="3"/>
  <c r="AG262" i="3"/>
  <c r="AE262" i="3"/>
  <c r="AC262" i="3"/>
  <c r="Z262" i="3"/>
  <c r="X262" i="3"/>
  <c r="V262" i="3"/>
  <c r="T262" i="3"/>
  <c r="AI261" i="3"/>
  <c r="AG261" i="3"/>
  <c r="AE261" i="3"/>
  <c r="AC261" i="3"/>
  <c r="Z261" i="3"/>
  <c r="X261" i="3"/>
  <c r="V261" i="3"/>
  <c r="T261" i="3"/>
  <c r="AI260" i="3"/>
  <c r="AG260" i="3"/>
  <c r="AE260" i="3"/>
  <c r="AC260" i="3"/>
  <c r="Z260" i="3"/>
  <c r="X260" i="3"/>
  <c r="V260" i="3"/>
  <c r="T260" i="3"/>
  <c r="AI259" i="3"/>
  <c r="AG259" i="3"/>
  <c r="AE259" i="3"/>
  <c r="AC259" i="3"/>
  <c r="Z259" i="3"/>
  <c r="X259" i="3"/>
  <c r="V259" i="3"/>
  <c r="T259" i="3"/>
  <c r="AI258" i="3"/>
  <c r="AG258" i="3"/>
  <c r="AE258" i="3"/>
  <c r="AC258" i="3"/>
  <c r="Z258" i="3"/>
  <c r="X258" i="3"/>
  <c r="V258" i="3"/>
  <c r="T258" i="3"/>
  <c r="AI257" i="3"/>
  <c r="AG257" i="3"/>
  <c r="AE257" i="3"/>
  <c r="AC257" i="3"/>
  <c r="Z257" i="3"/>
  <c r="X257" i="3"/>
  <c r="V257" i="3"/>
  <c r="T257" i="3"/>
  <c r="AI256" i="3"/>
  <c r="AG256" i="3"/>
  <c r="AE256" i="3"/>
  <c r="AC256" i="3"/>
  <c r="Z256" i="3"/>
  <c r="X256" i="3"/>
  <c r="V256" i="3"/>
  <c r="T256" i="3"/>
  <c r="AI255" i="3"/>
  <c r="AG255" i="3"/>
  <c r="AE255" i="3"/>
  <c r="AC255" i="3"/>
  <c r="Z255" i="3"/>
  <c r="X255" i="3"/>
  <c r="V255" i="3"/>
  <c r="T255" i="3"/>
  <c r="AI254" i="3"/>
  <c r="AG254" i="3"/>
  <c r="AE254" i="3"/>
  <c r="AC254" i="3"/>
  <c r="Z254" i="3"/>
  <c r="X254" i="3"/>
  <c r="V254" i="3"/>
  <c r="T254" i="3"/>
  <c r="AI253" i="3"/>
  <c r="AG253" i="3"/>
  <c r="AE253" i="3"/>
  <c r="AC253" i="3"/>
  <c r="Z253" i="3"/>
  <c r="X253" i="3"/>
  <c r="V253" i="3"/>
  <c r="T253" i="3"/>
  <c r="AI252" i="3"/>
  <c r="AG252" i="3"/>
  <c r="AE252" i="3"/>
  <c r="AC252" i="3"/>
  <c r="Z252" i="3"/>
  <c r="X252" i="3"/>
  <c r="V252" i="3"/>
  <c r="T252" i="3"/>
  <c r="AI251" i="3"/>
  <c r="AG251" i="3"/>
  <c r="AE251" i="3"/>
  <c r="AC251" i="3"/>
  <c r="Z251" i="3"/>
  <c r="X251" i="3"/>
  <c r="V251" i="3"/>
  <c r="T251" i="3"/>
  <c r="AI250" i="3"/>
  <c r="AG250" i="3"/>
  <c r="AE250" i="3"/>
  <c r="AC250" i="3"/>
  <c r="Z250" i="3"/>
  <c r="X250" i="3"/>
  <c r="V250" i="3"/>
  <c r="T250" i="3"/>
  <c r="AI249" i="3"/>
  <c r="AG249" i="3"/>
  <c r="AE249" i="3"/>
  <c r="AC249" i="3"/>
  <c r="Z249" i="3"/>
  <c r="X249" i="3"/>
  <c r="V249" i="3"/>
  <c r="T249" i="3"/>
  <c r="AI248" i="3"/>
  <c r="AG248" i="3"/>
  <c r="AE248" i="3"/>
  <c r="AC248" i="3"/>
  <c r="Z248" i="3"/>
  <c r="X248" i="3"/>
  <c r="V248" i="3"/>
  <c r="T248" i="3"/>
  <c r="AI247" i="3"/>
  <c r="AG247" i="3"/>
  <c r="AE247" i="3"/>
  <c r="AC247" i="3"/>
  <c r="Z247" i="3"/>
  <c r="X247" i="3"/>
  <c r="V247" i="3"/>
  <c r="T247" i="3"/>
  <c r="AI246" i="3"/>
  <c r="AG246" i="3"/>
  <c r="AE246" i="3"/>
  <c r="AC246" i="3"/>
  <c r="Z246" i="3"/>
  <c r="X246" i="3"/>
  <c r="V246" i="3"/>
  <c r="T246" i="3"/>
  <c r="AI245" i="3"/>
  <c r="AG245" i="3"/>
  <c r="AE245" i="3"/>
  <c r="AC245" i="3"/>
  <c r="Z245" i="3"/>
  <c r="X245" i="3"/>
  <c r="V245" i="3"/>
  <c r="T245" i="3"/>
  <c r="AI244" i="3"/>
  <c r="AG244" i="3"/>
  <c r="AE244" i="3"/>
  <c r="AC244" i="3"/>
  <c r="Z244" i="3"/>
  <c r="X244" i="3"/>
  <c r="V244" i="3"/>
  <c r="T244" i="3"/>
  <c r="AI243" i="3"/>
  <c r="AG243" i="3"/>
  <c r="AE243" i="3"/>
  <c r="AC243" i="3"/>
  <c r="Z243" i="3"/>
  <c r="X243" i="3"/>
  <c r="V243" i="3"/>
  <c r="T243" i="3"/>
  <c r="AI242" i="3"/>
  <c r="AG242" i="3"/>
  <c r="AE242" i="3"/>
  <c r="AC242" i="3"/>
  <c r="Z242" i="3"/>
  <c r="X242" i="3"/>
  <c r="V242" i="3"/>
  <c r="T242" i="3"/>
  <c r="AI241" i="3"/>
  <c r="AG241" i="3"/>
  <c r="AE241" i="3"/>
  <c r="AC241" i="3"/>
  <c r="Z241" i="3"/>
  <c r="X241" i="3"/>
  <c r="V241" i="3"/>
  <c r="T241" i="3"/>
  <c r="AI240" i="3"/>
  <c r="AG240" i="3"/>
  <c r="AE240" i="3"/>
  <c r="AC240" i="3"/>
  <c r="Z240" i="3"/>
  <c r="X240" i="3"/>
  <c r="V240" i="3"/>
  <c r="T240" i="3"/>
  <c r="AI239" i="3"/>
  <c r="AG239" i="3"/>
  <c r="AE239" i="3"/>
  <c r="AC239" i="3"/>
  <c r="Z239" i="3"/>
  <c r="X239" i="3"/>
  <c r="V239" i="3"/>
  <c r="T239" i="3"/>
  <c r="AI238" i="3"/>
  <c r="AG238" i="3"/>
  <c r="AE238" i="3"/>
  <c r="AC238" i="3"/>
  <c r="Z238" i="3"/>
  <c r="X238" i="3"/>
  <c r="V238" i="3"/>
  <c r="T238" i="3"/>
  <c r="AI237" i="3"/>
  <c r="AG237" i="3"/>
  <c r="AE237" i="3"/>
  <c r="AC237" i="3"/>
  <c r="Z237" i="3"/>
  <c r="X237" i="3"/>
  <c r="V237" i="3"/>
  <c r="T237" i="3"/>
  <c r="AI236" i="3"/>
  <c r="AG236" i="3"/>
  <c r="AE236" i="3"/>
  <c r="AC236" i="3"/>
  <c r="Z236" i="3"/>
  <c r="X236" i="3"/>
  <c r="V236" i="3"/>
  <c r="T236" i="3"/>
  <c r="AI235" i="3"/>
  <c r="AG235" i="3"/>
  <c r="AE235" i="3"/>
  <c r="AC235" i="3"/>
  <c r="Z235" i="3"/>
  <c r="X235" i="3"/>
  <c r="V235" i="3"/>
  <c r="T235" i="3"/>
  <c r="AI234" i="3"/>
  <c r="AG234" i="3"/>
  <c r="AE234" i="3"/>
  <c r="AC234" i="3"/>
  <c r="Z234" i="3"/>
  <c r="X234" i="3"/>
  <c r="V234" i="3"/>
  <c r="T234" i="3"/>
  <c r="AI233" i="3"/>
  <c r="AG233" i="3"/>
  <c r="AE233" i="3"/>
  <c r="AC233" i="3"/>
  <c r="Z233" i="3"/>
  <c r="X233" i="3"/>
  <c r="V233" i="3"/>
  <c r="T233" i="3"/>
  <c r="AI232" i="3"/>
  <c r="AG232" i="3"/>
  <c r="AE232" i="3"/>
  <c r="AC232" i="3"/>
  <c r="Z232" i="3"/>
  <c r="X232" i="3"/>
  <c r="V232" i="3"/>
  <c r="T232" i="3"/>
  <c r="AI231" i="3"/>
  <c r="AG231" i="3"/>
  <c r="AE231" i="3"/>
  <c r="AC231" i="3"/>
  <c r="Z231" i="3"/>
  <c r="X231" i="3"/>
  <c r="V231" i="3"/>
  <c r="T231" i="3"/>
  <c r="AI230" i="3"/>
  <c r="AG230" i="3"/>
  <c r="AE230" i="3"/>
  <c r="AC230" i="3"/>
  <c r="Z230" i="3"/>
  <c r="X230" i="3"/>
  <c r="V230" i="3"/>
  <c r="T230" i="3"/>
  <c r="AI229" i="3"/>
  <c r="AG229" i="3"/>
  <c r="AE229" i="3"/>
  <c r="AC229" i="3"/>
  <c r="Z229" i="3"/>
  <c r="X229" i="3"/>
  <c r="V229" i="3"/>
  <c r="T229" i="3"/>
  <c r="AI228" i="3"/>
  <c r="AG228" i="3"/>
  <c r="AE228" i="3"/>
  <c r="AC228" i="3"/>
  <c r="Z228" i="3"/>
  <c r="X228" i="3"/>
  <c r="V228" i="3"/>
  <c r="T228" i="3"/>
  <c r="AI227" i="3"/>
  <c r="AG227" i="3"/>
  <c r="AE227" i="3"/>
  <c r="AC227" i="3"/>
  <c r="Z227" i="3"/>
  <c r="X227" i="3"/>
  <c r="V227" i="3"/>
  <c r="T227" i="3"/>
  <c r="AI226" i="3"/>
  <c r="AG226" i="3"/>
  <c r="AE226" i="3"/>
  <c r="AC226" i="3"/>
  <c r="Z226" i="3"/>
  <c r="X226" i="3"/>
  <c r="V226" i="3"/>
  <c r="T226" i="3"/>
  <c r="AI225" i="3"/>
  <c r="AG225" i="3"/>
  <c r="AE225" i="3"/>
  <c r="AC225" i="3"/>
  <c r="Z225" i="3"/>
  <c r="X225" i="3"/>
  <c r="V225" i="3"/>
  <c r="T225" i="3"/>
  <c r="AI224" i="3"/>
  <c r="AG224" i="3"/>
  <c r="AE224" i="3"/>
  <c r="AC224" i="3"/>
  <c r="Z224" i="3"/>
  <c r="X224" i="3"/>
  <c r="V224" i="3"/>
  <c r="T224" i="3"/>
  <c r="AI223" i="3"/>
  <c r="AG223" i="3"/>
  <c r="AE223" i="3"/>
  <c r="AC223" i="3"/>
  <c r="Z223" i="3"/>
  <c r="X223" i="3"/>
  <c r="V223" i="3"/>
  <c r="T223" i="3"/>
  <c r="AI222" i="3"/>
  <c r="AG222" i="3"/>
  <c r="AE222" i="3"/>
  <c r="AC222" i="3"/>
  <c r="Z222" i="3"/>
  <c r="X222" i="3"/>
  <c r="V222" i="3"/>
  <c r="T222" i="3"/>
  <c r="AI221" i="3"/>
  <c r="AG221" i="3"/>
  <c r="AE221" i="3"/>
  <c r="AC221" i="3"/>
  <c r="Z221" i="3"/>
  <c r="X221" i="3"/>
  <c r="V221" i="3"/>
  <c r="T221" i="3"/>
  <c r="AI220" i="3"/>
  <c r="AG220" i="3"/>
  <c r="AE220" i="3"/>
  <c r="AC220" i="3"/>
  <c r="Z220" i="3"/>
  <c r="X220" i="3"/>
  <c r="V220" i="3"/>
  <c r="T220" i="3"/>
  <c r="AI219" i="3"/>
  <c r="AG219" i="3"/>
  <c r="AE219" i="3"/>
  <c r="AC219" i="3"/>
  <c r="Z219" i="3"/>
  <c r="X219" i="3"/>
  <c r="V219" i="3"/>
  <c r="T219" i="3"/>
  <c r="AI218" i="3"/>
  <c r="AG218" i="3"/>
  <c r="AE218" i="3"/>
  <c r="AC218" i="3"/>
  <c r="Z218" i="3"/>
  <c r="X218" i="3"/>
  <c r="V218" i="3"/>
  <c r="T218" i="3"/>
  <c r="AI217" i="3"/>
  <c r="AG217" i="3"/>
  <c r="AE217" i="3"/>
  <c r="AC217" i="3"/>
  <c r="Z217" i="3"/>
  <c r="X217" i="3"/>
  <c r="V217" i="3"/>
  <c r="T217" i="3"/>
  <c r="AI216" i="3"/>
  <c r="AG216" i="3"/>
  <c r="AE216" i="3"/>
  <c r="AC216" i="3"/>
  <c r="Z216" i="3"/>
  <c r="X216" i="3"/>
  <c r="V216" i="3"/>
  <c r="T216" i="3"/>
  <c r="AI215" i="3"/>
  <c r="AG215" i="3"/>
  <c r="AE215" i="3"/>
  <c r="AC215" i="3"/>
  <c r="Z215" i="3"/>
  <c r="X215" i="3"/>
  <c r="V215" i="3"/>
  <c r="T215" i="3"/>
  <c r="AI214" i="3"/>
  <c r="AG214" i="3"/>
  <c r="AE214" i="3"/>
  <c r="AC214" i="3"/>
  <c r="Z214" i="3"/>
  <c r="X214" i="3"/>
  <c r="V214" i="3"/>
  <c r="T214" i="3"/>
  <c r="AI213" i="3"/>
  <c r="AG213" i="3"/>
  <c r="AE213" i="3"/>
  <c r="AC213" i="3"/>
  <c r="Z213" i="3"/>
  <c r="X213" i="3"/>
  <c r="V213" i="3"/>
  <c r="T213" i="3"/>
  <c r="AI212" i="3"/>
  <c r="AG212" i="3"/>
  <c r="AE212" i="3"/>
  <c r="AC212" i="3"/>
  <c r="Z212" i="3"/>
  <c r="X212" i="3"/>
  <c r="V212" i="3"/>
  <c r="T212" i="3"/>
  <c r="AI211" i="3"/>
  <c r="AG211" i="3"/>
  <c r="AE211" i="3"/>
  <c r="AC211" i="3"/>
  <c r="Z211" i="3"/>
  <c r="X211" i="3"/>
  <c r="V211" i="3"/>
  <c r="T211" i="3"/>
  <c r="AI210" i="3"/>
  <c r="AG210" i="3"/>
  <c r="AE210" i="3"/>
  <c r="AC210" i="3"/>
  <c r="Z210" i="3"/>
  <c r="X210" i="3"/>
  <c r="V210" i="3"/>
  <c r="T210" i="3"/>
  <c r="AI209" i="3"/>
  <c r="AG209" i="3"/>
  <c r="AE209" i="3"/>
  <c r="AC209" i="3"/>
  <c r="Z209" i="3"/>
  <c r="X209" i="3"/>
  <c r="V209" i="3"/>
  <c r="T209" i="3"/>
  <c r="AI208" i="3"/>
  <c r="AG208" i="3"/>
  <c r="AE208" i="3"/>
  <c r="AC208" i="3"/>
  <c r="Z208" i="3"/>
  <c r="X208" i="3"/>
  <c r="V208" i="3"/>
  <c r="T208" i="3"/>
  <c r="AI207" i="3"/>
  <c r="AG207" i="3"/>
  <c r="AE207" i="3"/>
  <c r="AC207" i="3"/>
  <c r="Z207" i="3"/>
  <c r="X207" i="3"/>
  <c r="V207" i="3"/>
  <c r="T207" i="3"/>
  <c r="AI206" i="3"/>
  <c r="AG206" i="3"/>
  <c r="AE206" i="3"/>
  <c r="AC206" i="3"/>
  <c r="Z206" i="3"/>
  <c r="X206" i="3"/>
  <c r="V206" i="3"/>
  <c r="T206" i="3"/>
  <c r="AI205" i="3"/>
  <c r="AG205" i="3"/>
  <c r="AE205" i="3"/>
  <c r="AC205" i="3"/>
  <c r="Z205" i="3"/>
  <c r="X205" i="3"/>
  <c r="V205" i="3"/>
  <c r="T205" i="3"/>
  <c r="AI204" i="3"/>
  <c r="AG204" i="3"/>
  <c r="AE204" i="3"/>
  <c r="AC204" i="3"/>
  <c r="Z204" i="3"/>
  <c r="X204" i="3"/>
  <c r="V204" i="3"/>
  <c r="T204" i="3"/>
  <c r="AI203" i="3"/>
  <c r="AG203" i="3"/>
  <c r="AE203" i="3"/>
  <c r="AC203" i="3"/>
  <c r="Z203" i="3"/>
  <c r="X203" i="3"/>
  <c r="V203" i="3"/>
  <c r="T203" i="3"/>
  <c r="AI202" i="3"/>
  <c r="AG202" i="3"/>
  <c r="AE202" i="3"/>
  <c r="AC202" i="3"/>
  <c r="Z202" i="3"/>
  <c r="X202" i="3"/>
  <c r="V202" i="3"/>
  <c r="T202" i="3"/>
  <c r="AI201" i="3"/>
  <c r="AG201" i="3"/>
  <c r="AE201" i="3"/>
  <c r="AC201" i="3"/>
  <c r="Z201" i="3"/>
  <c r="X201" i="3"/>
  <c r="V201" i="3"/>
  <c r="T201" i="3"/>
  <c r="AI200" i="3"/>
  <c r="AG200" i="3"/>
  <c r="AE200" i="3"/>
  <c r="AC200" i="3"/>
  <c r="Z200" i="3"/>
  <c r="X200" i="3"/>
  <c r="V200" i="3"/>
  <c r="T200" i="3"/>
  <c r="AI199" i="3"/>
  <c r="AG199" i="3"/>
  <c r="AE199" i="3"/>
  <c r="AC199" i="3"/>
  <c r="Z199" i="3"/>
  <c r="X199" i="3"/>
  <c r="V199" i="3"/>
  <c r="T199" i="3"/>
  <c r="AI198" i="3"/>
  <c r="AG198" i="3"/>
  <c r="AE198" i="3"/>
  <c r="AC198" i="3"/>
  <c r="Z198" i="3"/>
  <c r="X198" i="3"/>
  <c r="V198" i="3"/>
  <c r="T198" i="3"/>
  <c r="AI197" i="3"/>
  <c r="AG197" i="3"/>
  <c r="AE197" i="3"/>
  <c r="AC197" i="3"/>
  <c r="Z197" i="3"/>
  <c r="X197" i="3"/>
  <c r="V197" i="3"/>
  <c r="T197" i="3"/>
  <c r="AI196" i="3"/>
  <c r="AG196" i="3"/>
  <c r="AE196" i="3"/>
  <c r="AC196" i="3"/>
  <c r="Z196" i="3"/>
  <c r="X196" i="3"/>
  <c r="V196" i="3"/>
  <c r="T196" i="3"/>
  <c r="AI195" i="3"/>
  <c r="AG195" i="3"/>
  <c r="AE195" i="3"/>
  <c r="AC195" i="3"/>
  <c r="Z195" i="3"/>
  <c r="X195" i="3"/>
  <c r="V195" i="3"/>
  <c r="T195" i="3"/>
  <c r="AI194" i="3"/>
  <c r="AG194" i="3"/>
  <c r="AE194" i="3"/>
  <c r="AC194" i="3"/>
  <c r="Z194" i="3"/>
  <c r="X194" i="3"/>
  <c r="V194" i="3"/>
  <c r="T194" i="3"/>
  <c r="AI193" i="3"/>
  <c r="AG193" i="3"/>
  <c r="AE193" i="3"/>
  <c r="AC193" i="3"/>
  <c r="Z193" i="3"/>
  <c r="X193" i="3"/>
  <c r="V193" i="3"/>
  <c r="T193" i="3"/>
  <c r="AI192" i="3"/>
  <c r="AG192" i="3"/>
  <c r="AE192" i="3"/>
  <c r="AC192" i="3"/>
  <c r="Z192" i="3"/>
  <c r="X192" i="3"/>
  <c r="V192" i="3"/>
  <c r="T192" i="3"/>
  <c r="AI191" i="3"/>
  <c r="AG191" i="3"/>
  <c r="AE191" i="3"/>
  <c r="AC191" i="3"/>
  <c r="Z191" i="3"/>
  <c r="X191" i="3"/>
  <c r="V191" i="3"/>
  <c r="T191" i="3"/>
  <c r="AI190" i="3"/>
  <c r="AG190" i="3"/>
  <c r="AE190" i="3"/>
  <c r="AC190" i="3"/>
  <c r="Z190" i="3"/>
  <c r="X190" i="3"/>
  <c r="V190" i="3"/>
  <c r="T190" i="3"/>
  <c r="AI189" i="3"/>
  <c r="AG189" i="3"/>
  <c r="AE189" i="3"/>
  <c r="AC189" i="3"/>
  <c r="Z189" i="3"/>
  <c r="X189" i="3"/>
  <c r="V189" i="3"/>
  <c r="T189" i="3"/>
  <c r="AI188" i="3"/>
  <c r="AG188" i="3"/>
  <c r="AE188" i="3"/>
  <c r="AC188" i="3"/>
  <c r="Z188" i="3"/>
  <c r="X188" i="3"/>
  <c r="V188" i="3"/>
  <c r="T188" i="3"/>
  <c r="AI187" i="3"/>
  <c r="AG187" i="3"/>
  <c r="AE187" i="3"/>
  <c r="AC187" i="3"/>
  <c r="Z187" i="3"/>
  <c r="X187" i="3"/>
  <c r="V187" i="3"/>
  <c r="T187" i="3"/>
  <c r="AI186" i="3"/>
  <c r="AG186" i="3"/>
  <c r="AE186" i="3"/>
  <c r="AC186" i="3"/>
  <c r="Z186" i="3"/>
  <c r="X186" i="3"/>
  <c r="V186" i="3"/>
  <c r="T186" i="3"/>
  <c r="AI185" i="3"/>
  <c r="AG185" i="3"/>
  <c r="AE185" i="3"/>
  <c r="AC185" i="3"/>
  <c r="Z185" i="3"/>
  <c r="X185" i="3"/>
  <c r="V185" i="3"/>
  <c r="T185" i="3"/>
  <c r="AI184" i="3"/>
  <c r="AG184" i="3"/>
  <c r="AE184" i="3"/>
  <c r="AC184" i="3"/>
  <c r="Z184" i="3"/>
  <c r="X184" i="3"/>
  <c r="V184" i="3"/>
  <c r="T184" i="3"/>
  <c r="AI183" i="3"/>
  <c r="AG183" i="3"/>
  <c r="AE183" i="3"/>
  <c r="AC183" i="3"/>
  <c r="Z183" i="3"/>
  <c r="X183" i="3"/>
  <c r="V183" i="3"/>
  <c r="T183" i="3"/>
  <c r="AI182" i="3"/>
  <c r="AG182" i="3"/>
  <c r="AE182" i="3"/>
  <c r="AC182" i="3"/>
  <c r="Z182" i="3"/>
  <c r="X182" i="3"/>
  <c r="V182" i="3"/>
  <c r="T182" i="3"/>
  <c r="AI181" i="3"/>
  <c r="AG181" i="3"/>
  <c r="AE181" i="3"/>
  <c r="AC181" i="3"/>
  <c r="Z181" i="3"/>
  <c r="X181" i="3"/>
  <c r="V181" i="3"/>
  <c r="T181" i="3"/>
  <c r="AI180" i="3"/>
  <c r="AG180" i="3"/>
  <c r="AE180" i="3"/>
  <c r="AC180" i="3"/>
  <c r="Z180" i="3"/>
  <c r="X180" i="3"/>
  <c r="V180" i="3"/>
  <c r="T180" i="3"/>
  <c r="AI179" i="3"/>
  <c r="AG179" i="3"/>
  <c r="AE179" i="3"/>
  <c r="AC179" i="3"/>
  <c r="Z179" i="3"/>
  <c r="X179" i="3"/>
  <c r="V179" i="3"/>
  <c r="T179" i="3"/>
  <c r="AI178" i="3"/>
  <c r="AG178" i="3"/>
  <c r="AE178" i="3"/>
  <c r="AC178" i="3"/>
  <c r="Z178" i="3"/>
  <c r="X178" i="3"/>
  <c r="V178" i="3"/>
  <c r="T178" i="3"/>
  <c r="AI177" i="3"/>
  <c r="AG177" i="3"/>
  <c r="AE177" i="3"/>
  <c r="AC177" i="3"/>
  <c r="Z177" i="3"/>
  <c r="X177" i="3"/>
  <c r="V177" i="3"/>
  <c r="T177" i="3"/>
  <c r="AI176" i="3"/>
  <c r="AG176" i="3"/>
  <c r="AE176" i="3"/>
  <c r="AC176" i="3"/>
  <c r="Z176" i="3"/>
  <c r="X176" i="3"/>
  <c r="V176" i="3"/>
  <c r="T176" i="3"/>
  <c r="AI175" i="3"/>
  <c r="AG175" i="3"/>
  <c r="AE175" i="3"/>
  <c r="AC175" i="3"/>
  <c r="Z175" i="3"/>
  <c r="X175" i="3"/>
  <c r="V175" i="3"/>
  <c r="T175" i="3"/>
  <c r="AI174" i="3"/>
  <c r="AG174" i="3"/>
  <c r="AE174" i="3"/>
  <c r="AC174" i="3"/>
  <c r="Z174" i="3"/>
  <c r="X174" i="3"/>
  <c r="V174" i="3"/>
  <c r="T174" i="3"/>
  <c r="AI173" i="3"/>
  <c r="AG173" i="3"/>
  <c r="AE173" i="3"/>
  <c r="AC173" i="3"/>
  <c r="Z173" i="3"/>
  <c r="X173" i="3"/>
  <c r="V173" i="3"/>
  <c r="T173" i="3"/>
  <c r="AI172" i="3"/>
  <c r="AG172" i="3"/>
  <c r="AE172" i="3"/>
  <c r="AC172" i="3"/>
  <c r="Z172" i="3"/>
  <c r="X172" i="3"/>
  <c r="V172" i="3"/>
  <c r="T172" i="3"/>
  <c r="AI171" i="3"/>
  <c r="AG171" i="3"/>
  <c r="AE171" i="3"/>
  <c r="AC171" i="3"/>
  <c r="Z171" i="3"/>
  <c r="X171" i="3"/>
  <c r="V171" i="3"/>
  <c r="T171" i="3"/>
  <c r="AI170" i="3"/>
  <c r="AG170" i="3"/>
  <c r="AE170" i="3"/>
  <c r="AC170" i="3"/>
  <c r="Z170" i="3"/>
  <c r="X170" i="3"/>
  <c r="V170" i="3"/>
  <c r="T170" i="3"/>
  <c r="AI169" i="3"/>
  <c r="AG169" i="3"/>
  <c r="AE169" i="3"/>
  <c r="AC169" i="3"/>
  <c r="Z169" i="3"/>
  <c r="X169" i="3"/>
  <c r="V169" i="3"/>
  <c r="T169" i="3"/>
  <c r="AI168" i="3"/>
  <c r="AG168" i="3"/>
  <c r="AE168" i="3"/>
  <c r="AC168" i="3"/>
  <c r="Z168" i="3"/>
  <c r="X168" i="3"/>
  <c r="V168" i="3"/>
  <c r="T168" i="3"/>
  <c r="AI167" i="3"/>
  <c r="AG167" i="3"/>
  <c r="AE167" i="3"/>
  <c r="AC167" i="3"/>
  <c r="Z167" i="3"/>
  <c r="X167" i="3"/>
  <c r="V167" i="3"/>
  <c r="T167" i="3"/>
  <c r="AI166" i="3"/>
  <c r="AG166" i="3"/>
  <c r="AE166" i="3"/>
  <c r="AC166" i="3"/>
  <c r="Z166" i="3"/>
  <c r="X166" i="3"/>
  <c r="V166" i="3"/>
  <c r="T166" i="3"/>
  <c r="AI165" i="3"/>
  <c r="AG165" i="3"/>
  <c r="AE165" i="3"/>
  <c r="AC165" i="3"/>
  <c r="Z165" i="3"/>
  <c r="X165" i="3"/>
  <c r="V165" i="3"/>
  <c r="T165" i="3"/>
  <c r="AI164" i="3"/>
  <c r="AG164" i="3"/>
  <c r="AE164" i="3"/>
  <c r="AC164" i="3"/>
  <c r="Z164" i="3"/>
  <c r="X164" i="3"/>
  <c r="V164" i="3"/>
  <c r="T164" i="3"/>
  <c r="AI163" i="3"/>
  <c r="AG163" i="3"/>
  <c r="AE163" i="3"/>
  <c r="AC163" i="3"/>
  <c r="Z163" i="3"/>
  <c r="X163" i="3"/>
  <c r="V163" i="3"/>
  <c r="T163" i="3"/>
  <c r="AI162" i="3"/>
  <c r="AG162" i="3"/>
  <c r="AE162" i="3"/>
  <c r="AC162" i="3"/>
  <c r="Z162" i="3"/>
  <c r="X162" i="3"/>
  <c r="V162" i="3"/>
  <c r="T162" i="3"/>
  <c r="AI161" i="3"/>
  <c r="AG161" i="3"/>
  <c r="AE161" i="3"/>
  <c r="AC161" i="3"/>
  <c r="Z161" i="3"/>
  <c r="X161" i="3"/>
  <c r="V161" i="3"/>
  <c r="T161" i="3"/>
  <c r="AI160" i="3"/>
  <c r="AG160" i="3"/>
  <c r="AE160" i="3"/>
  <c r="AC160" i="3"/>
  <c r="Z160" i="3"/>
  <c r="X160" i="3"/>
  <c r="V160" i="3"/>
  <c r="T160" i="3"/>
  <c r="AI159" i="3"/>
  <c r="AG159" i="3"/>
  <c r="AE159" i="3"/>
  <c r="AC159" i="3"/>
  <c r="Z159" i="3"/>
  <c r="X159" i="3"/>
  <c r="V159" i="3"/>
  <c r="T159" i="3"/>
  <c r="AI158" i="3"/>
  <c r="AG158" i="3"/>
  <c r="AE158" i="3"/>
  <c r="AC158" i="3"/>
  <c r="Z158" i="3"/>
  <c r="X158" i="3"/>
  <c r="V158" i="3"/>
  <c r="T158" i="3"/>
  <c r="AI157" i="3"/>
  <c r="AG157" i="3"/>
  <c r="AE157" i="3"/>
  <c r="AC157" i="3"/>
  <c r="Z157" i="3"/>
  <c r="X157" i="3"/>
  <c r="V157" i="3"/>
  <c r="T157" i="3"/>
  <c r="AI156" i="3"/>
  <c r="AG156" i="3"/>
  <c r="AE156" i="3"/>
  <c r="AC156" i="3"/>
  <c r="Z156" i="3"/>
  <c r="X156" i="3"/>
  <c r="V156" i="3"/>
  <c r="T156" i="3"/>
  <c r="AI155" i="3"/>
  <c r="AG155" i="3"/>
  <c r="AE155" i="3"/>
  <c r="AC155" i="3"/>
  <c r="Z155" i="3"/>
  <c r="X155" i="3"/>
  <c r="V155" i="3"/>
  <c r="T155" i="3"/>
  <c r="AI154" i="3"/>
  <c r="AG154" i="3"/>
  <c r="AE154" i="3"/>
  <c r="AC154" i="3"/>
  <c r="Z154" i="3"/>
  <c r="X154" i="3"/>
  <c r="V154" i="3"/>
  <c r="T154" i="3"/>
  <c r="AI153" i="3"/>
  <c r="AG153" i="3"/>
  <c r="AE153" i="3"/>
  <c r="AC153" i="3"/>
  <c r="Z153" i="3"/>
  <c r="X153" i="3"/>
  <c r="V153" i="3"/>
  <c r="T153" i="3"/>
  <c r="AI152" i="3"/>
  <c r="AG152" i="3"/>
  <c r="AE152" i="3"/>
  <c r="AC152" i="3"/>
  <c r="Z152" i="3"/>
  <c r="X152" i="3"/>
  <c r="V152" i="3"/>
  <c r="T152" i="3"/>
  <c r="AI151" i="3"/>
  <c r="AG151" i="3"/>
  <c r="AE151" i="3"/>
  <c r="AC151" i="3"/>
  <c r="Z151" i="3"/>
  <c r="X151" i="3"/>
  <c r="V151" i="3"/>
  <c r="T151" i="3"/>
  <c r="AI150" i="3"/>
  <c r="AG150" i="3"/>
  <c r="AE150" i="3"/>
  <c r="AC150" i="3"/>
  <c r="Z150" i="3"/>
  <c r="X150" i="3"/>
  <c r="V150" i="3"/>
  <c r="T150" i="3"/>
  <c r="AI149" i="3"/>
  <c r="AG149" i="3"/>
  <c r="AE149" i="3"/>
  <c r="AC149" i="3"/>
  <c r="Z149" i="3"/>
  <c r="X149" i="3"/>
  <c r="V149" i="3"/>
  <c r="T149" i="3"/>
  <c r="AI148" i="3"/>
  <c r="AG148" i="3"/>
  <c r="AE148" i="3"/>
  <c r="AC148" i="3"/>
  <c r="Z148" i="3"/>
  <c r="X148" i="3"/>
  <c r="V148" i="3"/>
  <c r="T148" i="3"/>
  <c r="AI147" i="3"/>
  <c r="AG147" i="3"/>
  <c r="AE147" i="3"/>
  <c r="AC147" i="3"/>
  <c r="Z147" i="3"/>
  <c r="X147" i="3"/>
  <c r="V147" i="3"/>
  <c r="T147" i="3"/>
  <c r="AI146" i="3"/>
  <c r="AG146" i="3"/>
  <c r="AE146" i="3"/>
  <c r="AC146" i="3"/>
  <c r="Z146" i="3"/>
  <c r="X146" i="3"/>
  <c r="V146" i="3"/>
  <c r="T146" i="3"/>
  <c r="AI145" i="3"/>
  <c r="AG145" i="3"/>
  <c r="AE145" i="3"/>
  <c r="AC145" i="3"/>
  <c r="Z145" i="3"/>
  <c r="X145" i="3"/>
  <c r="V145" i="3"/>
  <c r="T145" i="3"/>
  <c r="AI144" i="3"/>
  <c r="AG144" i="3"/>
  <c r="AE144" i="3"/>
  <c r="AC144" i="3"/>
  <c r="Z144" i="3"/>
  <c r="X144" i="3"/>
  <c r="V144" i="3"/>
  <c r="T144" i="3"/>
  <c r="AI143" i="3"/>
  <c r="AG143" i="3"/>
  <c r="AE143" i="3"/>
  <c r="AC143" i="3"/>
  <c r="Z143" i="3"/>
  <c r="X143" i="3"/>
  <c r="V143" i="3"/>
  <c r="T143" i="3"/>
  <c r="AI142" i="3"/>
  <c r="AG142" i="3"/>
  <c r="AE142" i="3"/>
  <c r="AC142" i="3"/>
  <c r="Z142" i="3"/>
  <c r="X142" i="3"/>
  <c r="V142" i="3"/>
  <c r="T142" i="3"/>
  <c r="AI141" i="3"/>
  <c r="AG141" i="3"/>
  <c r="AE141" i="3"/>
  <c r="AC141" i="3"/>
  <c r="Z141" i="3"/>
  <c r="X141" i="3"/>
  <c r="V141" i="3"/>
  <c r="T141" i="3"/>
  <c r="AI140" i="3"/>
  <c r="AG140" i="3"/>
  <c r="AE140" i="3"/>
  <c r="AC140" i="3"/>
  <c r="Z140" i="3"/>
  <c r="X140" i="3"/>
  <c r="V140" i="3"/>
  <c r="T140" i="3"/>
  <c r="AI139" i="3"/>
  <c r="AG139" i="3"/>
  <c r="AE139" i="3"/>
  <c r="AC139" i="3"/>
  <c r="Z139" i="3"/>
  <c r="X139" i="3"/>
  <c r="V139" i="3"/>
  <c r="T139" i="3"/>
  <c r="AI138" i="3"/>
  <c r="AG138" i="3"/>
  <c r="AE138" i="3"/>
  <c r="AC138" i="3"/>
  <c r="Z138" i="3"/>
  <c r="X138" i="3"/>
  <c r="V138" i="3"/>
  <c r="T138" i="3"/>
  <c r="AI137" i="3"/>
  <c r="AG137" i="3"/>
  <c r="AE137" i="3"/>
  <c r="AC137" i="3"/>
  <c r="Z137" i="3"/>
  <c r="X137" i="3"/>
  <c r="V137" i="3"/>
  <c r="T137" i="3"/>
  <c r="AI136" i="3"/>
  <c r="AG136" i="3"/>
  <c r="AE136" i="3"/>
  <c r="AC136" i="3"/>
  <c r="Z136" i="3"/>
  <c r="X136" i="3"/>
  <c r="V136" i="3"/>
  <c r="T136" i="3"/>
  <c r="AI135" i="3"/>
  <c r="AG135" i="3"/>
  <c r="AE135" i="3"/>
  <c r="AC135" i="3"/>
  <c r="Z135" i="3"/>
  <c r="X135" i="3"/>
  <c r="V135" i="3"/>
  <c r="T135" i="3"/>
  <c r="AI134" i="3"/>
  <c r="AG134" i="3"/>
  <c r="AE134" i="3"/>
  <c r="AC134" i="3"/>
  <c r="Z134" i="3"/>
  <c r="X134" i="3"/>
  <c r="V134" i="3"/>
  <c r="T134" i="3"/>
  <c r="AI133" i="3"/>
  <c r="AG133" i="3"/>
  <c r="AE133" i="3"/>
  <c r="AC133" i="3"/>
  <c r="Z133" i="3"/>
  <c r="X133" i="3"/>
  <c r="V133" i="3"/>
  <c r="T133" i="3"/>
  <c r="AI132" i="3"/>
  <c r="AG132" i="3"/>
  <c r="AE132" i="3"/>
  <c r="AC132" i="3"/>
  <c r="Z132" i="3"/>
  <c r="X132" i="3"/>
  <c r="V132" i="3"/>
  <c r="T132" i="3"/>
  <c r="AI131" i="3"/>
  <c r="AG131" i="3"/>
  <c r="AE131" i="3"/>
  <c r="AC131" i="3"/>
  <c r="Z131" i="3"/>
  <c r="X131" i="3"/>
  <c r="V131" i="3"/>
  <c r="T131" i="3"/>
  <c r="AI130" i="3"/>
  <c r="AG130" i="3"/>
  <c r="AE130" i="3"/>
  <c r="AC130" i="3"/>
  <c r="Z130" i="3"/>
  <c r="X130" i="3"/>
  <c r="V130" i="3"/>
  <c r="T130" i="3"/>
  <c r="AI129" i="3"/>
  <c r="AG129" i="3"/>
  <c r="AE129" i="3"/>
  <c r="AC129" i="3"/>
  <c r="Z129" i="3"/>
  <c r="X129" i="3"/>
  <c r="V129" i="3"/>
  <c r="T129" i="3"/>
  <c r="AI128" i="3"/>
  <c r="AG128" i="3"/>
  <c r="AE128" i="3"/>
  <c r="AC128" i="3"/>
  <c r="Z128" i="3"/>
  <c r="X128" i="3"/>
  <c r="V128" i="3"/>
  <c r="T128" i="3"/>
  <c r="AI127" i="3"/>
  <c r="AG127" i="3"/>
  <c r="AE127" i="3"/>
  <c r="AC127" i="3"/>
  <c r="Z127" i="3"/>
  <c r="X127" i="3"/>
  <c r="V127" i="3"/>
  <c r="T127" i="3"/>
  <c r="AI126" i="3"/>
  <c r="AG126" i="3"/>
  <c r="AE126" i="3"/>
  <c r="AC126" i="3"/>
  <c r="Z126" i="3"/>
  <c r="X126" i="3"/>
  <c r="V126" i="3"/>
  <c r="T126" i="3"/>
  <c r="AI125" i="3"/>
  <c r="AG125" i="3"/>
  <c r="AE125" i="3"/>
  <c r="AC125" i="3"/>
  <c r="Z125" i="3"/>
  <c r="X125" i="3"/>
  <c r="V125" i="3"/>
  <c r="T125" i="3"/>
  <c r="AI124" i="3"/>
  <c r="AG124" i="3"/>
  <c r="AE124" i="3"/>
  <c r="AC124" i="3"/>
  <c r="Z124" i="3"/>
  <c r="X124" i="3"/>
  <c r="V124" i="3"/>
  <c r="T124" i="3"/>
  <c r="AI123" i="3"/>
  <c r="AG123" i="3"/>
  <c r="AE123" i="3"/>
  <c r="AC123" i="3"/>
  <c r="Z123" i="3"/>
  <c r="X123" i="3"/>
  <c r="V123" i="3"/>
  <c r="T123" i="3"/>
  <c r="AI122" i="3"/>
  <c r="AG122" i="3"/>
  <c r="AE122" i="3"/>
  <c r="AC122" i="3"/>
  <c r="Z122" i="3"/>
  <c r="X122" i="3"/>
  <c r="V122" i="3"/>
  <c r="T122" i="3"/>
  <c r="AI121" i="3"/>
  <c r="AG121" i="3"/>
  <c r="AE121" i="3"/>
  <c r="AC121" i="3"/>
  <c r="Z121" i="3"/>
  <c r="X121" i="3"/>
  <c r="V121" i="3"/>
  <c r="T121" i="3"/>
  <c r="AI120" i="3"/>
  <c r="AG120" i="3"/>
  <c r="AE120" i="3"/>
  <c r="AC120" i="3"/>
  <c r="Z120" i="3"/>
  <c r="X120" i="3"/>
  <c r="V120" i="3"/>
  <c r="T120" i="3"/>
  <c r="AI119" i="3"/>
  <c r="AG119" i="3"/>
  <c r="AE119" i="3"/>
  <c r="AC119" i="3"/>
  <c r="Z119" i="3"/>
  <c r="X119" i="3"/>
  <c r="V119" i="3"/>
  <c r="T119" i="3"/>
  <c r="AI118" i="3"/>
  <c r="AG118" i="3"/>
  <c r="AE118" i="3"/>
  <c r="AC118" i="3"/>
  <c r="Z118" i="3"/>
  <c r="X118" i="3"/>
  <c r="V118" i="3"/>
  <c r="T118" i="3"/>
  <c r="AI117" i="3"/>
  <c r="AG117" i="3"/>
  <c r="AE117" i="3"/>
  <c r="AC117" i="3"/>
  <c r="Z117" i="3"/>
  <c r="X117" i="3"/>
  <c r="V117" i="3"/>
  <c r="T117" i="3"/>
  <c r="AI116" i="3"/>
  <c r="AG116" i="3"/>
  <c r="AE116" i="3"/>
  <c r="AC116" i="3"/>
  <c r="Z116" i="3"/>
  <c r="X116" i="3"/>
  <c r="V116" i="3"/>
  <c r="T116" i="3"/>
  <c r="AI115" i="3"/>
  <c r="AG115" i="3"/>
  <c r="AE115" i="3"/>
  <c r="AC115" i="3"/>
  <c r="Z115" i="3"/>
  <c r="X115" i="3"/>
  <c r="V115" i="3"/>
  <c r="T115" i="3"/>
  <c r="AI114" i="3"/>
  <c r="AG114" i="3"/>
  <c r="AE114" i="3"/>
  <c r="AC114" i="3"/>
  <c r="Z114" i="3"/>
  <c r="X114" i="3"/>
  <c r="V114" i="3"/>
  <c r="T114" i="3"/>
  <c r="AI113" i="3"/>
  <c r="AG113" i="3"/>
  <c r="AE113" i="3"/>
  <c r="AC113" i="3"/>
  <c r="Z113" i="3"/>
  <c r="X113" i="3"/>
  <c r="V113" i="3"/>
  <c r="T113" i="3"/>
  <c r="AI112" i="3"/>
  <c r="AG112" i="3"/>
  <c r="AE112" i="3"/>
  <c r="AC112" i="3"/>
  <c r="Z112" i="3"/>
  <c r="X112" i="3"/>
  <c r="V112" i="3"/>
  <c r="T112" i="3"/>
  <c r="AI111" i="3"/>
  <c r="AG111" i="3"/>
  <c r="AE111" i="3"/>
  <c r="AC111" i="3"/>
  <c r="Z111" i="3"/>
  <c r="X111" i="3"/>
  <c r="V111" i="3"/>
  <c r="T111" i="3"/>
  <c r="AI110" i="3"/>
  <c r="AG110" i="3"/>
  <c r="AE110" i="3"/>
  <c r="AC110" i="3"/>
  <c r="Z110" i="3"/>
  <c r="X110" i="3"/>
  <c r="V110" i="3"/>
  <c r="T110" i="3"/>
  <c r="AI109" i="3"/>
  <c r="AG109" i="3"/>
  <c r="AE109" i="3"/>
  <c r="AC109" i="3"/>
  <c r="Z109" i="3"/>
  <c r="X109" i="3"/>
  <c r="V109" i="3"/>
  <c r="T109" i="3"/>
  <c r="AI108" i="3"/>
  <c r="AG108" i="3"/>
  <c r="AE108" i="3"/>
  <c r="AC108" i="3"/>
  <c r="Z108" i="3"/>
  <c r="X108" i="3"/>
  <c r="V108" i="3"/>
  <c r="T108" i="3"/>
  <c r="AI107" i="3"/>
  <c r="AG107" i="3"/>
  <c r="AE107" i="3"/>
  <c r="AC107" i="3"/>
  <c r="Z107" i="3"/>
  <c r="X107" i="3"/>
  <c r="V107" i="3"/>
  <c r="T107" i="3"/>
  <c r="AI106" i="3"/>
  <c r="AG106" i="3"/>
  <c r="AE106" i="3"/>
  <c r="AC106" i="3"/>
  <c r="Z106" i="3"/>
  <c r="X106" i="3"/>
  <c r="V106" i="3"/>
  <c r="T106" i="3"/>
  <c r="AI105" i="3"/>
  <c r="AG105" i="3"/>
  <c r="AE105" i="3"/>
  <c r="AC105" i="3"/>
  <c r="Z105" i="3"/>
  <c r="X105" i="3"/>
  <c r="V105" i="3"/>
  <c r="T105" i="3"/>
  <c r="AI104" i="3"/>
  <c r="AG104" i="3"/>
  <c r="AE104" i="3"/>
  <c r="AC104" i="3"/>
  <c r="Z104" i="3"/>
  <c r="X104" i="3"/>
  <c r="V104" i="3"/>
  <c r="T104" i="3"/>
  <c r="AI103" i="3"/>
  <c r="AG103" i="3"/>
  <c r="AE103" i="3"/>
  <c r="AC103" i="3"/>
  <c r="Z103" i="3"/>
  <c r="X103" i="3"/>
  <c r="V103" i="3"/>
  <c r="T103" i="3"/>
  <c r="AI102" i="3"/>
  <c r="AG102" i="3"/>
  <c r="AE102" i="3"/>
  <c r="AC102" i="3"/>
  <c r="Z102" i="3"/>
  <c r="X102" i="3"/>
  <c r="V102" i="3"/>
  <c r="T102" i="3"/>
  <c r="AI101" i="3"/>
  <c r="AG101" i="3"/>
  <c r="AE101" i="3"/>
  <c r="AC101" i="3"/>
  <c r="Z101" i="3"/>
  <c r="X101" i="3"/>
  <c r="V101" i="3"/>
  <c r="T101" i="3"/>
  <c r="AI100" i="3"/>
  <c r="AG100" i="3"/>
  <c r="AE100" i="3"/>
  <c r="AC100" i="3"/>
  <c r="Z100" i="3"/>
  <c r="X100" i="3"/>
  <c r="V100" i="3"/>
  <c r="T100" i="3"/>
  <c r="AI99" i="3"/>
  <c r="AG99" i="3"/>
  <c r="AE99" i="3"/>
  <c r="AC99" i="3"/>
  <c r="Z99" i="3"/>
  <c r="X99" i="3"/>
  <c r="V99" i="3"/>
  <c r="T99" i="3"/>
  <c r="AI98" i="3"/>
  <c r="AG98" i="3"/>
  <c r="AE98" i="3"/>
  <c r="AC98" i="3"/>
  <c r="Z98" i="3"/>
  <c r="X98" i="3"/>
  <c r="V98" i="3"/>
  <c r="T98" i="3"/>
  <c r="AI97" i="3"/>
  <c r="AG97" i="3"/>
  <c r="AE97" i="3"/>
  <c r="AC97" i="3"/>
  <c r="Z97" i="3"/>
  <c r="X97" i="3"/>
  <c r="V97" i="3"/>
  <c r="T97" i="3"/>
  <c r="AI96" i="3"/>
  <c r="AG96" i="3"/>
  <c r="AE96" i="3"/>
  <c r="AC96" i="3"/>
  <c r="Z96" i="3"/>
  <c r="X96" i="3"/>
  <c r="V96" i="3"/>
  <c r="T96" i="3"/>
  <c r="AI95" i="3"/>
  <c r="AG95" i="3"/>
  <c r="AE95" i="3"/>
  <c r="AC95" i="3"/>
  <c r="Z95" i="3"/>
  <c r="X95" i="3"/>
  <c r="V95" i="3"/>
  <c r="T95" i="3"/>
  <c r="AI94" i="3"/>
  <c r="AG94" i="3"/>
  <c r="AE94" i="3"/>
  <c r="AC94" i="3"/>
  <c r="Z94" i="3"/>
  <c r="X94" i="3"/>
  <c r="V94" i="3"/>
  <c r="T94" i="3"/>
  <c r="AI93" i="3"/>
  <c r="AG93" i="3"/>
  <c r="AE93" i="3"/>
  <c r="AC93" i="3"/>
  <c r="Z93" i="3"/>
  <c r="X93" i="3"/>
  <c r="V93" i="3"/>
  <c r="T93" i="3"/>
  <c r="AI92" i="3"/>
  <c r="AG92" i="3"/>
  <c r="AE92" i="3"/>
  <c r="AC92" i="3"/>
  <c r="Z92" i="3"/>
  <c r="X92" i="3"/>
  <c r="V92" i="3"/>
  <c r="T92" i="3"/>
  <c r="AI91" i="3"/>
  <c r="AG91" i="3"/>
  <c r="AE91" i="3"/>
  <c r="AC91" i="3"/>
  <c r="Z91" i="3"/>
  <c r="X91" i="3"/>
  <c r="V91" i="3"/>
  <c r="T91" i="3"/>
  <c r="AI90" i="3"/>
  <c r="AG90" i="3"/>
  <c r="AE90" i="3"/>
  <c r="AC90" i="3"/>
  <c r="Z90" i="3"/>
  <c r="X90" i="3"/>
  <c r="V90" i="3"/>
  <c r="T90" i="3"/>
  <c r="AI89" i="3"/>
  <c r="AG89" i="3"/>
  <c r="AE89" i="3"/>
  <c r="AC89" i="3"/>
  <c r="Z89" i="3"/>
  <c r="X89" i="3"/>
  <c r="V89" i="3"/>
  <c r="T89" i="3"/>
  <c r="AI88" i="3"/>
  <c r="AG88" i="3"/>
  <c r="AE88" i="3"/>
  <c r="AC88" i="3"/>
  <c r="Z88" i="3"/>
  <c r="X88" i="3"/>
  <c r="V88" i="3"/>
  <c r="T88" i="3"/>
  <c r="AI87" i="3"/>
  <c r="AG87" i="3"/>
  <c r="AE87" i="3"/>
  <c r="AC87" i="3"/>
  <c r="Z87" i="3"/>
  <c r="X87" i="3"/>
  <c r="V87" i="3"/>
  <c r="T87" i="3"/>
  <c r="AI86" i="3"/>
  <c r="AG86" i="3"/>
  <c r="AE86" i="3"/>
  <c r="AC86" i="3"/>
  <c r="Z86" i="3"/>
  <c r="X86" i="3"/>
  <c r="V86" i="3"/>
  <c r="T86" i="3"/>
  <c r="AI85" i="3"/>
  <c r="AG85" i="3"/>
  <c r="AE85" i="3"/>
  <c r="AC85" i="3"/>
  <c r="Z85" i="3"/>
  <c r="X85" i="3"/>
  <c r="V85" i="3"/>
  <c r="T85" i="3"/>
  <c r="AI84" i="3"/>
  <c r="AG84" i="3"/>
  <c r="AE84" i="3"/>
  <c r="AC84" i="3"/>
  <c r="Z84" i="3"/>
  <c r="X84" i="3"/>
  <c r="V84" i="3"/>
  <c r="T84" i="3"/>
  <c r="AI83" i="3"/>
  <c r="AG83" i="3"/>
  <c r="AE83" i="3"/>
  <c r="AC83" i="3"/>
  <c r="Z83" i="3"/>
  <c r="X83" i="3"/>
  <c r="V83" i="3"/>
  <c r="T83" i="3"/>
  <c r="AI82" i="3"/>
  <c r="AG82" i="3"/>
  <c r="AE82" i="3"/>
  <c r="AC82" i="3"/>
  <c r="Z82" i="3"/>
  <c r="X82" i="3"/>
  <c r="V82" i="3"/>
  <c r="T82" i="3"/>
  <c r="AI81" i="3"/>
  <c r="AG81" i="3"/>
  <c r="AE81" i="3"/>
  <c r="AC81" i="3"/>
  <c r="Z81" i="3"/>
  <c r="X81" i="3"/>
  <c r="V81" i="3"/>
  <c r="T81" i="3"/>
  <c r="AI80" i="3"/>
  <c r="AG80" i="3"/>
  <c r="AE80" i="3"/>
  <c r="AC80" i="3"/>
  <c r="Z80" i="3"/>
  <c r="X80" i="3"/>
  <c r="V80" i="3"/>
  <c r="T80" i="3"/>
  <c r="AI79" i="3"/>
  <c r="AG79" i="3"/>
  <c r="AE79" i="3"/>
  <c r="AC79" i="3"/>
  <c r="Z79" i="3"/>
  <c r="X79" i="3"/>
  <c r="V79" i="3"/>
  <c r="T79" i="3"/>
  <c r="AI78" i="3"/>
  <c r="AG78" i="3"/>
  <c r="AE78" i="3"/>
  <c r="AC78" i="3"/>
  <c r="Z78" i="3"/>
  <c r="X78" i="3"/>
  <c r="V78" i="3"/>
  <c r="T78" i="3"/>
  <c r="AI77" i="3"/>
  <c r="AG77" i="3"/>
  <c r="AE77" i="3"/>
  <c r="AC77" i="3"/>
  <c r="Z77" i="3"/>
  <c r="X77" i="3"/>
  <c r="V77" i="3"/>
  <c r="T77" i="3"/>
  <c r="AI76" i="3"/>
  <c r="AG76" i="3"/>
  <c r="AE76" i="3"/>
  <c r="AC76" i="3"/>
  <c r="Z76" i="3"/>
  <c r="X76" i="3"/>
  <c r="V76" i="3"/>
  <c r="T76" i="3"/>
  <c r="AI75" i="3"/>
  <c r="AG75" i="3"/>
  <c r="AE75" i="3"/>
  <c r="AC75" i="3"/>
  <c r="Z75" i="3"/>
  <c r="X75" i="3"/>
  <c r="V75" i="3"/>
  <c r="T75" i="3"/>
  <c r="AI74" i="3"/>
  <c r="AG74" i="3"/>
  <c r="AE74" i="3"/>
  <c r="AC74" i="3"/>
  <c r="Z74" i="3"/>
  <c r="X74" i="3"/>
  <c r="V74" i="3"/>
  <c r="T74" i="3"/>
  <c r="AI73" i="3"/>
  <c r="AG73" i="3"/>
  <c r="AE73" i="3"/>
  <c r="AC73" i="3"/>
  <c r="Z73" i="3"/>
  <c r="X73" i="3"/>
  <c r="V73" i="3"/>
  <c r="T73" i="3"/>
  <c r="AI72" i="3"/>
  <c r="AG72" i="3"/>
  <c r="AE72" i="3"/>
  <c r="AC72" i="3"/>
  <c r="Z72" i="3"/>
  <c r="X72" i="3"/>
  <c r="V72" i="3"/>
  <c r="T72" i="3"/>
  <c r="AI71" i="3"/>
  <c r="AG71" i="3"/>
  <c r="AE71" i="3"/>
  <c r="AC71" i="3"/>
  <c r="Z71" i="3"/>
  <c r="X71" i="3"/>
  <c r="V71" i="3"/>
  <c r="T71" i="3"/>
  <c r="AI70" i="3"/>
  <c r="AG70" i="3"/>
  <c r="AE70" i="3"/>
  <c r="AC70" i="3"/>
  <c r="Z70" i="3"/>
  <c r="X70" i="3"/>
  <c r="V70" i="3"/>
  <c r="T70" i="3"/>
  <c r="AI69" i="3"/>
  <c r="AG69" i="3"/>
  <c r="AE69" i="3"/>
  <c r="AC69" i="3"/>
  <c r="Z69" i="3"/>
  <c r="X69" i="3"/>
  <c r="V69" i="3"/>
  <c r="T69" i="3"/>
  <c r="AI68" i="3"/>
  <c r="AG68" i="3"/>
  <c r="AE68" i="3"/>
  <c r="AC68" i="3"/>
  <c r="Z68" i="3"/>
  <c r="X68" i="3"/>
  <c r="V68" i="3"/>
  <c r="T68" i="3"/>
  <c r="AI67" i="3"/>
  <c r="AG67" i="3"/>
  <c r="AE67" i="3"/>
  <c r="AC67" i="3"/>
  <c r="Z67" i="3"/>
  <c r="X67" i="3"/>
  <c r="V67" i="3"/>
  <c r="T67" i="3"/>
  <c r="AI66" i="3"/>
  <c r="AG66" i="3"/>
  <c r="AE66" i="3"/>
  <c r="AC66" i="3"/>
  <c r="Z66" i="3"/>
  <c r="X66" i="3"/>
  <c r="V66" i="3"/>
  <c r="T66" i="3"/>
  <c r="AI65" i="3"/>
  <c r="AG65" i="3"/>
  <c r="AE65" i="3"/>
  <c r="AC65" i="3"/>
  <c r="Z65" i="3"/>
  <c r="X65" i="3"/>
  <c r="V65" i="3"/>
  <c r="T65" i="3"/>
  <c r="AI64" i="3"/>
  <c r="AG64" i="3"/>
  <c r="AE64" i="3"/>
  <c r="AC64" i="3"/>
  <c r="Z64" i="3"/>
  <c r="X64" i="3"/>
  <c r="V64" i="3"/>
  <c r="T64" i="3"/>
  <c r="AI63" i="3"/>
  <c r="AG63" i="3"/>
  <c r="AE63" i="3"/>
  <c r="AC63" i="3"/>
  <c r="Z63" i="3"/>
  <c r="X63" i="3"/>
  <c r="V63" i="3"/>
  <c r="T63" i="3"/>
  <c r="AI62" i="3"/>
  <c r="AG62" i="3"/>
  <c r="AE62" i="3"/>
  <c r="AC62" i="3"/>
  <c r="Z62" i="3"/>
  <c r="X62" i="3"/>
  <c r="V62" i="3"/>
  <c r="T62" i="3"/>
  <c r="AI61" i="3"/>
  <c r="AG61" i="3"/>
  <c r="AE61" i="3"/>
  <c r="AC61" i="3"/>
  <c r="Z61" i="3"/>
  <c r="X61" i="3"/>
  <c r="V61" i="3"/>
  <c r="T61" i="3"/>
  <c r="AI60" i="3"/>
  <c r="AG60" i="3"/>
  <c r="AE60" i="3"/>
  <c r="AC60" i="3"/>
  <c r="Z60" i="3"/>
  <c r="X60" i="3"/>
  <c r="V60" i="3"/>
  <c r="T60" i="3"/>
  <c r="AI59" i="3"/>
  <c r="AG59" i="3"/>
  <c r="AE59" i="3"/>
  <c r="AC59" i="3"/>
  <c r="Z59" i="3"/>
  <c r="X59" i="3"/>
  <c r="V59" i="3"/>
  <c r="T59" i="3"/>
  <c r="AI58" i="3"/>
  <c r="AG58" i="3"/>
  <c r="AE58" i="3"/>
  <c r="AC58" i="3"/>
  <c r="Z58" i="3"/>
  <c r="X58" i="3"/>
  <c r="V58" i="3"/>
  <c r="T58" i="3"/>
  <c r="AI57" i="3"/>
  <c r="AG57" i="3"/>
  <c r="AE57" i="3"/>
  <c r="AC57" i="3"/>
  <c r="Z57" i="3"/>
  <c r="X57" i="3"/>
  <c r="V57" i="3"/>
  <c r="T57" i="3"/>
  <c r="AI56" i="3"/>
  <c r="AG56" i="3"/>
  <c r="AE56" i="3"/>
  <c r="AC56" i="3"/>
  <c r="Z56" i="3"/>
  <c r="X56" i="3"/>
  <c r="V56" i="3"/>
  <c r="T56" i="3"/>
  <c r="AI55" i="3"/>
  <c r="AG55" i="3"/>
  <c r="AE55" i="3"/>
  <c r="AC55" i="3"/>
  <c r="Z55" i="3"/>
  <c r="X55" i="3"/>
  <c r="V55" i="3"/>
  <c r="T55" i="3"/>
  <c r="AI54" i="3"/>
  <c r="AG54" i="3"/>
  <c r="AE54" i="3"/>
  <c r="AC54" i="3"/>
  <c r="Z54" i="3"/>
  <c r="X54" i="3"/>
  <c r="V54" i="3"/>
  <c r="T54" i="3"/>
  <c r="AI53" i="3"/>
  <c r="AG53" i="3"/>
  <c r="AE53" i="3"/>
  <c r="AC53" i="3"/>
  <c r="Z53" i="3"/>
  <c r="X53" i="3"/>
  <c r="V53" i="3"/>
  <c r="T53" i="3"/>
  <c r="AI52" i="3"/>
  <c r="AG52" i="3"/>
  <c r="AE52" i="3"/>
  <c r="AC52" i="3"/>
  <c r="Z52" i="3"/>
  <c r="X52" i="3"/>
  <c r="V52" i="3"/>
  <c r="T52" i="3"/>
  <c r="AI51" i="3"/>
  <c r="AG51" i="3"/>
  <c r="AE51" i="3"/>
  <c r="AC51" i="3"/>
  <c r="Z51" i="3"/>
  <c r="X51" i="3"/>
  <c r="V51" i="3"/>
  <c r="T51" i="3"/>
  <c r="AI50" i="3"/>
  <c r="AG50" i="3"/>
  <c r="AE50" i="3"/>
  <c r="AC50" i="3"/>
  <c r="Z50" i="3"/>
  <c r="X50" i="3"/>
  <c r="V50" i="3"/>
  <c r="T50" i="3"/>
  <c r="AI49" i="3"/>
  <c r="AG49" i="3"/>
  <c r="AE49" i="3"/>
  <c r="AC49" i="3"/>
  <c r="Z49" i="3"/>
  <c r="X49" i="3"/>
  <c r="V49" i="3"/>
  <c r="T49" i="3"/>
  <c r="AI48" i="3"/>
  <c r="AG48" i="3"/>
  <c r="AE48" i="3"/>
  <c r="AC48" i="3"/>
  <c r="Z48" i="3"/>
  <c r="X48" i="3"/>
  <c r="V48" i="3"/>
  <c r="T48" i="3"/>
  <c r="AI47" i="3"/>
  <c r="AG47" i="3"/>
  <c r="AE47" i="3"/>
  <c r="AC47" i="3"/>
  <c r="Z47" i="3"/>
  <c r="X47" i="3"/>
  <c r="V47" i="3"/>
  <c r="T47" i="3"/>
  <c r="AI46" i="3"/>
  <c r="AG46" i="3"/>
  <c r="AE46" i="3"/>
  <c r="AC46" i="3"/>
  <c r="Z46" i="3"/>
  <c r="X46" i="3"/>
  <c r="V46" i="3"/>
  <c r="T46" i="3"/>
  <c r="AI45" i="3"/>
  <c r="AG45" i="3"/>
  <c r="AE45" i="3"/>
  <c r="AC45" i="3"/>
  <c r="Z45" i="3"/>
  <c r="X45" i="3"/>
  <c r="V45" i="3"/>
  <c r="T45" i="3"/>
  <c r="AI44" i="3"/>
  <c r="AG44" i="3"/>
  <c r="AE44" i="3"/>
  <c r="AC44" i="3"/>
  <c r="Z44" i="3"/>
  <c r="X44" i="3"/>
  <c r="V44" i="3"/>
  <c r="T44" i="3"/>
  <c r="AI43" i="3"/>
  <c r="AG43" i="3"/>
  <c r="AE43" i="3"/>
  <c r="AC43" i="3"/>
  <c r="Z43" i="3"/>
  <c r="X43" i="3"/>
  <c r="V43" i="3"/>
  <c r="T43" i="3"/>
  <c r="AI42" i="3"/>
  <c r="AG42" i="3"/>
  <c r="AE42" i="3"/>
  <c r="AC42" i="3"/>
  <c r="Z42" i="3"/>
  <c r="X42" i="3"/>
  <c r="V42" i="3"/>
  <c r="T42" i="3"/>
  <c r="AI41" i="3"/>
  <c r="AG41" i="3"/>
  <c r="AE41" i="3"/>
  <c r="AC41" i="3"/>
  <c r="Z41" i="3"/>
  <c r="X41" i="3"/>
  <c r="V41" i="3"/>
  <c r="T41" i="3"/>
  <c r="AI40" i="3"/>
  <c r="AG40" i="3"/>
  <c r="AE40" i="3"/>
  <c r="AC40" i="3"/>
  <c r="Z40" i="3"/>
  <c r="X40" i="3"/>
  <c r="V40" i="3"/>
  <c r="T40" i="3"/>
  <c r="AI39" i="3"/>
  <c r="AG39" i="3"/>
  <c r="AE39" i="3"/>
  <c r="AC39" i="3"/>
  <c r="Z39" i="3"/>
  <c r="X39" i="3"/>
  <c r="V39" i="3"/>
  <c r="T39" i="3"/>
  <c r="AI38" i="3"/>
  <c r="AG38" i="3"/>
  <c r="AE38" i="3"/>
  <c r="AC38" i="3"/>
  <c r="Z38" i="3"/>
  <c r="X38" i="3"/>
  <c r="V38" i="3"/>
  <c r="T38" i="3"/>
  <c r="AI37" i="3"/>
  <c r="AG37" i="3"/>
  <c r="AE37" i="3"/>
  <c r="AC37" i="3"/>
  <c r="Z37" i="3"/>
  <c r="X37" i="3"/>
  <c r="V37" i="3"/>
  <c r="T37" i="3"/>
  <c r="AI36" i="3"/>
  <c r="AG36" i="3"/>
  <c r="AE36" i="3"/>
  <c r="AC36" i="3"/>
  <c r="Z36" i="3"/>
  <c r="X36" i="3"/>
  <c r="V36" i="3"/>
  <c r="T36" i="3"/>
  <c r="AI35" i="3"/>
  <c r="AG35" i="3"/>
  <c r="AE35" i="3"/>
  <c r="AC35" i="3"/>
  <c r="Z35" i="3"/>
  <c r="X35" i="3"/>
  <c r="V35" i="3"/>
  <c r="T35" i="3"/>
  <c r="AI34" i="3"/>
  <c r="AG34" i="3"/>
  <c r="AE34" i="3"/>
  <c r="AC34" i="3"/>
  <c r="Z34" i="3"/>
  <c r="X34" i="3"/>
  <c r="V34" i="3"/>
  <c r="T34" i="3"/>
  <c r="AI33" i="3"/>
  <c r="AG33" i="3"/>
  <c r="AE33" i="3"/>
  <c r="AC33" i="3"/>
  <c r="Z33" i="3"/>
  <c r="X33" i="3"/>
  <c r="V33" i="3"/>
  <c r="T33" i="3"/>
  <c r="AI32" i="3"/>
  <c r="AG32" i="3"/>
  <c r="AE32" i="3"/>
  <c r="AC32" i="3"/>
  <c r="Z32" i="3"/>
  <c r="X32" i="3"/>
  <c r="V32" i="3"/>
  <c r="T32" i="3"/>
  <c r="AI31" i="3"/>
  <c r="AG31" i="3"/>
  <c r="AE31" i="3"/>
  <c r="AC31" i="3"/>
  <c r="Z31" i="3"/>
  <c r="X31" i="3"/>
  <c r="V31" i="3"/>
  <c r="T31" i="3"/>
  <c r="AI30" i="3"/>
  <c r="AG30" i="3"/>
  <c r="AE30" i="3"/>
  <c r="AC30" i="3"/>
  <c r="Z30" i="3"/>
  <c r="X30" i="3"/>
  <c r="V30" i="3"/>
  <c r="T30" i="3"/>
  <c r="AI29" i="3"/>
  <c r="AG29" i="3"/>
  <c r="AE29" i="3"/>
  <c r="AC29" i="3"/>
  <c r="Z29" i="3"/>
  <c r="X29" i="3"/>
  <c r="V29" i="3"/>
  <c r="T29" i="3"/>
  <c r="AI28" i="3"/>
  <c r="AG28" i="3"/>
  <c r="AE28" i="3"/>
  <c r="AC28" i="3"/>
  <c r="Z28" i="3"/>
  <c r="X28" i="3"/>
  <c r="V28" i="3"/>
  <c r="T28" i="3"/>
  <c r="AI27" i="3"/>
  <c r="AG27" i="3"/>
  <c r="AE27" i="3"/>
  <c r="AC27" i="3"/>
  <c r="Z27" i="3"/>
  <c r="X27" i="3"/>
  <c r="V27" i="3"/>
  <c r="T27" i="3"/>
  <c r="AI26" i="3"/>
  <c r="AG26" i="3"/>
  <c r="AE26" i="3"/>
  <c r="AC26" i="3"/>
  <c r="Z26" i="3"/>
  <c r="X26" i="3"/>
  <c r="V26" i="3"/>
  <c r="T26" i="3"/>
  <c r="AI25" i="3"/>
  <c r="AG25" i="3"/>
  <c r="AE25" i="3"/>
  <c r="AC25" i="3"/>
  <c r="Z25" i="3"/>
  <c r="X25" i="3"/>
  <c r="V25" i="3"/>
  <c r="T25" i="3"/>
  <c r="AI24" i="3"/>
  <c r="AG24" i="3"/>
  <c r="AE24" i="3"/>
  <c r="AC24" i="3"/>
  <c r="Z24" i="3"/>
  <c r="X24" i="3"/>
  <c r="V24" i="3"/>
  <c r="T24" i="3"/>
  <c r="AI23" i="3"/>
  <c r="AG23" i="3"/>
  <c r="AE23" i="3"/>
  <c r="AC23" i="3"/>
  <c r="Z23" i="3"/>
  <c r="X23" i="3"/>
  <c r="V23" i="3"/>
  <c r="T23" i="3"/>
  <c r="AI22" i="3"/>
  <c r="AG22" i="3"/>
  <c r="AE22" i="3"/>
  <c r="AC22" i="3"/>
  <c r="Z22" i="3"/>
  <c r="X22" i="3"/>
  <c r="V22" i="3"/>
  <c r="T22" i="3"/>
  <c r="AI21" i="3"/>
  <c r="AG21" i="3"/>
  <c r="AE21" i="3"/>
  <c r="AC21" i="3"/>
  <c r="Z21" i="3"/>
  <c r="X21" i="3"/>
  <c r="V21" i="3"/>
  <c r="T21" i="3"/>
  <c r="AI20" i="3"/>
  <c r="AG20" i="3"/>
  <c r="AE20" i="3"/>
  <c r="AC20" i="3"/>
  <c r="Z20" i="3"/>
  <c r="X20" i="3"/>
  <c r="V20" i="3"/>
  <c r="T20" i="3"/>
  <c r="AI19" i="3"/>
  <c r="AG19" i="3"/>
  <c r="AE19" i="3"/>
  <c r="AC19" i="3"/>
  <c r="Z19" i="3"/>
  <c r="X19" i="3"/>
  <c r="V19" i="3"/>
  <c r="T19" i="3"/>
  <c r="AI18" i="3"/>
  <c r="AG18" i="3"/>
  <c r="AE18" i="3"/>
  <c r="AC18" i="3"/>
  <c r="Z18" i="3"/>
  <c r="X18" i="3"/>
  <c r="V18" i="3"/>
  <c r="T18" i="3"/>
  <c r="AI17" i="3"/>
  <c r="AG17" i="3"/>
  <c r="AE17" i="3"/>
  <c r="AC17" i="3"/>
  <c r="Z17" i="3"/>
  <c r="X17" i="3"/>
  <c r="V17" i="3"/>
  <c r="T17" i="3"/>
  <c r="AI16" i="3"/>
  <c r="AG16" i="3"/>
  <c r="AE16" i="3"/>
  <c r="AC16" i="3"/>
  <c r="Z16" i="3"/>
  <c r="X16" i="3"/>
  <c r="V16" i="3"/>
  <c r="T16" i="3"/>
  <c r="AI15" i="3"/>
  <c r="AG15" i="3"/>
  <c r="AE15" i="3"/>
  <c r="AC15" i="3"/>
  <c r="Z15" i="3"/>
  <c r="X15" i="3"/>
  <c r="V15" i="3"/>
  <c r="T15" i="3"/>
  <c r="AI14" i="3"/>
  <c r="AG14" i="3"/>
  <c r="AE14" i="3"/>
  <c r="AC14" i="3"/>
  <c r="Z14" i="3"/>
  <c r="X14" i="3"/>
  <c r="V14" i="3"/>
  <c r="T14" i="3"/>
  <c r="AI13" i="3"/>
  <c r="AG13" i="3"/>
  <c r="AE13" i="3"/>
  <c r="AC13" i="3"/>
  <c r="Z13" i="3"/>
  <c r="X13" i="3"/>
  <c r="V13" i="3"/>
  <c r="T13" i="3"/>
  <c r="AI12" i="3"/>
  <c r="AG12" i="3"/>
  <c r="AE12" i="3"/>
  <c r="AC12" i="3"/>
  <c r="Z12" i="3"/>
  <c r="X12" i="3"/>
  <c r="V12" i="3"/>
  <c r="T12" i="3"/>
  <c r="AI11" i="3"/>
  <c r="AG11" i="3"/>
  <c r="AE11" i="3"/>
  <c r="AC11" i="3"/>
  <c r="Z11" i="3"/>
  <c r="X11" i="3"/>
  <c r="V11" i="3"/>
  <c r="T11" i="3"/>
  <c r="AI10" i="3"/>
  <c r="AG10" i="3"/>
  <c r="AE10" i="3"/>
  <c r="AC10" i="3"/>
  <c r="Z10" i="3"/>
  <c r="X10" i="3"/>
  <c r="V10" i="3"/>
  <c r="T10" i="3"/>
  <c r="AI9" i="3"/>
  <c r="AG9" i="3"/>
  <c r="AE9" i="3"/>
  <c r="AC9" i="3"/>
  <c r="Z9" i="3"/>
  <c r="X9" i="3"/>
  <c r="V9" i="3"/>
  <c r="T9" i="3"/>
  <c r="AI8" i="3"/>
  <c r="AG8" i="3"/>
  <c r="AE8" i="3"/>
  <c r="AC8" i="3"/>
  <c r="Z8" i="3"/>
  <c r="X8" i="3"/>
  <c r="V8" i="3"/>
  <c r="T8" i="3"/>
  <c r="AI7" i="3"/>
  <c r="AG7" i="3"/>
  <c r="AE7" i="3"/>
  <c r="AC7" i="3"/>
  <c r="Z7" i="3"/>
  <c r="X7" i="3"/>
  <c r="V7" i="3"/>
  <c r="T7" i="3"/>
  <c r="AI6" i="3"/>
  <c r="AG6" i="3"/>
  <c r="AE6" i="3"/>
  <c r="AC6" i="3"/>
  <c r="Z6" i="3"/>
  <c r="X6" i="3"/>
  <c r="V6" i="3"/>
  <c r="T6" i="3"/>
  <c r="AI5" i="3"/>
  <c r="AG5" i="3"/>
  <c r="AE5" i="3"/>
  <c r="AC5" i="3"/>
  <c r="Z5" i="3"/>
  <c r="X5" i="3"/>
  <c r="V5" i="3"/>
  <c r="T5" i="3"/>
  <c r="AI4" i="3"/>
  <c r="AG4" i="3"/>
  <c r="AE4" i="3"/>
  <c r="AC4" i="3"/>
  <c r="Z4" i="3"/>
  <c r="X4" i="3"/>
  <c r="V4" i="3"/>
  <c r="T4" i="3"/>
  <c r="AI3" i="3"/>
  <c r="AG3" i="3"/>
  <c r="AE3" i="3"/>
  <c r="AC3" i="3"/>
  <c r="Z3" i="3"/>
  <c r="X3" i="3"/>
  <c r="V3" i="3"/>
  <c r="T3" i="3"/>
  <c r="AI2" i="3"/>
  <c r="AG2" i="3"/>
  <c r="AE2" i="3"/>
  <c r="AC2" i="3"/>
  <c r="Z2" i="3"/>
  <c r="X2" i="3"/>
  <c r="V2" i="3"/>
  <c r="T2" i="3"/>
  <c r="U1000" i="2"/>
  <c r="S1000" i="2"/>
  <c r="Q1000" i="2"/>
  <c r="U999" i="2"/>
  <c r="S999" i="2"/>
  <c r="Q999" i="2"/>
  <c r="U998" i="2"/>
  <c r="S998" i="2"/>
  <c r="Q998" i="2"/>
  <c r="U997" i="2"/>
  <c r="S997" i="2"/>
  <c r="Q997" i="2"/>
  <c r="U996" i="2"/>
  <c r="S996" i="2"/>
  <c r="Q996" i="2"/>
  <c r="U995" i="2"/>
  <c r="S995" i="2"/>
  <c r="Q995" i="2"/>
  <c r="U994" i="2"/>
  <c r="S994" i="2"/>
  <c r="Q994" i="2"/>
  <c r="U993" i="2"/>
  <c r="S993" i="2"/>
  <c r="Q993" i="2"/>
  <c r="U992" i="2"/>
  <c r="S992" i="2"/>
  <c r="Q992" i="2"/>
  <c r="U991" i="2"/>
  <c r="S991" i="2"/>
  <c r="Q991" i="2"/>
  <c r="U990" i="2"/>
  <c r="S990" i="2"/>
  <c r="Q990" i="2"/>
  <c r="U989" i="2"/>
  <c r="S989" i="2"/>
  <c r="Q989" i="2"/>
  <c r="U988" i="2"/>
  <c r="S988" i="2"/>
  <c r="Q988" i="2"/>
  <c r="U987" i="2"/>
  <c r="S987" i="2"/>
  <c r="Q987" i="2"/>
  <c r="U986" i="2"/>
  <c r="S986" i="2"/>
  <c r="Q986" i="2"/>
  <c r="U985" i="2"/>
  <c r="S985" i="2"/>
  <c r="Q985" i="2"/>
  <c r="U984" i="2"/>
  <c r="S984" i="2"/>
  <c r="Q984" i="2"/>
  <c r="U983" i="2"/>
  <c r="S983" i="2"/>
  <c r="Q983" i="2"/>
  <c r="U982" i="2"/>
  <c r="S982" i="2"/>
  <c r="Q982" i="2"/>
  <c r="U981" i="2"/>
  <c r="S981" i="2"/>
  <c r="Q981" i="2"/>
  <c r="U980" i="2"/>
  <c r="S980" i="2"/>
  <c r="Q980" i="2"/>
  <c r="U979" i="2"/>
  <c r="S979" i="2"/>
  <c r="Q979" i="2"/>
  <c r="U978" i="2"/>
  <c r="S978" i="2"/>
  <c r="Q978" i="2"/>
  <c r="U977" i="2"/>
  <c r="S977" i="2"/>
  <c r="Q977" i="2"/>
  <c r="U976" i="2"/>
  <c r="S976" i="2"/>
  <c r="Q976" i="2"/>
  <c r="U975" i="2"/>
  <c r="S975" i="2"/>
  <c r="Q975" i="2"/>
  <c r="U974" i="2"/>
  <c r="S974" i="2"/>
  <c r="Q974" i="2"/>
  <c r="U973" i="2"/>
  <c r="S973" i="2"/>
  <c r="Q973" i="2"/>
  <c r="U972" i="2"/>
  <c r="S972" i="2"/>
  <c r="Q972" i="2"/>
  <c r="U971" i="2"/>
  <c r="S971" i="2"/>
  <c r="Q971" i="2"/>
  <c r="U970" i="2"/>
  <c r="S970" i="2"/>
  <c r="Q970" i="2"/>
  <c r="U969" i="2"/>
  <c r="S969" i="2"/>
  <c r="Q969" i="2"/>
  <c r="U968" i="2"/>
  <c r="S968" i="2"/>
  <c r="Q968" i="2"/>
  <c r="U967" i="2"/>
  <c r="S967" i="2"/>
  <c r="Q967" i="2"/>
  <c r="U966" i="2"/>
  <c r="S966" i="2"/>
  <c r="Q966" i="2"/>
  <c r="U965" i="2"/>
  <c r="S965" i="2"/>
  <c r="Q965" i="2"/>
  <c r="U964" i="2"/>
  <c r="S964" i="2"/>
  <c r="Q964" i="2"/>
  <c r="U963" i="2"/>
  <c r="S963" i="2"/>
  <c r="Q963" i="2"/>
  <c r="U962" i="2"/>
  <c r="S962" i="2"/>
  <c r="Q962" i="2"/>
  <c r="U961" i="2"/>
  <c r="S961" i="2"/>
  <c r="Q961" i="2"/>
  <c r="U960" i="2"/>
  <c r="S960" i="2"/>
  <c r="Q960" i="2"/>
  <c r="U959" i="2"/>
  <c r="S959" i="2"/>
  <c r="Q959" i="2"/>
  <c r="U958" i="2"/>
  <c r="S958" i="2"/>
  <c r="Q958" i="2"/>
  <c r="U957" i="2"/>
  <c r="S957" i="2"/>
  <c r="Q957" i="2"/>
  <c r="U956" i="2"/>
  <c r="S956" i="2"/>
  <c r="Q956" i="2"/>
  <c r="U955" i="2"/>
  <c r="S955" i="2"/>
  <c r="Q955" i="2"/>
  <c r="U954" i="2"/>
  <c r="S954" i="2"/>
  <c r="Q954" i="2"/>
  <c r="U953" i="2"/>
  <c r="S953" i="2"/>
  <c r="Q953" i="2"/>
  <c r="U952" i="2"/>
  <c r="S952" i="2"/>
  <c r="Q952" i="2"/>
  <c r="U951" i="2"/>
  <c r="S951" i="2"/>
  <c r="Q951" i="2"/>
  <c r="U950" i="2"/>
  <c r="S950" i="2"/>
  <c r="Q950" i="2"/>
  <c r="U949" i="2"/>
  <c r="S949" i="2"/>
  <c r="Q949" i="2"/>
  <c r="U948" i="2"/>
  <c r="S948" i="2"/>
  <c r="Q948" i="2"/>
  <c r="U947" i="2"/>
  <c r="S947" i="2"/>
  <c r="Q947" i="2"/>
  <c r="U946" i="2"/>
  <c r="S946" i="2"/>
  <c r="Q946" i="2"/>
  <c r="U945" i="2"/>
  <c r="S945" i="2"/>
  <c r="Q945" i="2"/>
  <c r="U944" i="2"/>
  <c r="S944" i="2"/>
  <c r="Q944" i="2"/>
  <c r="U943" i="2"/>
  <c r="S943" i="2"/>
  <c r="Q943" i="2"/>
  <c r="U942" i="2"/>
  <c r="S942" i="2"/>
  <c r="Q942" i="2"/>
  <c r="U941" i="2"/>
  <c r="S941" i="2"/>
  <c r="Q941" i="2"/>
  <c r="U940" i="2"/>
  <c r="S940" i="2"/>
  <c r="Q940" i="2"/>
  <c r="U939" i="2"/>
  <c r="S939" i="2"/>
  <c r="Q939" i="2"/>
  <c r="U938" i="2"/>
  <c r="S938" i="2"/>
  <c r="Q938" i="2"/>
  <c r="U937" i="2"/>
  <c r="S937" i="2"/>
  <c r="Q937" i="2"/>
  <c r="U936" i="2"/>
  <c r="S936" i="2"/>
  <c r="Q936" i="2"/>
  <c r="U935" i="2"/>
  <c r="S935" i="2"/>
  <c r="Q935" i="2"/>
  <c r="U934" i="2"/>
  <c r="S934" i="2"/>
  <c r="Q934" i="2"/>
  <c r="U933" i="2"/>
  <c r="S933" i="2"/>
  <c r="Q933" i="2"/>
  <c r="U932" i="2"/>
  <c r="S932" i="2"/>
  <c r="Q932" i="2"/>
  <c r="U931" i="2"/>
  <c r="S931" i="2"/>
  <c r="Q931" i="2"/>
  <c r="U930" i="2"/>
  <c r="S930" i="2"/>
  <c r="Q930" i="2"/>
  <c r="U929" i="2"/>
  <c r="S929" i="2"/>
  <c r="Q929" i="2"/>
  <c r="U928" i="2"/>
  <c r="S928" i="2"/>
  <c r="Q928" i="2"/>
  <c r="U927" i="2"/>
  <c r="S927" i="2"/>
  <c r="Q927" i="2"/>
  <c r="U926" i="2"/>
  <c r="S926" i="2"/>
  <c r="Q926" i="2"/>
  <c r="U925" i="2"/>
  <c r="S925" i="2"/>
  <c r="Q925" i="2"/>
  <c r="U924" i="2"/>
  <c r="S924" i="2"/>
  <c r="Q924" i="2"/>
  <c r="U923" i="2"/>
  <c r="S923" i="2"/>
  <c r="Q923" i="2"/>
  <c r="U922" i="2"/>
  <c r="S922" i="2"/>
  <c r="Q922" i="2"/>
  <c r="U921" i="2"/>
  <c r="S921" i="2"/>
  <c r="Q921" i="2"/>
  <c r="U920" i="2"/>
  <c r="S920" i="2"/>
  <c r="Q920" i="2"/>
  <c r="U919" i="2"/>
  <c r="S919" i="2"/>
  <c r="Q919" i="2"/>
  <c r="U918" i="2"/>
  <c r="S918" i="2"/>
  <c r="Q918" i="2"/>
  <c r="U917" i="2"/>
  <c r="S917" i="2"/>
  <c r="Q917" i="2"/>
  <c r="U916" i="2"/>
  <c r="S916" i="2"/>
  <c r="Q916" i="2"/>
  <c r="U915" i="2"/>
  <c r="S915" i="2"/>
  <c r="Q915" i="2"/>
  <c r="U914" i="2"/>
  <c r="S914" i="2"/>
  <c r="Q914" i="2"/>
  <c r="U913" i="2"/>
  <c r="S913" i="2"/>
  <c r="Q913" i="2"/>
  <c r="U912" i="2"/>
  <c r="S912" i="2"/>
  <c r="Q912" i="2"/>
  <c r="U911" i="2"/>
  <c r="S911" i="2"/>
  <c r="Q911" i="2"/>
  <c r="U910" i="2"/>
  <c r="S910" i="2"/>
  <c r="Q910" i="2"/>
  <c r="U909" i="2"/>
  <c r="S909" i="2"/>
  <c r="Q909" i="2"/>
  <c r="U908" i="2"/>
  <c r="S908" i="2"/>
  <c r="Q908" i="2"/>
  <c r="U907" i="2"/>
  <c r="S907" i="2"/>
  <c r="Q907" i="2"/>
  <c r="U906" i="2"/>
  <c r="S906" i="2"/>
  <c r="Q906" i="2"/>
  <c r="U905" i="2"/>
  <c r="S905" i="2"/>
  <c r="Q905" i="2"/>
  <c r="U904" i="2"/>
  <c r="S904" i="2"/>
  <c r="Q904" i="2"/>
  <c r="U903" i="2"/>
  <c r="S903" i="2"/>
  <c r="Q903" i="2"/>
  <c r="U902" i="2"/>
  <c r="S902" i="2"/>
  <c r="Q902" i="2"/>
  <c r="U901" i="2"/>
  <c r="S901" i="2"/>
  <c r="Q901" i="2"/>
  <c r="U900" i="2"/>
  <c r="S900" i="2"/>
  <c r="Q900" i="2"/>
  <c r="U899" i="2"/>
  <c r="S899" i="2"/>
  <c r="Q899" i="2"/>
  <c r="U898" i="2"/>
  <c r="S898" i="2"/>
  <c r="Q898" i="2"/>
  <c r="U897" i="2"/>
  <c r="S897" i="2"/>
  <c r="Q897" i="2"/>
  <c r="U896" i="2"/>
  <c r="S896" i="2"/>
  <c r="Q896" i="2"/>
  <c r="U895" i="2"/>
  <c r="S895" i="2"/>
  <c r="Q895" i="2"/>
  <c r="U894" i="2"/>
  <c r="S894" i="2"/>
  <c r="Q894" i="2"/>
  <c r="U893" i="2"/>
  <c r="S893" i="2"/>
  <c r="Q893" i="2"/>
  <c r="U892" i="2"/>
  <c r="S892" i="2"/>
  <c r="Q892" i="2"/>
  <c r="U891" i="2"/>
  <c r="S891" i="2"/>
  <c r="Q891" i="2"/>
  <c r="U890" i="2"/>
  <c r="S890" i="2"/>
  <c r="Q890" i="2"/>
  <c r="U889" i="2"/>
  <c r="S889" i="2"/>
  <c r="Q889" i="2"/>
  <c r="U888" i="2"/>
  <c r="S888" i="2"/>
  <c r="Q888" i="2"/>
  <c r="U887" i="2"/>
  <c r="S887" i="2"/>
  <c r="Q887" i="2"/>
  <c r="U886" i="2"/>
  <c r="S886" i="2"/>
  <c r="Q886" i="2"/>
  <c r="U885" i="2"/>
  <c r="S885" i="2"/>
  <c r="Q885" i="2"/>
  <c r="U884" i="2"/>
  <c r="S884" i="2"/>
  <c r="Q884" i="2"/>
  <c r="U883" i="2"/>
  <c r="S883" i="2"/>
  <c r="Q883" i="2"/>
  <c r="U882" i="2"/>
  <c r="S882" i="2"/>
  <c r="Q882" i="2"/>
  <c r="U881" i="2"/>
  <c r="S881" i="2"/>
  <c r="Q881" i="2"/>
  <c r="U880" i="2"/>
  <c r="S880" i="2"/>
  <c r="Q880" i="2"/>
  <c r="U879" i="2"/>
  <c r="S879" i="2"/>
  <c r="Q879" i="2"/>
  <c r="U878" i="2"/>
  <c r="S878" i="2"/>
  <c r="Q878" i="2"/>
  <c r="U877" i="2"/>
  <c r="S877" i="2"/>
  <c r="Q877" i="2"/>
  <c r="U876" i="2"/>
  <c r="S876" i="2"/>
  <c r="Q876" i="2"/>
  <c r="U875" i="2"/>
  <c r="S875" i="2"/>
  <c r="Q875" i="2"/>
  <c r="U874" i="2"/>
  <c r="S874" i="2"/>
  <c r="Q874" i="2"/>
  <c r="U873" i="2"/>
  <c r="S873" i="2"/>
  <c r="Q873" i="2"/>
  <c r="U872" i="2"/>
  <c r="S872" i="2"/>
  <c r="Q872" i="2"/>
  <c r="U871" i="2"/>
  <c r="S871" i="2"/>
  <c r="Q871" i="2"/>
  <c r="U870" i="2"/>
  <c r="S870" i="2"/>
  <c r="Q870" i="2"/>
  <c r="U869" i="2"/>
  <c r="S869" i="2"/>
  <c r="Q869" i="2"/>
  <c r="U868" i="2"/>
  <c r="S868" i="2"/>
  <c r="Q868" i="2"/>
  <c r="U867" i="2"/>
  <c r="S867" i="2"/>
  <c r="Q867" i="2"/>
  <c r="U866" i="2"/>
  <c r="S866" i="2"/>
  <c r="Q866" i="2"/>
  <c r="U865" i="2"/>
  <c r="S865" i="2"/>
  <c r="Q865" i="2"/>
  <c r="U864" i="2"/>
  <c r="S864" i="2"/>
  <c r="Q864" i="2"/>
  <c r="U863" i="2"/>
  <c r="S863" i="2"/>
  <c r="Q863" i="2"/>
  <c r="U862" i="2"/>
  <c r="S862" i="2"/>
  <c r="Q862" i="2"/>
  <c r="U861" i="2"/>
  <c r="S861" i="2"/>
  <c r="Q861" i="2"/>
  <c r="U860" i="2"/>
  <c r="S860" i="2"/>
  <c r="Q860" i="2"/>
  <c r="U859" i="2"/>
  <c r="S859" i="2"/>
  <c r="Q859" i="2"/>
  <c r="U858" i="2"/>
  <c r="S858" i="2"/>
  <c r="Q858" i="2"/>
  <c r="U857" i="2"/>
  <c r="S857" i="2"/>
  <c r="Q857" i="2"/>
  <c r="U856" i="2"/>
  <c r="S856" i="2"/>
  <c r="Q856" i="2"/>
  <c r="U855" i="2"/>
  <c r="S855" i="2"/>
  <c r="Q855" i="2"/>
  <c r="U854" i="2"/>
  <c r="S854" i="2"/>
  <c r="Q854" i="2"/>
  <c r="U853" i="2"/>
  <c r="S853" i="2"/>
  <c r="Q853" i="2"/>
  <c r="U852" i="2"/>
  <c r="S852" i="2"/>
  <c r="Q852" i="2"/>
  <c r="U851" i="2"/>
  <c r="S851" i="2"/>
  <c r="Q851" i="2"/>
  <c r="U850" i="2"/>
  <c r="S850" i="2"/>
  <c r="Q850" i="2"/>
  <c r="U849" i="2"/>
  <c r="S849" i="2"/>
  <c r="Q849" i="2"/>
  <c r="U848" i="2"/>
  <c r="S848" i="2"/>
  <c r="Q848" i="2"/>
  <c r="U847" i="2"/>
  <c r="S847" i="2"/>
  <c r="Q847" i="2"/>
  <c r="U846" i="2"/>
  <c r="S846" i="2"/>
  <c r="Q846" i="2"/>
  <c r="U845" i="2"/>
  <c r="S845" i="2"/>
  <c r="Q845" i="2"/>
  <c r="U844" i="2"/>
  <c r="S844" i="2"/>
  <c r="Q844" i="2"/>
  <c r="U843" i="2"/>
  <c r="S843" i="2"/>
  <c r="Q843" i="2"/>
  <c r="U842" i="2"/>
  <c r="S842" i="2"/>
  <c r="Q842" i="2"/>
  <c r="U841" i="2"/>
  <c r="S841" i="2"/>
  <c r="Q841" i="2"/>
  <c r="U840" i="2"/>
  <c r="S840" i="2"/>
  <c r="Q840" i="2"/>
  <c r="U839" i="2"/>
  <c r="S839" i="2"/>
  <c r="Q839" i="2"/>
  <c r="U838" i="2"/>
  <c r="S838" i="2"/>
  <c r="Q838" i="2"/>
  <c r="U837" i="2"/>
  <c r="S837" i="2"/>
  <c r="Q837" i="2"/>
  <c r="U836" i="2"/>
  <c r="S836" i="2"/>
  <c r="Q836" i="2"/>
  <c r="U835" i="2"/>
  <c r="S835" i="2"/>
  <c r="Q835" i="2"/>
  <c r="U834" i="2"/>
  <c r="S834" i="2"/>
  <c r="Q834" i="2"/>
  <c r="U833" i="2"/>
  <c r="S833" i="2"/>
  <c r="Q833" i="2"/>
  <c r="U832" i="2"/>
  <c r="S832" i="2"/>
  <c r="Q832" i="2"/>
  <c r="U831" i="2"/>
  <c r="S831" i="2"/>
  <c r="Q831" i="2"/>
  <c r="U830" i="2"/>
  <c r="S830" i="2"/>
  <c r="Q830" i="2"/>
  <c r="U829" i="2"/>
  <c r="S829" i="2"/>
  <c r="Q829" i="2"/>
  <c r="U828" i="2"/>
  <c r="S828" i="2"/>
  <c r="Q828" i="2"/>
  <c r="U827" i="2"/>
  <c r="S827" i="2"/>
  <c r="Q827" i="2"/>
  <c r="U826" i="2"/>
  <c r="S826" i="2"/>
  <c r="Q826" i="2"/>
  <c r="U825" i="2"/>
  <c r="S825" i="2"/>
  <c r="Q825" i="2"/>
  <c r="U824" i="2"/>
  <c r="S824" i="2"/>
  <c r="Q824" i="2"/>
  <c r="U823" i="2"/>
  <c r="S823" i="2"/>
  <c r="Q823" i="2"/>
  <c r="U822" i="2"/>
  <c r="S822" i="2"/>
  <c r="Q822" i="2"/>
  <c r="U821" i="2"/>
  <c r="S821" i="2"/>
  <c r="Q821" i="2"/>
  <c r="U820" i="2"/>
  <c r="S820" i="2"/>
  <c r="Q820" i="2"/>
  <c r="U819" i="2"/>
  <c r="S819" i="2"/>
  <c r="Q819" i="2"/>
  <c r="U818" i="2"/>
  <c r="S818" i="2"/>
  <c r="Q818" i="2"/>
  <c r="U817" i="2"/>
  <c r="S817" i="2"/>
  <c r="Q817" i="2"/>
  <c r="U816" i="2"/>
  <c r="S816" i="2"/>
  <c r="Q816" i="2"/>
  <c r="U815" i="2"/>
  <c r="S815" i="2"/>
  <c r="Q815" i="2"/>
  <c r="U814" i="2"/>
  <c r="S814" i="2"/>
  <c r="Q814" i="2"/>
  <c r="U813" i="2"/>
  <c r="S813" i="2"/>
  <c r="Q813" i="2"/>
  <c r="U812" i="2"/>
  <c r="S812" i="2"/>
  <c r="Q812" i="2"/>
  <c r="U811" i="2"/>
  <c r="S811" i="2"/>
  <c r="Q811" i="2"/>
  <c r="U810" i="2"/>
  <c r="S810" i="2"/>
  <c r="Q810" i="2"/>
  <c r="U809" i="2"/>
  <c r="S809" i="2"/>
  <c r="Q809" i="2"/>
  <c r="U808" i="2"/>
  <c r="S808" i="2"/>
  <c r="Q808" i="2"/>
  <c r="U807" i="2"/>
  <c r="S807" i="2"/>
  <c r="Q807" i="2"/>
  <c r="U806" i="2"/>
  <c r="S806" i="2"/>
  <c r="Q806" i="2"/>
  <c r="U805" i="2"/>
  <c r="S805" i="2"/>
  <c r="Q805" i="2"/>
  <c r="U804" i="2"/>
  <c r="S804" i="2"/>
  <c r="Q804" i="2"/>
  <c r="U803" i="2"/>
  <c r="S803" i="2"/>
  <c r="Q803" i="2"/>
  <c r="U802" i="2"/>
  <c r="S802" i="2"/>
  <c r="Q802" i="2"/>
  <c r="U801" i="2"/>
  <c r="S801" i="2"/>
  <c r="Q801" i="2"/>
  <c r="U800" i="2"/>
  <c r="S800" i="2"/>
  <c r="Q800" i="2"/>
  <c r="U799" i="2"/>
  <c r="S799" i="2"/>
  <c r="Q799" i="2"/>
  <c r="U798" i="2"/>
  <c r="S798" i="2"/>
  <c r="Q798" i="2"/>
  <c r="U797" i="2"/>
  <c r="S797" i="2"/>
  <c r="Q797" i="2"/>
  <c r="U796" i="2"/>
  <c r="S796" i="2"/>
  <c r="Q796" i="2"/>
  <c r="U795" i="2"/>
  <c r="S795" i="2"/>
  <c r="Q795" i="2"/>
  <c r="U794" i="2"/>
  <c r="S794" i="2"/>
  <c r="Q794" i="2"/>
  <c r="U793" i="2"/>
  <c r="S793" i="2"/>
  <c r="Q793" i="2"/>
  <c r="U792" i="2"/>
  <c r="S792" i="2"/>
  <c r="Q792" i="2"/>
  <c r="U791" i="2"/>
  <c r="S791" i="2"/>
  <c r="Q791" i="2"/>
  <c r="U790" i="2"/>
  <c r="S790" i="2"/>
  <c r="Q790" i="2"/>
  <c r="U789" i="2"/>
  <c r="S789" i="2"/>
  <c r="Q789" i="2"/>
  <c r="U788" i="2"/>
  <c r="S788" i="2"/>
  <c r="Q788" i="2"/>
  <c r="U787" i="2"/>
  <c r="S787" i="2"/>
  <c r="Q787" i="2"/>
  <c r="U786" i="2"/>
  <c r="S786" i="2"/>
  <c r="Q786" i="2"/>
  <c r="U785" i="2"/>
  <c r="S785" i="2"/>
  <c r="Q785" i="2"/>
  <c r="U784" i="2"/>
  <c r="S784" i="2"/>
  <c r="Q784" i="2"/>
  <c r="U783" i="2"/>
  <c r="S783" i="2"/>
  <c r="Q783" i="2"/>
  <c r="U782" i="2"/>
  <c r="S782" i="2"/>
  <c r="Q782" i="2"/>
  <c r="U781" i="2"/>
  <c r="S781" i="2"/>
  <c r="Q781" i="2"/>
  <c r="U780" i="2"/>
  <c r="S780" i="2"/>
  <c r="Q780" i="2"/>
  <c r="U779" i="2"/>
  <c r="S779" i="2"/>
  <c r="Q779" i="2"/>
  <c r="U778" i="2"/>
  <c r="S778" i="2"/>
  <c r="Q778" i="2"/>
  <c r="U777" i="2"/>
  <c r="S777" i="2"/>
  <c r="Q777" i="2"/>
  <c r="U776" i="2"/>
  <c r="S776" i="2"/>
  <c r="Q776" i="2"/>
  <c r="U775" i="2"/>
  <c r="S775" i="2"/>
  <c r="Q775" i="2"/>
  <c r="U774" i="2"/>
  <c r="S774" i="2"/>
  <c r="Q774" i="2"/>
  <c r="U773" i="2"/>
  <c r="S773" i="2"/>
  <c r="Q773" i="2"/>
  <c r="U772" i="2"/>
  <c r="S772" i="2"/>
  <c r="Q772" i="2"/>
  <c r="U771" i="2"/>
  <c r="S771" i="2"/>
  <c r="Q771" i="2"/>
  <c r="U770" i="2"/>
  <c r="S770" i="2"/>
  <c r="Q770" i="2"/>
  <c r="U769" i="2"/>
  <c r="S769" i="2"/>
  <c r="Q769" i="2"/>
  <c r="U768" i="2"/>
  <c r="S768" i="2"/>
  <c r="Q768" i="2"/>
  <c r="U767" i="2"/>
  <c r="S767" i="2"/>
  <c r="Q767" i="2"/>
  <c r="U766" i="2"/>
  <c r="S766" i="2"/>
  <c r="Q766" i="2"/>
  <c r="U765" i="2"/>
  <c r="S765" i="2"/>
  <c r="Q765" i="2"/>
  <c r="U764" i="2"/>
  <c r="S764" i="2"/>
  <c r="Q764" i="2"/>
  <c r="U763" i="2"/>
  <c r="S763" i="2"/>
  <c r="Q763" i="2"/>
  <c r="U762" i="2"/>
  <c r="S762" i="2"/>
  <c r="Q762" i="2"/>
  <c r="U761" i="2"/>
  <c r="S761" i="2"/>
  <c r="Q761" i="2"/>
  <c r="U760" i="2"/>
  <c r="S760" i="2"/>
  <c r="Q760" i="2"/>
  <c r="U759" i="2"/>
  <c r="S759" i="2"/>
  <c r="Q759" i="2"/>
  <c r="U758" i="2"/>
  <c r="S758" i="2"/>
  <c r="Q758" i="2"/>
  <c r="U757" i="2"/>
  <c r="S757" i="2"/>
  <c r="Q757" i="2"/>
  <c r="U756" i="2"/>
  <c r="S756" i="2"/>
  <c r="Q756" i="2"/>
  <c r="U755" i="2"/>
  <c r="S755" i="2"/>
  <c r="Q755" i="2"/>
  <c r="U754" i="2"/>
  <c r="S754" i="2"/>
  <c r="Q754" i="2"/>
  <c r="U753" i="2"/>
  <c r="S753" i="2"/>
  <c r="Q753" i="2"/>
  <c r="U752" i="2"/>
  <c r="S752" i="2"/>
  <c r="Q752" i="2"/>
  <c r="U751" i="2"/>
  <c r="S751" i="2"/>
  <c r="Q751" i="2"/>
  <c r="U750" i="2"/>
  <c r="S750" i="2"/>
  <c r="Q750" i="2"/>
  <c r="U749" i="2"/>
  <c r="S749" i="2"/>
  <c r="Q749" i="2"/>
  <c r="U748" i="2"/>
  <c r="S748" i="2"/>
  <c r="Q748" i="2"/>
  <c r="U747" i="2"/>
  <c r="S747" i="2"/>
  <c r="Q747" i="2"/>
  <c r="U746" i="2"/>
  <c r="S746" i="2"/>
  <c r="Q746" i="2"/>
  <c r="U745" i="2"/>
  <c r="S745" i="2"/>
  <c r="Q745" i="2"/>
  <c r="U744" i="2"/>
  <c r="S744" i="2"/>
  <c r="Q744" i="2"/>
  <c r="U743" i="2"/>
  <c r="S743" i="2"/>
  <c r="Q743" i="2"/>
  <c r="U742" i="2"/>
  <c r="S742" i="2"/>
  <c r="Q742" i="2"/>
  <c r="U741" i="2"/>
  <c r="S741" i="2"/>
  <c r="Q741" i="2"/>
  <c r="U740" i="2"/>
  <c r="S740" i="2"/>
  <c r="Q740" i="2"/>
  <c r="U739" i="2"/>
  <c r="S739" i="2"/>
  <c r="Q739" i="2"/>
  <c r="U738" i="2"/>
  <c r="S738" i="2"/>
  <c r="Q738" i="2"/>
  <c r="U737" i="2"/>
  <c r="S737" i="2"/>
  <c r="Q737" i="2"/>
  <c r="U736" i="2"/>
  <c r="S736" i="2"/>
  <c r="Q736" i="2"/>
  <c r="U735" i="2"/>
  <c r="S735" i="2"/>
  <c r="Q735" i="2"/>
  <c r="U734" i="2"/>
  <c r="S734" i="2"/>
  <c r="Q734" i="2"/>
  <c r="U733" i="2"/>
  <c r="S733" i="2"/>
  <c r="Q733" i="2"/>
  <c r="U732" i="2"/>
  <c r="S732" i="2"/>
  <c r="Q732" i="2"/>
  <c r="U731" i="2"/>
  <c r="S731" i="2"/>
  <c r="Q731" i="2"/>
  <c r="U730" i="2"/>
  <c r="S730" i="2"/>
  <c r="Q730" i="2"/>
  <c r="U729" i="2"/>
  <c r="S729" i="2"/>
  <c r="Q729" i="2"/>
  <c r="U728" i="2"/>
  <c r="S728" i="2"/>
  <c r="Q728" i="2"/>
  <c r="U727" i="2"/>
  <c r="S727" i="2"/>
  <c r="Q727" i="2"/>
  <c r="U726" i="2"/>
  <c r="S726" i="2"/>
  <c r="Q726" i="2"/>
  <c r="U725" i="2"/>
  <c r="S725" i="2"/>
  <c r="Q725" i="2"/>
  <c r="U724" i="2"/>
  <c r="S724" i="2"/>
  <c r="Q724" i="2"/>
  <c r="U723" i="2"/>
  <c r="S723" i="2"/>
  <c r="Q723" i="2"/>
  <c r="U722" i="2"/>
  <c r="S722" i="2"/>
  <c r="Q722" i="2"/>
  <c r="U721" i="2"/>
  <c r="S721" i="2"/>
  <c r="Q721" i="2"/>
  <c r="U720" i="2"/>
  <c r="S720" i="2"/>
  <c r="Q720" i="2"/>
  <c r="U719" i="2"/>
  <c r="S719" i="2"/>
  <c r="Q719" i="2"/>
  <c r="U718" i="2"/>
  <c r="S718" i="2"/>
  <c r="Q718" i="2"/>
  <c r="U717" i="2"/>
  <c r="S717" i="2"/>
  <c r="Q717" i="2"/>
  <c r="U716" i="2"/>
  <c r="S716" i="2"/>
  <c r="Q716" i="2"/>
  <c r="U715" i="2"/>
  <c r="S715" i="2"/>
  <c r="Q715" i="2"/>
  <c r="U714" i="2"/>
  <c r="S714" i="2"/>
  <c r="Q714" i="2"/>
  <c r="U713" i="2"/>
  <c r="S713" i="2"/>
  <c r="Q713" i="2"/>
  <c r="U712" i="2"/>
  <c r="S712" i="2"/>
  <c r="Q712" i="2"/>
  <c r="U711" i="2"/>
  <c r="S711" i="2"/>
  <c r="Q711" i="2"/>
  <c r="U710" i="2"/>
  <c r="S710" i="2"/>
  <c r="Q710" i="2"/>
  <c r="U709" i="2"/>
  <c r="S709" i="2"/>
  <c r="Q709" i="2"/>
  <c r="U708" i="2"/>
  <c r="S708" i="2"/>
  <c r="Q708" i="2"/>
  <c r="U707" i="2"/>
  <c r="S707" i="2"/>
  <c r="Q707" i="2"/>
  <c r="U706" i="2"/>
  <c r="S706" i="2"/>
  <c r="Q706" i="2"/>
  <c r="U705" i="2"/>
  <c r="S705" i="2"/>
  <c r="Q705" i="2"/>
  <c r="U704" i="2"/>
  <c r="S704" i="2"/>
  <c r="Q704" i="2"/>
  <c r="U703" i="2"/>
  <c r="S703" i="2"/>
  <c r="Q703" i="2"/>
  <c r="U702" i="2"/>
  <c r="S702" i="2"/>
  <c r="Q702" i="2"/>
  <c r="U701" i="2"/>
  <c r="S701" i="2"/>
  <c r="Q701" i="2"/>
  <c r="U700" i="2"/>
  <c r="S700" i="2"/>
  <c r="Q700" i="2"/>
  <c r="U699" i="2"/>
  <c r="S699" i="2"/>
  <c r="Q699" i="2"/>
  <c r="U698" i="2"/>
  <c r="S698" i="2"/>
  <c r="Q698" i="2"/>
  <c r="U697" i="2"/>
  <c r="S697" i="2"/>
  <c r="Q697" i="2"/>
  <c r="U696" i="2"/>
  <c r="S696" i="2"/>
  <c r="Q696" i="2"/>
  <c r="U695" i="2"/>
  <c r="S695" i="2"/>
  <c r="Q695" i="2"/>
  <c r="U694" i="2"/>
  <c r="S694" i="2"/>
  <c r="Q694" i="2"/>
  <c r="U693" i="2"/>
  <c r="S693" i="2"/>
  <c r="Q693" i="2"/>
  <c r="U692" i="2"/>
  <c r="S692" i="2"/>
  <c r="Q692" i="2"/>
  <c r="U691" i="2"/>
  <c r="S691" i="2"/>
  <c r="Q691" i="2"/>
  <c r="U690" i="2"/>
  <c r="S690" i="2"/>
  <c r="Q690" i="2"/>
  <c r="U689" i="2"/>
  <c r="S689" i="2"/>
  <c r="Q689" i="2"/>
  <c r="U688" i="2"/>
  <c r="S688" i="2"/>
  <c r="Q688" i="2"/>
  <c r="U687" i="2"/>
  <c r="S687" i="2"/>
  <c r="Q687" i="2"/>
  <c r="U686" i="2"/>
  <c r="S686" i="2"/>
  <c r="Q686" i="2"/>
  <c r="U685" i="2"/>
  <c r="S685" i="2"/>
  <c r="Q685" i="2"/>
  <c r="U684" i="2"/>
  <c r="S684" i="2"/>
  <c r="Q684" i="2"/>
  <c r="U683" i="2"/>
  <c r="S683" i="2"/>
  <c r="Q683" i="2"/>
  <c r="U682" i="2"/>
  <c r="S682" i="2"/>
  <c r="Q682" i="2"/>
  <c r="U681" i="2"/>
  <c r="S681" i="2"/>
  <c r="Q681" i="2"/>
  <c r="U680" i="2"/>
  <c r="S680" i="2"/>
  <c r="Q680" i="2"/>
  <c r="U679" i="2"/>
  <c r="S679" i="2"/>
  <c r="Q679" i="2"/>
  <c r="U678" i="2"/>
  <c r="S678" i="2"/>
  <c r="Q678" i="2"/>
  <c r="U677" i="2"/>
  <c r="S677" i="2"/>
  <c r="Q677" i="2"/>
  <c r="U676" i="2"/>
  <c r="S676" i="2"/>
  <c r="Q676" i="2"/>
  <c r="U675" i="2"/>
  <c r="S675" i="2"/>
  <c r="Q675" i="2"/>
  <c r="U674" i="2"/>
  <c r="S674" i="2"/>
  <c r="Q674" i="2"/>
  <c r="U673" i="2"/>
  <c r="S673" i="2"/>
  <c r="Q673" i="2"/>
  <c r="U672" i="2"/>
  <c r="S672" i="2"/>
  <c r="Q672" i="2"/>
  <c r="U671" i="2"/>
  <c r="S671" i="2"/>
  <c r="Q671" i="2"/>
  <c r="U670" i="2"/>
  <c r="S670" i="2"/>
  <c r="Q670" i="2"/>
  <c r="U669" i="2"/>
  <c r="S669" i="2"/>
  <c r="Q669" i="2"/>
  <c r="U668" i="2"/>
  <c r="S668" i="2"/>
  <c r="Q668" i="2"/>
  <c r="U667" i="2"/>
  <c r="S667" i="2"/>
  <c r="Q667" i="2"/>
  <c r="U666" i="2"/>
  <c r="S666" i="2"/>
  <c r="Q666" i="2"/>
  <c r="U665" i="2"/>
  <c r="S665" i="2"/>
  <c r="Q665" i="2"/>
  <c r="U664" i="2"/>
  <c r="S664" i="2"/>
  <c r="Q664" i="2"/>
  <c r="U663" i="2"/>
  <c r="S663" i="2"/>
  <c r="Q663" i="2"/>
  <c r="U662" i="2"/>
  <c r="S662" i="2"/>
  <c r="Q662" i="2"/>
  <c r="U661" i="2"/>
  <c r="S661" i="2"/>
  <c r="Q661" i="2"/>
  <c r="U660" i="2"/>
  <c r="S660" i="2"/>
  <c r="Q660" i="2"/>
  <c r="U659" i="2"/>
  <c r="S659" i="2"/>
  <c r="Q659" i="2"/>
  <c r="U658" i="2"/>
  <c r="S658" i="2"/>
  <c r="Q658" i="2"/>
  <c r="U657" i="2"/>
  <c r="S657" i="2"/>
  <c r="Q657" i="2"/>
  <c r="U656" i="2"/>
  <c r="S656" i="2"/>
  <c r="Q656" i="2"/>
  <c r="U655" i="2"/>
  <c r="S655" i="2"/>
  <c r="Q655" i="2"/>
  <c r="U654" i="2"/>
  <c r="S654" i="2"/>
  <c r="Q654" i="2"/>
  <c r="U653" i="2"/>
  <c r="S653" i="2"/>
  <c r="Q653" i="2"/>
  <c r="U652" i="2"/>
  <c r="S652" i="2"/>
  <c r="Q652" i="2"/>
  <c r="U651" i="2"/>
  <c r="S651" i="2"/>
  <c r="Q651" i="2"/>
  <c r="U650" i="2"/>
  <c r="S650" i="2"/>
  <c r="Q650" i="2"/>
  <c r="U649" i="2"/>
  <c r="S649" i="2"/>
  <c r="Q649" i="2"/>
  <c r="U648" i="2"/>
  <c r="S648" i="2"/>
  <c r="Q648" i="2"/>
  <c r="U647" i="2"/>
  <c r="S647" i="2"/>
  <c r="Q647" i="2"/>
  <c r="U646" i="2"/>
  <c r="S646" i="2"/>
  <c r="Q646" i="2"/>
  <c r="U645" i="2"/>
  <c r="S645" i="2"/>
  <c r="Q645" i="2"/>
  <c r="U644" i="2"/>
  <c r="S644" i="2"/>
  <c r="Q644" i="2"/>
  <c r="U643" i="2"/>
  <c r="S643" i="2"/>
  <c r="Q643" i="2"/>
  <c r="U642" i="2"/>
  <c r="S642" i="2"/>
  <c r="Q642" i="2"/>
  <c r="U641" i="2"/>
  <c r="S641" i="2"/>
  <c r="Q641" i="2"/>
  <c r="U640" i="2"/>
  <c r="S640" i="2"/>
  <c r="Q640" i="2"/>
  <c r="U639" i="2"/>
  <c r="S639" i="2"/>
  <c r="Q639" i="2"/>
  <c r="U638" i="2"/>
  <c r="S638" i="2"/>
  <c r="Q638" i="2"/>
  <c r="U637" i="2"/>
  <c r="S637" i="2"/>
  <c r="Q637" i="2"/>
  <c r="U636" i="2"/>
  <c r="S636" i="2"/>
  <c r="Q636" i="2"/>
  <c r="U635" i="2"/>
  <c r="S635" i="2"/>
  <c r="Q635" i="2"/>
  <c r="U634" i="2"/>
  <c r="S634" i="2"/>
  <c r="Q634" i="2"/>
  <c r="U633" i="2"/>
  <c r="S633" i="2"/>
  <c r="Q633" i="2"/>
  <c r="U632" i="2"/>
  <c r="S632" i="2"/>
  <c r="Q632" i="2"/>
  <c r="U631" i="2"/>
  <c r="S631" i="2"/>
  <c r="Q631" i="2"/>
  <c r="U630" i="2"/>
  <c r="S630" i="2"/>
  <c r="Q630" i="2"/>
  <c r="U629" i="2"/>
  <c r="S629" i="2"/>
  <c r="Q629" i="2"/>
  <c r="U628" i="2"/>
  <c r="S628" i="2"/>
  <c r="Q628" i="2"/>
  <c r="U627" i="2"/>
  <c r="S627" i="2"/>
  <c r="Q627" i="2"/>
  <c r="U626" i="2"/>
  <c r="S626" i="2"/>
  <c r="Q626" i="2"/>
  <c r="U625" i="2"/>
  <c r="S625" i="2"/>
  <c r="Q625" i="2"/>
  <c r="U624" i="2"/>
  <c r="S624" i="2"/>
  <c r="Q624" i="2"/>
  <c r="U623" i="2"/>
  <c r="S623" i="2"/>
  <c r="Q623" i="2"/>
  <c r="U622" i="2"/>
  <c r="S622" i="2"/>
  <c r="Q622" i="2"/>
  <c r="U621" i="2"/>
  <c r="S621" i="2"/>
  <c r="Q621" i="2"/>
  <c r="U620" i="2"/>
  <c r="S620" i="2"/>
  <c r="Q620" i="2"/>
  <c r="U619" i="2"/>
  <c r="S619" i="2"/>
  <c r="Q619" i="2"/>
  <c r="U618" i="2"/>
  <c r="S618" i="2"/>
  <c r="Q618" i="2"/>
  <c r="U617" i="2"/>
  <c r="S617" i="2"/>
  <c r="Q617" i="2"/>
  <c r="U616" i="2"/>
  <c r="S616" i="2"/>
  <c r="Q616" i="2"/>
  <c r="U615" i="2"/>
  <c r="S615" i="2"/>
  <c r="Q615" i="2"/>
  <c r="U614" i="2"/>
  <c r="S614" i="2"/>
  <c r="Q614" i="2"/>
  <c r="U613" i="2"/>
  <c r="S613" i="2"/>
  <c r="Q613" i="2"/>
  <c r="U612" i="2"/>
  <c r="S612" i="2"/>
  <c r="Q612" i="2"/>
  <c r="U611" i="2"/>
  <c r="S611" i="2"/>
  <c r="Q611" i="2"/>
  <c r="U610" i="2"/>
  <c r="S610" i="2"/>
  <c r="Q610" i="2"/>
  <c r="U609" i="2"/>
  <c r="S609" i="2"/>
  <c r="Q609" i="2"/>
  <c r="U608" i="2"/>
  <c r="S608" i="2"/>
  <c r="Q608" i="2"/>
  <c r="U607" i="2"/>
  <c r="S607" i="2"/>
  <c r="Q607" i="2"/>
  <c r="U606" i="2"/>
  <c r="S606" i="2"/>
  <c r="Q606" i="2"/>
  <c r="U605" i="2"/>
  <c r="S605" i="2"/>
  <c r="Q605" i="2"/>
  <c r="U604" i="2"/>
  <c r="S604" i="2"/>
  <c r="Q604" i="2"/>
  <c r="U603" i="2"/>
  <c r="S603" i="2"/>
  <c r="Q603" i="2"/>
  <c r="U602" i="2"/>
  <c r="S602" i="2"/>
  <c r="Q602" i="2"/>
  <c r="U601" i="2"/>
  <c r="S601" i="2"/>
  <c r="Q601" i="2"/>
  <c r="U600" i="2"/>
  <c r="S600" i="2"/>
  <c r="Q600" i="2"/>
  <c r="U599" i="2"/>
  <c r="S599" i="2"/>
  <c r="Q599" i="2"/>
  <c r="U598" i="2"/>
  <c r="S598" i="2"/>
  <c r="Q598" i="2"/>
  <c r="U597" i="2"/>
  <c r="S597" i="2"/>
  <c r="Q597" i="2"/>
  <c r="U596" i="2"/>
  <c r="S596" i="2"/>
  <c r="Q596" i="2"/>
  <c r="U595" i="2"/>
  <c r="S595" i="2"/>
  <c r="Q595" i="2"/>
  <c r="U594" i="2"/>
  <c r="S594" i="2"/>
  <c r="Q594" i="2"/>
  <c r="U593" i="2"/>
  <c r="S593" i="2"/>
  <c r="Q593" i="2"/>
  <c r="U592" i="2"/>
  <c r="S592" i="2"/>
  <c r="Q592" i="2"/>
  <c r="U591" i="2"/>
  <c r="S591" i="2"/>
  <c r="Q591" i="2"/>
  <c r="U590" i="2"/>
  <c r="S590" i="2"/>
  <c r="Q590" i="2"/>
  <c r="U589" i="2"/>
  <c r="S589" i="2"/>
  <c r="Q589" i="2"/>
  <c r="U588" i="2"/>
  <c r="S588" i="2"/>
  <c r="Q588" i="2"/>
  <c r="U587" i="2"/>
  <c r="S587" i="2"/>
  <c r="Q587" i="2"/>
  <c r="U586" i="2"/>
  <c r="S586" i="2"/>
  <c r="Q586" i="2"/>
  <c r="U585" i="2"/>
  <c r="S585" i="2"/>
  <c r="Q585" i="2"/>
  <c r="U584" i="2"/>
  <c r="S584" i="2"/>
  <c r="Q584" i="2"/>
  <c r="U583" i="2"/>
  <c r="S583" i="2"/>
  <c r="Q583" i="2"/>
  <c r="U582" i="2"/>
  <c r="S582" i="2"/>
  <c r="Q582" i="2"/>
  <c r="U581" i="2"/>
  <c r="S581" i="2"/>
  <c r="Q581" i="2"/>
  <c r="U580" i="2"/>
  <c r="S580" i="2"/>
  <c r="Q580" i="2"/>
  <c r="U579" i="2"/>
  <c r="S579" i="2"/>
  <c r="Q579" i="2"/>
  <c r="U578" i="2"/>
  <c r="S578" i="2"/>
  <c r="Q578" i="2"/>
  <c r="U577" i="2"/>
  <c r="S577" i="2"/>
  <c r="Q577" i="2"/>
  <c r="U576" i="2"/>
  <c r="S576" i="2"/>
  <c r="Q576" i="2"/>
  <c r="U575" i="2"/>
  <c r="S575" i="2"/>
  <c r="Q575" i="2"/>
  <c r="U574" i="2"/>
  <c r="S574" i="2"/>
  <c r="Q574" i="2"/>
  <c r="U573" i="2"/>
  <c r="S573" i="2"/>
  <c r="Q573" i="2"/>
  <c r="U572" i="2"/>
  <c r="S572" i="2"/>
  <c r="Q572" i="2"/>
  <c r="U571" i="2"/>
  <c r="S571" i="2"/>
  <c r="Q571" i="2"/>
  <c r="U570" i="2"/>
  <c r="S570" i="2"/>
  <c r="Q570" i="2"/>
  <c r="U569" i="2"/>
  <c r="S569" i="2"/>
  <c r="Q569" i="2"/>
  <c r="U568" i="2"/>
  <c r="S568" i="2"/>
  <c r="Q568" i="2"/>
  <c r="U567" i="2"/>
  <c r="S567" i="2"/>
  <c r="Q567" i="2"/>
  <c r="U566" i="2"/>
  <c r="S566" i="2"/>
  <c r="Q566" i="2"/>
  <c r="U565" i="2"/>
  <c r="S565" i="2"/>
  <c r="Q565" i="2"/>
  <c r="U564" i="2"/>
  <c r="S564" i="2"/>
  <c r="Q564" i="2"/>
  <c r="U563" i="2"/>
  <c r="S563" i="2"/>
  <c r="Q563" i="2"/>
  <c r="U562" i="2"/>
  <c r="S562" i="2"/>
  <c r="Q562" i="2"/>
  <c r="U561" i="2"/>
  <c r="S561" i="2"/>
  <c r="Q561" i="2"/>
  <c r="U560" i="2"/>
  <c r="S560" i="2"/>
  <c r="Q560" i="2"/>
  <c r="U559" i="2"/>
  <c r="S559" i="2"/>
  <c r="Q559" i="2"/>
  <c r="U558" i="2"/>
  <c r="S558" i="2"/>
  <c r="Q558" i="2"/>
  <c r="U557" i="2"/>
  <c r="S557" i="2"/>
  <c r="Q557" i="2"/>
  <c r="U556" i="2"/>
  <c r="S556" i="2"/>
  <c r="Q556" i="2"/>
  <c r="U555" i="2"/>
  <c r="S555" i="2"/>
  <c r="Q555" i="2"/>
  <c r="U554" i="2"/>
  <c r="S554" i="2"/>
  <c r="Q554" i="2"/>
  <c r="U553" i="2"/>
  <c r="S553" i="2"/>
  <c r="Q553" i="2"/>
  <c r="U552" i="2"/>
  <c r="S552" i="2"/>
  <c r="Q552" i="2"/>
  <c r="U551" i="2"/>
  <c r="S551" i="2"/>
  <c r="Q551" i="2"/>
  <c r="U550" i="2"/>
  <c r="S550" i="2"/>
  <c r="Q550" i="2"/>
  <c r="U549" i="2"/>
  <c r="S549" i="2"/>
  <c r="Q549" i="2"/>
  <c r="U548" i="2"/>
  <c r="S548" i="2"/>
  <c r="Q548" i="2"/>
  <c r="U547" i="2"/>
  <c r="S547" i="2"/>
  <c r="Q547" i="2"/>
  <c r="U546" i="2"/>
  <c r="S546" i="2"/>
  <c r="Q546" i="2"/>
  <c r="U545" i="2"/>
  <c r="S545" i="2"/>
  <c r="Q545" i="2"/>
  <c r="U544" i="2"/>
  <c r="S544" i="2"/>
  <c r="Q544" i="2"/>
  <c r="U543" i="2"/>
  <c r="S543" i="2"/>
  <c r="Q543" i="2"/>
  <c r="U542" i="2"/>
  <c r="S542" i="2"/>
  <c r="Q542" i="2"/>
  <c r="U541" i="2"/>
  <c r="S541" i="2"/>
  <c r="Q541" i="2"/>
  <c r="U540" i="2"/>
  <c r="S540" i="2"/>
  <c r="Q540" i="2"/>
  <c r="U539" i="2"/>
  <c r="S539" i="2"/>
  <c r="Q539" i="2"/>
  <c r="U538" i="2"/>
  <c r="S538" i="2"/>
  <c r="Q538" i="2"/>
  <c r="U537" i="2"/>
  <c r="S537" i="2"/>
  <c r="Q537" i="2"/>
  <c r="U536" i="2"/>
  <c r="S536" i="2"/>
  <c r="Q536" i="2"/>
  <c r="U535" i="2"/>
  <c r="S535" i="2"/>
  <c r="Q535" i="2"/>
  <c r="U534" i="2"/>
  <c r="S534" i="2"/>
  <c r="Q534" i="2"/>
  <c r="U533" i="2"/>
  <c r="S533" i="2"/>
  <c r="Q533" i="2"/>
  <c r="U532" i="2"/>
  <c r="S532" i="2"/>
  <c r="Q532" i="2"/>
  <c r="U531" i="2"/>
  <c r="S531" i="2"/>
  <c r="Q531" i="2"/>
  <c r="U530" i="2"/>
  <c r="S530" i="2"/>
  <c r="Q530" i="2"/>
  <c r="U529" i="2"/>
  <c r="S529" i="2"/>
  <c r="Q529" i="2"/>
  <c r="U528" i="2"/>
  <c r="S528" i="2"/>
  <c r="Q528" i="2"/>
  <c r="U527" i="2"/>
  <c r="S527" i="2"/>
  <c r="Q527" i="2"/>
  <c r="U526" i="2"/>
  <c r="S526" i="2"/>
  <c r="Q526" i="2"/>
  <c r="U525" i="2"/>
  <c r="S525" i="2"/>
  <c r="Q525" i="2"/>
  <c r="U524" i="2"/>
  <c r="S524" i="2"/>
  <c r="Q524" i="2"/>
  <c r="U523" i="2"/>
  <c r="S523" i="2"/>
  <c r="Q523" i="2"/>
  <c r="U522" i="2"/>
  <c r="S522" i="2"/>
  <c r="Q522" i="2"/>
  <c r="U521" i="2"/>
  <c r="S521" i="2"/>
  <c r="Q521" i="2"/>
  <c r="U520" i="2"/>
  <c r="S520" i="2"/>
  <c r="Q520" i="2"/>
  <c r="U519" i="2"/>
  <c r="S519" i="2"/>
  <c r="Q519" i="2"/>
  <c r="U518" i="2"/>
  <c r="S518" i="2"/>
  <c r="Q518" i="2"/>
  <c r="U517" i="2"/>
  <c r="S517" i="2"/>
  <c r="Q517" i="2"/>
  <c r="U516" i="2"/>
  <c r="S516" i="2"/>
  <c r="Q516" i="2"/>
  <c r="U515" i="2"/>
  <c r="S515" i="2"/>
  <c r="Q515" i="2"/>
  <c r="U514" i="2"/>
  <c r="S514" i="2"/>
  <c r="Q514" i="2"/>
  <c r="U513" i="2"/>
  <c r="S513" i="2"/>
  <c r="Q513" i="2"/>
  <c r="U512" i="2"/>
  <c r="S512" i="2"/>
  <c r="Q512" i="2"/>
  <c r="U511" i="2"/>
  <c r="S511" i="2"/>
  <c r="Q511" i="2"/>
  <c r="U510" i="2"/>
  <c r="S510" i="2"/>
  <c r="Q510" i="2"/>
  <c r="U509" i="2"/>
  <c r="S509" i="2"/>
  <c r="Q509" i="2"/>
  <c r="U508" i="2"/>
  <c r="S508" i="2"/>
  <c r="Q508" i="2"/>
  <c r="U507" i="2"/>
  <c r="S507" i="2"/>
  <c r="Q507" i="2"/>
  <c r="U506" i="2"/>
  <c r="S506" i="2"/>
  <c r="Q506" i="2"/>
  <c r="U505" i="2"/>
  <c r="S505" i="2"/>
  <c r="Q505" i="2"/>
  <c r="U504" i="2"/>
  <c r="S504" i="2"/>
  <c r="Q504" i="2"/>
  <c r="U503" i="2"/>
  <c r="S503" i="2"/>
  <c r="Q503" i="2"/>
  <c r="U502" i="2"/>
  <c r="S502" i="2"/>
  <c r="Q502" i="2"/>
  <c r="U501" i="2"/>
  <c r="S501" i="2"/>
  <c r="Q501" i="2"/>
  <c r="U500" i="2"/>
  <c r="S500" i="2"/>
  <c r="Q500" i="2"/>
  <c r="U499" i="2"/>
  <c r="S499" i="2"/>
  <c r="Q499" i="2"/>
  <c r="U498" i="2"/>
  <c r="S498" i="2"/>
  <c r="Q498" i="2"/>
  <c r="U497" i="2"/>
  <c r="S497" i="2"/>
  <c r="Q497" i="2"/>
  <c r="U496" i="2"/>
  <c r="S496" i="2"/>
  <c r="Q496" i="2"/>
  <c r="U495" i="2"/>
  <c r="S495" i="2"/>
  <c r="Q495" i="2"/>
  <c r="U494" i="2"/>
  <c r="S494" i="2"/>
  <c r="Q494" i="2"/>
  <c r="U493" i="2"/>
  <c r="S493" i="2"/>
  <c r="Q493" i="2"/>
  <c r="U492" i="2"/>
  <c r="S492" i="2"/>
  <c r="Q492" i="2"/>
  <c r="U491" i="2"/>
  <c r="S491" i="2"/>
  <c r="Q491" i="2"/>
  <c r="U490" i="2"/>
  <c r="S490" i="2"/>
  <c r="Q490" i="2"/>
  <c r="U489" i="2"/>
  <c r="S489" i="2"/>
  <c r="Q489" i="2"/>
  <c r="U488" i="2"/>
  <c r="S488" i="2"/>
  <c r="Q488" i="2"/>
  <c r="U487" i="2"/>
  <c r="S487" i="2"/>
  <c r="Q487" i="2"/>
  <c r="U486" i="2"/>
  <c r="S486" i="2"/>
  <c r="Q486" i="2"/>
  <c r="U485" i="2"/>
  <c r="S485" i="2"/>
  <c r="Q485" i="2"/>
  <c r="U484" i="2"/>
  <c r="S484" i="2"/>
  <c r="Q484" i="2"/>
  <c r="U483" i="2"/>
  <c r="S483" i="2"/>
  <c r="Q483" i="2"/>
  <c r="U482" i="2"/>
  <c r="S482" i="2"/>
  <c r="Q482" i="2"/>
  <c r="U481" i="2"/>
  <c r="S481" i="2"/>
  <c r="Q481" i="2"/>
  <c r="U480" i="2"/>
  <c r="S480" i="2"/>
  <c r="Q480" i="2"/>
  <c r="U479" i="2"/>
  <c r="S479" i="2"/>
  <c r="Q479" i="2"/>
  <c r="U478" i="2"/>
  <c r="S478" i="2"/>
  <c r="Q478" i="2"/>
  <c r="U477" i="2"/>
  <c r="S477" i="2"/>
  <c r="Q477" i="2"/>
  <c r="U476" i="2"/>
  <c r="S476" i="2"/>
  <c r="Q476" i="2"/>
  <c r="U475" i="2"/>
  <c r="S475" i="2"/>
  <c r="Q475" i="2"/>
  <c r="U474" i="2"/>
  <c r="S474" i="2"/>
  <c r="Q474" i="2"/>
  <c r="U473" i="2"/>
  <c r="S473" i="2"/>
  <c r="Q473" i="2"/>
  <c r="U472" i="2"/>
  <c r="S472" i="2"/>
  <c r="Q472" i="2"/>
  <c r="U471" i="2"/>
  <c r="S471" i="2"/>
  <c r="Q471" i="2"/>
  <c r="U470" i="2"/>
  <c r="S470" i="2"/>
  <c r="Q470" i="2"/>
  <c r="U469" i="2"/>
  <c r="S469" i="2"/>
  <c r="Q469" i="2"/>
  <c r="U468" i="2"/>
  <c r="S468" i="2"/>
  <c r="Q468" i="2"/>
  <c r="U467" i="2"/>
  <c r="S467" i="2"/>
  <c r="Q467" i="2"/>
  <c r="U466" i="2"/>
  <c r="S466" i="2"/>
  <c r="Q466" i="2"/>
  <c r="U465" i="2"/>
  <c r="S465" i="2"/>
  <c r="Q465" i="2"/>
  <c r="U464" i="2"/>
  <c r="S464" i="2"/>
  <c r="Q464" i="2"/>
  <c r="U463" i="2"/>
  <c r="S463" i="2"/>
  <c r="Q463" i="2"/>
  <c r="U462" i="2"/>
  <c r="S462" i="2"/>
  <c r="Q462" i="2"/>
  <c r="U461" i="2"/>
  <c r="S461" i="2"/>
  <c r="Q461" i="2"/>
  <c r="U460" i="2"/>
  <c r="S460" i="2"/>
  <c r="Q460" i="2"/>
  <c r="U459" i="2"/>
  <c r="S459" i="2"/>
  <c r="Q459" i="2"/>
  <c r="U458" i="2"/>
  <c r="S458" i="2"/>
  <c r="Q458" i="2"/>
  <c r="U457" i="2"/>
  <c r="S457" i="2"/>
  <c r="Q457" i="2"/>
  <c r="U456" i="2"/>
  <c r="S456" i="2"/>
  <c r="Q456" i="2"/>
  <c r="U455" i="2"/>
  <c r="S455" i="2"/>
  <c r="Q455" i="2"/>
  <c r="U454" i="2"/>
  <c r="S454" i="2"/>
  <c r="Q454" i="2"/>
  <c r="U453" i="2"/>
  <c r="S453" i="2"/>
  <c r="Q453" i="2"/>
  <c r="U452" i="2"/>
  <c r="S452" i="2"/>
  <c r="Q452" i="2"/>
  <c r="U451" i="2"/>
  <c r="S451" i="2"/>
  <c r="Q451" i="2"/>
  <c r="U450" i="2"/>
  <c r="S450" i="2"/>
  <c r="Q450" i="2"/>
  <c r="U449" i="2"/>
  <c r="S449" i="2"/>
  <c r="Q449" i="2"/>
  <c r="U448" i="2"/>
  <c r="S448" i="2"/>
  <c r="Q448" i="2"/>
  <c r="U447" i="2"/>
  <c r="S447" i="2"/>
  <c r="Q447" i="2"/>
  <c r="U446" i="2"/>
  <c r="S446" i="2"/>
  <c r="Q446" i="2"/>
  <c r="U445" i="2"/>
  <c r="S445" i="2"/>
  <c r="Q445" i="2"/>
  <c r="U444" i="2"/>
  <c r="S444" i="2"/>
  <c r="Q444" i="2"/>
  <c r="U443" i="2"/>
  <c r="S443" i="2"/>
  <c r="Q443" i="2"/>
  <c r="U442" i="2"/>
  <c r="S442" i="2"/>
  <c r="Q442" i="2"/>
  <c r="U441" i="2"/>
  <c r="S441" i="2"/>
  <c r="Q441" i="2"/>
  <c r="U440" i="2"/>
  <c r="S440" i="2"/>
  <c r="Q440" i="2"/>
  <c r="U439" i="2"/>
  <c r="S439" i="2"/>
  <c r="Q439" i="2"/>
  <c r="U438" i="2"/>
  <c r="S438" i="2"/>
  <c r="Q438" i="2"/>
  <c r="U437" i="2"/>
  <c r="S437" i="2"/>
  <c r="Q437" i="2"/>
  <c r="U436" i="2"/>
  <c r="S436" i="2"/>
  <c r="Q436" i="2"/>
  <c r="U435" i="2"/>
  <c r="S435" i="2"/>
  <c r="Q435" i="2"/>
  <c r="U434" i="2"/>
  <c r="S434" i="2"/>
  <c r="Q434" i="2"/>
  <c r="U433" i="2"/>
  <c r="S433" i="2"/>
  <c r="Q433" i="2"/>
  <c r="U432" i="2"/>
  <c r="S432" i="2"/>
  <c r="Q432" i="2"/>
  <c r="U431" i="2"/>
  <c r="S431" i="2"/>
  <c r="Q431" i="2"/>
  <c r="U430" i="2"/>
  <c r="S430" i="2"/>
  <c r="Q430" i="2"/>
  <c r="U429" i="2"/>
  <c r="S429" i="2"/>
  <c r="Q429" i="2"/>
  <c r="U428" i="2"/>
  <c r="S428" i="2"/>
  <c r="Q428" i="2"/>
  <c r="U427" i="2"/>
  <c r="S427" i="2"/>
  <c r="Q427" i="2"/>
  <c r="U426" i="2"/>
  <c r="S426" i="2"/>
  <c r="Q426" i="2"/>
  <c r="U425" i="2"/>
  <c r="S425" i="2"/>
  <c r="Q425" i="2"/>
  <c r="U424" i="2"/>
  <c r="S424" i="2"/>
  <c r="Q424" i="2"/>
  <c r="U423" i="2"/>
  <c r="S423" i="2"/>
  <c r="Q423" i="2"/>
  <c r="U422" i="2"/>
  <c r="S422" i="2"/>
  <c r="Q422" i="2"/>
  <c r="U421" i="2"/>
  <c r="S421" i="2"/>
  <c r="Q421" i="2"/>
  <c r="U420" i="2"/>
  <c r="S420" i="2"/>
  <c r="Q420" i="2"/>
  <c r="U419" i="2"/>
  <c r="S419" i="2"/>
  <c r="Q419" i="2"/>
  <c r="U418" i="2"/>
  <c r="S418" i="2"/>
  <c r="Q418" i="2"/>
  <c r="U417" i="2"/>
  <c r="S417" i="2"/>
  <c r="Q417" i="2"/>
  <c r="U416" i="2"/>
  <c r="S416" i="2"/>
  <c r="Q416" i="2"/>
  <c r="U415" i="2"/>
  <c r="S415" i="2"/>
  <c r="Q415" i="2"/>
  <c r="U414" i="2"/>
  <c r="S414" i="2"/>
  <c r="Q414" i="2"/>
  <c r="U413" i="2"/>
  <c r="S413" i="2"/>
  <c r="Q413" i="2"/>
  <c r="U412" i="2"/>
  <c r="S412" i="2"/>
  <c r="Q412" i="2"/>
  <c r="U411" i="2"/>
  <c r="S411" i="2"/>
  <c r="Q411" i="2"/>
  <c r="U410" i="2"/>
  <c r="S410" i="2"/>
  <c r="Q410" i="2"/>
  <c r="U409" i="2"/>
  <c r="S409" i="2"/>
  <c r="Q409" i="2"/>
  <c r="U408" i="2"/>
  <c r="S408" i="2"/>
  <c r="Q408" i="2"/>
  <c r="U407" i="2"/>
  <c r="S407" i="2"/>
  <c r="Q407" i="2"/>
  <c r="U406" i="2"/>
  <c r="S406" i="2"/>
  <c r="Q406" i="2"/>
  <c r="U405" i="2"/>
  <c r="S405" i="2"/>
  <c r="Q405" i="2"/>
  <c r="U404" i="2"/>
  <c r="S404" i="2"/>
  <c r="Q404" i="2"/>
  <c r="U403" i="2"/>
  <c r="S403" i="2"/>
  <c r="Q403" i="2"/>
  <c r="U402" i="2"/>
  <c r="S402" i="2"/>
  <c r="Q402" i="2"/>
  <c r="U401" i="2"/>
  <c r="S401" i="2"/>
  <c r="Q401" i="2"/>
  <c r="U400" i="2"/>
  <c r="S400" i="2"/>
  <c r="Q400" i="2"/>
  <c r="U399" i="2"/>
  <c r="S399" i="2"/>
  <c r="Q399" i="2"/>
  <c r="U398" i="2"/>
  <c r="S398" i="2"/>
  <c r="Q398" i="2"/>
  <c r="U397" i="2"/>
  <c r="S397" i="2"/>
  <c r="Q397" i="2"/>
  <c r="U396" i="2"/>
  <c r="S396" i="2"/>
  <c r="Q396" i="2"/>
  <c r="U395" i="2"/>
  <c r="S395" i="2"/>
  <c r="Q395" i="2"/>
  <c r="U394" i="2"/>
  <c r="S394" i="2"/>
  <c r="Q394" i="2"/>
  <c r="U393" i="2"/>
  <c r="S393" i="2"/>
  <c r="Q393" i="2"/>
  <c r="U392" i="2"/>
  <c r="S392" i="2"/>
  <c r="Q392" i="2"/>
  <c r="U391" i="2"/>
  <c r="S391" i="2"/>
  <c r="Q391" i="2"/>
  <c r="U390" i="2"/>
  <c r="S390" i="2"/>
  <c r="Q390" i="2"/>
  <c r="U389" i="2"/>
  <c r="S389" i="2"/>
  <c r="Q389" i="2"/>
  <c r="U388" i="2"/>
  <c r="S388" i="2"/>
  <c r="Q388" i="2"/>
  <c r="U387" i="2"/>
  <c r="S387" i="2"/>
  <c r="Q387" i="2"/>
  <c r="U386" i="2"/>
  <c r="S386" i="2"/>
  <c r="Q386" i="2"/>
  <c r="U385" i="2"/>
  <c r="S385" i="2"/>
  <c r="Q385" i="2"/>
  <c r="U384" i="2"/>
  <c r="S384" i="2"/>
  <c r="Q384" i="2"/>
  <c r="U383" i="2"/>
  <c r="S383" i="2"/>
  <c r="Q383" i="2"/>
  <c r="U382" i="2"/>
  <c r="S382" i="2"/>
  <c r="Q382" i="2"/>
  <c r="U381" i="2"/>
  <c r="S381" i="2"/>
  <c r="Q381" i="2"/>
  <c r="U380" i="2"/>
  <c r="S380" i="2"/>
  <c r="Q380" i="2"/>
  <c r="U379" i="2"/>
  <c r="S379" i="2"/>
  <c r="Q379" i="2"/>
  <c r="U378" i="2"/>
  <c r="S378" i="2"/>
  <c r="Q378" i="2"/>
  <c r="U377" i="2"/>
  <c r="S377" i="2"/>
  <c r="Q377" i="2"/>
  <c r="U376" i="2"/>
  <c r="S376" i="2"/>
  <c r="Q376" i="2"/>
  <c r="U375" i="2"/>
  <c r="S375" i="2"/>
  <c r="Q375" i="2"/>
  <c r="U374" i="2"/>
  <c r="S374" i="2"/>
  <c r="Q374" i="2"/>
  <c r="U373" i="2"/>
  <c r="S373" i="2"/>
  <c r="Q373" i="2"/>
  <c r="U372" i="2"/>
  <c r="S372" i="2"/>
  <c r="Q372" i="2"/>
  <c r="U371" i="2"/>
  <c r="S371" i="2"/>
  <c r="Q371" i="2"/>
  <c r="U370" i="2"/>
  <c r="S370" i="2"/>
  <c r="Q370" i="2"/>
  <c r="U369" i="2"/>
  <c r="S369" i="2"/>
  <c r="Q369" i="2"/>
  <c r="U368" i="2"/>
  <c r="S368" i="2"/>
  <c r="Q368" i="2"/>
  <c r="U367" i="2"/>
  <c r="S367" i="2"/>
  <c r="Q367" i="2"/>
  <c r="U366" i="2"/>
  <c r="S366" i="2"/>
  <c r="Q366" i="2"/>
  <c r="U365" i="2"/>
  <c r="S365" i="2"/>
  <c r="Q365" i="2"/>
  <c r="U364" i="2"/>
  <c r="S364" i="2"/>
  <c r="Q364" i="2"/>
  <c r="U363" i="2"/>
  <c r="S363" i="2"/>
  <c r="Q363" i="2"/>
  <c r="U362" i="2"/>
  <c r="S362" i="2"/>
  <c r="Q362" i="2"/>
  <c r="U361" i="2"/>
  <c r="S361" i="2"/>
  <c r="Q361" i="2"/>
  <c r="U360" i="2"/>
  <c r="S360" i="2"/>
  <c r="Q360" i="2"/>
  <c r="U359" i="2"/>
  <c r="S359" i="2"/>
  <c r="Q359" i="2"/>
  <c r="U358" i="2"/>
  <c r="S358" i="2"/>
  <c r="Q358" i="2"/>
  <c r="U357" i="2"/>
  <c r="S357" i="2"/>
  <c r="Q357" i="2"/>
  <c r="U356" i="2"/>
  <c r="S356" i="2"/>
  <c r="Q356" i="2"/>
  <c r="U355" i="2"/>
  <c r="S355" i="2"/>
  <c r="Q355" i="2"/>
  <c r="U354" i="2"/>
  <c r="S354" i="2"/>
  <c r="Q354" i="2"/>
  <c r="U353" i="2"/>
  <c r="S353" i="2"/>
  <c r="Q353" i="2"/>
  <c r="U352" i="2"/>
  <c r="S352" i="2"/>
  <c r="Q352" i="2"/>
  <c r="U351" i="2"/>
  <c r="S351" i="2"/>
  <c r="Q351" i="2"/>
  <c r="U350" i="2"/>
  <c r="S350" i="2"/>
  <c r="Q350" i="2"/>
  <c r="U349" i="2"/>
  <c r="S349" i="2"/>
  <c r="Q349" i="2"/>
  <c r="U348" i="2"/>
  <c r="S348" i="2"/>
  <c r="Q348" i="2"/>
  <c r="U347" i="2"/>
  <c r="S347" i="2"/>
  <c r="Q347" i="2"/>
  <c r="U346" i="2"/>
  <c r="S346" i="2"/>
  <c r="Q346" i="2"/>
  <c r="U345" i="2"/>
  <c r="S345" i="2"/>
  <c r="Q345" i="2"/>
  <c r="U344" i="2"/>
  <c r="S344" i="2"/>
  <c r="Q344" i="2"/>
  <c r="U343" i="2"/>
  <c r="S343" i="2"/>
  <c r="Q343" i="2"/>
  <c r="U342" i="2"/>
  <c r="S342" i="2"/>
  <c r="Q342" i="2"/>
  <c r="U341" i="2"/>
  <c r="S341" i="2"/>
  <c r="Q341" i="2"/>
  <c r="U340" i="2"/>
  <c r="S340" i="2"/>
  <c r="Q340" i="2"/>
  <c r="U339" i="2"/>
  <c r="S339" i="2"/>
  <c r="Q339" i="2"/>
  <c r="U338" i="2"/>
  <c r="S338" i="2"/>
  <c r="Q338" i="2"/>
  <c r="U337" i="2"/>
  <c r="S337" i="2"/>
  <c r="Q337" i="2"/>
  <c r="U336" i="2"/>
  <c r="S336" i="2"/>
  <c r="Q336" i="2"/>
  <c r="U335" i="2"/>
  <c r="S335" i="2"/>
  <c r="Q335" i="2"/>
  <c r="U334" i="2"/>
  <c r="S334" i="2"/>
  <c r="Q334" i="2"/>
  <c r="U333" i="2"/>
  <c r="S333" i="2"/>
  <c r="Q333" i="2"/>
  <c r="U332" i="2"/>
  <c r="S332" i="2"/>
  <c r="Q332" i="2"/>
  <c r="U331" i="2"/>
  <c r="S331" i="2"/>
  <c r="Q331" i="2"/>
  <c r="U330" i="2"/>
  <c r="S330" i="2"/>
  <c r="Q330" i="2"/>
  <c r="U329" i="2"/>
  <c r="S329" i="2"/>
  <c r="Q329" i="2"/>
  <c r="U328" i="2"/>
  <c r="S328" i="2"/>
  <c r="Q328" i="2"/>
  <c r="U327" i="2"/>
  <c r="S327" i="2"/>
  <c r="Q327" i="2"/>
  <c r="U326" i="2"/>
  <c r="S326" i="2"/>
  <c r="Q326" i="2"/>
  <c r="U325" i="2"/>
  <c r="S325" i="2"/>
  <c r="Q325" i="2"/>
  <c r="U324" i="2"/>
  <c r="S324" i="2"/>
  <c r="Q324" i="2"/>
  <c r="U323" i="2"/>
  <c r="S323" i="2"/>
  <c r="Q323" i="2"/>
  <c r="U322" i="2"/>
  <c r="S322" i="2"/>
  <c r="Q322" i="2"/>
  <c r="U321" i="2"/>
  <c r="S321" i="2"/>
  <c r="Q321" i="2"/>
  <c r="U320" i="2"/>
  <c r="S320" i="2"/>
  <c r="Q320" i="2"/>
  <c r="U319" i="2"/>
  <c r="S319" i="2"/>
  <c r="Q319" i="2"/>
  <c r="U318" i="2"/>
  <c r="S318" i="2"/>
  <c r="Q318" i="2"/>
  <c r="U317" i="2"/>
  <c r="S317" i="2"/>
  <c r="Q317" i="2"/>
  <c r="U316" i="2"/>
  <c r="S316" i="2"/>
  <c r="Q316" i="2"/>
  <c r="U315" i="2"/>
  <c r="S315" i="2"/>
  <c r="Q315" i="2"/>
  <c r="U314" i="2"/>
  <c r="S314" i="2"/>
  <c r="Q314" i="2"/>
  <c r="U313" i="2"/>
  <c r="S313" i="2"/>
  <c r="Q313" i="2"/>
  <c r="U312" i="2"/>
  <c r="S312" i="2"/>
  <c r="Q312" i="2"/>
  <c r="U311" i="2"/>
  <c r="S311" i="2"/>
  <c r="Q311" i="2"/>
  <c r="U310" i="2"/>
  <c r="S310" i="2"/>
  <c r="Q310" i="2"/>
  <c r="U309" i="2"/>
  <c r="S309" i="2"/>
  <c r="Q309" i="2"/>
  <c r="U308" i="2"/>
  <c r="S308" i="2"/>
  <c r="Q308" i="2"/>
  <c r="U307" i="2"/>
  <c r="S307" i="2"/>
  <c r="Q307" i="2"/>
  <c r="U306" i="2"/>
  <c r="S306" i="2"/>
  <c r="Q306" i="2"/>
  <c r="U305" i="2"/>
  <c r="S305" i="2"/>
  <c r="Q305" i="2"/>
  <c r="U304" i="2"/>
  <c r="S304" i="2"/>
  <c r="Q304" i="2"/>
  <c r="U303" i="2"/>
  <c r="S303" i="2"/>
  <c r="Q303" i="2"/>
  <c r="U302" i="2"/>
  <c r="S302" i="2"/>
  <c r="Q302" i="2"/>
  <c r="U301" i="2"/>
  <c r="S301" i="2"/>
  <c r="Q301" i="2"/>
  <c r="U300" i="2"/>
  <c r="S300" i="2"/>
  <c r="Q300" i="2"/>
  <c r="U299" i="2"/>
  <c r="S299" i="2"/>
  <c r="Q299" i="2"/>
  <c r="U298" i="2"/>
  <c r="S298" i="2"/>
  <c r="Q298" i="2"/>
  <c r="U297" i="2"/>
  <c r="S297" i="2"/>
  <c r="Q297" i="2"/>
  <c r="U296" i="2"/>
  <c r="S296" i="2"/>
  <c r="Q296" i="2"/>
  <c r="U295" i="2"/>
  <c r="S295" i="2"/>
  <c r="Q295" i="2"/>
  <c r="U294" i="2"/>
  <c r="S294" i="2"/>
  <c r="Q294" i="2"/>
  <c r="U293" i="2"/>
  <c r="S293" i="2"/>
  <c r="Q293" i="2"/>
  <c r="U292" i="2"/>
  <c r="S292" i="2"/>
  <c r="Q292" i="2"/>
  <c r="U291" i="2"/>
  <c r="S291" i="2"/>
  <c r="Q291" i="2"/>
  <c r="U290" i="2"/>
  <c r="S290" i="2"/>
  <c r="Q290" i="2"/>
  <c r="U289" i="2"/>
  <c r="S289" i="2"/>
  <c r="Q289" i="2"/>
  <c r="U288" i="2"/>
  <c r="S288" i="2"/>
  <c r="Q288" i="2"/>
  <c r="U287" i="2"/>
  <c r="S287" i="2"/>
  <c r="Q287" i="2"/>
  <c r="U286" i="2"/>
  <c r="S286" i="2"/>
  <c r="Q286" i="2"/>
  <c r="U285" i="2"/>
  <c r="S285" i="2"/>
  <c r="Q285" i="2"/>
  <c r="U284" i="2"/>
  <c r="S284" i="2"/>
  <c r="Q284" i="2"/>
  <c r="U283" i="2"/>
  <c r="S283" i="2"/>
  <c r="Q283" i="2"/>
  <c r="U282" i="2"/>
  <c r="S282" i="2"/>
  <c r="Q282" i="2"/>
  <c r="U281" i="2"/>
  <c r="S281" i="2"/>
  <c r="Q281" i="2"/>
  <c r="U280" i="2"/>
  <c r="S280" i="2"/>
  <c r="Q280" i="2"/>
  <c r="U279" i="2"/>
  <c r="S279" i="2"/>
  <c r="Q279" i="2"/>
  <c r="U278" i="2"/>
  <c r="S278" i="2"/>
  <c r="Q278" i="2"/>
  <c r="U277" i="2"/>
  <c r="S277" i="2"/>
  <c r="Q277" i="2"/>
  <c r="U276" i="2"/>
  <c r="S276" i="2"/>
  <c r="Q276" i="2"/>
  <c r="U275" i="2"/>
  <c r="S275" i="2"/>
  <c r="Q275" i="2"/>
  <c r="U274" i="2"/>
  <c r="S274" i="2"/>
  <c r="Q274" i="2"/>
  <c r="U273" i="2"/>
  <c r="S273" i="2"/>
  <c r="Q273" i="2"/>
  <c r="U272" i="2"/>
  <c r="S272" i="2"/>
  <c r="Q272" i="2"/>
  <c r="U271" i="2"/>
  <c r="S271" i="2"/>
  <c r="Q271" i="2"/>
  <c r="U270" i="2"/>
  <c r="S270" i="2"/>
  <c r="Q270" i="2"/>
  <c r="U269" i="2"/>
  <c r="S269" i="2"/>
  <c r="Q269" i="2"/>
  <c r="U268" i="2"/>
  <c r="S268" i="2"/>
  <c r="Q268" i="2"/>
  <c r="U267" i="2"/>
  <c r="S267" i="2"/>
  <c r="Q267" i="2"/>
  <c r="U266" i="2"/>
  <c r="S266" i="2"/>
  <c r="Q266" i="2"/>
  <c r="U265" i="2"/>
  <c r="S265" i="2"/>
  <c r="Q265" i="2"/>
  <c r="U264" i="2"/>
  <c r="S264" i="2"/>
  <c r="Q264" i="2"/>
  <c r="U263" i="2"/>
  <c r="S263" i="2"/>
  <c r="Q263" i="2"/>
  <c r="U262" i="2"/>
  <c r="S262" i="2"/>
  <c r="Q262" i="2"/>
  <c r="U261" i="2"/>
  <c r="S261" i="2"/>
  <c r="Q261" i="2"/>
  <c r="U260" i="2"/>
  <c r="S260" i="2"/>
  <c r="Q260" i="2"/>
  <c r="U259" i="2"/>
  <c r="S259" i="2"/>
  <c r="Q259" i="2"/>
  <c r="U258" i="2"/>
  <c r="S258" i="2"/>
  <c r="Q258" i="2"/>
  <c r="U257" i="2"/>
  <c r="S257" i="2"/>
  <c r="Q257" i="2"/>
  <c r="U256" i="2"/>
  <c r="S256" i="2"/>
  <c r="Q256" i="2"/>
  <c r="U255" i="2"/>
  <c r="S255" i="2"/>
  <c r="Q255" i="2"/>
  <c r="U254" i="2"/>
  <c r="S254" i="2"/>
  <c r="Q254" i="2"/>
  <c r="U253" i="2"/>
  <c r="S253" i="2"/>
  <c r="Q253" i="2"/>
  <c r="U252" i="2"/>
  <c r="S252" i="2"/>
  <c r="Q252" i="2"/>
  <c r="U251" i="2"/>
  <c r="S251" i="2"/>
  <c r="Q251" i="2"/>
  <c r="U250" i="2"/>
  <c r="S250" i="2"/>
  <c r="Q250" i="2"/>
  <c r="U249" i="2"/>
  <c r="S249" i="2"/>
  <c r="Q249" i="2"/>
  <c r="U248" i="2"/>
  <c r="S248" i="2"/>
  <c r="Q248" i="2"/>
  <c r="U247" i="2"/>
  <c r="S247" i="2"/>
  <c r="Q247" i="2"/>
  <c r="U246" i="2"/>
  <c r="S246" i="2"/>
  <c r="Q246" i="2"/>
  <c r="U245" i="2"/>
  <c r="S245" i="2"/>
  <c r="Q245" i="2"/>
  <c r="U244" i="2"/>
  <c r="S244" i="2"/>
  <c r="Q244" i="2"/>
  <c r="U243" i="2"/>
  <c r="S243" i="2"/>
  <c r="Q243" i="2"/>
  <c r="U242" i="2"/>
  <c r="S242" i="2"/>
  <c r="Q242" i="2"/>
  <c r="U241" i="2"/>
  <c r="S241" i="2"/>
  <c r="Q241" i="2"/>
  <c r="U240" i="2"/>
  <c r="S240" i="2"/>
  <c r="Q240" i="2"/>
  <c r="U239" i="2"/>
  <c r="S239" i="2"/>
  <c r="Q239" i="2"/>
  <c r="U238" i="2"/>
  <c r="S238" i="2"/>
  <c r="Q238" i="2"/>
  <c r="U237" i="2"/>
  <c r="S237" i="2"/>
  <c r="Q237" i="2"/>
  <c r="U236" i="2"/>
  <c r="S236" i="2"/>
  <c r="Q236" i="2"/>
  <c r="U235" i="2"/>
  <c r="S235" i="2"/>
  <c r="Q235" i="2"/>
  <c r="U234" i="2"/>
  <c r="S234" i="2"/>
  <c r="Q234" i="2"/>
  <c r="U233" i="2"/>
  <c r="S233" i="2"/>
  <c r="Q233" i="2"/>
  <c r="U232" i="2"/>
  <c r="S232" i="2"/>
  <c r="Q232" i="2"/>
  <c r="U231" i="2"/>
  <c r="S231" i="2"/>
  <c r="Q231" i="2"/>
  <c r="U230" i="2"/>
  <c r="S230" i="2"/>
  <c r="Q230" i="2"/>
  <c r="U229" i="2"/>
  <c r="S229" i="2"/>
  <c r="Q229" i="2"/>
  <c r="U228" i="2"/>
  <c r="S228" i="2"/>
  <c r="Q228" i="2"/>
  <c r="U227" i="2"/>
  <c r="S227" i="2"/>
  <c r="Q227" i="2"/>
  <c r="U226" i="2"/>
  <c r="S226" i="2"/>
  <c r="Q226" i="2"/>
  <c r="U225" i="2"/>
  <c r="S225" i="2"/>
  <c r="Q225" i="2"/>
  <c r="U224" i="2"/>
  <c r="S224" i="2"/>
  <c r="Q224" i="2"/>
  <c r="U223" i="2"/>
  <c r="S223" i="2"/>
  <c r="Q223" i="2"/>
  <c r="U222" i="2"/>
  <c r="S222" i="2"/>
  <c r="Q222" i="2"/>
  <c r="U221" i="2"/>
  <c r="S221" i="2"/>
  <c r="Q221" i="2"/>
  <c r="U220" i="2"/>
  <c r="S220" i="2"/>
  <c r="Q220" i="2"/>
  <c r="U219" i="2"/>
  <c r="S219" i="2"/>
  <c r="Q219" i="2"/>
  <c r="U218" i="2"/>
  <c r="S218" i="2"/>
  <c r="Q218" i="2"/>
  <c r="U217" i="2"/>
  <c r="S217" i="2"/>
  <c r="Q217" i="2"/>
  <c r="U216" i="2"/>
  <c r="S216" i="2"/>
  <c r="Q216" i="2"/>
  <c r="U215" i="2"/>
  <c r="S215" i="2"/>
  <c r="Q215" i="2"/>
  <c r="U214" i="2"/>
  <c r="S214" i="2"/>
  <c r="Q214" i="2"/>
  <c r="U213" i="2"/>
  <c r="S213" i="2"/>
  <c r="Q213" i="2"/>
  <c r="U212" i="2"/>
  <c r="S212" i="2"/>
  <c r="Q212" i="2"/>
  <c r="U211" i="2"/>
  <c r="S211" i="2"/>
  <c r="Q211" i="2"/>
  <c r="U210" i="2"/>
  <c r="S210" i="2"/>
  <c r="Q210" i="2"/>
  <c r="U209" i="2"/>
  <c r="S209" i="2"/>
  <c r="Q209" i="2"/>
  <c r="U208" i="2"/>
  <c r="S208" i="2"/>
  <c r="Q208" i="2"/>
  <c r="U207" i="2"/>
  <c r="S207" i="2"/>
  <c r="Q207" i="2"/>
  <c r="U206" i="2"/>
  <c r="S206" i="2"/>
  <c r="Q206" i="2"/>
  <c r="U205" i="2"/>
  <c r="S205" i="2"/>
  <c r="Q205" i="2"/>
  <c r="U204" i="2"/>
  <c r="S204" i="2"/>
  <c r="Q204" i="2"/>
  <c r="U203" i="2"/>
  <c r="S203" i="2"/>
  <c r="Q203" i="2"/>
  <c r="U202" i="2"/>
  <c r="S202" i="2"/>
  <c r="Q202" i="2"/>
  <c r="U201" i="2"/>
  <c r="S201" i="2"/>
  <c r="Q201" i="2"/>
  <c r="U200" i="2"/>
  <c r="S200" i="2"/>
  <c r="Q200" i="2"/>
  <c r="U199" i="2"/>
  <c r="S199" i="2"/>
  <c r="Q199" i="2"/>
  <c r="U198" i="2"/>
  <c r="S198" i="2"/>
  <c r="Q198" i="2"/>
  <c r="U197" i="2"/>
  <c r="S197" i="2"/>
  <c r="Q197" i="2"/>
  <c r="U196" i="2"/>
  <c r="S196" i="2"/>
  <c r="Q196" i="2"/>
  <c r="U195" i="2"/>
  <c r="S195" i="2"/>
  <c r="Q195" i="2"/>
  <c r="U194" i="2"/>
  <c r="S194" i="2"/>
  <c r="Q194" i="2"/>
  <c r="U193" i="2"/>
  <c r="S193" i="2"/>
  <c r="Q193" i="2"/>
  <c r="U192" i="2"/>
  <c r="S192" i="2"/>
  <c r="Q192" i="2"/>
  <c r="U191" i="2"/>
  <c r="S191" i="2"/>
  <c r="Q191" i="2"/>
  <c r="U190" i="2"/>
  <c r="S190" i="2"/>
  <c r="Q190" i="2"/>
  <c r="U189" i="2"/>
  <c r="S189" i="2"/>
  <c r="Q189" i="2"/>
  <c r="U188" i="2"/>
  <c r="S188" i="2"/>
  <c r="Q188" i="2"/>
  <c r="U187" i="2"/>
  <c r="S187" i="2"/>
  <c r="Q187" i="2"/>
  <c r="U186" i="2"/>
  <c r="S186" i="2"/>
  <c r="Q186" i="2"/>
  <c r="U185" i="2"/>
  <c r="S185" i="2"/>
  <c r="Q185" i="2"/>
  <c r="U184" i="2"/>
  <c r="S184" i="2"/>
  <c r="Q184" i="2"/>
  <c r="U183" i="2"/>
  <c r="S183" i="2"/>
  <c r="Q183" i="2"/>
  <c r="U182" i="2"/>
  <c r="S182" i="2"/>
  <c r="Q182" i="2"/>
  <c r="U181" i="2"/>
  <c r="S181" i="2"/>
  <c r="Q181" i="2"/>
  <c r="U180" i="2"/>
  <c r="S180" i="2"/>
  <c r="Q180" i="2"/>
  <c r="U179" i="2"/>
  <c r="S179" i="2"/>
  <c r="Q179" i="2"/>
  <c r="U178" i="2"/>
  <c r="S178" i="2"/>
  <c r="Q178" i="2"/>
  <c r="U177" i="2"/>
  <c r="S177" i="2"/>
  <c r="Q177" i="2"/>
  <c r="U176" i="2"/>
  <c r="S176" i="2"/>
  <c r="Q176" i="2"/>
  <c r="U175" i="2"/>
  <c r="S175" i="2"/>
  <c r="Q175" i="2"/>
  <c r="U174" i="2"/>
  <c r="S174" i="2"/>
  <c r="Q174" i="2"/>
  <c r="U173" i="2"/>
  <c r="S173" i="2"/>
  <c r="Q173" i="2"/>
  <c r="U172" i="2"/>
  <c r="S172" i="2"/>
  <c r="Q172" i="2"/>
  <c r="U171" i="2"/>
  <c r="S171" i="2"/>
  <c r="Q171" i="2"/>
  <c r="U170" i="2"/>
  <c r="S170" i="2"/>
  <c r="Q170" i="2"/>
  <c r="U169" i="2"/>
  <c r="S169" i="2"/>
  <c r="Q169" i="2"/>
  <c r="U168" i="2"/>
  <c r="S168" i="2"/>
  <c r="Q168" i="2"/>
  <c r="U167" i="2"/>
  <c r="S167" i="2"/>
  <c r="Q167" i="2"/>
  <c r="U166" i="2"/>
  <c r="S166" i="2"/>
  <c r="Q166" i="2"/>
  <c r="U165" i="2"/>
  <c r="S165" i="2"/>
  <c r="Q165" i="2"/>
  <c r="U164" i="2"/>
  <c r="S164" i="2"/>
  <c r="Q164" i="2"/>
  <c r="U163" i="2"/>
  <c r="S163" i="2"/>
  <c r="Q163" i="2"/>
  <c r="U162" i="2"/>
  <c r="S162" i="2"/>
  <c r="Q162" i="2"/>
  <c r="U161" i="2"/>
  <c r="S161" i="2"/>
  <c r="Q161" i="2"/>
  <c r="U160" i="2"/>
  <c r="S160" i="2"/>
  <c r="Q160" i="2"/>
  <c r="U159" i="2"/>
  <c r="S159" i="2"/>
  <c r="Q159" i="2"/>
  <c r="U158" i="2"/>
  <c r="S158" i="2"/>
  <c r="Q158" i="2"/>
  <c r="U157" i="2"/>
  <c r="S157" i="2"/>
  <c r="Q157" i="2"/>
  <c r="U156" i="2"/>
  <c r="S156" i="2"/>
  <c r="Q156" i="2"/>
  <c r="U155" i="2"/>
  <c r="S155" i="2"/>
  <c r="Q155" i="2"/>
  <c r="U154" i="2"/>
  <c r="S154" i="2"/>
  <c r="Q154" i="2"/>
  <c r="U153" i="2"/>
  <c r="S153" i="2"/>
  <c r="Q153" i="2"/>
  <c r="U152" i="2"/>
  <c r="S152" i="2"/>
  <c r="Q152" i="2"/>
  <c r="U151" i="2"/>
  <c r="S151" i="2"/>
  <c r="Q151" i="2"/>
  <c r="U150" i="2"/>
  <c r="S150" i="2"/>
  <c r="Q150" i="2"/>
  <c r="U149" i="2"/>
  <c r="S149" i="2"/>
  <c r="Q149" i="2"/>
  <c r="U148" i="2"/>
  <c r="S148" i="2"/>
  <c r="Q148" i="2"/>
  <c r="U147" i="2"/>
  <c r="S147" i="2"/>
  <c r="Q147" i="2"/>
  <c r="U146" i="2"/>
  <c r="S146" i="2"/>
  <c r="Q146" i="2"/>
  <c r="U145" i="2"/>
  <c r="S145" i="2"/>
  <c r="Q145" i="2"/>
  <c r="U144" i="2"/>
  <c r="S144" i="2"/>
  <c r="Q144" i="2"/>
  <c r="U143" i="2"/>
  <c r="S143" i="2"/>
  <c r="Q143" i="2"/>
  <c r="U142" i="2"/>
  <c r="S142" i="2"/>
  <c r="Q142" i="2"/>
  <c r="U141" i="2"/>
  <c r="S141" i="2"/>
  <c r="Q141" i="2"/>
  <c r="U140" i="2"/>
  <c r="S140" i="2"/>
  <c r="Q140" i="2"/>
  <c r="U139" i="2"/>
  <c r="S139" i="2"/>
  <c r="Q139" i="2"/>
  <c r="U138" i="2"/>
  <c r="S138" i="2"/>
  <c r="Q138" i="2"/>
  <c r="U137" i="2"/>
  <c r="S137" i="2"/>
  <c r="Q137" i="2"/>
  <c r="U136" i="2"/>
  <c r="S136" i="2"/>
  <c r="Q136" i="2"/>
  <c r="U135" i="2"/>
  <c r="S135" i="2"/>
  <c r="Q135" i="2"/>
  <c r="U134" i="2"/>
  <c r="S134" i="2"/>
  <c r="Q134" i="2"/>
  <c r="U133" i="2"/>
  <c r="S133" i="2"/>
  <c r="Q133" i="2"/>
  <c r="U132" i="2"/>
  <c r="S132" i="2"/>
  <c r="Q132" i="2"/>
  <c r="U131" i="2"/>
  <c r="S131" i="2"/>
  <c r="Q131" i="2"/>
  <c r="U130" i="2"/>
  <c r="S130" i="2"/>
  <c r="Q130" i="2"/>
  <c r="U129" i="2"/>
  <c r="S129" i="2"/>
  <c r="Q129" i="2"/>
  <c r="U128" i="2"/>
  <c r="S128" i="2"/>
  <c r="Q128" i="2"/>
  <c r="U127" i="2"/>
  <c r="S127" i="2"/>
  <c r="Q127" i="2"/>
  <c r="U126" i="2"/>
  <c r="S126" i="2"/>
  <c r="Q126" i="2"/>
  <c r="U125" i="2"/>
  <c r="S125" i="2"/>
  <c r="Q125" i="2"/>
  <c r="U124" i="2"/>
  <c r="S124" i="2"/>
  <c r="Q124" i="2"/>
  <c r="U123" i="2"/>
  <c r="S123" i="2"/>
  <c r="Q123" i="2"/>
  <c r="U122" i="2"/>
  <c r="S122" i="2"/>
  <c r="Q122" i="2"/>
  <c r="U121" i="2"/>
  <c r="S121" i="2"/>
  <c r="Q121" i="2"/>
  <c r="U120" i="2"/>
  <c r="S120" i="2"/>
  <c r="Q120" i="2"/>
  <c r="U119" i="2"/>
  <c r="S119" i="2"/>
  <c r="Q119" i="2"/>
  <c r="U118" i="2"/>
  <c r="S118" i="2"/>
  <c r="Q118" i="2"/>
  <c r="U117" i="2"/>
  <c r="S117" i="2"/>
  <c r="Q117" i="2"/>
  <c r="U116" i="2"/>
  <c r="S116" i="2"/>
  <c r="Q116" i="2"/>
  <c r="U115" i="2"/>
  <c r="S115" i="2"/>
  <c r="Q115" i="2"/>
  <c r="U114" i="2"/>
  <c r="S114" i="2"/>
  <c r="Q114" i="2"/>
  <c r="U113" i="2"/>
  <c r="S113" i="2"/>
  <c r="Q113" i="2"/>
  <c r="U112" i="2"/>
  <c r="S112" i="2"/>
  <c r="Q112" i="2"/>
  <c r="U111" i="2"/>
  <c r="S111" i="2"/>
  <c r="Q111" i="2"/>
  <c r="U110" i="2"/>
  <c r="S110" i="2"/>
  <c r="Q110" i="2"/>
  <c r="U109" i="2"/>
  <c r="S109" i="2"/>
  <c r="Q109" i="2"/>
  <c r="U108" i="2"/>
  <c r="S108" i="2"/>
  <c r="Q108" i="2"/>
  <c r="U107" i="2"/>
  <c r="S107" i="2"/>
  <c r="Q107" i="2"/>
  <c r="U106" i="2"/>
  <c r="S106" i="2"/>
  <c r="Q106" i="2"/>
  <c r="U105" i="2"/>
  <c r="S105" i="2"/>
  <c r="Q105" i="2"/>
  <c r="U104" i="2"/>
  <c r="S104" i="2"/>
  <c r="Q104" i="2"/>
  <c r="U103" i="2"/>
  <c r="S103" i="2"/>
  <c r="Q103" i="2"/>
  <c r="U102" i="2"/>
  <c r="S102" i="2"/>
  <c r="Q102" i="2"/>
  <c r="U101" i="2"/>
  <c r="S101" i="2"/>
  <c r="Q101" i="2"/>
  <c r="U100" i="2"/>
  <c r="S100" i="2"/>
  <c r="Q100" i="2"/>
  <c r="U99" i="2"/>
  <c r="S99" i="2"/>
  <c r="Q99" i="2"/>
  <c r="U98" i="2"/>
  <c r="S98" i="2"/>
  <c r="Q98" i="2"/>
  <c r="U97" i="2"/>
  <c r="S97" i="2"/>
  <c r="Q97" i="2"/>
  <c r="U96" i="2"/>
  <c r="S96" i="2"/>
  <c r="Q96" i="2"/>
  <c r="U95" i="2"/>
  <c r="S95" i="2"/>
  <c r="Q95" i="2"/>
  <c r="U94" i="2"/>
  <c r="S94" i="2"/>
  <c r="Q94" i="2"/>
  <c r="U93" i="2"/>
  <c r="S93" i="2"/>
  <c r="Q93" i="2"/>
  <c r="U92" i="2"/>
  <c r="S92" i="2"/>
  <c r="Q92" i="2"/>
  <c r="U91" i="2"/>
  <c r="S91" i="2"/>
  <c r="Q91" i="2"/>
  <c r="U90" i="2"/>
  <c r="S90" i="2"/>
  <c r="Q90" i="2"/>
  <c r="U89" i="2"/>
  <c r="S89" i="2"/>
  <c r="Q89" i="2"/>
  <c r="U88" i="2"/>
  <c r="S88" i="2"/>
  <c r="Q88" i="2"/>
  <c r="U87" i="2"/>
  <c r="S87" i="2"/>
  <c r="Q87" i="2"/>
  <c r="U86" i="2"/>
  <c r="S86" i="2"/>
  <c r="Q86" i="2"/>
  <c r="U85" i="2"/>
  <c r="S85" i="2"/>
  <c r="Q85" i="2"/>
  <c r="U84" i="2"/>
  <c r="S84" i="2"/>
  <c r="Q84" i="2"/>
  <c r="U83" i="2"/>
  <c r="S83" i="2"/>
  <c r="Q83" i="2"/>
  <c r="U82" i="2"/>
  <c r="S82" i="2"/>
  <c r="Q82" i="2"/>
  <c r="U81" i="2"/>
  <c r="S81" i="2"/>
  <c r="Q81" i="2"/>
  <c r="U80" i="2"/>
  <c r="S80" i="2"/>
  <c r="Q80" i="2"/>
  <c r="U79" i="2"/>
  <c r="S79" i="2"/>
  <c r="Q79" i="2"/>
  <c r="U78" i="2"/>
  <c r="S78" i="2"/>
  <c r="Q78" i="2"/>
  <c r="U77" i="2"/>
  <c r="S77" i="2"/>
  <c r="Q77" i="2"/>
  <c r="U76" i="2"/>
  <c r="S76" i="2"/>
  <c r="Q76" i="2"/>
  <c r="U75" i="2"/>
  <c r="S75" i="2"/>
  <c r="Q75" i="2"/>
  <c r="U74" i="2"/>
  <c r="S74" i="2"/>
  <c r="Q74" i="2"/>
  <c r="U73" i="2"/>
  <c r="S73" i="2"/>
  <c r="Q73" i="2"/>
  <c r="U72" i="2"/>
  <c r="S72" i="2"/>
  <c r="Q72" i="2"/>
  <c r="U71" i="2"/>
  <c r="S71" i="2"/>
  <c r="Q71" i="2"/>
  <c r="U70" i="2"/>
  <c r="S70" i="2"/>
  <c r="Q70" i="2"/>
  <c r="U69" i="2"/>
  <c r="S69" i="2"/>
  <c r="Q69" i="2"/>
  <c r="U68" i="2"/>
  <c r="S68" i="2"/>
  <c r="Q68" i="2"/>
  <c r="U67" i="2"/>
  <c r="S67" i="2"/>
  <c r="Q67" i="2"/>
  <c r="U66" i="2"/>
  <c r="S66" i="2"/>
  <c r="Q66" i="2"/>
  <c r="U65" i="2"/>
  <c r="S65" i="2"/>
  <c r="Q65" i="2"/>
  <c r="U64" i="2"/>
  <c r="S64" i="2"/>
  <c r="Q64" i="2"/>
  <c r="U63" i="2"/>
  <c r="S63" i="2"/>
  <c r="Q63" i="2"/>
  <c r="U62" i="2"/>
  <c r="S62" i="2"/>
  <c r="Q62" i="2"/>
  <c r="U61" i="2"/>
  <c r="S61" i="2"/>
  <c r="Q61" i="2"/>
  <c r="U60" i="2"/>
  <c r="S60" i="2"/>
  <c r="Q60" i="2"/>
  <c r="U59" i="2"/>
  <c r="S59" i="2"/>
  <c r="Q59" i="2"/>
  <c r="U58" i="2"/>
  <c r="S58" i="2"/>
  <c r="Q58" i="2"/>
  <c r="U57" i="2"/>
  <c r="S57" i="2"/>
  <c r="Q57" i="2"/>
  <c r="U56" i="2"/>
  <c r="S56" i="2"/>
  <c r="Q56" i="2"/>
  <c r="U55" i="2"/>
  <c r="S55" i="2"/>
  <c r="Q55" i="2"/>
  <c r="U54" i="2"/>
  <c r="S54" i="2"/>
  <c r="Q54" i="2"/>
  <c r="U53" i="2"/>
  <c r="S53" i="2"/>
  <c r="Q53" i="2"/>
  <c r="U52" i="2"/>
  <c r="S52" i="2"/>
  <c r="Q52" i="2"/>
  <c r="U51" i="2"/>
  <c r="S51" i="2"/>
  <c r="Q51" i="2"/>
  <c r="U50" i="2"/>
  <c r="S50" i="2"/>
  <c r="Q50" i="2"/>
  <c r="U49" i="2"/>
  <c r="S49" i="2"/>
  <c r="Q49" i="2"/>
  <c r="U48" i="2"/>
  <c r="S48" i="2"/>
  <c r="Q48" i="2"/>
  <c r="U47" i="2"/>
  <c r="S47" i="2"/>
  <c r="Q47" i="2"/>
  <c r="U46" i="2"/>
  <c r="S46" i="2"/>
  <c r="Q46" i="2"/>
  <c r="U45" i="2"/>
  <c r="S45" i="2"/>
  <c r="Q45" i="2"/>
  <c r="U44" i="2"/>
  <c r="S44" i="2"/>
  <c r="Q44" i="2"/>
  <c r="U43" i="2"/>
  <c r="S43" i="2"/>
  <c r="Q43" i="2"/>
  <c r="U42" i="2"/>
  <c r="S42" i="2"/>
  <c r="Q42" i="2"/>
  <c r="U41" i="2"/>
  <c r="S41" i="2"/>
  <c r="Q41" i="2"/>
  <c r="U40" i="2"/>
  <c r="S40" i="2"/>
  <c r="Q40" i="2"/>
  <c r="U39" i="2"/>
  <c r="S39" i="2"/>
  <c r="Q39" i="2"/>
  <c r="U38" i="2"/>
  <c r="S38" i="2"/>
  <c r="Q38" i="2"/>
  <c r="U37" i="2"/>
  <c r="S37" i="2"/>
  <c r="Q37" i="2"/>
  <c r="U36" i="2"/>
  <c r="S36" i="2"/>
  <c r="Q36" i="2"/>
  <c r="U35" i="2"/>
  <c r="S35" i="2"/>
  <c r="Q35" i="2"/>
  <c r="U34" i="2"/>
  <c r="S34" i="2"/>
  <c r="Q34" i="2"/>
  <c r="U33" i="2"/>
  <c r="S33" i="2"/>
  <c r="Q33" i="2"/>
  <c r="U32" i="2"/>
  <c r="S32" i="2"/>
  <c r="Q32" i="2"/>
  <c r="U31" i="2"/>
  <c r="S31" i="2"/>
  <c r="Q31" i="2"/>
  <c r="U30" i="2"/>
  <c r="S30" i="2"/>
  <c r="Q30" i="2"/>
  <c r="U29" i="2"/>
  <c r="S29" i="2"/>
  <c r="Q29" i="2"/>
  <c r="U28" i="2"/>
  <c r="S28" i="2"/>
  <c r="Q28" i="2"/>
  <c r="U27" i="2"/>
  <c r="S27" i="2"/>
  <c r="Q27" i="2"/>
  <c r="U26" i="2"/>
  <c r="S26" i="2"/>
  <c r="Q26" i="2"/>
  <c r="U25" i="2"/>
  <c r="S25" i="2"/>
  <c r="Q25" i="2"/>
  <c r="U24" i="2"/>
  <c r="S24" i="2"/>
  <c r="Q24" i="2"/>
  <c r="U23" i="2"/>
  <c r="S23" i="2"/>
  <c r="Q23" i="2"/>
  <c r="U22" i="2"/>
  <c r="S22" i="2"/>
  <c r="Q22" i="2"/>
  <c r="U21" i="2"/>
  <c r="S21" i="2"/>
  <c r="Q21" i="2"/>
  <c r="U20" i="2"/>
  <c r="S20" i="2"/>
  <c r="Q20" i="2"/>
  <c r="U19" i="2"/>
  <c r="S19" i="2"/>
  <c r="Q19" i="2"/>
  <c r="U18" i="2"/>
  <c r="S18" i="2"/>
  <c r="Q18" i="2"/>
  <c r="U17" i="2"/>
  <c r="S17" i="2"/>
  <c r="Q17" i="2"/>
  <c r="U16" i="2"/>
  <c r="S16" i="2"/>
  <c r="Q16" i="2"/>
  <c r="U15" i="2"/>
  <c r="S15" i="2"/>
  <c r="Q15" i="2"/>
  <c r="U14" i="2"/>
  <c r="S14" i="2"/>
  <c r="Q14" i="2"/>
  <c r="U13" i="2"/>
  <c r="S13" i="2"/>
  <c r="Q13" i="2"/>
  <c r="U12" i="2"/>
  <c r="S12" i="2"/>
  <c r="Q12" i="2"/>
  <c r="U11" i="2"/>
  <c r="S11" i="2"/>
  <c r="Q11" i="2"/>
  <c r="U10" i="2"/>
  <c r="S10" i="2"/>
  <c r="Q10" i="2"/>
  <c r="U9" i="2"/>
  <c r="S9" i="2"/>
  <c r="Q9" i="2"/>
  <c r="U8" i="2"/>
  <c r="S8" i="2"/>
  <c r="Q8" i="2"/>
  <c r="U7" i="2"/>
  <c r="S7" i="2"/>
  <c r="Q7" i="2"/>
  <c r="U6" i="2"/>
  <c r="S6" i="2"/>
  <c r="Q6" i="2"/>
  <c r="U5" i="2"/>
  <c r="S5" i="2"/>
  <c r="Q5" i="2"/>
  <c r="U4" i="2"/>
  <c r="S4" i="2"/>
  <c r="Q4" i="2"/>
  <c r="U3" i="2"/>
  <c r="S3" i="2"/>
  <c r="Q3" i="2"/>
  <c r="U2" i="2"/>
  <c r="S2" i="2"/>
  <c r="Q2" i="2"/>
  <c r="AV1000" i="1"/>
  <c r="AT1000" i="1"/>
  <c r="AR1000" i="1"/>
  <c r="AP1000" i="1"/>
  <c r="AN1000" i="1"/>
  <c r="AL1000" i="1"/>
  <c r="AB1000" i="1"/>
  <c r="Z1000" i="1"/>
  <c r="AV999" i="1"/>
  <c r="AT999" i="1"/>
  <c r="AR999" i="1"/>
  <c r="AP999" i="1"/>
  <c r="AN999" i="1"/>
  <c r="AL999" i="1"/>
  <c r="AB999" i="1"/>
  <c r="Z999" i="1"/>
  <c r="AV998" i="1"/>
  <c r="AT998" i="1"/>
  <c r="AR998" i="1"/>
  <c r="AP998" i="1"/>
  <c r="AN998" i="1"/>
  <c r="AL998" i="1"/>
  <c r="AB998" i="1"/>
  <c r="Z998" i="1"/>
  <c r="V998" i="1"/>
  <c r="T998" i="1"/>
  <c r="R998" i="1"/>
  <c r="P998" i="1"/>
  <c r="N998" i="1"/>
  <c r="L998" i="1"/>
  <c r="AV997" i="1"/>
  <c r="AT997" i="1"/>
  <c r="AR997" i="1"/>
  <c r="AP997" i="1"/>
  <c r="AN997" i="1"/>
  <c r="AL997" i="1"/>
  <c r="AB997" i="1"/>
  <c r="Z997" i="1"/>
  <c r="V997" i="1"/>
  <c r="T997" i="1"/>
  <c r="R997" i="1"/>
  <c r="P997" i="1"/>
  <c r="N997" i="1"/>
  <c r="L997" i="1"/>
  <c r="AV996" i="1"/>
  <c r="AT996" i="1"/>
  <c r="AR996" i="1"/>
  <c r="AP996" i="1"/>
  <c r="AN996" i="1"/>
  <c r="AL996" i="1"/>
  <c r="AB996" i="1"/>
  <c r="Z996" i="1"/>
  <c r="V996" i="1"/>
  <c r="T996" i="1"/>
  <c r="R996" i="1"/>
  <c r="P996" i="1"/>
  <c r="N996" i="1"/>
  <c r="L996" i="1"/>
  <c r="AV995" i="1"/>
  <c r="AT995" i="1"/>
  <c r="AR995" i="1"/>
  <c r="AP995" i="1"/>
  <c r="AN995" i="1"/>
  <c r="AL995" i="1"/>
  <c r="AB995" i="1"/>
  <c r="Z995" i="1"/>
  <c r="V995" i="1"/>
  <c r="T995" i="1"/>
  <c r="R995" i="1"/>
  <c r="P995" i="1"/>
  <c r="N995" i="1"/>
  <c r="L995" i="1"/>
  <c r="AV994" i="1"/>
  <c r="AT994" i="1"/>
  <c r="AR994" i="1"/>
  <c r="AP994" i="1"/>
  <c r="AN994" i="1"/>
  <c r="AL994" i="1"/>
  <c r="AB994" i="1"/>
  <c r="Z994" i="1"/>
  <c r="V994" i="1"/>
  <c r="T994" i="1"/>
  <c r="R994" i="1"/>
  <c r="P994" i="1"/>
  <c r="N994" i="1"/>
  <c r="L994" i="1"/>
  <c r="AV993" i="1"/>
  <c r="AT993" i="1"/>
  <c r="AR993" i="1"/>
  <c r="AP993" i="1"/>
  <c r="AN993" i="1"/>
  <c r="AL993" i="1"/>
  <c r="AB993" i="1"/>
  <c r="Z993" i="1"/>
  <c r="V993" i="1"/>
  <c r="T993" i="1"/>
  <c r="R993" i="1"/>
  <c r="P993" i="1"/>
  <c r="N993" i="1"/>
  <c r="L993" i="1"/>
  <c r="AV992" i="1"/>
  <c r="AT992" i="1"/>
  <c r="AR992" i="1"/>
  <c r="AP992" i="1"/>
  <c r="AN992" i="1"/>
  <c r="AL992" i="1"/>
  <c r="AB992" i="1"/>
  <c r="Z992" i="1"/>
  <c r="V992" i="1"/>
  <c r="T992" i="1"/>
  <c r="R992" i="1"/>
  <c r="P992" i="1"/>
  <c r="N992" i="1"/>
  <c r="L992" i="1"/>
  <c r="AV991" i="1"/>
  <c r="AT991" i="1"/>
  <c r="AR991" i="1"/>
  <c r="AP991" i="1"/>
  <c r="AN991" i="1"/>
  <c r="AL991" i="1"/>
  <c r="AB991" i="1"/>
  <c r="Z991" i="1"/>
  <c r="V991" i="1"/>
  <c r="T991" i="1"/>
  <c r="R991" i="1"/>
  <c r="P991" i="1"/>
  <c r="N991" i="1"/>
  <c r="L991" i="1"/>
  <c r="AV990" i="1"/>
  <c r="AT990" i="1"/>
  <c r="AR990" i="1"/>
  <c r="AP990" i="1"/>
  <c r="AN990" i="1"/>
  <c r="AL990" i="1"/>
  <c r="AB990" i="1"/>
  <c r="Z990" i="1"/>
  <c r="V990" i="1"/>
  <c r="T990" i="1"/>
  <c r="R990" i="1"/>
  <c r="P990" i="1"/>
  <c r="N990" i="1"/>
  <c r="L990" i="1"/>
  <c r="AV989" i="1"/>
  <c r="AT989" i="1"/>
  <c r="AR989" i="1"/>
  <c r="AP989" i="1"/>
  <c r="AN989" i="1"/>
  <c r="AL989" i="1"/>
  <c r="AB989" i="1"/>
  <c r="Z989" i="1"/>
  <c r="V989" i="1"/>
  <c r="T989" i="1"/>
  <c r="R989" i="1"/>
  <c r="P989" i="1"/>
  <c r="N989" i="1"/>
  <c r="L989" i="1"/>
  <c r="AV988" i="1"/>
  <c r="AT988" i="1"/>
  <c r="AR988" i="1"/>
  <c r="AP988" i="1"/>
  <c r="AN988" i="1"/>
  <c r="AL988" i="1"/>
  <c r="AB988" i="1"/>
  <c r="Z988" i="1"/>
  <c r="V988" i="1"/>
  <c r="T988" i="1"/>
  <c r="R988" i="1"/>
  <c r="P988" i="1"/>
  <c r="N988" i="1"/>
  <c r="L988" i="1"/>
  <c r="AV987" i="1"/>
  <c r="AT987" i="1"/>
  <c r="AR987" i="1"/>
  <c r="AP987" i="1"/>
  <c r="AN987" i="1"/>
  <c r="AL987" i="1"/>
  <c r="AB987" i="1"/>
  <c r="Z987" i="1"/>
  <c r="V987" i="1"/>
  <c r="T987" i="1"/>
  <c r="R987" i="1"/>
  <c r="P987" i="1"/>
  <c r="N987" i="1"/>
  <c r="L987" i="1"/>
  <c r="AV986" i="1"/>
  <c r="AT986" i="1"/>
  <c r="AR986" i="1"/>
  <c r="AP986" i="1"/>
  <c r="AN986" i="1"/>
  <c r="AL986" i="1"/>
  <c r="AB986" i="1"/>
  <c r="Z986" i="1"/>
  <c r="V986" i="1"/>
  <c r="T986" i="1"/>
  <c r="R986" i="1"/>
  <c r="P986" i="1"/>
  <c r="N986" i="1"/>
  <c r="L986" i="1"/>
  <c r="AV985" i="1"/>
  <c r="AT985" i="1"/>
  <c r="AR985" i="1"/>
  <c r="AP985" i="1"/>
  <c r="AN985" i="1"/>
  <c r="AL985" i="1"/>
  <c r="AB985" i="1"/>
  <c r="Z985" i="1"/>
  <c r="V985" i="1"/>
  <c r="T985" i="1"/>
  <c r="R985" i="1"/>
  <c r="P985" i="1"/>
  <c r="N985" i="1"/>
  <c r="L985" i="1"/>
  <c r="AV984" i="1"/>
  <c r="AT984" i="1"/>
  <c r="AR984" i="1"/>
  <c r="AP984" i="1"/>
  <c r="AN984" i="1"/>
  <c r="AL984" i="1"/>
  <c r="AB984" i="1"/>
  <c r="Z984" i="1"/>
  <c r="V984" i="1"/>
  <c r="T984" i="1"/>
  <c r="R984" i="1"/>
  <c r="P984" i="1"/>
  <c r="N984" i="1"/>
  <c r="L984" i="1"/>
  <c r="AV983" i="1"/>
  <c r="AT983" i="1"/>
  <c r="AR983" i="1"/>
  <c r="AP983" i="1"/>
  <c r="AN983" i="1"/>
  <c r="AL983" i="1"/>
  <c r="AB983" i="1"/>
  <c r="Z983" i="1"/>
  <c r="V983" i="1"/>
  <c r="T983" i="1"/>
  <c r="R983" i="1"/>
  <c r="P983" i="1"/>
  <c r="N983" i="1"/>
  <c r="L983" i="1"/>
  <c r="AV982" i="1"/>
  <c r="AT982" i="1"/>
  <c r="AR982" i="1"/>
  <c r="AP982" i="1"/>
  <c r="AN982" i="1"/>
  <c r="AL982" i="1"/>
  <c r="AB982" i="1"/>
  <c r="Z982" i="1"/>
  <c r="V982" i="1"/>
  <c r="T982" i="1"/>
  <c r="R982" i="1"/>
  <c r="P982" i="1"/>
  <c r="N982" i="1"/>
  <c r="L982" i="1"/>
  <c r="AV981" i="1"/>
  <c r="AT981" i="1"/>
  <c r="AR981" i="1"/>
  <c r="AP981" i="1"/>
  <c r="AN981" i="1"/>
  <c r="AL981" i="1"/>
  <c r="AB981" i="1"/>
  <c r="Z981" i="1"/>
  <c r="V981" i="1"/>
  <c r="T981" i="1"/>
  <c r="R981" i="1"/>
  <c r="P981" i="1"/>
  <c r="N981" i="1"/>
  <c r="L981" i="1"/>
  <c r="AV980" i="1"/>
  <c r="AT980" i="1"/>
  <c r="AR980" i="1"/>
  <c r="AP980" i="1"/>
  <c r="AN980" i="1"/>
  <c r="AL980" i="1"/>
  <c r="AB980" i="1"/>
  <c r="Z980" i="1"/>
  <c r="V980" i="1"/>
  <c r="T980" i="1"/>
  <c r="R980" i="1"/>
  <c r="P980" i="1"/>
  <c r="N980" i="1"/>
  <c r="L980" i="1"/>
  <c r="AV979" i="1"/>
  <c r="AT979" i="1"/>
  <c r="AR979" i="1"/>
  <c r="AP979" i="1"/>
  <c r="AN979" i="1"/>
  <c r="AL979" i="1"/>
  <c r="AB979" i="1"/>
  <c r="Z979" i="1"/>
  <c r="V979" i="1"/>
  <c r="T979" i="1"/>
  <c r="R979" i="1"/>
  <c r="P979" i="1"/>
  <c r="N979" i="1"/>
  <c r="L979" i="1"/>
  <c r="AV978" i="1"/>
  <c r="AT978" i="1"/>
  <c r="AR978" i="1"/>
  <c r="AP978" i="1"/>
  <c r="AN978" i="1"/>
  <c r="AL978" i="1"/>
  <c r="AB978" i="1"/>
  <c r="Z978" i="1"/>
  <c r="V978" i="1"/>
  <c r="T978" i="1"/>
  <c r="R978" i="1"/>
  <c r="P978" i="1"/>
  <c r="N978" i="1"/>
  <c r="L978" i="1"/>
  <c r="AV977" i="1"/>
  <c r="AT977" i="1"/>
  <c r="AR977" i="1"/>
  <c r="AP977" i="1"/>
  <c r="AN977" i="1"/>
  <c r="AL977" i="1"/>
  <c r="AB977" i="1"/>
  <c r="Z977" i="1"/>
  <c r="V977" i="1"/>
  <c r="T977" i="1"/>
  <c r="R977" i="1"/>
  <c r="P977" i="1"/>
  <c r="N977" i="1"/>
  <c r="L977" i="1"/>
  <c r="AV976" i="1"/>
  <c r="AT976" i="1"/>
  <c r="AR976" i="1"/>
  <c r="AP976" i="1"/>
  <c r="AN976" i="1"/>
  <c r="AL976" i="1"/>
  <c r="AB976" i="1"/>
  <c r="Z976" i="1"/>
  <c r="V976" i="1"/>
  <c r="T976" i="1"/>
  <c r="R976" i="1"/>
  <c r="P976" i="1"/>
  <c r="N976" i="1"/>
  <c r="L976" i="1"/>
  <c r="AV975" i="1"/>
  <c r="AT975" i="1"/>
  <c r="AR975" i="1"/>
  <c r="AP975" i="1"/>
  <c r="AN975" i="1"/>
  <c r="AL975" i="1"/>
  <c r="AB975" i="1"/>
  <c r="Z975" i="1"/>
  <c r="V975" i="1"/>
  <c r="T975" i="1"/>
  <c r="R975" i="1"/>
  <c r="P975" i="1"/>
  <c r="N975" i="1"/>
  <c r="L975" i="1"/>
  <c r="AV974" i="1"/>
  <c r="AT974" i="1"/>
  <c r="AR974" i="1"/>
  <c r="AP974" i="1"/>
  <c r="AN974" i="1"/>
  <c r="AL974" i="1"/>
  <c r="AB974" i="1"/>
  <c r="Z974" i="1"/>
  <c r="V974" i="1"/>
  <c r="T974" i="1"/>
  <c r="R974" i="1"/>
  <c r="P974" i="1"/>
  <c r="N974" i="1"/>
  <c r="L974" i="1"/>
  <c r="AV973" i="1"/>
  <c r="AT973" i="1"/>
  <c r="AR973" i="1"/>
  <c r="AP973" i="1"/>
  <c r="AN973" i="1"/>
  <c r="AL973" i="1"/>
  <c r="AB973" i="1"/>
  <c r="Z973" i="1"/>
  <c r="V973" i="1"/>
  <c r="T973" i="1"/>
  <c r="R973" i="1"/>
  <c r="P973" i="1"/>
  <c r="N973" i="1"/>
  <c r="L973" i="1"/>
  <c r="AV972" i="1"/>
  <c r="AT972" i="1"/>
  <c r="AR972" i="1"/>
  <c r="AP972" i="1"/>
  <c r="AN972" i="1"/>
  <c r="AL972" i="1"/>
  <c r="AB972" i="1"/>
  <c r="Z972" i="1"/>
  <c r="V972" i="1"/>
  <c r="T972" i="1"/>
  <c r="R972" i="1"/>
  <c r="P972" i="1"/>
  <c r="N972" i="1"/>
  <c r="L972" i="1"/>
  <c r="AV971" i="1"/>
  <c r="AT971" i="1"/>
  <c r="AR971" i="1"/>
  <c r="AP971" i="1"/>
  <c r="AN971" i="1"/>
  <c r="AL971" i="1"/>
  <c r="AB971" i="1"/>
  <c r="Z971" i="1"/>
  <c r="V971" i="1"/>
  <c r="T971" i="1"/>
  <c r="R971" i="1"/>
  <c r="P971" i="1"/>
  <c r="N971" i="1"/>
  <c r="L971" i="1"/>
  <c r="AV970" i="1"/>
  <c r="AT970" i="1"/>
  <c r="AR970" i="1"/>
  <c r="AP970" i="1"/>
  <c r="AN970" i="1"/>
  <c r="AL970" i="1"/>
  <c r="AB970" i="1"/>
  <c r="Z970" i="1"/>
  <c r="V970" i="1"/>
  <c r="T970" i="1"/>
  <c r="R970" i="1"/>
  <c r="P970" i="1"/>
  <c r="N970" i="1"/>
  <c r="L970" i="1"/>
  <c r="AV969" i="1"/>
  <c r="AT969" i="1"/>
  <c r="AR969" i="1"/>
  <c r="AP969" i="1"/>
  <c r="AN969" i="1"/>
  <c r="AL969" i="1"/>
  <c r="AB969" i="1"/>
  <c r="Z969" i="1"/>
  <c r="V969" i="1"/>
  <c r="T969" i="1"/>
  <c r="R969" i="1"/>
  <c r="P969" i="1"/>
  <c r="N969" i="1"/>
  <c r="L969" i="1"/>
  <c r="AV968" i="1"/>
  <c r="AT968" i="1"/>
  <c r="AR968" i="1"/>
  <c r="AP968" i="1"/>
  <c r="AN968" i="1"/>
  <c r="AL968" i="1"/>
  <c r="AB968" i="1"/>
  <c r="Z968" i="1"/>
  <c r="V968" i="1"/>
  <c r="T968" i="1"/>
  <c r="R968" i="1"/>
  <c r="P968" i="1"/>
  <c r="N968" i="1"/>
  <c r="L968" i="1"/>
  <c r="AV967" i="1"/>
  <c r="AT967" i="1"/>
  <c r="AR967" i="1"/>
  <c r="AP967" i="1"/>
  <c r="AN967" i="1"/>
  <c r="AL967" i="1"/>
  <c r="AB967" i="1"/>
  <c r="Z967" i="1"/>
  <c r="V967" i="1"/>
  <c r="T967" i="1"/>
  <c r="R967" i="1"/>
  <c r="P967" i="1"/>
  <c r="N967" i="1"/>
  <c r="L967" i="1"/>
  <c r="AV966" i="1"/>
  <c r="AT966" i="1"/>
  <c r="AR966" i="1"/>
  <c r="AP966" i="1"/>
  <c r="AN966" i="1"/>
  <c r="AL966" i="1"/>
  <c r="AB966" i="1"/>
  <c r="Z966" i="1"/>
  <c r="V966" i="1"/>
  <c r="T966" i="1"/>
  <c r="R966" i="1"/>
  <c r="P966" i="1"/>
  <c r="N966" i="1"/>
  <c r="L966" i="1"/>
  <c r="AV965" i="1"/>
  <c r="AT965" i="1"/>
  <c r="AR965" i="1"/>
  <c r="AP965" i="1"/>
  <c r="AN965" i="1"/>
  <c r="AL965" i="1"/>
  <c r="AB965" i="1"/>
  <c r="Z965" i="1"/>
  <c r="V965" i="1"/>
  <c r="T965" i="1"/>
  <c r="R965" i="1"/>
  <c r="P965" i="1"/>
  <c r="N965" i="1"/>
  <c r="L965" i="1"/>
  <c r="AV964" i="1"/>
  <c r="AT964" i="1"/>
  <c r="AR964" i="1"/>
  <c r="AP964" i="1"/>
  <c r="AN964" i="1"/>
  <c r="AL964" i="1"/>
  <c r="AB964" i="1"/>
  <c r="Z964" i="1"/>
  <c r="V964" i="1"/>
  <c r="T964" i="1"/>
  <c r="R964" i="1"/>
  <c r="P964" i="1"/>
  <c r="N964" i="1"/>
  <c r="L964" i="1"/>
  <c r="AV963" i="1"/>
  <c r="AT963" i="1"/>
  <c r="AR963" i="1"/>
  <c r="AP963" i="1"/>
  <c r="AN963" i="1"/>
  <c r="AL963" i="1"/>
  <c r="AB963" i="1"/>
  <c r="Z963" i="1"/>
  <c r="V963" i="1"/>
  <c r="T963" i="1"/>
  <c r="R963" i="1"/>
  <c r="P963" i="1"/>
  <c r="N963" i="1"/>
  <c r="L963" i="1"/>
  <c r="AV962" i="1"/>
  <c r="AT962" i="1"/>
  <c r="AR962" i="1"/>
  <c r="AP962" i="1"/>
  <c r="AN962" i="1"/>
  <c r="AL962" i="1"/>
  <c r="AB962" i="1"/>
  <c r="Z962" i="1"/>
  <c r="V962" i="1"/>
  <c r="T962" i="1"/>
  <c r="R962" i="1"/>
  <c r="P962" i="1"/>
  <c r="N962" i="1"/>
  <c r="L962" i="1"/>
  <c r="AV961" i="1"/>
  <c r="AT961" i="1"/>
  <c r="AR961" i="1"/>
  <c r="AP961" i="1"/>
  <c r="AN961" i="1"/>
  <c r="AL961" i="1"/>
  <c r="AB961" i="1"/>
  <c r="Z961" i="1"/>
  <c r="V961" i="1"/>
  <c r="T961" i="1"/>
  <c r="R961" i="1"/>
  <c r="P961" i="1"/>
  <c r="N961" i="1"/>
  <c r="L961" i="1"/>
  <c r="AV960" i="1"/>
  <c r="AT960" i="1"/>
  <c r="AR960" i="1"/>
  <c r="AP960" i="1"/>
  <c r="AN960" i="1"/>
  <c r="AL960" i="1"/>
  <c r="AB960" i="1"/>
  <c r="Z960" i="1"/>
  <c r="V960" i="1"/>
  <c r="T960" i="1"/>
  <c r="R960" i="1"/>
  <c r="P960" i="1"/>
  <c r="N960" i="1"/>
  <c r="L960" i="1"/>
  <c r="AV959" i="1"/>
  <c r="AT959" i="1"/>
  <c r="AR959" i="1"/>
  <c r="AP959" i="1"/>
  <c r="AN959" i="1"/>
  <c r="AL959" i="1"/>
  <c r="AB959" i="1"/>
  <c r="Z959" i="1"/>
  <c r="V959" i="1"/>
  <c r="T959" i="1"/>
  <c r="R959" i="1"/>
  <c r="P959" i="1"/>
  <c r="N959" i="1"/>
  <c r="L959" i="1"/>
  <c r="AV958" i="1"/>
  <c r="AT958" i="1"/>
  <c r="AR958" i="1"/>
  <c r="AP958" i="1"/>
  <c r="AN958" i="1"/>
  <c r="AL958" i="1"/>
  <c r="AB958" i="1"/>
  <c r="Z958" i="1"/>
  <c r="V958" i="1"/>
  <c r="T958" i="1"/>
  <c r="R958" i="1"/>
  <c r="P958" i="1"/>
  <c r="N958" i="1"/>
  <c r="L958" i="1"/>
  <c r="AV957" i="1"/>
  <c r="AT957" i="1"/>
  <c r="AR957" i="1"/>
  <c r="AP957" i="1"/>
  <c r="AN957" i="1"/>
  <c r="AL957" i="1"/>
  <c r="AB957" i="1"/>
  <c r="Z957" i="1"/>
  <c r="V957" i="1"/>
  <c r="T957" i="1"/>
  <c r="R957" i="1"/>
  <c r="P957" i="1"/>
  <c r="N957" i="1"/>
  <c r="L957" i="1"/>
  <c r="AV956" i="1"/>
  <c r="AT956" i="1"/>
  <c r="AR956" i="1"/>
  <c r="AP956" i="1"/>
  <c r="AN956" i="1"/>
  <c r="AL956" i="1"/>
  <c r="AB956" i="1"/>
  <c r="Z956" i="1"/>
  <c r="V956" i="1"/>
  <c r="T956" i="1"/>
  <c r="R956" i="1"/>
  <c r="P956" i="1"/>
  <c r="N956" i="1"/>
  <c r="L956" i="1"/>
  <c r="AV955" i="1"/>
  <c r="AT955" i="1"/>
  <c r="AR955" i="1"/>
  <c r="AP955" i="1"/>
  <c r="AN955" i="1"/>
  <c r="AL955" i="1"/>
  <c r="AB955" i="1"/>
  <c r="Z955" i="1"/>
  <c r="V955" i="1"/>
  <c r="T955" i="1"/>
  <c r="R955" i="1"/>
  <c r="P955" i="1"/>
  <c r="N955" i="1"/>
  <c r="L955" i="1"/>
  <c r="AV954" i="1"/>
  <c r="AT954" i="1"/>
  <c r="AR954" i="1"/>
  <c r="AP954" i="1"/>
  <c r="AN954" i="1"/>
  <c r="AL954" i="1"/>
  <c r="AB954" i="1"/>
  <c r="Z954" i="1"/>
  <c r="V954" i="1"/>
  <c r="T954" i="1"/>
  <c r="R954" i="1"/>
  <c r="P954" i="1"/>
  <c r="N954" i="1"/>
  <c r="L954" i="1"/>
  <c r="AV953" i="1"/>
  <c r="AT953" i="1"/>
  <c r="AR953" i="1"/>
  <c r="AP953" i="1"/>
  <c r="AN953" i="1"/>
  <c r="AL953" i="1"/>
  <c r="AB953" i="1"/>
  <c r="Z953" i="1"/>
  <c r="V953" i="1"/>
  <c r="T953" i="1"/>
  <c r="R953" i="1"/>
  <c r="P953" i="1"/>
  <c r="N953" i="1"/>
  <c r="L953" i="1"/>
  <c r="AV952" i="1"/>
  <c r="AT952" i="1"/>
  <c r="AR952" i="1"/>
  <c r="AP952" i="1"/>
  <c r="AN952" i="1"/>
  <c r="AL952" i="1"/>
  <c r="AB952" i="1"/>
  <c r="Z952" i="1"/>
  <c r="V952" i="1"/>
  <c r="T952" i="1"/>
  <c r="R952" i="1"/>
  <c r="P952" i="1"/>
  <c r="N952" i="1"/>
  <c r="L952" i="1"/>
  <c r="AV951" i="1"/>
  <c r="AT951" i="1"/>
  <c r="AR951" i="1"/>
  <c r="AP951" i="1"/>
  <c r="AN951" i="1"/>
  <c r="AL951" i="1"/>
  <c r="AB951" i="1"/>
  <c r="Z951" i="1"/>
  <c r="V951" i="1"/>
  <c r="T951" i="1"/>
  <c r="R951" i="1"/>
  <c r="P951" i="1"/>
  <c r="N951" i="1"/>
  <c r="L951" i="1"/>
  <c r="AV950" i="1"/>
  <c r="AT950" i="1"/>
  <c r="AR950" i="1"/>
  <c r="AP950" i="1"/>
  <c r="AN950" i="1"/>
  <c r="AL950" i="1"/>
  <c r="AB950" i="1"/>
  <c r="Z950" i="1"/>
  <c r="V950" i="1"/>
  <c r="T950" i="1"/>
  <c r="R950" i="1"/>
  <c r="P950" i="1"/>
  <c r="N950" i="1"/>
  <c r="L950" i="1"/>
  <c r="AV949" i="1"/>
  <c r="AT949" i="1"/>
  <c r="AR949" i="1"/>
  <c r="AP949" i="1"/>
  <c r="AN949" i="1"/>
  <c r="AL949" i="1"/>
  <c r="AB949" i="1"/>
  <c r="Z949" i="1"/>
  <c r="V949" i="1"/>
  <c r="T949" i="1"/>
  <c r="R949" i="1"/>
  <c r="P949" i="1"/>
  <c r="N949" i="1"/>
  <c r="L949" i="1"/>
  <c r="AV948" i="1"/>
  <c r="AT948" i="1"/>
  <c r="AR948" i="1"/>
  <c r="AP948" i="1"/>
  <c r="AN948" i="1"/>
  <c r="AL948" i="1"/>
  <c r="AB948" i="1"/>
  <c r="Z948" i="1"/>
  <c r="V948" i="1"/>
  <c r="T948" i="1"/>
  <c r="R948" i="1"/>
  <c r="P948" i="1"/>
  <c r="N948" i="1"/>
  <c r="L948" i="1"/>
  <c r="AV947" i="1"/>
  <c r="AT947" i="1"/>
  <c r="AR947" i="1"/>
  <c r="AP947" i="1"/>
  <c r="AN947" i="1"/>
  <c r="AL947" i="1"/>
  <c r="AB947" i="1"/>
  <c r="Z947" i="1"/>
  <c r="V947" i="1"/>
  <c r="T947" i="1"/>
  <c r="R947" i="1"/>
  <c r="P947" i="1"/>
  <c r="N947" i="1"/>
  <c r="L947" i="1"/>
  <c r="AV946" i="1"/>
  <c r="AT946" i="1"/>
  <c r="AR946" i="1"/>
  <c r="AP946" i="1"/>
  <c r="AN946" i="1"/>
  <c r="AL946" i="1"/>
  <c r="AB946" i="1"/>
  <c r="Z946" i="1"/>
  <c r="V946" i="1"/>
  <c r="T946" i="1"/>
  <c r="R946" i="1"/>
  <c r="P946" i="1"/>
  <c r="N946" i="1"/>
  <c r="L946" i="1"/>
  <c r="AV945" i="1"/>
  <c r="AT945" i="1"/>
  <c r="AR945" i="1"/>
  <c r="AP945" i="1"/>
  <c r="AN945" i="1"/>
  <c r="AL945" i="1"/>
  <c r="AB945" i="1"/>
  <c r="Z945" i="1"/>
  <c r="V945" i="1"/>
  <c r="T945" i="1"/>
  <c r="R945" i="1"/>
  <c r="P945" i="1"/>
  <c r="N945" i="1"/>
  <c r="L945" i="1"/>
  <c r="AV944" i="1"/>
  <c r="AT944" i="1"/>
  <c r="AR944" i="1"/>
  <c r="AP944" i="1"/>
  <c r="AN944" i="1"/>
  <c r="AL944" i="1"/>
  <c r="AB944" i="1"/>
  <c r="Z944" i="1"/>
  <c r="V944" i="1"/>
  <c r="T944" i="1"/>
  <c r="R944" i="1"/>
  <c r="P944" i="1"/>
  <c r="N944" i="1"/>
  <c r="L944" i="1"/>
  <c r="AV943" i="1"/>
  <c r="AT943" i="1"/>
  <c r="AR943" i="1"/>
  <c r="AP943" i="1"/>
  <c r="AN943" i="1"/>
  <c r="AL943" i="1"/>
  <c r="AB943" i="1"/>
  <c r="Z943" i="1"/>
  <c r="V943" i="1"/>
  <c r="T943" i="1"/>
  <c r="R943" i="1"/>
  <c r="P943" i="1"/>
  <c r="N943" i="1"/>
  <c r="L943" i="1"/>
  <c r="AV942" i="1"/>
  <c r="AT942" i="1"/>
  <c r="AR942" i="1"/>
  <c r="AP942" i="1"/>
  <c r="AN942" i="1"/>
  <c r="AL942" i="1"/>
  <c r="AB942" i="1"/>
  <c r="Z942" i="1"/>
  <c r="V942" i="1"/>
  <c r="T942" i="1"/>
  <c r="R942" i="1"/>
  <c r="P942" i="1"/>
  <c r="N942" i="1"/>
  <c r="L942" i="1"/>
  <c r="AV941" i="1"/>
  <c r="AT941" i="1"/>
  <c r="AR941" i="1"/>
  <c r="AP941" i="1"/>
  <c r="AN941" i="1"/>
  <c r="AL941" i="1"/>
  <c r="AB941" i="1"/>
  <c r="Z941" i="1"/>
  <c r="V941" i="1"/>
  <c r="T941" i="1"/>
  <c r="R941" i="1"/>
  <c r="P941" i="1"/>
  <c r="N941" i="1"/>
  <c r="L941" i="1"/>
  <c r="AV940" i="1"/>
  <c r="AT940" i="1"/>
  <c r="AR940" i="1"/>
  <c r="AP940" i="1"/>
  <c r="AN940" i="1"/>
  <c r="AL940" i="1"/>
  <c r="AB940" i="1"/>
  <c r="Z940" i="1"/>
  <c r="V940" i="1"/>
  <c r="T940" i="1"/>
  <c r="R940" i="1"/>
  <c r="P940" i="1"/>
  <c r="N940" i="1"/>
  <c r="L940" i="1"/>
  <c r="AV939" i="1"/>
  <c r="AT939" i="1"/>
  <c r="AR939" i="1"/>
  <c r="AP939" i="1"/>
  <c r="AN939" i="1"/>
  <c r="AL939" i="1"/>
  <c r="AB939" i="1"/>
  <c r="Z939" i="1"/>
  <c r="V939" i="1"/>
  <c r="T939" i="1"/>
  <c r="R939" i="1"/>
  <c r="P939" i="1"/>
  <c r="N939" i="1"/>
  <c r="L939" i="1"/>
  <c r="AV938" i="1"/>
  <c r="AT938" i="1"/>
  <c r="AR938" i="1"/>
  <c r="AP938" i="1"/>
  <c r="AN938" i="1"/>
  <c r="AL938" i="1"/>
  <c r="AB938" i="1"/>
  <c r="Z938" i="1"/>
  <c r="V938" i="1"/>
  <c r="T938" i="1"/>
  <c r="R938" i="1"/>
  <c r="P938" i="1"/>
  <c r="N938" i="1"/>
  <c r="L938" i="1"/>
  <c r="AV937" i="1"/>
  <c r="AT937" i="1"/>
  <c r="AR937" i="1"/>
  <c r="AP937" i="1"/>
  <c r="AN937" i="1"/>
  <c r="AL937" i="1"/>
  <c r="AB937" i="1"/>
  <c r="Z937" i="1"/>
  <c r="V937" i="1"/>
  <c r="T937" i="1"/>
  <c r="R937" i="1"/>
  <c r="P937" i="1"/>
  <c r="N937" i="1"/>
  <c r="L937" i="1"/>
  <c r="AV936" i="1"/>
  <c r="AT936" i="1"/>
  <c r="AR936" i="1"/>
  <c r="AP936" i="1"/>
  <c r="AN936" i="1"/>
  <c r="AL936" i="1"/>
  <c r="AB936" i="1"/>
  <c r="Z936" i="1"/>
  <c r="V936" i="1"/>
  <c r="T936" i="1"/>
  <c r="R936" i="1"/>
  <c r="P936" i="1"/>
  <c r="N936" i="1"/>
  <c r="L936" i="1"/>
  <c r="AV935" i="1"/>
  <c r="AT935" i="1"/>
  <c r="AR935" i="1"/>
  <c r="AP935" i="1"/>
  <c r="AN935" i="1"/>
  <c r="AL935" i="1"/>
  <c r="AB935" i="1"/>
  <c r="Z935" i="1"/>
  <c r="V935" i="1"/>
  <c r="T935" i="1"/>
  <c r="R935" i="1"/>
  <c r="P935" i="1"/>
  <c r="N935" i="1"/>
  <c r="L935" i="1"/>
  <c r="AV934" i="1"/>
  <c r="AT934" i="1"/>
  <c r="AR934" i="1"/>
  <c r="AP934" i="1"/>
  <c r="AN934" i="1"/>
  <c r="AL934" i="1"/>
  <c r="AB934" i="1"/>
  <c r="Z934" i="1"/>
  <c r="V934" i="1"/>
  <c r="T934" i="1"/>
  <c r="R934" i="1"/>
  <c r="P934" i="1"/>
  <c r="N934" i="1"/>
  <c r="L934" i="1"/>
  <c r="AV933" i="1"/>
  <c r="AT933" i="1"/>
  <c r="AR933" i="1"/>
  <c r="AP933" i="1"/>
  <c r="AN933" i="1"/>
  <c r="AL933" i="1"/>
  <c r="AB933" i="1"/>
  <c r="Z933" i="1"/>
  <c r="V933" i="1"/>
  <c r="T933" i="1"/>
  <c r="R933" i="1"/>
  <c r="P933" i="1"/>
  <c r="N933" i="1"/>
  <c r="L933" i="1"/>
  <c r="AV932" i="1"/>
  <c r="AT932" i="1"/>
  <c r="AR932" i="1"/>
  <c r="AP932" i="1"/>
  <c r="AN932" i="1"/>
  <c r="AL932" i="1"/>
  <c r="AB932" i="1"/>
  <c r="Z932" i="1"/>
  <c r="V932" i="1"/>
  <c r="T932" i="1"/>
  <c r="R932" i="1"/>
  <c r="P932" i="1"/>
  <c r="N932" i="1"/>
  <c r="L932" i="1"/>
  <c r="AV931" i="1"/>
  <c r="AT931" i="1"/>
  <c r="AR931" i="1"/>
  <c r="AP931" i="1"/>
  <c r="AN931" i="1"/>
  <c r="AL931" i="1"/>
  <c r="AB931" i="1"/>
  <c r="Z931" i="1"/>
  <c r="V931" i="1"/>
  <c r="T931" i="1"/>
  <c r="R931" i="1"/>
  <c r="P931" i="1"/>
  <c r="N931" i="1"/>
  <c r="L931" i="1"/>
  <c r="AV930" i="1"/>
  <c r="AT930" i="1"/>
  <c r="AR930" i="1"/>
  <c r="AP930" i="1"/>
  <c r="AN930" i="1"/>
  <c r="AL930" i="1"/>
  <c r="AB930" i="1"/>
  <c r="Z930" i="1"/>
  <c r="V930" i="1"/>
  <c r="T930" i="1"/>
  <c r="R930" i="1"/>
  <c r="P930" i="1"/>
  <c r="N930" i="1"/>
  <c r="L930" i="1"/>
  <c r="AV929" i="1"/>
  <c r="AT929" i="1"/>
  <c r="AR929" i="1"/>
  <c r="AP929" i="1"/>
  <c r="AN929" i="1"/>
  <c r="AL929" i="1"/>
  <c r="AB929" i="1"/>
  <c r="Z929" i="1"/>
  <c r="V929" i="1"/>
  <c r="T929" i="1"/>
  <c r="R929" i="1"/>
  <c r="P929" i="1"/>
  <c r="N929" i="1"/>
  <c r="L929" i="1"/>
  <c r="AV928" i="1"/>
  <c r="AT928" i="1"/>
  <c r="AR928" i="1"/>
  <c r="AP928" i="1"/>
  <c r="AN928" i="1"/>
  <c r="AL928" i="1"/>
  <c r="AB928" i="1"/>
  <c r="Z928" i="1"/>
  <c r="V928" i="1"/>
  <c r="T928" i="1"/>
  <c r="R928" i="1"/>
  <c r="P928" i="1"/>
  <c r="N928" i="1"/>
  <c r="L928" i="1"/>
  <c r="AV927" i="1"/>
  <c r="AT927" i="1"/>
  <c r="AR927" i="1"/>
  <c r="AP927" i="1"/>
  <c r="AN927" i="1"/>
  <c r="AL927" i="1"/>
  <c r="AB927" i="1"/>
  <c r="Z927" i="1"/>
  <c r="V927" i="1"/>
  <c r="T927" i="1"/>
  <c r="R927" i="1"/>
  <c r="P927" i="1"/>
  <c r="N927" i="1"/>
  <c r="L927" i="1"/>
  <c r="AV926" i="1"/>
  <c r="AT926" i="1"/>
  <c r="AR926" i="1"/>
  <c r="AP926" i="1"/>
  <c r="AN926" i="1"/>
  <c r="AL926" i="1"/>
  <c r="AB926" i="1"/>
  <c r="Z926" i="1"/>
  <c r="V926" i="1"/>
  <c r="T926" i="1"/>
  <c r="R926" i="1"/>
  <c r="P926" i="1"/>
  <c r="N926" i="1"/>
  <c r="L926" i="1"/>
  <c r="AV925" i="1"/>
  <c r="AT925" i="1"/>
  <c r="AR925" i="1"/>
  <c r="AP925" i="1"/>
  <c r="AN925" i="1"/>
  <c r="AL925" i="1"/>
  <c r="AB925" i="1"/>
  <c r="Z925" i="1"/>
  <c r="V925" i="1"/>
  <c r="T925" i="1"/>
  <c r="R925" i="1"/>
  <c r="P925" i="1"/>
  <c r="N925" i="1"/>
  <c r="L925" i="1"/>
  <c r="AV924" i="1"/>
  <c r="AT924" i="1"/>
  <c r="AR924" i="1"/>
  <c r="AP924" i="1"/>
  <c r="AN924" i="1"/>
  <c r="AL924" i="1"/>
  <c r="AB924" i="1"/>
  <c r="Z924" i="1"/>
  <c r="V924" i="1"/>
  <c r="T924" i="1"/>
  <c r="R924" i="1"/>
  <c r="P924" i="1"/>
  <c r="N924" i="1"/>
  <c r="L924" i="1"/>
  <c r="AV923" i="1"/>
  <c r="AT923" i="1"/>
  <c r="AR923" i="1"/>
  <c r="AP923" i="1"/>
  <c r="AN923" i="1"/>
  <c r="AL923" i="1"/>
  <c r="AB923" i="1"/>
  <c r="Z923" i="1"/>
  <c r="V923" i="1"/>
  <c r="T923" i="1"/>
  <c r="R923" i="1"/>
  <c r="P923" i="1"/>
  <c r="N923" i="1"/>
  <c r="L923" i="1"/>
  <c r="AV922" i="1"/>
  <c r="AT922" i="1"/>
  <c r="AR922" i="1"/>
  <c r="AP922" i="1"/>
  <c r="AN922" i="1"/>
  <c r="AL922" i="1"/>
  <c r="AB922" i="1"/>
  <c r="Z922" i="1"/>
  <c r="V922" i="1"/>
  <c r="T922" i="1"/>
  <c r="R922" i="1"/>
  <c r="P922" i="1"/>
  <c r="N922" i="1"/>
  <c r="L922" i="1"/>
  <c r="AV921" i="1"/>
  <c r="AT921" i="1"/>
  <c r="AR921" i="1"/>
  <c r="AP921" i="1"/>
  <c r="AN921" i="1"/>
  <c r="AL921" i="1"/>
  <c r="AB921" i="1"/>
  <c r="Z921" i="1"/>
  <c r="V921" i="1"/>
  <c r="T921" i="1"/>
  <c r="R921" i="1"/>
  <c r="P921" i="1"/>
  <c r="N921" i="1"/>
  <c r="L921" i="1"/>
  <c r="AV920" i="1"/>
  <c r="AT920" i="1"/>
  <c r="AR920" i="1"/>
  <c r="AP920" i="1"/>
  <c r="AN920" i="1"/>
  <c r="AL920" i="1"/>
  <c r="AB920" i="1"/>
  <c r="Z920" i="1"/>
  <c r="V920" i="1"/>
  <c r="T920" i="1"/>
  <c r="R920" i="1"/>
  <c r="P920" i="1"/>
  <c r="N920" i="1"/>
  <c r="L920" i="1"/>
  <c r="AV919" i="1"/>
  <c r="AT919" i="1"/>
  <c r="AR919" i="1"/>
  <c r="AP919" i="1"/>
  <c r="AN919" i="1"/>
  <c r="AL919" i="1"/>
  <c r="AB919" i="1"/>
  <c r="Z919" i="1"/>
  <c r="V919" i="1"/>
  <c r="T919" i="1"/>
  <c r="R919" i="1"/>
  <c r="P919" i="1"/>
  <c r="N919" i="1"/>
  <c r="L919" i="1"/>
  <c r="AV918" i="1"/>
  <c r="AT918" i="1"/>
  <c r="AR918" i="1"/>
  <c r="AP918" i="1"/>
  <c r="AN918" i="1"/>
  <c r="AL918" i="1"/>
  <c r="AB918" i="1"/>
  <c r="Z918" i="1"/>
  <c r="V918" i="1"/>
  <c r="T918" i="1"/>
  <c r="R918" i="1"/>
  <c r="P918" i="1"/>
  <c r="N918" i="1"/>
  <c r="L918" i="1"/>
  <c r="AV917" i="1"/>
  <c r="AT917" i="1"/>
  <c r="AR917" i="1"/>
  <c r="AP917" i="1"/>
  <c r="AN917" i="1"/>
  <c r="AL917" i="1"/>
  <c r="AB917" i="1"/>
  <c r="Z917" i="1"/>
  <c r="V917" i="1"/>
  <c r="T917" i="1"/>
  <c r="R917" i="1"/>
  <c r="P917" i="1"/>
  <c r="N917" i="1"/>
  <c r="L917" i="1"/>
  <c r="AV916" i="1"/>
  <c r="AT916" i="1"/>
  <c r="AR916" i="1"/>
  <c r="AP916" i="1"/>
  <c r="AN916" i="1"/>
  <c r="AL916" i="1"/>
  <c r="AB916" i="1"/>
  <c r="Z916" i="1"/>
  <c r="V916" i="1"/>
  <c r="T916" i="1"/>
  <c r="R916" i="1"/>
  <c r="P916" i="1"/>
  <c r="N916" i="1"/>
  <c r="L916" i="1"/>
  <c r="AV915" i="1"/>
  <c r="AT915" i="1"/>
  <c r="AR915" i="1"/>
  <c r="AP915" i="1"/>
  <c r="AN915" i="1"/>
  <c r="AL915" i="1"/>
  <c r="AB915" i="1"/>
  <c r="Z915" i="1"/>
  <c r="V915" i="1"/>
  <c r="T915" i="1"/>
  <c r="R915" i="1"/>
  <c r="P915" i="1"/>
  <c r="N915" i="1"/>
  <c r="L915" i="1"/>
  <c r="AV914" i="1"/>
  <c r="AT914" i="1"/>
  <c r="AR914" i="1"/>
  <c r="AP914" i="1"/>
  <c r="AN914" i="1"/>
  <c r="AL914" i="1"/>
  <c r="AB914" i="1"/>
  <c r="Z914" i="1"/>
  <c r="V914" i="1"/>
  <c r="T914" i="1"/>
  <c r="R914" i="1"/>
  <c r="P914" i="1"/>
  <c r="N914" i="1"/>
  <c r="L914" i="1"/>
  <c r="AV913" i="1"/>
  <c r="AT913" i="1"/>
  <c r="AR913" i="1"/>
  <c r="AP913" i="1"/>
  <c r="AN913" i="1"/>
  <c r="AL913" i="1"/>
  <c r="AB913" i="1"/>
  <c r="Z913" i="1"/>
  <c r="V913" i="1"/>
  <c r="T913" i="1"/>
  <c r="R913" i="1"/>
  <c r="P913" i="1"/>
  <c r="N913" i="1"/>
  <c r="L913" i="1"/>
  <c r="AV912" i="1"/>
  <c r="AT912" i="1"/>
  <c r="AR912" i="1"/>
  <c r="AP912" i="1"/>
  <c r="AN912" i="1"/>
  <c r="AL912" i="1"/>
  <c r="AB912" i="1"/>
  <c r="Z912" i="1"/>
  <c r="V912" i="1"/>
  <c r="T912" i="1"/>
  <c r="R912" i="1"/>
  <c r="P912" i="1"/>
  <c r="N912" i="1"/>
  <c r="L912" i="1"/>
  <c r="AV911" i="1"/>
  <c r="AT911" i="1"/>
  <c r="AR911" i="1"/>
  <c r="AP911" i="1"/>
  <c r="AN911" i="1"/>
  <c r="AL911" i="1"/>
  <c r="AB911" i="1"/>
  <c r="Z911" i="1"/>
  <c r="V911" i="1"/>
  <c r="T911" i="1"/>
  <c r="R911" i="1"/>
  <c r="P911" i="1"/>
  <c r="N911" i="1"/>
  <c r="L911" i="1"/>
  <c r="AV910" i="1"/>
  <c r="AT910" i="1"/>
  <c r="AR910" i="1"/>
  <c r="AP910" i="1"/>
  <c r="AN910" i="1"/>
  <c r="AL910" i="1"/>
  <c r="AB910" i="1"/>
  <c r="Z910" i="1"/>
  <c r="V910" i="1"/>
  <c r="T910" i="1"/>
  <c r="R910" i="1"/>
  <c r="P910" i="1"/>
  <c r="N910" i="1"/>
  <c r="L910" i="1"/>
  <c r="AV909" i="1"/>
  <c r="AT909" i="1"/>
  <c r="AR909" i="1"/>
  <c r="AP909" i="1"/>
  <c r="AN909" i="1"/>
  <c r="AL909" i="1"/>
  <c r="AB909" i="1"/>
  <c r="Z909" i="1"/>
  <c r="V909" i="1"/>
  <c r="T909" i="1"/>
  <c r="R909" i="1"/>
  <c r="P909" i="1"/>
  <c r="N909" i="1"/>
  <c r="L909" i="1"/>
  <c r="AV908" i="1"/>
  <c r="AT908" i="1"/>
  <c r="AR908" i="1"/>
  <c r="AP908" i="1"/>
  <c r="AN908" i="1"/>
  <c r="AL908" i="1"/>
  <c r="AB908" i="1"/>
  <c r="Z908" i="1"/>
  <c r="V908" i="1"/>
  <c r="T908" i="1"/>
  <c r="R908" i="1"/>
  <c r="P908" i="1"/>
  <c r="N908" i="1"/>
  <c r="L908" i="1"/>
  <c r="AV907" i="1"/>
  <c r="AT907" i="1"/>
  <c r="AR907" i="1"/>
  <c r="AP907" i="1"/>
  <c r="AN907" i="1"/>
  <c r="AL907" i="1"/>
  <c r="AB907" i="1"/>
  <c r="Z907" i="1"/>
  <c r="V907" i="1"/>
  <c r="T907" i="1"/>
  <c r="R907" i="1"/>
  <c r="P907" i="1"/>
  <c r="N907" i="1"/>
  <c r="L907" i="1"/>
  <c r="AV906" i="1"/>
  <c r="AT906" i="1"/>
  <c r="AR906" i="1"/>
  <c r="AP906" i="1"/>
  <c r="AN906" i="1"/>
  <c r="AL906" i="1"/>
  <c r="AB906" i="1"/>
  <c r="Z906" i="1"/>
  <c r="V906" i="1"/>
  <c r="T906" i="1"/>
  <c r="R906" i="1"/>
  <c r="P906" i="1"/>
  <c r="N906" i="1"/>
  <c r="L906" i="1"/>
  <c r="AV905" i="1"/>
  <c r="AT905" i="1"/>
  <c r="AR905" i="1"/>
  <c r="AP905" i="1"/>
  <c r="AN905" i="1"/>
  <c r="AL905" i="1"/>
  <c r="AB905" i="1"/>
  <c r="Z905" i="1"/>
  <c r="V905" i="1"/>
  <c r="T905" i="1"/>
  <c r="R905" i="1"/>
  <c r="P905" i="1"/>
  <c r="N905" i="1"/>
  <c r="L905" i="1"/>
  <c r="AV904" i="1"/>
  <c r="AT904" i="1"/>
  <c r="AR904" i="1"/>
  <c r="AP904" i="1"/>
  <c r="AN904" i="1"/>
  <c r="AL904" i="1"/>
  <c r="AB904" i="1"/>
  <c r="Z904" i="1"/>
  <c r="V904" i="1"/>
  <c r="T904" i="1"/>
  <c r="R904" i="1"/>
  <c r="P904" i="1"/>
  <c r="N904" i="1"/>
  <c r="L904" i="1"/>
  <c r="AV903" i="1"/>
  <c r="AT903" i="1"/>
  <c r="AR903" i="1"/>
  <c r="AP903" i="1"/>
  <c r="AN903" i="1"/>
  <c r="AL903" i="1"/>
  <c r="AB903" i="1"/>
  <c r="Z903" i="1"/>
  <c r="V903" i="1"/>
  <c r="T903" i="1"/>
  <c r="R903" i="1"/>
  <c r="P903" i="1"/>
  <c r="N903" i="1"/>
  <c r="L903" i="1"/>
  <c r="AV902" i="1"/>
  <c r="AT902" i="1"/>
  <c r="AR902" i="1"/>
  <c r="AP902" i="1"/>
  <c r="AN902" i="1"/>
  <c r="AL902" i="1"/>
  <c r="AB902" i="1"/>
  <c r="Z902" i="1"/>
  <c r="V902" i="1"/>
  <c r="T902" i="1"/>
  <c r="R902" i="1"/>
  <c r="P902" i="1"/>
  <c r="N902" i="1"/>
  <c r="L902" i="1"/>
  <c r="AV901" i="1"/>
  <c r="AT901" i="1"/>
  <c r="AR901" i="1"/>
  <c r="AP901" i="1"/>
  <c r="AN901" i="1"/>
  <c r="AL901" i="1"/>
  <c r="AB901" i="1"/>
  <c r="Z901" i="1"/>
  <c r="V901" i="1"/>
  <c r="T901" i="1"/>
  <c r="R901" i="1"/>
  <c r="P901" i="1"/>
  <c r="N901" i="1"/>
  <c r="L901" i="1"/>
  <c r="AV900" i="1"/>
  <c r="AT900" i="1"/>
  <c r="AR900" i="1"/>
  <c r="AP900" i="1"/>
  <c r="AN900" i="1"/>
  <c r="AL900" i="1"/>
  <c r="AB900" i="1"/>
  <c r="Z900" i="1"/>
  <c r="V900" i="1"/>
  <c r="T900" i="1"/>
  <c r="R900" i="1"/>
  <c r="P900" i="1"/>
  <c r="N900" i="1"/>
  <c r="L900" i="1"/>
  <c r="AV899" i="1"/>
  <c r="AT899" i="1"/>
  <c r="AR899" i="1"/>
  <c r="AP899" i="1"/>
  <c r="AN899" i="1"/>
  <c r="AL899" i="1"/>
  <c r="AB899" i="1"/>
  <c r="Z899" i="1"/>
  <c r="V899" i="1"/>
  <c r="T899" i="1"/>
  <c r="R899" i="1"/>
  <c r="P899" i="1"/>
  <c r="N899" i="1"/>
  <c r="L899" i="1"/>
  <c r="AV898" i="1"/>
  <c r="AT898" i="1"/>
  <c r="AR898" i="1"/>
  <c r="AP898" i="1"/>
  <c r="AN898" i="1"/>
  <c r="AL898" i="1"/>
  <c r="AB898" i="1"/>
  <c r="Z898" i="1"/>
  <c r="V898" i="1"/>
  <c r="T898" i="1"/>
  <c r="R898" i="1"/>
  <c r="P898" i="1"/>
  <c r="N898" i="1"/>
  <c r="L898" i="1"/>
  <c r="AV897" i="1"/>
  <c r="AT897" i="1"/>
  <c r="AR897" i="1"/>
  <c r="AP897" i="1"/>
  <c r="AN897" i="1"/>
  <c r="AL897" i="1"/>
  <c r="AB897" i="1"/>
  <c r="Z897" i="1"/>
  <c r="V897" i="1"/>
  <c r="T897" i="1"/>
  <c r="R897" i="1"/>
  <c r="P897" i="1"/>
  <c r="N897" i="1"/>
  <c r="L897" i="1"/>
  <c r="AV896" i="1"/>
  <c r="AT896" i="1"/>
  <c r="AR896" i="1"/>
  <c r="AP896" i="1"/>
  <c r="AN896" i="1"/>
  <c r="AL896" i="1"/>
  <c r="AB896" i="1"/>
  <c r="Z896" i="1"/>
  <c r="V896" i="1"/>
  <c r="T896" i="1"/>
  <c r="R896" i="1"/>
  <c r="P896" i="1"/>
  <c r="N896" i="1"/>
  <c r="L896" i="1"/>
  <c r="AV895" i="1"/>
  <c r="AT895" i="1"/>
  <c r="AR895" i="1"/>
  <c r="AP895" i="1"/>
  <c r="AN895" i="1"/>
  <c r="AL895" i="1"/>
  <c r="AB895" i="1"/>
  <c r="Z895" i="1"/>
  <c r="V895" i="1"/>
  <c r="T895" i="1"/>
  <c r="R895" i="1"/>
  <c r="P895" i="1"/>
  <c r="N895" i="1"/>
  <c r="L895" i="1"/>
  <c r="AV894" i="1"/>
  <c r="AT894" i="1"/>
  <c r="AR894" i="1"/>
  <c r="AP894" i="1"/>
  <c r="AN894" i="1"/>
  <c r="AL894" i="1"/>
  <c r="AB894" i="1"/>
  <c r="Z894" i="1"/>
  <c r="V894" i="1"/>
  <c r="T894" i="1"/>
  <c r="R894" i="1"/>
  <c r="P894" i="1"/>
  <c r="N894" i="1"/>
  <c r="L894" i="1"/>
  <c r="AV893" i="1"/>
  <c r="AT893" i="1"/>
  <c r="AR893" i="1"/>
  <c r="AP893" i="1"/>
  <c r="AN893" i="1"/>
  <c r="AL893" i="1"/>
  <c r="AB893" i="1"/>
  <c r="Z893" i="1"/>
  <c r="V893" i="1"/>
  <c r="T893" i="1"/>
  <c r="R893" i="1"/>
  <c r="P893" i="1"/>
  <c r="N893" i="1"/>
  <c r="L893" i="1"/>
  <c r="AV892" i="1"/>
  <c r="AT892" i="1"/>
  <c r="AR892" i="1"/>
  <c r="AP892" i="1"/>
  <c r="AN892" i="1"/>
  <c r="AL892" i="1"/>
  <c r="AB892" i="1"/>
  <c r="Z892" i="1"/>
  <c r="V892" i="1"/>
  <c r="T892" i="1"/>
  <c r="R892" i="1"/>
  <c r="P892" i="1"/>
  <c r="N892" i="1"/>
  <c r="L892" i="1"/>
  <c r="AV891" i="1"/>
  <c r="AT891" i="1"/>
  <c r="AR891" i="1"/>
  <c r="AP891" i="1"/>
  <c r="AN891" i="1"/>
  <c r="AL891" i="1"/>
  <c r="AB891" i="1"/>
  <c r="Z891" i="1"/>
  <c r="V891" i="1"/>
  <c r="T891" i="1"/>
  <c r="R891" i="1"/>
  <c r="P891" i="1"/>
  <c r="N891" i="1"/>
  <c r="L891" i="1"/>
  <c r="AV890" i="1"/>
  <c r="AT890" i="1"/>
  <c r="AR890" i="1"/>
  <c r="AP890" i="1"/>
  <c r="AN890" i="1"/>
  <c r="AL890" i="1"/>
  <c r="AB890" i="1"/>
  <c r="Z890" i="1"/>
  <c r="V890" i="1"/>
  <c r="T890" i="1"/>
  <c r="R890" i="1"/>
  <c r="P890" i="1"/>
  <c r="N890" i="1"/>
  <c r="L890" i="1"/>
  <c r="AV889" i="1"/>
  <c r="AT889" i="1"/>
  <c r="AR889" i="1"/>
  <c r="AP889" i="1"/>
  <c r="AN889" i="1"/>
  <c r="AL889" i="1"/>
  <c r="AB889" i="1"/>
  <c r="Z889" i="1"/>
  <c r="V889" i="1"/>
  <c r="T889" i="1"/>
  <c r="R889" i="1"/>
  <c r="P889" i="1"/>
  <c r="N889" i="1"/>
  <c r="L889" i="1"/>
  <c r="AV888" i="1"/>
  <c r="AT888" i="1"/>
  <c r="AR888" i="1"/>
  <c r="AP888" i="1"/>
  <c r="AN888" i="1"/>
  <c r="AL888" i="1"/>
  <c r="AB888" i="1"/>
  <c r="Z888" i="1"/>
  <c r="V888" i="1"/>
  <c r="T888" i="1"/>
  <c r="R888" i="1"/>
  <c r="P888" i="1"/>
  <c r="N888" i="1"/>
  <c r="L888" i="1"/>
  <c r="AV887" i="1"/>
  <c r="AT887" i="1"/>
  <c r="AR887" i="1"/>
  <c r="AP887" i="1"/>
  <c r="AN887" i="1"/>
  <c r="AL887" i="1"/>
  <c r="AB887" i="1"/>
  <c r="Z887" i="1"/>
  <c r="V887" i="1"/>
  <c r="T887" i="1"/>
  <c r="R887" i="1"/>
  <c r="P887" i="1"/>
  <c r="N887" i="1"/>
  <c r="L887" i="1"/>
  <c r="AV886" i="1"/>
  <c r="AT886" i="1"/>
  <c r="AR886" i="1"/>
  <c r="AP886" i="1"/>
  <c r="AN886" i="1"/>
  <c r="AL886" i="1"/>
  <c r="AB886" i="1"/>
  <c r="Z886" i="1"/>
  <c r="V886" i="1"/>
  <c r="T886" i="1"/>
  <c r="R886" i="1"/>
  <c r="P886" i="1"/>
  <c r="N886" i="1"/>
  <c r="L886" i="1"/>
  <c r="AV885" i="1"/>
  <c r="AT885" i="1"/>
  <c r="AR885" i="1"/>
  <c r="AP885" i="1"/>
  <c r="AN885" i="1"/>
  <c r="AL885" i="1"/>
  <c r="AB885" i="1"/>
  <c r="Z885" i="1"/>
  <c r="V885" i="1"/>
  <c r="T885" i="1"/>
  <c r="R885" i="1"/>
  <c r="P885" i="1"/>
  <c r="N885" i="1"/>
  <c r="L885" i="1"/>
  <c r="AV884" i="1"/>
  <c r="AT884" i="1"/>
  <c r="AR884" i="1"/>
  <c r="AP884" i="1"/>
  <c r="AN884" i="1"/>
  <c r="AL884" i="1"/>
  <c r="AB884" i="1"/>
  <c r="Z884" i="1"/>
  <c r="V884" i="1"/>
  <c r="T884" i="1"/>
  <c r="R884" i="1"/>
  <c r="P884" i="1"/>
  <c r="N884" i="1"/>
  <c r="L884" i="1"/>
  <c r="AV883" i="1"/>
  <c r="AT883" i="1"/>
  <c r="AR883" i="1"/>
  <c r="AP883" i="1"/>
  <c r="AN883" i="1"/>
  <c r="AL883" i="1"/>
  <c r="AB883" i="1"/>
  <c r="Z883" i="1"/>
  <c r="V883" i="1"/>
  <c r="T883" i="1"/>
  <c r="R883" i="1"/>
  <c r="P883" i="1"/>
  <c r="N883" i="1"/>
  <c r="L883" i="1"/>
  <c r="AV882" i="1"/>
  <c r="AT882" i="1"/>
  <c r="AR882" i="1"/>
  <c r="AP882" i="1"/>
  <c r="AN882" i="1"/>
  <c r="AL882" i="1"/>
  <c r="AB882" i="1"/>
  <c r="Z882" i="1"/>
  <c r="V882" i="1"/>
  <c r="T882" i="1"/>
  <c r="R882" i="1"/>
  <c r="P882" i="1"/>
  <c r="N882" i="1"/>
  <c r="L882" i="1"/>
  <c r="AV881" i="1"/>
  <c r="AT881" i="1"/>
  <c r="AR881" i="1"/>
  <c r="AP881" i="1"/>
  <c r="AN881" i="1"/>
  <c r="AL881" i="1"/>
  <c r="AB881" i="1"/>
  <c r="Z881" i="1"/>
  <c r="V881" i="1"/>
  <c r="T881" i="1"/>
  <c r="R881" i="1"/>
  <c r="P881" i="1"/>
  <c r="N881" i="1"/>
  <c r="L881" i="1"/>
  <c r="AV880" i="1"/>
  <c r="AT880" i="1"/>
  <c r="AR880" i="1"/>
  <c r="AP880" i="1"/>
  <c r="AN880" i="1"/>
  <c r="AL880" i="1"/>
  <c r="AB880" i="1"/>
  <c r="Z880" i="1"/>
  <c r="V880" i="1"/>
  <c r="T880" i="1"/>
  <c r="R880" i="1"/>
  <c r="P880" i="1"/>
  <c r="N880" i="1"/>
  <c r="L880" i="1"/>
  <c r="AV879" i="1"/>
  <c r="AT879" i="1"/>
  <c r="AR879" i="1"/>
  <c r="AP879" i="1"/>
  <c r="AN879" i="1"/>
  <c r="AL879" i="1"/>
  <c r="AB879" i="1"/>
  <c r="Z879" i="1"/>
  <c r="V879" i="1"/>
  <c r="T879" i="1"/>
  <c r="R879" i="1"/>
  <c r="P879" i="1"/>
  <c r="N879" i="1"/>
  <c r="L879" i="1"/>
  <c r="AV878" i="1"/>
  <c r="AT878" i="1"/>
  <c r="AR878" i="1"/>
  <c r="AP878" i="1"/>
  <c r="AN878" i="1"/>
  <c r="AL878" i="1"/>
  <c r="AB878" i="1"/>
  <c r="Z878" i="1"/>
  <c r="V878" i="1"/>
  <c r="T878" i="1"/>
  <c r="R878" i="1"/>
  <c r="P878" i="1"/>
  <c r="N878" i="1"/>
  <c r="L878" i="1"/>
  <c r="AV877" i="1"/>
  <c r="AT877" i="1"/>
  <c r="AR877" i="1"/>
  <c r="AP877" i="1"/>
  <c r="AN877" i="1"/>
  <c r="AL877" i="1"/>
  <c r="AB877" i="1"/>
  <c r="Z877" i="1"/>
  <c r="V877" i="1"/>
  <c r="T877" i="1"/>
  <c r="R877" i="1"/>
  <c r="P877" i="1"/>
  <c r="N877" i="1"/>
  <c r="L877" i="1"/>
  <c r="AV876" i="1"/>
  <c r="AT876" i="1"/>
  <c r="AR876" i="1"/>
  <c r="AP876" i="1"/>
  <c r="AN876" i="1"/>
  <c r="AL876" i="1"/>
  <c r="AB876" i="1"/>
  <c r="Z876" i="1"/>
  <c r="V876" i="1"/>
  <c r="T876" i="1"/>
  <c r="R876" i="1"/>
  <c r="P876" i="1"/>
  <c r="N876" i="1"/>
  <c r="L876" i="1"/>
  <c r="AV875" i="1"/>
  <c r="AT875" i="1"/>
  <c r="AR875" i="1"/>
  <c r="AP875" i="1"/>
  <c r="AN875" i="1"/>
  <c r="AL875" i="1"/>
  <c r="AB875" i="1"/>
  <c r="Z875" i="1"/>
  <c r="V875" i="1"/>
  <c r="T875" i="1"/>
  <c r="R875" i="1"/>
  <c r="P875" i="1"/>
  <c r="N875" i="1"/>
  <c r="L875" i="1"/>
  <c r="AV874" i="1"/>
  <c r="AT874" i="1"/>
  <c r="AR874" i="1"/>
  <c r="AP874" i="1"/>
  <c r="AN874" i="1"/>
  <c r="AL874" i="1"/>
  <c r="AB874" i="1"/>
  <c r="Z874" i="1"/>
  <c r="V874" i="1"/>
  <c r="T874" i="1"/>
  <c r="R874" i="1"/>
  <c r="P874" i="1"/>
  <c r="N874" i="1"/>
  <c r="L874" i="1"/>
  <c r="AV873" i="1"/>
  <c r="AT873" i="1"/>
  <c r="AR873" i="1"/>
  <c r="AP873" i="1"/>
  <c r="AN873" i="1"/>
  <c r="AL873" i="1"/>
  <c r="AB873" i="1"/>
  <c r="Z873" i="1"/>
  <c r="V873" i="1"/>
  <c r="T873" i="1"/>
  <c r="R873" i="1"/>
  <c r="P873" i="1"/>
  <c r="N873" i="1"/>
  <c r="L873" i="1"/>
  <c r="AV872" i="1"/>
  <c r="AT872" i="1"/>
  <c r="AR872" i="1"/>
  <c r="AP872" i="1"/>
  <c r="AN872" i="1"/>
  <c r="AL872" i="1"/>
  <c r="AB872" i="1"/>
  <c r="Z872" i="1"/>
  <c r="V872" i="1"/>
  <c r="T872" i="1"/>
  <c r="R872" i="1"/>
  <c r="P872" i="1"/>
  <c r="N872" i="1"/>
  <c r="L872" i="1"/>
  <c r="AV871" i="1"/>
  <c r="AT871" i="1"/>
  <c r="AR871" i="1"/>
  <c r="AP871" i="1"/>
  <c r="AN871" i="1"/>
  <c r="AL871" i="1"/>
  <c r="AB871" i="1"/>
  <c r="Z871" i="1"/>
  <c r="V871" i="1"/>
  <c r="T871" i="1"/>
  <c r="R871" i="1"/>
  <c r="P871" i="1"/>
  <c r="N871" i="1"/>
  <c r="L871" i="1"/>
  <c r="AV870" i="1"/>
  <c r="AT870" i="1"/>
  <c r="AR870" i="1"/>
  <c r="AP870" i="1"/>
  <c r="AN870" i="1"/>
  <c r="AL870" i="1"/>
  <c r="AB870" i="1"/>
  <c r="Z870" i="1"/>
  <c r="V870" i="1"/>
  <c r="T870" i="1"/>
  <c r="R870" i="1"/>
  <c r="P870" i="1"/>
  <c r="N870" i="1"/>
  <c r="L870" i="1"/>
  <c r="AV869" i="1"/>
  <c r="AT869" i="1"/>
  <c r="AR869" i="1"/>
  <c r="AP869" i="1"/>
  <c r="AN869" i="1"/>
  <c r="AL869" i="1"/>
  <c r="AB869" i="1"/>
  <c r="Z869" i="1"/>
  <c r="V869" i="1"/>
  <c r="T869" i="1"/>
  <c r="R869" i="1"/>
  <c r="P869" i="1"/>
  <c r="N869" i="1"/>
  <c r="L869" i="1"/>
  <c r="AV868" i="1"/>
  <c r="AT868" i="1"/>
  <c r="AR868" i="1"/>
  <c r="AP868" i="1"/>
  <c r="AN868" i="1"/>
  <c r="AL868" i="1"/>
  <c r="AB868" i="1"/>
  <c r="Z868" i="1"/>
  <c r="V868" i="1"/>
  <c r="T868" i="1"/>
  <c r="R868" i="1"/>
  <c r="P868" i="1"/>
  <c r="N868" i="1"/>
  <c r="L868" i="1"/>
  <c r="AV867" i="1"/>
  <c r="AT867" i="1"/>
  <c r="AR867" i="1"/>
  <c r="AP867" i="1"/>
  <c r="AN867" i="1"/>
  <c r="AL867" i="1"/>
  <c r="AB867" i="1"/>
  <c r="Z867" i="1"/>
  <c r="V867" i="1"/>
  <c r="T867" i="1"/>
  <c r="R867" i="1"/>
  <c r="P867" i="1"/>
  <c r="N867" i="1"/>
  <c r="L867" i="1"/>
  <c r="AV866" i="1"/>
  <c r="AT866" i="1"/>
  <c r="AR866" i="1"/>
  <c r="AP866" i="1"/>
  <c r="AN866" i="1"/>
  <c r="AL866" i="1"/>
  <c r="AB866" i="1"/>
  <c r="Z866" i="1"/>
  <c r="V866" i="1"/>
  <c r="T866" i="1"/>
  <c r="R866" i="1"/>
  <c r="P866" i="1"/>
  <c r="N866" i="1"/>
  <c r="L866" i="1"/>
  <c r="AV865" i="1"/>
  <c r="AT865" i="1"/>
  <c r="AR865" i="1"/>
  <c r="AP865" i="1"/>
  <c r="AN865" i="1"/>
  <c r="AL865" i="1"/>
  <c r="AB865" i="1"/>
  <c r="Z865" i="1"/>
  <c r="V865" i="1"/>
  <c r="T865" i="1"/>
  <c r="R865" i="1"/>
  <c r="P865" i="1"/>
  <c r="N865" i="1"/>
  <c r="L865" i="1"/>
  <c r="AV864" i="1"/>
  <c r="AT864" i="1"/>
  <c r="AR864" i="1"/>
  <c r="AP864" i="1"/>
  <c r="AN864" i="1"/>
  <c r="AL864" i="1"/>
  <c r="AB864" i="1"/>
  <c r="Z864" i="1"/>
  <c r="V864" i="1"/>
  <c r="T864" i="1"/>
  <c r="R864" i="1"/>
  <c r="P864" i="1"/>
  <c r="N864" i="1"/>
  <c r="L864" i="1"/>
  <c r="AV863" i="1"/>
  <c r="AT863" i="1"/>
  <c r="AR863" i="1"/>
  <c r="AP863" i="1"/>
  <c r="AN863" i="1"/>
  <c r="AL863" i="1"/>
  <c r="AB863" i="1"/>
  <c r="Z863" i="1"/>
  <c r="V863" i="1"/>
  <c r="T863" i="1"/>
  <c r="R863" i="1"/>
  <c r="P863" i="1"/>
  <c r="N863" i="1"/>
  <c r="L863" i="1"/>
  <c r="AV862" i="1"/>
  <c r="AT862" i="1"/>
  <c r="AR862" i="1"/>
  <c r="AP862" i="1"/>
  <c r="AN862" i="1"/>
  <c r="AL862" i="1"/>
  <c r="AB862" i="1"/>
  <c r="Z862" i="1"/>
  <c r="V862" i="1"/>
  <c r="T862" i="1"/>
  <c r="R862" i="1"/>
  <c r="P862" i="1"/>
  <c r="N862" i="1"/>
  <c r="L862" i="1"/>
  <c r="AV861" i="1"/>
  <c r="AT861" i="1"/>
  <c r="AR861" i="1"/>
  <c r="AP861" i="1"/>
  <c r="AN861" i="1"/>
  <c r="AL861" i="1"/>
  <c r="AB861" i="1"/>
  <c r="Z861" i="1"/>
  <c r="V861" i="1"/>
  <c r="T861" i="1"/>
  <c r="R861" i="1"/>
  <c r="P861" i="1"/>
  <c r="N861" i="1"/>
  <c r="L861" i="1"/>
  <c r="AV860" i="1"/>
  <c r="AT860" i="1"/>
  <c r="AR860" i="1"/>
  <c r="AP860" i="1"/>
  <c r="AN860" i="1"/>
  <c r="AL860" i="1"/>
  <c r="AB860" i="1"/>
  <c r="Z860" i="1"/>
  <c r="V860" i="1"/>
  <c r="T860" i="1"/>
  <c r="R860" i="1"/>
  <c r="P860" i="1"/>
  <c r="N860" i="1"/>
  <c r="L860" i="1"/>
  <c r="AV859" i="1"/>
  <c r="AT859" i="1"/>
  <c r="AR859" i="1"/>
  <c r="AP859" i="1"/>
  <c r="AN859" i="1"/>
  <c r="AL859" i="1"/>
  <c r="AB859" i="1"/>
  <c r="Z859" i="1"/>
  <c r="V859" i="1"/>
  <c r="T859" i="1"/>
  <c r="R859" i="1"/>
  <c r="P859" i="1"/>
  <c r="N859" i="1"/>
  <c r="L859" i="1"/>
  <c r="AV858" i="1"/>
  <c r="AT858" i="1"/>
  <c r="AR858" i="1"/>
  <c r="AP858" i="1"/>
  <c r="AN858" i="1"/>
  <c r="AL858" i="1"/>
  <c r="AB858" i="1"/>
  <c r="Z858" i="1"/>
  <c r="V858" i="1"/>
  <c r="T858" i="1"/>
  <c r="R858" i="1"/>
  <c r="P858" i="1"/>
  <c r="N858" i="1"/>
  <c r="L858" i="1"/>
  <c r="AV857" i="1"/>
  <c r="AT857" i="1"/>
  <c r="AR857" i="1"/>
  <c r="AP857" i="1"/>
  <c r="AN857" i="1"/>
  <c r="AL857" i="1"/>
  <c r="AB857" i="1"/>
  <c r="Z857" i="1"/>
  <c r="V857" i="1"/>
  <c r="T857" i="1"/>
  <c r="R857" i="1"/>
  <c r="P857" i="1"/>
  <c r="N857" i="1"/>
  <c r="L857" i="1"/>
  <c r="AV856" i="1"/>
  <c r="AT856" i="1"/>
  <c r="AR856" i="1"/>
  <c r="AP856" i="1"/>
  <c r="AN856" i="1"/>
  <c r="AL856" i="1"/>
  <c r="AB856" i="1"/>
  <c r="Z856" i="1"/>
  <c r="V856" i="1"/>
  <c r="T856" i="1"/>
  <c r="R856" i="1"/>
  <c r="P856" i="1"/>
  <c r="N856" i="1"/>
  <c r="L856" i="1"/>
  <c r="AV855" i="1"/>
  <c r="AT855" i="1"/>
  <c r="AR855" i="1"/>
  <c r="AP855" i="1"/>
  <c r="AN855" i="1"/>
  <c r="AL855" i="1"/>
  <c r="AB855" i="1"/>
  <c r="Z855" i="1"/>
  <c r="V855" i="1"/>
  <c r="T855" i="1"/>
  <c r="R855" i="1"/>
  <c r="P855" i="1"/>
  <c r="N855" i="1"/>
  <c r="L855" i="1"/>
  <c r="AV854" i="1"/>
  <c r="AT854" i="1"/>
  <c r="AR854" i="1"/>
  <c r="AP854" i="1"/>
  <c r="AN854" i="1"/>
  <c r="AL854" i="1"/>
  <c r="AB854" i="1"/>
  <c r="Z854" i="1"/>
  <c r="V854" i="1"/>
  <c r="T854" i="1"/>
  <c r="R854" i="1"/>
  <c r="P854" i="1"/>
  <c r="N854" i="1"/>
  <c r="L854" i="1"/>
  <c r="AV853" i="1"/>
  <c r="AT853" i="1"/>
  <c r="AR853" i="1"/>
  <c r="AP853" i="1"/>
  <c r="AN853" i="1"/>
  <c r="AL853" i="1"/>
  <c r="AB853" i="1"/>
  <c r="Z853" i="1"/>
  <c r="V853" i="1"/>
  <c r="T853" i="1"/>
  <c r="R853" i="1"/>
  <c r="P853" i="1"/>
  <c r="N853" i="1"/>
  <c r="L853" i="1"/>
  <c r="AV852" i="1"/>
  <c r="AT852" i="1"/>
  <c r="AR852" i="1"/>
  <c r="AP852" i="1"/>
  <c r="AN852" i="1"/>
  <c r="AL852" i="1"/>
  <c r="AB852" i="1"/>
  <c r="Z852" i="1"/>
  <c r="V852" i="1"/>
  <c r="T852" i="1"/>
  <c r="R852" i="1"/>
  <c r="P852" i="1"/>
  <c r="N852" i="1"/>
  <c r="L852" i="1"/>
  <c r="AV851" i="1"/>
  <c r="AT851" i="1"/>
  <c r="AR851" i="1"/>
  <c r="AP851" i="1"/>
  <c r="AN851" i="1"/>
  <c r="AL851" i="1"/>
  <c r="AB851" i="1"/>
  <c r="Z851" i="1"/>
  <c r="V851" i="1"/>
  <c r="T851" i="1"/>
  <c r="R851" i="1"/>
  <c r="P851" i="1"/>
  <c r="N851" i="1"/>
  <c r="L851" i="1"/>
  <c r="AV850" i="1"/>
  <c r="AT850" i="1"/>
  <c r="AR850" i="1"/>
  <c r="AP850" i="1"/>
  <c r="AN850" i="1"/>
  <c r="AL850" i="1"/>
  <c r="AB850" i="1"/>
  <c r="Z850" i="1"/>
  <c r="V850" i="1"/>
  <c r="T850" i="1"/>
  <c r="R850" i="1"/>
  <c r="P850" i="1"/>
  <c r="N850" i="1"/>
  <c r="L850" i="1"/>
  <c r="AV849" i="1"/>
  <c r="AT849" i="1"/>
  <c r="AR849" i="1"/>
  <c r="AP849" i="1"/>
  <c r="AN849" i="1"/>
  <c r="AL849" i="1"/>
  <c r="AB849" i="1"/>
  <c r="Z849" i="1"/>
  <c r="V849" i="1"/>
  <c r="T849" i="1"/>
  <c r="R849" i="1"/>
  <c r="P849" i="1"/>
  <c r="N849" i="1"/>
  <c r="L849" i="1"/>
  <c r="AV848" i="1"/>
  <c r="AT848" i="1"/>
  <c r="AR848" i="1"/>
  <c r="AP848" i="1"/>
  <c r="AN848" i="1"/>
  <c r="AL848" i="1"/>
  <c r="AB848" i="1"/>
  <c r="Z848" i="1"/>
  <c r="V848" i="1"/>
  <c r="T848" i="1"/>
  <c r="R848" i="1"/>
  <c r="P848" i="1"/>
  <c r="N848" i="1"/>
  <c r="L848" i="1"/>
  <c r="AV847" i="1"/>
  <c r="AT847" i="1"/>
  <c r="AR847" i="1"/>
  <c r="AP847" i="1"/>
  <c r="AN847" i="1"/>
  <c r="AL847" i="1"/>
  <c r="AB847" i="1"/>
  <c r="Z847" i="1"/>
  <c r="V847" i="1"/>
  <c r="T847" i="1"/>
  <c r="R847" i="1"/>
  <c r="P847" i="1"/>
  <c r="N847" i="1"/>
  <c r="L847" i="1"/>
  <c r="AV846" i="1"/>
  <c r="AT846" i="1"/>
  <c r="AR846" i="1"/>
  <c r="AP846" i="1"/>
  <c r="AN846" i="1"/>
  <c r="AL846" i="1"/>
  <c r="AB846" i="1"/>
  <c r="Z846" i="1"/>
  <c r="V846" i="1"/>
  <c r="T846" i="1"/>
  <c r="R846" i="1"/>
  <c r="P846" i="1"/>
  <c r="N846" i="1"/>
  <c r="L846" i="1"/>
  <c r="AV845" i="1"/>
  <c r="AT845" i="1"/>
  <c r="AR845" i="1"/>
  <c r="AP845" i="1"/>
  <c r="AN845" i="1"/>
  <c r="AL845" i="1"/>
  <c r="AB845" i="1"/>
  <c r="Z845" i="1"/>
  <c r="V845" i="1"/>
  <c r="T845" i="1"/>
  <c r="R845" i="1"/>
  <c r="P845" i="1"/>
  <c r="N845" i="1"/>
  <c r="L845" i="1"/>
  <c r="AV844" i="1"/>
  <c r="AT844" i="1"/>
  <c r="AR844" i="1"/>
  <c r="AP844" i="1"/>
  <c r="AN844" i="1"/>
  <c r="AL844" i="1"/>
  <c r="AB844" i="1"/>
  <c r="Z844" i="1"/>
  <c r="V844" i="1"/>
  <c r="T844" i="1"/>
  <c r="R844" i="1"/>
  <c r="P844" i="1"/>
  <c r="N844" i="1"/>
  <c r="L844" i="1"/>
  <c r="AV843" i="1"/>
  <c r="AT843" i="1"/>
  <c r="AR843" i="1"/>
  <c r="AP843" i="1"/>
  <c r="AN843" i="1"/>
  <c r="AL843" i="1"/>
  <c r="AB843" i="1"/>
  <c r="Z843" i="1"/>
  <c r="V843" i="1"/>
  <c r="T843" i="1"/>
  <c r="R843" i="1"/>
  <c r="P843" i="1"/>
  <c r="N843" i="1"/>
  <c r="L843" i="1"/>
  <c r="AV842" i="1"/>
  <c r="AT842" i="1"/>
  <c r="AR842" i="1"/>
  <c r="AP842" i="1"/>
  <c r="AN842" i="1"/>
  <c r="AL842" i="1"/>
  <c r="AB842" i="1"/>
  <c r="Z842" i="1"/>
  <c r="V842" i="1"/>
  <c r="T842" i="1"/>
  <c r="R842" i="1"/>
  <c r="P842" i="1"/>
  <c r="N842" i="1"/>
  <c r="L842" i="1"/>
  <c r="AV841" i="1"/>
  <c r="AT841" i="1"/>
  <c r="AR841" i="1"/>
  <c r="AP841" i="1"/>
  <c r="AN841" i="1"/>
  <c r="AL841" i="1"/>
  <c r="AB841" i="1"/>
  <c r="Z841" i="1"/>
  <c r="V841" i="1"/>
  <c r="T841" i="1"/>
  <c r="R841" i="1"/>
  <c r="P841" i="1"/>
  <c r="N841" i="1"/>
  <c r="L841" i="1"/>
  <c r="AV840" i="1"/>
  <c r="AT840" i="1"/>
  <c r="AR840" i="1"/>
  <c r="AP840" i="1"/>
  <c r="AN840" i="1"/>
  <c r="AL840" i="1"/>
  <c r="AB840" i="1"/>
  <c r="Z840" i="1"/>
  <c r="V840" i="1"/>
  <c r="T840" i="1"/>
  <c r="R840" i="1"/>
  <c r="P840" i="1"/>
  <c r="N840" i="1"/>
  <c r="L840" i="1"/>
  <c r="AV839" i="1"/>
  <c r="AT839" i="1"/>
  <c r="AR839" i="1"/>
  <c r="AP839" i="1"/>
  <c r="AN839" i="1"/>
  <c r="AL839" i="1"/>
  <c r="AB839" i="1"/>
  <c r="Z839" i="1"/>
  <c r="V839" i="1"/>
  <c r="T839" i="1"/>
  <c r="R839" i="1"/>
  <c r="P839" i="1"/>
  <c r="N839" i="1"/>
  <c r="L839" i="1"/>
  <c r="AV838" i="1"/>
  <c r="AT838" i="1"/>
  <c r="AR838" i="1"/>
  <c r="AP838" i="1"/>
  <c r="AN838" i="1"/>
  <c r="AL838" i="1"/>
  <c r="AB838" i="1"/>
  <c r="Z838" i="1"/>
  <c r="V838" i="1"/>
  <c r="T838" i="1"/>
  <c r="R838" i="1"/>
  <c r="P838" i="1"/>
  <c r="N838" i="1"/>
  <c r="L838" i="1"/>
  <c r="AV837" i="1"/>
  <c r="AT837" i="1"/>
  <c r="AR837" i="1"/>
  <c r="AP837" i="1"/>
  <c r="AN837" i="1"/>
  <c r="AL837" i="1"/>
  <c r="AB837" i="1"/>
  <c r="Z837" i="1"/>
  <c r="V837" i="1"/>
  <c r="T837" i="1"/>
  <c r="R837" i="1"/>
  <c r="P837" i="1"/>
  <c r="N837" i="1"/>
  <c r="L837" i="1"/>
  <c r="AV836" i="1"/>
  <c r="AT836" i="1"/>
  <c r="AR836" i="1"/>
  <c r="AP836" i="1"/>
  <c r="AN836" i="1"/>
  <c r="AL836" i="1"/>
  <c r="AB836" i="1"/>
  <c r="Z836" i="1"/>
  <c r="V836" i="1"/>
  <c r="T836" i="1"/>
  <c r="R836" i="1"/>
  <c r="P836" i="1"/>
  <c r="N836" i="1"/>
  <c r="L836" i="1"/>
  <c r="AV835" i="1"/>
  <c r="AT835" i="1"/>
  <c r="AR835" i="1"/>
  <c r="AP835" i="1"/>
  <c r="AN835" i="1"/>
  <c r="AL835" i="1"/>
  <c r="AB835" i="1"/>
  <c r="Z835" i="1"/>
  <c r="V835" i="1"/>
  <c r="T835" i="1"/>
  <c r="R835" i="1"/>
  <c r="P835" i="1"/>
  <c r="N835" i="1"/>
  <c r="L835" i="1"/>
  <c r="AV834" i="1"/>
  <c r="AT834" i="1"/>
  <c r="AR834" i="1"/>
  <c r="AP834" i="1"/>
  <c r="AN834" i="1"/>
  <c r="AL834" i="1"/>
  <c r="AB834" i="1"/>
  <c r="Z834" i="1"/>
  <c r="V834" i="1"/>
  <c r="T834" i="1"/>
  <c r="R834" i="1"/>
  <c r="P834" i="1"/>
  <c r="N834" i="1"/>
  <c r="L834" i="1"/>
  <c r="AV833" i="1"/>
  <c r="AT833" i="1"/>
  <c r="AR833" i="1"/>
  <c r="AP833" i="1"/>
  <c r="AN833" i="1"/>
  <c r="AL833" i="1"/>
  <c r="AB833" i="1"/>
  <c r="Z833" i="1"/>
  <c r="V833" i="1"/>
  <c r="T833" i="1"/>
  <c r="R833" i="1"/>
  <c r="P833" i="1"/>
  <c r="N833" i="1"/>
  <c r="L833" i="1"/>
  <c r="AV832" i="1"/>
  <c r="AT832" i="1"/>
  <c r="AR832" i="1"/>
  <c r="AP832" i="1"/>
  <c r="AN832" i="1"/>
  <c r="AL832" i="1"/>
  <c r="AB832" i="1"/>
  <c r="Z832" i="1"/>
  <c r="V832" i="1"/>
  <c r="T832" i="1"/>
  <c r="R832" i="1"/>
  <c r="P832" i="1"/>
  <c r="N832" i="1"/>
  <c r="L832" i="1"/>
  <c r="AV831" i="1"/>
  <c r="AT831" i="1"/>
  <c r="AR831" i="1"/>
  <c r="AP831" i="1"/>
  <c r="AN831" i="1"/>
  <c r="AL831" i="1"/>
  <c r="AB831" i="1"/>
  <c r="Z831" i="1"/>
  <c r="V831" i="1"/>
  <c r="T831" i="1"/>
  <c r="R831" i="1"/>
  <c r="P831" i="1"/>
  <c r="N831" i="1"/>
  <c r="L831" i="1"/>
  <c r="AV830" i="1"/>
  <c r="AT830" i="1"/>
  <c r="AR830" i="1"/>
  <c r="AP830" i="1"/>
  <c r="AN830" i="1"/>
  <c r="AL830" i="1"/>
  <c r="AB830" i="1"/>
  <c r="Z830" i="1"/>
  <c r="V830" i="1"/>
  <c r="T830" i="1"/>
  <c r="R830" i="1"/>
  <c r="P830" i="1"/>
  <c r="N830" i="1"/>
  <c r="L830" i="1"/>
  <c r="AV829" i="1"/>
  <c r="AT829" i="1"/>
  <c r="AR829" i="1"/>
  <c r="AP829" i="1"/>
  <c r="AN829" i="1"/>
  <c r="AL829" i="1"/>
  <c r="AB829" i="1"/>
  <c r="Z829" i="1"/>
  <c r="V829" i="1"/>
  <c r="T829" i="1"/>
  <c r="R829" i="1"/>
  <c r="P829" i="1"/>
  <c r="N829" i="1"/>
  <c r="L829" i="1"/>
  <c r="AV828" i="1"/>
  <c r="AT828" i="1"/>
  <c r="AR828" i="1"/>
  <c r="AP828" i="1"/>
  <c r="AN828" i="1"/>
  <c r="AL828" i="1"/>
  <c r="AB828" i="1"/>
  <c r="Z828" i="1"/>
  <c r="V828" i="1"/>
  <c r="T828" i="1"/>
  <c r="R828" i="1"/>
  <c r="P828" i="1"/>
  <c r="N828" i="1"/>
  <c r="L828" i="1"/>
  <c r="AV827" i="1"/>
  <c r="AT827" i="1"/>
  <c r="AR827" i="1"/>
  <c r="AP827" i="1"/>
  <c r="AN827" i="1"/>
  <c r="AL827" i="1"/>
  <c r="AB827" i="1"/>
  <c r="Z827" i="1"/>
  <c r="V827" i="1"/>
  <c r="T827" i="1"/>
  <c r="R827" i="1"/>
  <c r="P827" i="1"/>
  <c r="N827" i="1"/>
  <c r="L827" i="1"/>
  <c r="AV826" i="1"/>
  <c r="AT826" i="1"/>
  <c r="AR826" i="1"/>
  <c r="AP826" i="1"/>
  <c r="AN826" i="1"/>
  <c r="AL826" i="1"/>
  <c r="AB826" i="1"/>
  <c r="Z826" i="1"/>
  <c r="V826" i="1"/>
  <c r="T826" i="1"/>
  <c r="R826" i="1"/>
  <c r="P826" i="1"/>
  <c r="N826" i="1"/>
  <c r="L826" i="1"/>
  <c r="AV825" i="1"/>
  <c r="AT825" i="1"/>
  <c r="AR825" i="1"/>
  <c r="AP825" i="1"/>
  <c r="AN825" i="1"/>
  <c r="AL825" i="1"/>
  <c r="AB825" i="1"/>
  <c r="Z825" i="1"/>
  <c r="V825" i="1"/>
  <c r="T825" i="1"/>
  <c r="R825" i="1"/>
  <c r="P825" i="1"/>
  <c r="N825" i="1"/>
  <c r="L825" i="1"/>
  <c r="AV824" i="1"/>
  <c r="AT824" i="1"/>
  <c r="AR824" i="1"/>
  <c r="AP824" i="1"/>
  <c r="AN824" i="1"/>
  <c r="AL824" i="1"/>
  <c r="AB824" i="1"/>
  <c r="Z824" i="1"/>
  <c r="V824" i="1"/>
  <c r="T824" i="1"/>
  <c r="R824" i="1"/>
  <c r="P824" i="1"/>
  <c r="N824" i="1"/>
  <c r="L824" i="1"/>
  <c r="AV823" i="1"/>
  <c r="AT823" i="1"/>
  <c r="AR823" i="1"/>
  <c r="AP823" i="1"/>
  <c r="AN823" i="1"/>
  <c r="AL823" i="1"/>
  <c r="AB823" i="1"/>
  <c r="Z823" i="1"/>
  <c r="V823" i="1"/>
  <c r="T823" i="1"/>
  <c r="R823" i="1"/>
  <c r="P823" i="1"/>
  <c r="N823" i="1"/>
  <c r="L823" i="1"/>
  <c r="AV822" i="1"/>
  <c r="AT822" i="1"/>
  <c r="AR822" i="1"/>
  <c r="AP822" i="1"/>
  <c r="AN822" i="1"/>
  <c r="AL822" i="1"/>
  <c r="AB822" i="1"/>
  <c r="Z822" i="1"/>
  <c r="V822" i="1"/>
  <c r="T822" i="1"/>
  <c r="R822" i="1"/>
  <c r="P822" i="1"/>
  <c r="N822" i="1"/>
  <c r="L822" i="1"/>
  <c r="AV821" i="1"/>
  <c r="AT821" i="1"/>
  <c r="AR821" i="1"/>
  <c r="AP821" i="1"/>
  <c r="AN821" i="1"/>
  <c r="AL821" i="1"/>
  <c r="AB821" i="1"/>
  <c r="Z821" i="1"/>
  <c r="V821" i="1"/>
  <c r="T821" i="1"/>
  <c r="R821" i="1"/>
  <c r="P821" i="1"/>
  <c r="N821" i="1"/>
  <c r="L821" i="1"/>
  <c r="AV820" i="1"/>
  <c r="AT820" i="1"/>
  <c r="AR820" i="1"/>
  <c r="AP820" i="1"/>
  <c r="AN820" i="1"/>
  <c r="AL820" i="1"/>
  <c r="AB820" i="1"/>
  <c r="Z820" i="1"/>
  <c r="V820" i="1"/>
  <c r="T820" i="1"/>
  <c r="R820" i="1"/>
  <c r="P820" i="1"/>
  <c r="N820" i="1"/>
  <c r="L820" i="1"/>
  <c r="AV819" i="1"/>
  <c r="AT819" i="1"/>
  <c r="AR819" i="1"/>
  <c r="AP819" i="1"/>
  <c r="AN819" i="1"/>
  <c r="AL819" i="1"/>
  <c r="AB819" i="1"/>
  <c r="Z819" i="1"/>
  <c r="V819" i="1"/>
  <c r="T819" i="1"/>
  <c r="R819" i="1"/>
  <c r="P819" i="1"/>
  <c r="N819" i="1"/>
  <c r="L819" i="1"/>
  <c r="AV818" i="1"/>
  <c r="AT818" i="1"/>
  <c r="AR818" i="1"/>
  <c r="AP818" i="1"/>
  <c r="AN818" i="1"/>
  <c r="AL818" i="1"/>
  <c r="AB818" i="1"/>
  <c r="Z818" i="1"/>
  <c r="V818" i="1"/>
  <c r="T818" i="1"/>
  <c r="R818" i="1"/>
  <c r="P818" i="1"/>
  <c r="N818" i="1"/>
  <c r="L818" i="1"/>
  <c r="AV817" i="1"/>
  <c r="AT817" i="1"/>
  <c r="AR817" i="1"/>
  <c r="AP817" i="1"/>
  <c r="AN817" i="1"/>
  <c r="AL817" i="1"/>
  <c r="AB817" i="1"/>
  <c r="Z817" i="1"/>
  <c r="V817" i="1"/>
  <c r="T817" i="1"/>
  <c r="R817" i="1"/>
  <c r="P817" i="1"/>
  <c r="N817" i="1"/>
  <c r="L817" i="1"/>
  <c r="AV816" i="1"/>
  <c r="AT816" i="1"/>
  <c r="AR816" i="1"/>
  <c r="AP816" i="1"/>
  <c r="AN816" i="1"/>
  <c r="AL816" i="1"/>
  <c r="AB816" i="1"/>
  <c r="Z816" i="1"/>
  <c r="V816" i="1"/>
  <c r="T816" i="1"/>
  <c r="R816" i="1"/>
  <c r="P816" i="1"/>
  <c r="N816" i="1"/>
  <c r="L816" i="1"/>
  <c r="AV815" i="1"/>
  <c r="AT815" i="1"/>
  <c r="AR815" i="1"/>
  <c r="AP815" i="1"/>
  <c r="AN815" i="1"/>
  <c r="AL815" i="1"/>
  <c r="AB815" i="1"/>
  <c r="Z815" i="1"/>
  <c r="V815" i="1"/>
  <c r="T815" i="1"/>
  <c r="R815" i="1"/>
  <c r="P815" i="1"/>
  <c r="N815" i="1"/>
  <c r="L815" i="1"/>
  <c r="AV814" i="1"/>
  <c r="AT814" i="1"/>
  <c r="AR814" i="1"/>
  <c r="AP814" i="1"/>
  <c r="AN814" i="1"/>
  <c r="AL814" i="1"/>
  <c r="AB814" i="1"/>
  <c r="Z814" i="1"/>
  <c r="V814" i="1"/>
  <c r="T814" i="1"/>
  <c r="R814" i="1"/>
  <c r="P814" i="1"/>
  <c r="N814" i="1"/>
  <c r="L814" i="1"/>
  <c r="AV813" i="1"/>
  <c r="AT813" i="1"/>
  <c r="AR813" i="1"/>
  <c r="AP813" i="1"/>
  <c r="AN813" i="1"/>
  <c r="AL813" i="1"/>
  <c r="AB813" i="1"/>
  <c r="Z813" i="1"/>
  <c r="V813" i="1"/>
  <c r="T813" i="1"/>
  <c r="R813" i="1"/>
  <c r="P813" i="1"/>
  <c r="N813" i="1"/>
  <c r="L813" i="1"/>
  <c r="AV812" i="1"/>
  <c r="AT812" i="1"/>
  <c r="AR812" i="1"/>
  <c r="AP812" i="1"/>
  <c r="AN812" i="1"/>
  <c r="AL812" i="1"/>
  <c r="AB812" i="1"/>
  <c r="Z812" i="1"/>
  <c r="V812" i="1"/>
  <c r="T812" i="1"/>
  <c r="R812" i="1"/>
  <c r="P812" i="1"/>
  <c r="N812" i="1"/>
  <c r="L812" i="1"/>
  <c r="AV811" i="1"/>
  <c r="AT811" i="1"/>
  <c r="AR811" i="1"/>
  <c r="AP811" i="1"/>
  <c r="AN811" i="1"/>
  <c r="AL811" i="1"/>
  <c r="AB811" i="1"/>
  <c r="Z811" i="1"/>
  <c r="V811" i="1"/>
  <c r="T811" i="1"/>
  <c r="R811" i="1"/>
  <c r="P811" i="1"/>
  <c r="N811" i="1"/>
  <c r="L811" i="1"/>
  <c r="AV810" i="1"/>
  <c r="AT810" i="1"/>
  <c r="AR810" i="1"/>
  <c r="AP810" i="1"/>
  <c r="AN810" i="1"/>
  <c r="AL810" i="1"/>
  <c r="AB810" i="1"/>
  <c r="Z810" i="1"/>
  <c r="V810" i="1"/>
  <c r="T810" i="1"/>
  <c r="R810" i="1"/>
  <c r="P810" i="1"/>
  <c r="N810" i="1"/>
  <c r="L810" i="1"/>
  <c r="AV809" i="1"/>
  <c r="AT809" i="1"/>
  <c r="AR809" i="1"/>
  <c r="AP809" i="1"/>
  <c r="AN809" i="1"/>
  <c r="AL809" i="1"/>
  <c r="AB809" i="1"/>
  <c r="Z809" i="1"/>
  <c r="V809" i="1"/>
  <c r="T809" i="1"/>
  <c r="R809" i="1"/>
  <c r="P809" i="1"/>
  <c r="N809" i="1"/>
  <c r="L809" i="1"/>
  <c r="AV808" i="1"/>
  <c r="AT808" i="1"/>
  <c r="AR808" i="1"/>
  <c r="AP808" i="1"/>
  <c r="AN808" i="1"/>
  <c r="AL808" i="1"/>
  <c r="AB808" i="1"/>
  <c r="Z808" i="1"/>
  <c r="V808" i="1"/>
  <c r="T808" i="1"/>
  <c r="R808" i="1"/>
  <c r="P808" i="1"/>
  <c r="N808" i="1"/>
  <c r="L808" i="1"/>
  <c r="AV807" i="1"/>
  <c r="AT807" i="1"/>
  <c r="AR807" i="1"/>
  <c r="AP807" i="1"/>
  <c r="AN807" i="1"/>
  <c r="AL807" i="1"/>
  <c r="AB807" i="1"/>
  <c r="Z807" i="1"/>
  <c r="V807" i="1"/>
  <c r="T807" i="1"/>
  <c r="R807" i="1"/>
  <c r="P807" i="1"/>
  <c r="N807" i="1"/>
  <c r="L807" i="1"/>
  <c r="AV806" i="1"/>
  <c r="AT806" i="1"/>
  <c r="AR806" i="1"/>
  <c r="AP806" i="1"/>
  <c r="AN806" i="1"/>
  <c r="AL806" i="1"/>
  <c r="AB806" i="1"/>
  <c r="Z806" i="1"/>
  <c r="V806" i="1"/>
  <c r="T806" i="1"/>
  <c r="R806" i="1"/>
  <c r="P806" i="1"/>
  <c r="N806" i="1"/>
  <c r="L806" i="1"/>
  <c r="AV805" i="1"/>
  <c r="AT805" i="1"/>
  <c r="AR805" i="1"/>
  <c r="AP805" i="1"/>
  <c r="AN805" i="1"/>
  <c r="AL805" i="1"/>
  <c r="AB805" i="1"/>
  <c r="Z805" i="1"/>
  <c r="V805" i="1"/>
  <c r="T805" i="1"/>
  <c r="R805" i="1"/>
  <c r="P805" i="1"/>
  <c r="N805" i="1"/>
  <c r="L805" i="1"/>
  <c r="AV804" i="1"/>
  <c r="AT804" i="1"/>
  <c r="AR804" i="1"/>
  <c r="AP804" i="1"/>
  <c r="AN804" i="1"/>
  <c r="AL804" i="1"/>
  <c r="AB804" i="1"/>
  <c r="Z804" i="1"/>
  <c r="V804" i="1"/>
  <c r="T804" i="1"/>
  <c r="R804" i="1"/>
  <c r="P804" i="1"/>
  <c r="N804" i="1"/>
  <c r="L804" i="1"/>
  <c r="AV803" i="1"/>
  <c r="AT803" i="1"/>
  <c r="AR803" i="1"/>
  <c r="AP803" i="1"/>
  <c r="AN803" i="1"/>
  <c r="AL803" i="1"/>
  <c r="AB803" i="1"/>
  <c r="Z803" i="1"/>
  <c r="V803" i="1"/>
  <c r="T803" i="1"/>
  <c r="R803" i="1"/>
  <c r="P803" i="1"/>
  <c r="N803" i="1"/>
  <c r="L803" i="1"/>
  <c r="AV802" i="1"/>
  <c r="AT802" i="1"/>
  <c r="AR802" i="1"/>
  <c r="AP802" i="1"/>
  <c r="AN802" i="1"/>
  <c r="AL802" i="1"/>
  <c r="AB802" i="1"/>
  <c r="Z802" i="1"/>
  <c r="V802" i="1"/>
  <c r="T802" i="1"/>
  <c r="R802" i="1"/>
  <c r="P802" i="1"/>
  <c r="N802" i="1"/>
  <c r="L802" i="1"/>
  <c r="AV801" i="1"/>
  <c r="AT801" i="1"/>
  <c r="AR801" i="1"/>
  <c r="AP801" i="1"/>
  <c r="AN801" i="1"/>
  <c r="AL801" i="1"/>
  <c r="AB801" i="1"/>
  <c r="Z801" i="1"/>
  <c r="V801" i="1"/>
  <c r="T801" i="1"/>
  <c r="R801" i="1"/>
  <c r="P801" i="1"/>
  <c r="N801" i="1"/>
  <c r="L801" i="1"/>
  <c r="AV800" i="1"/>
  <c r="AT800" i="1"/>
  <c r="AR800" i="1"/>
  <c r="AP800" i="1"/>
  <c r="AN800" i="1"/>
  <c r="AL800" i="1"/>
  <c r="AB800" i="1"/>
  <c r="Z800" i="1"/>
  <c r="V800" i="1"/>
  <c r="T800" i="1"/>
  <c r="R800" i="1"/>
  <c r="P800" i="1"/>
  <c r="N800" i="1"/>
  <c r="L800" i="1"/>
  <c r="AV799" i="1"/>
  <c r="AT799" i="1"/>
  <c r="AR799" i="1"/>
  <c r="AP799" i="1"/>
  <c r="AN799" i="1"/>
  <c r="AL799" i="1"/>
  <c r="AB799" i="1"/>
  <c r="Z799" i="1"/>
  <c r="V799" i="1"/>
  <c r="T799" i="1"/>
  <c r="R799" i="1"/>
  <c r="P799" i="1"/>
  <c r="N799" i="1"/>
  <c r="L799" i="1"/>
  <c r="AV798" i="1"/>
  <c r="AT798" i="1"/>
  <c r="AR798" i="1"/>
  <c r="AP798" i="1"/>
  <c r="AN798" i="1"/>
  <c r="AL798" i="1"/>
  <c r="AB798" i="1"/>
  <c r="Z798" i="1"/>
  <c r="V798" i="1"/>
  <c r="T798" i="1"/>
  <c r="R798" i="1"/>
  <c r="P798" i="1"/>
  <c r="N798" i="1"/>
  <c r="L798" i="1"/>
  <c r="AV797" i="1"/>
  <c r="AT797" i="1"/>
  <c r="AR797" i="1"/>
  <c r="AP797" i="1"/>
  <c r="AN797" i="1"/>
  <c r="AL797" i="1"/>
  <c r="AB797" i="1"/>
  <c r="Z797" i="1"/>
  <c r="V797" i="1"/>
  <c r="T797" i="1"/>
  <c r="R797" i="1"/>
  <c r="P797" i="1"/>
  <c r="N797" i="1"/>
  <c r="L797" i="1"/>
  <c r="AV796" i="1"/>
  <c r="AT796" i="1"/>
  <c r="AR796" i="1"/>
  <c r="AP796" i="1"/>
  <c r="AN796" i="1"/>
  <c r="AL796" i="1"/>
  <c r="AB796" i="1"/>
  <c r="Z796" i="1"/>
  <c r="V796" i="1"/>
  <c r="T796" i="1"/>
  <c r="R796" i="1"/>
  <c r="P796" i="1"/>
  <c r="N796" i="1"/>
  <c r="L796" i="1"/>
  <c r="AV795" i="1"/>
  <c r="AT795" i="1"/>
  <c r="AR795" i="1"/>
  <c r="AP795" i="1"/>
  <c r="AN795" i="1"/>
  <c r="AL795" i="1"/>
  <c r="AB795" i="1"/>
  <c r="Z795" i="1"/>
  <c r="V795" i="1"/>
  <c r="T795" i="1"/>
  <c r="R795" i="1"/>
  <c r="P795" i="1"/>
  <c r="N795" i="1"/>
  <c r="L795" i="1"/>
  <c r="AV794" i="1"/>
  <c r="AT794" i="1"/>
  <c r="AR794" i="1"/>
  <c r="AP794" i="1"/>
  <c r="AN794" i="1"/>
  <c r="AL794" i="1"/>
  <c r="AB794" i="1"/>
  <c r="Z794" i="1"/>
  <c r="V794" i="1"/>
  <c r="T794" i="1"/>
  <c r="R794" i="1"/>
  <c r="P794" i="1"/>
  <c r="N794" i="1"/>
  <c r="L794" i="1"/>
  <c r="AV793" i="1"/>
  <c r="AT793" i="1"/>
  <c r="AR793" i="1"/>
  <c r="AP793" i="1"/>
  <c r="AN793" i="1"/>
  <c r="AL793" i="1"/>
  <c r="AB793" i="1"/>
  <c r="Z793" i="1"/>
  <c r="V793" i="1"/>
  <c r="T793" i="1"/>
  <c r="R793" i="1"/>
  <c r="P793" i="1"/>
  <c r="N793" i="1"/>
  <c r="L793" i="1"/>
  <c r="AV792" i="1"/>
  <c r="AT792" i="1"/>
  <c r="AR792" i="1"/>
  <c r="AP792" i="1"/>
  <c r="AN792" i="1"/>
  <c r="AL792" i="1"/>
  <c r="AB792" i="1"/>
  <c r="Z792" i="1"/>
  <c r="V792" i="1"/>
  <c r="T792" i="1"/>
  <c r="R792" i="1"/>
  <c r="P792" i="1"/>
  <c r="N792" i="1"/>
  <c r="L792" i="1"/>
  <c r="AV791" i="1"/>
  <c r="AT791" i="1"/>
  <c r="AR791" i="1"/>
  <c r="AP791" i="1"/>
  <c r="AN791" i="1"/>
  <c r="AL791" i="1"/>
  <c r="AB791" i="1"/>
  <c r="Z791" i="1"/>
  <c r="V791" i="1"/>
  <c r="T791" i="1"/>
  <c r="R791" i="1"/>
  <c r="P791" i="1"/>
  <c r="N791" i="1"/>
  <c r="L791" i="1"/>
  <c r="AV790" i="1"/>
  <c r="AT790" i="1"/>
  <c r="AR790" i="1"/>
  <c r="AP790" i="1"/>
  <c r="AN790" i="1"/>
  <c r="AL790" i="1"/>
  <c r="AB790" i="1"/>
  <c r="Z790" i="1"/>
  <c r="V790" i="1"/>
  <c r="T790" i="1"/>
  <c r="R790" i="1"/>
  <c r="P790" i="1"/>
  <c r="N790" i="1"/>
  <c r="L790" i="1"/>
  <c r="AV789" i="1"/>
  <c r="AT789" i="1"/>
  <c r="AR789" i="1"/>
  <c r="AP789" i="1"/>
  <c r="AN789" i="1"/>
  <c r="AL789" i="1"/>
  <c r="AB789" i="1"/>
  <c r="Z789" i="1"/>
  <c r="V789" i="1"/>
  <c r="T789" i="1"/>
  <c r="R789" i="1"/>
  <c r="P789" i="1"/>
  <c r="N789" i="1"/>
  <c r="L789" i="1"/>
  <c r="AV788" i="1"/>
  <c r="AT788" i="1"/>
  <c r="AR788" i="1"/>
  <c r="AP788" i="1"/>
  <c r="AN788" i="1"/>
  <c r="AL788" i="1"/>
  <c r="AB788" i="1"/>
  <c r="Z788" i="1"/>
  <c r="V788" i="1"/>
  <c r="T788" i="1"/>
  <c r="R788" i="1"/>
  <c r="P788" i="1"/>
  <c r="N788" i="1"/>
  <c r="L788" i="1"/>
  <c r="AV787" i="1"/>
  <c r="AT787" i="1"/>
  <c r="AR787" i="1"/>
  <c r="AP787" i="1"/>
  <c r="AN787" i="1"/>
  <c r="AL787" i="1"/>
  <c r="AB787" i="1"/>
  <c r="Z787" i="1"/>
  <c r="V787" i="1"/>
  <c r="T787" i="1"/>
  <c r="R787" i="1"/>
  <c r="P787" i="1"/>
  <c r="N787" i="1"/>
  <c r="L787" i="1"/>
  <c r="AV786" i="1"/>
  <c r="AT786" i="1"/>
  <c r="AR786" i="1"/>
  <c r="AP786" i="1"/>
  <c r="AN786" i="1"/>
  <c r="AL786" i="1"/>
  <c r="AB786" i="1"/>
  <c r="Z786" i="1"/>
  <c r="V786" i="1"/>
  <c r="T786" i="1"/>
  <c r="R786" i="1"/>
  <c r="P786" i="1"/>
  <c r="N786" i="1"/>
  <c r="L786" i="1"/>
  <c r="AV785" i="1"/>
  <c r="AT785" i="1"/>
  <c r="AR785" i="1"/>
  <c r="AP785" i="1"/>
  <c r="AN785" i="1"/>
  <c r="AL785" i="1"/>
  <c r="AB785" i="1"/>
  <c r="Z785" i="1"/>
  <c r="V785" i="1"/>
  <c r="T785" i="1"/>
  <c r="R785" i="1"/>
  <c r="P785" i="1"/>
  <c r="N785" i="1"/>
  <c r="L785" i="1"/>
  <c r="AV784" i="1"/>
  <c r="AT784" i="1"/>
  <c r="AR784" i="1"/>
  <c r="AP784" i="1"/>
  <c r="AN784" i="1"/>
  <c r="AL784" i="1"/>
  <c r="AB784" i="1"/>
  <c r="Z784" i="1"/>
  <c r="V784" i="1"/>
  <c r="T784" i="1"/>
  <c r="R784" i="1"/>
  <c r="P784" i="1"/>
  <c r="N784" i="1"/>
  <c r="L784" i="1"/>
  <c r="AV783" i="1"/>
  <c r="AT783" i="1"/>
  <c r="AR783" i="1"/>
  <c r="AP783" i="1"/>
  <c r="AN783" i="1"/>
  <c r="AL783" i="1"/>
  <c r="AB783" i="1"/>
  <c r="Z783" i="1"/>
  <c r="V783" i="1"/>
  <c r="T783" i="1"/>
  <c r="R783" i="1"/>
  <c r="P783" i="1"/>
  <c r="N783" i="1"/>
  <c r="L783" i="1"/>
  <c r="AV782" i="1"/>
  <c r="AT782" i="1"/>
  <c r="AR782" i="1"/>
  <c r="AP782" i="1"/>
  <c r="AN782" i="1"/>
  <c r="AL782" i="1"/>
  <c r="AB782" i="1"/>
  <c r="Z782" i="1"/>
  <c r="V782" i="1"/>
  <c r="T782" i="1"/>
  <c r="R782" i="1"/>
  <c r="P782" i="1"/>
  <c r="N782" i="1"/>
  <c r="L782" i="1"/>
  <c r="AV781" i="1"/>
  <c r="AT781" i="1"/>
  <c r="AR781" i="1"/>
  <c r="AP781" i="1"/>
  <c r="AN781" i="1"/>
  <c r="AL781" i="1"/>
  <c r="AB781" i="1"/>
  <c r="Z781" i="1"/>
  <c r="V781" i="1"/>
  <c r="T781" i="1"/>
  <c r="R781" i="1"/>
  <c r="P781" i="1"/>
  <c r="N781" i="1"/>
  <c r="L781" i="1"/>
  <c r="AV780" i="1"/>
  <c r="AT780" i="1"/>
  <c r="AR780" i="1"/>
  <c r="AP780" i="1"/>
  <c r="AN780" i="1"/>
  <c r="AL780" i="1"/>
  <c r="AB780" i="1"/>
  <c r="Z780" i="1"/>
  <c r="V780" i="1"/>
  <c r="T780" i="1"/>
  <c r="R780" i="1"/>
  <c r="P780" i="1"/>
  <c r="N780" i="1"/>
  <c r="L780" i="1"/>
  <c r="AV779" i="1"/>
  <c r="AT779" i="1"/>
  <c r="AR779" i="1"/>
  <c r="AP779" i="1"/>
  <c r="AN779" i="1"/>
  <c r="AL779" i="1"/>
  <c r="AB779" i="1"/>
  <c r="Z779" i="1"/>
  <c r="V779" i="1"/>
  <c r="T779" i="1"/>
  <c r="R779" i="1"/>
  <c r="P779" i="1"/>
  <c r="N779" i="1"/>
  <c r="L779" i="1"/>
  <c r="AV778" i="1"/>
  <c r="AT778" i="1"/>
  <c r="AR778" i="1"/>
  <c r="AP778" i="1"/>
  <c r="AN778" i="1"/>
  <c r="AL778" i="1"/>
  <c r="AB778" i="1"/>
  <c r="Z778" i="1"/>
  <c r="V778" i="1"/>
  <c r="T778" i="1"/>
  <c r="R778" i="1"/>
  <c r="P778" i="1"/>
  <c r="N778" i="1"/>
  <c r="L778" i="1"/>
  <c r="AV777" i="1"/>
  <c r="AT777" i="1"/>
  <c r="AR777" i="1"/>
  <c r="AP777" i="1"/>
  <c r="AN777" i="1"/>
  <c r="AL777" i="1"/>
  <c r="AB777" i="1"/>
  <c r="Z777" i="1"/>
  <c r="V777" i="1"/>
  <c r="T777" i="1"/>
  <c r="R777" i="1"/>
  <c r="P777" i="1"/>
  <c r="N777" i="1"/>
  <c r="L777" i="1"/>
  <c r="AV776" i="1"/>
  <c r="AT776" i="1"/>
  <c r="AR776" i="1"/>
  <c r="AP776" i="1"/>
  <c r="AN776" i="1"/>
  <c r="AL776" i="1"/>
  <c r="AB776" i="1"/>
  <c r="Z776" i="1"/>
  <c r="V776" i="1"/>
  <c r="T776" i="1"/>
  <c r="R776" i="1"/>
  <c r="P776" i="1"/>
  <c r="N776" i="1"/>
  <c r="L776" i="1"/>
  <c r="AV775" i="1"/>
  <c r="AT775" i="1"/>
  <c r="AR775" i="1"/>
  <c r="AP775" i="1"/>
  <c r="AN775" i="1"/>
  <c r="AL775" i="1"/>
  <c r="AB775" i="1"/>
  <c r="Z775" i="1"/>
  <c r="V775" i="1"/>
  <c r="T775" i="1"/>
  <c r="R775" i="1"/>
  <c r="P775" i="1"/>
  <c r="N775" i="1"/>
  <c r="L775" i="1"/>
  <c r="AV774" i="1"/>
  <c r="AT774" i="1"/>
  <c r="AR774" i="1"/>
  <c r="AP774" i="1"/>
  <c r="AN774" i="1"/>
  <c r="AL774" i="1"/>
  <c r="AB774" i="1"/>
  <c r="Z774" i="1"/>
  <c r="V774" i="1"/>
  <c r="T774" i="1"/>
  <c r="R774" i="1"/>
  <c r="P774" i="1"/>
  <c r="N774" i="1"/>
  <c r="L774" i="1"/>
  <c r="AV773" i="1"/>
  <c r="AT773" i="1"/>
  <c r="AR773" i="1"/>
  <c r="AP773" i="1"/>
  <c r="AN773" i="1"/>
  <c r="AL773" i="1"/>
  <c r="AB773" i="1"/>
  <c r="Z773" i="1"/>
  <c r="V773" i="1"/>
  <c r="T773" i="1"/>
  <c r="R773" i="1"/>
  <c r="P773" i="1"/>
  <c r="N773" i="1"/>
  <c r="L773" i="1"/>
  <c r="AV772" i="1"/>
  <c r="AT772" i="1"/>
  <c r="AR772" i="1"/>
  <c r="AP772" i="1"/>
  <c r="AN772" i="1"/>
  <c r="AL772" i="1"/>
  <c r="AB772" i="1"/>
  <c r="Z772" i="1"/>
  <c r="V772" i="1"/>
  <c r="T772" i="1"/>
  <c r="R772" i="1"/>
  <c r="P772" i="1"/>
  <c r="N772" i="1"/>
  <c r="L772" i="1"/>
  <c r="AV771" i="1"/>
  <c r="AT771" i="1"/>
  <c r="AR771" i="1"/>
  <c r="AP771" i="1"/>
  <c r="AN771" i="1"/>
  <c r="AL771" i="1"/>
  <c r="AB771" i="1"/>
  <c r="Z771" i="1"/>
  <c r="V771" i="1"/>
  <c r="T771" i="1"/>
  <c r="R771" i="1"/>
  <c r="P771" i="1"/>
  <c r="N771" i="1"/>
  <c r="L771" i="1"/>
  <c r="AV770" i="1"/>
  <c r="AT770" i="1"/>
  <c r="AR770" i="1"/>
  <c r="AP770" i="1"/>
  <c r="AN770" i="1"/>
  <c r="AL770" i="1"/>
  <c r="AB770" i="1"/>
  <c r="Z770" i="1"/>
  <c r="V770" i="1"/>
  <c r="T770" i="1"/>
  <c r="R770" i="1"/>
  <c r="P770" i="1"/>
  <c r="N770" i="1"/>
  <c r="L770" i="1"/>
  <c r="AV769" i="1"/>
  <c r="AT769" i="1"/>
  <c r="AR769" i="1"/>
  <c r="AP769" i="1"/>
  <c r="AN769" i="1"/>
  <c r="AL769" i="1"/>
  <c r="AB769" i="1"/>
  <c r="Z769" i="1"/>
  <c r="V769" i="1"/>
  <c r="T769" i="1"/>
  <c r="R769" i="1"/>
  <c r="P769" i="1"/>
  <c r="N769" i="1"/>
  <c r="L769" i="1"/>
  <c r="AV768" i="1"/>
  <c r="AT768" i="1"/>
  <c r="AR768" i="1"/>
  <c r="AP768" i="1"/>
  <c r="AN768" i="1"/>
  <c r="AL768" i="1"/>
  <c r="AB768" i="1"/>
  <c r="Z768" i="1"/>
  <c r="V768" i="1"/>
  <c r="T768" i="1"/>
  <c r="R768" i="1"/>
  <c r="P768" i="1"/>
  <c r="N768" i="1"/>
  <c r="L768" i="1"/>
  <c r="AV767" i="1"/>
  <c r="AT767" i="1"/>
  <c r="AR767" i="1"/>
  <c r="AP767" i="1"/>
  <c r="AN767" i="1"/>
  <c r="AL767" i="1"/>
  <c r="AB767" i="1"/>
  <c r="Z767" i="1"/>
  <c r="V767" i="1"/>
  <c r="T767" i="1"/>
  <c r="R767" i="1"/>
  <c r="P767" i="1"/>
  <c r="N767" i="1"/>
  <c r="L767" i="1"/>
  <c r="AV766" i="1"/>
  <c r="AT766" i="1"/>
  <c r="AR766" i="1"/>
  <c r="AP766" i="1"/>
  <c r="AN766" i="1"/>
  <c r="AL766" i="1"/>
  <c r="AB766" i="1"/>
  <c r="Z766" i="1"/>
  <c r="V766" i="1"/>
  <c r="T766" i="1"/>
  <c r="R766" i="1"/>
  <c r="P766" i="1"/>
  <c r="N766" i="1"/>
  <c r="L766" i="1"/>
  <c r="AV765" i="1"/>
  <c r="AT765" i="1"/>
  <c r="AR765" i="1"/>
  <c r="AP765" i="1"/>
  <c r="AN765" i="1"/>
  <c r="AL765" i="1"/>
  <c r="AB765" i="1"/>
  <c r="Z765" i="1"/>
  <c r="V765" i="1"/>
  <c r="T765" i="1"/>
  <c r="R765" i="1"/>
  <c r="P765" i="1"/>
  <c r="N765" i="1"/>
  <c r="L765" i="1"/>
  <c r="AV764" i="1"/>
  <c r="AT764" i="1"/>
  <c r="AR764" i="1"/>
  <c r="AP764" i="1"/>
  <c r="AN764" i="1"/>
  <c r="AL764" i="1"/>
  <c r="AB764" i="1"/>
  <c r="Z764" i="1"/>
  <c r="V764" i="1"/>
  <c r="T764" i="1"/>
  <c r="R764" i="1"/>
  <c r="P764" i="1"/>
  <c r="N764" i="1"/>
  <c r="L764" i="1"/>
  <c r="AV763" i="1"/>
  <c r="AT763" i="1"/>
  <c r="AR763" i="1"/>
  <c r="AP763" i="1"/>
  <c r="AN763" i="1"/>
  <c r="AL763" i="1"/>
  <c r="AB763" i="1"/>
  <c r="Z763" i="1"/>
  <c r="V763" i="1"/>
  <c r="T763" i="1"/>
  <c r="R763" i="1"/>
  <c r="P763" i="1"/>
  <c r="N763" i="1"/>
  <c r="L763" i="1"/>
  <c r="AV762" i="1"/>
  <c r="AT762" i="1"/>
  <c r="AR762" i="1"/>
  <c r="AP762" i="1"/>
  <c r="AN762" i="1"/>
  <c r="AL762" i="1"/>
  <c r="AB762" i="1"/>
  <c r="Z762" i="1"/>
  <c r="V762" i="1"/>
  <c r="T762" i="1"/>
  <c r="R762" i="1"/>
  <c r="P762" i="1"/>
  <c r="N762" i="1"/>
  <c r="L762" i="1"/>
  <c r="AV761" i="1"/>
  <c r="AT761" i="1"/>
  <c r="AR761" i="1"/>
  <c r="AP761" i="1"/>
  <c r="AN761" i="1"/>
  <c r="AL761" i="1"/>
  <c r="AB761" i="1"/>
  <c r="Z761" i="1"/>
  <c r="V761" i="1"/>
  <c r="T761" i="1"/>
  <c r="R761" i="1"/>
  <c r="P761" i="1"/>
  <c r="N761" i="1"/>
  <c r="L761" i="1"/>
  <c r="AV760" i="1"/>
  <c r="AT760" i="1"/>
  <c r="AR760" i="1"/>
  <c r="AP760" i="1"/>
  <c r="AN760" i="1"/>
  <c r="AL760" i="1"/>
  <c r="AB760" i="1"/>
  <c r="Z760" i="1"/>
  <c r="V760" i="1"/>
  <c r="T760" i="1"/>
  <c r="R760" i="1"/>
  <c r="P760" i="1"/>
  <c r="N760" i="1"/>
  <c r="L760" i="1"/>
  <c r="AV759" i="1"/>
  <c r="AT759" i="1"/>
  <c r="AR759" i="1"/>
  <c r="AP759" i="1"/>
  <c r="AN759" i="1"/>
  <c r="AL759" i="1"/>
  <c r="AB759" i="1"/>
  <c r="Z759" i="1"/>
  <c r="V759" i="1"/>
  <c r="T759" i="1"/>
  <c r="R759" i="1"/>
  <c r="P759" i="1"/>
  <c r="N759" i="1"/>
  <c r="L759" i="1"/>
  <c r="AV758" i="1"/>
  <c r="AT758" i="1"/>
  <c r="AR758" i="1"/>
  <c r="AP758" i="1"/>
  <c r="AN758" i="1"/>
  <c r="AL758" i="1"/>
  <c r="AB758" i="1"/>
  <c r="Z758" i="1"/>
  <c r="V758" i="1"/>
  <c r="T758" i="1"/>
  <c r="R758" i="1"/>
  <c r="P758" i="1"/>
  <c r="N758" i="1"/>
  <c r="L758" i="1"/>
  <c r="AV757" i="1"/>
  <c r="AT757" i="1"/>
  <c r="AR757" i="1"/>
  <c r="AP757" i="1"/>
  <c r="AN757" i="1"/>
  <c r="AL757" i="1"/>
  <c r="AB757" i="1"/>
  <c r="Z757" i="1"/>
  <c r="V757" i="1"/>
  <c r="T757" i="1"/>
  <c r="R757" i="1"/>
  <c r="P757" i="1"/>
  <c r="N757" i="1"/>
  <c r="L757" i="1"/>
  <c r="AV756" i="1"/>
  <c r="AT756" i="1"/>
  <c r="AR756" i="1"/>
  <c r="AP756" i="1"/>
  <c r="AN756" i="1"/>
  <c r="AL756" i="1"/>
  <c r="AB756" i="1"/>
  <c r="Z756" i="1"/>
  <c r="V756" i="1"/>
  <c r="T756" i="1"/>
  <c r="R756" i="1"/>
  <c r="P756" i="1"/>
  <c r="N756" i="1"/>
  <c r="L756" i="1"/>
  <c r="AV755" i="1"/>
  <c r="AT755" i="1"/>
  <c r="AR755" i="1"/>
  <c r="AP755" i="1"/>
  <c r="AN755" i="1"/>
  <c r="AL755" i="1"/>
  <c r="AB755" i="1"/>
  <c r="Z755" i="1"/>
  <c r="V755" i="1"/>
  <c r="T755" i="1"/>
  <c r="R755" i="1"/>
  <c r="P755" i="1"/>
  <c r="N755" i="1"/>
  <c r="L755" i="1"/>
  <c r="AV754" i="1"/>
  <c r="AT754" i="1"/>
  <c r="AR754" i="1"/>
  <c r="AP754" i="1"/>
  <c r="AN754" i="1"/>
  <c r="AL754" i="1"/>
  <c r="AB754" i="1"/>
  <c r="Z754" i="1"/>
  <c r="V754" i="1"/>
  <c r="T754" i="1"/>
  <c r="R754" i="1"/>
  <c r="P754" i="1"/>
  <c r="N754" i="1"/>
  <c r="L754" i="1"/>
  <c r="AV753" i="1"/>
  <c r="AT753" i="1"/>
  <c r="AR753" i="1"/>
  <c r="AP753" i="1"/>
  <c r="AN753" i="1"/>
  <c r="AL753" i="1"/>
  <c r="AB753" i="1"/>
  <c r="Z753" i="1"/>
  <c r="V753" i="1"/>
  <c r="T753" i="1"/>
  <c r="R753" i="1"/>
  <c r="P753" i="1"/>
  <c r="N753" i="1"/>
  <c r="L753" i="1"/>
  <c r="AV752" i="1"/>
  <c r="AT752" i="1"/>
  <c r="AR752" i="1"/>
  <c r="AP752" i="1"/>
  <c r="AN752" i="1"/>
  <c r="AL752" i="1"/>
  <c r="AB752" i="1"/>
  <c r="Z752" i="1"/>
  <c r="V752" i="1"/>
  <c r="T752" i="1"/>
  <c r="R752" i="1"/>
  <c r="P752" i="1"/>
  <c r="N752" i="1"/>
  <c r="L752" i="1"/>
  <c r="AV751" i="1"/>
  <c r="AT751" i="1"/>
  <c r="AR751" i="1"/>
  <c r="AP751" i="1"/>
  <c r="AN751" i="1"/>
  <c r="AL751" i="1"/>
  <c r="AB751" i="1"/>
  <c r="Z751" i="1"/>
  <c r="V751" i="1"/>
  <c r="T751" i="1"/>
  <c r="R751" i="1"/>
  <c r="P751" i="1"/>
  <c r="N751" i="1"/>
  <c r="L751" i="1"/>
  <c r="AV750" i="1"/>
  <c r="AT750" i="1"/>
  <c r="AR750" i="1"/>
  <c r="AP750" i="1"/>
  <c r="AN750" i="1"/>
  <c r="AL750" i="1"/>
  <c r="AB750" i="1"/>
  <c r="Z750" i="1"/>
  <c r="V750" i="1"/>
  <c r="T750" i="1"/>
  <c r="R750" i="1"/>
  <c r="P750" i="1"/>
  <c r="N750" i="1"/>
  <c r="L750" i="1"/>
  <c r="AV749" i="1"/>
  <c r="AT749" i="1"/>
  <c r="AR749" i="1"/>
  <c r="AP749" i="1"/>
  <c r="AN749" i="1"/>
  <c r="AL749" i="1"/>
  <c r="AB749" i="1"/>
  <c r="Z749" i="1"/>
  <c r="V749" i="1"/>
  <c r="T749" i="1"/>
  <c r="R749" i="1"/>
  <c r="P749" i="1"/>
  <c r="N749" i="1"/>
  <c r="L749" i="1"/>
  <c r="AV748" i="1"/>
  <c r="AT748" i="1"/>
  <c r="AR748" i="1"/>
  <c r="AP748" i="1"/>
  <c r="AN748" i="1"/>
  <c r="AL748" i="1"/>
  <c r="AB748" i="1"/>
  <c r="Z748" i="1"/>
  <c r="V748" i="1"/>
  <c r="T748" i="1"/>
  <c r="R748" i="1"/>
  <c r="P748" i="1"/>
  <c r="N748" i="1"/>
  <c r="L748" i="1"/>
  <c r="AV747" i="1"/>
  <c r="AT747" i="1"/>
  <c r="AR747" i="1"/>
  <c r="AP747" i="1"/>
  <c r="AN747" i="1"/>
  <c r="AL747" i="1"/>
  <c r="AB747" i="1"/>
  <c r="Z747" i="1"/>
  <c r="V747" i="1"/>
  <c r="T747" i="1"/>
  <c r="R747" i="1"/>
  <c r="P747" i="1"/>
  <c r="N747" i="1"/>
  <c r="L747" i="1"/>
  <c r="AV746" i="1"/>
  <c r="AT746" i="1"/>
  <c r="AR746" i="1"/>
  <c r="AP746" i="1"/>
  <c r="AN746" i="1"/>
  <c r="AL746" i="1"/>
  <c r="AB746" i="1"/>
  <c r="Z746" i="1"/>
  <c r="V746" i="1"/>
  <c r="T746" i="1"/>
  <c r="R746" i="1"/>
  <c r="P746" i="1"/>
  <c r="N746" i="1"/>
  <c r="L746" i="1"/>
  <c r="AV745" i="1"/>
  <c r="AT745" i="1"/>
  <c r="AR745" i="1"/>
  <c r="AP745" i="1"/>
  <c r="AN745" i="1"/>
  <c r="AL745" i="1"/>
  <c r="AB745" i="1"/>
  <c r="Z745" i="1"/>
  <c r="V745" i="1"/>
  <c r="T745" i="1"/>
  <c r="R745" i="1"/>
  <c r="P745" i="1"/>
  <c r="N745" i="1"/>
  <c r="L745" i="1"/>
  <c r="AV744" i="1"/>
  <c r="AT744" i="1"/>
  <c r="AR744" i="1"/>
  <c r="AP744" i="1"/>
  <c r="AN744" i="1"/>
  <c r="AL744" i="1"/>
  <c r="AB744" i="1"/>
  <c r="Z744" i="1"/>
  <c r="V744" i="1"/>
  <c r="T744" i="1"/>
  <c r="R744" i="1"/>
  <c r="P744" i="1"/>
  <c r="N744" i="1"/>
  <c r="L744" i="1"/>
  <c r="AV743" i="1"/>
  <c r="AT743" i="1"/>
  <c r="AR743" i="1"/>
  <c r="AP743" i="1"/>
  <c r="AN743" i="1"/>
  <c r="AL743" i="1"/>
  <c r="AB743" i="1"/>
  <c r="Z743" i="1"/>
  <c r="V743" i="1"/>
  <c r="T743" i="1"/>
  <c r="R743" i="1"/>
  <c r="P743" i="1"/>
  <c r="N743" i="1"/>
  <c r="L743" i="1"/>
  <c r="AV742" i="1"/>
  <c r="AT742" i="1"/>
  <c r="AR742" i="1"/>
  <c r="AP742" i="1"/>
  <c r="AN742" i="1"/>
  <c r="AL742" i="1"/>
  <c r="AB742" i="1"/>
  <c r="Z742" i="1"/>
  <c r="V742" i="1"/>
  <c r="T742" i="1"/>
  <c r="R742" i="1"/>
  <c r="P742" i="1"/>
  <c r="N742" i="1"/>
  <c r="L742" i="1"/>
  <c r="AV741" i="1"/>
  <c r="AT741" i="1"/>
  <c r="AR741" i="1"/>
  <c r="AP741" i="1"/>
  <c r="AN741" i="1"/>
  <c r="AL741" i="1"/>
  <c r="AB741" i="1"/>
  <c r="Z741" i="1"/>
  <c r="V741" i="1"/>
  <c r="T741" i="1"/>
  <c r="R741" i="1"/>
  <c r="P741" i="1"/>
  <c r="N741" i="1"/>
  <c r="L741" i="1"/>
  <c r="AV740" i="1"/>
  <c r="AT740" i="1"/>
  <c r="AR740" i="1"/>
  <c r="AP740" i="1"/>
  <c r="AN740" i="1"/>
  <c r="AL740" i="1"/>
  <c r="AB740" i="1"/>
  <c r="Z740" i="1"/>
  <c r="V740" i="1"/>
  <c r="T740" i="1"/>
  <c r="R740" i="1"/>
  <c r="P740" i="1"/>
  <c r="N740" i="1"/>
  <c r="L740" i="1"/>
  <c r="AV739" i="1"/>
  <c r="AT739" i="1"/>
  <c r="AR739" i="1"/>
  <c r="AP739" i="1"/>
  <c r="AN739" i="1"/>
  <c r="AL739" i="1"/>
  <c r="AB739" i="1"/>
  <c r="Z739" i="1"/>
  <c r="V739" i="1"/>
  <c r="T739" i="1"/>
  <c r="R739" i="1"/>
  <c r="P739" i="1"/>
  <c r="N739" i="1"/>
  <c r="L739" i="1"/>
  <c r="AV738" i="1"/>
  <c r="AT738" i="1"/>
  <c r="AR738" i="1"/>
  <c r="AP738" i="1"/>
  <c r="AN738" i="1"/>
  <c r="AL738" i="1"/>
  <c r="AB738" i="1"/>
  <c r="Z738" i="1"/>
  <c r="V738" i="1"/>
  <c r="T738" i="1"/>
  <c r="R738" i="1"/>
  <c r="P738" i="1"/>
  <c r="N738" i="1"/>
  <c r="L738" i="1"/>
  <c r="AV737" i="1"/>
  <c r="AT737" i="1"/>
  <c r="AR737" i="1"/>
  <c r="AP737" i="1"/>
  <c r="AN737" i="1"/>
  <c r="AL737" i="1"/>
  <c r="AB737" i="1"/>
  <c r="Z737" i="1"/>
  <c r="V737" i="1"/>
  <c r="T737" i="1"/>
  <c r="R737" i="1"/>
  <c r="P737" i="1"/>
  <c r="N737" i="1"/>
  <c r="L737" i="1"/>
  <c r="AV736" i="1"/>
  <c r="AT736" i="1"/>
  <c r="AR736" i="1"/>
  <c r="AP736" i="1"/>
  <c r="AN736" i="1"/>
  <c r="AL736" i="1"/>
  <c r="AB736" i="1"/>
  <c r="Z736" i="1"/>
  <c r="V736" i="1"/>
  <c r="T736" i="1"/>
  <c r="R736" i="1"/>
  <c r="P736" i="1"/>
  <c r="N736" i="1"/>
  <c r="L736" i="1"/>
  <c r="AV735" i="1"/>
  <c r="AT735" i="1"/>
  <c r="AR735" i="1"/>
  <c r="AP735" i="1"/>
  <c r="AN735" i="1"/>
  <c r="AL735" i="1"/>
  <c r="AB735" i="1"/>
  <c r="Z735" i="1"/>
  <c r="V735" i="1"/>
  <c r="T735" i="1"/>
  <c r="R735" i="1"/>
  <c r="P735" i="1"/>
  <c r="N735" i="1"/>
  <c r="L735" i="1"/>
  <c r="AV734" i="1"/>
  <c r="AT734" i="1"/>
  <c r="AR734" i="1"/>
  <c r="AP734" i="1"/>
  <c r="AN734" i="1"/>
  <c r="AL734" i="1"/>
  <c r="AB734" i="1"/>
  <c r="Z734" i="1"/>
  <c r="V734" i="1"/>
  <c r="T734" i="1"/>
  <c r="R734" i="1"/>
  <c r="P734" i="1"/>
  <c r="N734" i="1"/>
  <c r="L734" i="1"/>
  <c r="AV733" i="1"/>
  <c r="AT733" i="1"/>
  <c r="AR733" i="1"/>
  <c r="AP733" i="1"/>
  <c r="AN733" i="1"/>
  <c r="AL733" i="1"/>
  <c r="AB733" i="1"/>
  <c r="Z733" i="1"/>
  <c r="V733" i="1"/>
  <c r="T733" i="1"/>
  <c r="R733" i="1"/>
  <c r="P733" i="1"/>
  <c r="N733" i="1"/>
  <c r="L733" i="1"/>
  <c r="AV732" i="1"/>
  <c r="AT732" i="1"/>
  <c r="AR732" i="1"/>
  <c r="AP732" i="1"/>
  <c r="AN732" i="1"/>
  <c r="AL732" i="1"/>
  <c r="AB732" i="1"/>
  <c r="Z732" i="1"/>
  <c r="V732" i="1"/>
  <c r="T732" i="1"/>
  <c r="R732" i="1"/>
  <c r="P732" i="1"/>
  <c r="N732" i="1"/>
  <c r="L732" i="1"/>
  <c r="AV731" i="1"/>
  <c r="AT731" i="1"/>
  <c r="AR731" i="1"/>
  <c r="AP731" i="1"/>
  <c r="AN731" i="1"/>
  <c r="AL731" i="1"/>
  <c r="AB731" i="1"/>
  <c r="Z731" i="1"/>
  <c r="V731" i="1"/>
  <c r="T731" i="1"/>
  <c r="R731" i="1"/>
  <c r="P731" i="1"/>
  <c r="N731" i="1"/>
  <c r="L731" i="1"/>
  <c r="AV730" i="1"/>
  <c r="AT730" i="1"/>
  <c r="AR730" i="1"/>
  <c r="AP730" i="1"/>
  <c r="AN730" i="1"/>
  <c r="AL730" i="1"/>
  <c r="AB730" i="1"/>
  <c r="Z730" i="1"/>
  <c r="V730" i="1"/>
  <c r="T730" i="1"/>
  <c r="R730" i="1"/>
  <c r="P730" i="1"/>
  <c r="N730" i="1"/>
  <c r="L730" i="1"/>
  <c r="AV729" i="1"/>
  <c r="AT729" i="1"/>
  <c r="AR729" i="1"/>
  <c r="AP729" i="1"/>
  <c r="AN729" i="1"/>
  <c r="AL729" i="1"/>
  <c r="AB729" i="1"/>
  <c r="Z729" i="1"/>
  <c r="V729" i="1"/>
  <c r="T729" i="1"/>
  <c r="R729" i="1"/>
  <c r="P729" i="1"/>
  <c r="N729" i="1"/>
  <c r="L729" i="1"/>
  <c r="AV728" i="1"/>
  <c r="AT728" i="1"/>
  <c r="AR728" i="1"/>
  <c r="AP728" i="1"/>
  <c r="AN728" i="1"/>
  <c r="AL728" i="1"/>
  <c r="AB728" i="1"/>
  <c r="Z728" i="1"/>
  <c r="V728" i="1"/>
  <c r="T728" i="1"/>
  <c r="R728" i="1"/>
  <c r="P728" i="1"/>
  <c r="N728" i="1"/>
  <c r="L728" i="1"/>
  <c r="AV727" i="1"/>
  <c r="AT727" i="1"/>
  <c r="AR727" i="1"/>
  <c r="AP727" i="1"/>
  <c r="AN727" i="1"/>
  <c r="AL727" i="1"/>
  <c r="AB727" i="1"/>
  <c r="Z727" i="1"/>
  <c r="V727" i="1"/>
  <c r="T727" i="1"/>
  <c r="R727" i="1"/>
  <c r="P727" i="1"/>
  <c r="N727" i="1"/>
  <c r="L727" i="1"/>
  <c r="AV726" i="1"/>
  <c r="AT726" i="1"/>
  <c r="AR726" i="1"/>
  <c r="AP726" i="1"/>
  <c r="AN726" i="1"/>
  <c r="AL726" i="1"/>
  <c r="AB726" i="1"/>
  <c r="Z726" i="1"/>
  <c r="V726" i="1"/>
  <c r="T726" i="1"/>
  <c r="R726" i="1"/>
  <c r="P726" i="1"/>
  <c r="N726" i="1"/>
  <c r="L726" i="1"/>
  <c r="AV725" i="1"/>
  <c r="AT725" i="1"/>
  <c r="AR725" i="1"/>
  <c r="AP725" i="1"/>
  <c r="AN725" i="1"/>
  <c r="AL725" i="1"/>
  <c r="AB725" i="1"/>
  <c r="Z725" i="1"/>
  <c r="V725" i="1"/>
  <c r="T725" i="1"/>
  <c r="R725" i="1"/>
  <c r="P725" i="1"/>
  <c r="N725" i="1"/>
  <c r="L725" i="1"/>
  <c r="AV724" i="1"/>
  <c r="AT724" i="1"/>
  <c r="AR724" i="1"/>
  <c r="AP724" i="1"/>
  <c r="AN724" i="1"/>
  <c r="AL724" i="1"/>
  <c r="AB724" i="1"/>
  <c r="Z724" i="1"/>
  <c r="V724" i="1"/>
  <c r="T724" i="1"/>
  <c r="R724" i="1"/>
  <c r="P724" i="1"/>
  <c r="N724" i="1"/>
  <c r="L724" i="1"/>
  <c r="AV723" i="1"/>
  <c r="AT723" i="1"/>
  <c r="AR723" i="1"/>
  <c r="AP723" i="1"/>
  <c r="AN723" i="1"/>
  <c r="AL723" i="1"/>
  <c r="AB723" i="1"/>
  <c r="Z723" i="1"/>
  <c r="V723" i="1"/>
  <c r="T723" i="1"/>
  <c r="R723" i="1"/>
  <c r="P723" i="1"/>
  <c r="N723" i="1"/>
  <c r="L723" i="1"/>
  <c r="AV722" i="1"/>
  <c r="AT722" i="1"/>
  <c r="AR722" i="1"/>
  <c r="AP722" i="1"/>
  <c r="AN722" i="1"/>
  <c r="AL722" i="1"/>
  <c r="AB722" i="1"/>
  <c r="Z722" i="1"/>
  <c r="V722" i="1"/>
  <c r="T722" i="1"/>
  <c r="R722" i="1"/>
  <c r="P722" i="1"/>
  <c r="N722" i="1"/>
  <c r="L722" i="1"/>
  <c r="AV721" i="1"/>
  <c r="AT721" i="1"/>
  <c r="AR721" i="1"/>
  <c r="AP721" i="1"/>
  <c r="AN721" i="1"/>
  <c r="AL721" i="1"/>
  <c r="AB721" i="1"/>
  <c r="Z721" i="1"/>
  <c r="V721" i="1"/>
  <c r="T721" i="1"/>
  <c r="R721" i="1"/>
  <c r="P721" i="1"/>
  <c r="N721" i="1"/>
  <c r="L721" i="1"/>
  <c r="AV720" i="1"/>
  <c r="AT720" i="1"/>
  <c r="AR720" i="1"/>
  <c r="AP720" i="1"/>
  <c r="AN720" i="1"/>
  <c r="AL720" i="1"/>
  <c r="AB720" i="1"/>
  <c r="Z720" i="1"/>
  <c r="V720" i="1"/>
  <c r="T720" i="1"/>
  <c r="R720" i="1"/>
  <c r="P720" i="1"/>
  <c r="N720" i="1"/>
  <c r="L720" i="1"/>
  <c r="AV719" i="1"/>
  <c r="AT719" i="1"/>
  <c r="AR719" i="1"/>
  <c r="AP719" i="1"/>
  <c r="AN719" i="1"/>
  <c r="AL719" i="1"/>
  <c r="AB719" i="1"/>
  <c r="Z719" i="1"/>
  <c r="V719" i="1"/>
  <c r="T719" i="1"/>
  <c r="R719" i="1"/>
  <c r="P719" i="1"/>
  <c r="N719" i="1"/>
  <c r="L719" i="1"/>
  <c r="AV718" i="1"/>
  <c r="AT718" i="1"/>
  <c r="AR718" i="1"/>
  <c r="AP718" i="1"/>
  <c r="AN718" i="1"/>
  <c r="AL718" i="1"/>
  <c r="AB718" i="1"/>
  <c r="Z718" i="1"/>
  <c r="V718" i="1"/>
  <c r="T718" i="1"/>
  <c r="R718" i="1"/>
  <c r="P718" i="1"/>
  <c r="N718" i="1"/>
  <c r="L718" i="1"/>
  <c r="AV717" i="1"/>
  <c r="AT717" i="1"/>
  <c r="AR717" i="1"/>
  <c r="AP717" i="1"/>
  <c r="AN717" i="1"/>
  <c r="AL717" i="1"/>
  <c r="AB717" i="1"/>
  <c r="Z717" i="1"/>
  <c r="V717" i="1"/>
  <c r="T717" i="1"/>
  <c r="R717" i="1"/>
  <c r="P717" i="1"/>
  <c r="N717" i="1"/>
  <c r="L717" i="1"/>
  <c r="AV716" i="1"/>
  <c r="AT716" i="1"/>
  <c r="AR716" i="1"/>
  <c r="AP716" i="1"/>
  <c r="AN716" i="1"/>
  <c r="AL716" i="1"/>
  <c r="AB716" i="1"/>
  <c r="Z716" i="1"/>
  <c r="V716" i="1"/>
  <c r="T716" i="1"/>
  <c r="R716" i="1"/>
  <c r="P716" i="1"/>
  <c r="N716" i="1"/>
  <c r="L716" i="1"/>
  <c r="AV715" i="1"/>
  <c r="AT715" i="1"/>
  <c r="AR715" i="1"/>
  <c r="AP715" i="1"/>
  <c r="AN715" i="1"/>
  <c r="AL715" i="1"/>
  <c r="AB715" i="1"/>
  <c r="Z715" i="1"/>
  <c r="V715" i="1"/>
  <c r="T715" i="1"/>
  <c r="R715" i="1"/>
  <c r="P715" i="1"/>
  <c r="N715" i="1"/>
  <c r="L715" i="1"/>
  <c r="AV714" i="1"/>
  <c r="AT714" i="1"/>
  <c r="AR714" i="1"/>
  <c r="AP714" i="1"/>
  <c r="AN714" i="1"/>
  <c r="AL714" i="1"/>
  <c r="AB714" i="1"/>
  <c r="Z714" i="1"/>
  <c r="V714" i="1"/>
  <c r="T714" i="1"/>
  <c r="R714" i="1"/>
  <c r="P714" i="1"/>
  <c r="N714" i="1"/>
  <c r="L714" i="1"/>
  <c r="AV713" i="1"/>
  <c r="AT713" i="1"/>
  <c r="AR713" i="1"/>
  <c r="AP713" i="1"/>
  <c r="AN713" i="1"/>
  <c r="AL713" i="1"/>
  <c r="AB713" i="1"/>
  <c r="Z713" i="1"/>
  <c r="V713" i="1"/>
  <c r="T713" i="1"/>
  <c r="R713" i="1"/>
  <c r="P713" i="1"/>
  <c r="N713" i="1"/>
  <c r="L713" i="1"/>
  <c r="AV712" i="1"/>
  <c r="AT712" i="1"/>
  <c r="AR712" i="1"/>
  <c r="AP712" i="1"/>
  <c r="AN712" i="1"/>
  <c r="AL712" i="1"/>
  <c r="AB712" i="1"/>
  <c r="Z712" i="1"/>
  <c r="V712" i="1"/>
  <c r="T712" i="1"/>
  <c r="R712" i="1"/>
  <c r="P712" i="1"/>
  <c r="N712" i="1"/>
  <c r="L712" i="1"/>
  <c r="AV711" i="1"/>
  <c r="AT711" i="1"/>
  <c r="AR711" i="1"/>
  <c r="AP711" i="1"/>
  <c r="AN711" i="1"/>
  <c r="AL711" i="1"/>
  <c r="AB711" i="1"/>
  <c r="Z711" i="1"/>
  <c r="V711" i="1"/>
  <c r="T711" i="1"/>
  <c r="R711" i="1"/>
  <c r="P711" i="1"/>
  <c r="N711" i="1"/>
  <c r="L711" i="1"/>
  <c r="AV710" i="1"/>
  <c r="AT710" i="1"/>
  <c r="AR710" i="1"/>
  <c r="AP710" i="1"/>
  <c r="AN710" i="1"/>
  <c r="AL710" i="1"/>
  <c r="AB710" i="1"/>
  <c r="Z710" i="1"/>
  <c r="V710" i="1"/>
  <c r="T710" i="1"/>
  <c r="R710" i="1"/>
  <c r="P710" i="1"/>
  <c r="N710" i="1"/>
  <c r="L710" i="1"/>
  <c r="AV709" i="1"/>
  <c r="AT709" i="1"/>
  <c r="AR709" i="1"/>
  <c r="AP709" i="1"/>
  <c r="AN709" i="1"/>
  <c r="AL709" i="1"/>
  <c r="AB709" i="1"/>
  <c r="Z709" i="1"/>
  <c r="V709" i="1"/>
  <c r="T709" i="1"/>
  <c r="R709" i="1"/>
  <c r="P709" i="1"/>
  <c r="N709" i="1"/>
  <c r="L709" i="1"/>
  <c r="AV708" i="1"/>
  <c r="AT708" i="1"/>
  <c r="AR708" i="1"/>
  <c r="AP708" i="1"/>
  <c r="AN708" i="1"/>
  <c r="AL708" i="1"/>
  <c r="AB708" i="1"/>
  <c r="Z708" i="1"/>
  <c r="V708" i="1"/>
  <c r="T708" i="1"/>
  <c r="R708" i="1"/>
  <c r="P708" i="1"/>
  <c r="N708" i="1"/>
  <c r="L708" i="1"/>
  <c r="AV707" i="1"/>
  <c r="AT707" i="1"/>
  <c r="AR707" i="1"/>
  <c r="AP707" i="1"/>
  <c r="AN707" i="1"/>
  <c r="AL707" i="1"/>
  <c r="AB707" i="1"/>
  <c r="Z707" i="1"/>
  <c r="V707" i="1"/>
  <c r="T707" i="1"/>
  <c r="R707" i="1"/>
  <c r="P707" i="1"/>
  <c r="N707" i="1"/>
  <c r="L707" i="1"/>
  <c r="AV706" i="1"/>
  <c r="AT706" i="1"/>
  <c r="AR706" i="1"/>
  <c r="AP706" i="1"/>
  <c r="AN706" i="1"/>
  <c r="AL706" i="1"/>
  <c r="AB706" i="1"/>
  <c r="Z706" i="1"/>
  <c r="V706" i="1"/>
  <c r="T706" i="1"/>
  <c r="R706" i="1"/>
  <c r="P706" i="1"/>
  <c r="N706" i="1"/>
  <c r="L706" i="1"/>
  <c r="AV705" i="1"/>
  <c r="AT705" i="1"/>
  <c r="AR705" i="1"/>
  <c r="AP705" i="1"/>
  <c r="AN705" i="1"/>
  <c r="AL705" i="1"/>
  <c r="AB705" i="1"/>
  <c r="Z705" i="1"/>
  <c r="V705" i="1"/>
  <c r="T705" i="1"/>
  <c r="R705" i="1"/>
  <c r="P705" i="1"/>
  <c r="N705" i="1"/>
  <c r="L705" i="1"/>
  <c r="AV704" i="1"/>
  <c r="AT704" i="1"/>
  <c r="AR704" i="1"/>
  <c r="AP704" i="1"/>
  <c r="AN704" i="1"/>
  <c r="AL704" i="1"/>
  <c r="AB704" i="1"/>
  <c r="Z704" i="1"/>
  <c r="V704" i="1"/>
  <c r="T704" i="1"/>
  <c r="R704" i="1"/>
  <c r="P704" i="1"/>
  <c r="N704" i="1"/>
  <c r="L704" i="1"/>
  <c r="AV703" i="1"/>
  <c r="AT703" i="1"/>
  <c r="AR703" i="1"/>
  <c r="AP703" i="1"/>
  <c r="AN703" i="1"/>
  <c r="AL703" i="1"/>
  <c r="AB703" i="1"/>
  <c r="Z703" i="1"/>
  <c r="V703" i="1"/>
  <c r="T703" i="1"/>
  <c r="R703" i="1"/>
  <c r="P703" i="1"/>
  <c r="N703" i="1"/>
  <c r="L703" i="1"/>
  <c r="AV702" i="1"/>
  <c r="AT702" i="1"/>
  <c r="AR702" i="1"/>
  <c r="AP702" i="1"/>
  <c r="AN702" i="1"/>
  <c r="AL702" i="1"/>
  <c r="AB702" i="1"/>
  <c r="Z702" i="1"/>
  <c r="V702" i="1"/>
  <c r="T702" i="1"/>
  <c r="R702" i="1"/>
  <c r="P702" i="1"/>
  <c r="N702" i="1"/>
  <c r="L702" i="1"/>
  <c r="AV701" i="1"/>
  <c r="AT701" i="1"/>
  <c r="AR701" i="1"/>
  <c r="AP701" i="1"/>
  <c r="AN701" i="1"/>
  <c r="AL701" i="1"/>
  <c r="AB701" i="1"/>
  <c r="Z701" i="1"/>
  <c r="V701" i="1"/>
  <c r="T701" i="1"/>
  <c r="R701" i="1"/>
  <c r="P701" i="1"/>
  <c r="N701" i="1"/>
  <c r="L701" i="1"/>
  <c r="AV700" i="1"/>
  <c r="AT700" i="1"/>
  <c r="AR700" i="1"/>
  <c r="AP700" i="1"/>
  <c r="AN700" i="1"/>
  <c r="AL700" i="1"/>
  <c r="AB700" i="1"/>
  <c r="Z700" i="1"/>
  <c r="V700" i="1"/>
  <c r="T700" i="1"/>
  <c r="R700" i="1"/>
  <c r="P700" i="1"/>
  <c r="N700" i="1"/>
  <c r="L700" i="1"/>
  <c r="AV699" i="1"/>
  <c r="AT699" i="1"/>
  <c r="AR699" i="1"/>
  <c r="AP699" i="1"/>
  <c r="AN699" i="1"/>
  <c r="AL699" i="1"/>
  <c r="AB699" i="1"/>
  <c r="Z699" i="1"/>
  <c r="V699" i="1"/>
  <c r="T699" i="1"/>
  <c r="R699" i="1"/>
  <c r="P699" i="1"/>
  <c r="N699" i="1"/>
  <c r="L699" i="1"/>
  <c r="AV698" i="1"/>
  <c r="AT698" i="1"/>
  <c r="AR698" i="1"/>
  <c r="AP698" i="1"/>
  <c r="AN698" i="1"/>
  <c r="AL698" i="1"/>
  <c r="AB698" i="1"/>
  <c r="Z698" i="1"/>
  <c r="V698" i="1"/>
  <c r="T698" i="1"/>
  <c r="R698" i="1"/>
  <c r="P698" i="1"/>
  <c r="N698" i="1"/>
  <c r="L698" i="1"/>
  <c r="AV697" i="1"/>
  <c r="AT697" i="1"/>
  <c r="AR697" i="1"/>
  <c r="AP697" i="1"/>
  <c r="AN697" i="1"/>
  <c r="AL697" i="1"/>
  <c r="AB697" i="1"/>
  <c r="Z697" i="1"/>
  <c r="V697" i="1"/>
  <c r="T697" i="1"/>
  <c r="R697" i="1"/>
  <c r="P697" i="1"/>
  <c r="N697" i="1"/>
  <c r="L697" i="1"/>
  <c r="AV696" i="1"/>
  <c r="AT696" i="1"/>
  <c r="AR696" i="1"/>
  <c r="AP696" i="1"/>
  <c r="AN696" i="1"/>
  <c r="AL696" i="1"/>
  <c r="AB696" i="1"/>
  <c r="Z696" i="1"/>
  <c r="V696" i="1"/>
  <c r="T696" i="1"/>
  <c r="R696" i="1"/>
  <c r="P696" i="1"/>
  <c r="N696" i="1"/>
  <c r="L696" i="1"/>
  <c r="AV695" i="1"/>
  <c r="AT695" i="1"/>
  <c r="AR695" i="1"/>
  <c r="AP695" i="1"/>
  <c r="AN695" i="1"/>
  <c r="AL695" i="1"/>
  <c r="AB695" i="1"/>
  <c r="Z695" i="1"/>
  <c r="V695" i="1"/>
  <c r="T695" i="1"/>
  <c r="R695" i="1"/>
  <c r="P695" i="1"/>
  <c r="N695" i="1"/>
  <c r="L695" i="1"/>
  <c r="AV694" i="1"/>
  <c r="AT694" i="1"/>
  <c r="AR694" i="1"/>
  <c r="AP694" i="1"/>
  <c r="AN694" i="1"/>
  <c r="AL694" i="1"/>
  <c r="AB694" i="1"/>
  <c r="Z694" i="1"/>
  <c r="V694" i="1"/>
  <c r="T694" i="1"/>
  <c r="R694" i="1"/>
  <c r="P694" i="1"/>
  <c r="N694" i="1"/>
  <c r="L694" i="1"/>
  <c r="AV693" i="1"/>
  <c r="AT693" i="1"/>
  <c r="AR693" i="1"/>
  <c r="AP693" i="1"/>
  <c r="AN693" i="1"/>
  <c r="AL693" i="1"/>
  <c r="AB693" i="1"/>
  <c r="Z693" i="1"/>
  <c r="V693" i="1"/>
  <c r="T693" i="1"/>
  <c r="R693" i="1"/>
  <c r="P693" i="1"/>
  <c r="N693" i="1"/>
  <c r="L693" i="1"/>
  <c r="AV692" i="1"/>
  <c r="AT692" i="1"/>
  <c r="AR692" i="1"/>
  <c r="AP692" i="1"/>
  <c r="AN692" i="1"/>
  <c r="AL692" i="1"/>
  <c r="AB692" i="1"/>
  <c r="Z692" i="1"/>
  <c r="V692" i="1"/>
  <c r="T692" i="1"/>
  <c r="R692" i="1"/>
  <c r="P692" i="1"/>
  <c r="N692" i="1"/>
  <c r="L692" i="1"/>
  <c r="AV691" i="1"/>
  <c r="AT691" i="1"/>
  <c r="AR691" i="1"/>
  <c r="AP691" i="1"/>
  <c r="AN691" i="1"/>
  <c r="AL691" i="1"/>
  <c r="AB691" i="1"/>
  <c r="Z691" i="1"/>
  <c r="V691" i="1"/>
  <c r="T691" i="1"/>
  <c r="R691" i="1"/>
  <c r="P691" i="1"/>
  <c r="N691" i="1"/>
  <c r="L691" i="1"/>
  <c r="AV690" i="1"/>
  <c r="AT690" i="1"/>
  <c r="AR690" i="1"/>
  <c r="AP690" i="1"/>
  <c r="AN690" i="1"/>
  <c r="AL690" i="1"/>
  <c r="AB690" i="1"/>
  <c r="Z690" i="1"/>
  <c r="V690" i="1"/>
  <c r="T690" i="1"/>
  <c r="R690" i="1"/>
  <c r="P690" i="1"/>
  <c r="N690" i="1"/>
  <c r="L690" i="1"/>
  <c r="AV689" i="1"/>
  <c r="AT689" i="1"/>
  <c r="AR689" i="1"/>
  <c r="AP689" i="1"/>
  <c r="AN689" i="1"/>
  <c r="AL689" i="1"/>
  <c r="AB689" i="1"/>
  <c r="Z689" i="1"/>
  <c r="V689" i="1"/>
  <c r="T689" i="1"/>
  <c r="R689" i="1"/>
  <c r="P689" i="1"/>
  <c r="N689" i="1"/>
  <c r="L689" i="1"/>
  <c r="AV688" i="1"/>
  <c r="AT688" i="1"/>
  <c r="AR688" i="1"/>
  <c r="AP688" i="1"/>
  <c r="AN688" i="1"/>
  <c r="AL688" i="1"/>
  <c r="AB688" i="1"/>
  <c r="Z688" i="1"/>
  <c r="V688" i="1"/>
  <c r="T688" i="1"/>
  <c r="R688" i="1"/>
  <c r="P688" i="1"/>
  <c r="N688" i="1"/>
  <c r="L688" i="1"/>
  <c r="AV687" i="1"/>
  <c r="AT687" i="1"/>
  <c r="AR687" i="1"/>
  <c r="AP687" i="1"/>
  <c r="AN687" i="1"/>
  <c r="AL687" i="1"/>
  <c r="AB687" i="1"/>
  <c r="Z687" i="1"/>
  <c r="V687" i="1"/>
  <c r="T687" i="1"/>
  <c r="R687" i="1"/>
  <c r="P687" i="1"/>
  <c r="N687" i="1"/>
  <c r="L687" i="1"/>
  <c r="AV686" i="1"/>
  <c r="AT686" i="1"/>
  <c r="AR686" i="1"/>
  <c r="AP686" i="1"/>
  <c r="AN686" i="1"/>
  <c r="AL686" i="1"/>
  <c r="AB686" i="1"/>
  <c r="Z686" i="1"/>
  <c r="V686" i="1"/>
  <c r="T686" i="1"/>
  <c r="R686" i="1"/>
  <c r="P686" i="1"/>
  <c r="N686" i="1"/>
  <c r="L686" i="1"/>
  <c r="AV685" i="1"/>
  <c r="AT685" i="1"/>
  <c r="AR685" i="1"/>
  <c r="AP685" i="1"/>
  <c r="AN685" i="1"/>
  <c r="AL685" i="1"/>
  <c r="AB685" i="1"/>
  <c r="Z685" i="1"/>
  <c r="V685" i="1"/>
  <c r="T685" i="1"/>
  <c r="R685" i="1"/>
  <c r="P685" i="1"/>
  <c r="N685" i="1"/>
  <c r="L685" i="1"/>
  <c r="AV684" i="1"/>
  <c r="AT684" i="1"/>
  <c r="AR684" i="1"/>
  <c r="AP684" i="1"/>
  <c r="AN684" i="1"/>
  <c r="AL684" i="1"/>
  <c r="AB684" i="1"/>
  <c r="Z684" i="1"/>
  <c r="V684" i="1"/>
  <c r="T684" i="1"/>
  <c r="R684" i="1"/>
  <c r="P684" i="1"/>
  <c r="N684" i="1"/>
  <c r="L684" i="1"/>
  <c r="AV683" i="1"/>
  <c r="AT683" i="1"/>
  <c r="AR683" i="1"/>
  <c r="AP683" i="1"/>
  <c r="AN683" i="1"/>
  <c r="AL683" i="1"/>
  <c r="AB683" i="1"/>
  <c r="Z683" i="1"/>
  <c r="V683" i="1"/>
  <c r="T683" i="1"/>
  <c r="R683" i="1"/>
  <c r="P683" i="1"/>
  <c r="N683" i="1"/>
  <c r="L683" i="1"/>
  <c r="AV682" i="1"/>
  <c r="AT682" i="1"/>
  <c r="AR682" i="1"/>
  <c r="AP682" i="1"/>
  <c r="AN682" i="1"/>
  <c r="AL682" i="1"/>
  <c r="AB682" i="1"/>
  <c r="Z682" i="1"/>
  <c r="V682" i="1"/>
  <c r="T682" i="1"/>
  <c r="R682" i="1"/>
  <c r="P682" i="1"/>
  <c r="N682" i="1"/>
  <c r="L682" i="1"/>
  <c r="AV681" i="1"/>
  <c r="AT681" i="1"/>
  <c r="AR681" i="1"/>
  <c r="AP681" i="1"/>
  <c r="AN681" i="1"/>
  <c r="AL681" i="1"/>
  <c r="AB681" i="1"/>
  <c r="Z681" i="1"/>
  <c r="V681" i="1"/>
  <c r="T681" i="1"/>
  <c r="R681" i="1"/>
  <c r="P681" i="1"/>
  <c r="N681" i="1"/>
  <c r="L681" i="1"/>
  <c r="AV680" i="1"/>
  <c r="AT680" i="1"/>
  <c r="AR680" i="1"/>
  <c r="AP680" i="1"/>
  <c r="AN680" i="1"/>
  <c r="AL680" i="1"/>
  <c r="AB680" i="1"/>
  <c r="Z680" i="1"/>
  <c r="V680" i="1"/>
  <c r="T680" i="1"/>
  <c r="R680" i="1"/>
  <c r="P680" i="1"/>
  <c r="N680" i="1"/>
  <c r="L680" i="1"/>
  <c r="AV679" i="1"/>
  <c r="AT679" i="1"/>
  <c r="AR679" i="1"/>
  <c r="AP679" i="1"/>
  <c r="AN679" i="1"/>
  <c r="AL679" i="1"/>
  <c r="AB679" i="1"/>
  <c r="Z679" i="1"/>
  <c r="V679" i="1"/>
  <c r="T679" i="1"/>
  <c r="R679" i="1"/>
  <c r="P679" i="1"/>
  <c r="N679" i="1"/>
  <c r="L679" i="1"/>
  <c r="AV678" i="1"/>
  <c r="AT678" i="1"/>
  <c r="AR678" i="1"/>
  <c r="AP678" i="1"/>
  <c r="AN678" i="1"/>
  <c r="AL678" i="1"/>
  <c r="AB678" i="1"/>
  <c r="Z678" i="1"/>
  <c r="V678" i="1"/>
  <c r="T678" i="1"/>
  <c r="R678" i="1"/>
  <c r="P678" i="1"/>
  <c r="N678" i="1"/>
  <c r="L678" i="1"/>
  <c r="AV677" i="1"/>
  <c r="AT677" i="1"/>
  <c r="AR677" i="1"/>
  <c r="AP677" i="1"/>
  <c r="AN677" i="1"/>
  <c r="AL677" i="1"/>
  <c r="AB677" i="1"/>
  <c r="Z677" i="1"/>
  <c r="V677" i="1"/>
  <c r="T677" i="1"/>
  <c r="R677" i="1"/>
  <c r="P677" i="1"/>
  <c r="N677" i="1"/>
  <c r="L677" i="1"/>
  <c r="AV676" i="1"/>
  <c r="AT676" i="1"/>
  <c r="AR676" i="1"/>
  <c r="AP676" i="1"/>
  <c r="AN676" i="1"/>
  <c r="AL676" i="1"/>
  <c r="AB676" i="1"/>
  <c r="Z676" i="1"/>
  <c r="V676" i="1"/>
  <c r="T676" i="1"/>
  <c r="R676" i="1"/>
  <c r="P676" i="1"/>
  <c r="N676" i="1"/>
  <c r="L676" i="1"/>
  <c r="AV675" i="1"/>
  <c r="AT675" i="1"/>
  <c r="AR675" i="1"/>
  <c r="AP675" i="1"/>
  <c r="AN675" i="1"/>
  <c r="AL675" i="1"/>
  <c r="AB675" i="1"/>
  <c r="Z675" i="1"/>
  <c r="V675" i="1"/>
  <c r="T675" i="1"/>
  <c r="R675" i="1"/>
  <c r="P675" i="1"/>
  <c r="N675" i="1"/>
  <c r="L675" i="1"/>
  <c r="AV674" i="1"/>
  <c r="AT674" i="1"/>
  <c r="AR674" i="1"/>
  <c r="AP674" i="1"/>
  <c r="AN674" i="1"/>
  <c r="AL674" i="1"/>
  <c r="AB674" i="1"/>
  <c r="Z674" i="1"/>
  <c r="V674" i="1"/>
  <c r="T674" i="1"/>
  <c r="R674" i="1"/>
  <c r="P674" i="1"/>
  <c r="N674" i="1"/>
  <c r="L674" i="1"/>
  <c r="AV673" i="1"/>
  <c r="AT673" i="1"/>
  <c r="AR673" i="1"/>
  <c r="AP673" i="1"/>
  <c r="AN673" i="1"/>
  <c r="AL673" i="1"/>
  <c r="AB673" i="1"/>
  <c r="Z673" i="1"/>
  <c r="V673" i="1"/>
  <c r="T673" i="1"/>
  <c r="R673" i="1"/>
  <c r="P673" i="1"/>
  <c r="N673" i="1"/>
  <c r="L673" i="1"/>
  <c r="AV672" i="1"/>
  <c r="AT672" i="1"/>
  <c r="AR672" i="1"/>
  <c r="AP672" i="1"/>
  <c r="AN672" i="1"/>
  <c r="AL672" i="1"/>
  <c r="AB672" i="1"/>
  <c r="Z672" i="1"/>
  <c r="V672" i="1"/>
  <c r="T672" i="1"/>
  <c r="R672" i="1"/>
  <c r="P672" i="1"/>
  <c r="N672" i="1"/>
  <c r="L672" i="1"/>
  <c r="AV671" i="1"/>
  <c r="AT671" i="1"/>
  <c r="AR671" i="1"/>
  <c r="AP671" i="1"/>
  <c r="AN671" i="1"/>
  <c r="AL671" i="1"/>
  <c r="AB671" i="1"/>
  <c r="Z671" i="1"/>
  <c r="V671" i="1"/>
  <c r="T671" i="1"/>
  <c r="R671" i="1"/>
  <c r="P671" i="1"/>
  <c r="N671" i="1"/>
  <c r="L671" i="1"/>
  <c r="AV670" i="1"/>
  <c r="AT670" i="1"/>
  <c r="AR670" i="1"/>
  <c r="AP670" i="1"/>
  <c r="AN670" i="1"/>
  <c r="AL670" i="1"/>
  <c r="AB670" i="1"/>
  <c r="Z670" i="1"/>
  <c r="V670" i="1"/>
  <c r="T670" i="1"/>
  <c r="R670" i="1"/>
  <c r="P670" i="1"/>
  <c r="N670" i="1"/>
  <c r="L670" i="1"/>
  <c r="AV669" i="1"/>
  <c r="AT669" i="1"/>
  <c r="AR669" i="1"/>
  <c r="AP669" i="1"/>
  <c r="AN669" i="1"/>
  <c r="AL669" i="1"/>
  <c r="AB669" i="1"/>
  <c r="Z669" i="1"/>
  <c r="V669" i="1"/>
  <c r="T669" i="1"/>
  <c r="R669" i="1"/>
  <c r="P669" i="1"/>
  <c r="N669" i="1"/>
  <c r="L669" i="1"/>
  <c r="AV668" i="1"/>
  <c r="AT668" i="1"/>
  <c r="AR668" i="1"/>
  <c r="AP668" i="1"/>
  <c r="AN668" i="1"/>
  <c r="AL668" i="1"/>
  <c r="AB668" i="1"/>
  <c r="Z668" i="1"/>
  <c r="V668" i="1"/>
  <c r="T668" i="1"/>
  <c r="R668" i="1"/>
  <c r="P668" i="1"/>
  <c r="N668" i="1"/>
  <c r="L668" i="1"/>
  <c r="AV667" i="1"/>
  <c r="AT667" i="1"/>
  <c r="AR667" i="1"/>
  <c r="AP667" i="1"/>
  <c r="AN667" i="1"/>
  <c r="AL667" i="1"/>
  <c r="AB667" i="1"/>
  <c r="Z667" i="1"/>
  <c r="V667" i="1"/>
  <c r="T667" i="1"/>
  <c r="R667" i="1"/>
  <c r="P667" i="1"/>
  <c r="N667" i="1"/>
  <c r="L667" i="1"/>
  <c r="AV666" i="1"/>
  <c r="AT666" i="1"/>
  <c r="AR666" i="1"/>
  <c r="AP666" i="1"/>
  <c r="AN666" i="1"/>
  <c r="AL666" i="1"/>
  <c r="AB666" i="1"/>
  <c r="Z666" i="1"/>
  <c r="V666" i="1"/>
  <c r="T666" i="1"/>
  <c r="R666" i="1"/>
  <c r="P666" i="1"/>
  <c r="N666" i="1"/>
  <c r="L666" i="1"/>
  <c r="AV665" i="1"/>
  <c r="AT665" i="1"/>
  <c r="AR665" i="1"/>
  <c r="AP665" i="1"/>
  <c r="AN665" i="1"/>
  <c r="AL665" i="1"/>
  <c r="AB665" i="1"/>
  <c r="Z665" i="1"/>
  <c r="V665" i="1"/>
  <c r="T665" i="1"/>
  <c r="R665" i="1"/>
  <c r="P665" i="1"/>
  <c r="N665" i="1"/>
  <c r="L665" i="1"/>
  <c r="AV664" i="1"/>
  <c r="AT664" i="1"/>
  <c r="AR664" i="1"/>
  <c r="AP664" i="1"/>
  <c r="AN664" i="1"/>
  <c r="AL664" i="1"/>
  <c r="AB664" i="1"/>
  <c r="Z664" i="1"/>
  <c r="V664" i="1"/>
  <c r="T664" i="1"/>
  <c r="R664" i="1"/>
  <c r="P664" i="1"/>
  <c r="N664" i="1"/>
  <c r="L664" i="1"/>
  <c r="AV663" i="1"/>
  <c r="AT663" i="1"/>
  <c r="AR663" i="1"/>
  <c r="AP663" i="1"/>
  <c r="AN663" i="1"/>
  <c r="AL663" i="1"/>
  <c r="AB663" i="1"/>
  <c r="Z663" i="1"/>
  <c r="V663" i="1"/>
  <c r="T663" i="1"/>
  <c r="R663" i="1"/>
  <c r="P663" i="1"/>
  <c r="N663" i="1"/>
  <c r="L663" i="1"/>
  <c r="AV662" i="1"/>
  <c r="AT662" i="1"/>
  <c r="AR662" i="1"/>
  <c r="AP662" i="1"/>
  <c r="AN662" i="1"/>
  <c r="AL662" i="1"/>
  <c r="AB662" i="1"/>
  <c r="Z662" i="1"/>
  <c r="V662" i="1"/>
  <c r="T662" i="1"/>
  <c r="R662" i="1"/>
  <c r="P662" i="1"/>
  <c r="N662" i="1"/>
  <c r="L662" i="1"/>
  <c r="AV661" i="1"/>
  <c r="AT661" i="1"/>
  <c r="AR661" i="1"/>
  <c r="AP661" i="1"/>
  <c r="AN661" i="1"/>
  <c r="AL661" i="1"/>
  <c r="AB661" i="1"/>
  <c r="Z661" i="1"/>
  <c r="V661" i="1"/>
  <c r="T661" i="1"/>
  <c r="R661" i="1"/>
  <c r="P661" i="1"/>
  <c r="N661" i="1"/>
  <c r="L661" i="1"/>
  <c r="AV660" i="1"/>
  <c r="AT660" i="1"/>
  <c r="AR660" i="1"/>
  <c r="AP660" i="1"/>
  <c r="AN660" i="1"/>
  <c r="AL660" i="1"/>
  <c r="AB660" i="1"/>
  <c r="Z660" i="1"/>
  <c r="V660" i="1"/>
  <c r="T660" i="1"/>
  <c r="R660" i="1"/>
  <c r="P660" i="1"/>
  <c r="N660" i="1"/>
  <c r="L660" i="1"/>
  <c r="AV659" i="1"/>
  <c r="AT659" i="1"/>
  <c r="AR659" i="1"/>
  <c r="AP659" i="1"/>
  <c r="AN659" i="1"/>
  <c r="AL659" i="1"/>
  <c r="AB659" i="1"/>
  <c r="Z659" i="1"/>
  <c r="V659" i="1"/>
  <c r="T659" i="1"/>
  <c r="R659" i="1"/>
  <c r="P659" i="1"/>
  <c r="N659" i="1"/>
  <c r="L659" i="1"/>
  <c r="AV658" i="1"/>
  <c r="AT658" i="1"/>
  <c r="AR658" i="1"/>
  <c r="AP658" i="1"/>
  <c r="AN658" i="1"/>
  <c r="AL658" i="1"/>
  <c r="AB658" i="1"/>
  <c r="Z658" i="1"/>
  <c r="V658" i="1"/>
  <c r="T658" i="1"/>
  <c r="R658" i="1"/>
  <c r="P658" i="1"/>
  <c r="N658" i="1"/>
  <c r="L658" i="1"/>
  <c r="AV657" i="1"/>
  <c r="AT657" i="1"/>
  <c r="AR657" i="1"/>
  <c r="AP657" i="1"/>
  <c r="AN657" i="1"/>
  <c r="AL657" i="1"/>
  <c r="AB657" i="1"/>
  <c r="Z657" i="1"/>
  <c r="V657" i="1"/>
  <c r="T657" i="1"/>
  <c r="R657" i="1"/>
  <c r="P657" i="1"/>
  <c r="N657" i="1"/>
  <c r="L657" i="1"/>
  <c r="AV656" i="1"/>
  <c r="AT656" i="1"/>
  <c r="AR656" i="1"/>
  <c r="AP656" i="1"/>
  <c r="AN656" i="1"/>
  <c r="AL656" i="1"/>
  <c r="AB656" i="1"/>
  <c r="Z656" i="1"/>
  <c r="V656" i="1"/>
  <c r="T656" i="1"/>
  <c r="R656" i="1"/>
  <c r="P656" i="1"/>
  <c r="N656" i="1"/>
  <c r="L656" i="1"/>
  <c r="AV655" i="1"/>
  <c r="AT655" i="1"/>
  <c r="AR655" i="1"/>
  <c r="AP655" i="1"/>
  <c r="AN655" i="1"/>
  <c r="AL655" i="1"/>
  <c r="AB655" i="1"/>
  <c r="Z655" i="1"/>
  <c r="V655" i="1"/>
  <c r="T655" i="1"/>
  <c r="R655" i="1"/>
  <c r="P655" i="1"/>
  <c r="N655" i="1"/>
  <c r="L655" i="1"/>
  <c r="AV654" i="1"/>
  <c r="AT654" i="1"/>
  <c r="AR654" i="1"/>
  <c r="AP654" i="1"/>
  <c r="AN654" i="1"/>
  <c r="AL654" i="1"/>
  <c r="AB654" i="1"/>
  <c r="Z654" i="1"/>
  <c r="V654" i="1"/>
  <c r="T654" i="1"/>
  <c r="R654" i="1"/>
  <c r="P654" i="1"/>
  <c r="N654" i="1"/>
  <c r="L654" i="1"/>
  <c r="AV653" i="1"/>
  <c r="AT653" i="1"/>
  <c r="AR653" i="1"/>
  <c r="AP653" i="1"/>
  <c r="AN653" i="1"/>
  <c r="AL653" i="1"/>
  <c r="AB653" i="1"/>
  <c r="Z653" i="1"/>
  <c r="V653" i="1"/>
  <c r="T653" i="1"/>
  <c r="R653" i="1"/>
  <c r="P653" i="1"/>
  <c r="N653" i="1"/>
  <c r="L653" i="1"/>
  <c r="AV652" i="1"/>
  <c r="AT652" i="1"/>
  <c r="AR652" i="1"/>
  <c r="AP652" i="1"/>
  <c r="AN652" i="1"/>
  <c r="AL652" i="1"/>
  <c r="AB652" i="1"/>
  <c r="Z652" i="1"/>
  <c r="V652" i="1"/>
  <c r="T652" i="1"/>
  <c r="R652" i="1"/>
  <c r="P652" i="1"/>
  <c r="N652" i="1"/>
  <c r="L652" i="1"/>
  <c r="AV651" i="1"/>
  <c r="AT651" i="1"/>
  <c r="AR651" i="1"/>
  <c r="AP651" i="1"/>
  <c r="AN651" i="1"/>
  <c r="AL651" i="1"/>
  <c r="AB651" i="1"/>
  <c r="Z651" i="1"/>
  <c r="V651" i="1"/>
  <c r="T651" i="1"/>
  <c r="R651" i="1"/>
  <c r="P651" i="1"/>
  <c r="N651" i="1"/>
  <c r="L651" i="1"/>
  <c r="AV650" i="1"/>
  <c r="AT650" i="1"/>
  <c r="AR650" i="1"/>
  <c r="AP650" i="1"/>
  <c r="AN650" i="1"/>
  <c r="AL650" i="1"/>
  <c r="AB650" i="1"/>
  <c r="Z650" i="1"/>
  <c r="V650" i="1"/>
  <c r="T650" i="1"/>
  <c r="R650" i="1"/>
  <c r="P650" i="1"/>
  <c r="N650" i="1"/>
  <c r="L650" i="1"/>
  <c r="AV649" i="1"/>
  <c r="AT649" i="1"/>
  <c r="AR649" i="1"/>
  <c r="AP649" i="1"/>
  <c r="AN649" i="1"/>
  <c r="AL649" i="1"/>
  <c r="AB649" i="1"/>
  <c r="Z649" i="1"/>
  <c r="V649" i="1"/>
  <c r="T649" i="1"/>
  <c r="R649" i="1"/>
  <c r="P649" i="1"/>
  <c r="N649" i="1"/>
  <c r="L649" i="1"/>
  <c r="AV648" i="1"/>
  <c r="AT648" i="1"/>
  <c r="AR648" i="1"/>
  <c r="AP648" i="1"/>
  <c r="AN648" i="1"/>
  <c r="AL648" i="1"/>
  <c r="AB648" i="1"/>
  <c r="Z648" i="1"/>
  <c r="V648" i="1"/>
  <c r="T648" i="1"/>
  <c r="R648" i="1"/>
  <c r="P648" i="1"/>
  <c r="N648" i="1"/>
  <c r="L648" i="1"/>
  <c r="AV647" i="1"/>
  <c r="AT647" i="1"/>
  <c r="AR647" i="1"/>
  <c r="AP647" i="1"/>
  <c r="AN647" i="1"/>
  <c r="AL647" i="1"/>
  <c r="AB647" i="1"/>
  <c r="Z647" i="1"/>
  <c r="V647" i="1"/>
  <c r="T647" i="1"/>
  <c r="R647" i="1"/>
  <c r="P647" i="1"/>
  <c r="N647" i="1"/>
  <c r="L647" i="1"/>
  <c r="AV646" i="1"/>
  <c r="AT646" i="1"/>
  <c r="AR646" i="1"/>
  <c r="AP646" i="1"/>
  <c r="AN646" i="1"/>
  <c r="AL646" i="1"/>
  <c r="AB646" i="1"/>
  <c r="Z646" i="1"/>
  <c r="V646" i="1"/>
  <c r="T646" i="1"/>
  <c r="R646" i="1"/>
  <c r="P646" i="1"/>
  <c r="N646" i="1"/>
  <c r="L646" i="1"/>
  <c r="AV645" i="1"/>
  <c r="AT645" i="1"/>
  <c r="AR645" i="1"/>
  <c r="AP645" i="1"/>
  <c r="AN645" i="1"/>
  <c r="AL645" i="1"/>
  <c r="AB645" i="1"/>
  <c r="Z645" i="1"/>
  <c r="V645" i="1"/>
  <c r="T645" i="1"/>
  <c r="R645" i="1"/>
  <c r="P645" i="1"/>
  <c r="N645" i="1"/>
  <c r="L645" i="1"/>
  <c r="AV644" i="1"/>
  <c r="AT644" i="1"/>
  <c r="AR644" i="1"/>
  <c r="AP644" i="1"/>
  <c r="AN644" i="1"/>
  <c r="AL644" i="1"/>
  <c r="AB644" i="1"/>
  <c r="Z644" i="1"/>
  <c r="V644" i="1"/>
  <c r="T644" i="1"/>
  <c r="R644" i="1"/>
  <c r="P644" i="1"/>
  <c r="N644" i="1"/>
  <c r="L644" i="1"/>
  <c r="AV643" i="1"/>
  <c r="AT643" i="1"/>
  <c r="AR643" i="1"/>
  <c r="AP643" i="1"/>
  <c r="AN643" i="1"/>
  <c r="AL643" i="1"/>
  <c r="AB643" i="1"/>
  <c r="Z643" i="1"/>
  <c r="V643" i="1"/>
  <c r="T643" i="1"/>
  <c r="R643" i="1"/>
  <c r="P643" i="1"/>
  <c r="N643" i="1"/>
  <c r="L643" i="1"/>
  <c r="AV642" i="1"/>
  <c r="AT642" i="1"/>
  <c r="AR642" i="1"/>
  <c r="AP642" i="1"/>
  <c r="AN642" i="1"/>
  <c r="AL642" i="1"/>
  <c r="AB642" i="1"/>
  <c r="Z642" i="1"/>
  <c r="V642" i="1"/>
  <c r="T642" i="1"/>
  <c r="R642" i="1"/>
  <c r="P642" i="1"/>
  <c r="N642" i="1"/>
  <c r="L642" i="1"/>
  <c r="AV641" i="1"/>
  <c r="AT641" i="1"/>
  <c r="AR641" i="1"/>
  <c r="AP641" i="1"/>
  <c r="AN641" i="1"/>
  <c r="AL641" i="1"/>
  <c r="AB641" i="1"/>
  <c r="Z641" i="1"/>
  <c r="V641" i="1"/>
  <c r="T641" i="1"/>
  <c r="R641" i="1"/>
  <c r="P641" i="1"/>
  <c r="N641" i="1"/>
  <c r="L641" i="1"/>
  <c r="AV640" i="1"/>
  <c r="AT640" i="1"/>
  <c r="AR640" i="1"/>
  <c r="AP640" i="1"/>
  <c r="AN640" i="1"/>
  <c r="AL640" i="1"/>
  <c r="AB640" i="1"/>
  <c r="Z640" i="1"/>
  <c r="V640" i="1"/>
  <c r="T640" i="1"/>
  <c r="R640" i="1"/>
  <c r="P640" i="1"/>
  <c r="N640" i="1"/>
  <c r="L640" i="1"/>
  <c r="AV639" i="1"/>
  <c r="AT639" i="1"/>
  <c r="AR639" i="1"/>
  <c r="AP639" i="1"/>
  <c r="AN639" i="1"/>
  <c r="AL639" i="1"/>
  <c r="AB639" i="1"/>
  <c r="Z639" i="1"/>
  <c r="V639" i="1"/>
  <c r="T639" i="1"/>
  <c r="R639" i="1"/>
  <c r="P639" i="1"/>
  <c r="N639" i="1"/>
  <c r="L639" i="1"/>
  <c r="AV638" i="1"/>
  <c r="AT638" i="1"/>
  <c r="AR638" i="1"/>
  <c r="AP638" i="1"/>
  <c r="AN638" i="1"/>
  <c r="AL638" i="1"/>
  <c r="AB638" i="1"/>
  <c r="Z638" i="1"/>
  <c r="V638" i="1"/>
  <c r="T638" i="1"/>
  <c r="R638" i="1"/>
  <c r="P638" i="1"/>
  <c r="N638" i="1"/>
  <c r="L638" i="1"/>
  <c r="AV637" i="1"/>
  <c r="AT637" i="1"/>
  <c r="AR637" i="1"/>
  <c r="AP637" i="1"/>
  <c r="AN637" i="1"/>
  <c r="AL637" i="1"/>
  <c r="AB637" i="1"/>
  <c r="Z637" i="1"/>
  <c r="V637" i="1"/>
  <c r="T637" i="1"/>
  <c r="R637" i="1"/>
  <c r="P637" i="1"/>
  <c r="N637" i="1"/>
  <c r="L637" i="1"/>
  <c r="AV636" i="1"/>
  <c r="AT636" i="1"/>
  <c r="AR636" i="1"/>
  <c r="AP636" i="1"/>
  <c r="AN636" i="1"/>
  <c r="AL636" i="1"/>
  <c r="AB636" i="1"/>
  <c r="Z636" i="1"/>
  <c r="V636" i="1"/>
  <c r="T636" i="1"/>
  <c r="R636" i="1"/>
  <c r="P636" i="1"/>
  <c r="N636" i="1"/>
  <c r="L636" i="1"/>
  <c r="AV635" i="1"/>
  <c r="AT635" i="1"/>
  <c r="AR635" i="1"/>
  <c r="AP635" i="1"/>
  <c r="AN635" i="1"/>
  <c r="AL635" i="1"/>
  <c r="AB635" i="1"/>
  <c r="Z635" i="1"/>
  <c r="V635" i="1"/>
  <c r="T635" i="1"/>
  <c r="R635" i="1"/>
  <c r="P635" i="1"/>
  <c r="N635" i="1"/>
  <c r="L635" i="1"/>
  <c r="AV634" i="1"/>
  <c r="AT634" i="1"/>
  <c r="AR634" i="1"/>
  <c r="AP634" i="1"/>
  <c r="AN634" i="1"/>
  <c r="AL634" i="1"/>
  <c r="AB634" i="1"/>
  <c r="Z634" i="1"/>
  <c r="V634" i="1"/>
  <c r="T634" i="1"/>
  <c r="R634" i="1"/>
  <c r="P634" i="1"/>
  <c r="N634" i="1"/>
  <c r="L634" i="1"/>
  <c r="AV633" i="1"/>
  <c r="AT633" i="1"/>
  <c r="AR633" i="1"/>
  <c r="AP633" i="1"/>
  <c r="AN633" i="1"/>
  <c r="AL633" i="1"/>
  <c r="AB633" i="1"/>
  <c r="Z633" i="1"/>
  <c r="V633" i="1"/>
  <c r="T633" i="1"/>
  <c r="R633" i="1"/>
  <c r="P633" i="1"/>
  <c r="N633" i="1"/>
  <c r="L633" i="1"/>
  <c r="AV632" i="1"/>
  <c r="AT632" i="1"/>
  <c r="AR632" i="1"/>
  <c r="AP632" i="1"/>
  <c r="AN632" i="1"/>
  <c r="AL632" i="1"/>
  <c r="AB632" i="1"/>
  <c r="Z632" i="1"/>
  <c r="V632" i="1"/>
  <c r="T632" i="1"/>
  <c r="R632" i="1"/>
  <c r="P632" i="1"/>
  <c r="N632" i="1"/>
  <c r="L632" i="1"/>
  <c r="AV631" i="1"/>
  <c r="AT631" i="1"/>
  <c r="AR631" i="1"/>
  <c r="AP631" i="1"/>
  <c r="AN631" i="1"/>
  <c r="AL631" i="1"/>
  <c r="AB631" i="1"/>
  <c r="Z631" i="1"/>
  <c r="V631" i="1"/>
  <c r="T631" i="1"/>
  <c r="R631" i="1"/>
  <c r="P631" i="1"/>
  <c r="N631" i="1"/>
  <c r="L631" i="1"/>
  <c r="AV630" i="1"/>
  <c r="AT630" i="1"/>
  <c r="AR630" i="1"/>
  <c r="AP630" i="1"/>
  <c r="AN630" i="1"/>
  <c r="AL630" i="1"/>
  <c r="AB630" i="1"/>
  <c r="Z630" i="1"/>
  <c r="V630" i="1"/>
  <c r="T630" i="1"/>
  <c r="R630" i="1"/>
  <c r="P630" i="1"/>
  <c r="N630" i="1"/>
  <c r="L630" i="1"/>
  <c r="AV629" i="1"/>
  <c r="AT629" i="1"/>
  <c r="AR629" i="1"/>
  <c r="AP629" i="1"/>
  <c r="AN629" i="1"/>
  <c r="AL629" i="1"/>
  <c r="AB629" i="1"/>
  <c r="Z629" i="1"/>
  <c r="V629" i="1"/>
  <c r="T629" i="1"/>
  <c r="R629" i="1"/>
  <c r="P629" i="1"/>
  <c r="N629" i="1"/>
  <c r="L629" i="1"/>
  <c r="AV628" i="1"/>
  <c r="AT628" i="1"/>
  <c r="AR628" i="1"/>
  <c r="AP628" i="1"/>
  <c r="AN628" i="1"/>
  <c r="AL628" i="1"/>
  <c r="AB628" i="1"/>
  <c r="Z628" i="1"/>
  <c r="V628" i="1"/>
  <c r="T628" i="1"/>
  <c r="R628" i="1"/>
  <c r="P628" i="1"/>
  <c r="N628" i="1"/>
  <c r="L628" i="1"/>
  <c r="AV627" i="1"/>
  <c r="AT627" i="1"/>
  <c r="AR627" i="1"/>
  <c r="AP627" i="1"/>
  <c r="AN627" i="1"/>
  <c r="AL627" i="1"/>
  <c r="AB627" i="1"/>
  <c r="Z627" i="1"/>
  <c r="V627" i="1"/>
  <c r="T627" i="1"/>
  <c r="R627" i="1"/>
  <c r="P627" i="1"/>
  <c r="N627" i="1"/>
  <c r="L627" i="1"/>
  <c r="AV626" i="1"/>
  <c r="AT626" i="1"/>
  <c r="AR626" i="1"/>
  <c r="AP626" i="1"/>
  <c r="AN626" i="1"/>
  <c r="AL626" i="1"/>
  <c r="AB626" i="1"/>
  <c r="Z626" i="1"/>
  <c r="V626" i="1"/>
  <c r="T626" i="1"/>
  <c r="R626" i="1"/>
  <c r="P626" i="1"/>
  <c r="N626" i="1"/>
  <c r="L626" i="1"/>
  <c r="AV625" i="1"/>
  <c r="AT625" i="1"/>
  <c r="AR625" i="1"/>
  <c r="AP625" i="1"/>
  <c r="AN625" i="1"/>
  <c r="AL625" i="1"/>
  <c r="AB625" i="1"/>
  <c r="Z625" i="1"/>
  <c r="V625" i="1"/>
  <c r="T625" i="1"/>
  <c r="R625" i="1"/>
  <c r="P625" i="1"/>
  <c r="N625" i="1"/>
  <c r="L625" i="1"/>
  <c r="AV624" i="1"/>
  <c r="AT624" i="1"/>
  <c r="AR624" i="1"/>
  <c r="AP624" i="1"/>
  <c r="AN624" i="1"/>
  <c r="AL624" i="1"/>
  <c r="AB624" i="1"/>
  <c r="Z624" i="1"/>
  <c r="V624" i="1"/>
  <c r="T624" i="1"/>
  <c r="R624" i="1"/>
  <c r="P624" i="1"/>
  <c r="N624" i="1"/>
  <c r="L624" i="1"/>
  <c r="AV623" i="1"/>
  <c r="AT623" i="1"/>
  <c r="AR623" i="1"/>
  <c r="AP623" i="1"/>
  <c r="AN623" i="1"/>
  <c r="AL623" i="1"/>
  <c r="AB623" i="1"/>
  <c r="Z623" i="1"/>
  <c r="V623" i="1"/>
  <c r="T623" i="1"/>
  <c r="R623" i="1"/>
  <c r="P623" i="1"/>
  <c r="N623" i="1"/>
  <c r="L623" i="1"/>
  <c r="AV622" i="1"/>
  <c r="AT622" i="1"/>
  <c r="AR622" i="1"/>
  <c r="AP622" i="1"/>
  <c r="AN622" i="1"/>
  <c r="AL622" i="1"/>
  <c r="AB622" i="1"/>
  <c r="Z622" i="1"/>
  <c r="V622" i="1"/>
  <c r="T622" i="1"/>
  <c r="R622" i="1"/>
  <c r="P622" i="1"/>
  <c r="N622" i="1"/>
  <c r="L622" i="1"/>
  <c r="AV621" i="1"/>
  <c r="AT621" i="1"/>
  <c r="AR621" i="1"/>
  <c r="AP621" i="1"/>
  <c r="AN621" i="1"/>
  <c r="AL621" i="1"/>
  <c r="AB621" i="1"/>
  <c r="Z621" i="1"/>
  <c r="V621" i="1"/>
  <c r="T621" i="1"/>
  <c r="R621" i="1"/>
  <c r="P621" i="1"/>
  <c r="N621" i="1"/>
  <c r="L621" i="1"/>
  <c r="AV620" i="1"/>
  <c r="AT620" i="1"/>
  <c r="AR620" i="1"/>
  <c r="AP620" i="1"/>
  <c r="AN620" i="1"/>
  <c r="AL620" i="1"/>
  <c r="AB620" i="1"/>
  <c r="Z620" i="1"/>
  <c r="V620" i="1"/>
  <c r="T620" i="1"/>
  <c r="R620" i="1"/>
  <c r="P620" i="1"/>
  <c r="N620" i="1"/>
  <c r="L620" i="1"/>
  <c r="AV619" i="1"/>
  <c r="AT619" i="1"/>
  <c r="AR619" i="1"/>
  <c r="AP619" i="1"/>
  <c r="AN619" i="1"/>
  <c r="AL619" i="1"/>
  <c r="AB619" i="1"/>
  <c r="Z619" i="1"/>
  <c r="V619" i="1"/>
  <c r="T619" i="1"/>
  <c r="R619" i="1"/>
  <c r="P619" i="1"/>
  <c r="N619" i="1"/>
  <c r="L619" i="1"/>
  <c r="AV618" i="1"/>
  <c r="AT618" i="1"/>
  <c r="AR618" i="1"/>
  <c r="AP618" i="1"/>
  <c r="AN618" i="1"/>
  <c r="AL618" i="1"/>
  <c r="AB618" i="1"/>
  <c r="Z618" i="1"/>
  <c r="V618" i="1"/>
  <c r="T618" i="1"/>
  <c r="R618" i="1"/>
  <c r="P618" i="1"/>
  <c r="N618" i="1"/>
  <c r="L618" i="1"/>
  <c r="AV617" i="1"/>
  <c r="AT617" i="1"/>
  <c r="AR617" i="1"/>
  <c r="AP617" i="1"/>
  <c r="AN617" i="1"/>
  <c r="AL617" i="1"/>
  <c r="AB617" i="1"/>
  <c r="Z617" i="1"/>
  <c r="V617" i="1"/>
  <c r="T617" i="1"/>
  <c r="R617" i="1"/>
  <c r="P617" i="1"/>
  <c r="N617" i="1"/>
  <c r="L617" i="1"/>
  <c r="AV616" i="1"/>
  <c r="AT616" i="1"/>
  <c r="AR616" i="1"/>
  <c r="AP616" i="1"/>
  <c r="AN616" i="1"/>
  <c r="AL616" i="1"/>
  <c r="AB616" i="1"/>
  <c r="Z616" i="1"/>
  <c r="V616" i="1"/>
  <c r="T616" i="1"/>
  <c r="R616" i="1"/>
  <c r="P616" i="1"/>
  <c r="N616" i="1"/>
  <c r="L616" i="1"/>
  <c r="AV615" i="1"/>
  <c r="AT615" i="1"/>
  <c r="AR615" i="1"/>
  <c r="AP615" i="1"/>
  <c r="AN615" i="1"/>
  <c r="AL615" i="1"/>
  <c r="AB615" i="1"/>
  <c r="Z615" i="1"/>
  <c r="V615" i="1"/>
  <c r="T615" i="1"/>
  <c r="R615" i="1"/>
  <c r="P615" i="1"/>
  <c r="N615" i="1"/>
  <c r="L615" i="1"/>
  <c r="AV614" i="1"/>
  <c r="AT614" i="1"/>
  <c r="AR614" i="1"/>
  <c r="AP614" i="1"/>
  <c r="AN614" i="1"/>
  <c r="AL614" i="1"/>
  <c r="AB614" i="1"/>
  <c r="Z614" i="1"/>
  <c r="V614" i="1"/>
  <c r="T614" i="1"/>
  <c r="R614" i="1"/>
  <c r="P614" i="1"/>
  <c r="N614" i="1"/>
  <c r="L614" i="1"/>
  <c r="AV613" i="1"/>
  <c r="AT613" i="1"/>
  <c r="AR613" i="1"/>
  <c r="AP613" i="1"/>
  <c r="AN613" i="1"/>
  <c r="AL613" i="1"/>
  <c r="AB613" i="1"/>
  <c r="Z613" i="1"/>
  <c r="V613" i="1"/>
  <c r="T613" i="1"/>
  <c r="R613" i="1"/>
  <c r="P613" i="1"/>
  <c r="N613" i="1"/>
  <c r="L613" i="1"/>
  <c r="AV612" i="1"/>
  <c r="AT612" i="1"/>
  <c r="AR612" i="1"/>
  <c r="AP612" i="1"/>
  <c r="AN612" i="1"/>
  <c r="AL612" i="1"/>
  <c r="AB612" i="1"/>
  <c r="Z612" i="1"/>
  <c r="V612" i="1"/>
  <c r="T612" i="1"/>
  <c r="R612" i="1"/>
  <c r="P612" i="1"/>
  <c r="N612" i="1"/>
  <c r="L612" i="1"/>
  <c r="AV611" i="1"/>
  <c r="AT611" i="1"/>
  <c r="AR611" i="1"/>
  <c r="AP611" i="1"/>
  <c r="AN611" i="1"/>
  <c r="AL611" i="1"/>
  <c r="AB611" i="1"/>
  <c r="Z611" i="1"/>
  <c r="V611" i="1"/>
  <c r="T611" i="1"/>
  <c r="R611" i="1"/>
  <c r="P611" i="1"/>
  <c r="N611" i="1"/>
  <c r="L611" i="1"/>
  <c r="AV610" i="1"/>
  <c r="AT610" i="1"/>
  <c r="AR610" i="1"/>
  <c r="AP610" i="1"/>
  <c r="AN610" i="1"/>
  <c r="AL610" i="1"/>
  <c r="AB610" i="1"/>
  <c r="Z610" i="1"/>
  <c r="V610" i="1"/>
  <c r="T610" i="1"/>
  <c r="R610" i="1"/>
  <c r="P610" i="1"/>
  <c r="N610" i="1"/>
  <c r="L610" i="1"/>
  <c r="AV609" i="1"/>
  <c r="AT609" i="1"/>
  <c r="AR609" i="1"/>
  <c r="AP609" i="1"/>
  <c r="AN609" i="1"/>
  <c r="AL609" i="1"/>
  <c r="AB609" i="1"/>
  <c r="Z609" i="1"/>
  <c r="V609" i="1"/>
  <c r="T609" i="1"/>
  <c r="R609" i="1"/>
  <c r="P609" i="1"/>
  <c r="N609" i="1"/>
  <c r="L609" i="1"/>
  <c r="AV608" i="1"/>
  <c r="AT608" i="1"/>
  <c r="AR608" i="1"/>
  <c r="AP608" i="1"/>
  <c r="AN608" i="1"/>
  <c r="AL608" i="1"/>
  <c r="AB608" i="1"/>
  <c r="Z608" i="1"/>
  <c r="V608" i="1"/>
  <c r="T608" i="1"/>
  <c r="R608" i="1"/>
  <c r="P608" i="1"/>
  <c r="N608" i="1"/>
  <c r="L608" i="1"/>
  <c r="AV607" i="1"/>
  <c r="AT607" i="1"/>
  <c r="AR607" i="1"/>
  <c r="AP607" i="1"/>
  <c r="AN607" i="1"/>
  <c r="AL607" i="1"/>
  <c r="AB607" i="1"/>
  <c r="Z607" i="1"/>
  <c r="V607" i="1"/>
  <c r="T607" i="1"/>
  <c r="R607" i="1"/>
  <c r="P607" i="1"/>
  <c r="N607" i="1"/>
  <c r="L607" i="1"/>
  <c r="AV606" i="1"/>
  <c r="AT606" i="1"/>
  <c r="AR606" i="1"/>
  <c r="AP606" i="1"/>
  <c r="AN606" i="1"/>
  <c r="AL606" i="1"/>
  <c r="AB606" i="1"/>
  <c r="Z606" i="1"/>
  <c r="V606" i="1"/>
  <c r="T606" i="1"/>
  <c r="R606" i="1"/>
  <c r="P606" i="1"/>
  <c r="N606" i="1"/>
  <c r="L606" i="1"/>
  <c r="AV605" i="1"/>
  <c r="AT605" i="1"/>
  <c r="AR605" i="1"/>
  <c r="AP605" i="1"/>
  <c r="AN605" i="1"/>
  <c r="AL605" i="1"/>
  <c r="AB605" i="1"/>
  <c r="Z605" i="1"/>
  <c r="V605" i="1"/>
  <c r="T605" i="1"/>
  <c r="R605" i="1"/>
  <c r="P605" i="1"/>
  <c r="N605" i="1"/>
  <c r="L605" i="1"/>
  <c r="AV604" i="1"/>
  <c r="AT604" i="1"/>
  <c r="AR604" i="1"/>
  <c r="AP604" i="1"/>
  <c r="AN604" i="1"/>
  <c r="AL604" i="1"/>
  <c r="AB604" i="1"/>
  <c r="Z604" i="1"/>
  <c r="V604" i="1"/>
  <c r="T604" i="1"/>
  <c r="R604" i="1"/>
  <c r="P604" i="1"/>
  <c r="N604" i="1"/>
  <c r="L604" i="1"/>
  <c r="AV603" i="1"/>
  <c r="AT603" i="1"/>
  <c r="AR603" i="1"/>
  <c r="AP603" i="1"/>
  <c r="AN603" i="1"/>
  <c r="AL603" i="1"/>
  <c r="AB603" i="1"/>
  <c r="Z603" i="1"/>
  <c r="V603" i="1"/>
  <c r="T603" i="1"/>
  <c r="R603" i="1"/>
  <c r="P603" i="1"/>
  <c r="N603" i="1"/>
  <c r="L603" i="1"/>
  <c r="AV602" i="1"/>
  <c r="AT602" i="1"/>
  <c r="AR602" i="1"/>
  <c r="AP602" i="1"/>
  <c r="AN602" i="1"/>
  <c r="AL602" i="1"/>
  <c r="AB602" i="1"/>
  <c r="Z602" i="1"/>
  <c r="V602" i="1"/>
  <c r="T602" i="1"/>
  <c r="R602" i="1"/>
  <c r="P602" i="1"/>
  <c r="N602" i="1"/>
  <c r="L602" i="1"/>
  <c r="AV601" i="1"/>
  <c r="AT601" i="1"/>
  <c r="AR601" i="1"/>
  <c r="AP601" i="1"/>
  <c r="AN601" i="1"/>
  <c r="AL601" i="1"/>
  <c r="AB601" i="1"/>
  <c r="Z601" i="1"/>
  <c r="V601" i="1"/>
  <c r="T601" i="1"/>
  <c r="R601" i="1"/>
  <c r="P601" i="1"/>
  <c r="N601" i="1"/>
  <c r="L601" i="1"/>
  <c r="AV600" i="1"/>
  <c r="AT600" i="1"/>
  <c r="AR600" i="1"/>
  <c r="AP600" i="1"/>
  <c r="AN600" i="1"/>
  <c r="AL600" i="1"/>
  <c r="AB600" i="1"/>
  <c r="Z600" i="1"/>
  <c r="V600" i="1"/>
  <c r="T600" i="1"/>
  <c r="R600" i="1"/>
  <c r="P600" i="1"/>
  <c r="N600" i="1"/>
  <c r="L600" i="1"/>
  <c r="AV599" i="1"/>
  <c r="AT599" i="1"/>
  <c r="AR599" i="1"/>
  <c r="AP599" i="1"/>
  <c r="AN599" i="1"/>
  <c r="AL599" i="1"/>
  <c r="AB599" i="1"/>
  <c r="Z599" i="1"/>
  <c r="V599" i="1"/>
  <c r="T599" i="1"/>
  <c r="R599" i="1"/>
  <c r="P599" i="1"/>
  <c r="N599" i="1"/>
  <c r="L599" i="1"/>
  <c r="AV598" i="1"/>
  <c r="AT598" i="1"/>
  <c r="AR598" i="1"/>
  <c r="AP598" i="1"/>
  <c r="AN598" i="1"/>
  <c r="AL598" i="1"/>
  <c r="AB598" i="1"/>
  <c r="Z598" i="1"/>
  <c r="V598" i="1"/>
  <c r="T598" i="1"/>
  <c r="R598" i="1"/>
  <c r="P598" i="1"/>
  <c r="N598" i="1"/>
  <c r="L598" i="1"/>
  <c r="AV597" i="1"/>
  <c r="AT597" i="1"/>
  <c r="AR597" i="1"/>
  <c r="AP597" i="1"/>
  <c r="AN597" i="1"/>
  <c r="AL597" i="1"/>
  <c r="AB597" i="1"/>
  <c r="Z597" i="1"/>
  <c r="V597" i="1"/>
  <c r="T597" i="1"/>
  <c r="R597" i="1"/>
  <c r="P597" i="1"/>
  <c r="N597" i="1"/>
  <c r="L597" i="1"/>
  <c r="AV596" i="1"/>
  <c r="AT596" i="1"/>
  <c r="AR596" i="1"/>
  <c r="AP596" i="1"/>
  <c r="AN596" i="1"/>
  <c r="AL596" i="1"/>
  <c r="AB596" i="1"/>
  <c r="Z596" i="1"/>
  <c r="V596" i="1"/>
  <c r="T596" i="1"/>
  <c r="R596" i="1"/>
  <c r="P596" i="1"/>
  <c r="N596" i="1"/>
  <c r="L596" i="1"/>
  <c r="AV595" i="1"/>
  <c r="AT595" i="1"/>
  <c r="AR595" i="1"/>
  <c r="AP595" i="1"/>
  <c r="AN595" i="1"/>
  <c r="AL595" i="1"/>
  <c r="AB595" i="1"/>
  <c r="Z595" i="1"/>
  <c r="V595" i="1"/>
  <c r="T595" i="1"/>
  <c r="R595" i="1"/>
  <c r="P595" i="1"/>
  <c r="N595" i="1"/>
  <c r="L595" i="1"/>
  <c r="AV594" i="1"/>
  <c r="AT594" i="1"/>
  <c r="AR594" i="1"/>
  <c r="AP594" i="1"/>
  <c r="AN594" i="1"/>
  <c r="AL594" i="1"/>
  <c r="AB594" i="1"/>
  <c r="Z594" i="1"/>
  <c r="V594" i="1"/>
  <c r="T594" i="1"/>
  <c r="R594" i="1"/>
  <c r="P594" i="1"/>
  <c r="N594" i="1"/>
  <c r="L594" i="1"/>
  <c r="AV593" i="1"/>
  <c r="AT593" i="1"/>
  <c r="AR593" i="1"/>
  <c r="AP593" i="1"/>
  <c r="AN593" i="1"/>
  <c r="AL593" i="1"/>
  <c r="AB593" i="1"/>
  <c r="Z593" i="1"/>
  <c r="V593" i="1"/>
  <c r="T593" i="1"/>
  <c r="R593" i="1"/>
  <c r="P593" i="1"/>
  <c r="N593" i="1"/>
  <c r="L593" i="1"/>
  <c r="AV592" i="1"/>
  <c r="AT592" i="1"/>
  <c r="AR592" i="1"/>
  <c r="AP592" i="1"/>
  <c r="AN592" i="1"/>
  <c r="AL592" i="1"/>
  <c r="AB592" i="1"/>
  <c r="Z592" i="1"/>
  <c r="V592" i="1"/>
  <c r="T592" i="1"/>
  <c r="R592" i="1"/>
  <c r="P592" i="1"/>
  <c r="N592" i="1"/>
  <c r="L592" i="1"/>
  <c r="AV591" i="1"/>
  <c r="AT591" i="1"/>
  <c r="AR591" i="1"/>
  <c r="AP591" i="1"/>
  <c r="AN591" i="1"/>
  <c r="AL591" i="1"/>
  <c r="AB591" i="1"/>
  <c r="Z591" i="1"/>
  <c r="V591" i="1"/>
  <c r="T591" i="1"/>
  <c r="R591" i="1"/>
  <c r="P591" i="1"/>
  <c r="N591" i="1"/>
  <c r="L591" i="1"/>
  <c r="AV590" i="1"/>
  <c r="AT590" i="1"/>
  <c r="AR590" i="1"/>
  <c r="AP590" i="1"/>
  <c r="AN590" i="1"/>
  <c r="AL590" i="1"/>
  <c r="AB590" i="1"/>
  <c r="Z590" i="1"/>
  <c r="V590" i="1"/>
  <c r="T590" i="1"/>
  <c r="R590" i="1"/>
  <c r="P590" i="1"/>
  <c r="N590" i="1"/>
  <c r="L590" i="1"/>
  <c r="AV589" i="1"/>
  <c r="AT589" i="1"/>
  <c r="AR589" i="1"/>
  <c r="AP589" i="1"/>
  <c r="AN589" i="1"/>
  <c r="AL589" i="1"/>
  <c r="AB589" i="1"/>
  <c r="Z589" i="1"/>
  <c r="V589" i="1"/>
  <c r="T589" i="1"/>
  <c r="R589" i="1"/>
  <c r="P589" i="1"/>
  <c r="N589" i="1"/>
  <c r="L589" i="1"/>
  <c r="AV588" i="1"/>
  <c r="AT588" i="1"/>
  <c r="AR588" i="1"/>
  <c r="AP588" i="1"/>
  <c r="AN588" i="1"/>
  <c r="AL588" i="1"/>
  <c r="AB588" i="1"/>
  <c r="Z588" i="1"/>
  <c r="V588" i="1"/>
  <c r="T588" i="1"/>
  <c r="R588" i="1"/>
  <c r="P588" i="1"/>
  <c r="N588" i="1"/>
  <c r="L588" i="1"/>
  <c r="AV587" i="1"/>
  <c r="AT587" i="1"/>
  <c r="AR587" i="1"/>
  <c r="AP587" i="1"/>
  <c r="AN587" i="1"/>
  <c r="AL587" i="1"/>
  <c r="AB587" i="1"/>
  <c r="Z587" i="1"/>
  <c r="V587" i="1"/>
  <c r="T587" i="1"/>
  <c r="R587" i="1"/>
  <c r="P587" i="1"/>
  <c r="N587" i="1"/>
  <c r="L587" i="1"/>
  <c r="AV586" i="1"/>
  <c r="AT586" i="1"/>
  <c r="AR586" i="1"/>
  <c r="AP586" i="1"/>
  <c r="AN586" i="1"/>
  <c r="AL586" i="1"/>
  <c r="AB586" i="1"/>
  <c r="Z586" i="1"/>
  <c r="V586" i="1"/>
  <c r="T586" i="1"/>
  <c r="R586" i="1"/>
  <c r="P586" i="1"/>
  <c r="N586" i="1"/>
  <c r="L586" i="1"/>
  <c r="AV585" i="1"/>
  <c r="AT585" i="1"/>
  <c r="AR585" i="1"/>
  <c r="AP585" i="1"/>
  <c r="AN585" i="1"/>
  <c r="AL585" i="1"/>
  <c r="AB585" i="1"/>
  <c r="Z585" i="1"/>
  <c r="V585" i="1"/>
  <c r="T585" i="1"/>
  <c r="R585" i="1"/>
  <c r="P585" i="1"/>
  <c r="N585" i="1"/>
  <c r="L585" i="1"/>
  <c r="AV584" i="1"/>
  <c r="AT584" i="1"/>
  <c r="AR584" i="1"/>
  <c r="AP584" i="1"/>
  <c r="AN584" i="1"/>
  <c r="AL584" i="1"/>
  <c r="AB584" i="1"/>
  <c r="Z584" i="1"/>
  <c r="V584" i="1"/>
  <c r="T584" i="1"/>
  <c r="R584" i="1"/>
  <c r="P584" i="1"/>
  <c r="N584" i="1"/>
  <c r="L584" i="1"/>
  <c r="AV583" i="1"/>
  <c r="AT583" i="1"/>
  <c r="AR583" i="1"/>
  <c r="AP583" i="1"/>
  <c r="AN583" i="1"/>
  <c r="AL583" i="1"/>
  <c r="AB583" i="1"/>
  <c r="Z583" i="1"/>
  <c r="V583" i="1"/>
  <c r="T583" i="1"/>
  <c r="R583" i="1"/>
  <c r="P583" i="1"/>
  <c r="N583" i="1"/>
  <c r="L583" i="1"/>
  <c r="AV582" i="1"/>
  <c r="AT582" i="1"/>
  <c r="AR582" i="1"/>
  <c r="AP582" i="1"/>
  <c r="AN582" i="1"/>
  <c r="AL582" i="1"/>
  <c r="AB582" i="1"/>
  <c r="Z582" i="1"/>
  <c r="V582" i="1"/>
  <c r="T582" i="1"/>
  <c r="R582" i="1"/>
  <c r="P582" i="1"/>
  <c r="N582" i="1"/>
  <c r="L582" i="1"/>
  <c r="AV581" i="1"/>
  <c r="AT581" i="1"/>
  <c r="AR581" i="1"/>
  <c r="AP581" i="1"/>
  <c r="AN581" i="1"/>
  <c r="AL581" i="1"/>
  <c r="AB581" i="1"/>
  <c r="Z581" i="1"/>
  <c r="V581" i="1"/>
  <c r="T581" i="1"/>
  <c r="R581" i="1"/>
  <c r="P581" i="1"/>
  <c r="N581" i="1"/>
  <c r="L581" i="1"/>
  <c r="AV580" i="1"/>
  <c r="AT580" i="1"/>
  <c r="AR580" i="1"/>
  <c r="AP580" i="1"/>
  <c r="AN580" i="1"/>
  <c r="AL580" i="1"/>
  <c r="AB580" i="1"/>
  <c r="Z580" i="1"/>
  <c r="V580" i="1"/>
  <c r="T580" i="1"/>
  <c r="R580" i="1"/>
  <c r="P580" i="1"/>
  <c r="N580" i="1"/>
  <c r="L580" i="1"/>
  <c r="AV579" i="1"/>
  <c r="AT579" i="1"/>
  <c r="AR579" i="1"/>
  <c r="AP579" i="1"/>
  <c r="AN579" i="1"/>
  <c r="AL579" i="1"/>
  <c r="AB579" i="1"/>
  <c r="Z579" i="1"/>
  <c r="V579" i="1"/>
  <c r="T579" i="1"/>
  <c r="R579" i="1"/>
  <c r="P579" i="1"/>
  <c r="N579" i="1"/>
  <c r="L579" i="1"/>
  <c r="AV578" i="1"/>
  <c r="AT578" i="1"/>
  <c r="AR578" i="1"/>
  <c r="AP578" i="1"/>
  <c r="AN578" i="1"/>
  <c r="AL578" i="1"/>
  <c r="AB578" i="1"/>
  <c r="Z578" i="1"/>
  <c r="V578" i="1"/>
  <c r="T578" i="1"/>
  <c r="R578" i="1"/>
  <c r="P578" i="1"/>
  <c r="N578" i="1"/>
  <c r="L578" i="1"/>
  <c r="AV577" i="1"/>
  <c r="AT577" i="1"/>
  <c r="AR577" i="1"/>
  <c r="AP577" i="1"/>
  <c r="AN577" i="1"/>
  <c r="AL577" i="1"/>
  <c r="AB577" i="1"/>
  <c r="Z577" i="1"/>
  <c r="V577" i="1"/>
  <c r="T577" i="1"/>
  <c r="R577" i="1"/>
  <c r="P577" i="1"/>
  <c r="N577" i="1"/>
  <c r="L577" i="1"/>
  <c r="AV576" i="1"/>
  <c r="AT576" i="1"/>
  <c r="AR576" i="1"/>
  <c r="AP576" i="1"/>
  <c r="AN576" i="1"/>
  <c r="AL576" i="1"/>
  <c r="AB576" i="1"/>
  <c r="Z576" i="1"/>
  <c r="V576" i="1"/>
  <c r="T576" i="1"/>
  <c r="R576" i="1"/>
  <c r="P576" i="1"/>
  <c r="N576" i="1"/>
  <c r="L576" i="1"/>
  <c r="AV575" i="1"/>
  <c r="AT575" i="1"/>
  <c r="AR575" i="1"/>
  <c r="AP575" i="1"/>
  <c r="AN575" i="1"/>
  <c r="AL575" i="1"/>
  <c r="AB575" i="1"/>
  <c r="Z575" i="1"/>
  <c r="V575" i="1"/>
  <c r="T575" i="1"/>
  <c r="R575" i="1"/>
  <c r="P575" i="1"/>
  <c r="N575" i="1"/>
  <c r="L575" i="1"/>
  <c r="AV574" i="1"/>
  <c r="AT574" i="1"/>
  <c r="AR574" i="1"/>
  <c r="AP574" i="1"/>
  <c r="AN574" i="1"/>
  <c r="AL574" i="1"/>
  <c r="AB574" i="1"/>
  <c r="Z574" i="1"/>
  <c r="V574" i="1"/>
  <c r="T574" i="1"/>
  <c r="R574" i="1"/>
  <c r="P574" i="1"/>
  <c r="N574" i="1"/>
  <c r="L574" i="1"/>
  <c r="AV573" i="1"/>
  <c r="AT573" i="1"/>
  <c r="AR573" i="1"/>
  <c r="AP573" i="1"/>
  <c r="AN573" i="1"/>
  <c r="AL573" i="1"/>
  <c r="AB573" i="1"/>
  <c r="Z573" i="1"/>
  <c r="V573" i="1"/>
  <c r="T573" i="1"/>
  <c r="R573" i="1"/>
  <c r="P573" i="1"/>
  <c r="N573" i="1"/>
  <c r="L573" i="1"/>
  <c r="AV572" i="1"/>
  <c r="AT572" i="1"/>
  <c r="AR572" i="1"/>
  <c r="AP572" i="1"/>
  <c r="AN572" i="1"/>
  <c r="AL572" i="1"/>
  <c r="AB572" i="1"/>
  <c r="Z572" i="1"/>
  <c r="V572" i="1"/>
  <c r="T572" i="1"/>
  <c r="R572" i="1"/>
  <c r="P572" i="1"/>
  <c r="N572" i="1"/>
  <c r="L572" i="1"/>
  <c r="AV571" i="1"/>
  <c r="AT571" i="1"/>
  <c r="AR571" i="1"/>
  <c r="AP571" i="1"/>
  <c r="AN571" i="1"/>
  <c r="AL571" i="1"/>
  <c r="AB571" i="1"/>
  <c r="Z571" i="1"/>
  <c r="V571" i="1"/>
  <c r="T571" i="1"/>
  <c r="R571" i="1"/>
  <c r="P571" i="1"/>
  <c r="N571" i="1"/>
  <c r="L571" i="1"/>
  <c r="AV570" i="1"/>
  <c r="AT570" i="1"/>
  <c r="AR570" i="1"/>
  <c r="AP570" i="1"/>
  <c r="AN570" i="1"/>
  <c r="AL570" i="1"/>
  <c r="AB570" i="1"/>
  <c r="Z570" i="1"/>
  <c r="V570" i="1"/>
  <c r="T570" i="1"/>
  <c r="R570" i="1"/>
  <c r="P570" i="1"/>
  <c r="N570" i="1"/>
  <c r="L570" i="1"/>
  <c r="AV569" i="1"/>
  <c r="AT569" i="1"/>
  <c r="AR569" i="1"/>
  <c r="AP569" i="1"/>
  <c r="AN569" i="1"/>
  <c r="AL569" i="1"/>
  <c r="AB569" i="1"/>
  <c r="Z569" i="1"/>
  <c r="V569" i="1"/>
  <c r="T569" i="1"/>
  <c r="R569" i="1"/>
  <c r="P569" i="1"/>
  <c r="N569" i="1"/>
  <c r="L569" i="1"/>
  <c r="AV568" i="1"/>
  <c r="AT568" i="1"/>
  <c r="AR568" i="1"/>
  <c r="AP568" i="1"/>
  <c r="AN568" i="1"/>
  <c r="AL568" i="1"/>
  <c r="AB568" i="1"/>
  <c r="Z568" i="1"/>
  <c r="V568" i="1"/>
  <c r="T568" i="1"/>
  <c r="R568" i="1"/>
  <c r="P568" i="1"/>
  <c r="N568" i="1"/>
  <c r="L568" i="1"/>
  <c r="AV567" i="1"/>
  <c r="AT567" i="1"/>
  <c r="AR567" i="1"/>
  <c r="AP567" i="1"/>
  <c r="AN567" i="1"/>
  <c r="AL567" i="1"/>
  <c r="AB567" i="1"/>
  <c r="Z567" i="1"/>
  <c r="V567" i="1"/>
  <c r="T567" i="1"/>
  <c r="R567" i="1"/>
  <c r="P567" i="1"/>
  <c r="N567" i="1"/>
  <c r="L567" i="1"/>
  <c r="AV566" i="1"/>
  <c r="AT566" i="1"/>
  <c r="AR566" i="1"/>
  <c r="AP566" i="1"/>
  <c r="AN566" i="1"/>
  <c r="AL566" i="1"/>
  <c r="AB566" i="1"/>
  <c r="Z566" i="1"/>
  <c r="V566" i="1"/>
  <c r="T566" i="1"/>
  <c r="R566" i="1"/>
  <c r="P566" i="1"/>
  <c r="N566" i="1"/>
  <c r="L566" i="1"/>
  <c r="AV565" i="1"/>
  <c r="AT565" i="1"/>
  <c r="AR565" i="1"/>
  <c r="AP565" i="1"/>
  <c r="AN565" i="1"/>
  <c r="AL565" i="1"/>
  <c r="AB565" i="1"/>
  <c r="Z565" i="1"/>
  <c r="V565" i="1"/>
  <c r="T565" i="1"/>
  <c r="R565" i="1"/>
  <c r="P565" i="1"/>
  <c r="N565" i="1"/>
  <c r="L565" i="1"/>
  <c r="AV564" i="1"/>
  <c r="AT564" i="1"/>
  <c r="AR564" i="1"/>
  <c r="AP564" i="1"/>
  <c r="AN564" i="1"/>
  <c r="AL564" i="1"/>
  <c r="AB564" i="1"/>
  <c r="Z564" i="1"/>
  <c r="V564" i="1"/>
  <c r="T564" i="1"/>
  <c r="R564" i="1"/>
  <c r="P564" i="1"/>
  <c r="N564" i="1"/>
  <c r="L564" i="1"/>
  <c r="AV563" i="1"/>
  <c r="AT563" i="1"/>
  <c r="AR563" i="1"/>
  <c r="AP563" i="1"/>
  <c r="AN563" i="1"/>
  <c r="AL563" i="1"/>
  <c r="AB563" i="1"/>
  <c r="Z563" i="1"/>
  <c r="V563" i="1"/>
  <c r="T563" i="1"/>
  <c r="R563" i="1"/>
  <c r="P563" i="1"/>
  <c r="N563" i="1"/>
  <c r="L563" i="1"/>
  <c r="AV562" i="1"/>
  <c r="AT562" i="1"/>
  <c r="AR562" i="1"/>
  <c r="AP562" i="1"/>
  <c r="AN562" i="1"/>
  <c r="AL562" i="1"/>
  <c r="AB562" i="1"/>
  <c r="Z562" i="1"/>
  <c r="V562" i="1"/>
  <c r="T562" i="1"/>
  <c r="R562" i="1"/>
  <c r="P562" i="1"/>
  <c r="N562" i="1"/>
  <c r="L562" i="1"/>
  <c r="AV561" i="1"/>
  <c r="AT561" i="1"/>
  <c r="AR561" i="1"/>
  <c r="AP561" i="1"/>
  <c r="AN561" i="1"/>
  <c r="AL561" i="1"/>
  <c r="AB561" i="1"/>
  <c r="Z561" i="1"/>
  <c r="V561" i="1"/>
  <c r="T561" i="1"/>
  <c r="R561" i="1"/>
  <c r="P561" i="1"/>
  <c r="N561" i="1"/>
  <c r="L561" i="1"/>
  <c r="AV560" i="1"/>
  <c r="AT560" i="1"/>
  <c r="AR560" i="1"/>
  <c r="AP560" i="1"/>
  <c r="AN560" i="1"/>
  <c r="AL560" i="1"/>
  <c r="AB560" i="1"/>
  <c r="Z560" i="1"/>
  <c r="V560" i="1"/>
  <c r="T560" i="1"/>
  <c r="R560" i="1"/>
  <c r="P560" i="1"/>
  <c r="N560" i="1"/>
  <c r="L560" i="1"/>
  <c r="AV559" i="1"/>
  <c r="AT559" i="1"/>
  <c r="AR559" i="1"/>
  <c r="AP559" i="1"/>
  <c r="AN559" i="1"/>
  <c r="AL559" i="1"/>
  <c r="AB559" i="1"/>
  <c r="Z559" i="1"/>
  <c r="V559" i="1"/>
  <c r="T559" i="1"/>
  <c r="R559" i="1"/>
  <c r="P559" i="1"/>
  <c r="N559" i="1"/>
  <c r="L559" i="1"/>
  <c r="AV558" i="1"/>
  <c r="AT558" i="1"/>
  <c r="AR558" i="1"/>
  <c r="AP558" i="1"/>
  <c r="AN558" i="1"/>
  <c r="AL558" i="1"/>
  <c r="AB558" i="1"/>
  <c r="Z558" i="1"/>
  <c r="V558" i="1"/>
  <c r="T558" i="1"/>
  <c r="R558" i="1"/>
  <c r="P558" i="1"/>
  <c r="N558" i="1"/>
  <c r="L558" i="1"/>
  <c r="AV557" i="1"/>
  <c r="AT557" i="1"/>
  <c r="AR557" i="1"/>
  <c r="AP557" i="1"/>
  <c r="AN557" i="1"/>
  <c r="AL557" i="1"/>
  <c r="AB557" i="1"/>
  <c r="Z557" i="1"/>
  <c r="V557" i="1"/>
  <c r="T557" i="1"/>
  <c r="R557" i="1"/>
  <c r="P557" i="1"/>
  <c r="N557" i="1"/>
  <c r="L557" i="1"/>
  <c r="AV556" i="1"/>
  <c r="AT556" i="1"/>
  <c r="AR556" i="1"/>
  <c r="AP556" i="1"/>
  <c r="AN556" i="1"/>
  <c r="AL556" i="1"/>
  <c r="AB556" i="1"/>
  <c r="Z556" i="1"/>
  <c r="V556" i="1"/>
  <c r="T556" i="1"/>
  <c r="R556" i="1"/>
  <c r="P556" i="1"/>
  <c r="N556" i="1"/>
  <c r="L556" i="1"/>
  <c r="AV555" i="1"/>
  <c r="AT555" i="1"/>
  <c r="AR555" i="1"/>
  <c r="AP555" i="1"/>
  <c r="AN555" i="1"/>
  <c r="AL555" i="1"/>
  <c r="AB555" i="1"/>
  <c r="Z555" i="1"/>
  <c r="V555" i="1"/>
  <c r="T555" i="1"/>
  <c r="R555" i="1"/>
  <c r="P555" i="1"/>
  <c r="N555" i="1"/>
  <c r="L555" i="1"/>
  <c r="AV554" i="1"/>
  <c r="AT554" i="1"/>
  <c r="AR554" i="1"/>
  <c r="AP554" i="1"/>
  <c r="AN554" i="1"/>
  <c r="AL554" i="1"/>
  <c r="AB554" i="1"/>
  <c r="Z554" i="1"/>
  <c r="V554" i="1"/>
  <c r="T554" i="1"/>
  <c r="R554" i="1"/>
  <c r="P554" i="1"/>
  <c r="N554" i="1"/>
  <c r="L554" i="1"/>
  <c r="AV553" i="1"/>
  <c r="AT553" i="1"/>
  <c r="AR553" i="1"/>
  <c r="AP553" i="1"/>
  <c r="AN553" i="1"/>
  <c r="AL553" i="1"/>
  <c r="AB553" i="1"/>
  <c r="Z553" i="1"/>
  <c r="V553" i="1"/>
  <c r="T553" i="1"/>
  <c r="R553" i="1"/>
  <c r="P553" i="1"/>
  <c r="N553" i="1"/>
  <c r="L553" i="1"/>
  <c r="AV552" i="1"/>
  <c r="AT552" i="1"/>
  <c r="AR552" i="1"/>
  <c r="AP552" i="1"/>
  <c r="AN552" i="1"/>
  <c r="AL552" i="1"/>
  <c r="AB552" i="1"/>
  <c r="Z552" i="1"/>
  <c r="V552" i="1"/>
  <c r="T552" i="1"/>
  <c r="R552" i="1"/>
  <c r="P552" i="1"/>
  <c r="N552" i="1"/>
  <c r="L552" i="1"/>
  <c r="AV551" i="1"/>
  <c r="AT551" i="1"/>
  <c r="AR551" i="1"/>
  <c r="AP551" i="1"/>
  <c r="AN551" i="1"/>
  <c r="AL551" i="1"/>
  <c r="AB551" i="1"/>
  <c r="Z551" i="1"/>
  <c r="V551" i="1"/>
  <c r="T551" i="1"/>
  <c r="R551" i="1"/>
  <c r="P551" i="1"/>
  <c r="N551" i="1"/>
  <c r="L551" i="1"/>
  <c r="AV550" i="1"/>
  <c r="AT550" i="1"/>
  <c r="AR550" i="1"/>
  <c r="AP550" i="1"/>
  <c r="AN550" i="1"/>
  <c r="AL550" i="1"/>
  <c r="AB550" i="1"/>
  <c r="Z550" i="1"/>
  <c r="V550" i="1"/>
  <c r="T550" i="1"/>
  <c r="R550" i="1"/>
  <c r="P550" i="1"/>
  <c r="N550" i="1"/>
  <c r="L550" i="1"/>
  <c r="AV549" i="1"/>
  <c r="AT549" i="1"/>
  <c r="AR549" i="1"/>
  <c r="AP549" i="1"/>
  <c r="AN549" i="1"/>
  <c r="AL549" i="1"/>
  <c r="AB549" i="1"/>
  <c r="Z549" i="1"/>
  <c r="V549" i="1"/>
  <c r="T549" i="1"/>
  <c r="R549" i="1"/>
  <c r="P549" i="1"/>
  <c r="N549" i="1"/>
  <c r="L549" i="1"/>
  <c r="AV548" i="1"/>
  <c r="AT548" i="1"/>
  <c r="AR548" i="1"/>
  <c r="AP548" i="1"/>
  <c r="AN548" i="1"/>
  <c r="AL548" i="1"/>
  <c r="AB548" i="1"/>
  <c r="Z548" i="1"/>
  <c r="V548" i="1"/>
  <c r="T548" i="1"/>
  <c r="R548" i="1"/>
  <c r="P548" i="1"/>
  <c r="N548" i="1"/>
  <c r="L548" i="1"/>
  <c r="AV547" i="1"/>
  <c r="AT547" i="1"/>
  <c r="AR547" i="1"/>
  <c r="AP547" i="1"/>
  <c r="AN547" i="1"/>
  <c r="AL547" i="1"/>
  <c r="AB547" i="1"/>
  <c r="Z547" i="1"/>
  <c r="V547" i="1"/>
  <c r="T547" i="1"/>
  <c r="R547" i="1"/>
  <c r="P547" i="1"/>
  <c r="N547" i="1"/>
  <c r="L547" i="1"/>
  <c r="AV546" i="1"/>
  <c r="AT546" i="1"/>
  <c r="AR546" i="1"/>
  <c r="AP546" i="1"/>
  <c r="AN546" i="1"/>
  <c r="AL546" i="1"/>
  <c r="AB546" i="1"/>
  <c r="Z546" i="1"/>
  <c r="V546" i="1"/>
  <c r="T546" i="1"/>
  <c r="R546" i="1"/>
  <c r="P546" i="1"/>
  <c r="N546" i="1"/>
  <c r="L546" i="1"/>
  <c r="AV545" i="1"/>
  <c r="AT545" i="1"/>
  <c r="AR545" i="1"/>
  <c r="AP545" i="1"/>
  <c r="AN545" i="1"/>
  <c r="AL545" i="1"/>
  <c r="AB545" i="1"/>
  <c r="Z545" i="1"/>
  <c r="V545" i="1"/>
  <c r="T545" i="1"/>
  <c r="R545" i="1"/>
  <c r="P545" i="1"/>
  <c r="N545" i="1"/>
  <c r="L545" i="1"/>
  <c r="AV544" i="1"/>
  <c r="AT544" i="1"/>
  <c r="AR544" i="1"/>
  <c r="AP544" i="1"/>
  <c r="AN544" i="1"/>
  <c r="AL544" i="1"/>
  <c r="AB544" i="1"/>
  <c r="Z544" i="1"/>
  <c r="V544" i="1"/>
  <c r="T544" i="1"/>
  <c r="R544" i="1"/>
  <c r="P544" i="1"/>
  <c r="N544" i="1"/>
  <c r="L544" i="1"/>
  <c r="AV543" i="1"/>
  <c r="AT543" i="1"/>
  <c r="AR543" i="1"/>
  <c r="AP543" i="1"/>
  <c r="AN543" i="1"/>
  <c r="AL543" i="1"/>
  <c r="AB543" i="1"/>
  <c r="Z543" i="1"/>
  <c r="V543" i="1"/>
  <c r="T543" i="1"/>
  <c r="R543" i="1"/>
  <c r="P543" i="1"/>
  <c r="N543" i="1"/>
  <c r="L543" i="1"/>
  <c r="AV542" i="1"/>
  <c r="AT542" i="1"/>
  <c r="AR542" i="1"/>
  <c r="AP542" i="1"/>
  <c r="AN542" i="1"/>
  <c r="AL542" i="1"/>
  <c r="AB542" i="1"/>
  <c r="Z542" i="1"/>
  <c r="V542" i="1"/>
  <c r="T542" i="1"/>
  <c r="R542" i="1"/>
  <c r="P542" i="1"/>
  <c r="N542" i="1"/>
  <c r="L542" i="1"/>
  <c r="AV541" i="1"/>
  <c r="AT541" i="1"/>
  <c r="AR541" i="1"/>
  <c r="AP541" i="1"/>
  <c r="AN541" i="1"/>
  <c r="AL541" i="1"/>
  <c r="AB541" i="1"/>
  <c r="Z541" i="1"/>
  <c r="V541" i="1"/>
  <c r="T541" i="1"/>
  <c r="R541" i="1"/>
  <c r="P541" i="1"/>
  <c r="N541" i="1"/>
  <c r="L541" i="1"/>
  <c r="AV540" i="1"/>
  <c r="AT540" i="1"/>
  <c r="AR540" i="1"/>
  <c r="AP540" i="1"/>
  <c r="AN540" i="1"/>
  <c r="AL540" i="1"/>
  <c r="AB540" i="1"/>
  <c r="Z540" i="1"/>
  <c r="V540" i="1"/>
  <c r="T540" i="1"/>
  <c r="R540" i="1"/>
  <c r="P540" i="1"/>
  <c r="N540" i="1"/>
  <c r="L540" i="1"/>
  <c r="AV539" i="1"/>
  <c r="AT539" i="1"/>
  <c r="AR539" i="1"/>
  <c r="AP539" i="1"/>
  <c r="AN539" i="1"/>
  <c r="AL539" i="1"/>
  <c r="AB539" i="1"/>
  <c r="Z539" i="1"/>
  <c r="V539" i="1"/>
  <c r="T539" i="1"/>
  <c r="R539" i="1"/>
  <c r="P539" i="1"/>
  <c r="N539" i="1"/>
  <c r="L539" i="1"/>
  <c r="AV538" i="1"/>
  <c r="AT538" i="1"/>
  <c r="AR538" i="1"/>
  <c r="AP538" i="1"/>
  <c r="AN538" i="1"/>
  <c r="AL538" i="1"/>
  <c r="AB538" i="1"/>
  <c r="Z538" i="1"/>
  <c r="V538" i="1"/>
  <c r="T538" i="1"/>
  <c r="R538" i="1"/>
  <c r="P538" i="1"/>
  <c r="N538" i="1"/>
  <c r="L538" i="1"/>
  <c r="AV537" i="1"/>
  <c r="AT537" i="1"/>
  <c r="AR537" i="1"/>
  <c r="AP537" i="1"/>
  <c r="AN537" i="1"/>
  <c r="AL537" i="1"/>
  <c r="AB537" i="1"/>
  <c r="Z537" i="1"/>
  <c r="V537" i="1"/>
  <c r="T537" i="1"/>
  <c r="R537" i="1"/>
  <c r="P537" i="1"/>
  <c r="N537" i="1"/>
  <c r="L537" i="1"/>
  <c r="AV536" i="1"/>
  <c r="AT536" i="1"/>
  <c r="AR536" i="1"/>
  <c r="AP536" i="1"/>
  <c r="AN536" i="1"/>
  <c r="AL536" i="1"/>
  <c r="AB536" i="1"/>
  <c r="Z536" i="1"/>
  <c r="V536" i="1"/>
  <c r="T536" i="1"/>
  <c r="R536" i="1"/>
  <c r="P536" i="1"/>
  <c r="N536" i="1"/>
  <c r="L536" i="1"/>
  <c r="AV535" i="1"/>
  <c r="AT535" i="1"/>
  <c r="AR535" i="1"/>
  <c r="AP535" i="1"/>
  <c r="AN535" i="1"/>
  <c r="AL535" i="1"/>
  <c r="AB535" i="1"/>
  <c r="Z535" i="1"/>
  <c r="V535" i="1"/>
  <c r="T535" i="1"/>
  <c r="R535" i="1"/>
  <c r="P535" i="1"/>
  <c r="N535" i="1"/>
  <c r="L535" i="1"/>
  <c r="AV534" i="1"/>
  <c r="AT534" i="1"/>
  <c r="AR534" i="1"/>
  <c r="AP534" i="1"/>
  <c r="AN534" i="1"/>
  <c r="AL534" i="1"/>
  <c r="AB534" i="1"/>
  <c r="Z534" i="1"/>
  <c r="V534" i="1"/>
  <c r="T534" i="1"/>
  <c r="R534" i="1"/>
  <c r="P534" i="1"/>
  <c r="N534" i="1"/>
  <c r="L534" i="1"/>
  <c r="AV533" i="1"/>
  <c r="AT533" i="1"/>
  <c r="AR533" i="1"/>
  <c r="AP533" i="1"/>
  <c r="AN533" i="1"/>
  <c r="AL533" i="1"/>
  <c r="AB533" i="1"/>
  <c r="Z533" i="1"/>
  <c r="V533" i="1"/>
  <c r="T533" i="1"/>
  <c r="R533" i="1"/>
  <c r="P533" i="1"/>
  <c r="N533" i="1"/>
  <c r="L533" i="1"/>
  <c r="AV532" i="1"/>
  <c r="AT532" i="1"/>
  <c r="AR532" i="1"/>
  <c r="AP532" i="1"/>
  <c r="AN532" i="1"/>
  <c r="AL532" i="1"/>
  <c r="AB532" i="1"/>
  <c r="Z532" i="1"/>
  <c r="V532" i="1"/>
  <c r="T532" i="1"/>
  <c r="R532" i="1"/>
  <c r="P532" i="1"/>
  <c r="N532" i="1"/>
  <c r="L532" i="1"/>
  <c r="AV531" i="1"/>
  <c r="AT531" i="1"/>
  <c r="AR531" i="1"/>
  <c r="AP531" i="1"/>
  <c r="AN531" i="1"/>
  <c r="AL531" i="1"/>
  <c r="AB531" i="1"/>
  <c r="Z531" i="1"/>
  <c r="V531" i="1"/>
  <c r="T531" i="1"/>
  <c r="R531" i="1"/>
  <c r="P531" i="1"/>
  <c r="N531" i="1"/>
  <c r="L531" i="1"/>
  <c r="AV530" i="1"/>
  <c r="AT530" i="1"/>
  <c r="AR530" i="1"/>
  <c r="AP530" i="1"/>
  <c r="AN530" i="1"/>
  <c r="AL530" i="1"/>
  <c r="AB530" i="1"/>
  <c r="Z530" i="1"/>
  <c r="V530" i="1"/>
  <c r="T530" i="1"/>
  <c r="R530" i="1"/>
  <c r="P530" i="1"/>
  <c r="N530" i="1"/>
  <c r="L530" i="1"/>
  <c r="AV529" i="1"/>
  <c r="AT529" i="1"/>
  <c r="AR529" i="1"/>
  <c r="AP529" i="1"/>
  <c r="AN529" i="1"/>
  <c r="AL529" i="1"/>
  <c r="AB529" i="1"/>
  <c r="Z529" i="1"/>
  <c r="V529" i="1"/>
  <c r="T529" i="1"/>
  <c r="R529" i="1"/>
  <c r="P529" i="1"/>
  <c r="N529" i="1"/>
  <c r="L529" i="1"/>
  <c r="AV528" i="1"/>
  <c r="AT528" i="1"/>
  <c r="AR528" i="1"/>
  <c r="AP528" i="1"/>
  <c r="AN528" i="1"/>
  <c r="AL528" i="1"/>
  <c r="AB528" i="1"/>
  <c r="Z528" i="1"/>
  <c r="V528" i="1"/>
  <c r="T528" i="1"/>
  <c r="R528" i="1"/>
  <c r="P528" i="1"/>
  <c r="N528" i="1"/>
  <c r="L528" i="1"/>
  <c r="AV527" i="1"/>
  <c r="AT527" i="1"/>
  <c r="AR527" i="1"/>
  <c r="AP527" i="1"/>
  <c r="AN527" i="1"/>
  <c r="AL527" i="1"/>
  <c r="AB527" i="1"/>
  <c r="Z527" i="1"/>
  <c r="V527" i="1"/>
  <c r="T527" i="1"/>
  <c r="R527" i="1"/>
  <c r="P527" i="1"/>
  <c r="N527" i="1"/>
  <c r="L527" i="1"/>
  <c r="AV526" i="1"/>
  <c r="AT526" i="1"/>
  <c r="AR526" i="1"/>
  <c r="AP526" i="1"/>
  <c r="AN526" i="1"/>
  <c r="AL526" i="1"/>
  <c r="AB526" i="1"/>
  <c r="Z526" i="1"/>
  <c r="V526" i="1"/>
  <c r="T526" i="1"/>
  <c r="R526" i="1"/>
  <c r="P526" i="1"/>
  <c r="N526" i="1"/>
  <c r="L526" i="1"/>
  <c r="AV525" i="1"/>
  <c r="AT525" i="1"/>
  <c r="AR525" i="1"/>
  <c r="AP525" i="1"/>
  <c r="AN525" i="1"/>
  <c r="AL525" i="1"/>
  <c r="AB525" i="1"/>
  <c r="Z525" i="1"/>
  <c r="V525" i="1"/>
  <c r="T525" i="1"/>
  <c r="R525" i="1"/>
  <c r="P525" i="1"/>
  <c r="N525" i="1"/>
  <c r="L525" i="1"/>
  <c r="AV524" i="1"/>
  <c r="AT524" i="1"/>
  <c r="AR524" i="1"/>
  <c r="AP524" i="1"/>
  <c r="AN524" i="1"/>
  <c r="AL524" i="1"/>
  <c r="AB524" i="1"/>
  <c r="Z524" i="1"/>
  <c r="V524" i="1"/>
  <c r="T524" i="1"/>
  <c r="R524" i="1"/>
  <c r="P524" i="1"/>
  <c r="N524" i="1"/>
  <c r="L524" i="1"/>
  <c r="AV523" i="1"/>
  <c r="AT523" i="1"/>
  <c r="AR523" i="1"/>
  <c r="AP523" i="1"/>
  <c r="AN523" i="1"/>
  <c r="AL523" i="1"/>
  <c r="AB523" i="1"/>
  <c r="Z523" i="1"/>
  <c r="V523" i="1"/>
  <c r="T523" i="1"/>
  <c r="R523" i="1"/>
  <c r="P523" i="1"/>
  <c r="N523" i="1"/>
  <c r="L523" i="1"/>
  <c r="AV522" i="1"/>
  <c r="AT522" i="1"/>
  <c r="AR522" i="1"/>
  <c r="AP522" i="1"/>
  <c r="AN522" i="1"/>
  <c r="AL522" i="1"/>
  <c r="AB522" i="1"/>
  <c r="Z522" i="1"/>
  <c r="V522" i="1"/>
  <c r="T522" i="1"/>
  <c r="R522" i="1"/>
  <c r="P522" i="1"/>
  <c r="N522" i="1"/>
  <c r="L522" i="1"/>
  <c r="AV521" i="1"/>
  <c r="AT521" i="1"/>
  <c r="AR521" i="1"/>
  <c r="AP521" i="1"/>
  <c r="AN521" i="1"/>
  <c r="AL521" i="1"/>
  <c r="AB521" i="1"/>
  <c r="Z521" i="1"/>
  <c r="V521" i="1"/>
  <c r="T521" i="1"/>
  <c r="R521" i="1"/>
  <c r="P521" i="1"/>
  <c r="N521" i="1"/>
  <c r="L521" i="1"/>
  <c r="AV520" i="1"/>
  <c r="AT520" i="1"/>
  <c r="AR520" i="1"/>
  <c r="AP520" i="1"/>
  <c r="AN520" i="1"/>
  <c r="AL520" i="1"/>
  <c r="AB520" i="1"/>
  <c r="Z520" i="1"/>
  <c r="V520" i="1"/>
  <c r="T520" i="1"/>
  <c r="R520" i="1"/>
  <c r="P520" i="1"/>
  <c r="N520" i="1"/>
  <c r="L520" i="1"/>
  <c r="AV519" i="1"/>
  <c r="AT519" i="1"/>
  <c r="AR519" i="1"/>
  <c r="AP519" i="1"/>
  <c r="AN519" i="1"/>
  <c r="AL519" i="1"/>
  <c r="AB519" i="1"/>
  <c r="Z519" i="1"/>
  <c r="V519" i="1"/>
  <c r="T519" i="1"/>
  <c r="R519" i="1"/>
  <c r="P519" i="1"/>
  <c r="N519" i="1"/>
  <c r="L519" i="1"/>
  <c r="AV518" i="1"/>
  <c r="AT518" i="1"/>
  <c r="AR518" i="1"/>
  <c r="AP518" i="1"/>
  <c r="AN518" i="1"/>
  <c r="AL518" i="1"/>
  <c r="AB518" i="1"/>
  <c r="Z518" i="1"/>
  <c r="V518" i="1"/>
  <c r="T518" i="1"/>
  <c r="R518" i="1"/>
  <c r="P518" i="1"/>
  <c r="N518" i="1"/>
  <c r="L518" i="1"/>
  <c r="AV517" i="1"/>
  <c r="AT517" i="1"/>
  <c r="AR517" i="1"/>
  <c r="AP517" i="1"/>
  <c r="AN517" i="1"/>
  <c r="AL517" i="1"/>
  <c r="AB517" i="1"/>
  <c r="Z517" i="1"/>
  <c r="V517" i="1"/>
  <c r="T517" i="1"/>
  <c r="R517" i="1"/>
  <c r="P517" i="1"/>
  <c r="N517" i="1"/>
  <c r="L517" i="1"/>
  <c r="AV516" i="1"/>
  <c r="AT516" i="1"/>
  <c r="AR516" i="1"/>
  <c r="AP516" i="1"/>
  <c r="AN516" i="1"/>
  <c r="AL516" i="1"/>
  <c r="AB516" i="1"/>
  <c r="Z516" i="1"/>
  <c r="V516" i="1"/>
  <c r="T516" i="1"/>
  <c r="R516" i="1"/>
  <c r="P516" i="1"/>
  <c r="N516" i="1"/>
  <c r="L516" i="1"/>
  <c r="AV515" i="1"/>
  <c r="AT515" i="1"/>
  <c r="AR515" i="1"/>
  <c r="AP515" i="1"/>
  <c r="AN515" i="1"/>
  <c r="AL515" i="1"/>
  <c r="AB515" i="1"/>
  <c r="Z515" i="1"/>
  <c r="V515" i="1"/>
  <c r="T515" i="1"/>
  <c r="R515" i="1"/>
  <c r="P515" i="1"/>
  <c r="N515" i="1"/>
  <c r="L515" i="1"/>
  <c r="AV514" i="1"/>
  <c r="AT514" i="1"/>
  <c r="AR514" i="1"/>
  <c r="AP514" i="1"/>
  <c r="AN514" i="1"/>
  <c r="AL514" i="1"/>
  <c r="AB514" i="1"/>
  <c r="Z514" i="1"/>
  <c r="V514" i="1"/>
  <c r="T514" i="1"/>
  <c r="R514" i="1"/>
  <c r="P514" i="1"/>
  <c r="N514" i="1"/>
  <c r="L514" i="1"/>
  <c r="AV513" i="1"/>
  <c r="AT513" i="1"/>
  <c r="AR513" i="1"/>
  <c r="AP513" i="1"/>
  <c r="AN513" i="1"/>
  <c r="AL513" i="1"/>
  <c r="AB513" i="1"/>
  <c r="Z513" i="1"/>
  <c r="V513" i="1"/>
  <c r="T513" i="1"/>
  <c r="R513" i="1"/>
  <c r="P513" i="1"/>
  <c r="N513" i="1"/>
  <c r="L513" i="1"/>
  <c r="AV512" i="1"/>
  <c r="AT512" i="1"/>
  <c r="AR512" i="1"/>
  <c r="AP512" i="1"/>
  <c r="AN512" i="1"/>
  <c r="AL512" i="1"/>
  <c r="AB512" i="1"/>
  <c r="Z512" i="1"/>
  <c r="V512" i="1"/>
  <c r="T512" i="1"/>
  <c r="R512" i="1"/>
  <c r="P512" i="1"/>
  <c r="N512" i="1"/>
  <c r="L512" i="1"/>
  <c r="AV511" i="1"/>
  <c r="AT511" i="1"/>
  <c r="AR511" i="1"/>
  <c r="AP511" i="1"/>
  <c r="AN511" i="1"/>
  <c r="AL511" i="1"/>
  <c r="AB511" i="1"/>
  <c r="Z511" i="1"/>
  <c r="V511" i="1"/>
  <c r="T511" i="1"/>
  <c r="R511" i="1"/>
  <c r="P511" i="1"/>
  <c r="N511" i="1"/>
  <c r="L511" i="1"/>
  <c r="AV510" i="1"/>
  <c r="AT510" i="1"/>
  <c r="AR510" i="1"/>
  <c r="AP510" i="1"/>
  <c r="AN510" i="1"/>
  <c r="AL510" i="1"/>
  <c r="AB510" i="1"/>
  <c r="Z510" i="1"/>
  <c r="V510" i="1"/>
  <c r="T510" i="1"/>
  <c r="R510" i="1"/>
  <c r="P510" i="1"/>
  <c r="N510" i="1"/>
  <c r="L510" i="1"/>
  <c r="AV509" i="1"/>
  <c r="AT509" i="1"/>
  <c r="AR509" i="1"/>
  <c r="AP509" i="1"/>
  <c r="AN509" i="1"/>
  <c r="AL509" i="1"/>
  <c r="AB509" i="1"/>
  <c r="Z509" i="1"/>
  <c r="V509" i="1"/>
  <c r="T509" i="1"/>
  <c r="R509" i="1"/>
  <c r="P509" i="1"/>
  <c r="N509" i="1"/>
  <c r="L509" i="1"/>
  <c r="AV508" i="1"/>
  <c r="AT508" i="1"/>
  <c r="AR508" i="1"/>
  <c r="AP508" i="1"/>
  <c r="AN508" i="1"/>
  <c r="AL508" i="1"/>
  <c r="AB508" i="1"/>
  <c r="Z508" i="1"/>
  <c r="V508" i="1"/>
  <c r="T508" i="1"/>
  <c r="R508" i="1"/>
  <c r="P508" i="1"/>
  <c r="N508" i="1"/>
  <c r="L508" i="1"/>
  <c r="AV507" i="1"/>
  <c r="AT507" i="1"/>
  <c r="AR507" i="1"/>
  <c r="AP507" i="1"/>
  <c r="AN507" i="1"/>
  <c r="AL507" i="1"/>
  <c r="AB507" i="1"/>
  <c r="Z507" i="1"/>
  <c r="V507" i="1"/>
  <c r="T507" i="1"/>
  <c r="R507" i="1"/>
  <c r="P507" i="1"/>
  <c r="N507" i="1"/>
  <c r="L507" i="1"/>
  <c r="AV506" i="1"/>
  <c r="AT506" i="1"/>
  <c r="AR506" i="1"/>
  <c r="AP506" i="1"/>
  <c r="AN506" i="1"/>
  <c r="AL506" i="1"/>
  <c r="AB506" i="1"/>
  <c r="Z506" i="1"/>
  <c r="V506" i="1"/>
  <c r="T506" i="1"/>
  <c r="R506" i="1"/>
  <c r="P506" i="1"/>
  <c r="N506" i="1"/>
  <c r="L506" i="1"/>
  <c r="AV505" i="1"/>
  <c r="AT505" i="1"/>
  <c r="AR505" i="1"/>
  <c r="AP505" i="1"/>
  <c r="AN505" i="1"/>
  <c r="AL505" i="1"/>
  <c r="AB505" i="1"/>
  <c r="Z505" i="1"/>
  <c r="V505" i="1"/>
  <c r="T505" i="1"/>
  <c r="R505" i="1"/>
  <c r="P505" i="1"/>
  <c r="N505" i="1"/>
  <c r="L505" i="1"/>
  <c r="AV504" i="1"/>
  <c r="AT504" i="1"/>
  <c r="AR504" i="1"/>
  <c r="AP504" i="1"/>
  <c r="AN504" i="1"/>
  <c r="AL504" i="1"/>
  <c r="AB504" i="1"/>
  <c r="Z504" i="1"/>
  <c r="V504" i="1"/>
  <c r="T504" i="1"/>
  <c r="R504" i="1"/>
  <c r="P504" i="1"/>
  <c r="N504" i="1"/>
  <c r="L504" i="1"/>
  <c r="AV503" i="1"/>
  <c r="AT503" i="1"/>
  <c r="AR503" i="1"/>
  <c r="AP503" i="1"/>
  <c r="AN503" i="1"/>
  <c r="AL503" i="1"/>
  <c r="AB503" i="1"/>
  <c r="Z503" i="1"/>
  <c r="V503" i="1"/>
  <c r="T503" i="1"/>
  <c r="R503" i="1"/>
  <c r="P503" i="1"/>
  <c r="N503" i="1"/>
  <c r="L503" i="1"/>
  <c r="AV502" i="1"/>
  <c r="AT502" i="1"/>
  <c r="AR502" i="1"/>
  <c r="AP502" i="1"/>
  <c r="AN502" i="1"/>
  <c r="AL502" i="1"/>
  <c r="AB502" i="1"/>
  <c r="Z502" i="1"/>
  <c r="V502" i="1"/>
  <c r="T502" i="1"/>
  <c r="R502" i="1"/>
  <c r="P502" i="1"/>
  <c r="N502" i="1"/>
  <c r="L502" i="1"/>
  <c r="AV501" i="1"/>
  <c r="AT501" i="1"/>
  <c r="AR501" i="1"/>
  <c r="AP501" i="1"/>
  <c r="AN501" i="1"/>
  <c r="AL501" i="1"/>
  <c r="AB501" i="1"/>
  <c r="Z501" i="1"/>
  <c r="V501" i="1"/>
  <c r="T501" i="1"/>
  <c r="R501" i="1"/>
  <c r="P501" i="1"/>
  <c r="N501" i="1"/>
  <c r="L501" i="1"/>
  <c r="AV500" i="1"/>
  <c r="AT500" i="1"/>
  <c r="AR500" i="1"/>
  <c r="AP500" i="1"/>
  <c r="AN500" i="1"/>
  <c r="AL500" i="1"/>
  <c r="AB500" i="1"/>
  <c r="Z500" i="1"/>
  <c r="V500" i="1"/>
  <c r="T500" i="1"/>
  <c r="R500" i="1"/>
  <c r="P500" i="1"/>
  <c r="N500" i="1"/>
  <c r="L500" i="1"/>
  <c r="AV499" i="1"/>
  <c r="AT499" i="1"/>
  <c r="AR499" i="1"/>
  <c r="AP499" i="1"/>
  <c r="AN499" i="1"/>
  <c r="AL499" i="1"/>
  <c r="AB499" i="1"/>
  <c r="Z499" i="1"/>
  <c r="V499" i="1"/>
  <c r="T499" i="1"/>
  <c r="R499" i="1"/>
  <c r="P499" i="1"/>
  <c r="N499" i="1"/>
  <c r="L499" i="1"/>
  <c r="AV498" i="1"/>
  <c r="AT498" i="1"/>
  <c r="AR498" i="1"/>
  <c r="AP498" i="1"/>
  <c r="AN498" i="1"/>
  <c r="AL498" i="1"/>
  <c r="AB498" i="1"/>
  <c r="Z498" i="1"/>
  <c r="V498" i="1"/>
  <c r="T498" i="1"/>
  <c r="R498" i="1"/>
  <c r="P498" i="1"/>
  <c r="N498" i="1"/>
  <c r="L498" i="1"/>
  <c r="AV497" i="1"/>
  <c r="AT497" i="1"/>
  <c r="AR497" i="1"/>
  <c r="AP497" i="1"/>
  <c r="AN497" i="1"/>
  <c r="AL497" i="1"/>
  <c r="AB497" i="1"/>
  <c r="Z497" i="1"/>
  <c r="V497" i="1"/>
  <c r="T497" i="1"/>
  <c r="R497" i="1"/>
  <c r="P497" i="1"/>
  <c r="N497" i="1"/>
  <c r="L497" i="1"/>
  <c r="AV496" i="1"/>
  <c r="AT496" i="1"/>
  <c r="AR496" i="1"/>
  <c r="AP496" i="1"/>
  <c r="AN496" i="1"/>
  <c r="AL496" i="1"/>
  <c r="AB496" i="1"/>
  <c r="Z496" i="1"/>
  <c r="V496" i="1"/>
  <c r="T496" i="1"/>
  <c r="R496" i="1"/>
  <c r="P496" i="1"/>
  <c r="N496" i="1"/>
  <c r="L496" i="1"/>
  <c r="AV495" i="1"/>
  <c r="AT495" i="1"/>
  <c r="AR495" i="1"/>
  <c r="AP495" i="1"/>
  <c r="AN495" i="1"/>
  <c r="AL495" i="1"/>
  <c r="AB495" i="1"/>
  <c r="Z495" i="1"/>
  <c r="V495" i="1"/>
  <c r="T495" i="1"/>
  <c r="R495" i="1"/>
  <c r="P495" i="1"/>
  <c r="N495" i="1"/>
  <c r="L495" i="1"/>
  <c r="AV494" i="1"/>
  <c r="AT494" i="1"/>
  <c r="AR494" i="1"/>
  <c r="AP494" i="1"/>
  <c r="AN494" i="1"/>
  <c r="AL494" i="1"/>
  <c r="AB494" i="1"/>
  <c r="Z494" i="1"/>
  <c r="V494" i="1"/>
  <c r="T494" i="1"/>
  <c r="R494" i="1"/>
  <c r="P494" i="1"/>
  <c r="N494" i="1"/>
  <c r="L494" i="1"/>
  <c r="AV493" i="1"/>
  <c r="AT493" i="1"/>
  <c r="AR493" i="1"/>
  <c r="AP493" i="1"/>
  <c r="AN493" i="1"/>
  <c r="AL493" i="1"/>
  <c r="AB493" i="1"/>
  <c r="Z493" i="1"/>
  <c r="V493" i="1"/>
  <c r="T493" i="1"/>
  <c r="R493" i="1"/>
  <c r="P493" i="1"/>
  <c r="N493" i="1"/>
  <c r="L493" i="1"/>
  <c r="AV492" i="1"/>
  <c r="AT492" i="1"/>
  <c r="AR492" i="1"/>
  <c r="AP492" i="1"/>
  <c r="AN492" i="1"/>
  <c r="AL492" i="1"/>
  <c r="AB492" i="1"/>
  <c r="Z492" i="1"/>
  <c r="V492" i="1"/>
  <c r="T492" i="1"/>
  <c r="R492" i="1"/>
  <c r="P492" i="1"/>
  <c r="N492" i="1"/>
  <c r="L492" i="1"/>
  <c r="AV491" i="1"/>
  <c r="AT491" i="1"/>
  <c r="AR491" i="1"/>
  <c r="AP491" i="1"/>
  <c r="AN491" i="1"/>
  <c r="AL491" i="1"/>
  <c r="AB491" i="1"/>
  <c r="Z491" i="1"/>
  <c r="V491" i="1"/>
  <c r="T491" i="1"/>
  <c r="R491" i="1"/>
  <c r="P491" i="1"/>
  <c r="N491" i="1"/>
  <c r="L491" i="1"/>
  <c r="AV490" i="1"/>
  <c r="AT490" i="1"/>
  <c r="AR490" i="1"/>
  <c r="AP490" i="1"/>
  <c r="AN490" i="1"/>
  <c r="AL490" i="1"/>
  <c r="AB490" i="1"/>
  <c r="Z490" i="1"/>
  <c r="V490" i="1"/>
  <c r="T490" i="1"/>
  <c r="R490" i="1"/>
  <c r="P490" i="1"/>
  <c r="N490" i="1"/>
  <c r="L490" i="1"/>
  <c r="AV489" i="1"/>
  <c r="AT489" i="1"/>
  <c r="AR489" i="1"/>
  <c r="AP489" i="1"/>
  <c r="AN489" i="1"/>
  <c r="AL489" i="1"/>
  <c r="AB489" i="1"/>
  <c r="Z489" i="1"/>
  <c r="V489" i="1"/>
  <c r="T489" i="1"/>
  <c r="R489" i="1"/>
  <c r="P489" i="1"/>
  <c r="N489" i="1"/>
  <c r="L489" i="1"/>
  <c r="AV488" i="1"/>
  <c r="AT488" i="1"/>
  <c r="AR488" i="1"/>
  <c r="AP488" i="1"/>
  <c r="AN488" i="1"/>
  <c r="AL488" i="1"/>
  <c r="AB488" i="1"/>
  <c r="Z488" i="1"/>
  <c r="V488" i="1"/>
  <c r="T488" i="1"/>
  <c r="R488" i="1"/>
  <c r="P488" i="1"/>
  <c r="N488" i="1"/>
  <c r="L488" i="1"/>
  <c r="AV487" i="1"/>
  <c r="AT487" i="1"/>
  <c r="AR487" i="1"/>
  <c r="AP487" i="1"/>
  <c r="AN487" i="1"/>
  <c r="AL487" i="1"/>
  <c r="AB487" i="1"/>
  <c r="Z487" i="1"/>
  <c r="V487" i="1"/>
  <c r="T487" i="1"/>
  <c r="R487" i="1"/>
  <c r="P487" i="1"/>
  <c r="N487" i="1"/>
  <c r="L487" i="1"/>
  <c r="AV486" i="1"/>
  <c r="AT486" i="1"/>
  <c r="AR486" i="1"/>
  <c r="AP486" i="1"/>
  <c r="AN486" i="1"/>
  <c r="AL486" i="1"/>
  <c r="AB486" i="1"/>
  <c r="Z486" i="1"/>
  <c r="V486" i="1"/>
  <c r="T486" i="1"/>
  <c r="R486" i="1"/>
  <c r="P486" i="1"/>
  <c r="N486" i="1"/>
  <c r="L486" i="1"/>
  <c r="AV485" i="1"/>
  <c r="AT485" i="1"/>
  <c r="AR485" i="1"/>
  <c r="AP485" i="1"/>
  <c r="AN485" i="1"/>
  <c r="AL485" i="1"/>
  <c r="AB485" i="1"/>
  <c r="Z485" i="1"/>
  <c r="V485" i="1"/>
  <c r="T485" i="1"/>
  <c r="R485" i="1"/>
  <c r="P485" i="1"/>
  <c r="N485" i="1"/>
  <c r="L485" i="1"/>
  <c r="AV484" i="1"/>
  <c r="AT484" i="1"/>
  <c r="AR484" i="1"/>
  <c r="AP484" i="1"/>
  <c r="AN484" i="1"/>
  <c r="AL484" i="1"/>
  <c r="AB484" i="1"/>
  <c r="Z484" i="1"/>
  <c r="V484" i="1"/>
  <c r="T484" i="1"/>
  <c r="R484" i="1"/>
  <c r="P484" i="1"/>
  <c r="N484" i="1"/>
  <c r="L484" i="1"/>
  <c r="AV483" i="1"/>
  <c r="AT483" i="1"/>
  <c r="AR483" i="1"/>
  <c r="AP483" i="1"/>
  <c r="AN483" i="1"/>
  <c r="AL483" i="1"/>
  <c r="AB483" i="1"/>
  <c r="Z483" i="1"/>
  <c r="V483" i="1"/>
  <c r="T483" i="1"/>
  <c r="R483" i="1"/>
  <c r="P483" i="1"/>
  <c r="N483" i="1"/>
  <c r="L483" i="1"/>
  <c r="AV482" i="1"/>
  <c r="AT482" i="1"/>
  <c r="AR482" i="1"/>
  <c r="AP482" i="1"/>
  <c r="AN482" i="1"/>
  <c r="AL482" i="1"/>
  <c r="AB482" i="1"/>
  <c r="Z482" i="1"/>
  <c r="V482" i="1"/>
  <c r="T482" i="1"/>
  <c r="R482" i="1"/>
  <c r="P482" i="1"/>
  <c r="N482" i="1"/>
  <c r="L482" i="1"/>
  <c r="AV481" i="1"/>
  <c r="AT481" i="1"/>
  <c r="AR481" i="1"/>
  <c r="AP481" i="1"/>
  <c r="AN481" i="1"/>
  <c r="AL481" i="1"/>
  <c r="AB481" i="1"/>
  <c r="Z481" i="1"/>
  <c r="V481" i="1"/>
  <c r="T481" i="1"/>
  <c r="R481" i="1"/>
  <c r="P481" i="1"/>
  <c r="N481" i="1"/>
  <c r="L481" i="1"/>
  <c r="AV480" i="1"/>
  <c r="AT480" i="1"/>
  <c r="AR480" i="1"/>
  <c r="AP480" i="1"/>
  <c r="AN480" i="1"/>
  <c r="AL480" i="1"/>
  <c r="AB480" i="1"/>
  <c r="Z480" i="1"/>
  <c r="V480" i="1"/>
  <c r="T480" i="1"/>
  <c r="R480" i="1"/>
  <c r="P480" i="1"/>
  <c r="N480" i="1"/>
  <c r="L480" i="1"/>
  <c r="AV479" i="1"/>
  <c r="AT479" i="1"/>
  <c r="AR479" i="1"/>
  <c r="AP479" i="1"/>
  <c r="AN479" i="1"/>
  <c r="AL479" i="1"/>
  <c r="AB479" i="1"/>
  <c r="Z479" i="1"/>
  <c r="V479" i="1"/>
  <c r="T479" i="1"/>
  <c r="R479" i="1"/>
  <c r="P479" i="1"/>
  <c r="N479" i="1"/>
  <c r="L479" i="1"/>
  <c r="AV478" i="1"/>
  <c r="AT478" i="1"/>
  <c r="AR478" i="1"/>
  <c r="AP478" i="1"/>
  <c r="AN478" i="1"/>
  <c r="AL478" i="1"/>
  <c r="AB478" i="1"/>
  <c r="Z478" i="1"/>
  <c r="V478" i="1"/>
  <c r="T478" i="1"/>
  <c r="R478" i="1"/>
  <c r="P478" i="1"/>
  <c r="N478" i="1"/>
  <c r="L478" i="1"/>
  <c r="AV477" i="1"/>
  <c r="AT477" i="1"/>
  <c r="AR477" i="1"/>
  <c r="AP477" i="1"/>
  <c r="AN477" i="1"/>
  <c r="AL477" i="1"/>
  <c r="AB477" i="1"/>
  <c r="Z477" i="1"/>
  <c r="V477" i="1"/>
  <c r="T477" i="1"/>
  <c r="R477" i="1"/>
  <c r="P477" i="1"/>
  <c r="N477" i="1"/>
  <c r="L477" i="1"/>
  <c r="AV476" i="1"/>
  <c r="AT476" i="1"/>
  <c r="AR476" i="1"/>
  <c r="AP476" i="1"/>
  <c r="AN476" i="1"/>
  <c r="AL476" i="1"/>
  <c r="AB476" i="1"/>
  <c r="Z476" i="1"/>
  <c r="V476" i="1"/>
  <c r="T476" i="1"/>
  <c r="R476" i="1"/>
  <c r="P476" i="1"/>
  <c r="N476" i="1"/>
  <c r="L476" i="1"/>
  <c r="AV475" i="1"/>
  <c r="AT475" i="1"/>
  <c r="AR475" i="1"/>
  <c r="AP475" i="1"/>
  <c r="AN475" i="1"/>
  <c r="AL475" i="1"/>
  <c r="AB475" i="1"/>
  <c r="Z475" i="1"/>
  <c r="V475" i="1"/>
  <c r="T475" i="1"/>
  <c r="R475" i="1"/>
  <c r="P475" i="1"/>
  <c r="N475" i="1"/>
  <c r="L475" i="1"/>
  <c r="AV474" i="1"/>
  <c r="AT474" i="1"/>
  <c r="AR474" i="1"/>
  <c r="AP474" i="1"/>
  <c r="AN474" i="1"/>
  <c r="AL474" i="1"/>
  <c r="AB474" i="1"/>
  <c r="Z474" i="1"/>
  <c r="V474" i="1"/>
  <c r="T474" i="1"/>
  <c r="R474" i="1"/>
  <c r="P474" i="1"/>
  <c r="N474" i="1"/>
  <c r="L474" i="1"/>
  <c r="AV473" i="1"/>
  <c r="AT473" i="1"/>
  <c r="AR473" i="1"/>
  <c r="AP473" i="1"/>
  <c r="AN473" i="1"/>
  <c r="AL473" i="1"/>
  <c r="AB473" i="1"/>
  <c r="Z473" i="1"/>
  <c r="V473" i="1"/>
  <c r="T473" i="1"/>
  <c r="R473" i="1"/>
  <c r="P473" i="1"/>
  <c r="N473" i="1"/>
  <c r="L473" i="1"/>
  <c r="AV472" i="1"/>
  <c r="AT472" i="1"/>
  <c r="AR472" i="1"/>
  <c r="AP472" i="1"/>
  <c r="AN472" i="1"/>
  <c r="AL472" i="1"/>
  <c r="AB472" i="1"/>
  <c r="Z472" i="1"/>
  <c r="V472" i="1"/>
  <c r="T472" i="1"/>
  <c r="R472" i="1"/>
  <c r="P472" i="1"/>
  <c r="N472" i="1"/>
  <c r="L472" i="1"/>
  <c r="AV471" i="1"/>
  <c r="AT471" i="1"/>
  <c r="AR471" i="1"/>
  <c r="AP471" i="1"/>
  <c r="AN471" i="1"/>
  <c r="AL471" i="1"/>
  <c r="AB471" i="1"/>
  <c r="Z471" i="1"/>
  <c r="V471" i="1"/>
  <c r="T471" i="1"/>
  <c r="R471" i="1"/>
  <c r="P471" i="1"/>
  <c r="N471" i="1"/>
  <c r="L471" i="1"/>
  <c r="AV470" i="1"/>
  <c r="AT470" i="1"/>
  <c r="AR470" i="1"/>
  <c r="AP470" i="1"/>
  <c r="AN470" i="1"/>
  <c r="AL470" i="1"/>
  <c r="AB470" i="1"/>
  <c r="Z470" i="1"/>
  <c r="V470" i="1"/>
  <c r="T470" i="1"/>
  <c r="R470" i="1"/>
  <c r="P470" i="1"/>
  <c r="N470" i="1"/>
  <c r="L470" i="1"/>
  <c r="AV469" i="1"/>
  <c r="AT469" i="1"/>
  <c r="AR469" i="1"/>
  <c r="AP469" i="1"/>
  <c r="AN469" i="1"/>
  <c r="AL469" i="1"/>
  <c r="AB469" i="1"/>
  <c r="Z469" i="1"/>
  <c r="V469" i="1"/>
  <c r="T469" i="1"/>
  <c r="R469" i="1"/>
  <c r="P469" i="1"/>
  <c r="N469" i="1"/>
  <c r="L469" i="1"/>
  <c r="AV468" i="1"/>
  <c r="AT468" i="1"/>
  <c r="AR468" i="1"/>
  <c r="AP468" i="1"/>
  <c r="AN468" i="1"/>
  <c r="AL468" i="1"/>
  <c r="AB468" i="1"/>
  <c r="Z468" i="1"/>
  <c r="V468" i="1"/>
  <c r="T468" i="1"/>
  <c r="R468" i="1"/>
  <c r="P468" i="1"/>
  <c r="N468" i="1"/>
  <c r="L468" i="1"/>
  <c r="AV467" i="1"/>
  <c r="AT467" i="1"/>
  <c r="AR467" i="1"/>
  <c r="AP467" i="1"/>
  <c r="AN467" i="1"/>
  <c r="AL467" i="1"/>
  <c r="AB467" i="1"/>
  <c r="Z467" i="1"/>
  <c r="V467" i="1"/>
  <c r="T467" i="1"/>
  <c r="R467" i="1"/>
  <c r="P467" i="1"/>
  <c r="N467" i="1"/>
  <c r="L467" i="1"/>
  <c r="AV466" i="1"/>
  <c r="AT466" i="1"/>
  <c r="AR466" i="1"/>
  <c r="AP466" i="1"/>
  <c r="AN466" i="1"/>
  <c r="AL466" i="1"/>
  <c r="AB466" i="1"/>
  <c r="Z466" i="1"/>
  <c r="V466" i="1"/>
  <c r="T466" i="1"/>
  <c r="R466" i="1"/>
  <c r="P466" i="1"/>
  <c r="N466" i="1"/>
  <c r="L466" i="1"/>
  <c r="AV465" i="1"/>
  <c r="AT465" i="1"/>
  <c r="AR465" i="1"/>
  <c r="AP465" i="1"/>
  <c r="AN465" i="1"/>
  <c r="AL465" i="1"/>
  <c r="AB465" i="1"/>
  <c r="Z465" i="1"/>
  <c r="V465" i="1"/>
  <c r="T465" i="1"/>
  <c r="R465" i="1"/>
  <c r="P465" i="1"/>
  <c r="N465" i="1"/>
  <c r="L465" i="1"/>
  <c r="AV464" i="1"/>
  <c r="AT464" i="1"/>
  <c r="AR464" i="1"/>
  <c r="AP464" i="1"/>
  <c r="AN464" i="1"/>
  <c r="AL464" i="1"/>
  <c r="AB464" i="1"/>
  <c r="Z464" i="1"/>
  <c r="V464" i="1"/>
  <c r="T464" i="1"/>
  <c r="R464" i="1"/>
  <c r="P464" i="1"/>
  <c r="N464" i="1"/>
  <c r="L464" i="1"/>
  <c r="AV463" i="1"/>
  <c r="AT463" i="1"/>
  <c r="AR463" i="1"/>
  <c r="AP463" i="1"/>
  <c r="AN463" i="1"/>
  <c r="AL463" i="1"/>
  <c r="AB463" i="1"/>
  <c r="Z463" i="1"/>
  <c r="V463" i="1"/>
  <c r="T463" i="1"/>
  <c r="R463" i="1"/>
  <c r="P463" i="1"/>
  <c r="N463" i="1"/>
  <c r="L463" i="1"/>
  <c r="AV462" i="1"/>
  <c r="AT462" i="1"/>
  <c r="AR462" i="1"/>
  <c r="AP462" i="1"/>
  <c r="AN462" i="1"/>
  <c r="AL462" i="1"/>
  <c r="AB462" i="1"/>
  <c r="Z462" i="1"/>
  <c r="V462" i="1"/>
  <c r="T462" i="1"/>
  <c r="R462" i="1"/>
  <c r="P462" i="1"/>
  <c r="N462" i="1"/>
  <c r="L462" i="1"/>
  <c r="AV461" i="1"/>
  <c r="AT461" i="1"/>
  <c r="AR461" i="1"/>
  <c r="AP461" i="1"/>
  <c r="AN461" i="1"/>
  <c r="AL461" i="1"/>
  <c r="AB461" i="1"/>
  <c r="Z461" i="1"/>
  <c r="V461" i="1"/>
  <c r="T461" i="1"/>
  <c r="R461" i="1"/>
  <c r="P461" i="1"/>
  <c r="N461" i="1"/>
  <c r="L461" i="1"/>
  <c r="AV460" i="1"/>
  <c r="AT460" i="1"/>
  <c r="AR460" i="1"/>
  <c r="AP460" i="1"/>
  <c r="AN460" i="1"/>
  <c r="AL460" i="1"/>
  <c r="AB460" i="1"/>
  <c r="Z460" i="1"/>
  <c r="V460" i="1"/>
  <c r="T460" i="1"/>
  <c r="R460" i="1"/>
  <c r="P460" i="1"/>
  <c r="N460" i="1"/>
  <c r="L460" i="1"/>
  <c r="AV459" i="1"/>
  <c r="AT459" i="1"/>
  <c r="AR459" i="1"/>
  <c r="AP459" i="1"/>
  <c r="AN459" i="1"/>
  <c r="AL459" i="1"/>
  <c r="AB459" i="1"/>
  <c r="Z459" i="1"/>
  <c r="V459" i="1"/>
  <c r="T459" i="1"/>
  <c r="R459" i="1"/>
  <c r="P459" i="1"/>
  <c r="N459" i="1"/>
  <c r="L459" i="1"/>
  <c r="AV458" i="1"/>
  <c r="AT458" i="1"/>
  <c r="AR458" i="1"/>
  <c r="AP458" i="1"/>
  <c r="AN458" i="1"/>
  <c r="AL458" i="1"/>
  <c r="AB458" i="1"/>
  <c r="Z458" i="1"/>
  <c r="V458" i="1"/>
  <c r="T458" i="1"/>
  <c r="R458" i="1"/>
  <c r="P458" i="1"/>
  <c r="N458" i="1"/>
  <c r="L458" i="1"/>
  <c r="AV457" i="1"/>
  <c r="AT457" i="1"/>
  <c r="AR457" i="1"/>
  <c r="AP457" i="1"/>
  <c r="AN457" i="1"/>
  <c r="AL457" i="1"/>
  <c r="AB457" i="1"/>
  <c r="Z457" i="1"/>
  <c r="V457" i="1"/>
  <c r="T457" i="1"/>
  <c r="R457" i="1"/>
  <c r="P457" i="1"/>
  <c r="N457" i="1"/>
  <c r="L457" i="1"/>
  <c r="AV456" i="1"/>
  <c r="AT456" i="1"/>
  <c r="AR456" i="1"/>
  <c r="AP456" i="1"/>
  <c r="AN456" i="1"/>
  <c r="AL456" i="1"/>
  <c r="AB456" i="1"/>
  <c r="Z456" i="1"/>
  <c r="V456" i="1"/>
  <c r="T456" i="1"/>
  <c r="R456" i="1"/>
  <c r="P456" i="1"/>
  <c r="N456" i="1"/>
  <c r="L456" i="1"/>
  <c r="AV455" i="1"/>
  <c r="AT455" i="1"/>
  <c r="AR455" i="1"/>
  <c r="AP455" i="1"/>
  <c r="AN455" i="1"/>
  <c r="AL455" i="1"/>
  <c r="AB455" i="1"/>
  <c r="Z455" i="1"/>
  <c r="V455" i="1"/>
  <c r="T455" i="1"/>
  <c r="R455" i="1"/>
  <c r="P455" i="1"/>
  <c r="N455" i="1"/>
  <c r="L455" i="1"/>
  <c r="AV454" i="1"/>
  <c r="AT454" i="1"/>
  <c r="AR454" i="1"/>
  <c r="AP454" i="1"/>
  <c r="AN454" i="1"/>
  <c r="AL454" i="1"/>
  <c r="AB454" i="1"/>
  <c r="Z454" i="1"/>
  <c r="V454" i="1"/>
  <c r="T454" i="1"/>
  <c r="R454" i="1"/>
  <c r="P454" i="1"/>
  <c r="N454" i="1"/>
  <c r="L454" i="1"/>
  <c r="AV453" i="1"/>
  <c r="AT453" i="1"/>
  <c r="AR453" i="1"/>
  <c r="AP453" i="1"/>
  <c r="AN453" i="1"/>
  <c r="AL453" i="1"/>
  <c r="AB453" i="1"/>
  <c r="Z453" i="1"/>
  <c r="V453" i="1"/>
  <c r="T453" i="1"/>
  <c r="R453" i="1"/>
  <c r="P453" i="1"/>
  <c r="N453" i="1"/>
  <c r="L453" i="1"/>
  <c r="AV452" i="1"/>
  <c r="AT452" i="1"/>
  <c r="AR452" i="1"/>
  <c r="AP452" i="1"/>
  <c r="AN452" i="1"/>
  <c r="AL452" i="1"/>
  <c r="AB452" i="1"/>
  <c r="Z452" i="1"/>
  <c r="V452" i="1"/>
  <c r="T452" i="1"/>
  <c r="R452" i="1"/>
  <c r="P452" i="1"/>
  <c r="N452" i="1"/>
  <c r="L452" i="1"/>
  <c r="AV451" i="1"/>
  <c r="AT451" i="1"/>
  <c r="AR451" i="1"/>
  <c r="AP451" i="1"/>
  <c r="AN451" i="1"/>
  <c r="AL451" i="1"/>
  <c r="AB451" i="1"/>
  <c r="Z451" i="1"/>
  <c r="V451" i="1"/>
  <c r="T451" i="1"/>
  <c r="R451" i="1"/>
  <c r="P451" i="1"/>
  <c r="N451" i="1"/>
  <c r="L451" i="1"/>
  <c r="AV450" i="1"/>
  <c r="AT450" i="1"/>
  <c r="AR450" i="1"/>
  <c r="AP450" i="1"/>
  <c r="AN450" i="1"/>
  <c r="AL450" i="1"/>
  <c r="AB450" i="1"/>
  <c r="Z450" i="1"/>
  <c r="V450" i="1"/>
  <c r="T450" i="1"/>
  <c r="R450" i="1"/>
  <c r="P450" i="1"/>
  <c r="N450" i="1"/>
  <c r="L450" i="1"/>
  <c r="AV449" i="1"/>
  <c r="AT449" i="1"/>
  <c r="AR449" i="1"/>
  <c r="AP449" i="1"/>
  <c r="AN449" i="1"/>
  <c r="AL449" i="1"/>
  <c r="AB449" i="1"/>
  <c r="Z449" i="1"/>
  <c r="V449" i="1"/>
  <c r="T449" i="1"/>
  <c r="R449" i="1"/>
  <c r="P449" i="1"/>
  <c r="N449" i="1"/>
  <c r="L449" i="1"/>
  <c r="AV448" i="1"/>
  <c r="AT448" i="1"/>
  <c r="AR448" i="1"/>
  <c r="AP448" i="1"/>
  <c r="AN448" i="1"/>
  <c r="AL448" i="1"/>
  <c r="AB448" i="1"/>
  <c r="Z448" i="1"/>
  <c r="V448" i="1"/>
  <c r="T448" i="1"/>
  <c r="R448" i="1"/>
  <c r="P448" i="1"/>
  <c r="N448" i="1"/>
  <c r="L448" i="1"/>
  <c r="AV447" i="1"/>
  <c r="AT447" i="1"/>
  <c r="AR447" i="1"/>
  <c r="AP447" i="1"/>
  <c r="AN447" i="1"/>
  <c r="AL447" i="1"/>
  <c r="AB447" i="1"/>
  <c r="Z447" i="1"/>
  <c r="V447" i="1"/>
  <c r="T447" i="1"/>
  <c r="R447" i="1"/>
  <c r="P447" i="1"/>
  <c r="N447" i="1"/>
  <c r="L447" i="1"/>
  <c r="AV446" i="1"/>
  <c r="AT446" i="1"/>
  <c r="AR446" i="1"/>
  <c r="AP446" i="1"/>
  <c r="AN446" i="1"/>
  <c r="AL446" i="1"/>
  <c r="AB446" i="1"/>
  <c r="Z446" i="1"/>
  <c r="V446" i="1"/>
  <c r="T446" i="1"/>
  <c r="R446" i="1"/>
  <c r="P446" i="1"/>
  <c r="N446" i="1"/>
  <c r="L446" i="1"/>
  <c r="AV445" i="1"/>
  <c r="AT445" i="1"/>
  <c r="AR445" i="1"/>
  <c r="AP445" i="1"/>
  <c r="AN445" i="1"/>
  <c r="AL445" i="1"/>
  <c r="AB445" i="1"/>
  <c r="Z445" i="1"/>
  <c r="V445" i="1"/>
  <c r="T445" i="1"/>
  <c r="R445" i="1"/>
  <c r="P445" i="1"/>
  <c r="N445" i="1"/>
  <c r="L445" i="1"/>
  <c r="AV444" i="1"/>
  <c r="AT444" i="1"/>
  <c r="AR444" i="1"/>
  <c r="AP444" i="1"/>
  <c r="AN444" i="1"/>
  <c r="AL444" i="1"/>
  <c r="AB444" i="1"/>
  <c r="Z444" i="1"/>
  <c r="V444" i="1"/>
  <c r="T444" i="1"/>
  <c r="R444" i="1"/>
  <c r="P444" i="1"/>
  <c r="N444" i="1"/>
  <c r="L444" i="1"/>
  <c r="AV443" i="1"/>
  <c r="AT443" i="1"/>
  <c r="AR443" i="1"/>
  <c r="AP443" i="1"/>
  <c r="AN443" i="1"/>
  <c r="AL443" i="1"/>
  <c r="AB443" i="1"/>
  <c r="Z443" i="1"/>
  <c r="V443" i="1"/>
  <c r="T443" i="1"/>
  <c r="R443" i="1"/>
  <c r="P443" i="1"/>
  <c r="N443" i="1"/>
  <c r="L443" i="1"/>
  <c r="AV442" i="1"/>
  <c r="AT442" i="1"/>
  <c r="AR442" i="1"/>
  <c r="AP442" i="1"/>
  <c r="AN442" i="1"/>
  <c r="AL442" i="1"/>
  <c r="AB442" i="1"/>
  <c r="Z442" i="1"/>
  <c r="V442" i="1"/>
  <c r="T442" i="1"/>
  <c r="R442" i="1"/>
  <c r="P442" i="1"/>
  <c r="N442" i="1"/>
  <c r="L442" i="1"/>
  <c r="AV441" i="1"/>
  <c r="AT441" i="1"/>
  <c r="AR441" i="1"/>
  <c r="AP441" i="1"/>
  <c r="AN441" i="1"/>
  <c r="AL441" i="1"/>
  <c r="AB441" i="1"/>
  <c r="Z441" i="1"/>
  <c r="V441" i="1"/>
  <c r="T441" i="1"/>
  <c r="R441" i="1"/>
  <c r="P441" i="1"/>
  <c r="N441" i="1"/>
  <c r="L441" i="1"/>
  <c r="AV440" i="1"/>
  <c r="AT440" i="1"/>
  <c r="AR440" i="1"/>
  <c r="AP440" i="1"/>
  <c r="AN440" i="1"/>
  <c r="AL440" i="1"/>
  <c r="AB440" i="1"/>
  <c r="Z440" i="1"/>
  <c r="V440" i="1"/>
  <c r="T440" i="1"/>
  <c r="R440" i="1"/>
  <c r="P440" i="1"/>
  <c r="N440" i="1"/>
  <c r="L440" i="1"/>
  <c r="AV439" i="1"/>
  <c r="AT439" i="1"/>
  <c r="AR439" i="1"/>
  <c r="AP439" i="1"/>
  <c r="AN439" i="1"/>
  <c r="AL439" i="1"/>
  <c r="AB439" i="1"/>
  <c r="Z439" i="1"/>
  <c r="V439" i="1"/>
  <c r="T439" i="1"/>
  <c r="R439" i="1"/>
  <c r="P439" i="1"/>
  <c r="N439" i="1"/>
  <c r="L439" i="1"/>
  <c r="AV438" i="1"/>
  <c r="AT438" i="1"/>
  <c r="AR438" i="1"/>
  <c r="AP438" i="1"/>
  <c r="AN438" i="1"/>
  <c r="AL438" i="1"/>
  <c r="AB438" i="1"/>
  <c r="Z438" i="1"/>
  <c r="V438" i="1"/>
  <c r="T438" i="1"/>
  <c r="R438" i="1"/>
  <c r="P438" i="1"/>
  <c r="N438" i="1"/>
  <c r="L438" i="1"/>
  <c r="AV437" i="1"/>
  <c r="AT437" i="1"/>
  <c r="AR437" i="1"/>
  <c r="AP437" i="1"/>
  <c r="AN437" i="1"/>
  <c r="AL437" i="1"/>
  <c r="AB437" i="1"/>
  <c r="Z437" i="1"/>
  <c r="V437" i="1"/>
  <c r="T437" i="1"/>
  <c r="R437" i="1"/>
  <c r="P437" i="1"/>
  <c r="N437" i="1"/>
  <c r="L437" i="1"/>
  <c r="AV436" i="1"/>
  <c r="AT436" i="1"/>
  <c r="AR436" i="1"/>
  <c r="AP436" i="1"/>
  <c r="AN436" i="1"/>
  <c r="AL436" i="1"/>
  <c r="AB436" i="1"/>
  <c r="Z436" i="1"/>
  <c r="V436" i="1"/>
  <c r="T436" i="1"/>
  <c r="R436" i="1"/>
  <c r="P436" i="1"/>
  <c r="N436" i="1"/>
  <c r="L436" i="1"/>
  <c r="AV435" i="1"/>
  <c r="AT435" i="1"/>
  <c r="AR435" i="1"/>
  <c r="AP435" i="1"/>
  <c r="AN435" i="1"/>
  <c r="AL435" i="1"/>
  <c r="AB435" i="1"/>
  <c r="Z435" i="1"/>
  <c r="V435" i="1"/>
  <c r="T435" i="1"/>
  <c r="R435" i="1"/>
  <c r="P435" i="1"/>
  <c r="N435" i="1"/>
  <c r="L435" i="1"/>
  <c r="AV434" i="1"/>
  <c r="AT434" i="1"/>
  <c r="AR434" i="1"/>
  <c r="AP434" i="1"/>
  <c r="AN434" i="1"/>
  <c r="AL434" i="1"/>
  <c r="AB434" i="1"/>
  <c r="Z434" i="1"/>
  <c r="V434" i="1"/>
  <c r="T434" i="1"/>
  <c r="R434" i="1"/>
  <c r="P434" i="1"/>
  <c r="N434" i="1"/>
  <c r="L434" i="1"/>
  <c r="AV433" i="1"/>
  <c r="AT433" i="1"/>
  <c r="AR433" i="1"/>
  <c r="AP433" i="1"/>
  <c r="AN433" i="1"/>
  <c r="AL433" i="1"/>
  <c r="AB433" i="1"/>
  <c r="Z433" i="1"/>
  <c r="V433" i="1"/>
  <c r="T433" i="1"/>
  <c r="R433" i="1"/>
  <c r="P433" i="1"/>
  <c r="N433" i="1"/>
  <c r="L433" i="1"/>
  <c r="AV432" i="1"/>
  <c r="AT432" i="1"/>
  <c r="AR432" i="1"/>
  <c r="AP432" i="1"/>
  <c r="AN432" i="1"/>
  <c r="AL432" i="1"/>
  <c r="AB432" i="1"/>
  <c r="Z432" i="1"/>
  <c r="V432" i="1"/>
  <c r="T432" i="1"/>
  <c r="R432" i="1"/>
  <c r="P432" i="1"/>
  <c r="N432" i="1"/>
  <c r="L432" i="1"/>
  <c r="AV431" i="1"/>
  <c r="AT431" i="1"/>
  <c r="AR431" i="1"/>
  <c r="AP431" i="1"/>
  <c r="AN431" i="1"/>
  <c r="AL431" i="1"/>
  <c r="AB431" i="1"/>
  <c r="Z431" i="1"/>
  <c r="V431" i="1"/>
  <c r="T431" i="1"/>
  <c r="R431" i="1"/>
  <c r="P431" i="1"/>
  <c r="N431" i="1"/>
  <c r="L431" i="1"/>
  <c r="AV430" i="1"/>
  <c r="AT430" i="1"/>
  <c r="AR430" i="1"/>
  <c r="AP430" i="1"/>
  <c r="AN430" i="1"/>
  <c r="AL430" i="1"/>
  <c r="AB430" i="1"/>
  <c r="Z430" i="1"/>
  <c r="V430" i="1"/>
  <c r="T430" i="1"/>
  <c r="R430" i="1"/>
  <c r="P430" i="1"/>
  <c r="N430" i="1"/>
  <c r="L430" i="1"/>
  <c r="AV429" i="1"/>
  <c r="AT429" i="1"/>
  <c r="AR429" i="1"/>
  <c r="AP429" i="1"/>
  <c r="AN429" i="1"/>
  <c r="AL429" i="1"/>
  <c r="AB429" i="1"/>
  <c r="Z429" i="1"/>
  <c r="V429" i="1"/>
  <c r="T429" i="1"/>
  <c r="R429" i="1"/>
  <c r="P429" i="1"/>
  <c r="N429" i="1"/>
  <c r="L429" i="1"/>
  <c r="AV428" i="1"/>
  <c r="AT428" i="1"/>
  <c r="AR428" i="1"/>
  <c r="AP428" i="1"/>
  <c r="AN428" i="1"/>
  <c r="AL428" i="1"/>
  <c r="AB428" i="1"/>
  <c r="Z428" i="1"/>
  <c r="V428" i="1"/>
  <c r="T428" i="1"/>
  <c r="R428" i="1"/>
  <c r="P428" i="1"/>
  <c r="N428" i="1"/>
  <c r="L428" i="1"/>
  <c r="AV427" i="1"/>
  <c r="AT427" i="1"/>
  <c r="AR427" i="1"/>
  <c r="AP427" i="1"/>
  <c r="AN427" i="1"/>
  <c r="AL427" i="1"/>
  <c r="AB427" i="1"/>
  <c r="Z427" i="1"/>
  <c r="V427" i="1"/>
  <c r="T427" i="1"/>
  <c r="R427" i="1"/>
  <c r="P427" i="1"/>
  <c r="N427" i="1"/>
  <c r="L427" i="1"/>
  <c r="AV426" i="1"/>
  <c r="AT426" i="1"/>
  <c r="AR426" i="1"/>
  <c r="AP426" i="1"/>
  <c r="AN426" i="1"/>
  <c r="AL426" i="1"/>
  <c r="AB426" i="1"/>
  <c r="Z426" i="1"/>
  <c r="V426" i="1"/>
  <c r="T426" i="1"/>
  <c r="R426" i="1"/>
  <c r="P426" i="1"/>
  <c r="N426" i="1"/>
  <c r="L426" i="1"/>
  <c r="AV425" i="1"/>
  <c r="AT425" i="1"/>
  <c r="AR425" i="1"/>
  <c r="AP425" i="1"/>
  <c r="AN425" i="1"/>
  <c r="AL425" i="1"/>
  <c r="AB425" i="1"/>
  <c r="Z425" i="1"/>
  <c r="V425" i="1"/>
  <c r="T425" i="1"/>
  <c r="R425" i="1"/>
  <c r="P425" i="1"/>
  <c r="N425" i="1"/>
  <c r="L425" i="1"/>
  <c r="AV424" i="1"/>
  <c r="AT424" i="1"/>
  <c r="AR424" i="1"/>
  <c r="AP424" i="1"/>
  <c r="AN424" i="1"/>
  <c r="AL424" i="1"/>
  <c r="AB424" i="1"/>
  <c r="Z424" i="1"/>
  <c r="V424" i="1"/>
  <c r="T424" i="1"/>
  <c r="R424" i="1"/>
  <c r="P424" i="1"/>
  <c r="N424" i="1"/>
  <c r="L424" i="1"/>
  <c r="AV423" i="1"/>
  <c r="AT423" i="1"/>
  <c r="AR423" i="1"/>
  <c r="AP423" i="1"/>
  <c r="AN423" i="1"/>
  <c r="AL423" i="1"/>
  <c r="AB423" i="1"/>
  <c r="Z423" i="1"/>
  <c r="V423" i="1"/>
  <c r="T423" i="1"/>
  <c r="R423" i="1"/>
  <c r="P423" i="1"/>
  <c r="N423" i="1"/>
  <c r="L423" i="1"/>
  <c r="AV422" i="1"/>
  <c r="AT422" i="1"/>
  <c r="AR422" i="1"/>
  <c r="AP422" i="1"/>
  <c r="AN422" i="1"/>
  <c r="AL422" i="1"/>
  <c r="AB422" i="1"/>
  <c r="Z422" i="1"/>
  <c r="V422" i="1"/>
  <c r="T422" i="1"/>
  <c r="R422" i="1"/>
  <c r="P422" i="1"/>
  <c r="N422" i="1"/>
  <c r="L422" i="1"/>
  <c r="AV421" i="1"/>
  <c r="AT421" i="1"/>
  <c r="AR421" i="1"/>
  <c r="AP421" i="1"/>
  <c r="AN421" i="1"/>
  <c r="AL421" i="1"/>
  <c r="AB421" i="1"/>
  <c r="Z421" i="1"/>
  <c r="V421" i="1"/>
  <c r="T421" i="1"/>
  <c r="R421" i="1"/>
  <c r="P421" i="1"/>
  <c r="N421" i="1"/>
  <c r="L421" i="1"/>
  <c r="AV420" i="1"/>
  <c r="AT420" i="1"/>
  <c r="AR420" i="1"/>
  <c r="AP420" i="1"/>
  <c r="AN420" i="1"/>
  <c r="AL420" i="1"/>
  <c r="AB420" i="1"/>
  <c r="Z420" i="1"/>
  <c r="V420" i="1"/>
  <c r="T420" i="1"/>
  <c r="R420" i="1"/>
  <c r="P420" i="1"/>
  <c r="N420" i="1"/>
  <c r="L420" i="1"/>
  <c r="AV419" i="1"/>
  <c r="AT419" i="1"/>
  <c r="AR419" i="1"/>
  <c r="AP419" i="1"/>
  <c r="AN419" i="1"/>
  <c r="AL419" i="1"/>
  <c r="AB419" i="1"/>
  <c r="Z419" i="1"/>
  <c r="V419" i="1"/>
  <c r="T419" i="1"/>
  <c r="R419" i="1"/>
  <c r="P419" i="1"/>
  <c r="N419" i="1"/>
  <c r="L419" i="1"/>
  <c r="AV418" i="1"/>
  <c r="AT418" i="1"/>
  <c r="AR418" i="1"/>
  <c r="AP418" i="1"/>
  <c r="AN418" i="1"/>
  <c r="AL418" i="1"/>
  <c r="AB418" i="1"/>
  <c r="Z418" i="1"/>
  <c r="V418" i="1"/>
  <c r="T418" i="1"/>
  <c r="R418" i="1"/>
  <c r="P418" i="1"/>
  <c r="N418" i="1"/>
  <c r="L418" i="1"/>
  <c r="AV417" i="1"/>
  <c r="AT417" i="1"/>
  <c r="AR417" i="1"/>
  <c r="AP417" i="1"/>
  <c r="AN417" i="1"/>
  <c r="AL417" i="1"/>
  <c r="AB417" i="1"/>
  <c r="Z417" i="1"/>
  <c r="V417" i="1"/>
  <c r="T417" i="1"/>
  <c r="R417" i="1"/>
  <c r="P417" i="1"/>
  <c r="N417" i="1"/>
  <c r="L417" i="1"/>
  <c r="AV416" i="1"/>
  <c r="AT416" i="1"/>
  <c r="AR416" i="1"/>
  <c r="AP416" i="1"/>
  <c r="AN416" i="1"/>
  <c r="AL416" i="1"/>
  <c r="AB416" i="1"/>
  <c r="Z416" i="1"/>
  <c r="V416" i="1"/>
  <c r="T416" i="1"/>
  <c r="R416" i="1"/>
  <c r="P416" i="1"/>
  <c r="N416" i="1"/>
  <c r="L416" i="1"/>
  <c r="AV415" i="1"/>
  <c r="AT415" i="1"/>
  <c r="AR415" i="1"/>
  <c r="AP415" i="1"/>
  <c r="AN415" i="1"/>
  <c r="AL415" i="1"/>
  <c r="AB415" i="1"/>
  <c r="Z415" i="1"/>
  <c r="V415" i="1"/>
  <c r="T415" i="1"/>
  <c r="R415" i="1"/>
  <c r="P415" i="1"/>
  <c r="N415" i="1"/>
  <c r="L415" i="1"/>
  <c r="AV414" i="1"/>
  <c r="AT414" i="1"/>
  <c r="AR414" i="1"/>
  <c r="AP414" i="1"/>
  <c r="AN414" i="1"/>
  <c r="AL414" i="1"/>
  <c r="AB414" i="1"/>
  <c r="Z414" i="1"/>
  <c r="V414" i="1"/>
  <c r="T414" i="1"/>
  <c r="R414" i="1"/>
  <c r="P414" i="1"/>
  <c r="N414" i="1"/>
  <c r="L414" i="1"/>
  <c r="AV413" i="1"/>
  <c r="AT413" i="1"/>
  <c r="AR413" i="1"/>
  <c r="AP413" i="1"/>
  <c r="AN413" i="1"/>
  <c r="AL413" i="1"/>
  <c r="AB413" i="1"/>
  <c r="Z413" i="1"/>
  <c r="V413" i="1"/>
  <c r="T413" i="1"/>
  <c r="R413" i="1"/>
  <c r="P413" i="1"/>
  <c r="N413" i="1"/>
  <c r="L413" i="1"/>
  <c r="AV412" i="1"/>
  <c r="AT412" i="1"/>
  <c r="AR412" i="1"/>
  <c r="AP412" i="1"/>
  <c r="AN412" i="1"/>
  <c r="AL412" i="1"/>
  <c r="AB412" i="1"/>
  <c r="Z412" i="1"/>
  <c r="V412" i="1"/>
  <c r="T412" i="1"/>
  <c r="R412" i="1"/>
  <c r="P412" i="1"/>
  <c r="N412" i="1"/>
  <c r="L412" i="1"/>
  <c r="AV411" i="1"/>
  <c r="AT411" i="1"/>
  <c r="AR411" i="1"/>
  <c r="AP411" i="1"/>
  <c r="AN411" i="1"/>
  <c r="AL411" i="1"/>
  <c r="AB411" i="1"/>
  <c r="Z411" i="1"/>
  <c r="V411" i="1"/>
  <c r="T411" i="1"/>
  <c r="R411" i="1"/>
  <c r="P411" i="1"/>
  <c r="N411" i="1"/>
  <c r="L411" i="1"/>
  <c r="AV410" i="1"/>
  <c r="AT410" i="1"/>
  <c r="AR410" i="1"/>
  <c r="AP410" i="1"/>
  <c r="AN410" i="1"/>
  <c r="AL410" i="1"/>
  <c r="AB410" i="1"/>
  <c r="Z410" i="1"/>
  <c r="V410" i="1"/>
  <c r="T410" i="1"/>
  <c r="R410" i="1"/>
  <c r="P410" i="1"/>
  <c r="N410" i="1"/>
  <c r="L410" i="1"/>
  <c r="AV409" i="1"/>
  <c r="AT409" i="1"/>
  <c r="AR409" i="1"/>
  <c r="AP409" i="1"/>
  <c r="AN409" i="1"/>
  <c r="AL409" i="1"/>
  <c r="AB409" i="1"/>
  <c r="Z409" i="1"/>
  <c r="V409" i="1"/>
  <c r="T409" i="1"/>
  <c r="R409" i="1"/>
  <c r="P409" i="1"/>
  <c r="N409" i="1"/>
  <c r="L409" i="1"/>
  <c r="AV408" i="1"/>
  <c r="AT408" i="1"/>
  <c r="AR408" i="1"/>
  <c r="AP408" i="1"/>
  <c r="AN408" i="1"/>
  <c r="AL408" i="1"/>
  <c r="AB408" i="1"/>
  <c r="Z408" i="1"/>
  <c r="V408" i="1"/>
  <c r="T408" i="1"/>
  <c r="R408" i="1"/>
  <c r="P408" i="1"/>
  <c r="N408" i="1"/>
  <c r="L408" i="1"/>
  <c r="AV407" i="1"/>
  <c r="AT407" i="1"/>
  <c r="AR407" i="1"/>
  <c r="AP407" i="1"/>
  <c r="AN407" i="1"/>
  <c r="AL407" i="1"/>
  <c r="AB407" i="1"/>
  <c r="Z407" i="1"/>
  <c r="V407" i="1"/>
  <c r="T407" i="1"/>
  <c r="R407" i="1"/>
  <c r="P407" i="1"/>
  <c r="N407" i="1"/>
  <c r="L407" i="1"/>
  <c r="AV406" i="1"/>
  <c r="AT406" i="1"/>
  <c r="AR406" i="1"/>
  <c r="AP406" i="1"/>
  <c r="AN406" i="1"/>
  <c r="AL406" i="1"/>
  <c r="AB406" i="1"/>
  <c r="Z406" i="1"/>
  <c r="V406" i="1"/>
  <c r="T406" i="1"/>
  <c r="R406" i="1"/>
  <c r="P406" i="1"/>
  <c r="N406" i="1"/>
  <c r="L406" i="1"/>
  <c r="AV405" i="1"/>
  <c r="AT405" i="1"/>
  <c r="AR405" i="1"/>
  <c r="AP405" i="1"/>
  <c r="AN405" i="1"/>
  <c r="AL405" i="1"/>
  <c r="AB405" i="1"/>
  <c r="Z405" i="1"/>
  <c r="V405" i="1"/>
  <c r="T405" i="1"/>
  <c r="R405" i="1"/>
  <c r="P405" i="1"/>
  <c r="N405" i="1"/>
  <c r="L405" i="1"/>
  <c r="AV404" i="1"/>
  <c r="AT404" i="1"/>
  <c r="AR404" i="1"/>
  <c r="AP404" i="1"/>
  <c r="AN404" i="1"/>
  <c r="AL404" i="1"/>
  <c r="AB404" i="1"/>
  <c r="Z404" i="1"/>
  <c r="V404" i="1"/>
  <c r="T404" i="1"/>
  <c r="R404" i="1"/>
  <c r="P404" i="1"/>
  <c r="N404" i="1"/>
  <c r="L404" i="1"/>
  <c r="AV403" i="1"/>
  <c r="AT403" i="1"/>
  <c r="AR403" i="1"/>
  <c r="AP403" i="1"/>
  <c r="AN403" i="1"/>
  <c r="AL403" i="1"/>
  <c r="AB403" i="1"/>
  <c r="Z403" i="1"/>
  <c r="V403" i="1"/>
  <c r="T403" i="1"/>
  <c r="R403" i="1"/>
  <c r="P403" i="1"/>
  <c r="N403" i="1"/>
  <c r="L403" i="1"/>
  <c r="AV402" i="1"/>
  <c r="AT402" i="1"/>
  <c r="AR402" i="1"/>
  <c r="AP402" i="1"/>
  <c r="AN402" i="1"/>
  <c r="AL402" i="1"/>
  <c r="AB402" i="1"/>
  <c r="Z402" i="1"/>
  <c r="V402" i="1"/>
  <c r="T402" i="1"/>
  <c r="R402" i="1"/>
  <c r="P402" i="1"/>
  <c r="N402" i="1"/>
  <c r="L402" i="1"/>
  <c r="AV401" i="1"/>
  <c r="AT401" i="1"/>
  <c r="AR401" i="1"/>
  <c r="AP401" i="1"/>
  <c r="AN401" i="1"/>
  <c r="AL401" i="1"/>
  <c r="AB401" i="1"/>
  <c r="Z401" i="1"/>
  <c r="V401" i="1"/>
  <c r="T401" i="1"/>
  <c r="R401" i="1"/>
  <c r="P401" i="1"/>
  <c r="N401" i="1"/>
  <c r="L401" i="1"/>
  <c r="AV400" i="1"/>
  <c r="AT400" i="1"/>
  <c r="AR400" i="1"/>
  <c r="AP400" i="1"/>
  <c r="AN400" i="1"/>
  <c r="AL400" i="1"/>
  <c r="AB400" i="1"/>
  <c r="Z400" i="1"/>
  <c r="V400" i="1"/>
  <c r="T400" i="1"/>
  <c r="R400" i="1"/>
  <c r="P400" i="1"/>
  <c r="N400" i="1"/>
  <c r="L400" i="1"/>
  <c r="AV399" i="1"/>
  <c r="AT399" i="1"/>
  <c r="AR399" i="1"/>
  <c r="AP399" i="1"/>
  <c r="AN399" i="1"/>
  <c r="AL399" i="1"/>
  <c r="AB399" i="1"/>
  <c r="Z399" i="1"/>
  <c r="V399" i="1"/>
  <c r="T399" i="1"/>
  <c r="R399" i="1"/>
  <c r="P399" i="1"/>
  <c r="N399" i="1"/>
  <c r="L399" i="1"/>
  <c r="AV398" i="1"/>
  <c r="AT398" i="1"/>
  <c r="AR398" i="1"/>
  <c r="AP398" i="1"/>
  <c r="AN398" i="1"/>
  <c r="AL398" i="1"/>
  <c r="AB398" i="1"/>
  <c r="Z398" i="1"/>
  <c r="V398" i="1"/>
  <c r="T398" i="1"/>
  <c r="R398" i="1"/>
  <c r="P398" i="1"/>
  <c r="N398" i="1"/>
  <c r="L398" i="1"/>
  <c r="AV397" i="1"/>
  <c r="AT397" i="1"/>
  <c r="AR397" i="1"/>
  <c r="AP397" i="1"/>
  <c r="AN397" i="1"/>
  <c r="AL397" i="1"/>
  <c r="AB397" i="1"/>
  <c r="Z397" i="1"/>
  <c r="V397" i="1"/>
  <c r="T397" i="1"/>
  <c r="R397" i="1"/>
  <c r="P397" i="1"/>
  <c r="N397" i="1"/>
  <c r="L397" i="1"/>
  <c r="AV396" i="1"/>
  <c r="AT396" i="1"/>
  <c r="AR396" i="1"/>
  <c r="AP396" i="1"/>
  <c r="AN396" i="1"/>
  <c r="AL396" i="1"/>
  <c r="AB396" i="1"/>
  <c r="Z396" i="1"/>
  <c r="V396" i="1"/>
  <c r="T396" i="1"/>
  <c r="R396" i="1"/>
  <c r="P396" i="1"/>
  <c r="N396" i="1"/>
  <c r="L396" i="1"/>
  <c r="AV395" i="1"/>
  <c r="AT395" i="1"/>
  <c r="AR395" i="1"/>
  <c r="AP395" i="1"/>
  <c r="AN395" i="1"/>
  <c r="AL395" i="1"/>
  <c r="AB395" i="1"/>
  <c r="Z395" i="1"/>
  <c r="V395" i="1"/>
  <c r="T395" i="1"/>
  <c r="R395" i="1"/>
  <c r="P395" i="1"/>
  <c r="N395" i="1"/>
  <c r="L395" i="1"/>
  <c r="AV394" i="1"/>
  <c r="AT394" i="1"/>
  <c r="AR394" i="1"/>
  <c r="AP394" i="1"/>
  <c r="AN394" i="1"/>
  <c r="AL394" i="1"/>
  <c r="AB394" i="1"/>
  <c r="Z394" i="1"/>
  <c r="V394" i="1"/>
  <c r="T394" i="1"/>
  <c r="R394" i="1"/>
  <c r="P394" i="1"/>
  <c r="N394" i="1"/>
  <c r="L394" i="1"/>
  <c r="AV393" i="1"/>
  <c r="AT393" i="1"/>
  <c r="AR393" i="1"/>
  <c r="AP393" i="1"/>
  <c r="AN393" i="1"/>
  <c r="AL393" i="1"/>
  <c r="AB393" i="1"/>
  <c r="Z393" i="1"/>
  <c r="V393" i="1"/>
  <c r="T393" i="1"/>
  <c r="R393" i="1"/>
  <c r="P393" i="1"/>
  <c r="N393" i="1"/>
  <c r="L393" i="1"/>
  <c r="AV392" i="1"/>
  <c r="AT392" i="1"/>
  <c r="AR392" i="1"/>
  <c r="AP392" i="1"/>
  <c r="AN392" i="1"/>
  <c r="AL392" i="1"/>
  <c r="AB392" i="1"/>
  <c r="Z392" i="1"/>
  <c r="V392" i="1"/>
  <c r="T392" i="1"/>
  <c r="R392" i="1"/>
  <c r="P392" i="1"/>
  <c r="N392" i="1"/>
  <c r="L392" i="1"/>
  <c r="AV391" i="1"/>
  <c r="AT391" i="1"/>
  <c r="AR391" i="1"/>
  <c r="AP391" i="1"/>
  <c r="AN391" i="1"/>
  <c r="AL391" i="1"/>
  <c r="AB391" i="1"/>
  <c r="Z391" i="1"/>
  <c r="V391" i="1"/>
  <c r="T391" i="1"/>
  <c r="R391" i="1"/>
  <c r="P391" i="1"/>
  <c r="N391" i="1"/>
  <c r="L391" i="1"/>
  <c r="AV390" i="1"/>
  <c r="AT390" i="1"/>
  <c r="AR390" i="1"/>
  <c r="AP390" i="1"/>
  <c r="AN390" i="1"/>
  <c r="AL390" i="1"/>
  <c r="AB390" i="1"/>
  <c r="Z390" i="1"/>
  <c r="V390" i="1"/>
  <c r="T390" i="1"/>
  <c r="R390" i="1"/>
  <c r="P390" i="1"/>
  <c r="N390" i="1"/>
  <c r="L390" i="1"/>
  <c r="AV389" i="1"/>
  <c r="AT389" i="1"/>
  <c r="AR389" i="1"/>
  <c r="AP389" i="1"/>
  <c r="AN389" i="1"/>
  <c r="AL389" i="1"/>
  <c r="AB389" i="1"/>
  <c r="Z389" i="1"/>
  <c r="V389" i="1"/>
  <c r="T389" i="1"/>
  <c r="R389" i="1"/>
  <c r="P389" i="1"/>
  <c r="N389" i="1"/>
  <c r="L389" i="1"/>
  <c r="AV388" i="1"/>
  <c r="AT388" i="1"/>
  <c r="AR388" i="1"/>
  <c r="AP388" i="1"/>
  <c r="AN388" i="1"/>
  <c r="AL388" i="1"/>
  <c r="AB388" i="1"/>
  <c r="Z388" i="1"/>
  <c r="V388" i="1"/>
  <c r="T388" i="1"/>
  <c r="R388" i="1"/>
  <c r="P388" i="1"/>
  <c r="N388" i="1"/>
  <c r="L388" i="1"/>
  <c r="AV387" i="1"/>
  <c r="AT387" i="1"/>
  <c r="AR387" i="1"/>
  <c r="AP387" i="1"/>
  <c r="AN387" i="1"/>
  <c r="AL387" i="1"/>
  <c r="AB387" i="1"/>
  <c r="Z387" i="1"/>
  <c r="V387" i="1"/>
  <c r="T387" i="1"/>
  <c r="R387" i="1"/>
  <c r="P387" i="1"/>
  <c r="N387" i="1"/>
  <c r="L387" i="1"/>
  <c r="AV386" i="1"/>
  <c r="AT386" i="1"/>
  <c r="AR386" i="1"/>
  <c r="AP386" i="1"/>
  <c r="AN386" i="1"/>
  <c r="AL386" i="1"/>
  <c r="AB386" i="1"/>
  <c r="Z386" i="1"/>
  <c r="V386" i="1"/>
  <c r="T386" i="1"/>
  <c r="R386" i="1"/>
  <c r="P386" i="1"/>
  <c r="N386" i="1"/>
  <c r="L386" i="1"/>
  <c r="AV385" i="1"/>
  <c r="AT385" i="1"/>
  <c r="AR385" i="1"/>
  <c r="AP385" i="1"/>
  <c r="AN385" i="1"/>
  <c r="AL385" i="1"/>
  <c r="AB385" i="1"/>
  <c r="Z385" i="1"/>
  <c r="V385" i="1"/>
  <c r="T385" i="1"/>
  <c r="R385" i="1"/>
  <c r="P385" i="1"/>
  <c r="N385" i="1"/>
  <c r="L385" i="1"/>
  <c r="AV384" i="1"/>
  <c r="AT384" i="1"/>
  <c r="AR384" i="1"/>
  <c r="AP384" i="1"/>
  <c r="AN384" i="1"/>
  <c r="AL384" i="1"/>
  <c r="AB384" i="1"/>
  <c r="Z384" i="1"/>
  <c r="V384" i="1"/>
  <c r="T384" i="1"/>
  <c r="R384" i="1"/>
  <c r="P384" i="1"/>
  <c r="N384" i="1"/>
  <c r="L384" i="1"/>
  <c r="AV383" i="1"/>
  <c r="AT383" i="1"/>
  <c r="AR383" i="1"/>
  <c r="AP383" i="1"/>
  <c r="AN383" i="1"/>
  <c r="AL383" i="1"/>
  <c r="AB383" i="1"/>
  <c r="Z383" i="1"/>
  <c r="V383" i="1"/>
  <c r="T383" i="1"/>
  <c r="R383" i="1"/>
  <c r="P383" i="1"/>
  <c r="N383" i="1"/>
  <c r="L383" i="1"/>
  <c r="AV382" i="1"/>
  <c r="AT382" i="1"/>
  <c r="AR382" i="1"/>
  <c r="AP382" i="1"/>
  <c r="AN382" i="1"/>
  <c r="AL382" i="1"/>
  <c r="AB382" i="1"/>
  <c r="Z382" i="1"/>
  <c r="V382" i="1"/>
  <c r="T382" i="1"/>
  <c r="R382" i="1"/>
  <c r="P382" i="1"/>
  <c r="N382" i="1"/>
  <c r="L382" i="1"/>
  <c r="AV381" i="1"/>
  <c r="AT381" i="1"/>
  <c r="AR381" i="1"/>
  <c r="AP381" i="1"/>
  <c r="AN381" i="1"/>
  <c r="AL381" i="1"/>
  <c r="AB381" i="1"/>
  <c r="Z381" i="1"/>
  <c r="V381" i="1"/>
  <c r="T381" i="1"/>
  <c r="R381" i="1"/>
  <c r="P381" i="1"/>
  <c r="N381" i="1"/>
  <c r="L381" i="1"/>
  <c r="AV380" i="1"/>
  <c r="AT380" i="1"/>
  <c r="AR380" i="1"/>
  <c r="AP380" i="1"/>
  <c r="AN380" i="1"/>
  <c r="AL380" i="1"/>
  <c r="AB380" i="1"/>
  <c r="Z380" i="1"/>
  <c r="V380" i="1"/>
  <c r="T380" i="1"/>
  <c r="R380" i="1"/>
  <c r="P380" i="1"/>
  <c r="N380" i="1"/>
  <c r="L380" i="1"/>
  <c r="AV379" i="1"/>
  <c r="AT379" i="1"/>
  <c r="AR379" i="1"/>
  <c r="AP379" i="1"/>
  <c r="AN379" i="1"/>
  <c r="AL379" i="1"/>
  <c r="AB379" i="1"/>
  <c r="Z379" i="1"/>
  <c r="V379" i="1"/>
  <c r="T379" i="1"/>
  <c r="R379" i="1"/>
  <c r="P379" i="1"/>
  <c r="N379" i="1"/>
  <c r="L379" i="1"/>
  <c r="AV378" i="1"/>
  <c r="AT378" i="1"/>
  <c r="AR378" i="1"/>
  <c r="AP378" i="1"/>
  <c r="AN378" i="1"/>
  <c r="AL378" i="1"/>
  <c r="AB378" i="1"/>
  <c r="Z378" i="1"/>
  <c r="V378" i="1"/>
  <c r="T378" i="1"/>
  <c r="R378" i="1"/>
  <c r="P378" i="1"/>
  <c r="N378" i="1"/>
  <c r="L378" i="1"/>
  <c r="AV377" i="1"/>
  <c r="AT377" i="1"/>
  <c r="AR377" i="1"/>
  <c r="AP377" i="1"/>
  <c r="AN377" i="1"/>
  <c r="AL377" i="1"/>
  <c r="AB377" i="1"/>
  <c r="Z377" i="1"/>
  <c r="V377" i="1"/>
  <c r="T377" i="1"/>
  <c r="R377" i="1"/>
  <c r="P377" i="1"/>
  <c r="N377" i="1"/>
  <c r="L377" i="1"/>
  <c r="AV376" i="1"/>
  <c r="AT376" i="1"/>
  <c r="AR376" i="1"/>
  <c r="AP376" i="1"/>
  <c r="AN376" i="1"/>
  <c r="AL376" i="1"/>
  <c r="AB376" i="1"/>
  <c r="Z376" i="1"/>
  <c r="V376" i="1"/>
  <c r="T376" i="1"/>
  <c r="R376" i="1"/>
  <c r="P376" i="1"/>
  <c r="N376" i="1"/>
  <c r="L376" i="1"/>
  <c r="AV375" i="1"/>
  <c r="AT375" i="1"/>
  <c r="AR375" i="1"/>
  <c r="AP375" i="1"/>
  <c r="AN375" i="1"/>
  <c r="AL375" i="1"/>
  <c r="AB375" i="1"/>
  <c r="Z375" i="1"/>
  <c r="V375" i="1"/>
  <c r="T375" i="1"/>
  <c r="R375" i="1"/>
  <c r="P375" i="1"/>
  <c r="N375" i="1"/>
  <c r="L375" i="1"/>
  <c r="AV374" i="1"/>
  <c r="AT374" i="1"/>
  <c r="AR374" i="1"/>
  <c r="AP374" i="1"/>
  <c r="AN374" i="1"/>
  <c r="AL374" i="1"/>
  <c r="AB374" i="1"/>
  <c r="Z374" i="1"/>
  <c r="V374" i="1"/>
  <c r="T374" i="1"/>
  <c r="R374" i="1"/>
  <c r="P374" i="1"/>
  <c r="N374" i="1"/>
  <c r="L374" i="1"/>
  <c r="AV373" i="1"/>
  <c r="AT373" i="1"/>
  <c r="AR373" i="1"/>
  <c r="AP373" i="1"/>
  <c r="AN373" i="1"/>
  <c r="AL373" i="1"/>
  <c r="AB373" i="1"/>
  <c r="Z373" i="1"/>
  <c r="V373" i="1"/>
  <c r="T373" i="1"/>
  <c r="R373" i="1"/>
  <c r="P373" i="1"/>
  <c r="N373" i="1"/>
  <c r="L373" i="1"/>
  <c r="AV372" i="1"/>
  <c r="AT372" i="1"/>
  <c r="AR372" i="1"/>
  <c r="AP372" i="1"/>
  <c r="AN372" i="1"/>
  <c r="AL372" i="1"/>
  <c r="AB372" i="1"/>
  <c r="Z372" i="1"/>
  <c r="V372" i="1"/>
  <c r="T372" i="1"/>
  <c r="R372" i="1"/>
  <c r="P372" i="1"/>
  <c r="N372" i="1"/>
  <c r="L372" i="1"/>
  <c r="AV371" i="1"/>
  <c r="AT371" i="1"/>
  <c r="AR371" i="1"/>
  <c r="AP371" i="1"/>
  <c r="AN371" i="1"/>
  <c r="AL371" i="1"/>
  <c r="AB371" i="1"/>
  <c r="Z371" i="1"/>
  <c r="V371" i="1"/>
  <c r="T371" i="1"/>
  <c r="R371" i="1"/>
  <c r="P371" i="1"/>
  <c r="N371" i="1"/>
  <c r="L371" i="1"/>
  <c r="AV370" i="1"/>
  <c r="AT370" i="1"/>
  <c r="AR370" i="1"/>
  <c r="AP370" i="1"/>
  <c r="AN370" i="1"/>
  <c r="AL370" i="1"/>
  <c r="AB370" i="1"/>
  <c r="Z370" i="1"/>
  <c r="V370" i="1"/>
  <c r="T370" i="1"/>
  <c r="R370" i="1"/>
  <c r="P370" i="1"/>
  <c r="N370" i="1"/>
  <c r="L370" i="1"/>
  <c r="AV369" i="1"/>
  <c r="AT369" i="1"/>
  <c r="AR369" i="1"/>
  <c r="AP369" i="1"/>
  <c r="AN369" i="1"/>
  <c r="AL369" i="1"/>
  <c r="AB369" i="1"/>
  <c r="Z369" i="1"/>
  <c r="V369" i="1"/>
  <c r="T369" i="1"/>
  <c r="R369" i="1"/>
  <c r="P369" i="1"/>
  <c r="N369" i="1"/>
  <c r="L369" i="1"/>
  <c r="AV368" i="1"/>
  <c r="AT368" i="1"/>
  <c r="AR368" i="1"/>
  <c r="AP368" i="1"/>
  <c r="AN368" i="1"/>
  <c r="AL368" i="1"/>
  <c r="AB368" i="1"/>
  <c r="Z368" i="1"/>
  <c r="V368" i="1"/>
  <c r="T368" i="1"/>
  <c r="R368" i="1"/>
  <c r="P368" i="1"/>
  <c r="N368" i="1"/>
  <c r="L368" i="1"/>
  <c r="AV367" i="1"/>
  <c r="AT367" i="1"/>
  <c r="AR367" i="1"/>
  <c r="AP367" i="1"/>
  <c r="AN367" i="1"/>
  <c r="AL367" i="1"/>
  <c r="AB367" i="1"/>
  <c r="Z367" i="1"/>
  <c r="V367" i="1"/>
  <c r="T367" i="1"/>
  <c r="R367" i="1"/>
  <c r="P367" i="1"/>
  <c r="N367" i="1"/>
  <c r="L367" i="1"/>
  <c r="AV366" i="1"/>
  <c r="AT366" i="1"/>
  <c r="AR366" i="1"/>
  <c r="AP366" i="1"/>
  <c r="AN366" i="1"/>
  <c r="AL366" i="1"/>
  <c r="AB366" i="1"/>
  <c r="Z366" i="1"/>
  <c r="V366" i="1"/>
  <c r="T366" i="1"/>
  <c r="R366" i="1"/>
  <c r="P366" i="1"/>
  <c r="N366" i="1"/>
  <c r="L366" i="1"/>
  <c r="AV365" i="1"/>
  <c r="AT365" i="1"/>
  <c r="AR365" i="1"/>
  <c r="AP365" i="1"/>
  <c r="AN365" i="1"/>
  <c r="AL365" i="1"/>
  <c r="AB365" i="1"/>
  <c r="Z365" i="1"/>
  <c r="V365" i="1"/>
  <c r="T365" i="1"/>
  <c r="R365" i="1"/>
  <c r="P365" i="1"/>
  <c r="N365" i="1"/>
  <c r="L365" i="1"/>
  <c r="AV364" i="1"/>
  <c r="AT364" i="1"/>
  <c r="AR364" i="1"/>
  <c r="AP364" i="1"/>
  <c r="AN364" i="1"/>
  <c r="AL364" i="1"/>
  <c r="AB364" i="1"/>
  <c r="Z364" i="1"/>
  <c r="V364" i="1"/>
  <c r="T364" i="1"/>
  <c r="R364" i="1"/>
  <c r="P364" i="1"/>
  <c r="N364" i="1"/>
  <c r="L364" i="1"/>
  <c r="AV363" i="1"/>
  <c r="AT363" i="1"/>
  <c r="AR363" i="1"/>
  <c r="AP363" i="1"/>
  <c r="AN363" i="1"/>
  <c r="AL363" i="1"/>
  <c r="AB363" i="1"/>
  <c r="Z363" i="1"/>
  <c r="V363" i="1"/>
  <c r="T363" i="1"/>
  <c r="R363" i="1"/>
  <c r="P363" i="1"/>
  <c r="N363" i="1"/>
  <c r="L363" i="1"/>
  <c r="AV362" i="1"/>
  <c r="AT362" i="1"/>
  <c r="AR362" i="1"/>
  <c r="AP362" i="1"/>
  <c r="AN362" i="1"/>
  <c r="AL362" i="1"/>
  <c r="AB362" i="1"/>
  <c r="Z362" i="1"/>
  <c r="V362" i="1"/>
  <c r="T362" i="1"/>
  <c r="R362" i="1"/>
  <c r="P362" i="1"/>
  <c r="N362" i="1"/>
  <c r="L362" i="1"/>
  <c r="AV361" i="1"/>
  <c r="AT361" i="1"/>
  <c r="AR361" i="1"/>
  <c r="AP361" i="1"/>
  <c r="AN361" i="1"/>
  <c r="AL361" i="1"/>
  <c r="AB361" i="1"/>
  <c r="Z361" i="1"/>
  <c r="V361" i="1"/>
  <c r="T361" i="1"/>
  <c r="R361" i="1"/>
  <c r="P361" i="1"/>
  <c r="N361" i="1"/>
  <c r="L361" i="1"/>
  <c r="AV360" i="1"/>
  <c r="AT360" i="1"/>
  <c r="AR360" i="1"/>
  <c r="AP360" i="1"/>
  <c r="AN360" i="1"/>
  <c r="AL360" i="1"/>
  <c r="AB360" i="1"/>
  <c r="Z360" i="1"/>
  <c r="V360" i="1"/>
  <c r="T360" i="1"/>
  <c r="R360" i="1"/>
  <c r="P360" i="1"/>
  <c r="N360" i="1"/>
  <c r="L360" i="1"/>
  <c r="AV359" i="1"/>
  <c r="AT359" i="1"/>
  <c r="AR359" i="1"/>
  <c r="AP359" i="1"/>
  <c r="AN359" i="1"/>
  <c r="AL359" i="1"/>
  <c r="AB359" i="1"/>
  <c r="Z359" i="1"/>
  <c r="V359" i="1"/>
  <c r="T359" i="1"/>
  <c r="R359" i="1"/>
  <c r="P359" i="1"/>
  <c r="N359" i="1"/>
  <c r="L359" i="1"/>
  <c r="AV358" i="1"/>
  <c r="AT358" i="1"/>
  <c r="AR358" i="1"/>
  <c r="AP358" i="1"/>
  <c r="AN358" i="1"/>
  <c r="AL358" i="1"/>
  <c r="AB358" i="1"/>
  <c r="Z358" i="1"/>
  <c r="V358" i="1"/>
  <c r="T358" i="1"/>
  <c r="R358" i="1"/>
  <c r="P358" i="1"/>
  <c r="N358" i="1"/>
  <c r="L358" i="1"/>
  <c r="AV357" i="1"/>
  <c r="AT357" i="1"/>
  <c r="AR357" i="1"/>
  <c r="AP357" i="1"/>
  <c r="AN357" i="1"/>
  <c r="AL357" i="1"/>
  <c r="AB357" i="1"/>
  <c r="Z357" i="1"/>
  <c r="V357" i="1"/>
  <c r="T357" i="1"/>
  <c r="R357" i="1"/>
  <c r="P357" i="1"/>
  <c r="N357" i="1"/>
  <c r="L357" i="1"/>
  <c r="AV356" i="1"/>
  <c r="AT356" i="1"/>
  <c r="AR356" i="1"/>
  <c r="AP356" i="1"/>
  <c r="AN356" i="1"/>
  <c r="AL356" i="1"/>
  <c r="AB356" i="1"/>
  <c r="Z356" i="1"/>
  <c r="V356" i="1"/>
  <c r="T356" i="1"/>
  <c r="R356" i="1"/>
  <c r="P356" i="1"/>
  <c r="N356" i="1"/>
  <c r="L356" i="1"/>
  <c r="AV355" i="1"/>
  <c r="AT355" i="1"/>
  <c r="AR355" i="1"/>
  <c r="AP355" i="1"/>
  <c r="AN355" i="1"/>
  <c r="AL355" i="1"/>
  <c r="AB355" i="1"/>
  <c r="Z355" i="1"/>
  <c r="V355" i="1"/>
  <c r="T355" i="1"/>
  <c r="R355" i="1"/>
  <c r="P355" i="1"/>
  <c r="N355" i="1"/>
  <c r="L355" i="1"/>
  <c r="AV354" i="1"/>
  <c r="AT354" i="1"/>
  <c r="AR354" i="1"/>
  <c r="AP354" i="1"/>
  <c r="AN354" i="1"/>
  <c r="AL354" i="1"/>
  <c r="AB354" i="1"/>
  <c r="Z354" i="1"/>
  <c r="V354" i="1"/>
  <c r="T354" i="1"/>
  <c r="R354" i="1"/>
  <c r="P354" i="1"/>
  <c r="N354" i="1"/>
  <c r="L354" i="1"/>
  <c r="AV353" i="1"/>
  <c r="AT353" i="1"/>
  <c r="AR353" i="1"/>
  <c r="AP353" i="1"/>
  <c r="AN353" i="1"/>
  <c r="AL353" i="1"/>
  <c r="AB353" i="1"/>
  <c r="Z353" i="1"/>
  <c r="V353" i="1"/>
  <c r="T353" i="1"/>
  <c r="R353" i="1"/>
  <c r="P353" i="1"/>
  <c r="N353" i="1"/>
  <c r="L353" i="1"/>
  <c r="AV352" i="1"/>
  <c r="AT352" i="1"/>
  <c r="AR352" i="1"/>
  <c r="AP352" i="1"/>
  <c r="AN352" i="1"/>
  <c r="AL352" i="1"/>
  <c r="AB352" i="1"/>
  <c r="Z352" i="1"/>
  <c r="V352" i="1"/>
  <c r="T352" i="1"/>
  <c r="R352" i="1"/>
  <c r="P352" i="1"/>
  <c r="N352" i="1"/>
  <c r="L352" i="1"/>
  <c r="AV351" i="1"/>
  <c r="AT351" i="1"/>
  <c r="AR351" i="1"/>
  <c r="AP351" i="1"/>
  <c r="AN351" i="1"/>
  <c r="AL351" i="1"/>
  <c r="AB351" i="1"/>
  <c r="Z351" i="1"/>
  <c r="V351" i="1"/>
  <c r="T351" i="1"/>
  <c r="R351" i="1"/>
  <c r="P351" i="1"/>
  <c r="N351" i="1"/>
  <c r="L351" i="1"/>
  <c r="AV350" i="1"/>
  <c r="AT350" i="1"/>
  <c r="AR350" i="1"/>
  <c r="AP350" i="1"/>
  <c r="AN350" i="1"/>
  <c r="AL350" i="1"/>
  <c r="AB350" i="1"/>
  <c r="Z350" i="1"/>
  <c r="V350" i="1"/>
  <c r="T350" i="1"/>
  <c r="R350" i="1"/>
  <c r="P350" i="1"/>
  <c r="N350" i="1"/>
  <c r="L350" i="1"/>
  <c r="AV349" i="1"/>
  <c r="AT349" i="1"/>
  <c r="AR349" i="1"/>
  <c r="AP349" i="1"/>
  <c r="AN349" i="1"/>
  <c r="AL349" i="1"/>
  <c r="AB349" i="1"/>
  <c r="Z349" i="1"/>
  <c r="V349" i="1"/>
  <c r="T349" i="1"/>
  <c r="R349" i="1"/>
  <c r="P349" i="1"/>
  <c r="N349" i="1"/>
  <c r="L349" i="1"/>
  <c r="AV348" i="1"/>
  <c r="AT348" i="1"/>
  <c r="AR348" i="1"/>
  <c r="AP348" i="1"/>
  <c r="AN348" i="1"/>
  <c r="AL348" i="1"/>
  <c r="AB348" i="1"/>
  <c r="Z348" i="1"/>
  <c r="V348" i="1"/>
  <c r="T348" i="1"/>
  <c r="R348" i="1"/>
  <c r="P348" i="1"/>
  <c r="N348" i="1"/>
  <c r="L348" i="1"/>
  <c r="AV347" i="1"/>
  <c r="AT347" i="1"/>
  <c r="AR347" i="1"/>
  <c r="AP347" i="1"/>
  <c r="AN347" i="1"/>
  <c r="AL347" i="1"/>
  <c r="AB347" i="1"/>
  <c r="Z347" i="1"/>
  <c r="V347" i="1"/>
  <c r="T347" i="1"/>
  <c r="R347" i="1"/>
  <c r="P347" i="1"/>
  <c r="N347" i="1"/>
  <c r="L347" i="1"/>
  <c r="AV346" i="1"/>
  <c r="AT346" i="1"/>
  <c r="AR346" i="1"/>
  <c r="AP346" i="1"/>
  <c r="AN346" i="1"/>
  <c r="AL346" i="1"/>
  <c r="AB346" i="1"/>
  <c r="Z346" i="1"/>
  <c r="V346" i="1"/>
  <c r="T346" i="1"/>
  <c r="R346" i="1"/>
  <c r="P346" i="1"/>
  <c r="N346" i="1"/>
  <c r="L346" i="1"/>
  <c r="AV345" i="1"/>
  <c r="AT345" i="1"/>
  <c r="AR345" i="1"/>
  <c r="AP345" i="1"/>
  <c r="AN345" i="1"/>
  <c r="AL345" i="1"/>
  <c r="AB345" i="1"/>
  <c r="Z345" i="1"/>
  <c r="V345" i="1"/>
  <c r="T345" i="1"/>
  <c r="R345" i="1"/>
  <c r="P345" i="1"/>
  <c r="N345" i="1"/>
  <c r="L345" i="1"/>
  <c r="AV344" i="1"/>
  <c r="AT344" i="1"/>
  <c r="AR344" i="1"/>
  <c r="AP344" i="1"/>
  <c r="AN344" i="1"/>
  <c r="AL344" i="1"/>
  <c r="AB344" i="1"/>
  <c r="Z344" i="1"/>
  <c r="V344" i="1"/>
  <c r="T344" i="1"/>
  <c r="R344" i="1"/>
  <c r="P344" i="1"/>
  <c r="N344" i="1"/>
  <c r="L344" i="1"/>
  <c r="AV343" i="1"/>
  <c r="AT343" i="1"/>
  <c r="AR343" i="1"/>
  <c r="AP343" i="1"/>
  <c r="AN343" i="1"/>
  <c r="AL343" i="1"/>
  <c r="AB343" i="1"/>
  <c r="Z343" i="1"/>
  <c r="V343" i="1"/>
  <c r="T343" i="1"/>
  <c r="R343" i="1"/>
  <c r="P343" i="1"/>
  <c r="N343" i="1"/>
  <c r="L343" i="1"/>
  <c r="AV342" i="1"/>
  <c r="AT342" i="1"/>
  <c r="AR342" i="1"/>
  <c r="AP342" i="1"/>
  <c r="AN342" i="1"/>
  <c r="AL342" i="1"/>
  <c r="AB342" i="1"/>
  <c r="Z342" i="1"/>
  <c r="V342" i="1"/>
  <c r="T342" i="1"/>
  <c r="R342" i="1"/>
  <c r="P342" i="1"/>
  <c r="N342" i="1"/>
  <c r="L342" i="1"/>
  <c r="AV341" i="1"/>
  <c r="AT341" i="1"/>
  <c r="AR341" i="1"/>
  <c r="AP341" i="1"/>
  <c r="AN341" i="1"/>
  <c r="AL341" i="1"/>
  <c r="AB341" i="1"/>
  <c r="Z341" i="1"/>
  <c r="V341" i="1"/>
  <c r="T341" i="1"/>
  <c r="R341" i="1"/>
  <c r="P341" i="1"/>
  <c r="N341" i="1"/>
  <c r="L341" i="1"/>
  <c r="AV340" i="1"/>
  <c r="AT340" i="1"/>
  <c r="AR340" i="1"/>
  <c r="AP340" i="1"/>
  <c r="AN340" i="1"/>
  <c r="AL340" i="1"/>
  <c r="AB340" i="1"/>
  <c r="Z340" i="1"/>
  <c r="V340" i="1"/>
  <c r="T340" i="1"/>
  <c r="R340" i="1"/>
  <c r="P340" i="1"/>
  <c r="N340" i="1"/>
  <c r="L340" i="1"/>
  <c r="AV339" i="1"/>
  <c r="AT339" i="1"/>
  <c r="AR339" i="1"/>
  <c r="AP339" i="1"/>
  <c r="AN339" i="1"/>
  <c r="AL339" i="1"/>
  <c r="AB339" i="1"/>
  <c r="Z339" i="1"/>
  <c r="V339" i="1"/>
  <c r="T339" i="1"/>
  <c r="R339" i="1"/>
  <c r="P339" i="1"/>
  <c r="N339" i="1"/>
  <c r="L339" i="1"/>
  <c r="AV338" i="1"/>
  <c r="AT338" i="1"/>
  <c r="AR338" i="1"/>
  <c r="AP338" i="1"/>
  <c r="AN338" i="1"/>
  <c r="AL338" i="1"/>
  <c r="AB338" i="1"/>
  <c r="Z338" i="1"/>
  <c r="V338" i="1"/>
  <c r="T338" i="1"/>
  <c r="R338" i="1"/>
  <c r="P338" i="1"/>
  <c r="N338" i="1"/>
  <c r="L338" i="1"/>
  <c r="AV337" i="1"/>
  <c r="AT337" i="1"/>
  <c r="AR337" i="1"/>
  <c r="AP337" i="1"/>
  <c r="AN337" i="1"/>
  <c r="AL337" i="1"/>
  <c r="AB337" i="1"/>
  <c r="Z337" i="1"/>
  <c r="V337" i="1"/>
  <c r="T337" i="1"/>
  <c r="R337" i="1"/>
  <c r="P337" i="1"/>
  <c r="N337" i="1"/>
  <c r="L337" i="1"/>
  <c r="AV336" i="1"/>
  <c r="AT336" i="1"/>
  <c r="AR336" i="1"/>
  <c r="AP336" i="1"/>
  <c r="AN336" i="1"/>
  <c r="AL336" i="1"/>
  <c r="AB336" i="1"/>
  <c r="Z336" i="1"/>
  <c r="V336" i="1"/>
  <c r="T336" i="1"/>
  <c r="R336" i="1"/>
  <c r="P336" i="1"/>
  <c r="N336" i="1"/>
  <c r="L336" i="1"/>
  <c r="AV335" i="1"/>
  <c r="AT335" i="1"/>
  <c r="AR335" i="1"/>
  <c r="AP335" i="1"/>
  <c r="AN335" i="1"/>
  <c r="AL335" i="1"/>
  <c r="AB335" i="1"/>
  <c r="Z335" i="1"/>
  <c r="V335" i="1"/>
  <c r="T335" i="1"/>
  <c r="R335" i="1"/>
  <c r="P335" i="1"/>
  <c r="N335" i="1"/>
  <c r="L335" i="1"/>
  <c r="AV334" i="1"/>
  <c r="AT334" i="1"/>
  <c r="AR334" i="1"/>
  <c r="AP334" i="1"/>
  <c r="AN334" i="1"/>
  <c r="AL334" i="1"/>
  <c r="AB334" i="1"/>
  <c r="Z334" i="1"/>
  <c r="V334" i="1"/>
  <c r="T334" i="1"/>
  <c r="R334" i="1"/>
  <c r="P334" i="1"/>
  <c r="N334" i="1"/>
  <c r="L334" i="1"/>
  <c r="AV333" i="1"/>
  <c r="AT333" i="1"/>
  <c r="AR333" i="1"/>
  <c r="AP333" i="1"/>
  <c r="AN333" i="1"/>
  <c r="AL333" i="1"/>
  <c r="AB333" i="1"/>
  <c r="Z333" i="1"/>
  <c r="V333" i="1"/>
  <c r="T333" i="1"/>
  <c r="R333" i="1"/>
  <c r="P333" i="1"/>
  <c r="N333" i="1"/>
  <c r="L333" i="1"/>
  <c r="AV332" i="1"/>
  <c r="AT332" i="1"/>
  <c r="AR332" i="1"/>
  <c r="AP332" i="1"/>
  <c r="AN332" i="1"/>
  <c r="AL332" i="1"/>
  <c r="AB332" i="1"/>
  <c r="Z332" i="1"/>
  <c r="V332" i="1"/>
  <c r="T332" i="1"/>
  <c r="R332" i="1"/>
  <c r="P332" i="1"/>
  <c r="N332" i="1"/>
  <c r="L332" i="1"/>
  <c r="AV331" i="1"/>
  <c r="AT331" i="1"/>
  <c r="AR331" i="1"/>
  <c r="AP331" i="1"/>
  <c r="AN331" i="1"/>
  <c r="AL331" i="1"/>
  <c r="AB331" i="1"/>
  <c r="Z331" i="1"/>
  <c r="V331" i="1"/>
  <c r="T331" i="1"/>
  <c r="R331" i="1"/>
  <c r="P331" i="1"/>
  <c r="N331" i="1"/>
  <c r="L331" i="1"/>
  <c r="AV330" i="1"/>
  <c r="AT330" i="1"/>
  <c r="AR330" i="1"/>
  <c r="AP330" i="1"/>
  <c r="AN330" i="1"/>
  <c r="AL330" i="1"/>
  <c r="AB330" i="1"/>
  <c r="Z330" i="1"/>
  <c r="V330" i="1"/>
  <c r="T330" i="1"/>
  <c r="R330" i="1"/>
  <c r="P330" i="1"/>
  <c r="N330" i="1"/>
  <c r="L330" i="1"/>
  <c r="AV329" i="1"/>
  <c r="AT329" i="1"/>
  <c r="AR329" i="1"/>
  <c r="AP329" i="1"/>
  <c r="AN329" i="1"/>
  <c r="AL329" i="1"/>
  <c r="AB329" i="1"/>
  <c r="Z329" i="1"/>
  <c r="V329" i="1"/>
  <c r="T329" i="1"/>
  <c r="R329" i="1"/>
  <c r="P329" i="1"/>
  <c r="N329" i="1"/>
  <c r="L329" i="1"/>
  <c r="AV328" i="1"/>
  <c r="AT328" i="1"/>
  <c r="AR328" i="1"/>
  <c r="AP328" i="1"/>
  <c r="AN328" i="1"/>
  <c r="AL328" i="1"/>
  <c r="AB328" i="1"/>
  <c r="Z328" i="1"/>
  <c r="V328" i="1"/>
  <c r="T328" i="1"/>
  <c r="R328" i="1"/>
  <c r="P328" i="1"/>
  <c r="N328" i="1"/>
  <c r="L328" i="1"/>
  <c r="AV327" i="1"/>
  <c r="AT327" i="1"/>
  <c r="AR327" i="1"/>
  <c r="AP327" i="1"/>
  <c r="AN327" i="1"/>
  <c r="AL327" i="1"/>
  <c r="AB327" i="1"/>
  <c r="Z327" i="1"/>
  <c r="V327" i="1"/>
  <c r="T327" i="1"/>
  <c r="R327" i="1"/>
  <c r="P327" i="1"/>
  <c r="N327" i="1"/>
  <c r="L327" i="1"/>
  <c r="AV326" i="1"/>
  <c r="AT326" i="1"/>
  <c r="AR326" i="1"/>
  <c r="AP326" i="1"/>
  <c r="AN326" i="1"/>
  <c r="AL326" i="1"/>
  <c r="AB326" i="1"/>
  <c r="Z326" i="1"/>
  <c r="V326" i="1"/>
  <c r="T326" i="1"/>
  <c r="R326" i="1"/>
  <c r="P326" i="1"/>
  <c r="N326" i="1"/>
  <c r="L326" i="1"/>
  <c r="AV325" i="1"/>
  <c r="AT325" i="1"/>
  <c r="AR325" i="1"/>
  <c r="AP325" i="1"/>
  <c r="AN325" i="1"/>
  <c r="AL325" i="1"/>
  <c r="AB325" i="1"/>
  <c r="Z325" i="1"/>
  <c r="V325" i="1"/>
  <c r="T325" i="1"/>
  <c r="R325" i="1"/>
  <c r="P325" i="1"/>
  <c r="N325" i="1"/>
  <c r="L325" i="1"/>
  <c r="AV324" i="1"/>
  <c r="AT324" i="1"/>
  <c r="AR324" i="1"/>
  <c r="AP324" i="1"/>
  <c r="AN324" i="1"/>
  <c r="AL324" i="1"/>
  <c r="AB324" i="1"/>
  <c r="Z324" i="1"/>
  <c r="V324" i="1"/>
  <c r="T324" i="1"/>
  <c r="R324" i="1"/>
  <c r="P324" i="1"/>
  <c r="N324" i="1"/>
  <c r="L324" i="1"/>
  <c r="AV323" i="1"/>
  <c r="AT323" i="1"/>
  <c r="AR323" i="1"/>
  <c r="AP323" i="1"/>
  <c r="AN323" i="1"/>
  <c r="AL323" i="1"/>
  <c r="AB323" i="1"/>
  <c r="Z323" i="1"/>
  <c r="V323" i="1"/>
  <c r="T323" i="1"/>
  <c r="R323" i="1"/>
  <c r="P323" i="1"/>
  <c r="N323" i="1"/>
  <c r="L323" i="1"/>
  <c r="AV322" i="1"/>
  <c r="AT322" i="1"/>
  <c r="AR322" i="1"/>
  <c r="AP322" i="1"/>
  <c r="AN322" i="1"/>
  <c r="AL322" i="1"/>
  <c r="AB322" i="1"/>
  <c r="Z322" i="1"/>
  <c r="V322" i="1"/>
  <c r="T322" i="1"/>
  <c r="R322" i="1"/>
  <c r="P322" i="1"/>
  <c r="N322" i="1"/>
  <c r="L322" i="1"/>
  <c r="AV321" i="1"/>
  <c r="AT321" i="1"/>
  <c r="AR321" i="1"/>
  <c r="AP321" i="1"/>
  <c r="AN321" i="1"/>
  <c r="AL321" i="1"/>
  <c r="AB321" i="1"/>
  <c r="Z321" i="1"/>
  <c r="V321" i="1"/>
  <c r="T321" i="1"/>
  <c r="R321" i="1"/>
  <c r="P321" i="1"/>
  <c r="N321" i="1"/>
  <c r="L321" i="1"/>
  <c r="AV320" i="1"/>
  <c r="AT320" i="1"/>
  <c r="AR320" i="1"/>
  <c r="AP320" i="1"/>
  <c r="AN320" i="1"/>
  <c r="AL320" i="1"/>
  <c r="AB320" i="1"/>
  <c r="Z320" i="1"/>
  <c r="V320" i="1"/>
  <c r="T320" i="1"/>
  <c r="R320" i="1"/>
  <c r="P320" i="1"/>
  <c r="N320" i="1"/>
  <c r="L320" i="1"/>
  <c r="AV319" i="1"/>
  <c r="AT319" i="1"/>
  <c r="AR319" i="1"/>
  <c r="AP319" i="1"/>
  <c r="AN319" i="1"/>
  <c r="AL319" i="1"/>
  <c r="AB319" i="1"/>
  <c r="Z319" i="1"/>
  <c r="V319" i="1"/>
  <c r="T319" i="1"/>
  <c r="R319" i="1"/>
  <c r="P319" i="1"/>
  <c r="N319" i="1"/>
  <c r="L319" i="1"/>
  <c r="AV318" i="1"/>
  <c r="AT318" i="1"/>
  <c r="AR318" i="1"/>
  <c r="AP318" i="1"/>
  <c r="AN318" i="1"/>
  <c r="AL318" i="1"/>
  <c r="AB318" i="1"/>
  <c r="Z318" i="1"/>
  <c r="V318" i="1"/>
  <c r="T318" i="1"/>
  <c r="R318" i="1"/>
  <c r="P318" i="1"/>
  <c r="N318" i="1"/>
  <c r="L318" i="1"/>
  <c r="AV317" i="1"/>
  <c r="AT317" i="1"/>
  <c r="AR317" i="1"/>
  <c r="AP317" i="1"/>
  <c r="AN317" i="1"/>
  <c r="AL317" i="1"/>
  <c r="AB317" i="1"/>
  <c r="Z317" i="1"/>
  <c r="V317" i="1"/>
  <c r="T317" i="1"/>
  <c r="R317" i="1"/>
  <c r="P317" i="1"/>
  <c r="N317" i="1"/>
  <c r="L317" i="1"/>
  <c r="AV316" i="1"/>
  <c r="AT316" i="1"/>
  <c r="AR316" i="1"/>
  <c r="AP316" i="1"/>
  <c r="AN316" i="1"/>
  <c r="AL316" i="1"/>
  <c r="AB316" i="1"/>
  <c r="Z316" i="1"/>
  <c r="V316" i="1"/>
  <c r="T316" i="1"/>
  <c r="R316" i="1"/>
  <c r="P316" i="1"/>
  <c r="N316" i="1"/>
  <c r="L316" i="1"/>
  <c r="AV315" i="1"/>
  <c r="AT315" i="1"/>
  <c r="AR315" i="1"/>
  <c r="AP315" i="1"/>
  <c r="AN315" i="1"/>
  <c r="AL315" i="1"/>
  <c r="AB315" i="1"/>
  <c r="Z315" i="1"/>
  <c r="V315" i="1"/>
  <c r="T315" i="1"/>
  <c r="R315" i="1"/>
  <c r="P315" i="1"/>
  <c r="N315" i="1"/>
  <c r="L315" i="1"/>
  <c r="AV314" i="1"/>
  <c r="AT314" i="1"/>
  <c r="AR314" i="1"/>
  <c r="AP314" i="1"/>
  <c r="AN314" i="1"/>
  <c r="AL314" i="1"/>
  <c r="AB314" i="1"/>
  <c r="Z314" i="1"/>
  <c r="V314" i="1"/>
  <c r="T314" i="1"/>
  <c r="R314" i="1"/>
  <c r="P314" i="1"/>
  <c r="N314" i="1"/>
  <c r="L314" i="1"/>
  <c r="AV313" i="1"/>
  <c r="AT313" i="1"/>
  <c r="AR313" i="1"/>
  <c r="AP313" i="1"/>
  <c r="AN313" i="1"/>
  <c r="AL313" i="1"/>
  <c r="AB313" i="1"/>
  <c r="Z313" i="1"/>
  <c r="V313" i="1"/>
  <c r="T313" i="1"/>
  <c r="R313" i="1"/>
  <c r="P313" i="1"/>
  <c r="N313" i="1"/>
  <c r="L313" i="1"/>
  <c r="AV312" i="1"/>
  <c r="AT312" i="1"/>
  <c r="AR312" i="1"/>
  <c r="AP312" i="1"/>
  <c r="AN312" i="1"/>
  <c r="AL312" i="1"/>
  <c r="AB312" i="1"/>
  <c r="Z312" i="1"/>
  <c r="V312" i="1"/>
  <c r="T312" i="1"/>
  <c r="R312" i="1"/>
  <c r="P312" i="1"/>
  <c r="N312" i="1"/>
  <c r="L312" i="1"/>
  <c r="AV311" i="1"/>
  <c r="AT311" i="1"/>
  <c r="AR311" i="1"/>
  <c r="AP311" i="1"/>
  <c r="AN311" i="1"/>
  <c r="AL311" i="1"/>
  <c r="AB311" i="1"/>
  <c r="Z311" i="1"/>
  <c r="V311" i="1"/>
  <c r="T311" i="1"/>
  <c r="R311" i="1"/>
  <c r="P311" i="1"/>
  <c r="N311" i="1"/>
  <c r="L311" i="1"/>
  <c r="AV310" i="1"/>
  <c r="AT310" i="1"/>
  <c r="AR310" i="1"/>
  <c r="AP310" i="1"/>
  <c r="AN310" i="1"/>
  <c r="AL310" i="1"/>
  <c r="AB310" i="1"/>
  <c r="Z310" i="1"/>
  <c r="V310" i="1"/>
  <c r="T310" i="1"/>
  <c r="R310" i="1"/>
  <c r="P310" i="1"/>
  <c r="N310" i="1"/>
  <c r="L310" i="1"/>
  <c r="AV309" i="1"/>
  <c r="AT309" i="1"/>
  <c r="AR309" i="1"/>
  <c r="AP309" i="1"/>
  <c r="AN309" i="1"/>
  <c r="AL309" i="1"/>
  <c r="AB309" i="1"/>
  <c r="Z309" i="1"/>
  <c r="V309" i="1"/>
  <c r="T309" i="1"/>
  <c r="R309" i="1"/>
  <c r="P309" i="1"/>
  <c r="N309" i="1"/>
  <c r="L309" i="1"/>
  <c r="AV308" i="1"/>
  <c r="AT308" i="1"/>
  <c r="AR308" i="1"/>
  <c r="AP308" i="1"/>
  <c r="AN308" i="1"/>
  <c r="AL308" i="1"/>
  <c r="AB308" i="1"/>
  <c r="Z308" i="1"/>
  <c r="V308" i="1"/>
  <c r="T308" i="1"/>
  <c r="R308" i="1"/>
  <c r="P308" i="1"/>
  <c r="N308" i="1"/>
  <c r="L308" i="1"/>
  <c r="AV307" i="1"/>
  <c r="AT307" i="1"/>
  <c r="AR307" i="1"/>
  <c r="AP307" i="1"/>
  <c r="AN307" i="1"/>
  <c r="AL307" i="1"/>
  <c r="AB307" i="1"/>
  <c r="Z307" i="1"/>
  <c r="V307" i="1"/>
  <c r="T307" i="1"/>
  <c r="R307" i="1"/>
  <c r="P307" i="1"/>
  <c r="N307" i="1"/>
  <c r="L307" i="1"/>
  <c r="AV306" i="1"/>
  <c r="AT306" i="1"/>
  <c r="AR306" i="1"/>
  <c r="AP306" i="1"/>
  <c r="AN306" i="1"/>
  <c r="AL306" i="1"/>
  <c r="AB306" i="1"/>
  <c r="Z306" i="1"/>
  <c r="V306" i="1"/>
  <c r="T306" i="1"/>
  <c r="R306" i="1"/>
  <c r="P306" i="1"/>
  <c r="N306" i="1"/>
  <c r="L306" i="1"/>
  <c r="AV305" i="1"/>
  <c r="AT305" i="1"/>
  <c r="AR305" i="1"/>
  <c r="AP305" i="1"/>
  <c r="AN305" i="1"/>
  <c r="AL305" i="1"/>
  <c r="AB305" i="1"/>
  <c r="Z305" i="1"/>
  <c r="V305" i="1"/>
  <c r="T305" i="1"/>
  <c r="R305" i="1"/>
  <c r="P305" i="1"/>
  <c r="N305" i="1"/>
  <c r="L305" i="1"/>
  <c r="AV304" i="1"/>
  <c r="AT304" i="1"/>
  <c r="AR304" i="1"/>
  <c r="AP304" i="1"/>
  <c r="AN304" i="1"/>
  <c r="AL304" i="1"/>
  <c r="AB304" i="1"/>
  <c r="Z304" i="1"/>
  <c r="V304" i="1"/>
  <c r="T304" i="1"/>
  <c r="R304" i="1"/>
  <c r="P304" i="1"/>
  <c r="N304" i="1"/>
  <c r="L304" i="1"/>
  <c r="AV303" i="1"/>
  <c r="AT303" i="1"/>
  <c r="AR303" i="1"/>
  <c r="AP303" i="1"/>
  <c r="AN303" i="1"/>
  <c r="AL303" i="1"/>
  <c r="AB303" i="1"/>
  <c r="Z303" i="1"/>
  <c r="V303" i="1"/>
  <c r="T303" i="1"/>
  <c r="R303" i="1"/>
  <c r="P303" i="1"/>
  <c r="N303" i="1"/>
  <c r="L303" i="1"/>
  <c r="AV302" i="1"/>
  <c r="AT302" i="1"/>
  <c r="AR302" i="1"/>
  <c r="AP302" i="1"/>
  <c r="AN302" i="1"/>
  <c r="AL302" i="1"/>
  <c r="AB302" i="1"/>
  <c r="Z302" i="1"/>
  <c r="V302" i="1"/>
  <c r="T302" i="1"/>
  <c r="R302" i="1"/>
  <c r="P302" i="1"/>
  <c r="N302" i="1"/>
  <c r="L302" i="1"/>
  <c r="AV301" i="1"/>
  <c r="AT301" i="1"/>
  <c r="AR301" i="1"/>
  <c r="AP301" i="1"/>
  <c r="AN301" i="1"/>
  <c r="AL301" i="1"/>
  <c r="AB301" i="1"/>
  <c r="Z301" i="1"/>
  <c r="V301" i="1"/>
  <c r="T301" i="1"/>
  <c r="R301" i="1"/>
  <c r="P301" i="1"/>
  <c r="N301" i="1"/>
  <c r="L301" i="1"/>
  <c r="AV300" i="1"/>
  <c r="AT300" i="1"/>
  <c r="AR300" i="1"/>
  <c r="AP300" i="1"/>
  <c r="AN300" i="1"/>
  <c r="AL300" i="1"/>
  <c r="AB300" i="1"/>
  <c r="Z300" i="1"/>
  <c r="V300" i="1"/>
  <c r="T300" i="1"/>
  <c r="R300" i="1"/>
  <c r="P300" i="1"/>
  <c r="N300" i="1"/>
  <c r="L300" i="1"/>
  <c r="AV299" i="1"/>
  <c r="AT299" i="1"/>
  <c r="AR299" i="1"/>
  <c r="AP299" i="1"/>
  <c r="AN299" i="1"/>
  <c r="AL299" i="1"/>
  <c r="AB299" i="1"/>
  <c r="Z299" i="1"/>
  <c r="V299" i="1"/>
  <c r="T299" i="1"/>
  <c r="R299" i="1"/>
  <c r="P299" i="1"/>
  <c r="N299" i="1"/>
  <c r="L299" i="1"/>
  <c r="AV298" i="1"/>
  <c r="AT298" i="1"/>
  <c r="AR298" i="1"/>
  <c r="AP298" i="1"/>
  <c r="AN298" i="1"/>
  <c r="AL298" i="1"/>
  <c r="AB298" i="1"/>
  <c r="Z298" i="1"/>
  <c r="V298" i="1"/>
  <c r="T298" i="1"/>
  <c r="R298" i="1"/>
  <c r="P298" i="1"/>
  <c r="N298" i="1"/>
  <c r="L298" i="1"/>
  <c r="AV297" i="1"/>
  <c r="AT297" i="1"/>
  <c r="AR297" i="1"/>
  <c r="AP297" i="1"/>
  <c r="AN297" i="1"/>
  <c r="AL297" i="1"/>
  <c r="AB297" i="1"/>
  <c r="Z297" i="1"/>
  <c r="V297" i="1"/>
  <c r="T297" i="1"/>
  <c r="R297" i="1"/>
  <c r="P297" i="1"/>
  <c r="N297" i="1"/>
  <c r="L297" i="1"/>
  <c r="AV296" i="1"/>
  <c r="AT296" i="1"/>
  <c r="AR296" i="1"/>
  <c r="AP296" i="1"/>
  <c r="AN296" i="1"/>
  <c r="AL296" i="1"/>
  <c r="AB296" i="1"/>
  <c r="Z296" i="1"/>
  <c r="V296" i="1"/>
  <c r="T296" i="1"/>
  <c r="R296" i="1"/>
  <c r="P296" i="1"/>
  <c r="N296" i="1"/>
  <c r="L296" i="1"/>
  <c r="AV295" i="1"/>
  <c r="AT295" i="1"/>
  <c r="AR295" i="1"/>
  <c r="AP295" i="1"/>
  <c r="AN295" i="1"/>
  <c r="AL295" i="1"/>
  <c r="AB295" i="1"/>
  <c r="Z295" i="1"/>
  <c r="V295" i="1"/>
  <c r="T295" i="1"/>
  <c r="R295" i="1"/>
  <c r="P295" i="1"/>
  <c r="N295" i="1"/>
  <c r="L295" i="1"/>
  <c r="AV294" i="1"/>
  <c r="AT294" i="1"/>
  <c r="AR294" i="1"/>
  <c r="AP294" i="1"/>
  <c r="AN294" i="1"/>
  <c r="AL294" i="1"/>
  <c r="AB294" i="1"/>
  <c r="Z294" i="1"/>
  <c r="V294" i="1"/>
  <c r="T294" i="1"/>
  <c r="R294" i="1"/>
  <c r="P294" i="1"/>
  <c r="N294" i="1"/>
  <c r="L294" i="1"/>
  <c r="AV293" i="1"/>
  <c r="AT293" i="1"/>
  <c r="AR293" i="1"/>
  <c r="AP293" i="1"/>
  <c r="AN293" i="1"/>
  <c r="AL293" i="1"/>
  <c r="AB293" i="1"/>
  <c r="Z293" i="1"/>
  <c r="V293" i="1"/>
  <c r="T293" i="1"/>
  <c r="R293" i="1"/>
  <c r="P293" i="1"/>
  <c r="N293" i="1"/>
  <c r="L293" i="1"/>
  <c r="AV292" i="1"/>
  <c r="AT292" i="1"/>
  <c r="AR292" i="1"/>
  <c r="AP292" i="1"/>
  <c r="AN292" i="1"/>
  <c r="AL292" i="1"/>
  <c r="AB292" i="1"/>
  <c r="Z292" i="1"/>
  <c r="V292" i="1"/>
  <c r="T292" i="1"/>
  <c r="R292" i="1"/>
  <c r="P292" i="1"/>
  <c r="N292" i="1"/>
  <c r="L292" i="1"/>
  <c r="AV291" i="1"/>
  <c r="AT291" i="1"/>
  <c r="AR291" i="1"/>
  <c r="AP291" i="1"/>
  <c r="AN291" i="1"/>
  <c r="AL291" i="1"/>
  <c r="AB291" i="1"/>
  <c r="Z291" i="1"/>
  <c r="V291" i="1"/>
  <c r="T291" i="1"/>
  <c r="R291" i="1"/>
  <c r="P291" i="1"/>
  <c r="N291" i="1"/>
  <c r="L291" i="1"/>
  <c r="AV290" i="1"/>
  <c r="AT290" i="1"/>
  <c r="AR290" i="1"/>
  <c r="AP290" i="1"/>
  <c r="AN290" i="1"/>
  <c r="AL290" i="1"/>
  <c r="AB290" i="1"/>
  <c r="Z290" i="1"/>
  <c r="V290" i="1"/>
  <c r="T290" i="1"/>
  <c r="R290" i="1"/>
  <c r="P290" i="1"/>
  <c r="N290" i="1"/>
  <c r="L290" i="1"/>
  <c r="AV289" i="1"/>
  <c r="AT289" i="1"/>
  <c r="AR289" i="1"/>
  <c r="AP289" i="1"/>
  <c r="AN289" i="1"/>
  <c r="AL289" i="1"/>
  <c r="AB289" i="1"/>
  <c r="Z289" i="1"/>
  <c r="V289" i="1"/>
  <c r="T289" i="1"/>
  <c r="R289" i="1"/>
  <c r="P289" i="1"/>
  <c r="N289" i="1"/>
  <c r="L289" i="1"/>
  <c r="AV288" i="1"/>
  <c r="AT288" i="1"/>
  <c r="AR288" i="1"/>
  <c r="AP288" i="1"/>
  <c r="AN288" i="1"/>
  <c r="AL288" i="1"/>
  <c r="AB288" i="1"/>
  <c r="Z288" i="1"/>
  <c r="V288" i="1"/>
  <c r="T288" i="1"/>
  <c r="R288" i="1"/>
  <c r="P288" i="1"/>
  <c r="N288" i="1"/>
  <c r="L288" i="1"/>
  <c r="AV287" i="1"/>
  <c r="AT287" i="1"/>
  <c r="AR287" i="1"/>
  <c r="AP287" i="1"/>
  <c r="AN287" i="1"/>
  <c r="AL287" i="1"/>
  <c r="AB287" i="1"/>
  <c r="Z287" i="1"/>
  <c r="V287" i="1"/>
  <c r="T287" i="1"/>
  <c r="R287" i="1"/>
  <c r="P287" i="1"/>
  <c r="N287" i="1"/>
  <c r="L287" i="1"/>
  <c r="AV286" i="1"/>
  <c r="AT286" i="1"/>
  <c r="AR286" i="1"/>
  <c r="AP286" i="1"/>
  <c r="AN286" i="1"/>
  <c r="AL286" i="1"/>
  <c r="AB286" i="1"/>
  <c r="Z286" i="1"/>
  <c r="V286" i="1"/>
  <c r="T286" i="1"/>
  <c r="R286" i="1"/>
  <c r="P286" i="1"/>
  <c r="N286" i="1"/>
  <c r="L286" i="1"/>
  <c r="AV285" i="1"/>
  <c r="AT285" i="1"/>
  <c r="AR285" i="1"/>
  <c r="AP285" i="1"/>
  <c r="AN285" i="1"/>
  <c r="AL285" i="1"/>
  <c r="AB285" i="1"/>
  <c r="Z285" i="1"/>
  <c r="V285" i="1"/>
  <c r="T285" i="1"/>
  <c r="R285" i="1"/>
  <c r="P285" i="1"/>
  <c r="N285" i="1"/>
  <c r="L285" i="1"/>
  <c r="AV284" i="1"/>
  <c r="AT284" i="1"/>
  <c r="AR284" i="1"/>
  <c r="AP284" i="1"/>
  <c r="AN284" i="1"/>
  <c r="AL284" i="1"/>
  <c r="AB284" i="1"/>
  <c r="Z284" i="1"/>
  <c r="V284" i="1"/>
  <c r="T284" i="1"/>
  <c r="R284" i="1"/>
  <c r="P284" i="1"/>
  <c r="N284" i="1"/>
  <c r="L284" i="1"/>
  <c r="AV283" i="1"/>
  <c r="AT283" i="1"/>
  <c r="AR283" i="1"/>
  <c r="AP283" i="1"/>
  <c r="AN283" i="1"/>
  <c r="AL283" i="1"/>
  <c r="AB283" i="1"/>
  <c r="Z283" i="1"/>
  <c r="V283" i="1"/>
  <c r="T283" i="1"/>
  <c r="R283" i="1"/>
  <c r="P283" i="1"/>
  <c r="N283" i="1"/>
  <c r="L283" i="1"/>
  <c r="AV282" i="1"/>
  <c r="AT282" i="1"/>
  <c r="AR282" i="1"/>
  <c r="AP282" i="1"/>
  <c r="AN282" i="1"/>
  <c r="AL282" i="1"/>
  <c r="AB282" i="1"/>
  <c r="Z282" i="1"/>
  <c r="V282" i="1"/>
  <c r="T282" i="1"/>
  <c r="R282" i="1"/>
  <c r="P282" i="1"/>
  <c r="N282" i="1"/>
  <c r="L282" i="1"/>
  <c r="AV281" i="1"/>
  <c r="AT281" i="1"/>
  <c r="AR281" i="1"/>
  <c r="AP281" i="1"/>
  <c r="AN281" i="1"/>
  <c r="AL281" i="1"/>
  <c r="AB281" i="1"/>
  <c r="Z281" i="1"/>
  <c r="V281" i="1"/>
  <c r="T281" i="1"/>
  <c r="R281" i="1"/>
  <c r="P281" i="1"/>
  <c r="N281" i="1"/>
  <c r="L281" i="1"/>
  <c r="AV280" i="1"/>
  <c r="AT280" i="1"/>
  <c r="AR280" i="1"/>
  <c r="AP280" i="1"/>
  <c r="AN280" i="1"/>
  <c r="AL280" i="1"/>
  <c r="AB280" i="1"/>
  <c r="Z280" i="1"/>
  <c r="V280" i="1"/>
  <c r="T280" i="1"/>
  <c r="R280" i="1"/>
  <c r="P280" i="1"/>
  <c r="N280" i="1"/>
  <c r="L280" i="1"/>
  <c r="AV279" i="1"/>
  <c r="AT279" i="1"/>
  <c r="AR279" i="1"/>
  <c r="AP279" i="1"/>
  <c r="AN279" i="1"/>
  <c r="AL279" i="1"/>
  <c r="AB279" i="1"/>
  <c r="Z279" i="1"/>
  <c r="V279" i="1"/>
  <c r="T279" i="1"/>
  <c r="R279" i="1"/>
  <c r="P279" i="1"/>
  <c r="N279" i="1"/>
  <c r="L279" i="1"/>
  <c r="AV278" i="1"/>
  <c r="AT278" i="1"/>
  <c r="AR278" i="1"/>
  <c r="AP278" i="1"/>
  <c r="AN278" i="1"/>
  <c r="AL278" i="1"/>
  <c r="AB278" i="1"/>
  <c r="Z278" i="1"/>
  <c r="V278" i="1"/>
  <c r="T278" i="1"/>
  <c r="R278" i="1"/>
  <c r="P278" i="1"/>
  <c r="N278" i="1"/>
  <c r="L278" i="1"/>
  <c r="AV277" i="1"/>
  <c r="AT277" i="1"/>
  <c r="AR277" i="1"/>
  <c r="AP277" i="1"/>
  <c r="AN277" i="1"/>
  <c r="AL277" i="1"/>
  <c r="AB277" i="1"/>
  <c r="Z277" i="1"/>
  <c r="V277" i="1"/>
  <c r="T277" i="1"/>
  <c r="R277" i="1"/>
  <c r="P277" i="1"/>
  <c r="N277" i="1"/>
  <c r="L277" i="1"/>
  <c r="AV276" i="1"/>
  <c r="AT276" i="1"/>
  <c r="AR276" i="1"/>
  <c r="AP276" i="1"/>
  <c r="AN276" i="1"/>
  <c r="AL276" i="1"/>
  <c r="AB276" i="1"/>
  <c r="Z276" i="1"/>
  <c r="V276" i="1"/>
  <c r="T276" i="1"/>
  <c r="R276" i="1"/>
  <c r="P276" i="1"/>
  <c r="N276" i="1"/>
  <c r="L276" i="1"/>
  <c r="AV275" i="1"/>
  <c r="AT275" i="1"/>
  <c r="AR275" i="1"/>
  <c r="AP275" i="1"/>
  <c r="AN275" i="1"/>
  <c r="AL275" i="1"/>
  <c r="AB275" i="1"/>
  <c r="Z275" i="1"/>
  <c r="V275" i="1"/>
  <c r="T275" i="1"/>
  <c r="R275" i="1"/>
  <c r="P275" i="1"/>
  <c r="N275" i="1"/>
  <c r="L275" i="1"/>
  <c r="AV274" i="1"/>
  <c r="AT274" i="1"/>
  <c r="AR274" i="1"/>
  <c r="AP274" i="1"/>
  <c r="AN274" i="1"/>
  <c r="AL274" i="1"/>
  <c r="AB274" i="1"/>
  <c r="Z274" i="1"/>
  <c r="V274" i="1"/>
  <c r="T274" i="1"/>
  <c r="R274" i="1"/>
  <c r="P274" i="1"/>
  <c r="N274" i="1"/>
  <c r="L274" i="1"/>
  <c r="AV273" i="1"/>
  <c r="AT273" i="1"/>
  <c r="AR273" i="1"/>
  <c r="AP273" i="1"/>
  <c r="AN273" i="1"/>
  <c r="AL273" i="1"/>
  <c r="AB273" i="1"/>
  <c r="Z273" i="1"/>
  <c r="V273" i="1"/>
  <c r="T273" i="1"/>
  <c r="R273" i="1"/>
  <c r="P273" i="1"/>
  <c r="N273" i="1"/>
  <c r="L273" i="1"/>
  <c r="AV272" i="1"/>
  <c r="AT272" i="1"/>
  <c r="AR272" i="1"/>
  <c r="AP272" i="1"/>
  <c r="AN272" i="1"/>
  <c r="AL272" i="1"/>
  <c r="AB272" i="1"/>
  <c r="Z272" i="1"/>
  <c r="V272" i="1"/>
  <c r="T272" i="1"/>
  <c r="R272" i="1"/>
  <c r="P272" i="1"/>
  <c r="N272" i="1"/>
  <c r="L272" i="1"/>
  <c r="AV271" i="1"/>
  <c r="AT271" i="1"/>
  <c r="AR271" i="1"/>
  <c r="AP271" i="1"/>
  <c r="AN271" i="1"/>
  <c r="AL271" i="1"/>
  <c r="AB271" i="1"/>
  <c r="Z271" i="1"/>
  <c r="V271" i="1"/>
  <c r="T271" i="1"/>
  <c r="R271" i="1"/>
  <c r="P271" i="1"/>
  <c r="N271" i="1"/>
  <c r="L271" i="1"/>
  <c r="AV270" i="1"/>
  <c r="AT270" i="1"/>
  <c r="AR270" i="1"/>
  <c r="AP270" i="1"/>
  <c r="AN270" i="1"/>
  <c r="AL270" i="1"/>
  <c r="AB270" i="1"/>
  <c r="Z270" i="1"/>
  <c r="V270" i="1"/>
  <c r="T270" i="1"/>
  <c r="R270" i="1"/>
  <c r="P270" i="1"/>
  <c r="N270" i="1"/>
  <c r="L270" i="1"/>
  <c r="AV269" i="1"/>
  <c r="AT269" i="1"/>
  <c r="AR269" i="1"/>
  <c r="AP269" i="1"/>
  <c r="AN269" i="1"/>
  <c r="AL269" i="1"/>
  <c r="AB269" i="1"/>
  <c r="Z269" i="1"/>
  <c r="V269" i="1"/>
  <c r="T269" i="1"/>
  <c r="R269" i="1"/>
  <c r="P269" i="1"/>
  <c r="N269" i="1"/>
  <c r="L269" i="1"/>
  <c r="AV268" i="1"/>
  <c r="AT268" i="1"/>
  <c r="AR268" i="1"/>
  <c r="AP268" i="1"/>
  <c r="AN268" i="1"/>
  <c r="AL268" i="1"/>
  <c r="AB268" i="1"/>
  <c r="Z268" i="1"/>
  <c r="V268" i="1"/>
  <c r="T268" i="1"/>
  <c r="R268" i="1"/>
  <c r="P268" i="1"/>
  <c r="N268" i="1"/>
  <c r="L268" i="1"/>
  <c r="AV267" i="1"/>
  <c r="AT267" i="1"/>
  <c r="AR267" i="1"/>
  <c r="AP267" i="1"/>
  <c r="AN267" i="1"/>
  <c r="AL267" i="1"/>
  <c r="AB267" i="1"/>
  <c r="Z267" i="1"/>
  <c r="V267" i="1"/>
  <c r="T267" i="1"/>
  <c r="R267" i="1"/>
  <c r="P267" i="1"/>
  <c r="N267" i="1"/>
  <c r="L267" i="1"/>
  <c r="AV266" i="1"/>
  <c r="AT266" i="1"/>
  <c r="AR266" i="1"/>
  <c r="AP266" i="1"/>
  <c r="AN266" i="1"/>
  <c r="AL266" i="1"/>
  <c r="AB266" i="1"/>
  <c r="Z266" i="1"/>
  <c r="V266" i="1"/>
  <c r="T266" i="1"/>
  <c r="R266" i="1"/>
  <c r="P266" i="1"/>
  <c r="N266" i="1"/>
  <c r="L266" i="1"/>
  <c r="AV265" i="1"/>
  <c r="AT265" i="1"/>
  <c r="AR265" i="1"/>
  <c r="AP265" i="1"/>
  <c r="AN265" i="1"/>
  <c r="AL265" i="1"/>
  <c r="AB265" i="1"/>
  <c r="Z265" i="1"/>
  <c r="V265" i="1"/>
  <c r="T265" i="1"/>
  <c r="R265" i="1"/>
  <c r="P265" i="1"/>
  <c r="N265" i="1"/>
  <c r="L265" i="1"/>
  <c r="AV264" i="1"/>
  <c r="AT264" i="1"/>
  <c r="AR264" i="1"/>
  <c r="AP264" i="1"/>
  <c r="AN264" i="1"/>
  <c r="AL264" i="1"/>
  <c r="AB264" i="1"/>
  <c r="Z264" i="1"/>
  <c r="V264" i="1"/>
  <c r="T264" i="1"/>
  <c r="R264" i="1"/>
  <c r="P264" i="1"/>
  <c r="N264" i="1"/>
  <c r="L264" i="1"/>
  <c r="AV263" i="1"/>
  <c r="AT263" i="1"/>
  <c r="AR263" i="1"/>
  <c r="AP263" i="1"/>
  <c r="AN263" i="1"/>
  <c r="AL263" i="1"/>
  <c r="AB263" i="1"/>
  <c r="Z263" i="1"/>
  <c r="V263" i="1"/>
  <c r="T263" i="1"/>
  <c r="R263" i="1"/>
  <c r="P263" i="1"/>
  <c r="N263" i="1"/>
  <c r="L263" i="1"/>
  <c r="AV262" i="1"/>
  <c r="AT262" i="1"/>
  <c r="AR262" i="1"/>
  <c r="AP262" i="1"/>
  <c r="AN262" i="1"/>
  <c r="AL262" i="1"/>
  <c r="AB262" i="1"/>
  <c r="Z262" i="1"/>
  <c r="V262" i="1"/>
  <c r="T262" i="1"/>
  <c r="R262" i="1"/>
  <c r="P262" i="1"/>
  <c r="N262" i="1"/>
  <c r="L262" i="1"/>
  <c r="AV261" i="1"/>
  <c r="AT261" i="1"/>
  <c r="AR261" i="1"/>
  <c r="AP261" i="1"/>
  <c r="AN261" i="1"/>
  <c r="AL261" i="1"/>
  <c r="AB261" i="1"/>
  <c r="Z261" i="1"/>
  <c r="V261" i="1"/>
  <c r="T261" i="1"/>
  <c r="R261" i="1"/>
  <c r="P261" i="1"/>
  <c r="N261" i="1"/>
  <c r="L261" i="1"/>
  <c r="AV260" i="1"/>
  <c r="AT260" i="1"/>
  <c r="AR260" i="1"/>
  <c r="AP260" i="1"/>
  <c r="AN260" i="1"/>
  <c r="AL260" i="1"/>
  <c r="AB260" i="1"/>
  <c r="Z260" i="1"/>
  <c r="V260" i="1"/>
  <c r="T260" i="1"/>
  <c r="R260" i="1"/>
  <c r="P260" i="1"/>
  <c r="N260" i="1"/>
  <c r="L260" i="1"/>
  <c r="AV259" i="1"/>
  <c r="AT259" i="1"/>
  <c r="AR259" i="1"/>
  <c r="AP259" i="1"/>
  <c r="AN259" i="1"/>
  <c r="AL259" i="1"/>
  <c r="AB259" i="1"/>
  <c r="Z259" i="1"/>
  <c r="V259" i="1"/>
  <c r="T259" i="1"/>
  <c r="R259" i="1"/>
  <c r="P259" i="1"/>
  <c r="N259" i="1"/>
  <c r="L259" i="1"/>
  <c r="AV258" i="1"/>
  <c r="AT258" i="1"/>
  <c r="AR258" i="1"/>
  <c r="AP258" i="1"/>
  <c r="AN258" i="1"/>
  <c r="AL258" i="1"/>
  <c r="AB258" i="1"/>
  <c r="Z258" i="1"/>
  <c r="V258" i="1"/>
  <c r="T258" i="1"/>
  <c r="R258" i="1"/>
  <c r="P258" i="1"/>
  <c r="N258" i="1"/>
  <c r="L258" i="1"/>
  <c r="AV257" i="1"/>
  <c r="AT257" i="1"/>
  <c r="AR257" i="1"/>
  <c r="AP257" i="1"/>
  <c r="AN257" i="1"/>
  <c r="AL257" i="1"/>
  <c r="AB257" i="1"/>
  <c r="Z257" i="1"/>
  <c r="V257" i="1"/>
  <c r="T257" i="1"/>
  <c r="R257" i="1"/>
  <c r="P257" i="1"/>
  <c r="N257" i="1"/>
  <c r="L257" i="1"/>
  <c r="AV256" i="1"/>
  <c r="AT256" i="1"/>
  <c r="AR256" i="1"/>
  <c r="AP256" i="1"/>
  <c r="AN256" i="1"/>
  <c r="AL256" i="1"/>
  <c r="AB256" i="1"/>
  <c r="Z256" i="1"/>
  <c r="V256" i="1"/>
  <c r="T256" i="1"/>
  <c r="R256" i="1"/>
  <c r="P256" i="1"/>
  <c r="N256" i="1"/>
  <c r="L256" i="1"/>
  <c r="AV255" i="1"/>
  <c r="AT255" i="1"/>
  <c r="AR255" i="1"/>
  <c r="AP255" i="1"/>
  <c r="AN255" i="1"/>
  <c r="AL255" i="1"/>
  <c r="AB255" i="1"/>
  <c r="Z255" i="1"/>
  <c r="V255" i="1"/>
  <c r="T255" i="1"/>
  <c r="R255" i="1"/>
  <c r="P255" i="1"/>
  <c r="N255" i="1"/>
  <c r="L255" i="1"/>
  <c r="AV254" i="1"/>
  <c r="AT254" i="1"/>
  <c r="AR254" i="1"/>
  <c r="AP254" i="1"/>
  <c r="AN254" i="1"/>
  <c r="AL254" i="1"/>
  <c r="AB254" i="1"/>
  <c r="Z254" i="1"/>
  <c r="V254" i="1"/>
  <c r="T254" i="1"/>
  <c r="R254" i="1"/>
  <c r="P254" i="1"/>
  <c r="N254" i="1"/>
  <c r="L254" i="1"/>
  <c r="AV253" i="1"/>
  <c r="AT253" i="1"/>
  <c r="AR253" i="1"/>
  <c r="AP253" i="1"/>
  <c r="AN253" i="1"/>
  <c r="AL253" i="1"/>
  <c r="AB253" i="1"/>
  <c r="Z253" i="1"/>
  <c r="V253" i="1"/>
  <c r="T253" i="1"/>
  <c r="R253" i="1"/>
  <c r="P253" i="1"/>
  <c r="N253" i="1"/>
  <c r="L253" i="1"/>
  <c r="AV252" i="1"/>
  <c r="AT252" i="1"/>
  <c r="AR252" i="1"/>
  <c r="AP252" i="1"/>
  <c r="AN252" i="1"/>
  <c r="AL252" i="1"/>
  <c r="AB252" i="1"/>
  <c r="Z252" i="1"/>
  <c r="V252" i="1"/>
  <c r="T252" i="1"/>
  <c r="R252" i="1"/>
  <c r="P252" i="1"/>
  <c r="N252" i="1"/>
  <c r="L252" i="1"/>
  <c r="AV251" i="1"/>
  <c r="AT251" i="1"/>
  <c r="AR251" i="1"/>
  <c r="AP251" i="1"/>
  <c r="AN251" i="1"/>
  <c r="AL251" i="1"/>
  <c r="AB251" i="1"/>
  <c r="Z251" i="1"/>
  <c r="V251" i="1"/>
  <c r="T251" i="1"/>
  <c r="R251" i="1"/>
  <c r="P251" i="1"/>
  <c r="N251" i="1"/>
  <c r="L251" i="1"/>
  <c r="AV250" i="1"/>
  <c r="AT250" i="1"/>
  <c r="AR250" i="1"/>
  <c r="AP250" i="1"/>
  <c r="AN250" i="1"/>
  <c r="AL250" i="1"/>
  <c r="AB250" i="1"/>
  <c r="Z250" i="1"/>
  <c r="V250" i="1"/>
  <c r="T250" i="1"/>
  <c r="R250" i="1"/>
  <c r="P250" i="1"/>
  <c r="N250" i="1"/>
  <c r="L250" i="1"/>
  <c r="AV249" i="1"/>
  <c r="AT249" i="1"/>
  <c r="AR249" i="1"/>
  <c r="AP249" i="1"/>
  <c r="AN249" i="1"/>
  <c r="AL249" i="1"/>
  <c r="AB249" i="1"/>
  <c r="Z249" i="1"/>
  <c r="V249" i="1"/>
  <c r="T249" i="1"/>
  <c r="R249" i="1"/>
  <c r="P249" i="1"/>
  <c r="N249" i="1"/>
  <c r="L249" i="1"/>
  <c r="AV248" i="1"/>
  <c r="AT248" i="1"/>
  <c r="AR248" i="1"/>
  <c r="AP248" i="1"/>
  <c r="AN248" i="1"/>
  <c r="AL248" i="1"/>
  <c r="AB248" i="1"/>
  <c r="Z248" i="1"/>
  <c r="V248" i="1"/>
  <c r="T248" i="1"/>
  <c r="R248" i="1"/>
  <c r="P248" i="1"/>
  <c r="N248" i="1"/>
  <c r="L248" i="1"/>
  <c r="AV247" i="1"/>
  <c r="AT247" i="1"/>
  <c r="AR247" i="1"/>
  <c r="AP247" i="1"/>
  <c r="AN247" i="1"/>
  <c r="AL247" i="1"/>
  <c r="AB247" i="1"/>
  <c r="Z247" i="1"/>
  <c r="V247" i="1"/>
  <c r="T247" i="1"/>
  <c r="R247" i="1"/>
  <c r="P247" i="1"/>
  <c r="N247" i="1"/>
  <c r="L247" i="1"/>
  <c r="AV246" i="1"/>
  <c r="AT246" i="1"/>
  <c r="AR246" i="1"/>
  <c r="AP246" i="1"/>
  <c r="AN246" i="1"/>
  <c r="AL246" i="1"/>
  <c r="AB246" i="1"/>
  <c r="Z246" i="1"/>
  <c r="V246" i="1"/>
  <c r="T246" i="1"/>
  <c r="R246" i="1"/>
  <c r="P246" i="1"/>
  <c r="N246" i="1"/>
  <c r="L246" i="1"/>
  <c r="AV245" i="1"/>
  <c r="AT245" i="1"/>
  <c r="AR245" i="1"/>
  <c r="AP245" i="1"/>
  <c r="AN245" i="1"/>
  <c r="AL245" i="1"/>
  <c r="AB245" i="1"/>
  <c r="Z245" i="1"/>
  <c r="V245" i="1"/>
  <c r="T245" i="1"/>
  <c r="R245" i="1"/>
  <c r="P245" i="1"/>
  <c r="N245" i="1"/>
  <c r="L245" i="1"/>
  <c r="AV244" i="1"/>
  <c r="AT244" i="1"/>
  <c r="AR244" i="1"/>
  <c r="AP244" i="1"/>
  <c r="AN244" i="1"/>
  <c r="AL244" i="1"/>
  <c r="AB244" i="1"/>
  <c r="Z244" i="1"/>
  <c r="V244" i="1"/>
  <c r="T244" i="1"/>
  <c r="R244" i="1"/>
  <c r="P244" i="1"/>
  <c r="N244" i="1"/>
  <c r="L244" i="1"/>
  <c r="AV243" i="1"/>
  <c r="AT243" i="1"/>
  <c r="AR243" i="1"/>
  <c r="AP243" i="1"/>
  <c r="AN243" i="1"/>
  <c r="AL243" i="1"/>
  <c r="AB243" i="1"/>
  <c r="Z243" i="1"/>
  <c r="V243" i="1"/>
  <c r="T243" i="1"/>
  <c r="R243" i="1"/>
  <c r="P243" i="1"/>
  <c r="N243" i="1"/>
  <c r="L243" i="1"/>
  <c r="AV242" i="1"/>
  <c r="AT242" i="1"/>
  <c r="AR242" i="1"/>
  <c r="AP242" i="1"/>
  <c r="AN242" i="1"/>
  <c r="AL242" i="1"/>
  <c r="AB242" i="1"/>
  <c r="Z242" i="1"/>
  <c r="V242" i="1"/>
  <c r="T242" i="1"/>
  <c r="R242" i="1"/>
  <c r="P242" i="1"/>
  <c r="N242" i="1"/>
  <c r="L242" i="1"/>
  <c r="AV241" i="1"/>
  <c r="AT241" i="1"/>
  <c r="AR241" i="1"/>
  <c r="AP241" i="1"/>
  <c r="AN241" i="1"/>
  <c r="AL241" i="1"/>
  <c r="AB241" i="1"/>
  <c r="Z241" i="1"/>
  <c r="V241" i="1"/>
  <c r="T241" i="1"/>
  <c r="R241" i="1"/>
  <c r="P241" i="1"/>
  <c r="N241" i="1"/>
  <c r="L241" i="1"/>
  <c r="AV240" i="1"/>
  <c r="AT240" i="1"/>
  <c r="AR240" i="1"/>
  <c r="AP240" i="1"/>
  <c r="AN240" i="1"/>
  <c r="AL240" i="1"/>
  <c r="AB240" i="1"/>
  <c r="Z240" i="1"/>
  <c r="V240" i="1"/>
  <c r="T240" i="1"/>
  <c r="R240" i="1"/>
  <c r="P240" i="1"/>
  <c r="N240" i="1"/>
  <c r="L240" i="1"/>
  <c r="AV239" i="1"/>
  <c r="AT239" i="1"/>
  <c r="AR239" i="1"/>
  <c r="AP239" i="1"/>
  <c r="AN239" i="1"/>
  <c r="AL239" i="1"/>
  <c r="AB239" i="1"/>
  <c r="Z239" i="1"/>
  <c r="V239" i="1"/>
  <c r="T239" i="1"/>
  <c r="R239" i="1"/>
  <c r="P239" i="1"/>
  <c r="N239" i="1"/>
  <c r="L239" i="1"/>
  <c r="AV238" i="1"/>
  <c r="AT238" i="1"/>
  <c r="AR238" i="1"/>
  <c r="AP238" i="1"/>
  <c r="AN238" i="1"/>
  <c r="AL238" i="1"/>
  <c r="AB238" i="1"/>
  <c r="Z238" i="1"/>
  <c r="V238" i="1"/>
  <c r="T238" i="1"/>
  <c r="R238" i="1"/>
  <c r="P238" i="1"/>
  <c r="N238" i="1"/>
  <c r="L238" i="1"/>
  <c r="AV237" i="1"/>
  <c r="AT237" i="1"/>
  <c r="AR237" i="1"/>
  <c r="AP237" i="1"/>
  <c r="AN237" i="1"/>
  <c r="AL237" i="1"/>
  <c r="AB237" i="1"/>
  <c r="Z237" i="1"/>
  <c r="V237" i="1"/>
  <c r="T237" i="1"/>
  <c r="R237" i="1"/>
  <c r="P237" i="1"/>
  <c r="N237" i="1"/>
  <c r="L237" i="1"/>
  <c r="AV236" i="1"/>
  <c r="AT236" i="1"/>
  <c r="AR236" i="1"/>
  <c r="AP236" i="1"/>
  <c r="AN236" i="1"/>
  <c r="AL236" i="1"/>
  <c r="AB236" i="1"/>
  <c r="Z236" i="1"/>
  <c r="V236" i="1"/>
  <c r="T236" i="1"/>
  <c r="R236" i="1"/>
  <c r="P236" i="1"/>
  <c r="N236" i="1"/>
  <c r="L236" i="1"/>
  <c r="AV235" i="1"/>
  <c r="AT235" i="1"/>
  <c r="AR235" i="1"/>
  <c r="AP235" i="1"/>
  <c r="AN235" i="1"/>
  <c r="AL235" i="1"/>
  <c r="AB235" i="1"/>
  <c r="Z235" i="1"/>
  <c r="V235" i="1"/>
  <c r="T235" i="1"/>
  <c r="R235" i="1"/>
  <c r="P235" i="1"/>
  <c r="N235" i="1"/>
  <c r="L235" i="1"/>
  <c r="AV234" i="1"/>
  <c r="AT234" i="1"/>
  <c r="AR234" i="1"/>
  <c r="AP234" i="1"/>
  <c r="AN234" i="1"/>
  <c r="AL234" i="1"/>
  <c r="AB234" i="1"/>
  <c r="Z234" i="1"/>
  <c r="V234" i="1"/>
  <c r="T234" i="1"/>
  <c r="R234" i="1"/>
  <c r="P234" i="1"/>
  <c r="N234" i="1"/>
  <c r="L234" i="1"/>
  <c r="AV233" i="1"/>
  <c r="AT233" i="1"/>
  <c r="AR233" i="1"/>
  <c r="AP233" i="1"/>
  <c r="AN233" i="1"/>
  <c r="AL233" i="1"/>
  <c r="AB233" i="1"/>
  <c r="Z233" i="1"/>
  <c r="V233" i="1"/>
  <c r="T233" i="1"/>
  <c r="R233" i="1"/>
  <c r="P233" i="1"/>
  <c r="N233" i="1"/>
  <c r="L233" i="1"/>
  <c r="AV232" i="1"/>
  <c r="AT232" i="1"/>
  <c r="AR232" i="1"/>
  <c r="AP232" i="1"/>
  <c r="AN232" i="1"/>
  <c r="AL232" i="1"/>
  <c r="AB232" i="1"/>
  <c r="Z232" i="1"/>
  <c r="V232" i="1"/>
  <c r="T232" i="1"/>
  <c r="R232" i="1"/>
  <c r="P232" i="1"/>
  <c r="N232" i="1"/>
  <c r="L232" i="1"/>
  <c r="AV231" i="1"/>
  <c r="AT231" i="1"/>
  <c r="AR231" i="1"/>
  <c r="AP231" i="1"/>
  <c r="AN231" i="1"/>
  <c r="AL231" i="1"/>
  <c r="AB231" i="1"/>
  <c r="Z231" i="1"/>
  <c r="V231" i="1"/>
  <c r="T231" i="1"/>
  <c r="R231" i="1"/>
  <c r="P231" i="1"/>
  <c r="N231" i="1"/>
  <c r="L231" i="1"/>
  <c r="AV230" i="1"/>
  <c r="AT230" i="1"/>
  <c r="AR230" i="1"/>
  <c r="AP230" i="1"/>
  <c r="AN230" i="1"/>
  <c r="AL230" i="1"/>
  <c r="AB230" i="1"/>
  <c r="Z230" i="1"/>
  <c r="V230" i="1"/>
  <c r="T230" i="1"/>
  <c r="R230" i="1"/>
  <c r="P230" i="1"/>
  <c r="N230" i="1"/>
  <c r="L230" i="1"/>
  <c r="AV229" i="1"/>
  <c r="AT229" i="1"/>
  <c r="AR229" i="1"/>
  <c r="AP229" i="1"/>
  <c r="AN229" i="1"/>
  <c r="AL229" i="1"/>
  <c r="AB229" i="1"/>
  <c r="Z229" i="1"/>
  <c r="V229" i="1"/>
  <c r="T229" i="1"/>
  <c r="R229" i="1"/>
  <c r="P229" i="1"/>
  <c r="N229" i="1"/>
  <c r="L229" i="1"/>
  <c r="AV228" i="1"/>
  <c r="AT228" i="1"/>
  <c r="AR228" i="1"/>
  <c r="AP228" i="1"/>
  <c r="AN228" i="1"/>
  <c r="AL228" i="1"/>
  <c r="AB228" i="1"/>
  <c r="Z228" i="1"/>
  <c r="V228" i="1"/>
  <c r="T228" i="1"/>
  <c r="R228" i="1"/>
  <c r="P228" i="1"/>
  <c r="N228" i="1"/>
  <c r="L228" i="1"/>
  <c r="AV227" i="1"/>
  <c r="AT227" i="1"/>
  <c r="AR227" i="1"/>
  <c r="AP227" i="1"/>
  <c r="AN227" i="1"/>
  <c r="AL227" i="1"/>
  <c r="AB227" i="1"/>
  <c r="Z227" i="1"/>
  <c r="V227" i="1"/>
  <c r="T227" i="1"/>
  <c r="R227" i="1"/>
  <c r="P227" i="1"/>
  <c r="N227" i="1"/>
  <c r="L227" i="1"/>
  <c r="AV226" i="1"/>
  <c r="AT226" i="1"/>
  <c r="AR226" i="1"/>
  <c r="AP226" i="1"/>
  <c r="AN226" i="1"/>
  <c r="AL226" i="1"/>
  <c r="AB226" i="1"/>
  <c r="Z226" i="1"/>
  <c r="V226" i="1"/>
  <c r="T226" i="1"/>
  <c r="R226" i="1"/>
  <c r="P226" i="1"/>
  <c r="N226" i="1"/>
  <c r="L226" i="1"/>
  <c r="AV225" i="1"/>
  <c r="AT225" i="1"/>
  <c r="AR225" i="1"/>
  <c r="AP225" i="1"/>
  <c r="AN225" i="1"/>
  <c r="AL225" i="1"/>
  <c r="AB225" i="1"/>
  <c r="Z225" i="1"/>
  <c r="V225" i="1"/>
  <c r="T225" i="1"/>
  <c r="R225" i="1"/>
  <c r="P225" i="1"/>
  <c r="N225" i="1"/>
  <c r="L225" i="1"/>
  <c r="AV224" i="1"/>
  <c r="AT224" i="1"/>
  <c r="AR224" i="1"/>
  <c r="AP224" i="1"/>
  <c r="AN224" i="1"/>
  <c r="AL224" i="1"/>
  <c r="AB224" i="1"/>
  <c r="Z224" i="1"/>
  <c r="V224" i="1"/>
  <c r="T224" i="1"/>
  <c r="R224" i="1"/>
  <c r="P224" i="1"/>
  <c r="N224" i="1"/>
  <c r="L224" i="1"/>
  <c r="AV223" i="1"/>
  <c r="AT223" i="1"/>
  <c r="AR223" i="1"/>
  <c r="AP223" i="1"/>
  <c r="AN223" i="1"/>
  <c r="AL223" i="1"/>
  <c r="AB223" i="1"/>
  <c r="Z223" i="1"/>
  <c r="V223" i="1"/>
  <c r="T223" i="1"/>
  <c r="R223" i="1"/>
  <c r="P223" i="1"/>
  <c r="N223" i="1"/>
  <c r="L223" i="1"/>
  <c r="AV222" i="1"/>
  <c r="AT222" i="1"/>
  <c r="AR222" i="1"/>
  <c r="AP222" i="1"/>
  <c r="AN222" i="1"/>
  <c r="AL222" i="1"/>
  <c r="AB222" i="1"/>
  <c r="Z222" i="1"/>
  <c r="V222" i="1"/>
  <c r="T222" i="1"/>
  <c r="R222" i="1"/>
  <c r="P222" i="1"/>
  <c r="N222" i="1"/>
  <c r="L222" i="1"/>
  <c r="AV221" i="1"/>
  <c r="AT221" i="1"/>
  <c r="AR221" i="1"/>
  <c r="AP221" i="1"/>
  <c r="AN221" i="1"/>
  <c r="AL221" i="1"/>
  <c r="AB221" i="1"/>
  <c r="Z221" i="1"/>
  <c r="V221" i="1"/>
  <c r="T221" i="1"/>
  <c r="R221" i="1"/>
  <c r="P221" i="1"/>
  <c r="N221" i="1"/>
  <c r="L221" i="1"/>
  <c r="AV220" i="1"/>
  <c r="AT220" i="1"/>
  <c r="AR220" i="1"/>
  <c r="AP220" i="1"/>
  <c r="AN220" i="1"/>
  <c r="AL220" i="1"/>
  <c r="AB220" i="1"/>
  <c r="Z220" i="1"/>
  <c r="V220" i="1"/>
  <c r="T220" i="1"/>
  <c r="R220" i="1"/>
  <c r="P220" i="1"/>
  <c r="N220" i="1"/>
  <c r="L220" i="1"/>
  <c r="AV219" i="1"/>
  <c r="AT219" i="1"/>
  <c r="AR219" i="1"/>
  <c r="AP219" i="1"/>
  <c r="AN219" i="1"/>
  <c r="AL219" i="1"/>
  <c r="AB219" i="1"/>
  <c r="Z219" i="1"/>
  <c r="V219" i="1"/>
  <c r="T219" i="1"/>
  <c r="R219" i="1"/>
  <c r="P219" i="1"/>
  <c r="N219" i="1"/>
  <c r="L219" i="1"/>
  <c r="AV218" i="1"/>
  <c r="AT218" i="1"/>
  <c r="AR218" i="1"/>
  <c r="AP218" i="1"/>
  <c r="AN218" i="1"/>
  <c r="AL218" i="1"/>
  <c r="AB218" i="1"/>
  <c r="Z218" i="1"/>
  <c r="V218" i="1"/>
  <c r="T218" i="1"/>
  <c r="R218" i="1"/>
  <c r="P218" i="1"/>
  <c r="N218" i="1"/>
  <c r="L218" i="1"/>
  <c r="AV217" i="1"/>
  <c r="AT217" i="1"/>
  <c r="AR217" i="1"/>
  <c r="AP217" i="1"/>
  <c r="AN217" i="1"/>
  <c r="AL217" i="1"/>
  <c r="AB217" i="1"/>
  <c r="Z217" i="1"/>
  <c r="V217" i="1"/>
  <c r="T217" i="1"/>
  <c r="R217" i="1"/>
  <c r="P217" i="1"/>
  <c r="N217" i="1"/>
  <c r="L217" i="1"/>
  <c r="AV216" i="1"/>
  <c r="AT216" i="1"/>
  <c r="AR216" i="1"/>
  <c r="AP216" i="1"/>
  <c r="AN216" i="1"/>
  <c r="AL216" i="1"/>
  <c r="AB216" i="1"/>
  <c r="Z216" i="1"/>
  <c r="V216" i="1"/>
  <c r="T216" i="1"/>
  <c r="R216" i="1"/>
  <c r="P216" i="1"/>
  <c r="N216" i="1"/>
  <c r="L216" i="1"/>
  <c r="AV215" i="1"/>
  <c r="AT215" i="1"/>
  <c r="AR215" i="1"/>
  <c r="AP215" i="1"/>
  <c r="AN215" i="1"/>
  <c r="AL215" i="1"/>
  <c r="AB215" i="1"/>
  <c r="Z215" i="1"/>
  <c r="V215" i="1"/>
  <c r="T215" i="1"/>
  <c r="R215" i="1"/>
  <c r="P215" i="1"/>
  <c r="N215" i="1"/>
  <c r="L215" i="1"/>
  <c r="AV214" i="1"/>
  <c r="AT214" i="1"/>
  <c r="AR214" i="1"/>
  <c r="AP214" i="1"/>
  <c r="AN214" i="1"/>
  <c r="AL214" i="1"/>
  <c r="AB214" i="1"/>
  <c r="Z214" i="1"/>
  <c r="V214" i="1"/>
  <c r="T214" i="1"/>
  <c r="R214" i="1"/>
  <c r="P214" i="1"/>
  <c r="N214" i="1"/>
  <c r="L214" i="1"/>
  <c r="AV213" i="1"/>
  <c r="AT213" i="1"/>
  <c r="AR213" i="1"/>
  <c r="AP213" i="1"/>
  <c r="AN213" i="1"/>
  <c r="AL213" i="1"/>
  <c r="AB213" i="1"/>
  <c r="Z213" i="1"/>
  <c r="V213" i="1"/>
  <c r="T213" i="1"/>
  <c r="R213" i="1"/>
  <c r="P213" i="1"/>
  <c r="N213" i="1"/>
  <c r="L213" i="1"/>
  <c r="AV212" i="1"/>
  <c r="AT212" i="1"/>
  <c r="AR212" i="1"/>
  <c r="AP212" i="1"/>
  <c r="AN212" i="1"/>
  <c r="AL212" i="1"/>
  <c r="AB212" i="1"/>
  <c r="Z212" i="1"/>
  <c r="V212" i="1"/>
  <c r="T212" i="1"/>
  <c r="R212" i="1"/>
  <c r="P212" i="1"/>
  <c r="N212" i="1"/>
  <c r="L212" i="1"/>
  <c r="AV211" i="1"/>
  <c r="AT211" i="1"/>
  <c r="AR211" i="1"/>
  <c r="AP211" i="1"/>
  <c r="AN211" i="1"/>
  <c r="AL211" i="1"/>
  <c r="AB211" i="1"/>
  <c r="Z211" i="1"/>
  <c r="V211" i="1"/>
  <c r="T211" i="1"/>
  <c r="R211" i="1"/>
  <c r="P211" i="1"/>
  <c r="N211" i="1"/>
  <c r="L211" i="1"/>
  <c r="AV210" i="1"/>
  <c r="AT210" i="1"/>
  <c r="AR210" i="1"/>
  <c r="AP210" i="1"/>
  <c r="AN210" i="1"/>
  <c r="AL210" i="1"/>
  <c r="AB210" i="1"/>
  <c r="Z210" i="1"/>
  <c r="V210" i="1"/>
  <c r="T210" i="1"/>
  <c r="R210" i="1"/>
  <c r="P210" i="1"/>
  <c r="N210" i="1"/>
  <c r="L210" i="1"/>
  <c r="AV209" i="1"/>
  <c r="AT209" i="1"/>
  <c r="AR209" i="1"/>
  <c r="AP209" i="1"/>
  <c r="AN209" i="1"/>
  <c r="AL209" i="1"/>
  <c r="AB209" i="1"/>
  <c r="V209" i="1"/>
  <c r="T209" i="1"/>
  <c r="R209" i="1"/>
  <c r="P209" i="1"/>
  <c r="N209" i="1"/>
  <c r="L209" i="1"/>
  <c r="AV208" i="1"/>
  <c r="AT208" i="1"/>
  <c r="AR208" i="1"/>
  <c r="AP208" i="1"/>
  <c r="AN208" i="1"/>
  <c r="AL208" i="1"/>
  <c r="AB208" i="1"/>
  <c r="Z208" i="1"/>
  <c r="V208" i="1"/>
  <c r="T208" i="1"/>
  <c r="R208" i="1"/>
  <c r="P208" i="1"/>
  <c r="N208" i="1"/>
  <c r="L208" i="1"/>
  <c r="AV207" i="1"/>
  <c r="AT207" i="1"/>
  <c r="AR207" i="1"/>
  <c r="AP207" i="1"/>
  <c r="AN207" i="1"/>
  <c r="AL207" i="1"/>
  <c r="AB207" i="1"/>
  <c r="Z207" i="1"/>
  <c r="V207" i="1"/>
  <c r="T207" i="1"/>
  <c r="R207" i="1"/>
  <c r="P207" i="1"/>
  <c r="N207" i="1"/>
  <c r="L207" i="1"/>
  <c r="AV206" i="1"/>
  <c r="AT206" i="1"/>
  <c r="AR206" i="1"/>
  <c r="AP206" i="1"/>
  <c r="AN206" i="1"/>
  <c r="AL206" i="1"/>
  <c r="AB206" i="1"/>
  <c r="Z206" i="1"/>
  <c r="V206" i="1"/>
  <c r="T206" i="1"/>
  <c r="R206" i="1"/>
  <c r="P206" i="1"/>
  <c r="N206" i="1"/>
  <c r="L206" i="1"/>
  <c r="AV205" i="1"/>
  <c r="AT205" i="1"/>
  <c r="AR205" i="1"/>
  <c r="AP205" i="1"/>
  <c r="AN205" i="1"/>
  <c r="AL205" i="1"/>
  <c r="AB205" i="1"/>
  <c r="Z205" i="1"/>
  <c r="V205" i="1"/>
  <c r="T205" i="1"/>
  <c r="R205" i="1"/>
  <c r="P205" i="1"/>
  <c r="N205" i="1"/>
  <c r="L205" i="1"/>
  <c r="AV204" i="1"/>
  <c r="AT204" i="1"/>
  <c r="AR204" i="1"/>
  <c r="AP204" i="1"/>
  <c r="AN204" i="1"/>
  <c r="AL204" i="1"/>
  <c r="AB204" i="1"/>
  <c r="Z204" i="1"/>
  <c r="V204" i="1"/>
  <c r="T204" i="1"/>
  <c r="R204" i="1"/>
  <c r="P204" i="1"/>
  <c r="N204" i="1"/>
  <c r="L204" i="1"/>
  <c r="AV203" i="1"/>
  <c r="AT203" i="1"/>
  <c r="AR203" i="1"/>
  <c r="AP203" i="1"/>
  <c r="AN203" i="1"/>
  <c r="AL203" i="1"/>
  <c r="AB203" i="1"/>
  <c r="Z203" i="1"/>
  <c r="V203" i="1"/>
  <c r="T203" i="1"/>
  <c r="R203" i="1"/>
  <c r="P203" i="1"/>
  <c r="N203" i="1"/>
  <c r="L203" i="1"/>
  <c r="AV202" i="1"/>
  <c r="AT202" i="1"/>
  <c r="AR202" i="1"/>
  <c r="AP202" i="1"/>
  <c r="AN202" i="1"/>
  <c r="AL202" i="1"/>
  <c r="AB202" i="1"/>
  <c r="Z202" i="1"/>
  <c r="V202" i="1"/>
  <c r="T202" i="1"/>
  <c r="R202" i="1"/>
  <c r="P202" i="1"/>
  <c r="N202" i="1"/>
  <c r="L202" i="1"/>
  <c r="AV201" i="1"/>
  <c r="AT201" i="1"/>
  <c r="AR201" i="1"/>
  <c r="AP201" i="1"/>
  <c r="AN201" i="1"/>
  <c r="AL201" i="1"/>
  <c r="AB201" i="1"/>
  <c r="Z201" i="1"/>
  <c r="V201" i="1"/>
  <c r="T201" i="1"/>
  <c r="R201" i="1"/>
  <c r="P201" i="1"/>
  <c r="N201" i="1"/>
  <c r="L201" i="1"/>
  <c r="AV200" i="1"/>
  <c r="AT200" i="1"/>
  <c r="AR200" i="1"/>
  <c r="AP200" i="1"/>
  <c r="AN200" i="1"/>
  <c r="AL200" i="1"/>
  <c r="AB200" i="1"/>
  <c r="Z200" i="1"/>
  <c r="V200" i="1"/>
  <c r="T200" i="1"/>
  <c r="R200" i="1"/>
  <c r="P200" i="1"/>
  <c r="N200" i="1"/>
  <c r="L200" i="1"/>
  <c r="AV199" i="1"/>
  <c r="AT199" i="1"/>
  <c r="AR199" i="1"/>
  <c r="AP199" i="1"/>
  <c r="AN199" i="1"/>
  <c r="AL199" i="1"/>
  <c r="AB199" i="1"/>
  <c r="Z199" i="1"/>
  <c r="V199" i="1"/>
  <c r="T199" i="1"/>
  <c r="R199" i="1"/>
  <c r="P199" i="1"/>
  <c r="N199" i="1"/>
  <c r="L199" i="1"/>
  <c r="AV198" i="1"/>
  <c r="AT198" i="1"/>
  <c r="AR198" i="1"/>
  <c r="AP198" i="1"/>
  <c r="AN198" i="1"/>
  <c r="AL198" i="1"/>
  <c r="AB198" i="1"/>
  <c r="Z198" i="1"/>
  <c r="V198" i="1"/>
  <c r="T198" i="1"/>
  <c r="R198" i="1"/>
  <c r="P198" i="1"/>
  <c r="N198" i="1"/>
  <c r="L198" i="1"/>
  <c r="AV197" i="1"/>
  <c r="AT197" i="1"/>
  <c r="AR197" i="1"/>
  <c r="AP197" i="1"/>
  <c r="AN197" i="1"/>
  <c r="AL197" i="1"/>
  <c r="AB197" i="1"/>
  <c r="Z197" i="1"/>
  <c r="V197" i="1"/>
  <c r="T197" i="1"/>
  <c r="R197" i="1"/>
  <c r="P197" i="1"/>
  <c r="N197" i="1"/>
  <c r="L197" i="1"/>
  <c r="AV196" i="1"/>
  <c r="AT196" i="1"/>
  <c r="AR196" i="1"/>
  <c r="AP196" i="1"/>
  <c r="AN196" i="1"/>
  <c r="AL196" i="1"/>
  <c r="AB196" i="1"/>
  <c r="Z196" i="1"/>
  <c r="V196" i="1"/>
  <c r="T196" i="1"/>
  <c r="R196" i="1"/>
  <c r="P196" i="1"/>
  <c r="N196" i="1"/>
  <c r="L196" i="1"/>
  <c r="AV195" i="1"/>
  <c r="AT195" i="1"/>
  <c r="AR195" i="1"/>
  <c r="AP195" i="1"/>
  <c r="AN195" i="1"/>
  <c r="AL195" i="1"/>
  <c r="AB195" i="1"/>
  <c r="Z195" i="1"/>
  <c r="V195" i="1"/>
  <c r="T195" i="1"/>
  <c r="R195" i="1"/>
  <c r="P195" i="1"/>
  <c r="N195" i="1"/>
  <c r="L195" i="1"/>
  <c r="AV194" i="1"/>
  <c r="AT194" i="1"/>
  <c r="AR194" i="1"/>
  <c r="AP194" i="1"/>
  <c r="AN194" i="1"/>
  <c r="AL194" i="1"/>
  <c r="AB194" i="1"/>
  <c r="Z194" i="1"/>
  <c r="V194" i="1"/>
  <c r="T194" i="1"/>
  <c r="R194" i="1"/>
  <c r="P194" i="1"/>
  <c r="N194" i="1"/>
  <c r="L194" i="1"/>
  <c r="AV193" i="1"/>
  <c r="AT193" i="1"/>
  <c r="AR193" i="1"/>
  <c r="AP193" i="1"/>
  <c r="AN193" i="1"/>
  <c r="AL193" i="1"/>
  <c r="AB193" i="1"/>
  <c r="Z193" i="1"/>
  <c r="V193" i="1"/>
  <c r="T193" i="1"/>
  <c r="R193" i="1"/>
  <c r="P193" i="1"/>
  <c r="N193" i="1"/>
  <c r="L193" i="1"/>
  <c r="AV192" i="1"/>
  <c r="AT192" i="1"/>
  <c r="AR192" i="1"/>
  <c r="AP192" i="1"/>
  <c r="AN192" i="1"/>
  <c r="AL192" i="1"/>
  <c r="AB192" i="1"/>
  <c r="Z192" i="1"/>
  <c r="V192" i="1"/>
  <c r="T192" i="1"/>
  <c r="R192" i="1"/>
  <c r="P192" i="1"/>
  <c r="N192" i="1"/>
  <c r="L192" i="1"/>
  <c r="AV191" i="1"/>
  <c r="AT191" i="1"/>
  <c r="AR191" i="1"/>
  <c r="AP191" i="1"/>
  <c r="AN191" i="1"/>
  <c r="AL191" i="1"/>
  <c r="AB191" i="1"/>
  <c r="Z191" i="1"/>
  <c r="V191" i="1"/>
  <c r="T191" i="1"/>
  <c r="R191" i="1"/>
  <c r="P191" i="1"/>
  <c r="N191" i="1"/>
  <c r="L191" i="1"/>
  <c r="AV190" i="1"/>
  <c r="AT190" i="1"/>
  <c r="AR190" i="1"/>
  <c r="AP190" i="1"/>
  <c r="AN190" i="1"/>
  <c r="AL190" i="1"/>
  <c r="AB190" i="1"/>
  <c r="Z190" i="1"/>
  <c r="V190" i="1"/>
  <c r="T190" i="1"/>
  <c r="R190" i="1"/>
  <c r="P190" i="1"/>
  <c r="N190" i="1"/>
  <c r="L190" i="1"/>
  <c r="AV189" i="1"/>
  <c r="AT189" i="1"/>
  <c r="AR189" i="1"/>
  <c r="AP189" i="1"/>
  <c r="AN189" i="1"/>
  <c r="AL189" i="1"/>
  <c r="AB189" i="1"/>
  <c r="Z189" i="1"/>
  <c r="V189" i="1"/>
  <c r="T189" i="1"/>
  <c r="R189" i="1"/>
  <c r="P189" i="1"/>
  <c r="N189" i="1"/>
  <c r="L189" i="1"/>
  <c r="AV188" i="1"/>
  <c r="AT188" i="1"/>
  <c r="AR188" i="1"/>
  <c r="AP188" i="1"/>
  <c r="AN188" i="1"/>
  <c r="AL188" i="1"/>
  <c r="AB188" i="1"/>
  <c r="Z188" i="1"/>
  <c r="V188" i="1"/>
  <c r="T188" i="1"/>
  <c r="R188" i="1"/>
  <c r="P188" i="1"/>
  <c r="N188" i="1"/>
  <c r="L188" i="1"/>
  <c r="AV187" i="1"/>
  <c r="AT187" i="1"/>
  <c r="AR187" i="1"/>
  <c r="AP187" i="1"/>
  <c r="AN187" i="1"/>
  <c r="AL187" i="1"/>
  <c r="AB187" i="1"/>
  <c r="Z187" i="1"/>
  <c r="V187" i="1"/>
  <c r="T187" i="1"/>
  <c r="R187" i="1"/>
  <c r="P187" i="1"/>
  <c r="N187" i="1"/>
  <c r="L187" i="1"/>
  <c r="AV186" i="1"/>
  <c r="AT186" i="1"/>
  <c r="AR186" i="1"/>
  <c r="AP186" i="1"/>
  <c r="AN186" i="1"/>
  <c r="AL186" i="1"/>
  <c r="AB186" i="1"/>
  <c r="Z186" i="1"/>
  <c r="V186" i="1"/>
  <c r="T186" i="1"/>
  <c r="R186" i="1"/>
  <c r="P186" i="1"/>
  <c r="N186" i="1"/>
  <c r="L186" i="1"/>
  <c r="AV185" i="1"/>
  <c r="AT185" i="1"/>
  <c r="AR185" i="1"/>
  <c r="AP185" i="1"/>
  <c r="AN185" i="1"/>
  <c r="AL185" i="1"/>
  <c r="AB185" i="1"/>
  <c r="Z185" i="1"/>
  <c r="V185" i="1"/>
  <c r="T185" i="1"/>
  <c r="R185" i="1"/>
  <c r="P185" i="1"/>
  <c r="N185" i="1"/>
  <c r="L185" i="1"/>
  <c r="AV184" i="1"/>
  <c r="AT184" i="1"/>
  <c r="AR184" i="1"/>
  <c r="AP184" i="1"/>
  <c r="AN184" i="1"/>
  <c r="AL184" i="1"/>
  <c r="AB184" i="1"/>
  <c r="Z184" i="1"/>
  <c r="V184" i="1"/>
  <c r="T184" i="1"/>
  <c r="R184" i="1"/>
  <c r="P184" i="1"/>
  <c r="N184" i="1"/>
  <c r="L184" i="1"/>
  <c r="AV183" i="1"/>
  <c r="AT183" i="1"/>
  <c r="AR183" i="1"/>
  <c r="AP183" i="1"/>
  <c r="AN183" i="1"/>
  <c r="AL183" i="1"/>
  <c r="AB183" i="1"/>
  <c r="Z183" i="1"/>
  <c r="V183" i="1"/>
  <c r="T183" i="1"/>
  <c r="R183" i="1"/>
  <c r="P183" i="1"/>
  <c r="N183" i="1"/>
  <c r="L183" i="1"/>
  <c r="AV182" i="1"/>
  <c r="AT182" i="1"/>
  <c r="AR182" i="1"/>
  <c r="AP182" i="1"/>
  <c r="AN182" i="1"/>
  <c r="AL182" i="1"/>
  <c r="AB182" i="1"/>
  <c r="Z182" i="1"/>
  <c r="V182" i="1"/>
  <c r="T182" i="1"/>
  <c r="R182" i="1"/>
  <c r="P182" i="1"/>
  <c r="N182" i="1"/>
  <c r="L182" i="1"/>
  <c r="AV181" i="1"/>
  <c r="AT181" i="1"/>
  <c r="AR181" i="1"/>
  <c r="AP181" i="1"/>
  <c r="AN181" i="1"/>
  <c r="AL181" i="1"/>
  <c r="AB181" i="1"/>
  <c r="Z181" i="1"/>
  <c r="V181" i="1"/>
  <c r="T181" i="1"/>
  <c r="R181" i="1"/>
  <c r="P181" i="1"/>
  <c r="N181" i="1"/>
  <c r="L181" i="1"/>
  <c r="AV180" i="1"/>
  <c r="AT180" i="1"/>
  <c r="AR180" i="1"/>
  <c r="AP180" i="1"/>
  <c r="AN180" i="1"/>
  <c r="AL180" i="1"/>
  <c r="AB180" i="1"/>
  <c r="Z180" i="1"/>
  <c r="V180" i="1"/>
  <c r="T180" i="1"/>
  <c r="R180" i="1"/>
  <c r="P180" i="1"/>
  <c r="N180" i="1"/>
  <c r="L180" i="1"/>
  <c r="AV179" i="1"/>
  <c r="AT179" i="1"/>
  <c r="AR179" i="1"/>
  <c r="AP179" i="1"/>
  <c r="AN179" i="1"/>
  <c r="AL179" i="1"/>
  <c r="AB179" i="1"/>
  <c r="Z179" i="1"/>
  <c r="V179" i="1"/>
  <c r="T179" i="1"/>
  <c r="R179" i="1"/>
  <c r="P179" i="1"/>
  <c r="N179" i="1"/>
  <c r="L179" i="1"/>
  <c r="AV178" i="1"/>
  <c r="AT178" i="1"/>
  <c r="AR178" i="1"/>
  <c r="AP178" i="1"/>
  <c r="AN178" i="1"/>
  <c r="AL178" i="1"/>
  <c r="AB178" i="1"/>
  <c r="Z178" i="1"/>
  <c r="V178" i="1"/>
  <c r="T178" i="1"/>
  <c r="R178" i="1"/>
  <c r="P178" i="1"/>
  <c r="N178" i="1"/>
  <c r="L178" i="1"/>
  <c r="AV177" i="1"/>
  <c r="AT177" i="1"/>
  <c r="AR177" i="1"/>
  <c r="AP177" i="1"/>
  <c r="AN177" i="1"/>
  <c r="AL177" i="1"/>
  <c r="AB177" i="1"/>
  <c r="Z177" i="1"/>
  <c r="V177" i="1"/>
  <c r="T177" i="1"/>
  <c r="R177" i="1"/>
  <c r="P177" i="1"/>
  <c r="N177" i="1"/>
  <c r="L177" i="1"/>
  <c r="AV176" i="1"/>
  <c r="AT176" i="1"/>
  <c r="AR176" i="1"/>
  <c r="AP176" i="1"/>
  <c r="AN176" i="1"/>
  <c r="AL176" i="1"/>
  <c r="AB176" i="1"/>
  <c r="Z176" i="1"/>
  <c r="V176" i="1"/>
  <c r="T176" i="1"/>
  <c r="R176" i="1"/>
  <c r="P176" i="1"/>
  <c r="N176" i="1"/>
  <c r="L176" i="1"/>
  <c r="AV175" i="1"/>
  <c r="AT175" i="1"/>
  <c r="AR175" i="1"/>
  <c r="AP175" i="1"/>
  <c r="AN175" i="1"/>
  <c r="AL175" i="1"/>
  <c r="AB175" i="1"/>
  <c r="Z175" i="1"/>
  <c r="V175" i="1"/>
  <c r="T175" i="1"/>
  <c r="R175" i="1"/>
  <c r="P175" i="1"/>
  <c r="N175" i="1"/>
  <c r="L175" i="1"/>
  <c r="AV174" i="1"/>
  <c r="AT174" i="1"/>
  <c r="AR174" i="1"/>
  <c r="AP174" i="1"/>
  <c r="AN174" i="1"/>
  <c r="AL174" i="1"/>
  <c r="AB174" i="1"/>
  <c r="Z174" i="1"/>
  <c r="V174" i="1"/>
  <c r="T174" i="1"/>
  <c r="R174" i="1"/>
  <c r="P174" i="1"/>
  <c r="N174" i="1"/>
  <c r="L174" i="1"/>
  <c r="AV173" i="1"/>
  <c r="AT173" i="1"/>
  <c r="AR173" i="1"/>
  <c r="AP173" i="1"/>
  <c r="AN173" i="1"/>
  <c r="AL173" i="1"/>
  <c r="AB173" i="1"/>
  <c r="Z173" i="1"/>
  <c r="V173" i="1"/>
  <c r="T173" i="1"/>
  <c r="R173" i="1"/>
  <c r="P173" i="1"/>
  <c r="N173" i="1"/>
  <c r="L173" i="1"/>
  <c r="AV172" i="1"/>
  <c r="AT172" i="1"/>
  <c r="AR172" i="1"/>
  <c r="AP172" i="1"/>
  <c r="AN172" i="1"/>
  <c r="AL172" i="1"/>
  <c r="AB172" i="1"/>
  <c r="Z172" i="1"/>
  <c r="V172" i="1"/>
  <c r="T172" i="1"/>
  <c r="R172" i="1"/>
  <c r="P172" i="1"/>
  <c r="N172" i="1"/>
  <c r="L172" i="1"/>
  <c r="AV171" i="1"/>
  <c r="AT171" i="1"/>
  <c r="AR171" i="1"/>
  <c r="AP171" i="1"/>
  <c r="AN171" i="1"/>
  <c r="AL171" i="1"/>
  <c r="AB171" i="1"/>
  <c r="Z171" i="1"/>
  <c r="V171" i="1"/>
  <c r="T171" i="1"/>
  <c r="R171" i="1"/>
  <c r="P171" i="1"/>
  <c r="N171" i="1"/>
  <c r="L171" i="1"/>
  <c r="AV170" i="1"/>
  <c r="AT170" i="1"/>
  <c r="AR170" i="1"/>
  <c r="AP170" i="1"/>
  <c r="AN170" i="1"/>
  <c r="AL170" i="1"/>
  <c r="AB170" i="1"/>
  <c r="Z170" i="1"/>
  <c r="V170" i="1"/>
  <c r="T170" i="1"/>
  <c r="R170" i="1"/>
  <c r="P170" i="1"/>
  <c r="N170" i="1"/>
  <c r="L170" i="1"/>
  <c r="AV169" i="1"/>
  <c r="AT169" i="1"/>
  <c r="AR169" i="1"/>
  <c r="AP169" i="1"/>
  <c r="AN169" i="1"/>
  <c r="AL169" i="1"/>
  <c r="AB169" i="1"/>
  <c r="Z169" i="1"/>
  <c r="V169" i="1"/>
  <c r="T169" i="1"/>
  <c r="R169" i="1"/>
  <c r="P169" i="1"/>
  <c r="N169" i="1"/>
  <c r="L169" i="1"/>
  <c r="AV168" i="1"/>
  <c r="AT168" i="1"/>
  <c r="AR168" i="1"/>
  <c r="AP168" i="1"/>
  <c r="AN168" i="1"/>
  <c r="AL168" i="1"/>
  <c r="AB168" i="1"/>
  <c r="Z168" i="1"/>
  <c r="V168" i="1"/>
  <c r="T168" i="1"/>
  <c r="R168" i="1"/>
  <c r="P168" i="1"/>
  <c r="N168" i="1"/>
  <c r="L168" i="1"/>
  <c r="AV167" i="1"/>
  <c r="AT167" i="1"/>
  <c r="AR167" i="1"/>
  <c r="AP167" i="1"/>
  <c r="AN167" i="1"/>
  <c r="AL167" i="1"/>
  <c r="AB167" i="1"/>
  <c r="Z167" i="1"/>
  <c r="V167" i="1"/>
  <c r="T167" i="1"/>
  <c r="R167" i="1"/>
  <c r="P167" i="1"/>
  <c r="N167" i="1"/>
  <c r="L167" i="1"/>
  <c r="AV166" i="1"/>
  <c r="AT166" i="1"/>
  <c r="AR166" i="1"/>
  <c r="AP166" i="1"/>
  <c r="AN166" i="1"/>
  <c r="AL166" i="1"/>
  <c r="AB166" i="1"/>
  <c r="Z166" i="1"/>
  <c r="V166" i="1"/>
  <c r="T166" i="1"/>
  <c r="R166" i="1"/>
  <c r="P166" i="1"/>
  <c r="N166" i="1"/>
  <c r="L166" i="1"/>
  <c r="AV165" i="1"/>
  <c r="AT165" i="1"/>
  <c r="AR165" i="1"/>
  <c r="AP165" i="1"/>
  <c r="AN165" i="1"/>
  <c r="AL165" i="1"/>
  <c r="AB165" i="1"/>
  <c r="Z165" i="1"/>
  <c r="V165" i="1"/>
  <c r="T165" i="1"/>
  <c r="R165" i="1"/>
  <c r="P165" i="1"/>
  <c r="N165" i="1"/>
  <c r="L165" i="1"/>
  <c r="AV164" i="1"/>
  <c r="AT164" i="1"/>
  <c r="AR164" i="1"/>
  <c r="AP164" i="1"/>
  <c r="AN164" i="1"/>
  <c r="AL164" i="1"/>
  <c r="AB164" i="1"/>
  <c r="Z164" i="1"/>
  <c r="V164" i="1"/>
  <c r="T164" i="1"/>
  <c r="R164" i="1"/>
  <c r="P164" i="1"/>
  <c r="N164" i="1"/>
  <c r="L164" i="1"/>
  <c r="AV163" i="1"/>
  <c r="AT163" i="1"/>
  <c r="AR163" i="1"/>
  <c r="AP163" i="1"/>
  <c r="AN163" i="1"/>
  <c r="AL163" i="1"/>
  <c r="AB163" i="1"/>
  <c r="Z163" i="1"/>
  <c r="V163" i="1"/>
  <c r="T163" i="1"/>
  <c r="R163" i="1"/>
  <c r="P163" i="1"/>
  <c r="N163" i="1"/>
  <c r="L163" i="1"/>
  <c r="AV162" i="1"/>
  <c r="AT162" i="1"/>
  <c r="AR162" i="1"/>
  <c r="AP162" i="1"/>
  <c r="AN162" i="1"/>
  <c r="AL162" i="1"/>
  <c r="AB162" i="1"/>
  <c r="Z162" i="1"/>
  <c r="V162" i="1"/>
  <c r="T162" i="1"/>
  <c r="R162" i="1"/>
  <c r="P162" i="1"/>
  <c r="N162" i="1"/>
  <c r="L162" i="1"/>
  <c r="AV161" i="1"/>
  <c r="AT161" i="1"/>
  <c r="AR161" i="1"/>
  <c r="AP161" i="1"/>
  <c r="AN161" i="1"/>
  <c r="AL161" i="1"/>
  <c r="AB161" i="1"/>
  <c r="Z161" i="1"/>
  <c r="V161" i="1"/>
  <c r="T161" i="1"/>
  <c r="R161" i="1"/>
  <c r="P161" i="1"/>
  <c r="N161" i="1"/>
  <c r="L161" i="1"/>
  <c r="AV160" i="1"/>
  <c r="AT160" i="1"/>
  <c r="AR160" i="1"/>
  <c r="AP160" i="1"/>
  <c r="AN160" i="1"/>
  <c r="AL160" i="1"/>
  <c r="AB160" i="1"/>
  <c r="Z160" i="1"/>
  <c r="V160" i="1"/>
  <c r="T160" i="1"/>
  <c r="R160" i="1"/>
  <c r="P160" i="1"/>
  <c r="N160" i="1"/>
  <c r="L160" i="1"/>
  <c r="AV159" i="1"/>
  <c r="AT159" i="1"/>
  <c r="AR159" i="1"/>
  <c r="AP159" i="1"/>
  <c r="AN159" i="1"/>
  <c r="AL159" i="1"/>
  <c r="AB159" i="1"/>
  <c r="Z159" i="1"/>
  <c r="V159" i="1"/>
  <c r="T159" i="1"/>
  <c r="R159" i="1"/>
  <c r="P159" i="1"/>
  <c r="N159" i="1"/>
  <c r="L159" i="1"/>
  <c r="AV158" i="1"/>
  <c r="AT158" i="1"/>
  <c r="AR158" i="1"/>
  <c r="AP158" i="1"/>
  <c r="AN158" i="1"/>
  <c r="AL158" i="1"/>
  <c r="AB158" i="1"/>
  <c r="Z158" i="1"/>
  <c r="V158" i="1"/>
  <c r="T158" i="1"/>
  <c r="R158" i="1"/>
  <c r="P158" i="1"/>
  <c r="N158" i="1"/>
  <c r="L158" i="1"/>
  <c r="AV157" i="1"/>
  <c r="AT157" i="1"/>
  <c r="AR157" i="1"/>
  <c r="AP157" i="1"/>
  <c r="AN157" i="1"/>
  <c r="AL157" i="1"/>
  <c r="AB157" i="1"/>
  <c r="Z157" i="1"/>
  <c r="V157" i="1"/>
  <c r="T157" i="1"/>
  <c r="R157" i="1"/>
  <c r="P157" i="1"/>
  <c r="N157" i="1"/>
  <c r="L157" i="1"/>
  <c r="AV156" i="1"/>
  <c r="AT156" i="1"/>
  <c r="AR156" i="1"/>
  <c r="AP156" i="1"/>
  <c r="AN156" i="1"/>
  <c r="AL156" i="1"/>
  <c r="AB156" i="1"/>
  <c r="Z156" i="1"/>
  <c r="V156" i="1"/>
  <c r="T156" i="1"/>
  <c r="R156" i="1"/>
  <c r="P156" i="1"/>
  <c r="N156" i="1"/>
  <c r="L156" i="1"/>
  <c r="AV155" i="1"/>
  <c r="AT155" i="1"/>
  <c r="AR155" i="1"/>
  <c r="AP155" i="1"/>
  <c r="AN155" i="1"/>
  <c r="AL155" i="1"/>
  <c r="AB155" i="1"/>
  <c r="Z155" i="1"/>
  <c r="V155" i="1"/>
  <c r="T155" i="1"/>
  <c r="R155" i="1"/>
  <c r="P155" i="1"/>
  <c r="N155" i="1"/>
  <c r="L155" i="1"/>
  <c r="AV154" i="1"/>
  <c r="AT154" i="1"/>
  <c r="AR154" i="1"/>
  <c r="AP154" i="1"/>
  <c r="AN154" i="1"/>
  <c r="AL154" i="1"/>
  <c r="AB154" i="1"/>
  <c r="Z154" i="1"/>
  <c r="V154" i="1"/>
  <c r="T154" i="1"/>
  <c r="R154" i="1"/>
  <c r="P154" i="1"/>
  <c r="N154" i="1"/>
  <c r="L154" i="1"/>
  <c r="AV153" i="1"/>
  <c r="AT153" i="1"/>
  <c r="AR153" i="1"/>
  <c r="AP153" i="1"/>
  <c r="AN153" i="1"/>
  <c r="AL153" i="1"/>
  <c r="AB153" i="1"/>
  <c r="Z153" i="1"/>
  <c r="V153" i="1"/>
  <c r="T153" i="1"/>
  <c r="R153" i="1"/>
  <c r="P153" i="1"/>
  <c r="N153" i="1"/>
  <c r="L153" i="1"/>
  <c r="AV152" i="1"/>
  <c r="AT152" i="1"/>
  <c r="AR152" i="1"/>
  <c r="AP152" i="1"/>
  <c r="AN152" i="1"/>
  <c r="AL152" i="1"/>
  <c r="AB152" i="1"/>
  <c r="Z152" i="1"/>
  <c r="V152" i="1"/>
  <c r="T152" i="1"/>
  <c r="R152" i="1"/>
  <c r="P152" i="1"/>
  <c r="N152" i="1"/>
  <c r="L152" i="1"/>
  <c r="AV151" i="1"/>
  <c r="AT151" i="1"/>
  <c r="AR151" i="1"/>
  <c r="AP151" i="1"/>
  <c r="AN151" i="1"/>
  <c r="AL151" i="1"/>
  <c r="AB151" i="1"/>
  <c r="Z151" i="1"/>
  <c r="V151" i="1"/>
  <c r="T151" i="1"/>
  <c r="R151" i="1"/>
  <c r="P151" i="1"/>
  <c r="N151" i="1"/>
  <c r="L151" i="1"/>
  <c r="AV150" i="1"/>
  <c r="AT150" i="1"/>
  <c r="AR150" i="1"/>
  <c r="AP150" i="1"/>
  <c r="AN150" i="1"/>
  <c r="AL150" i="1"/>
  <c r="AB150" i="1"/>
  <c r="Z150" i="1"/>
  <c r="V150" i="1"/>
  <c r="T150" i="1"/>
  <c r="R150" i="1"/>
  <c r="P150" i="1"/>
  <c r="N150" i="1"/>
  <c r="L150" i="1"/>
  <c r="AV149" i="1"/>
  <c r="AT149" i="1"/>
  <c r="AR149" i="1"/>
  <c r="AP149" i="1"/>
  <c r="AN149" i="1"/>
  <c r="AL149" i="1"/>
  <c r="AB149" i="1"/>
  <c r="Z149" i="1"/>
  <c r="V149" i="1"/>
  <c r="T149" i="1"/>
  <c r="R149" i="1"/>
  <c r="P149" i="1"/>
  <c r="N149" i="1"/>
  <c r="L149" i="1"/>
  <c r="AV148" i="1"/>
  <c r="AT148" i="1"/>
  <c r="AR148" i="1"/>
  <c r="AP148" i="1"/>
  <c r="AN148" i="1"/>
  <c r="AL148" i="1"/>
  <c r="AB148" i="1"/>
  <c r="Z148" i="1"/>
  <c r="V148" i="1"/>
  <c r="T148" i="1"/>
  <c r="R148" i="1"/>
  <c r="P148" i="1"/>
  <c r="N148" i="1"/>
  <c r="L148" i="1"/>
  <c r="AV147" i="1"/>
  <c r="AT147" i="1"/>
  <c r="AR147" i="1"/>
  <c r="AP147" i="1"/>
  <c r="AN147" i="1"/>
  <c r="AL147" i="1"/>
  <c r="AB147" i="1"/>
  <c r="Z147" i="1"/>
  <c r="V147" i="1"/>
  <c r="T147" i="1"/>
  <c r="R147" i="1"/>
  <c r="P147" i="1"/>
  <c r="N147" i="1"/>
  <c r="L147" i="1"/>
  <c r="AV146" i="1"/>
  <c r="AT146" i="1"/>
  <c r="AR146" i="1"/>
  <c r="AP146" i="1"/>
  <c r="AN146" i="1"/>
  <c r="AL146" i="1"/>
  <c r="AB146" i="1"/>
  <c r="Z146" i="1"/>
  <c r="V146" i="1"/>
  <c r="T146" i="1"/>
  <c r="R146" i="1"/>
  <c r="P146" i="1"/>
  <c r="N146" i="1"/>
  <c r="L146" i="1"/>
  <c r="AV145" i="1"/>
  <c r="AT145" i="1"/>
  <c r="AR145" i="1"/>
  <c r="AP145" i="1"/>
  <c r="AN145" i="1"/>
  <c r="AL145" i="1"/>
  <c r="AB145" i="1"/>
  <c r="Z145" i="1"/>
  <c r="V145" i="1"/>
  <c r="T145" i="1"/>
  <c r="R145" i="1"/>
  <c r="P145" i="1"/>
  <c r="N145" i="1"/>
  <c r="L145" i="1"/>
  <c r="AV144" i="1"/>
  <c r="AT144" i="1"/>
  <c r="AR144" i="1"/>
  <c r="AP144" i="1"/>
  <c r="AN144" i="1"/>
  <c r="AL144" i="1"/>
  <c r="AB144" i="1"/>
  <c r="Z144" i="1"/>
  <c r="V144" i="1"/>
  <c r="T144" i="1"/>
  <c r="R144" i="1"/>
  <c r="P144" i="1"/>
  <c r="N144" i="1"/>
  <c r="L144" i="1"/>
  <c r="AV143" i="1"/>
  <c r="AT143" i="1"/>
  <c r="AR143" i="1"/>
  <c r="AP143" i="1"/>
  <c r="AN143" i="1"/>
  <c r="AL143" i="1"/>
  <c r="AB143" i="1"/>
  <c r="Z143" i="1"/>
  <c r="V143" i="1"/>
  <c r="T143" i="1"/>
  <c r="R143" i="1"/>
  <c r="P143" i="1"/>
  <c r="N143" i="1"/>
  <c r="L143" i="1"/>
  <c r="AV142" i="1"/>
  <c r="AT142" i="1"/>
  <c r="AR142" i="1"/>
  <c r="AP142" i="1"/>
  <c r="AN142" i="1"/>
  <c r="AL142" i="1"/>
  <c r="AB142" i="1"/>
  <c r="Z142" i="1"/>
  <c r="V142" i="1"/>
  <c r="T142" i="1"/>
  <c r="R142" i="1"/>
  <c r="P142" i="1"/>
  <c r="N142" i="1"/>
  <c r="L142" i="1"/>
  <c r="AV141" i="1"/>
  <c r="AT141" i="1"/>
  <c r="AR141" i="1"/>
  <c r="AP141" i="1"/>
  <c r="AN141" i="1"/>
  <c r="AL141" i="1"/>
  <c r="AB141" i="1"/>
  <c r="Z141" i="1"/>
  <c r="V141" i="1"/>
  <c r="T141" i="1"/>
  <c r="R141" i="1"/>
  <c r="P141" i="1"/>
  <c r="N141" i="1"/>
  <c r="L141" i="1"/>
  <c r="AV140" i="1"/>
  <c r="AT140" i="1"/>
  <c r="AR140" i="1"/>
  <c r="AP140" i="1"/>
  <c r="AN140" i="1"/>
  <c r="AL140" i="1"/>
  <c r="AB140" i="1"/>
  <c r="Z140" i="1"/>
  <c r="V140" i="1"/>
  <c r="T140" i="1"/>
  <c r="R140" i="1"/>
  <c r="P140" i="1"/>
  <c r="N140" i="1"/>
  <c r="L140" i="1"/>
  <c r="AV139" i="1"/>
  <c r="AT139" i="1"/>
  <c r="AR139" i="1"/>
  <c r="AP139" i="1"/>
  <c r="AN139" i="1"/>
  <c r="AL139" i="1"/>
  <c r="AB139" i="1"/>
  <c r="Z139" i="1"/>
  <c r="V139" i="1"/>
  <c r="T139" i="1"/>
  <c r="R139" i="1"/>
  <c r="P139" i="1"/>
  <c r="N139" i="1"/>
  <c r="L139" i="1"/>
  <c r="AV138" i="1"/>
  <c r="AT138" i="1"/>
  <c r="AR138" i="1"/>
  <c r="AP138" i="1"/>
  <c r="AN138" i="1"/>
  <c r="AL138" i="1"/>
  <c r="AB138" i="1"/>
  <c r="Z138" i="1"/>
  <c r="V138" i="1"/>
  <c r="T138" i="1"/>
  <c r="R138" i="1"/>
  <c r="P138" i="1"/>
  <c r="N138" i="1"/>
  <c r="L138" i="1"/>
  <c r="AV137" i="1"/>
  <c r="AT137" i="1"/>
  <c r="AR137" i="1"/>
  <c r="AP137" i="1"/>
  <c r="AN137" i="1"/>
  <c r="AL137" i="1"/>
  <c r="AB137" i="1"/>
  <c r="Z137" i="1"/>
  <c r="V137" i="1"/>
  <c r="T137" i="1"/>
  <c r="R137" i="1"/>
  <c r="P137" i="1"/>
  <c r="N137" i="1"/>
  <c r="L137" i="1"/>
  <c r="AV136" i="1"/>
  <c r="AT136" i="1"/>
  <c r="AR136" i="1"/>
  <c r="AP136" i="1"/>
  <c r="AN136" i="1"/>
  <c r="AL136" i="1"/>
  <c r="AB136" i="1"/>
  <c r="Z136" i="1"/>
  <c r="V136" i="1"/>
  <c r="T136" i="1"/>
  <c r="R136" i="1"/>
  <c r="P136" i="1"/>
  <c r="N136" i="1"/>
  <c r="L136" i="1"/>
  <c r="AV135" i="1"/>
  <c r="AT135" i="1"/>
  <c r="AR135" i="1"/>
  <c r="AP135" i="1"/>
  <c r="AN135" i="1"/>
  <c r="AL135" i="1"/>
  <c r="AB135" i="1"/>
  <c r="Z135" i="1"/>
  <c r="V135" i="1"/>
  <c r="T135" i="1"/>
  <c r="R135" i="1"/>
  <c r="P135" i="1"/>
  <c r="N135" i="1"/>
  <c r="L135" i="1"/>
  <c r="AV134" i="1"/>
  <c r="AT134" i="1"/>
  <c r="AR134" i="1"/>
  <c r="AP134" i="1"/>
  <c r="AN134" i="1"/>
  <c r="AL134" i="1"/>
  <c r="AB134" i="1"/>
  <c r="Z134" i="1"/>
  <c r="V134" i="1"/>
  <c r="T134" i="1"/>
  <c r="R134" i="1"/>
  <c r="P134" i="1"/>
  <c r="N134" i="1"/>
  <c r="L134" i="1"/>
  <c r="AV133" i="1"/>
  <c r="AT133" i="1"/>
  <c r="AR133" i="1"/>
  <c r="AP133" i="1"/>
  <c r="AN133" i="1"/>
  <c r="AL133" i="1"/>
  <c r="AB133" i="1"/>
  <c r="Z133" i="1"/>
  <c r="V133" i="1"/>
  <c r="T133" i="1"/>
  <c r="R133" i="1"/>
  <c r="P133" i="1"/>
  <c r="N133" i="1"/>
  <c r="L133" i="1"/>
  <c r="AV132" i="1"/>
  <c r="AT132" i="1"/>
  <c r="AR132" i="1"/>
  <c r="AP132" i="1"/>
  <c r="AN132" i="1"/>
  <c r="AL132" i="1"/>
  <c r="AB132" i="1"/>
  <c r="Z132" i="1"/>
  <c r="V132" i="1"/>
  <c r="T132" i="1"/>
  <c r="R132" i="1"/>
  <c r="P132" i="1"/>
  <c r="N132" i="1"/>
  <c r="L132" i="1"/>
  <c r="AV131" i="1"/>
  <c r="AT131" i="1"/>
  <c r="AR131" i="1"/>
  <c r="AP131" i="1"/>
  <c r="AN131" i="1"/>
  <c r="AL131" i="1"/>
  <c r="AB131" i="1"/>
  <c r="Z131" i="1"/>
  <c r="V131" i="1"/>
  <c r="T131" i="1"/>
  <c r="R131" i="1"/>
  <c r="P131" i="1"/>
  <c r="N131" i="1"/>
  <c r="L131" i="1"/>
  <c r="AV130" i="1"/>
  <c r="AT130" i="1"/>
  <c r="AR130" i="1"/>
  <c r="AP130" i="1"/>
  <c r="AN130" i="1"/>
  <c r="AL130" i="1"/>
  <c r="AB130" i="1"/>
  <c r="Z130" i="1"/>
  <c r="V130" i="1"/>
  <c r="T130" i="1"/>
  <c r="R130" i="1"/>
  <c r="P130" i="1"/>
  <c r="N130" i="1"/>
  <c r="L130" i="1"/>
  <c r="AV129" i="1"/>
  <c r="AT129" i="1"/>
  <c r="AR129" i="1"/>
  <c r="AP129" i="1"/>
  <c r="AN129" i="1"/>
  <c r="AL129" i="1"/>
  <c r="AB129" i="1"/>
  <c r="Z129" i="1"/>
  <c r="V129" i="1"/>
  <c r="T129" i="1"/>
  <c r="R129" i="1"/>
  <c r="P129" i="1"/>
  <c r="N129" i="1"/>
  <c r="L129" i="1"/>
  <c r="AV128" i="1"/>
  <c r="AT128" i="1"/>
  <c r="AR128" i="1"/>
  <c r="AP128" i="1"/>
  <c r="AN128" i="1"/>
  <c r="AL128" i="1"/>
  <c r="AB128" i="1"/>
  <c r="Z128" i="1"/>
  <c r="V128" i="1"/>
  <c r="T128" i="1"/>
  <c r="R128" i="1"/>
  <c r="P128" i="1"/>
  <c r="N128" i="1"/>
  <c r="L128" i="1"/>
  <c r="AV127" i="1"/>
  <c r="AT127" i="1"/>
  <c r="AR127" i="1"/>
  <c r="AP127" i="1"/>
  <c r="AN127" i="1"/>
  <c r="AL127" i="1"/>
  <c r="AB127" i="1"/>
  <c r="Z127" i="1"/>
  <c r="V127" i="1"/>
  <c r="T127" i="1"/>
  <c r="R127" i="1"/>
  <c r="P127" i="1"/>
  <c r="N127" i="1"/>
  <c r="L127" i="1"/>
  <c r="AV126" i="1"/>
  <c r="AT126" i="1"/>
  <c r="AR126" i="1"/>
  <c r="AP126" i="1"/>
  <c r="AN126" i="1"/>
  <c r="AL126" i="1"/>
  <c r="AB126" i="1"/>
  <c r="Z126" i="1"/>
  <c r="V126" i="1"/>
  <c r="T126" i="1"/>
  <c r="R126" i="1"/>
  <c r="P126" i="1"/>
  <c r="N126" i="1"/>
  <c r="L126" i="1"/>
  <c r="AV125" i="1"/>
  <c r="AT125" i="1"/>
  <c r="AR125" i="1"/>
  <c r="AP125" i="1"/>
  <c r="AN125" i="1"/>
  <c r="AL125" i="1"/>
  <c r="AB125" i="1"/>
  <c r="Z125" i="1"/>
  <c r="V125" i="1"/>
  <c r="T125" i="1"/>
  <c r="R125" i="1"/>
  <c r="P125" i="1"/>
  <c r="N125" i="1"/>
  <c r="L125" i="1"/>
  <c r="AV124" i="1"/>
  <c r="AT124" i="1"/>
  <c r="AR124" i="1"/>
  <c r="AP124" i="1"/>
  <c r="AN124" i="1"/>
  <c r="AL124" i="1"/>
  <c r="AB124" i="1"/>
  <c r="Z124" i="1"/>
  <c r="V124" i="1"/>
  <c r="T124" i="1"/>
  <c r="R124" i="1"/>
  <c r="P124" i="1"/>
  <c r="N124" i="1"/>
  <c r="L124" i="1"/>
  <c r="AV123" i="1"/>
  <c r="AT123" i="1"/>
  <c r="AR123" i="1"/>
  <c r="AP123" i="1"/>
  <c r="AN123" i="1"/>
  <c r="AL123" i="1"/>
  <c r="AB123" i="1"/>
  <c r="Z123" i="1"/>
  <c r="V123" i="1"/>
  <c r="T123" i="1"/>
  <c r="R123" i="1"/>
  <c r="P123" i="1"/>
  <c r="N123" i="1"/>
  <c r="L123" i="1"/>
  <c r="AV122" i="1"/>
  <c r="AT122" i="1"/>
  <c r="AR122" i="1"/>
  <c r="AP122" i="1"/>
  <c r="AN122" i="1"/>
  <c r="AL122" i="1"/>
  <c r="AB122" i="1"/>
  <c r="Z122" i="1"/>
  <c r="V122" i="1"/>
  <c r="T122" i="1"/>
  <c r="R122" i="1"/>
  <c r="P122" i="1"/>
  <c r="N122" i="1"/>
  <c r="L122" i="1"/>
  <c r="AV121" i="1"/>
  <c r="AT121" i="1"/>
  <c r="AR121" i="1"/>
  <c r="AP121" i="1"/>
  <c r="AN121" i="1"/>
  <c r="AL121" i="1"/>
  <c r="AB121" i="1"/>
  <c r="Z121" i="1"/>
  <c r="V121" i="1"/>
  <c r="T121" i="1"/>
  <c r="R121" i="1"/>
  <c r="P121" i="1"/>
  <c r="N121" i="1"/>
  <c r="L121" i="1"/>
  <c r="AV120" i="1"/>
  <c r="AT120" i="1"/>
  <c r="AR120" i="1"/>
  <c r="AP120" i="1"/>
  <c r="AN120" i="1"/>
  <c r="AL120" i="1"/>
  <c r="AB120" i="1"/>
  <c r="Z120" i="1"/>
  <c r="V120" i="1"/>
  <c r="T120" i="1"/>
  <c r="R120" i="1"/>
  <c r="P120" i="1"/>
  <c r="N120" i="1"/>
  <c r="L120" i="1"/>
  <c r="AV119" i="1"/>
  <c r="AT119" i="1"/>
  <c r="AR119" i="1"/>
  <c r="AP119" i="1"/>
  <c r="AN119" i="1"/>
  <c r="AL119" i="1"/>
  <c r="AB119" i="1"/>
  <c r="Z119" i="1"/>
  <c r="V119" i="1"/>
  <c r="T119" i="1"/>
  <c r="R119" i="1"/>
  <c r="P119" i="1"/>
  <c r="N119" i="1"/>
  <c r="L119" i="1"/>
  <c r="AV118" i="1"/>
  <c r="AT118" i="1"/>
  <c r="AR118" i="1"/>
  <c r="AP118" i="1"/>
  <c r="AN118" i="1"/>
  <c r="AL118" i="1"/>
  <c r="AB118" i="1"/>
  <c r="Z118" i="1"/>
  <c r="V118" i="1"/>
  <c r="T118" i="1"/>
  <c r="R118" i="1"/>
  <c r="P118" i="1"/>
  <c r="N118" i="1"/>
  <c r="L118" i="1"/>
  <c r="AV117" i="1"/>
  <c r="AT117" i="1"/>
  <c r="AR117" i="1"/>
  <c r="AP117" i="1"/>
  <c r="AN117" i="1"/>
  <c r="AL117" i="1"/>
  <c r="AB117" i="1"/>
  <c r="Z117" i="1"/>
  <c r="V117" i="1"/>
  <c r="T117" i="1"/>
  <c r="R117" i="1"/>
  <c r="P117" i="1"/>
  <c r="N117" i="1"/>
  <c r="L117" i="1"/>
  <c r="AV116" i="1"/>
  <c r="AT116" i="1"/>
  <c r="AR116" i="1"/>
  <c r="AP116" i="1"/>
  <c r="AN116" i="1"/>
  <c r="AL116" i="1"/>
  <c r="AB116" i="1"/>
  <c r="Z116" i="1"/>
  <c r="V116" i="1"/>
  <c r="T116" i="1"/>
  <c r="R116" i="1"/>
  <c r="P116" i="1"/>
  <c r="N116" i="1"/>
  <c r="L116" i="1"/>
  <c r="AV115" i="1"/>
  <c r="AT115" i="1"/>
  <c r="AR115" i="1"/>
  <c r="AP115" i="1"/>
  <c r="AN115" i="1"/>
  <c r="AL115" i="1"/>
  <c r="AB115" i="1"/>
  <c r="Z115" i="1"/>
  <c r="V115" i="1"/>
  <c r="T115" i="1"/>
  <c r="R115" i="1"/>
  <c r="P115" i="1"/>
  <c r="N115" i="1"/>
  <c r="L115" i="1"/>
  <c r="AV114" i="1"/>
  <c r="AT114" i="1"/>
  <c r="AR114" i="1"/>
  <c r="AP114" i="1"/>
  <c r="AN114" i="1"/>
  <c r="AL114" i="1"/>
  <c r="AB114" i="1"/>
  <c r="Z114" i="1"/>
  <c r="V114" i="1"/>
  <c r="T114" i="1"/>
  <c r="R114" i="1"/>
  <c r="P114" i="1"/>
  <c r="N114" i="1"/>
  <c r="L114" i="1"/>
  <c r="AV113" i="1"/>
  <c r="AT113" i="1"/>
  <c r="AR113" i="1"/>
  <c r="AP113" i="1"/>
  <c r="AN113" i="1"/>
  <c r="AL113" i="1"/>
  <c r="AB113" i="1"/>
  <c r="Z113" i="1"/>
  <c r="V113" i="1"/>
  <c r="T113" i="1"/>
  <c r="R113" i="1"/>
  <c r="P113" i="1"/>
  <c r="N113" i="1"/>
  <c r="L113" i="1"/>
  <c r="AV112" i="1"/>
  <c r="AT112" i="1"/>
  <c r="AR112" i="1"/>
  <c r="AP112" i="1"/>
  <c r="AN112" i="1"/>
  <c r="AL112" i="1"/>
  <c r="AB112" i="1"/>
  <c r="Z112" i="1"/>
  <c r="V112" i="1"/>
  <c r="T112" i="1"/>
  <c r="R112" i="1"/>
  <c r="P112" i="1"/>
  <c r="N112" i="1"/>
  <c r="L112" i="1"/>
  <c r="AV111" i="1"/>
  <c r="AT111" i="1"/>
  <c r="AR111" i="1"/>
  <c r="AP111" i="1"/>
  <c r="AN111" i="1"/>
  <c r="AL111" i="1"/>
  <c r="AB111" i="1"/>
  <c r="Z111" i="1"/>
  <c r="V111" i="1"/>
  <c r="T111" i="1"/>
  <c r="R111" i="1"/>
  <c r="P111" i="1"/>
  <c r="N111" i="1"/>
  <c r="L111" i="1"/>
  <c r="AV110" i="1"/>
  <c r="AT110" i="1"/>
  <c r="AR110" i="1"/>
  <c r="AP110" i="1"/>
  <c r="AN110" i="1"/>
  <c r="AL110" i="1"/>
  <c r="AB110" i="1"/>
  <c r="Z110" i="1"/>
  <c r="V110" i="1"/>
  <c r="T110" i="1"/>
  <c r="R110" i="1"/>
  <c r="P110" i="1"/>
  <c r="N110" i="1"/>
  <c r="L110" i="1"/>
  <c r="AV109" i="1"/>
  <c r="AT109" i="1"/>
  <c r="AR109" i="1"/>
  <c r="AP109" i="1"/>
  <c r="AN109" i="1"/>
  <c r="AL109" i="1"/>
  <c r="AB109" i="1"/>
  <c r="Z109" i="1"/>
  <c r="V109" i="1"/>
  <c r="T109" i="1"/>
  <c r="R109" i="1"/>
  <c r="P109" i="1"/>
  <c r="N109" i="1"/>
  <c r="L109" i="1"/>
  <c r="AV108" i="1"/>
  <c r="AT108" i="1"/>
  <c r="AR108" i="1"/>
  <c r="AP108" i="1"/>
  <c r="AN108" i="1"/>
  <c r="AL108" i="1"/>
  <c r="AB108" i="1"/>
  <c r="Z108" i="1"/>
  <c r="V108" i="1"/>
  <c r="T108" i="1"/>
  <c r="R108" i="1"/>
  <c r="P108" i="1"/>
  <c r="N108" i="1"/>
  <c r="L108" i="1"/>
  <c r="AV107" i="1"/>
  <c r="AT107" i="1"/>
  <c r="AR107" i="1"/>
  <c r="AP107" i="1"/>
  <c r="AN107" i="1"/>
  <c r="AL107" i="1"/>
  <c r="AB107" i="1"/>
  <c r="Z107" i="1"/>
  <c r="V107" i="1"/>
  <c r="T107" i="1"/>
  <c r="R107" i="1"/>
  <c r="P107" i="1"/>
  <c r="N107" i="1"/>
  <c r="L107" i="1"/>
  <c r="AV106" i="1"/>
  <c r="AT106" i="1"/>
  <c r="AR106" i="1"/>
  <c r="AP106" i="1"/>
  <c r="AN106" i="1"/>
  <c r="AL106" i="1"/>
  <c r="AB106" i="1"/>
  <c r="Z106" i="1"/>
  <c r="V106" i="1"/>
  <c r="T106" i="1"/>
  <c r="R106" i="1"/>
  <c r="P106" i="1"/>
  <c r="N106" i="1"/>
  <c r="L106" i="1"/>
  <c r="AV105" i="1"/>
  <c r="AT105" i="1"/>
  <c r="AR105" i="1"/>
  <c r="AP105" i="1"/>
  <c r="AN105" i="1"/>
  <c r="AL105" i="1"/>
  <c r="AB105" i="1"/>
  <c r="Z105" i="1"/>
  <c r="V105" i="1"/>
  <c r="T105" i="1"/>
  <c r="R105" i="1"/>
  <c r="P105" i="1"/>
  <c r="N105" i="1"/>
  <c r="L105" i="1"/>
  <c r="AV104" i="1"/>
  <c r="AT104" i="1"/>
  <c r="AR104" i="1"/>
  <c r="AP104" i="1"/>
  <c r="AN104" i="1"/>
  <c r="AL104" i="1"/>
  <c r="AB104" i="1"/>
  <c r="Z104" i="1"/>
  <c r="V104" i="1"/>
  <c r="T104" i="1"/>
  <c r="R104" i="1"/>
  <c r="P104" i="1"/>
  <c r="N104" i="1"/>
  <c r="L104" i="1"/>
  <c r="AV103" i="1"/>
  <c r="AT103" i="1"/>
  <c r="AR103" i="1"/>
  <c r="AP103" i="1"/>
  <c r="AN103" i="1"/>
  <c r="AL103" i="1"/>
  <c r="AB103" i="1"/>
  <c r="Z103" i="1"/>
  <c r="V103" i="1"/>
  <c r="T103" i="1"/>
  <c r="R103" i="1"/>
  <c r="P103" i="1"/>
  <c r="N103" i="1"/>
  <c r="L103" i="1"/>
  <c r="AV102" i="1"/>
  <c r="AT102" i="1"/>
  <c r="AR102" i="1"/>
  <c r="AP102" i="1"/>
  <c r="AN102" i="1"/>
  <c r="AL102" i="1"/>
  <c r="AB102" i="1"/>
  <c r="Z102" i="1"/>
  <c r="V102" i="1"/>
  <c r="T102" i="1"/>
  <c r="R102" i="1"/>
  <c r="P102" i="1"/>
  <c r="N102" i="1"/>
  <c r="L102" i="1"/>
  <c r="AV101" i="1"/>
  <c r="AT101" i="1"/>
  <c r="AR101" i="1"/>
  <c r="AP101" i="1"/>
  <c r="AN101" i="1"/>
  <c r="AL101" i="1"/>
  <c r="AB101" i="1"/>
  <c r="Z101" i="1"/>
  <c r="V101" i="1"/>
  <c r="T101" i="1"/>
  <c r="R101" i="1"/>
  <c r="P101" i="1"/>
  <c r="N101" i="1"/>
  <c r="L101" i="1"/>
  <c r="AV100" i="1"/>
  <c r="AT100" i="1"/>
  <c r="AR100" i="1"/>
  <c r="AP100" i="1"/>
  <c r="AN100" i="1"/>
  <c r="AL100" i="1"/>
  <c r="AB100" i="1"/>
  <c r="Z100" i="1"/>
  <c r="V100" i="1"/>
  <c r="T100" i="1"/>
  <c r="R100" i="1"/>
  <c r="P100" i="1"/>
  <c r="N100" i="1"/>
  <c r="L100" i="1"/>
  <c r="AV99" i="1"/>
  <c r="AT99" i="1"/>
  <c r="AR99" i="1"/>
  <c r="AP99" i="1"/>
  <c r="AN99" i="1"/>
  <c r="AL99" i="1"/>
  <c r="AB99" i="1"/>
  <c r="Z99" i="1"/>
  <c r="V99" i="1"/>
  <c r="T99" i="1"/>
  <c r="R99" i="1"/>
  <c r="P99" i="1"/>
  <c r="N99" i="1"/>
  <c r="L99" i="1"/>
  <c r="AV98" i="1"/>
  <c r="AT98" i="1"/>
  <c r="AR98" i="1"/>
  <c r="AP98" i="1"/>
  <c r="AN98" i="1"/>
  <c r="AL98" i="1"/>
  <c r="AB98" i="1"/>
  <c r="Z98" i="1"/>
  <c r="V98" i="1"/>
  <c r="T98" i="1"/>
  <c r="R98" i="1"/>
  <c r="P98" i="1"/>
  <c r="N98" i="1"/>
  <c r="L98" i="1"/>
  <c r="AV97" i="1"/>
  <c r="AT97" i="1"/>
  <c r="AR97" i="1"/>
  <c r="AP97" i="1"/>
  <c r="AN97" i="1"/>
  <c r="AL97" i="1"/>
  <c r="AB97" i="1"/>
  <c r="Z97" i="1"/>
  <c r="V97" i="1"/>
  <c r="T97" i="1"/>
  <c r="R97" i="1"/>
  <c r="P97" i="1"/>
  <c r="N97" i="1"/>
  <c r="L97" i="1"/>
  <c r="AV96" i="1"/>
  <c r="AT96" i="1"/>
  <c r="AR96" i="1"/>
  <c r="AP96" i="1"/>
  <c r="AN96" i="1"/>
  <c r="AL96" i="1"/>
  <c r="AB96" i="1"/>
  <c r="Z96" i="1"/>
  <c r="V96" i="1"/>
  <c r="T96" i="1"/>
  <c r="R96" i="1"/>
  <c r="P96" i="1"/>
  <c r="N96" i="1"/>
  <c r="L96" i="1"/>
  <c r="AV95" i="1"/>
  <c r="AT95" i="1"/>
  <c r="AR95" i="1"/>
  <c r="AP95" i="1"/>
  <c r="AN95" i="1"/>
  <c r="AL95" i="1"/>
  <c r="AB95" i="1"/>
  <c r="Z95" i="1"/>
  <c r="V95" i="1"/>
  <c r="T95" i="1"/>
  <c r="R95" i="1"/>
  <c r="P95" i="1"/>
  <c r="N95" i="1"/>
  <c r="L95" i="1"/>
  <c r="AV94" i="1"/>
  <c r="AT94" i="1"/>
  <c r="AR94" i="1"/>
  <c r="AP94" i="1"/>
  <c r="AN94" i="1"/>
  <c r="AL94" i="1"/>
  <c r="AB94" i="1"/>
  <c r="Z94" i="1"/>
  <c r="V94" i="1"/>
  <c r="T94" i="1"/>
  <c r="R94" i="1"/>
  <c r="P94" i="1"/>
  <c r="N94" i="1"/>
  <c r="L94" i="1"/>
  <c r="AV93" i="1"/>
  <c r="AT93" i="1"/>
  <c r="AR93" i="1"/>
  <c r="AP93" i="1"/>
  <c r="AN93" i="1"/>
  <c r="AL93" i="1"/>
  <c r="AB93" i="1"/>
  <c r="Z93" i="1"/>
  <c r="V93" i="1"/>
  <c r="T93" i="1"/>
  <c r="R93" i="1"/>
  <c r="P93" i="1"/>
  <c r="N93" i="1"/>
  <c r="L93" i="1"/>
  <c r="AV92" i="1"/>
  <c r="AT92" i="1"/>
  <c r="AR92" i="1"/>
  <c r="AP92" i="1"/>
  <c r="AN92" i="1"/>
  <c r="AL92" i="1"/>
  <c r="AB92" i="1"/>
  <c r="Z92" i="1"/>
  <c r="V92" i="1"/>
  <c r="T92" i="1"/>
  <c r="R92" i="1"/>
  <c r="P92" i="1"/>
  <c r="N92" i="1"/>
  <c r="L92" i="1"/>
  <c r="AV91" i="1"/>
  <c r="AT91" i="1"/>
  <c r="AR91" i="1"/>
  <c r="AP91" i="1"/>
  <c r="AN91" i="1"/>
  <c r="AL91" i="1"/>
  <c r="AB91" i="1"/>
  <c r="Z91" i="1"/>
  <c r="V91" i="1"/>
  <c r="T91" i="1"/>
  <c r="R91" i="1"/>
  <c r="P91" i="1"/>
  <c r="N91" i="1"/>
  <c r="L91" i="1"/>
  <c r="AV90" i="1"/>
  <c r="AT90" i="1"/>
  <c r="AR90" i="1"/>
  <c r="AP90" i="1"/>
  <c r="AN90" i="1"/>
  <c r="AL90" i="1"/>
  <c r="AB90" i="1"/>
  <c r="Z90" i="1"/>
  <c r="V90" i="1"/>
  <c r="T90" i="1"/>
  <c r="R90" i="1"/>
  <c r="P90" i="1"/>
  <c r="N90" i="1"/>
  <c r="L90" i="1"/>
  <c r="AV89" i="1"/>
  <c r="AT89" i="1"/>
  <c r="AR89" i="1"/>
  <c r="AP89" i="1"/>
  <c r="AN89" i="1"/>
  <c r="AL89" i="1"/>
  <c r="AB89" i="1"/>
  <c r="Z89" i="1"/>
  <c r="V89" i="1"/>
  <c r="T89" i="1"/>
  <c r="R89" i="1"/>
  <c r="P89" i="1"/>
  <c r="N89" i="1"/>
  <c r="L89" i="1"/>
  <c r="AV88" i="1"/>
  <c r="AT88" i="1"/>
  <c r="AR88" i="1"/>
  <c r="AP88" i="1"/>
  <c r="AN88" i="1"/>
  <c r="AL88" i="1"/>
  <c r="AB88" i="1"/>
  <c r="Z88" i="1"/>
  <c r="V88" i="1"/>
  <c r="T88" i="1"/>
  <c r="R88" i="1"/>
  <c r="P88" i="1"/>
  <c r="N88" i="1"/>
  <c r="L88" i="1"/>
  <c r="AV87" i="1"/>
  <c r="AT87" i="1"/>
  <c r="AR87" i="1"/>
  <c r="AP87" i="1"/>
  <c r="AN87" i="1"/>
  <c r="AL87" i="1"/>
  <c r="AB87" i="1"/>
  <c r="Z87" i="1"/>
  <c r="V87" i="1"/>
  <c r="T87" i="1"/>
  <c r="R87" i="1"/>
  <c r="P87" i="1"/>
  <c r="N87" i="1"/>
  <c r="L87" i="1"/>
  <c r="AV86" i="1"/>
  <c r="AT86" i="1"/>
  <c r="AR86" i="1"/>
  <c r="AP86" i="1"/>
  <c r="AN86" i="1"/>
  <c r="AL86" i="1"/>
  <c r="AB86" i="1"/>
  <c r="Z86" i="1"/>
  <c r="V86" i="1"/>
  <c r="T86" i="1"/>
  <c r="R86" i="1"/>
  <c r="P86" i="1"/>
  <c r="N86" i="1"/>
  <c r="L86" i="1"/>
  <c r="AV85" i="1"/>
  <c r="AT85" i="1"/>
  <c r="AR85" i="1"/>
  <c r="AP85" i="1"/>
  <c r="AN85" i="1"/>
  <c r="AL85" i="1"/>
  <c r="AB85" i="1"/>
  <c r="Z85" i="1"/>
  <c r="V85" i="1"/>
  <c r="T85" i="1"/>
  <c r="R85" i="1"/>
  <c r="P85" i="1"/>
  <c r="N85" i="1"/>
  <c r="L85" i="1"/>
  <c r="AV84" i="1"/>
  <c r="AT84" i="1"/>
  <c r="AR84" i="1"/>
  <c r="AP84" i="1"/>
  <c r="AN84" i="1"/>
  <c r="AL84" i="1"/>
  <c r="AB84" i="1"/>
  <c r="Z84" i="1"/>
  <c r="V84" i="1"/>
  <c r="T84" i="1"/>
  <c r="R84" i="1"/>
  <c r="P84" i="1"/>
  <c r="N84" i="1"/>
  <c r="L84" i="1"/>
  <c r="AV83" i="1"/>
  <c r="AT83" i="1"/>
  <c r="AR83" i="1"/>
  <c r="AP83" i="1"/>
  <c r="AN83" i="1"/>
  <c r="AL83" i="1"/>
  <c r="AB83" i="1"/>
  <c r="Z83" i="1"/>
  <c r="V83" i="1"/>
  <c r="T83" i="1"/>
  <c r="R83" i="1"/>
  <c r="P83" i="1"/>
  <c r="N83" i="1"/>
  <c r="L83" i="1"/>
  <c r="AV82" i="1"/>
  <c r="AT82" i="1"/>
  <c r="AR82" i="1"/>
  <c r="AP82" i="1"/>
  <c r="AN82" i="1"/>
  <c r="AL82" i="1"/>
  <c r="AB82" i="1"/>
  <c r="Z82" i="1"/>
  <c r="V82" i="1"/>
  <c r="T82" i="1"/>
  <c r="R82" i="1"/>
  <c r="P82" i="1"/>
  <c r="N82" i="1"/>
  <c r="L82" i="1"/>
  <c r="AV81" i="1"/>
  <c r="AT81" i="1"/>
  <c r="AR81" i="1"/>
  <c r="AP81" i="1"/>
  <c r="AN81" i="1"/>
  <c r="AL81" i="1"/>
  <c r="AB81" i="1"/>
  <c r="Z81" i="1"/>
  <c r="V81" i="1"/>
  <c r="T81" i="1"/>
  <c r="R81" i="1"/>
  <c r="P81" i="1"/>
  <c r="N81" i="1"/>
  <c r="L81" i="1"/>
  <c r="AV80" i="1"/>
  <c r="AT80" i="1"/>
  <c r="AR80" i="1"/>
  <c r="AP80" i="1"/>
  <c r="AN80" i="1"/>
  <c r="AL80" i="1"/>
  <c r="AB80" i="1"/>
  <c r="Z80" i="1"/>
  <c r="V80" i="1"/>
  <c r="T80" i="1"/>
  <c r="R80" i="1"/>
  <c r="P80" i="1"/>
  <c r="N80" i="1"/>
  <c r="L80" i="1"/>
  <c r="AV79" i="1"/>
  <c r="AT79" i="1"/>
  <c r="AR79" i="1"/>
  <c r="AP79" i="1"/>
  <c r="AN79" i="1"/>
  <c r="AL79" i="1"/>
  <c r="AB79" i="1"/>
  <c r="Z79" i="1"/>
  <c r="V79" i="1"/>
  <c r="T79" i="1"/>
  <c r="R79" i="1"/>
  <c r="P79" i="1"/>
  <c r="N79" i="1"/>
  <c r="L79" i="1"/>
  <c r="AV78" i="1"/>
  <c r="AT78" i="1"/>
  <c r="AR78" i="1"/>
  <c r="AP78" i="1"/>
  <c r="AN78" i="1"/>
  <c r="AL78" i="1"/>
  <c r="AB78" i="1"/>
  <c r="Z78" i="1"/>
  <c r="V78" i="1"/>
  <c r="T78" i="1"/>
  <c r="R78" i="1"/>
  <c r="P78" i="1"/>
  <c r="N78" i="1"/>
  <c r="L78" i="1"/>
  <c r="AV77" i="1"/>
  <c r="AT77" i="1"/>
  <c r="AR77" i="1"/>
  <c r="AP77" i="1"/>
  <c r="AN77" i="1"/>
  <c r="AL77" i="1"/>
  <c r="AB77" i="1"/>
  <c r="Z77" i="1"/>
  <c r="V77" i="1"/>
  <c r="T77" i="1"/>
  <c r="R77" i="1"/>
  <c r="P77" i="1"/>
  <c r="N77" i="1"/>
  <c r="L77" i="1"/>
  <c r="AV76" i="1"/>
  <c r="AT76" i="1"/>
  <c r="AR76" i="1"/>
  <c r="AP76" i="1"/>
  <c r="AN76" i="1"/>
  <c r="AL76" i="1"/>
  <c r="AB76" i="1"/>
  <c r="Z76" i="1"/>
  <c r="V76" i="1"/>
  <c r="T76" i="1"/>
  <c r="R76" i="1"/>
  <c r="P76" i="1"/>
  <c r="N76" i="1"/>
  <c r="L76" i="1"/>
  <c r="AV75" i="1"/>
  <c r="AT75" i="1"/>
  <c r="AR75" i="1"/>
  <c r="AP75" i="1"/>
  <c r="AN75" i="1"/>
  <c r="AL75" i="1"/>
  <c r="AB75" i="1"/>
  <c r="Z75" i="1"/>
  <c r="V75" i="1"/>
  <c r="T75" i="1"/>
  <c r="R75" i="1"/>
  <c r="P75" i="1"/>
  <c r="N75" i="1"/>
  <c r="L75" i="1"/>
  <c r="AV74" i="1"/>
  <c r="AT74" i="1"/>
  <c r="AR74" i="1"/>
  <c r="AP74" i="1"/>
  <c r="AN74" i="1"/>
  <c r="AL74" i="1"/>
  <c r="AB74" i="1"/>
  <c r="Z74" i="1"/>
  <c r="V74" i="1"/>
  <c r="T74" i="1"/>
  <c r="R74" i="1"/>
  <c r="P74" i="1"/>
  <c r="N74" i="1"/>
  <c r="L74" i="1"/>
  <c r="AV73" i="1"/>
  <c r="AT73" i="1"/>
  <c r="AR73" i="1"/>
  <c r="AP73" i="1"/>
  <c r="AN73" i="1"/>
  <c r="AL73" i="1"/>
  <c r="AB73" i="1"/>
  <c r="Z73" i="1"/>
  <c r="V73" i="1"/>
  <c r="T73" i="1"/>
  <c r="R73" i="1"/>
  <c r="P73" i="1"/>
  <c r="N73" i="1"/>
  <c r="L73" i="1"/>
  <c r="AV72" i="1"/>
  <c r="AT72" i="1"/>
  <c r="AR72" i="1"/>
  <c r="AP72" i="1"/>
  <c r="AN72" i="1"/>
  <c r="AL72" i="1"/>
  <c r="AB72" i="1"/>
  <c r="Z72" i="1"/>
  <c r="V72" i="1"/>
  <c r="T72" i="1"/>
  <c r="R72" i="1"/>
  <c r="P72" i="1"/>
  <c r="N72" i="1"/>
  <c r="L72" i="1"/>
  <c r="AV71" i="1"/>
  <c r="AT71" i="1"/>
  <c r="AR71" i="1"/>
  <c r="AP71" i="1"/>
  <c r="AN71" i="1"/>
  <c r="AL71" i="1"/>
  <c r="AB71" i="1"/>
  <c r="Z71" i="1"/>
  <c r="V71" i="1"/>
  <c r="T71" i="1"/>
  <c r="R71" i="1"/>
  <c r="P71" i="1"/>
  <c r="N71" i="1"/>
  <c r="L71" i="1"/>
  <c r="AV70" i="1"/>
  <c r="AT70" i="1"/>
  <c r="AR70" i="1"/>
  <c r="AP70" i="1"/>
  <c r="AN70" i="1"/>
  <c r="AL70" i="1"/>
  <c r="AB70" i="1"/>
  <c r="Z70" i="1"/>
  <c r="V70" i="1"/>
  <c r="T70" i="1"/>
  <c r="R70" i="1"/>
  <c r="P70" i="1"/>
  <c r="N70" i="1"/>
  <c r="L70" i="1"/>
  <c r="AV69" i="1"/>
  <c r="AT69" i="1"/>
  <c r="AR69" i="1"/>
  <c r="AP69" i="1"/>
  <c r="AN69" i="1"/>
  <c r="AL69" i="1"/>
  <c r="AB69" i="1"/>
  <c r="Z69" i="1"/>
  <c r="V69" i="1"/>
  <c r="T69" i="1"/>
  <c r="R69" i="1"/>
  <c r="P69" i="1"/>
  <c r="N69" i="1"/>
  <c r="L69" i="1"/>
  <c r="AV68" i="1"/>
  <c r="AT68" i="1"/>
  <c r="AR68" i="1"/>
  <c r="AP68" i="1"/>
  <c r="AN68" i="1"/>
  <c r="AL68" i="1"/>
  <c r="AB68" i="1"/>
  <c r="Z68" i="1"/>
  <c r="V68" i="1"/>
  <c r="T68" i="1"/>
  <c r="R68" i="1"/>
  <c r="P68" i="1"/>
  <c r="N68" i="1"/>
  <c r="L68" i="1"/>
  <c r="AV67" i="1"/>
  <c r="AT67" i="1"/>
  <c r="AR67" i="1"/>
  <c r="AP67" i="1"/>
  <c r="AN67" i="1"/>
  <c r="AL67" i="1"/>
  <c r="AB67" i="1"/>
  <c r="Z67" i="1"/>
  <c r="V67" i="1"/>
  <c r="T67" i="1"/>
  <c r="R67" i="1"/>
  <c r="P67" i="1"/>
  <c r="N67" i="1"/>
  <c r="L67" i="1"/>
  <c r="AV66" i="1"/>
  <c r="AT66" i="1"/>
  <c r="AR66" i="1"/>
  <c r="AP66" i="1"/>
  <c r="AN66" i="1"/>
  <c r="AL66" i="1"/>
  <c r="AB66" i="1"/>
  <c r="Z66" i="1"/>
  <c r="V66" i="1"/>
  <c r="T66" i="1"/>
  <c r="R66" i="1"/>
  <c r="P66" i="1"/>
  <c r="N66" i="1"/>
  <c r="L66" i="1"/>
  <c r="AV65" i="1"/>
  <c r="AT65" i="1"/>
  <c r="AR65" i="1"/>
  <c r="AP65" i="1"/>
  <c r="AN65" i="1"/>
  <c r="AL65" i="1"/>
  <c r="AB65" i="1"/>
  <c r="Z65" i="1"/>
  <c r="V65" i="1"/>
  <c r="T65" i="1"/>
  <c r="R65" i="1"/>
  <c r="P65" i="1"/>
  <c r="N65" i="1"/>
  <c r="L65" i="1"/>
  <c r="AV64" i="1"/>
  <c r="AT64" i="1"/>
  <c r="AR64" i="1"/>
  <c r="AP64" i="1"/>
  <c r="AN64" i="1"/>
  <c r="AL64" i="1"/>
  <c r="AB64" i="1"/>
  <c r="Z64" i="1"/>
  <c r="V64" i="1"/>
  <c r="T64" i="1"/>
  <c r="R64" i="1"/>
  <c r="P64" i="1"/>
  <c r="N64" i="1"/>
  <c r="L64" i="1"/>
  <c r="AV63" i="1"/>
  <c r="AT63" i="1"/>
  <c r="AR63" i="1"/>
  <c r="AP63" i="1"/>
  <c r="AN63" i="1"/>
  <c r="AL63" i="1"/>
  <c r="AB63" i="1"/>
  <c r="Z63" i="1"/>
  <c r="V63" i="1"/>
  <c r="T63" i="1"/>
  <c r="R63" i="1"/>
  <c r="P63" i="1"/>
  <c r="N63" i="1"/>
  <c r="L63" i="1"/>
  <c r="AV62" i="1"/>
  <c r="AT62" i="1"/>
  <c r="AR62" i="1"/>
  <c r="AP62" i="1"/>
  <c r="AN62" i="1"/>
  <c r="AL62" i="1"/>
  <c r="AB62" i="1"/>
  <c r="Z62" i="1"/>
  <c r="V62" i="1"/>
  <c r="T62" i="1"/>
  <c r="R62" i="1"/>
  <c r="P62" i="1"/>
  <c r="N62" i="1"/>
  <c r="L62" i="1"/>
  <c r="AV61" i="1"/>
  <c r="AT61" i="1"/>
  <c r="AR61" i="1"/>
  <c r="AP61" i="1"/>
  <c r="AN61" i="1"/>
  <c r="AL61" i="1"/>
  <c r="AB61" i="1"/>
  <c r="Z61" i="1"/>
  <c r="V61" i="1"/>
  <c r="T61" i="1"/>
  <c r="R61" i="1"/>
  <c r="P61" i="1"/>
  <c r="N61" i="1"/>
  <c r="L61" i="1"/>
  <c r="AV60" i="1"/>
  <c r="AT60" i="1"/>
  <c r="AR60" i="1"/>
  <c r="AP60" i="1"/>
  <c r="AN60" i="1"/>
  <c r="AL60" i="1"/>
  <c r="AB60" i="1"/>
  <c r="Z60" i="1"/>
  <c r="V60" i="1"/>
  <c r="T60" i="1"/>
  <c r="R60" i="1"/>
  <c r="P60" i="1"/>
  <c r="N60" i="1"/>
  <c r="L60" i="1"/>
  <c r="AV59" i="1"/>
  <c r="AT59" i="1"/>
  <c r="AR59" i="1"/>
  <c r="AP59" i="1"/>
  <c r="AN59" i="1"/>
  <c r="AL59" i="1"/>
  <c r="AB59" i="1"/>
  <c r="Z59" i="1"/>
  <c r="V59" i="1"/>
  <c r="T59" i="1"/>
  <c r="R59" i="1"/>
  <c r="P59" i="1"/>
  <c r="N59" i="1"/>
  <c r="L59" i="1"/>
  <c r="AV58" i="1"/>
  <c r="AT58" i="1"/>
  <c r="AR58" i="1"/>
  <c r="AP58" i="1"/>
  <c r="AN58" i="1"/>
  <c r="AL58" i="1"/>
  <c r="AB58" i="1"/>
  <c r="Z58" i="1"/>
  <c r="V58" i="1"/>
  <c r="T58" i="1"/>
  <c r="R58" i="1"/>
  <c r="P58" i="1"/>
  <c r="N58" i="1"/>
  <c r="L58" i="1"/>
  <c r="AV57" i="1"/>
  <c r="AT57" i="1"/>
  <c r="AR57" i="1"/>
  <c r="AP57" i="1"/>
  <c r="AN57" i="1"/>
  <c r="AL57" i="1"/>
  <c r="AB57" i="1"/>
  <c r="Z57" i="1"/>
  <c r="V57" i="1"/>
  <c r="T57" i="1"/>
  <c r="R57" i="1"/>
  <c r="P57" i="1"/>
  <c r="N57" i="1"/>
  <c r="L57" i="1"/>
  <c r="AV56" i="1"/>
  <c r="AT56" i="1"/>
  <c r="AR56" i="1"/>
  <c r="AP56" i="1"/>
  <c r="AN56" i="1"/>
  <c r="AL56" i="1"/>
  <c r="AB56" i="1"/>
  <c r="Z56" i="1"/>
  <c r="V56" i="1"/>
  <c r="T56" i="1"/>
  <c r="R56" i="1"/>
  <c r="P56" i="1"/>
  <c r="N56" i="1"/>
  <c r="L56" i="1"/>
  <c r="AV55" i="1"/>
  <c r="AT55" i="1"/>
  <c r="AR55" i="1"/>
  <c r="AP55" i="1"/>
  <c r="AN55" i="1"/>
  <c r="AL55" i="1"/>
  <c r="AB55" i="1"/>
  <c r="Z55" i="1"/>
  <c r="V55" i="1"/>
  <c r="T55" i="1"/>
  <c r="R55" i="1"/>
  <c r="P55" i="1"/>
  <c r="N55" i="1"/>
  <c r="L55" i="1"/>
  <c r="AV54" i="1"/>
  <c r="AT54" i="1"/>
  <c r="AR54" i="1"/>
  <c r="AP54" i="1"/>
  <c r="AN54" i="1"/>
  <c r="AL54" i="1"/>
  <c r="AB54" i="1"/>
  <c r="Z54" i="1"/>
  <c r="V54" i="1"/>
  <c r="T54" i="1"/>
  <c r="R54" i="1"/>
  <c r="P54" i="1"/>
  <c r="N54" i="1"/>
  <c r="L54" i="1"/>
  <c r="AV53" i="1"/>
  <c r="AT53" i="1"/>
  <c r="AR53" i="1"/>
  <c r="AP53" i="1"/>
  <c r="AN53" i="1"/>
  <c r="AL53" i="1"/>
  <c r="AB53" i="1"/>
  <c r="Z53" i="1"/>
  <c r="V53" i="1"/>
  <c r="T53" i="1"/>
  <c r="R53" i="1"/>
  <c r="P53" i="1"/>
  <c r="N53" i="1"/>
  <c r="L53" i="1"/>
  <c r="AV52" i="1"/>
  <c r="AT52" i="1"/>
  <c r="AR52" i="1"/>
  <c r="AP52" i="1"/>
  <c r="AN52" i="1"/>
  <c r="AL52" i="1"/>
  <c r="AB52" i="1"/>
  <c r="Z52" i="1"/>
  <c r="V52" i="1"/>
  <c r="T52" i="1"/>
  <c r="R52" i="1"/>
  <c r="P52" i="1"/>
  <c r="N52" i="1"/>
  <c r="L52" i="1"/>
  <c r="AV51" i="1"/>
  <c r="AT51" i="1"/>
  <c r="AR51" i="1"/>
  <c r="AP51" i="1"/>
  <c r="AN51" i="1"/>
  <c r="AL51" i="1"/>
  <c r="AB51" i="1"/>
  <c r="Z51" i="1"/>
  <c r="V51" i="1"/>
  <c r="T51" i="1"/>
  <c r="R51" i="1"/>
  <c r="P51" i="1"/>
  <c r="N51" i="1"/>
  <c r="L51" i="1"/>
  <c r="AV50" i="1"/>
  <c r="AT50" i="1"/>
  <c r="AR50" i="1"/>
  <c r="AP50" i="1"/>
  <c r="AN50" i="1"/>
  <c r="AL50" i="1"/>
  <c r="AB50" i="1"/>
  <c r="Z50" i="1"/>
  <c r="V50" i="1"/>
  <c r="T50" i="1"/>
  <c r="R50" i="1"/>
  <c r="P50" i="1"/>
  <c r="N50" i="1"/>
  <c r="L50" i="1"/>
  <c r="AV49" i="1"/>
  <c r="AT49" i="1"/>
  <c r="AR49" i="1"/>
  <c r="AP49" i="1"/>
  <c r="AN49" i="1"/>
  <c r="AL49" i="1"/>
  <c r="AB49" i="1"/>
  <c r="Z49" i="1"/>
  <c r="V49" i="1"/>
  <c r="T49" i="1"/>
  <c r="R49" i="1"/>
  <c r="P49" i="1"/>
  <c r="N49" i="1"/>
  <c r="L49" i="1"/>
  <c r="AV48" i="1"/>
  <c r="AT48" i="1"/>
  <c r="AR48" i="1"/>
  <c r="AP48" i="1"/>
  <c r="AN48" i="1"/>
  <c r="AL48" i="1"/>
  <c r="AB48" i="1"/>
  <c r="Z48" i="1"/>
  <c r="V48" i="1"/>
  <c r="T48" i="1"/>
  <c r="R48" i="1"/>
  <c r="P48" i="1"/>
  <c r="N48" i="1"/>
  <c r="L48" i="1"/>
  <c r="AV47" i="1"/>
  <c r="AT47" i="1"/>
  <c r="AR47" i="1"/>
  <c r="AP47" i="1"/>
  <c r="AN47" i="1"/>
  <c r="AL47" i="1"/>
  <c r="AB47" i="1"/>
  <c r="Z47" i="1"/>
  <c r="V47" i="1"/>
  <c r="T47" i="1"/>
  <c r="R47" i="1"/>
  <c r="P47" i="1"/>
  <c r="N47" i="1"/>
  <c r="L47" i="1"/>
  <c r="AV46" i="1"/>
  <c r="AT46" i="1"/>
  <c r="AR46" i="1"/>
  <c r="AP46" i="1"/>
  <c r="AN46" i="1"/>
  <c r="AL46" i="1"/>
  <c r="AB46" i="1"/>
  <c r="Z46" i="1"/>
  <c r="V46" i="1"/>
  <c r="T46" i="1"/>
  <c r="R46" i="1"/>
  <c r="P46" i="1"/>
  <c r="N46" i="1"/>
  <c r="L46" i="1"/>
  <c r="AV45" i="1"/>
  <c r="AT45" i="1"/>
  <c r="AR45" i="1"/>
  <c r="AP45" i="1"/>
  <c r="AN45" i="1"/>
  <c r="AL45" i="1"/>
  <c r="AB45" i="1"/>
  <c r="Z45" i="1"/>
  <c r="V45" i="1"/>
  <c r="T45" i="1"/>
  <c r="R45" i="1"/>
  <c r="P45" i="1"/>
  <c r="N45" i="1"/>
  <c r="L45" i="1"/>
  <c r="AV44" i="1"/>
  <c r="AT44" i="1"/>
  <c r="AR44" i="1"/>
  <c r="AP44" i="1"/>
  <c r="AN44" i="1"/>
  <c r="AL44" i="1"/>
  <c r="AB44" i="1"/>
  <c r="Z44" i="1"/>
  <c r="V44" i="1"/>
  <c r="T44" i="1"/>
  <c r="R44" i="1"/>
  <c r="P44" i="1"/>
  <c r="N44" i="1"/>
  <c r="L44" i="1"/>
  <c r="AV43" i="1"/>
  <c r="AT43" i="1"/>
  <c r="AR43" i="1"/>
  <c r="AP43" i="1"/>
  <c r="AN43" i="1"/>
  <c r="AL43" i="1"/>
  <c r="AB43" i="1"/>
  <c r="Z43" i="1"/>
  <c r="V43" i="1"/>
  <c r="T43" i="1"/>
  <c r="R43" i="1"/>
  <c r="P43" i="1"/>
  <c r="N43" i="1"/>
  <c r="L43" i="1"/>
  <c r="AV42" i="1"/>
  <c r="AT42" i="1"/>
  <c r="AR42" i="1"/>
  <c r="AP42" i="1"/>
  <c r="AN42" i="1"/>
  <c r="AL42" i="1"/>
  <c r="AB42" i="1"/>
  <c r="Z42" i="1"/>
  <c r="V42" i="1"/>
  <c r="T42" i="1"/>
  <c r="R42" i="1"/>
  <c r="P42" i="1"/>
  <c r="N42" i="1"/>
  <c r="L42" i="1"/>
  <c r="AV41" i="1"/>
  <c r="AT41" i="1"/>
  <c r="AR41" i="1"/>
  <c r="AP41" i="1"/>
  <c r="AN41" i="1"/>
  <c r="AL41" i="1"/>
  <c r="AB41" i="1"/>
  <c r="Z41" i="1"/>
  <c r="V41" i="1"/>
  <c r="T41" i="1"/>
  <c r="R41" i="1"/>
  <c r="P41" i="1"/>
  <c r="N41" i="1"/>
  <c r="L41" i="1"/>
  <c r="AV40" i="1"/>
  <c r="AT40" i="1"/>
  <c r="AR40" i="1"/>
  <c r="AP40" i="1"/>
  <c r="AN40" i="1"/>
  <c r="AL40" i="1"/>
  <c r="AB40" i="1"/>
  <c r="Z40" i="1"/>
  <c r="V40" i="1"/>
  <c r="T40" i="1"/>
  <c r="R40" i="1"/>
  <c r="P40" i="1"/>
  <c r="N40" i="1"/>
  <c r="L40" i="1"/>
  <c r="AV39" i="1"/>
  <c r="AT39" i="1"/>
  <c r="AR39" i="1"/>
  <c r="AP39" i="1"/>
  <c r="AN39" i="1"/>
  <c r="AL39" i="1"/>
  <c r="AB39" i="1"/>
  <c r="Z39" i="1"/>
  <c r="V39" i="1"/>
  <c r="T39" i="1"/>
  <c r="R39" i="1"/>
  <c r="P39" i="1"/>
  <c r="N39" i="1"/>
  <c r="L39" i="1"/>
  <c r="AV38" i="1"/>
  <c r="AT38" i="1"/>
  <c r="AR38" i="1"/>
  <c r="AP38" i="1"/>
  <c r="AN38" i="1"/>
  <c r="AL38" i="1"/>
  <c r="AB38" i="1"/>
  <c r="Z38" i="1"/>
  <c r="V38" i="1"/>
  <c r="T38" i="1"/>
  <c r="R38" i="1"/>
  <c r="P38" i="1"/>
  <c r="N38" i="1"/>
  <c r="L38" i="1"/>
  <c r="AV37" i="1"/>
  <c r="AT37" i="1"/>
  <c r="AR37" i="1"/>
  <c r="AP37" i="1"/>
  <c r="AN37" i="1"/>
  <c r="AL37" i="1"/>
  <c r="AB37" i="1"/>
  <c r="Z37" i="1"/>
  <c r="V37" i="1"/>
  <c r="T37" i="1"/>
  <c r="R37" i="1"/>
  <c r="P37" i="1"/>
  <c r="N37" i="1"/>
  <c r="L37" i="1"/>
  <c r="AV36" i="1"/>
  <c r="AT36" i="1"/>
  <c r="AR36" i="1"/>
  <c r="AP36" i="1"/>
  <c r="AN36" i="1"/>
  <c r="AL36" i="1"/>
  <c r="AB36" i="1"/>
  <c r="Z36" i="1"/>
  <c r="V36" i="1"/>
  <c r="T36" i="1"/>
  <c r="R36" i="1"/>
  <c r="P36" i="1"/>
  <c r="N36" i="1"/>
  <c r="L36" i="1"/>
  <c r="AV35" i="1"/>
  <c r="AT35" i="1"/>
  <c r="AR35" i="1"/>
  <c r="AP35" i="1"/>
  <c r="AN35" i="1"/>
  <c r="AL35" i="1"/>
  <c r="AB35" i="1"/>
  <c r="Z35" i="1"/>
  <c r="V35" i="1"/>
  <c r="T35" i="1"/>
  <c r="R35" i="1"/>
  <c r="P35" i="1"/>
  <c r="N35" i="1"/>
  <c r="L35" i="1"/>
  <c r="AV34" i="1"/>
  <c r="AT34" i="1"/>
  <c r="AR34" i="1"/>
  <c r="AP34" i="1"/>
  <c r="AN34" i="1"/>
  <c r="AL34" i="1"/>
  <c r="AB34" i="1"/>
  <c r="Z34" i="1"/>
  <c r="V34" i="1"/>
  <c r="T34" i="1"/>
  <c r="R34" i="1"/>
  <c r="P34" i="1"/>
  <c r="N34" i="1"/>
  <c r="L34" i="1"/>
  <c r="AV33" i="1"/>
  <c r="AT33" i="1"/>
  <c r="AR33" i="1"/>
  <c r="AP33" i="1"/>
  <c r="AN33" i="1"/>
  <c r="AL33" i="1"/>
  <c r="AB33" i="1"/>
  <c r="Z33" i="1"/>
  <c r="V33" i="1"/>
  <c r="T33" i="1"/>
  <c r="R33" i="1"/>
  <c r="P33" i="1"/>
  <c r="N33" i="1"/>
  <c r="L33" i="1"/>
  <c r="AV32" i="1"/>
  <c r="AT32" i="1"/>
  <c r="AR32" i="1"/>
  <c r="AP32" i="1"/>
  <c r="AN32" i="1"/>
  <c r="AL32" i="1"/>
  <c r="AB32" i="1"/>
  <c r="Z32" i="1"/>
  <c r="V32" i="1"/>
  <c r="T32" i="1"/>
  <c r="R32" i="1"/>
  <c r="P32" i="1"/>
  <c r="N32" i="1"/>
  <c r="L32" i="1"/>
  <c r="AV31" i="1"/>
  <c r="AT31" i="1"/>
  <c r="AR31" i="1"/>
  <c r="AP31" i="1"/>
  <c r="AN31" i="1"/>
  <c r="AL31" i="1"/>
  <c r="AB31" i="1"/>
  <c r="Z31" i="1"/>
  <c r="V31" i="1"/>
  <c r="T31" i="1"/>
  <c r="R31" i="1"/>
  <c r="P31" i="1"/>
  <c r="N31" i="1"/>
  <c r="L31" i="1"/>
  <c r="AV30" i="1"/>
  <c r="AT30" i="1"/>
  <c r="AR30" i="1"/>
  <c r="AP30" i="1"/>
  <c r="AN30" i="1"/>
  <c r="AL30" i="1"/>
  <c r="AB30" i="1"/>
  <c r="Z30" i="1"/>
  <c r="V30" i="1"/>
  <c r="T30" i="1"/>
  <c r="R30" i="1"/>
  <c r="P30" i="1"/>
  <c r="N30" i="1"/>
  <c r="L30" i="1"/>
  <c r="AV29" i="1"/>
  <c r="AT29" i="1"/>
  <c r="AR29" i="1"/>
  <c r="AP29" i="1"/>
  <c r="AN29" i="1"/>
  <c r="AL29" i="1"/>
  <c r="AB29" i="1"/>
  <c r="Z29" i="1"/>
  <c r="V29" i="1"/>
  <c r="T29" i="1"/>
  <c r="R29" i="1"/>
  <c r="P29" i="1"/>
  <c r="N29" i="1"/>
  <c r="L29" i="1"/>
  <c r="AV28" i="1"/>
  <c r="AT28" i="1"/>
  <c r="AR28" i="1"/>
  <c r="AP28" i="1"/>
  <c r="AN28" i="1"/>
  <c r="AL28" i="1"/>
  <c r="AB28" i="1"/>
  <c r="Z28" i="1"/>
  <c r="V28" i="1"/>
  <c r="T28" i="1"/>
  <c r="R28" i="1"/>
  <c r="P28" i="1"/>
  <c r="N28" i="1"/>
  <c r="L28" i="1"/>
  <c r="AV27" i="1"/>
  <c r="AT27" i="1"/>
  <c r="AR27" i="1"/>
  <c r="AP27" i="1"/>
  <c r="AN27" i="1"/>
  <c r="AL27" i="1"/>
  <c r="AB27" i="1"/>
  <c r="Z27" i="1"/>
  <c r="V27" i="1"/>
  <c r="T27" i="1"/>
  <c r="R27" i="1"/>
  <c r="P27" i="1"/>
  <c r="N27" i="1"/>
  <c r="L27" i="1"/>
  <c r="AV26" i="1"/>
  <c r="AT26" i="1"/>
  <c r="AR26" i="1"/>
  <c r="AP26" i="1"/>
  <c r="AN26" i="1"/>
  <c r="AL26" i="1"/>
  <c r="AB26" i="1"/>
  <c r="Z26" i="1"/>
  <c r="V26" i="1"/>
  <c r="T26" i="1"/>
  <c r="R26" i="1"/>
  <c r="P26" i="1"/>
  <c r="N26" i="1"/>
  <c r="L26" i="1"/>
  <c r="AV25" i="1"/>
  <c r="AT25" i="1"/>
  <c r="AR25" i="1"/>
  <c r="AP25" i="1"/>
  <c r="AN25" i="1"/>
  <c r="AL25" i="1"/>
  <c r="AB25" i="1"/>
  <c r="Z25" i="1"/>
  <c r="V25" i="1"/>
  <c r="T25" i="1"/>
  <c r="R25" i="1"/>
  <c r="P25" i="1"/>
  <c r="N25" i="1"/>
  <c r="L25" i="1"/>
  <c r="AV24" i="1"/>
  <c r="AT24" i="1"/>
  <c r="AR24" i="1"/>
  <c r="AP24" i="1"/>
  <c r="AN24" i="1"/>
  <c r="AL24" i="1"/>
  <c r="AB24" i="1"/>
  <c r="Z24" i="1"/>
  <c r="V24" i="1"/>
  <c r="T24" i="1"/>
  <c r="R24" i="1"/>
  <c r="P24" i="1"/>
  <c r="N24" i="1"/>
  <c r="L24" i="1"/>
  <c r="AV23" i="1"/>
  <c r="AT23" i="1"/>
  <c r="AR23" i="1"/>
  <c r="AP23" i="1"/>
  <c r="AN23" i="1"/>
  <c r="AL23" i="1"/>
  <c r="AB23" i="1"/>
  <c r="Z23" i="1"/>
  <c r="V23" i="1"/>
  <c r="T23" i="1"/>
  <c r="R23" i="1"/>
  <c r="P23" i="1"/>
  <c r="N23" i="1"/>
  <c r="L23" i="1"/>
  <c r="AV22" i="1"/>
  <c r="AT22" i="1"/>
  <c r="AR22" i="1"/>
  <c r="AP22" i="1"/>
  <c r="AN22" i="1"/>
  <c r="AL22" i="1"/>
  <c r="AB22" i="1"/>
  <c r="Z22" i="1"/>
  <c r="V22" i="1"/>
  <c r="T22" i="1"/>
  <c r="R22" i="1"/>
  <c r="P22" i="1"/>
  <c r="N22" i="1"/>
  <c r="L22" i="1"/>
  <c r="AV21" i="1"/>
  <c r="AT21" i="1"/>
  <c r="AR21" i="1"/>
  <c r="AP21" i="1"/>
  <c r="AN21" i="1"/>
  <c r="AL21" i="1"/>
  <c r="AB21" i="1"/>
  <c r="Z21" i="1"/>
  <c r="V21" i="1"/>
  <c r="T21" i="1"/>
  <c r="R21" i="1"/>
  <c r="P21" i="1"/>
  <c r="N21" i="1"/>
  <c r="L21" i="1"/>
  <c r="AV20" i="1"/>
  <c r="AT20" i="1"/>
  <c r="AR20" i="1"/>
  <c r="AP20" i="1"/>
  <c r="AN20" i="1"/>
  <c r="AL20" i="1"/>
  <c r="AB20" i="1"/>
  <c r="Z20" i="1"/>
  <c r="V20" i="1"/>
  <c r="T20" i="1"/>
  <c r="R20" i="1"/>
  <c r="P20" i="1"/>
  <c r="N20" i="1"/>
  <c r="L20" i="1"/>
  <c r="AV19" i="1"/>
  <c r="AT19" i="1"/>
  <c r="AR19" i="1"/>
  <c r="AP19" i="1"/>
  <c r="AN19" i="1"/>
  <c r="AL19" i="1"/>
  <c r="AB19" i="1"/>
  <c r="Z19" i="1"/>
  <c r="V19" i="1"/>
  <c r="T19" i="1"/>
  <c r="R19" i="1"/>
  <c r="P19" i="1"/>
  <c r="N19" i="1"/>
  <c r="L19" i="1"/>
  <c r="AV18" i="1"/>
  <c r="AT18" i="1"/>
  <c r="AR18" i="1"/>
  <c r="AP18" i="1"/>
  <c r="AN18" i="1"/>
  <c r="AL18" i="1"/>
  <c r="AB18" i="1"/>
  <c r="Z18" i="1"/>
  <c r="V18" i="1"/>
  <c r="T18" i="1"/>
  <c r="R18" i="1"/>
  <c r="P18" i="1"/>
  <c r="N18" i="1"/>
  <c r="L18" i="1"/>
  <c r="AV17" i="1"/>
  <c r="AT17" i="1"/>
  <c r="AR17" i="1"/>
  <c r="AP17" i="1"/>
  <c r="AN17" i="1"/>
  <c r="AL17" i="1"/>
  <c r="AB17" i="1"/>
  <c r="Z17" i="1"/>
  <c r="V17" i="1"/>
  <c r="T17" i="1"/>
  <c r="R17" i="1"/>
  <c r="P17" i="1"/>
  <c r="N17" i="1"/>
  <c r="L17" i="1"/>
  <c r="AV16" i="1"/>
  <c r="AT16" i="1"/>
  <c r="AR16" i="1"/>
  <c r="AP16" i="1"/>
  <c r="AN16" i="1"/>
  <c r="AL16" i="1"/>
  <c r="AB16" i="1"/>
  <c r="Z16" i="1"/>
  <c r="V16" i="1"/>
  <c r="T16" i="1"/>
  <c r="R16" i="1"/>
  <c r="P16" i="1"/>
  <c r="N16" i="1"/>
  <c r="L16" i="1"/>
  <c r="AV15" i="1"/>
  <c r="AT15" i="1"/>
  <c r="AR15" i="1"/>
  <c r="AP15" i="1"/>
  <c r="AN15" i="1"/>
  <c r="AL15" i="1"/>
  <c r="AB15" i="1"/>
  <c r="Z15" i="1"/>
  <c r="V15" i="1"/>
  <c r="T15" i="1"/>
  <c r="R15" i="1"/>
  <c r="P15" i="1"/>
  <c r="N15" i="1"/>
  <c r="L15" i="1"/>
  <c r="AV14" i="1"/>
  <c r="AT14" i="1"/>
  <c r="AR14" i="1"/>
  <c r="AP14" i="1"/>
  <c r="AN14" i="1"/>
  <c r="AL14" i="1"/>
  <c r="AB14" i="1"/>
  <c r="Z14" i="1"/>
  <c r="V14" i="1"/>
  <c r="T14" i="1"/>
  <c r="R14" i="1"/>
  <c r="P14" i="1"/>
  <c r="N14" i="1"/>
  <c r="L14" i="1"/>
  <c r="AV13" i="1"/>
  <c r="AT13" i="1"/>
  <c r="AR13" i="1"/>
  <c r="AP13" i="1"/>
  <c r="AN13" i="1"/>
  <c r="AL13" i="1"/>
  <c r="AB13" i="1"/>
  <c r="Z13" i="1"/>
  <c r="V13" i="1"/>
  <c r="T13" i="1"/>
  <c r="R13" i="1"/>
  <c r="P13" i="1"/>
  <c r="N13" i="1"/>
  <c r="L13" i="1"/>
  <c r="AV12" i="1"/>
  <c r="AT12" i="1"/>
  <c r="AR12" i="1"/>
  <c r="AP12" i="1"/>
  <c r="AN12" i="1"/>
  <c r="AL12" i="1"/>
  <c r="AB12" i="1"/>
  <c r="Z12" i="1"/>
  <c r="V12" i="1"/>
  <c r="T12" i="1"/>
  <c r="R12" i="1"/>
  <c r="P12" i="1"/>
  <c r="N12" i="1"/>
  <c r="L12" i="1"/>
  <c r="AV11" i="1"/>
  <c r="AT11" i="1"/>
  <c r="AR11" i="1"/>
  <c r="AP11" i="1"/>
  <c r="AN11" i="1"/>
  <c r="AL11" i="1"/>
  <c r="AB11" i="1"/>
  <c r="Z11" i="1"/>
  <c r="V11" i="1"/>
  <c r="T11" i="1"/>
  <c r="R11" i="1"/>
  <c r="P11" i="1"/>
  <c r="N11" i="1"/>
  <c r="L11" i="1"/>
  <c r="AV10" i="1"/>
  <c r="AT10" i="1"/>
  <c r="AR10" i="1"/>
  <c r="AP10" i="1"/>
  <c r="AN10" i="1"/>
  <c r="AL10" i="1"/>
  <c r="AB10" i="1"/>
  <c r="Z10" i="1"/>
  <c r="V10" i="1"/>
  <c r="T10" i="1"/>
  <c r="R10" i="1"/>
  <c r="P10" i="1"/>
  <c r="N10" i="1"/>
  <c r="L10" i="1"/>
  <c r="AV9" i="1"/>
  <c r="AT9" i="1"/>
  <c r="AR9" i="1"/>
  <c r="AP9" i="1"/>
  <c r="AN9" i="1"/>
  <c r="AL9" i="1"/>
  <c r="AB9" i="1"/>
  <c r="Z9" i="1"/>
  <c r="V9" i="1"/>
  <c r="T9" i="1"/>
  <c r="R9" i="1"/>
  <c r="P9" i="1"/>
  <c r="N9" i="1"/>
  <c r="L9" i="1"/>
  <c r="AT8" i="1"/>
  <c r="AR8" i="1"/>
  <c r="AP8" i="1"/>
  <c r="AN8" i="1"/>
  <c r="AL8" i="1"/>
  <c r="I8" i="1"/>
  <c r="AV8" i="1" s="1"/>
  <c r="AV7" i="1"/>
  <c r="AT7" i="1"/>
  <c r="AR7" i="1"/>
  <c r="AP7" i="1"/>
  <c r="AN7" i="1"/>
  <c r="AL7" i="1"/>
  <c r="AV6" i="1"/>
  <c r="AT6" i="1"/>
  <c r="AR6" i="1"/>
  <c r="AP6" i="1"/>
  <c r="AN6" i="1"/>
  <c r="AL6" i="1"/>
  <c r="AV5" i="1"/>
  <c r="AT5" i="1"/>
  <c r="AR5" i="1"/>
  <c r="AP5" i="1"/>
  <c r="AN5" i="1"/>
  <c r="AL5" i="1"/>
  <c r="AV4" i="1"/>
  <c r="AT4" i="1"/>
  <c r="AR4" i="1"/>
  <c r="AP4" i="1"/>
  <c r="AN4" i="1"/>
  <c r="AL4" i="1"/>
  <c r="AV3" i="1"/>
  <c r="AT3" i="1"/>
  <c r="AR3" i="1"/>
  <c r="AP3" i="1"/>
  <c r="AN3" i="1"/>
  <c r="AL3" i="1"/>
  <c r="AV2" i="1"/>
  <c r="AT2" i="1"/>
  <c r="AR2" i="1"/>
  <c r="AP2" i="1"/>
  <c r="AN2" i="1"/>
  <c r="AL2" i="1"/>
</calcChain>
</file>

<file path=xl/sharedStrings.xml><?xml version="1.0" encoding="utf-8"?>
<sst xmlns="http://schemas.openxmlformats.org/spreadsheetml/2006/main" count="68381" uniqueCount="6331">
  <si>
    <t>メニューID</t>
  </si>
  <si>
    <t>メニュー名</t>
  </si>
  <si>
    <t>メニュー名（短）</t>
  </si>
  <si>
    <t>キャプション</t>
  </si>
  <si>
    <t>元メニュー占い師</t>
  </si>
  <si>
    <t>元メニューＩＤ</t>
  </si>
  <si>
    <t>担当</t>
  </si>
  <si>
    <t>中カテゴリー</t>
  </si>
  <si>
    <t>公開日</t>
  </si>
  <si>
    <t>contents_id</t>
  </si>
  <si>
    <t>name</t>
  </si>
  <si>
    <t>catch</t>
  </si>
  <si>
    <t>caption</t>
  </si>
  <si>
    <t>category</t>
  </si>
  <si>
    <t>start_date</t>
  </si>
  <si>
    <t>運命の人の姿まではっきり！「あなたの結婚運鑑定」</t>
  </si>
  <si>
    <t>あなたの結婚運鑑定</t>
  </si>
  <si>
    <t>結婚相手はどんな人？性格は？あなたの結婚相手のプロフィールなど、これを見たら一目瞭然です！</t>
  </si>
  <si>
    <t>キャメレオン</t>
  </si>
  <si>
    <t>神宮</t>
  </si>
  <si>
    <t>insert into mana_contents (contents_id,name,catch,caption,category,start_date) values (</t>
  </si>
  <si>
    <t>,'</t>
  </si>
  <si>
    <t>','</t>
  </si>
  <si>
    <t>',</t>
  </si>
  <si>
    <t>');</t>
  </si>
  <si>
    <t>過去・現在・未来◆周囲からのあなたへの仕事評価とは？</t>
  </si>
  <si>
    <t>あなたの仕事評価とは？</t>
  </si>
  <si>
    <t>周りからのあなたの仕事ぶりは、過去ではどう思われていて、そして、今はどう思われている？　変化していく過程を、ありのままお話します。</t>
  </si>
  <si>
    <t>シェイプシフター</t>
  </si>
  <si>
    <t>今と未来のあなたの姿◆周囲からの評判／人間関係の変化</t>
  </si>
  <si>
    <t>未来のあなたの周囲の評判って？</t>
  </si>
  <si>
    <t>「今」と「この先」。知りたいのはどちら？　あなたの人生を3つの観点から占ってみましょう。</t>
  </si>
  <si>
    <t>lemurian</t>
  </si>
  <si>
    <t>古本</t>
  </si>
  <si>
    <t>人生の目的とは…あなたの生まれた意味と気を付けるべきこと</t>
  </si>
  <si>
    <t>あなたの人生の『目的』と生まれてきた『意味』</t>
  </si>
  <si>
    <t>あなたの生きていくうえで知ってほしい『人生の意味』…考えたことがありますか？タロットカードがズバリ鑑定します。</t>
  </si>
  <si>
    <t>バラート・クラーラ</t>
  </si>
  <si>
    <t>秋岡</t>
  </si>
  <si>
    <t xml:space="preserve">【復活愛の真実】復縁したいあなたに…その言葉、本当に信じていい？
</t>
  </si>
  <si>
    <t xml:space="preserve">復縁に一縷の望み…その言葉信じていい？
</t>
  </si>
  <si>
    <t>消したくても消えない、別れたあの人の影…。
あんなに好きだったのに何がいけなかったのだろう…？
なんてもう悩まないでほしいのです。
あの人の発した言葉、本当に信じていいのか。
タロットカードが鑑定します。</t>
  </si>
  <si>
    <t>マジョノカ渚</t>
  </si>
  <si>
    <t xml:space="preserve">【あなたを待ち受ける出来事】１年後は幸せですか？
</t>
  </si>
  <si>
    <t>１年後、未来の私は幸せですか？</t>
  </si>
  <si>
    <t xml:space="preserve">ほんの少しだけ未来のお話をしましょう。あなたの１年後の姿が笑顔でありますように。
</t>
  </si>
  <si>
    <t>※メニュー選択:5m/小項目A書き換えとカード選択:32m/小項目B:28m/小項目C:15ｍ/小項目D:20m/タイトルキャプション小項目考案：6m</t>
  </si>
  <si>
    <t xml:space="preserve">片想いの裏側【2人の出会い】に隠された真相
</t>
  </si>
  <si>
    <t>あなたとあの人が出会った意味</t>
  </si>
  <si>
    <t xml:space="preserve">なぜ2人は出会ったの？出会いに意味はある？片思いの裏側をのぞいてみましょう。
</t>
  </si>
  <si>
    <t>あなたが幸せをつかむ天職◆職種を完全鑑定！</t>
  </si>
  <si>
    <t>幸せになれる天職鑑定</t>
  </si>
  <si>
    <t>生きていくのに不可欠なお仕事に、悩みや迷いがありませんか？幸せになれる職種を知って悩みを解決しましょう！</t>
  </si>
  <si>
    <t>みよこ</t>
  </si>
  <si>
    <t>27_03</t>
  </si>
  <si>
    <t>INSERT INTO mana_contents (contents_id, name, catch, caption, category, start_date) VALUES (</t>
  </si>
  <si>
    <t>update mana_contents set start_date='</t>
  </si>
  <si>
    <t xml:space="preserve">' where contents_id = </t>
  </si>
  <si>
    <t>;</t>
  </si>
  <si>
    <t>《あの人の気持ちを伝えます》彼はあなたをどう思っている？</t>
  </si>
  <si>
    <t>これがあの人の隠された本音</t>
  </si>
  <si>
    <t>友情どまり？恋愛感情はある？彼の核心に迫るホロホロカードで、ついにあの人の気持ちが明らかになります。</t>
  </si>
  <si>
    <t>復縁希望のタロット占い◆もう一度やり直したい…カレが恋人と別れる可能性ある？</t>
  </si>
  <si>
    <t>ヨリを戻したい…カレが恋人と別れる可能性ある？</t>
  </si>
  <si>
    <t>別れた恋人を忘れられない。あの人は今どうしてる？復縁の可能性は？ホロホロタロットカードが全てお答えします。</t>
  </si>
  <si>
    <t>このつらい片思いの結末◆二人が結ばれる可能性は？</t>
  </si>
  <si>
    <t>二人が結ばれる可能性は？</t>
  </si>
  <si>
    <t>この片思いは、いったいどうなるの？　二人が結ばれる可能性とより良い方向へ進めるようすべて解き明かします。</t>
  </si>
  <si>
    <t>17_03</t>
  </si>
  <si>
    <t>未来が見えない片思い。 二人に訪れる新たな展開と下すべき恋の決断！</t>
  </si>
  <si>
    <t>教えます！未来の二人</t>
  </si>
  <si>
    <t>なかなか距離が縮まらないあの人との関係に苦しんできたでしょう。しかし、その片思いに対する答えが明らかになる日が近づいています。近い将来お二人の関係は大きな進展を遂げることでしょう。</t>
  </si>
  <si>
    <t>24_05</t>
  </si>
  <si>
    <t>どうしても忘れられない…あの人と復縁の可能性はある？</t>
  </si>
  <si>
    <t>復縁の可能性、ある？ない？</t>
  </si>
  <si>
    <t>あの人との復縁の可能性は？　二人の本当の相性から導かれる復縁の可能性をはっきりとお伝えしたいと思います。</t>
  </si>
  <si>
    <t>56_02</t>
  </si>
  <si>
    <t>【あの人の本当の想い、知っていますか？】意外な真実</t>
  </si>
  <si>
    <t>あの人の意外な真実とは？</t>
  </si>
  <si>
    <t>あの人の思いを理解していると思っていませんか？　 見ないふりはもうやめて、あの人が本当にあなたに隠している思いと、なぜ真実を明かしてくれないのか、知りましょう。</t>
  </si>
  <si>
    <t>47_03</t>
  </si>
  <si>
    <t>【未来の出会い】あなたとその人が出会う場所</t>
  </si>
  <si>
    <t>運命の人との出会い、どこで？</t>
  </si>
  <si>
    <t>あなたの人生が変わるかもしれない運命の人との出会い。その人と巡り合う場所、親しくなるきっかけをホロホロタロットでお伝えしましょう。</t>
  </si>
  <si>
    <t>117_02</t>
  </si>
  <si>
    <t>尋常じゃない的中率に驚愕！【あなたの仕事】今後起きる出来事</t>
  </si>
  <si>
    <t>驚愕の的中率！あなたの仕事はうまくいく？</t>
  </si>
  <si>
    <t>これからどのようことが起こるのか……あなたの仕事についてホロホロタロットが将来の姿をお教えします。</t>
  </si>
  <si>
    <t>266_04</t>
  </si>
  <si>
    <t>諦めきれない片思い。今の恋人とあなた、どっちを選ぶ？</t>
  </si>
  <si>
    <t>あの人は、どっちを選ぶ？</t>
  </si>
  <si>
    <t>想いを寄せる相手が既に恋人がいると知り、遠く離れた所から見てるだけしかできない……　このまま待っていればあの人は、あなたを選んでくれる？</t>
  </si>
  <si>
    <t>34_03</t>
  </si>
  <si>
    <t>【片想い脱却占】あの人と結ばれるための最短の方法</t>
  </si>
  <si>
    <t>あの人と結ばれるための方法</t>
  </si>
  <si>
    <t>ずっと続いている片想い。つらい毎日を過ごしているあなた。あの人の本心や将来の二人の関係についてなど、あなたの不安や疑問を一つ残らず受け止め導きます。</t>
  </si>
  <si>
    <t>マゼンタ</t>
  </si>
  <si>
    <t>１_12</t>
  </si>
  <si>
    <t>立木</t>
  </si>
  <si>
    <t>カードが解く人生緊急鑑定◆好機？　それとも試練？　次に何が起こる？</t>
  </si>
  <si>
    <t>あなたの人生、次何が起こる？</t>
  </si>
  <si>
    <t>穏やかな日々を過ごしてきたけれど、何かが足りない気がする……今後の人生に関するアドバイスを求めるなら、ホロホロタロットに問いかけてみて。あなたの人生の転機や起こる出来事を、詳細にお伝えします。</t>
  </si>
  <si>
    <t>7_5</t>
  </si>
  <si>
    <t>どんな人？【あなたの運命の人の特徴】詳細鑑定</t>
  </si>
  <si>
    <t>運命の人の特徴詳細鑑定</t>
  </si>
  <si>
    <t>これからあなたが出会う人は、いったいどのような特徴のある人なのでしょうか？気になる運命の人との未来、そのすべてをホロホロタロットで見てみましょう。</t>
  </si>
  <si>
    <t>18_１</t>
  </si>
  <si>
    <t>『運命の人はすぐそこに！』あなたに好意を抱く異性～好きになるきっかけ～</t>
  </si>
  <si>
    <t>あなたに好意を抱く異性</t>
  </si>
  <si>
    <t>たぶん今このときにも、あなたのことを考えている異性がいるようですよ。もうあなたのことが頭から離れないようですね。そうなったきっかけを知りたくはありませんか？　あなたに恋した瞬間を覗いてみましょう。</t>
  </si>
  <si>
    <t>9_2</t>
  </si>
  <si>
    <t>【無料タロット占い】やり直したいと思ってる？　あの人との復縁の可能性</t>
  </si>
  <si>
    <t>あの人との復縁の可能性</t>
  </si>
  <si>
    <t>過去に別れたあの人ともう一度やり直したいという思いが頭から離れない。一度は別れたはずなのに、なぜこんなにも後悔の感情が心を揺さぶるのでしょう。復縁のきっかけとなる転機をホロホロタロットがお伝えします。</t>
  </si>
  <si>
    <t>11_7</t>
  </si>
  <si>
    <t>【仕事成功指南】現職⇔転職◆やりがいのある人生を送るための選択とは？</t>
  </si>
  <si>
    <t>今の職場で続ける？　それとも転職？</t>
  </si>
  <si>
    <t>なんだか同じことの繰り返しで、このまま一生を終えるの？　と不安を感じるあなた。ホロホロタロットがあなたの将来の仕事に関してアドバイス！　現職か転職か。より充実した未来を築くための手助けとなるでしょう。</t>
  </si>
  <si>
    <t>22_2</t>
  </si>
  <si>
    <t>【無料タロット占いでピタリ的中！】あなたの運命の結婚相手はこんな人</t>
  </si>
  <si>
    <t>あなたの結婚相手はこんな人</t>
  </si>
  <si>
    <t>もうすぐあなたは運命の結婚相手に出会うことになります。しかしこの出会いに気づけない可能性も？　その相手のことを知っておくことで、見落としも防げるはずです。あなたは幸せな結婚生活を手に入れられますよ。</t>
  </si>
  <si>
    <t>10_3</t>
  </si>
  <si>
    <t>無料タロット鑑定！「あなたの運命の結婚相手とその容姿」</t>
  </si>
  <si>
    <t>運命の結婚相手とその容姿</t>
  </si>
  <si>
    <t>あなたの運命の結婚相手はどんな人なのでしょう。気になる人物像を詳しくお話しいたします。</t>
  </si>
  <si>
    <t>5_01</t>
  </si>
  <si>
    <t>【無料鑑定】あの人が抱いている真実の気持ち</t>
  </si>
  <si>
    <t>あの人の気持ち無料鑑定</t>
  </si>
  <si>
    <t>あの人の秘めている思いが見える……今現在の真実の気持ち、そしてこの恋はどうなっていくのかをお伝えします。</t>
  </si>
  <si>
    <t>9_03</t>
  </si>
  <si>
    <t>あの人の本当の気持ち◆いつか、あの人は私に告白してくれますか？</t>
  </si>
  <si>
    <t>私に告白してくれますか？</t>
  </si>
  <si>
    <t>片想い？それとも、少しは興味ある？だからこそ知りたい、あの人が告白をしてくれる「可能性」。ホロホロタロットがその恋の行方をお教えします。</t>
  </si>
  <si>
    <t>10_03</t>
  </si>
  <si>
    <t>あの人の本音から導く◆今この瞬間に抱きしめたいと思う異性とは</t>
  </si>
  <si>
    <t>あの人が今抱きしめたいと思う異性</t>
  </si>
  <si>
    <t>あの人があなたのことをどう思っているのか、本音を知るのは簡単なことではないでしょう。でも垣間見えれば、あなたが勇気を出せるきっかけになるかもしれません。あの人が今現在考えていることに迫ってみましょう。</t>
  </si>
  <si>
    <t>36_8</t>
  </si>
  <si>
    <t>「あなたへの秘められた感情」あの人の隠された心の声を極秘公開</t>
  </si>
  <si>
    <t>あの人の心の声を極秘公開</t>
  </si>
  <si>
    <t>あの人は普段、どんな考えを巡らせているのでしょうか？ あなたのことを異性としてではなく1人の人間としてどのような印象を抱いているのか…あの人の真実の気持ち、そして期待などを余すところなくお伝えします。</t>
  </si>
  <si>
    <t>ダイヤング</t>
  </si>
  <si>
    <t>3_2</t>
  </si>
  <si>
    <t>稲田</t>
  </si>
  <si>
    <t>【今心の中にいる人は誰？】あの人の秘密を暴く究極片想い鑑定</t>
  </si>
  <si>
    <t>今あの人が好きな異性</t>
  </si>
  <si>
    <t>先の全く予測できない片想いの未来。あの人の心の中にいる異性はいったい誰？　 あの人があなたに対して抱く感情や、この恋の進展に関する答えを、ホロホロタロットが解き明かします。</t>
  </si>
  <si>
    <t>2_2</t>
  </si>
  <si>
    <t>好きなのに動けない……このままではダメかな？ 切なすぎる恋の結末</t>
  </si>
  <si>
    <t>好きなのに……切なすぎる恋の結末</t>
  </si>
  <si>
    <t>『私に対して、実際にはどのような感情を抱いているの？ あの人は私を恋愛対象として見てくれているのでしょうか？』不安に押し潰されそうな恋心を救うために、あの人の心の内と、最終的な恋の行く末についてお話ししましょう。</t>
  </si>
  <si>
    <t>4_10</t>
  </si>
  <si>
    <t>《最近疲れてませんか？》あなたを癒す！◆～完全無料タロット占い～</t>
  </si>
  <si>
    <t>あなたの疲れを癒します</t>
  </si>
  <si>
    <t>元気が出ないし、やる気もわかない。そんな毎日に悩んでいるあなた。ホロホロタロットがあなたの幸福を引き寄せる方法をお伝えします。この占いで、あなたのその疲れの原因がハッキリするかもしれませんよ。</t>
  </si>
  <si>
    <t>12_1</t>
  </si>
  <si>
    <t>『独身時代はこれで終了です』◆あなたの運命の結婚相手の詳細お教えします</t>
  </si>
  <si>
    <t>あなたの結婚相手の詳細</t>
  </si>
  <si>
    <t>あなたが結ばれるべき運命の相手との出会い。それは、相手のほうから告白してくる？　それともあなたが心から好きになる人？　あなたの生涯を共にする伴侶がどんな人なのか。ズバリお教えしましょう。</t>
  </si>
  <si>
    <t>21_5</t>
  </si>
  <si>
    <t>【復縁結び】無料タロット占いが伝える……愛し合ったふたりが別れた理由</t>
  </si>
  <si>
    <t>愛し合ったふたりが別れた理由</t>
  </si>
  <si>
    <t>あなたはまだあの人のことを忘れられないようですが、気になるのはあの人の気持ちや現在の状況。あんなに愛し合ったふたりになぜ別れが訪れてしまったのか。そして復縁の可能性があるのかを見ていきましょう。</t>
  </si>
  <si>
    <t>34_1</t>
  </si>
  <si>
    <t>「もう無理なのかな……」あなたが運命の相手に出会えていない本当の理由</t>
  </si>
  <si>
    <t>運命の相手に出会えていない理由</t>
  </si>
  <si>
    <t>「この歳になっても、恋人ができないなんて……」あなたがなぜ運命の結婚相手に出会えずにいるのか、その真相を明らかにしていきましょう。</t>
  </si>
  <si>
    <t>keiko</t>
  </si>
  <si>
    <t>【タロット無料鑑定】片思いの真相◆あなたは恋愛対象？</t>
  </si>
  <si>
    <t>あなたは恋愛対象？</t>
  </si>
  <si>
    <t>29_01</t>
  </si>
  <si>
    <t>【あの人が隠している本音】求めている言葉</t>
  </si>
  <si>
    <t>あの人が隠している本音</t>
  </si>
  <si>
    <t>あの人は今、あなたにどんな感情を抱いているのでしょう？　そしてどんな言葉をかけてほしいのか。あなたの恋の裏側を全部お見せします。</t>
  </si>
  <si>
    <t>29_04</t>
  </si>
  <si>
    <t>【復縁無料鑑定】あの人は今も私のことを思っている？</t>
  </si>
  <si>
    <t>復縁を考えているあなたへ</t>
  </si>
  <si>
    <t>今でもまだ、あの人のことが忘れられない……あの人はどう思っているの？そんなあの人の気持ちをホロホロタロットでみてみましょう。</t>
  </si>
  <si>
    <t>38_01</t>
  </si>
  <si>
    <t>復縁希望◆あの人ともう一度結ばれるためにはどうすればよい？</t>
  </si>
  <si>
    <t>もう一度あの人やり直したい…</t>
  </si>
  <si>
    <t>もう一度やりなおしたい。それは可能でしょうか？　これからお話しすることを忘れないで。そして再びあの頃と同じようにご縁を結びましょう。</t>
  </si>
  <si>
    <t>38_03</t>
  </si>
  <si>
    <t>当たる！高的中率のタロットカード◆今の仕事、続ける？それとも転職？</t>
  </si>
  <si>
    <t>当たる！高的中率のタロットカード</t>
  </si>
  <si>
    <t>あなたにとって本当に正しい選択はどっち？　今の仕事と転職、それぞれに待ち構える未来を踏まえてホロホロタロットがお教えします。</t>
  </si>
  <si>
    <t>12_01</t>
  </si>
  <si>
    <t>無料タロットカード占〜あなたに近づく「幸せ」と「困難」</t>
  </si>
  <si>
    <t>あなたに近づく「幸せ」と「困難」</t>
  </si>
  <si>
    <t>近い将来、あなたにどんな「幸せ」と「困難」が近づいてきているのでしょうか？　ホロホロタロットで近未来を見てみましょう。</t>
  </si>
  <si>
    <t>1_01</t>
  </si>
  <si>
    <t>【カードが教える】あなたと出会う運命の異性◆告白シチュエーション</t>
  </si>
  <si>
    <t>あなたと出会う運命の異性</t>
  </si>
  <si>
    <t>あなたはまだ気づいていないかもしれませんが、密かにあなたを想う異性がいます。もしもふたりが交際に至るとしたら、素敵な未来が待っているはず。深い絆で結ばれるふたり。その出会いと告白の経緯をお伝えします。</t>
  </si>
  <si>
    <t>27_8</t>
  </si>
  <si>
    <t>未来は今とはまるで異なる状況になる⁉この先、どんな運命が待ち受けている？</t>
  </si>
  <si>
    <t>どんな運命が待ち受けている？</t>
  </si>
  <si>
    <t>未来に対する不安は誰しも感じるもの。ただ、置かれている運命がわかれば、その不安も少しは軽減されるでしょう。あなたに待ち受けている運命を徹底鑑定し、お伝えしますね。</t>
  </si>
  <si>
    <t>【怖いけど教えて！】あの人と結ばれる未来はくるの？◆片想いの最終結末</t>
  </si>
  <si>
    <t>将来あの人と結ばれる？</t>
  </si>
  <si>
    <t>なかなか親しくなれないけれど、ずっと心惹かれている相手がいます。この状況について、ホロホロタロットが一刀両断！　 あの人の心境や状況、そしてふたりの恋の未来について教えます。準備はできていますか？</t>
  </si>
  <si>
    <t>19_7</t>
  </si>
  <si>
    <t>《無料タロット人生先読み鑑定》周囲の人が感じている～あなたへの評価～</t>
  </si>
  <si>
    <t>周囲の人のあなたへの評価</t>
  </si>
  <si>
    <t>あなたの人生、周りからどう評価されているのか、気になりませんか？　自分の未来を知ることで、より良い人生を歩む手助けになるはずです。ホロホロタロットで、未来の幸福に包まれる可能性を探ってみましょう。</t>
  </si>
  <si>
    <t>8_3</t>
  </si>
  <si>
    <t>【完全無料タロット】カードが教える～あなたが気づいていない自分の才能</t>
  </si>
  <si>
    <t>あなたの仕事での才能について</t>
  </si>
  <si>
    <t>あなたは今の職場での自分の立場を理解していますか？ 　自分の能力や評価を把握することは、将来の方向性を考える上で非常に重要です。まだ気づかない自分の才能を確認し、将来への展望を見つめ直してみましょう。</t>
  </si>
  <si>
    <t>13_6</t>
  </si>
  <si>
    <t>未来見せます！◆あなたの運命の結婚相手を《無料タロット占い》で特別鑑定</t>
  </si>
  <si>
    <t>あなたの結婚相手を鑑定</t>
  </si>
  <si>
    <t>もう出会っている、あなたに思いを寄せてくれている人。ふたりの未来について、どのような旅路を歩んでいくのかを見ていきましょう。この出会いに感謝し、一緒に歩む日々が素晴らしいものになりますように。</t>
  </si>
  <si>
    <t>23_2</t>
  </si>
  <si>
    <t>あの人が!?本当に!?あなたに恋している異性との現在の関係</t>
  </si>
  <si>
    <t>あなたに恋している異性との関係</t>
  </si>
  <si>
    <t>驚きの声が漏れてしまうかも!!あなたに恋している異性はすぐ近くにいます。その人とあなたの現在の関係性について詳しくお伝えしましょう。</t>
  </si>
  <si>
    <t>ケイト</t>
  </si>
  <si>
    <t>あなたの想いは報われる？◆あの人の本音を直撃！　ふたりに訪れる転機</t>
  </si>
  <si>
    <t>あの人の気持ちから読み取る転機</t>
  </si>
  <si>
    <t>好きな人の本音は掴みづらく、それがモヤモヤとした気持ちに繋がりますよね。相手が自分をどう見ているのか、眠れないほどに悩んでいるのでは？　ふたりの関係がこれからどのように展開していくのか、お伝えします！</t>
  </si>
  <si>
    <t>3_7</t>
  </si>
  <si>
    <t>《収入向上の鍵》 職場で評価を高め、収入をアップさせるために必要なこと</t>
  </si>
  <si>
    <t>職場での評価、収入アップのために必要なこと</t>
  </si>
  <si>
    <t>資格取得や転職といった大きな変化に踏み出す前に、すぐに実践できる小さな一歩で収入をアップさせましょう。成功のために必要な小さな一歩です。</t>
  </si>
  <si>
    <t>『この出会いこそ最後の恋！』◆絶対出会える～運命の相手徹底分析～</t>
  </si>
  <si>
    <t>運命の相手徹底分析</t>
  </si>
  <si>
    <t>あなたの運命の相手について、これから出会う人が本当に運命の人なのか。気になりますね。ふたりの出会いからお付き合いに至るまで、詳細にお伝えします。チャンスを掴んで、幸せな未来に向けて進んでいきましょう。</t>
  </si>
  <si>
    <t>30_2</t>
  </si>
  <si>
    <t>【最終回答】この恋はもう諦めるべき？◆つらい片想いの行方とあなたの決断</t>
  </si>
  <si>
    <t>つらい片想いの行方</t>
  </si>
  <si>
    <t>先が見えない恋。冷静に考えているけど、心の奥底ではあの人を忘れることが難しい……成就するにしてもしなくても、とにかくこのつらい片想いから解放されたい。恋の未来を知りたいなら、カードに尋ねてみましょう。</t>
  </si>
  <si>
    <t>24_1</t>
  </si>
  <si>
    <t>『もう一度あの人に愛されたい……でも』気になるあの人の新しい恋人の存在</t>
  </si>
  <si>
    <t>あの人の新しい恋人の存在</t>
  </si>
  <si>
    <t>別れてしまったけど、ずっと心に引っかかるあの人。今、あの人は私のことをどのように思っているのでしょうか？ 　もしかした新しい恋人が？　現在の本音や状況を知り、ふたりの復縁の可能性を明らかにしましょう。</t>
  </si>
  <si>
    <t>80_2</t>
  </si>
  <si>
    <t>【人生に悩んでいる人必見】あなたに用意されている“幸運な生き方”</t>
  </si>
  <si>
    <t>あなたに用意されている生き方</t>
  </si>
  <si>
    <t>20_2</t>
  </si>
  <si>
    <t>いまだに一方通行の想い。少しずつでも2人の距離は縮まっている？</t>
  </si>
  <si>
    <t>少しずつでも2人の距離は縮まっている？</t>
  </si>
  <si>
    <t>何度も季節が繰り返し巡っても進展が見られない。あなたが感じるその不安は、正しいものなのか、それとも誤解なのか。あなたの片想いの真実を明らかにしましょう。</t>
  </si>
  <si>
    <t>マリル</t>
  </si>
  <si>
    <t>今の仕事続ける？　それとも転職？◆あなたが今後手にする成功とやりがい</t>
  </si>
  <si>
    <t>あなたが手にする成功とやりがい</t>
  </si>
  <si>
    <t>今、あなたは真剣に転職を考えているようですが、一旦立ち止まってみましょう。現在の仕事を続ける場合と転職した場合の未来。どちらの道があなたにとってより良い結果をもたらすのか、冷静に判断していきましょう。</t>
  </si>
  <si>
    <t>41_2</t>
  </si>
  <si>
    <t>無料仕事近未来占い◆あなたに起こる出来事、大切にするべきこと</t>
  </si>
  <si>
    <t>あなたに起こる出来事って？</t>
  </si>
  <si>
    <t>ホロホロタロットがこれから先、仕事での起こる出来事やあなたが仕事をするうえで大切な事をお伝えします。それはいったい何なのか、見てみましょう。</t>
  </si>
  <si>
    <t>1_02</t>
  </si>
  <si>
    <t>人間関係にお悩みのあなた◆タロットカードが示す今後の変化</t>
  </si>
  <si>
    <t>人間関係にお悩みのあなた</t>
  </si>
  <si>
    <t>最近、あなたは人間関係で悩んでいませんか？　今後、何かしらの変化が起きそうです。　あなたの「今後の変化」をお教えします。</t>
  </si>
  <si>
    <t>1_03</t>
  </si>
  <si>
    <t>【無料タロット驚愕鑑定】あなたが運命の結婚相手に出会うのはいつ？</t>
  </si>
  <si>
    <t>運命の結婚相手との出会い</t>
  </si>
  <si>
    <t>あなたが独身生活を終わらせ、運命の結婚相手に出会う時期をホロホロタロットが教えてくれます。さて、どんな恋のストーリーでしょうか。</t>
  </si>
  <si>
    <t>7_02</t>
  </si>
  <si>
    <t>この恋の行方は？⇒結婚／恋人のまま／友人の1人／距離を取られる</t>
  </si>
  <si>
    <t>最終的にこの恋はどうなるの？</t>
  </si>
  <si>
    <t>あなたはあの人から、恋愛対象として見られているのか、それとも単なる友人としての位置づけなのか。あの人の本音や感情、そして今後の恋愛における変化や最終的な2人の関係について、詳しく探っていきましょう。</t>
  </si>
  <si>
    <t>6_5</t>
  </si>
  <si>
    <t>【完全無料タロット診断】ピタリ的中！◆あなたの結婚相手／プロポーズ</t>
  </si>
  <si>
    <t>あなたの結婚相手とプロポーズ</t>
  </si>
  <si>
    <t>あなたの将来の結婚相手は、どのような人でしょうか？ 　そして一番気になるプロポーズ！　だれもが憧れるシチュエーション。最終的に結婚に至る過程から、プロポーズまで、ここでお伝えしましょう。</t>
  </si>
  <si>
    <t>28_5</t>
  </si>
  <si>
    <t>《無料タロット占い》あの人を振り向かせる秘儀◆～気になるあなたの印象～</t>
  </si>
  <si>
    <t>あの人の気持ちとあなたの印象</t>
  </si>
  <si>
    <t>気になってしかたがない、あの人の言動や態度に込められた意味。あなたがあの人にとってどんな存在なのか、これから明らかにしていきましょう。また、あの人が抱くあなたのイメージについて掘り下げていきます。</t>
  </si>
  <si>
    <t>45_2</t>
  </si>
  <si>
    <t>タロットでわかる！　あなたの天職と才能◆完全鑑定</t>
  </si>
  <si>
    <t>天職と才能◆完全鑑定</t>
  </si>
  <si>
    <t>仕事の悩みはつきませんね。だからこそ、ホロホロタロットで幸せになれるお仕事探しませんか？　あなたのお悩み解決します！</t>
  </si>
  <si>
    <t>8_03</t>
  </si>
  <si>
    <t>最近恋愛してる？　あなたが恋愛に縁遠い理由を教えます</t>
  </si>
  <si>
    <t>恋愛に縁遠い理由を教えます</t>
  </si>
  <si>
    <t>最近、恋愛していないかも…と思っているあなた。それには理由があるようです。縁のなかった理由を見てみましょう。</t>
  </si>
  <si>
    <t>36_03</t>
  </si>
  <si>
    <t>恋愛分析◆あなたを幸せにするタイプとは？</t>
  </si>
  <si>
    <t>あなたを幸せにするタイプとは？</t>
  </si>
  <si>
    <t>恋はしたいけど、なかなか恋愛をしたくなるような相手がいない。あなたを幸せにしてくれる人はどんな人？詳しく見てみましょう。</t>
  </si>
  <si>
    <t>36_02</t>
  </si>
  <si>
    <t>【無料タロットで占う】あなたの次の恋のチャンスはいつ？</t>
  </si>
  <si>
    <t>次の恋のチャンスはいつ？</t>
  </si>
  <si>
    <t>そろそろ恋愛をしたいと思うけど、そのチャンスはいつ頃やってくるのでしょう。ホロホロタロットでその時期はいつごろなのか見てみましょう。</t>
  </si>
  <si>
    <t>36_05</t>
  </si>
  <si>
    <t>『本当に出会えました！』緊急提言◆運命の出会い／そのシチュエーション</t>
  </si>
  <si>
    <t>運命の相手との出会い方</t>
  </si>
  <si>
    <t>運命の人との素敵な出会いを望むあなたへ。その相手を見つけるために、カードの力を借りてみましょう。大切なのは心して情報を受け入れ、チャンスを逃さないこと。期待と希望を胸に、未来の愛を見つけましょう。</t>
  </si>
  <si>
    <t>43_1</t>
  </si>
  <si>
    <t>あなたを探す人が、近くにいる！ 運命の赤い糸で結ばれた恋</t>
  </si>
  <si>
    <t>あなたを探す人が、近くにいる！</t>
  </si>
  <si>
    <t>ずっといい出会いに巡り合えずに半分諦めかけてはいませんか？　実はあなたに幸せを呼ぶ出会いはすぐ近くにあるのです。早く気づいてこの恋を掴んでくださいね。</t>
  </si>
  <si>
    <t>30_01</t>
  </si>
  <si>
    <t>【無料で占う恋の行方】その片想い、あの人は気づいてる？</t>
  </si>
  <si>
    <t>その片想い、あの人は気づいてる？</t>
  </si>
  <si>
    <t>あなたの片想い、相手には伝わっている？　あの人があなたのことをどう思っているのかを、ホロホロタロットがお答えします。</t>
  </si>
  <si>
    <t>31_02</t>
  </si>
  <si>
    <t>無料タロット鑑定◆その片想いの結末はいつ、どんな形で訪れる？</t>
  </si>
  <si>
    <t>その片想いの結末教えます</t>
  </si>
  <si>
    <t>ずっと悩んでいるその片想い、ようやく結末が訪れます。二人の未来はどうなるのか、ホロホロタロットがお答えします。</t>
  </si>
  <si>
    <t>31_03</t>
  </si>
  <si>
    <t>【完全無料鑑定】あなたの片思いの行方と成就の可能性</t>
  </si>
  <si>
    <t>片思いの行方と成就の可能性</t>
  </si>
  <si>
    <t>あなたの片思いの行方や二人の未来、そして成就の可能性まで！　ホロホロタロットが真相をお伝えいたします。</t>
  </si>
  <si>
    <t>31_05</t>
  </si>
  <si>
    <t>『ここだけの秘密にして！』◆知りたい～片想いのあの人の恋愛状況～</t>
  </si>
  <si>
    <t>片想いのあの人の恋愛状況</t>
  </si>
  <si>
    <t>今、あの人はあなたに対して異性としての意識があるのか、そしてふたりの関係の進展を妨げる最大の原因は何か？　この恋をあなたの望む方向に進めたいのであれば、まずは相手の本心を知ることが重要です。</t>
  </si>
  <si>
    <t>25_2</t>
  </si>
  <si>
    <t>【あの人の心の中を覗く復縁占】現状・未練・再スタートの可能性</t>
  </si>
  <si>
    <t>あの人の心の中を覗く復縁占い</t>
  </si>
  <si>
    <t>「まだ心に残る別れから、あの人を想い続けているあなた。果たして、あの人も同じくあなたを恋しく感じている？　そして、再び心を通わせ、2人の関係を修復できる可能性はあるの？　残された恋の可能性を明らかにします。</t>
  </si>
  <si>
    <t>9_3</t>
  </si>
  <si>
    <t>《元恋人と復縁したい》あの人の今の気持ちと妨げられるふたりの運命</t>
  </si>
  <si>
    <t>元恋人と復縁したい</t>
  </si>
  <si>
    <t>「別れたあの人と再び関係を築きたい……」 一度は離れてしまったけれど、なぜか今後悔の念だけが心を揺り動かしています。その複雑な気持ちの理由は、この占いによって明らかに。復縁の可能性はあるのでしょうか。</t>
  </si>
  <si>
    <t>11_5</t>
  </si>
  <si>
    <t>次の出会いは結婚へつながっている？タロットでその時期をズバリ判明！</t>
  </si>
  <si>
    <t>運命の人、いつ出会う？</t>
  </si>
  <si>
    <t>次、出会うその人とは結婚へつながっているの？　次の出会う相手の特徴や時期をホロホロタロットがお教えします！</t>
  </si>
  <si>
    <t>33_01</t>
  </si>
  <si>
    <t>『未来見せます！』これからあなたに起こる人生の転機◆どちらを選ぶ？</t>
  </si>
  <si>
    <t>あなたに起こる人生の転機</t>
  </si>
  <si>
    <t>幸せを手に入れるためには、これから訪れる重要な転機を知ることが重要です。これから訪れる変化を知り、積極的に取り組んでいくことで、幸せへの近道を見出し、今後の人生をより良いものに変えていきましょう。</t>
  </si>
  <si>
    <t>35_3</t>
  </si>
  <si>
    <t>不倫愛ゆえの葛藤？あの人があなたとの関係で抱える苦しみ……</t>
  </si>
  <si>
    <t>不倫愛ゆえの葛藤？あの人の苦悩</t>
  </si>
  <si>
    <t>「どうしてそんなにつらそうなの？」誰にも知られてはいけない恋に悩んでいるのは、あなただけではないようです。あの人の苦悩の表情に秘められた想いをお話しいたします。</t>
  </si>
  <si>
    <t>周囲から見たあなたの長所</t>
  </si>
  <si>
    <t>あなたは自分の長所はどんなところだと思いますか？明るいところ？真面目なところ？実は努力家なところ？この人生占いでは、周りから見たあなたの長所についてお伝え致します。周りからは、意外なところが高評価かもしれませんよ。直接は聞けない自分への評価を知っておけば、友達付き合いや仕事での人間関係で役に立つことがあるかもしれません。</t>
  </si>
  <si>
    <t>coppa</t>
  </si>
  <si>
    <t>「あの人は私を選んでくれる？」片想い救済◆ふたりが結ばれる可能性</t>
  </si>
  <si>
    <t>ふたりが結ばれる可能性</t>
  </si>
  <si>
    <t>あなたはただ思いを寄せるだけで、あの人の気持ちを知るのは難しいこと。この恋はこれからどんな展開を迎えるのでしょうか？　あの人はあなたを選んでくれる？　あなたの願いが叶うことを心より祈っています。</t>
  </si>
  <si>
    <t>26_7</t>
  </si>
  <si>
    <t>反応のない片思い。これ以上のアプローチは無駄？　それとも逆転の可能性がある？</t>
  </si>
  <si>
    <t>反応のない片思い。未来はある？</t>
  </si>
  <si>
    <t>【動かない片想い】このまま想いを寄せ続けても、あの人との距離は今のまま？　それとも、逆転のチャンスが残されている？　2人の絆は離れてしまうのか、それとも結ばれるのか。やがて訪れる真の恋運命についてお話しいたします。</t>
  </si>
  <si>
    <t>6_4</t>
  </si>
  <si>
    <t>【完全無料タロット占い】運命で結ばれた結婚相手の姿はどんな人？</t>
  </si>
  <si>
    <t>運命で結ばれた結婚相手</t>
  </si>
  <si>
    <t>あなたと運命で結ばれたあの人、具体的な雰囲気をホロホロタロットがお伝えします。そしてリアルな特徴まで詳細にお話しします。</t>
  </si>
  <si>
    <t>39_01</t>
  </si>
  <si>
    <t>運命の人との出会い◆それは、いつ・どこで？</t>
  </si>
  <si>
    <t>出会いは、いつ・どこで？</t>
  </si>
  <si>
    <t>その特別な人との運命的な出会いは、いつ、どんな場所で訪れるのでしょうか？。場所、その時の様子などリアルにお話しいたします。</t>
  </si>
  <si>
    <t>39_02</t>
  </si>
  <si>
    <t>運命の結婚相手〜プロポーズの予感〜それはいつ？</t>
  </si>
  <si>
    <t>プロポーズの予感！</t>
  </si>
  <si>
    <t>運命で結ばれた二人の未来について、知りたくありませんか？　そしてプロポーズの時期まで克明にお話しします。</t>
  </si>
  <si>
    <t>39_05</t>
  </si>
  <si>
    <t>『仕事で成功したい』最強鑑定◆周囲の評価とあなたの適正</t>
  </si>
  <si>
    <t>周囲の評価とあなたの適正</t>
  </si>
  <si>
    <t>あなたがもっと評価され、収入を増やしたいと思っているなら、まずは自身のポテンシャルをしっかりと理解し、適性を把握することが重要です。また、成功の障害や克服方法も知っておくことで、仕事運UPできます。</t>
  </si>
  <si>
    <t>62_1</t>
  </si>
  <si>
    <t>まだ知らない…あなたが秘めたる「才能」</t>
  </si>
  <si>
    <t>あなたが秘めたる「才能」</t>
  </si>
  <si>
    <t>あなたは自分の才能に気付いていますか？生まれ持った才能を活かさないまま人生を送るなんて勿体ないですよ。あなたの秘めた才能は何かをお教え致します。秘めた才能に気付き開花できたら…これからの人生、さらにうまくいくはずです。仕事でも人間関係でも、役立つシーンがきっとあります。ぜひ占って、より良い人生のためにお役立て下さい。</t>
  </si>
  <si>
    <t>【取り扱い注意】好きになっても大丈夫？～あなたが知らないこの恋の事実～</t>
  </si>
  <si>
    <t>あなたが知らないこの恋の事実</t>
  </si>
  <si>
    <t>進展のない恋。「好きにならなければよかった」との後悔が漂っているようですね。しかし、相手もまた、不安や葛藤を抱え、あなたに対して隠し事を抱えているようです。ふたりの恋の結末までをお伝えしましょう。</t>
  </si>
  <si>
    <t>31_5</t>
  </si>
  <si>
    <t>実は交際希望？「曖昧な態度のあの人が秘める真意」 最終的な2人の関係</t>
  </si>
  <si>
    <t>曖昧な態度を取るあの人の真意</t>
  </si>
  <si>
    <t>いつも曖昧な態度を取るあの人。この恋に進展の気配を感じられない……もう諦めた方がいい……。本音を打ち明けてくれないあの人の心の中で、今渦巻いている本当の気持ちをすべて引き出しお伝えします。</t>
  </si>
  <si>
    <t>koyanagi</t>
  </si>
  <si>
    <t>17_5</t>
  </si>
  <si>
    <t>悩める片想い◆あなたに興味あり？それともなし？</t>
  </si>
  <si>
    <t>あなたに興味あり？それともなし？</t>
  </si>
  <si>
    <t>想いが届かず、つらい気持ちを抱えているあなた。あなたのことをどう思っているか知りたくないですか？ホロホロタロットであの人の気持ちを覗いてみましょう。</t>
  </si>
  <si>
    <t>45_01</t>
  </si>
  <si>
    <t>どうしても諦めたくない！いつかあなたを選ぶ日がくる？</t>
  </si>
  <si>
    <t>いつかあなたを選ぶ日がくる？</t>
  </si>
  <si>
    <t>辛い片思い……でも、諦めたくはない。この恋はいつかハッピーエンドを迎えられるでしょうか？</t>
  </si>
  <si>
    <t>45_03</t>
  </si>
  <si>
    <t>周囲の異性はあなたのことをどんな風に思っているのでしょうか？</t>
  </si>
  <si>
    <t>周囲か受けるあなたの印象</t>
  </si>
  <si>
    <t>あなたが無意識に周囲に与えてしまうのが印象というものです。異性からの視線にはどんな感情が込められているのでしょうか？あなたへのリアルな評価をお話しします。</t>
  </si>
  <si>
    <t>《独身時代はこれで終了》結婚運特別占◆あなたの運命の相手全部解明します</t>
  </si>
  <si>
    <t>あなたの運命の相手全部解明</t>
  </si>
  <si>
    <t>結婚を真剣に考えるあなた。未来のパートナーとの出会いや結婚の時期について考えを巡らせていますね。その日の詳細を知ることは、心の準備を整え、成功への道を築く助けになります。それらを解明していきましょう。</t>
  </si>
  <si>
    <t>37_1</t>
  </si>
  <si>
    <t>あの人が今、強く求めている存在とは？どんな人を求めている？</t>
  </si>
  <si>
    <t>あの人が強く求める存在とは？</t>
  </si>
  <si>
    <t>あなたの中で特別な存在となっているあの人は、今何を考えているのでしょうか？ 今、あの人が一番求めている存在であり、そばにいて欲しいと願っているのは、一体誰なのか？ ここでその大切な人を明確にしましょう。</t>
  </si>
  <si>
    <t>hakuryu</t>
  </si>
  <si>
    <t>【無料タロット占い】あの人との未来に幸せはある？</t>
  </si>
  <si>
    <t>あの人との未来に幸せはある？</t>
  </si>
  <si>
    <t>切ない片思い。諦めようとしているけど、やっぱり無理。あの人との未来はあるのかどうかホロホロタロットで見てみましょう。</t>
  </si>
  <si>
    <t>45_05</t>
  </si>
  <si>
    <t>知りたくない？あの人との未来◆あの人が今、思っていること</t>
  </si>
  <si>
    <t>知りたくない？あの人との未来</t>
  </si>
  <si>
    <t>あの人の心の奥底に秘められた想い、真実の感情を明かします。なぜあの人はあなたの恋心に気づいてくれないのか？そして、恋人としての絆を深めるために知っておくべき真実に迫ります。</t>
  </si>
  <si>
    <t>51_01</t>
  </si>
  <si>
    <t>【あの人と急接近のチャンス】そのきっかけとは？</t>
  </si>
  <si>
    <t>あの人と急接近のチャンス</t>
  </si>
  <si>
    <t>あなたに対する感情が明らかになりつつあります。あの人とあなたが急接近するきっかけ、そして二人の未来をホロホロタロットがお教えします。</t>
  </si>
  <si>
    <t>51_04</t>
  </si>
  <si>
    <t>気づいてる？あなたの生まれもった意外な才能</t>
  </si>
  <si>
    <t>あなたの生まれもった意外な才能</t>
  </si>
  <si>
    <t>人生はまだまだこれから！先が長いからこそ、自分の才能をもっとよく知っておくべきです。あなたは生まれ持った自分の才能に気付いていない可能性がありますよ。その才能は何かお伝え致しましょう。</t>
  </si>
  <si>
    <t>『八方ふさがりの恋』もうダメなの？　ふたりの間にある“壁”の存在</t>
  </si>
  <si>
    <t>ふたりの間にある壁</t>
  </si>
  <si>
    <t>あの人との関係が進まなくて悩んでいるんですね。不安な気持ちを抱えるのはつらいことです。でも、勇気を持って前向きなステップを踏んでみましょう。そこには新しい可能性と素敵な未来が広がっています。</t>
  </si>
  <si>
    <t>33_5</t>
  </si>
  <si>
    <t>人生が変わる?!【近くにいる】あなたと深い絆で繋がっている特別な存在</t>
  </si>
  <si>
    <t>人生が変わる～特別な存在～</t>
  </si>
  <si>
    <t>人の縁にはいろいろあります。「恋愛対象」としての出会い、「良い友人」となる出会いなど、どの縁も大切なもの。今あなたの身近にある「人生において深い絆で結ばれている縁」について、真実をお伝えします。</t>
  </si>
  <si>
    <t>今のあなたは…どんな運命の波に乗っている？</t>
  </si>
  <si>
    <t>今、どんな運命の波に乗っている？</t>
  </si>
  <si>
    <t>今、あなたの人生はどんな状況にありますか？充実した日々を過ごせていますか？人の人生には、運命も少なからず関係しています。そして、その運命にも波があるのです。今のあなたはどんな運命の波に乗っているのかをお伝え致しましょう。未来に対する不安があるあなたも、今の運命を知ることで、自ずと未来が視えてくるはずです。</t>
  </si>
  <si>
    <t>もうすでに出会ってる?運命の相手とあなたの今の関係性</t>
  </si>
  <si>
    <t>運命の相手とあなたの今の関係性</t>
  </si>
  <si>
    <t>どうやら、あなたはまだまったく気付いていないようですね。あなたの身近に運命の相手がいるという事実に。実は、あなたはすでに運命の相手と出会っているのですよ。運命の相手とあなたは今どのような関係性なのかお伝えします。運命の相手は一体誰なのか…、関係性さえ分かれば「あの人だ！」という人物が思い当たるはずです。</t>
  </si>
  <si>
    <t>驚きました？ あなたに想いを寄せ告白を考えている異性⇒まさかのあの人！</t>
  </si>
  <si>
    <t>あなたに想いを寄せる異性とは？</t>
  </si>
  <si>
    <t>出会いの縁がない日々に疲れ、恋のチャンスを諦めているあなた。不安に思う必要はありません。あなたが知らないだけで、あなたに想いを寄せている異性が身近にいます。その人物が誰か、お教えしましょう。</t>
  </si>
  <si>
    <t>Yuki</t>
  </si>
  <si>
    <t>7_6</t>
  </si>
  <si>
    <t>【超開運占】あなたの悩み即解消～人生で掴む飛躍と幸運のタイミング～</t>
  </si>
  <si>
    <t>人生で掴む飛躍と幸運</t>
  </si>
  <si>
    <t>あなたが抱える不安とその背後に潜む真実を明らかにし、現状を改善するためのアプローチを見ていきましょう。近い未来に必ずやってくる転機と変化、そしてその後に訪れる運命の移り変わりまで、お伝えします。</t>
  </si>
  <si>
    <t>44_9</t>
  </si>
  <si>
    <t>【当たる！　無料タロット占い】こじれた恋に復縁到来？◆愛を取り戻す方法</t>
  </si>
  <si>
    <t>あの人の愛を取り戻す方法</t>
  </si>
  <si>
    <t>別れた大切な人との再会を願うあなた。あの人の現状や本心を探り、最終的にふたりが再び恋人として結ばれる可能性についてお伝えしましょう。後悔を抱えるあなたに対して、未来への希望を見つけるお手伝いをします。</t>
  </si>
  <si>
    <t>125_4</t>
  </si>
  <si>
    <t>あなたのこの先の『人生設計図』</t>
  </si>
  <si>
    <t>この先どんな人生を送ることになるのか…。知りたいけど、先のことなんて分からないのが当たり前。いいえ、そんなこともありませんよ。あなたにはすでに「人生設計図」が用意されているのです。そして、その中で、あなたの運命はある程度決まっているのです。あなたにどんな人生が待っているのか…あなたの「人生設計図」をお視せ致しましょう。</t>
  </si>
  <si>
    <t>『もう両想いだと思っていたのに……』片想い救済占◆結ばれない2人の運命</t>
  </si>
  <si>
    <t>まだ結ばれない2人の運命</t>
  </si>
  <si>
    <t>ふたりは恋人になるチャンスを逃してしまったようですね。でも、まだ気持ちが強いのであれば、この恋が実現する可能性を模索してみましょう。まだ相手があなたに興味を持っているのか、見極めていくことが大切です。</t>
  </si>
  <si>
    <t>40_1</t>
  </si>
  <si>
    <t>あなたとの最高の相性を持つ人物は、あなたの周囲の人の中にいる⁈</t>
  </si>
  <si>
    <t>最高の相性を持つ人物は身近にいる？</t>
  </si>
  <si>
    <t>素晴らしいご縁は、あなたの身の回りにも存在しています。お互いに助け合い、共に成長し合える絆を築ける特別な相手とは、一体どんな人なのか、お伝えしましょう。</t>
  </si>
  <si>
    <t>【タロット占い】相手の気持ち・二人がお付き合いする可能性</t>
  </si>
  <si>
    <t>二人がお付き合いする可能性は？</t>
  </si>
  <si>
    <t>あの人が隠す本音の数々がすべてわかる！　告白をしてくる可能性、ふたりが恋人として結ばれる真実の可能性、お教えします。</t>
  </si>
  <si>
    <t>51_05</t>
  </si>
  <si>
    <t>無料タロット占い◆逃して後悔？運命の結婚相手との出会い</t>
  </si>
  <si>
    <t>この人を逃すと後悔するかも！</t>
  </si>
  <si>
    <t>あなたと大切なご縁で結ばれているのは、どんな人？ホロホロタロットがあなたの運命の結婚相手を詳しくお教えします。</t>
  </si>
  <si>
    <t>52_01</t>
  </si>
  <si>
    <t>運命の結婚◆相手の気持ちと出会いの瞬間</t>
  </si>
  <si>
    <t>運命の結婚相手とは！？</t>
  </si>
  <si>
    <t>運命の結婚相手とはどんな出会いの日になるのか？ また、出会いの日には予兆が現れるのでしょうか？ タロット占いでわかる出会いの瞬間を率直にお話しいたします。</t>
  </si>
  <si>
    <t>52_02</t>
  </si>
  <si>
    <t>結婚後の家庭の姿◆無料タロットでわかる未来のあなた</t>
  </si>
  <si>
    <t>結婚後あなたの姿は？</t>
  </si>
  <si>
    <t>運命の結婚相手との未来をホロホロタロットが無料で診断！　結婚した後のあなたとあの人の未来の姿を教えます。</t>
  </si>
  <si>
    <t>52_03</t>
  </si>
  <si>
    <t>「運命の結婚相手との出会い」ズバリこんな人！</t>
  </si>
  <si>
    <t>「運命の結婚相手」ズバリこんな人！</t>
  </si>
  <si>
    <t>今、あなたに出会いの予兆がしています。しかも、その人とは結婚の可能性が……相手の性格をはっきりお教えします！</t>
  </si>
  <si>
    <t>17_01</t>
  </si>
  <si>
    <t>【究極回避術】気を付けて！　あなたの人生で注意が必要な人物</t>
  </si>
  <si>
    <t>あなたの人生で注意が必要な人物</t>
  </si>
  <si>
    <t>人生において、人とのつながりは不可避であり、さまざまな人々との出会いがあります。その中で、注意しなければならない人は誰でしょうか？ ストレスのない幸せな生活を築くための秘訣をお伝えします。</t>
  </si>
  <si>
    <t>14_1</t>
  </si>
  <si>
    <t>《※無料タロット占いで入籍報告続出※》あなたの伴侶はココにいます！</t>
  </si>
  <si>
    <t>あなたの伴侶はココにいます</t>
  </si>
  <si>
    <t>結婚やプロポーズの瞬間は一生に一度の特別な出来事です。結婚を引き寄せるためには今からできる改善点をお伝えします。未来の愛する人との素敵な瞬間を一緒に考え、準備していくことは楽しいですね。</t>
  </si>
  <si>
    <t>38_2</t>
  </si>
  <si>
    <t>いつまで続く？【片想いの行方】あの人の曖昧な態度の意味と本音</t>
  </si>
  <si>
    <t>あの人の曖昧な態度と本音</t>
  </si>
  <si>
    <t>この恋が進展しない理由。あの人が心の中で抱えている真実を知ることで、ふたりの距離を縮めるきっかけとなるかもしれません。お互いの本音を理解し合うことで新たな展開が生まれ、この恋に進展をもたらすでしょう。</t>
  </si>
  <si>
    <t>42_8</t>
  </si>
  <si>
    <t>結婚の可能性大◆運命の結婚相手の外見ポイント教えます</t>
  </si>
  <si>
    <t>運命の結婚相手の外見ポイント教えます</t>
  </si>
  <si>
    <t>あなたがこれから出会う運命の相手はなんと、「結婚の可能性大」な異性。この機会を逃す手はありません！ 相手の魅力やチャームポイントまで、詳しくお伝えしますね。</t>
  </si>
  <si>
    <t>出会った瞬間「この人と結婚するかも…」どうなる？　ふたりの今後</t>
  </si>
  <si>
    <t>どうなる？　ふたりの今後は？</t>
  </si>
  <si>
    <t xml:space="preserve">実は今、素敵な出会いが近づいてきていますよ。そしてその人とは将来結婚の可能性があります。その人と、どんな恋をして今後どうなっていくのかを詳しく見てみましょう。
</t>
  </si>
  <si>
    <t>17_06</t>
  </si>
  <si>
    <t>この先が不安…試練、そしてその後の人生の変化</t>
  </si>
  <si>
    <t>あなたに起こる試練とは…</t>
  </si>
  <si>
    <t>誰しもこの先の人生に不安がありますよね。「この先、どうなっていくのか」「幸せになっている？」そんなあなたに、知ってほしい真実。あなたの少し先の未来を見てみましょう。</t>
  </si>
  <si>
    <t>23_04</t>
  </si>
  <si>
    <t>あなたに訪れる幸福な出来事「こんなことが待っていますよ。」</t>
  </si>
  <si>
    <t>あなたにこんな幸福な出来事が！</t>
  </si>
  <si>
    <t>「幸せになれるのかな？」そんなことを思っているあなたに近いうちに素敵な出来事が…特別な鑑定があなたの“少し先の未来”を見通します。</t>
  </si>
  <si>
    <t>23_06</t>
  </si>
  <si>
    <t>【片想い決着】もう限界！　進まない恋現状に緊急提言◆最後のチャンス</t>
  </si>
  <si>
    <t>恋を進める最後のチャンス</t>
  </si>
  <si>
    <t>この苦しい恋の真の理由を理解することで、現状を改善する手立てが見えてきます。相手の心を掴む秘策や、チャンスが訪れる可能性、そして一番気になるのは、相手があなたに抱く感情です。ふたりの最終的な結末は？</t>
  </si>
  <si>
    <t>47_3</t>
  </si>
  <si>
    <t>【無料タロット占い】激変！？これからどうなる◆あなたの人生</t>
  </si>
  <si>
    <t>これからどうなる！？あなたの人生</t>
  </si>
  <si>
    <t>人は誰しも、自分の未来に対して不安を感じることがあります。「これからどうなるんだろう？」そんな心の中に抱える疑問に寄り添い、あなたの“少し先の未来”を明るく見据えるためにホロホロタロットに聞いてみましょう。</t>
  </si>
  <si>
    <t>23_07</t>
  </si>
  <si>
    <t>無料なのにここまでわかる◆あの人の理想の結婚相手教えます</t>
  </si>
  <si>
    <t>あの人の理想の結婚相手教えます</t>
  </si>
  <si>
    <t>あの人の理想の結婚相手像とは？……結婚におけるあの人の理想像について、ズバリお教えします。</t>
  </si>
  <si>
    <t>57_01</t>
  </si>
  <si>
    <t>【赤い糸の出会い】最初から決まっていた……あなたを待つ結婚のすべて</t>
  </si>
  <si>
    <t>あなたを待つ結婚のすべて</t>
  </si>
  <si>
    <t>「このままずっとひとり？」不安な気持ちが押し寄せているようですね。でもご安心ください。これから、永遠の愛を育てるために欠かせない要素や、愛が進展する可能性が高いタイミングについてお伝えしていきます。</t>
  </si>
  <si>
    <t>49_3</t>
  </si>
  <si>
    <t>◆完全無料タロット占い◆2人の距離が近づく日は来る？～片想い完全決着</t>
  </si>
  <si>
    <t>2人の距離が近づく日は来る？</t>
  </si>
  <si>
    <t>近づけたと思ったら、不意に距離が広がる。この恋はどうなるのでしょう。成就できるのでしょうか。相手の心の中や、将来的なふたりの関係について、ホロホロタロットカードが示すメッセージを受け取りましょう。</t>
  </si>
  <si>
    <t>50_5</t>
  </si>
  <si>
    <t>ずっと想い続ければ、二人の絆は深まり、結ばれる運命はある？</t>
  </si>
  <si>
    <t>二人は結ばれる運命にある？</t>
  </si>
  <si>
    <t>あなたの真摯な想いが、あの人に伝わる可能性はある？　あの人の恋愛傾向や思考を事前に理解しておくと、あの人の心を引き寄せる手助けになるでしょう。詳細な鑑定であの人の本音をお伝えします。今あなたに必要なのは勇気です。無理だと諦める必要はありませんよ！</t>
  </si>
  <si>
    <t>キレイ</t>
  </si>
  <si>
    <t>4_7</t>
  </si>
  <si>
    <t>無料タロットで解き明かす《人生緊急鑑定》◆～才能開花徹底攻略！～</t>
  </si>
  <si>
    <t>才能開花徹底攻略！</t>
  </si>
  <si>
    <t>あなたの人生、ただ平凡に終わることはありません。まもなく、あなたの人生において非常に重要な転機がやってきます。これらの大きな変化に備えて、今から心の準備を整えていきましょう。</t>
  </si>
  <si>
    <t>51_4</t>
  </si>
  <si>
    <t>【辛口タロット】あの人があなたをパートナーとして選ぶ、真実の可能性</t>
  </si>
  <si>
    <t>あなたを結婚相手として選んでくれる？</t>
  </si>
  <si>
    <t>あの人は、あなたを結婚相手として選んでくれる？　本当の気持ちについて正直にお答えしますね。</t>
  </si>
  <si>
    <t>57_02</t>
  </si>
  <si>
    <t>彼が恋している人は、あなた？　それとも……</t>
  </si>
  <si>
    <t>彼には、他に気になる異性が？</t>
  </si>
  <si>
    <t>彼には、他に気になる異性がいるの？　あなたに対する彼の思いはどうなの？見えない彼の本心を奇跡の導きが詳細に明かします。</t>
  </si>
  <si>
    <t>62_01</t>
  </si>
  <si>
    <t>【速報】あなたの運命の相手完全解明◆その人はどんな人？　性格／評価</t>
  </si>
  <si>
    <t>あなたの運命の相手完全解明</t>
  </si>
  <si>
    <t>独身でいることに慣れてしまったけれど、これからもずっとひとりではいたくないと思っているあなたへ。あなたの運命の相手との出会いについて、その相手がどんな人なのか、詳細にお伝えしていきましょう。</t>
  </si>
  <si>
    <t>52_4</t>
  </si>
  <si>
    <t>【片想いの真相】あの人と結ばれる未来はくるの？◆アプローチ方法徹底追及</t>
  </si>
  <si>
    <t>あの人と結ばれる未来はくるの？</t>
  </si>
  <si>
    <t>毎日あの人のことを思い巡らせ、胸に溜まる溜め息。この切ない片想いについて、あの人があなたのことをどのように感じているのか、また言葉にできない現状について、カードから見ていきましょう。</t>
  </si>
  <si>
    <t>53_3</t>
  </si>
  <si>
    <t>片想い運命断言◆知りたいのはあの人の偽りない本心～ふたりの恋の行方</t>
  </si>
  <si>
    <t>知りたい！　あの人の偽りない本心</t>
  </si>
  <si>
    <t>誰でも好きな人には自分だけを見てもらいたいと思うのは当たり前のこと。そんな想いを抱くあなたに対して、あの人がどのように感じているか、そしてふたりの最終結末について、じっくりと紐解いていきます。</t>
  </si>
  <si>
    <t>54_3</t>
  </si>
  <si>
    <t>驚愕鑑定にドキッ！　今、あなたを支えてくれる“特別な人”</t>
  </si>
  <si>
    <t>あなたを支える“特別な人”</t>
  </si>
  <si>
    <t>気づいていますか？ あなたのことを密かに支えてくれている人がいることを。その人との親交を深めることで、さらなるサポートが得られるかもしれませんよ。この鑑定でその特別な人を特定していきましょう。</t>
  </si>
  <si>
    <t>aiga</t>
  </si>
  <si>
    <t>17_1</t>
  </si>
  <si>
    <t>将来が不安？【完全無料タロットが教える】あなたの運命の出会い徹底解析</t>
  </si>
  <si>
    <t>あなたの運命の出会い徹底解析</t>
  </si>
  <si>
    <t>孤独で将来が不安……今すぐにでも結婚したいあなた。 完全無料タロットがお手伝い！　まずはあなたの現在の恋愛傾向を分析していきましょう。これで、バラ色の結婚生活を手にできます。</t>
  </si>
  <si>
    <t>55_1</t>
  </si>
  <si>
    <t>ガチで当たる恋愛占い◆あの人の本音、あなたへの思い</t>
  </si>
  <si>
    <t>あの人の本音、あなたへの思い教えます</t>
  </si>
  <si>
    <t>ホロホロタロットカードが、彼の本音をはっきりとお伝えします。あなたをどう思っているのか、これから先どうしたいのかを包み隠さず聞いてください。</t>
  </si>
  <si>
    <t>62_02</t>
  </si>
  <si>
    <t>【無料タロット占い】彼との未来～ふたりの今後</t>
  </si>
  <si>
    <t>彼との未来～ふたりの今後</t>
  </si>
  <si>
    <t>これからも続いていく？　ふたりはこれから、どうなっていくのでしょう。あの人との今後と仲良く続けるためのポイントをホロホロタロットが無料で診断！</t>
  </si>
  <si>
    <t>62_05</t>
  </si>
  <si>
    <t>【復縁の未来】今、あの人は、別れたことを後悔してる？</t>
  </si>
  <si>
    <t>あの人は、別れたことを後悔してる？</t>
  </si>
  <si>
    <t>あの人にとって、今のあなたはどのような存在でしょうか？ そして、あの人が感じる未練や思い入れはあるのでしょうか？</t>
  </si>
  <si>
    <t>85_01</t>
  </si>
  <si>
    <t>【30代限定無料タロット】大人の片想い◆あの人は私を選んでくれる？</t>
  </si>
  <si>
    <t>あの人は私を選んでくれる？</t>
  </si>
  <si>
    <t>若い頃とは異なり、気軽に付き合いが難しい状況かもしれませんね。想い人がいるものの、なかなか素直になりづらい状態にあるあなたに、今後の関係を築くための具体的なアプローチや縮め方をお伝えします。</t>
  </si>
  <si>
    <t>56_4</t>
  </si>
  <si>
    <t>『絶対幸せになってやる!!』運命の出会い◆あなたに恋人ができる可能性</t>
  </si>
  <si>
    <t>あなたに恋人ができる可能性</t>
  </si>
  <si>
    <t>夜になると独り身が寂しく感じられることもあるかもしれませんが、心配しないでください！　 あなたがこれから出会う素敵な人について、お教えします。あなたには幸せな瞬間が待っているはずです。</t>
  </si>
  <si>
    <t>57_5</t>
  </si>
  <si>
    <t>あの人は、今誰かに特別な感情を抱いている？</t>
  </si>
  <si>
    <t>誰かに特別な感情を抱いている？</t>
  </si>
  <si>
    <t>気づいていますか？ ゴールの見えないあなたの恋愛が大きな変化を迎えようとしています。あの人は、今誰かに特別な感情を抱いているのでしょうか？ 率直にお伝えいたします。</t>
  </si>
  <si>
    <t>mineka</t>
  </si>
  <si>
    <t>成婚成就【本気で入籍望むなら無料タロット占い】あなたの結婚縁と出会い</t>
  </si>
  <si>
    <t>あなたの結婚縁と出会い</t>
  </si>
  <si>
    <t>なかなか運命の人に巡り会えない……。悩みを抱えるあなたの心を支えましょう。運命の人はあなたとの出会いを待ち望んでいますよ。お互いに共感し、理解し合える関係が築かれることで、結婚が近づくことでしょう。</t>
  </si>
  <si>
    <t>58_6</t>
  </si>
  <si>
    <t>知りたい！　復縁の可能性◆あの人と再び愛し合える？</t>
  </si>
  <si>
    <t>あの人と再び愛し合える？</t>
  </si>
  <si>
    <t>別れてしまったあの人は今、あなたのことをどう思っている？　まだ未練を感じてくれている？　二人が再び恋人としてやり直せる可能性と方法、すべてお教えします。</t>
  </si>
  <si>
    <t>85_03</t>
  </si>
  <si>
    <t>周りが気づき始めた◆あなたの魅力はここ！</t>
  </si>
  <si>
    <t>あなたの魅力はズバリ！ここ</t>
  </si>
  <si>
    <t>今、高まっているあなたの魅力に周囲が気づき始めていますよ。そして、あなたにもうすぐ運命の出会いがやってきます。あなたの魅力を恋愛面でも活かしていきましょう！</t>
  </si>
  <si>
    <t>86_01</t>
  </si>
  <si>
    <t>あなたが本当の幸せになれるのは、こんなタイプです！</t>
  </si>
  <si>
    <t>あなたを幸せにする相手とは？</t>
  </si>
  <si>
    <t>次の出会いで「あなたを本当に幸せにしてくれる人」と出会います。それは、いったいどんな人でしょう。ホロホロタロットがズバリお教えします。</t>
  </si>
  <si>
    <t>86_02</t>
  </si>
  <si>
    <t>《素っ気ない態度》もう諦めたほうが良い？◆怖くても聞きたい！　あの人の気持ち</t>
  </si>
  <si>
    <t>聞きたい！　あの人の気持ち</t>
  </si>
  <si>
    <t>あなたは愛情が深いが故に、あの人の態度や発言が気になり、精神的にも限界が近づいているかもしれません。そこで、あの人の言葉の真意や、ふたりの未来について、より深く読み解いていきましょう。</t>
  </si>
  <si>
    <t>59_5</t>
  </si>
  <si>
    <t>本心がわからない……。あの人の言葉は本音？　建前？</t>
  </si>
  <si>
    <t>それは「本音」それとも「建前」</t>
  </si>
  <si>
    <t>現実になるのは難しい……。憧れのあの人が今、何を思って、何を望んでいるのか。あなたが気になっていることを、徹底的に明かしていきましょう。</t>
  </si>
  <si>
    <t>どうしたいの？【不毛な片想い超暴露】あの人が伝えられずにいる気持ち</t>
  </si>
  <si>
    <t>あの人が伝えられずにいる気持ち</t>
  </si>
  <si>
    <t>あの人とはそれなりに仲が良いけれど、あの人があなたに対してどう感じているのか不透明で、それが続くのはちょっと不安ですよね。そこで、これからはあの人の本音や隠れた気持ち、全てを明かしていきましょう。</t>
  </si>
  <si>
    <t>61_6</t>
  </si>
  <si>
    <t>出会いがない…？出会ってた…？恋に繋がらなかった、本当の原因</t>
  </si>
  <si>
    <t>恋に繋がらなかった、本当の原因とは</t>
  </si>
  <si>
    <t>86_03</t>
  </si>
  <si>
    <t>次、訪れる運命の恋。逃さないために、気を付ける事とは？</t>
  </si>
  <si>
    <t>運命の恋を逃さない方法</t>
  </si>
  <si>
    <t>次こそ、本当に運命の恋が訪れます。このチャンスを逃さないためにあなたが気を付けるべきこととは？</t>
  </si>
  <si>
    <t>86_04</t>
  </si>
  <si>
    <t>【運命の出会い】出会いに恵まれないあなたへ～異性を近づかせる秘策～</t>
  </si>
  <si>
    <t>運命の相手を近づかせる秘策</t>
  </si>
  <si>
    <t>未来のパートナーとの出会いにワクワクしてみませんか？ 【完全無料タロット】が、あなたの生涯の伴侶をゲットするためにお手伝いします。幸せな未来があなたを待っていますよ。</t>
  </si>
  <si>
    <t>63_2</t>
  </si>
  <si>
    <t>【反響＆注目占！】あなたの人生の転機～この30日間に訪れる運命の出来事</t>
  </si>
  <si>
    <t>この30日間に訪れる運命の出来事</t>
  </si>
  <si>
    <t>この30日間には様々な出来事が待っているようですね。あなたが幸運を引き寄せ、充実した時間を過ごすためのポイントをお伝えします。絶対に幸せを掴んでいただきたいので、しっかりと心に留めてくださいね！</t>
  </si>
  <si>
    <t>64_2</t>
  </si>
  <si>
    <t>未来の展望をお答えしましょう。これからのあなたをサポートしくれるもの</t>
  </si>
  <si>
    <t>あなたをサポートしてくるもの</t>
  </si>
  <si>
    <t>【※注意※ 未来を知って、後悔しない自信がある人のみご覧ください】あなたのこれからの人生を徹底的予測！　死角ゼロかつ見逃しゼロの本物の鑑定をお届けいたします。</t>
  </si>
  <si>
    <t>完全無料タロットで年の差片想い問題解消！◆本気のあなたへ～恋愛必勝法～</t>
  </si>
  <si>
    <t>本気のあなたへの恋愛必勝法</t>
  </si>
  <si>
    <t>年下のあの人に対する気持ちが高まり、相手にされるかどうか不安になっているあなた。もう大丈夫！　これから、あの人の本当の気持ちや、まだ伝えていないであろう感情をホロホロタロットが読み解いていきます。</t>
  </si>
  <si>
    <t>65_10</t>
  </si>
  <si>
    <t>あなたに次に訪れる運命の恋。それは、いつ・どこで始まる？</t>
  </si>
  <si>
    <t>運命の恋。それは、いつ・どこで始まる？</t>
  </si>
  <si>
    <t>次の出会いこそ「愛し愛される運命の“恋”」。あなたに訪れるその恋の時期、場所すべて教えます。</t>
  </si>
  <si>
    <t>86_05</t>
  </si>
  <si>
    <t>【※注意：中毒性あり※】成功の法則！　仕事指南鑑定！</t>
  </si>
  <si>
    <t>成功の法則！　仕事指南鑑定！</t>
  </si>
  <si>
    <t>話題沸騰中！　仕事に特化した鑑定が遂に登場！　生活と密接に関わる仕事に焦点を当て、あなたのスキルを総合的に評価し、天職、成功への手引きを徹底的にアドバイスいたします。</t>
  </si>
  <si>
    <t>4_3</t>
  </si>
  <si>
    <t>【結婚へ導く出会い】ズバリ！　あなたが伴侶として相手を見極めるポイント</t>
  </si>
  <si>
    <t>運命の相手を見極めるポイント</t>
  </si>
  <si>
    <t>赤い糸で結ばれたあなたの運命の伴侶について、その人どんな人なのか、ホロホロタロットが見極めるポイントをお知らせしましょう。その内容に心当たりがあるかもしれませんよ。</t>
  </si>
  <si>
    <t>66_2</t>
  </si>
  <si>
    <t>《片恋緊急占》もしかして2人同じ気持ち？◆あなたがあの人に惹かれる理由</t>
  </si>
  <si>
    <t>あなたがあの人に惹かれる理由</t>
  </si>
  <si>
    <t>強く惹かれながらも、現実的には付き合える可能性がほぼない状況に直面しているあなた。この葛藤、そして運命に焦点を当て、なぜあなたがここまであの人に惹かれるのか。そのワケについて深堀りしていきましょう。</t>
  </si>
  <si>
    <t>67_2</t>
  </si>
  <si>
    <t>【曖昧片想いに終止符】恋人になりたいのに……あの人はどうしたいの？</t>
  </si>
  <si>
    <t>曖昧片想い～あの人はどうしたい？</t>
  </si>
  <si>
    <t>はっきりと告白はされていないけれど、近くにいる特別な存在のあの人。ふたりの関係について、あの人は一体どのように感じているのでしょうか？　 聞けないけれど知りたいことをホロホロタロットで占ってみます。</t>
  </si>
  <si>
    <t>69_5</t>
  </si>
  <si>
    <t>あなたが受けている【評価】◆周囲との関係からわかる「現状と未来」</t>
  </si>
  <si>
    <t>周囲から受けているあなたの評価</t>
  </si>
  <si>
    <t>周囲から自分がどのように評価されているか知っていますか？ 生きる上で重要な「人間関係」に焦点を当て、失敗を避けるための付き合い方について、この鑑定で詳しくお伝えいたします。</t>
  </si>
  <si>
    <t>miku</t>
  </si>
  <si>
    <t>《仕事運見極め鑑定》現職⇔転職◆満足な人生を送るために～現在の状況～</t>
  </si>
  <si>
    <t>満足な人生を送るために～現職⇔転職</t>
  </si>
  <si>
    <t>がんばっているのに十分な評価が得られていない状況が続いているあなた。満足できる人生を送るために転職の選択と留まる選択の両方について、将来の展望を読み解いていきましょう。</t>
  </si>
  <si>
    <t>70_2</t>
  </si>
  <si>
    <t>「そろそろ独身生活にピリオド」確実に結婚できる素敵な相手との出会い</t>
  </si>
  <si>
    <t>確実に結婚できる素敵な相手との出会い</t>
  </si>
  <si>
    <t>独りの生活は、いつまで続くのでしょうか？　近い将来、結婚という素晴らしい縁が巡ってきて、幸せな家庭を築くことができるその相手をホロホロタロットで見ていきましょう。</t>
  </si>
  <si>
    <t>92_02</t>
  </si>
  <si>
    <t>【赤い糸の縁】相手の全貌ズバリ！　あなたを待つ運命の出会いとふたりの恋</t>
  </si>
  <si>
    <t>運命の出会いとふたりの恋</t>
  </si>
  <si>
    <t>あなたの運命の相手は、現在どこで何をしているのでしょうか？　相手の詳細やふたりの出会いとどんな交際をして結婚に至るのか、徹底的に見通していきます。その人に出会うのが楽しみですね。</t>
  </si>
  <si>
    <t>71_4</t>
  </si>
  <si>
    <t>緊急人生占◆運命の潮目が来ました！～30日以内に必ず起こる《良き事》</t>
  </si>
  <si>
    <t>30日以内に起こる《良き事》</t>
  </si>
  <si>
    <t>あなたのこれからの30日間には、さまざまな出来事が待っているようですね。その中でも特にあなたにとっての「良いこと」をお伝えしましょう。これが、あなたのモチベーションになりますように！</t>
  </si>
  <si>
    <t>72_3</t>
  </si>
  <si>
    <t>あの人は何を考えているんだろう？　私はこんなにあの人を想っているのに…</t>
  </si>
  <si>
    <t>こんなにあの人を想っているのに…</t>
  </si>
  <si>
    <t>「思わせ振りな態度ばかりで、一体何がしたいのかわからない」あの人の本心が見えなくつらい、あなたの気持ちよくわかります。あなたがこれ以上苦しまないように、あの人が何を考えているのかお教えします。</t>
  </si>
  <si>
    <t>6_1</t>
  </si>
  <si>
    <t>6ヶ月後の答え◆あなたがあの人の恋人になる可能性</t>
  </si>
  <si>
    <t>あなたがあの人の恋人になる可能性</t>
  </si>
  <si>
    <t>現在の片想いに進展が見られない状況でも、心配しないでください。恋が進展する可能性、二人の関係の現状をしっかりと真実と希望をお見せしましょう。</t>
  </si>
  <si>
    <t>100_05</t>
  </si>
  <si>
    <t>※これが答えです※◆【年下片想い】～あの人が抱くあなたへの気持ち～</t>
  </si>
  <si>
    <t>【年下片想い】あの人の気持ち</t>
  </si>
  <si>
    <t>好きな人は年下。あなたは相手にされないのではないかという不安から、なかなか積極的になれない状況のようですね。しかし、あの人の深層心理やあなたに抱く印象をじっくりと探っていきましょう。</t>
  </si>
  <si>
    <t>73_1</t>
  </si>
  <si>
    <t>『お一人様に慣れていませんか？』幸せになるための出会い運集中SP鑑定</t>
  </si>
  <si>
    <t>幸せになるための出会い運鑑定</t>
  </si>
  <si>
    <t>あなたは気づいていないようですが、あなたに好意を抱く異性が近くにいます。その相手との恋を始める前に、あなたの恋愛運について掘り下げてみましょう。あなたが幸せになる資格は必ず持っていますよ。</t>
  </si>
  <si>
    <t>74_3</t>
  </si>
  <si>
    <t>片想いに変化の兆し！　急激な展開…この恋、今が進展の好機？</t>
  </si>
  <si>
    <t>この恋、今が進展の好機？</t>
  </si>
  <si>
    <t>あなたの片想いに、ようやく変化の兆しが感じられそうです。後悔する前に、ぜひこちらの鑑定にお越しください。今、あなたにはどの行動が最善なのか、そして気になるあの人の気持ちは現在どうなっているのか、詳細にお伝えしていきます。</t>
  </si>
  <si>
    <t>shintaku</t>
  </si>
  <si>
    <t>7_1</t>
  </si>
  <si>
    <t>【35歳以上限定無料タロット占い】片想いのあの人があなたに抱く感情</t>
  </si>
  <si>
    <t>片想いのあの人があなたに抱く感情</t>
  </si>
  <si>
    <t>あなたは結婚に焦りを感じ始める年齢になり、報われない片想いに悩んでいるかもしれませんね。そんな中、あの人の本音を知りたくて複雑な気持ちになっていませんか？　あの人の気持ちを覗いてみましょう。</t>
  </si>
  <si>
    <t>75_1</t>
  </si>
  <si>
    <t>新たな展開⁈　あなたの人生に起こる【出来事】で未来は変わる？</t>
  </si>
  <si>
    <t>あなたの人生に起こる【出来事】</t>
  </si>
  <si>
    <t>今後、あなたには人生が好転する出来事が訪れる予感がします。この鑑定でその具体的な出来事を見極め、その後の未来についても詳しく探っていきましょう。</t>
  </si>
  <si>
    <t>sugano</t>
  </si>
  <si>
    <t>あの人が本当の気持ちを隠し続けている理由◆そして片想いの結末</t>
  </si>
  <si>
    <t>あなたの片思いの結末は…</t>
  </si>
  <si>
    <t>もしかして素っ気ない態度は逆に、彼があなたに対して特別な気持ちを抱いているから？　ホロホロタロットで真実を明らかにしましょう。</t>
  </si>
  <si>
    <t>88_03</t>
  </si>
  <si>
    <t>チャンス到来？【未来先読み攻略】これから訪れる転機の前に現状チェック！</t>
  </si>
  <si>
    <t>必ず来る転機の前に現状チェック！</t>
  </si>
  <si>
    <t>あなたに訪れるさまざまな変化。嬉しいことも苦しいこともあるはず。しかし、それらを乗り越えた先には、大きな幸運があなたを待っています。そのために、あなたの現状をチェックしておきましょう。</t>
  </si>
  <si>
    <t>78_1</t>
  </si>
  <si>
    <t>【年下のあの人】私との恋はアリなの？◆苦しい年の差片想い～相手の本音～</t>
  </si>
  <si>
    <t>苦しい片想い～相手の本音～</t>
  </si>
  <si>
    <t>好きになった人が偶然にも年下だっただけで、その年齢差に戸惑いを感じていることでしょう。相手の気持ちや考えを理解し、ふたりの関係が良好なものとなる可能性を模索していきます。</t>
  </si>
  <si>
    <t>79_2</t>
  </si>
  <si>
    <t>【復活愛】あの人との復縁の可能性はある？　それともなし？</t>
  </si>
  <si>
    <t>あの人と復縁できる？　できない？</t>
  </si>
  <si>
    <t>別れたことを後悔しているあなた。気になるのは、相手も同じように切ない気持ちを抱えているのかということでしょう。今、相手が置かれている状況に焦点を当て、二人が再び愛で結ばれる可能性を徹底鑑定していきましょう。</t>
  </si>
  <si>
    <t>tnoel</t>
  </si>
  <si>
    <t>緊急◆何か感じませんか？　運命大転機「あなたの人生、次に何が起こる？」</t>
  </si>
  <si>
    <t>あなたの人生、次に何が起こる？</t>
  </si>
  <si>
    <t>人生において、あなたが辿る未来の道は、あなたの本質に根ざしています。今回は、その本質を読み解き、具体的なアドバイスとして、将来の行動についてお伝えしましょう。</t>
  </si>
  <si>
    <t>82_4</t>
  </si>
  <si>
    <t>【復縁】確実に元の関係を取り戻すための秘策と二人の未来</t>
  </si>
  <si>
    <t>復縁の秘策と二人の未来</t>
  </si>
  <si>
    <t>どのような別れ方であっても、時間が経つことで感情は変化していくものです。今、相手は再び関係を築く意欲を抱いているのか、それを占ってみましょう。別れがあったからこそ、お互いをより大切に思える可能性もあるのです。</t>
  </si>
  <si>
    <t>33_10</t>
  </si>
  <si>
    <t>あの人のことが忘れられない……復縁の可能性はある？　それとも終わり？</t>
  </si>
  <si>
    <t>復縁の可能性はある？　それとも終わり？</t>
  </si>
  <si>
    <t>新たな始まりへの一歩！　諦める前に復縁の可能性を探りましょう。あなたとあの人は、まだ同じ未来へと進むことができるのでしょうか。一緒に、復縁への道を歩んでいくポイントを見つけましょう。</t>
  </si>
  <si>
    <t>48_1</t>
  </si>
  <si>
    <t>多数『寿』報告【無料タロットで婚縁結】結婚へ向けてあなたがやるべきこと</t>
  </si>
  <si>
    <t>結婚へ向けてあなたがやるべきこと</t>
  </si>
  <si>
    <t>運命の人との出会いについて詳しく見ていきましょう。あなたのソウルメイトや特徴に焦点を当て、結婚へ向けて今のあなたができることをお伝えします。メモの準備はできましたか？</t>
  </si>
  <si>
    <t>83_3</t>
  </si>
  <si>
    <t>【片恋占】待つだけの恋はもうイヤ！◆積極的になりたいあなたへアドバイス</t>
  </si>
  <si>
    <t>積極的になりたいあなたへアドバイス</t>
  </si>
  <si>
    <t>ずっと想い続けた片想い。告白する勇気もなくて、ただ待つだけの日々。もうこんな恋はイヤ！　自分から積極的になりたい。あなたは決して目をそらさず、自分の気持ちを大切にし続けてください！</t>
  </si>
  <si>
    <t>84_11</t>
  </si>
  <si>
    <t>成功者を輩出する実績！　究極の仕事保証鑑定【あなたの天職】</t>
  </si>
  <si>
    <t>究極の仕事保障鑑定【あなたの天職】</t>
  </si>
  <si>
    <t>あなたの潜在的な可能性、どこまで発揮できていますか？ 仕事での成功や個人の成長を通じて人生を輝かせるためには、今こそ自身の天職を確認して、進んでいきましょう。</t>
  </si>
  <si>
    <t>aqua</t>
  </si>
  <si>
    <t>無料タロットが救います【完全仕事鑑定書】訪れる転機があなたに及ぼす影響</t>
  </si>
  <si>
    <t>転機があなたに及ぼす影響</t>
  </si>
  <si>
    <t>あなたの仕事には、これから大きな変化が訪れるでしょう。思いがけない仕事上での転機が、あなたを成長させてくれるかもしれません。この情報を知ることで、さらに素晴らしい未来を手にすることができるでしょう。</t>
  </si>
  <si>
    <t>85_5</t>
  </si>
  <si>
    <t>【出会い未来鑑定】これからあなたが結ぶ絆～チャンスを手にするために</t>
  </si>
  <si>
    <t>出会いのチャンスを手にするために</t>
  </si>
  <si>
    <t>これからの人生、人との繋がりは極めて重要です。これからあなたがどのような人と出会い、そして人生を謳歌していくかをお伝えしましょう。あなたに必要な人との繋がりは決して離してはいけませんよ。</t>
  </si>
  <si>
    <t>86_9</t>
  </si>
  <si>
    <t>あの人はあなたと恋愛したい？◆相手の本音から導くふたりの恋未来</t>
  </si>
  <si>
    <t>本音から導くふたりの恋未来</t>
  </si>
  <si>
    <t>あの人は今どんなふうに毎日を過ごしているのでしょう。恋愛について考えることもあるのでしょうか？　そして、あなたへの率直な気持ちは？　あの人の心を読み解き、ふたりが恋人になる可能性を探っていきましょう。</t>
  </si>
  <si>
    <t>87_2</t>
  </si>
  <si>
    <t>【お仕事鑑定】隠れた才能が開花?!～出世コースで輝く未来～</t>
  </si>
  <si>
    <t>隠れた才能が開花?!～輝く未来～</t>
  </si>
  <si>
    <t>「キャリアアップを目指すあなたへ！」充実した仕事ライフを手に入れるために、様々な視点からあなたの仕事運を解析し、より活躍するためのヒントをお伝えします。輝く未来への一歩を踏み出しましょう。</t>
  </si>
  <si>
    <t>59_3</t>
  </si>
  <si>
    <t>【片想い成就祈願】結ばれる？　それとも……あなたのこの想いが叶う可能性</t>
  </si>
  <si>
    <t>あなたの想いが叶う可能性</t>
  </si>
  <si>
    <t>あの人との距離がなかなか縮まらないと悩んでいるあなた。あの人の気持ちを赤裸々に読み解き、そしてこの恋を成就へと導いていきましょう。一歩踏み出すことは怖いかもしれませんが、勇気を出してください。</t>
  </si>
  <si>
    <t>90_4</t>
  </si>
  <si>
    <t>『その人ともう出会っている？』運命の相手大追跡◆あなたの恋愛運と恋未来</t>
  </si>
  <si>
    <t>あなたの恋愛運と恋未来</t>
  </si>
  <si>
    <t>あなたの運命の人はもう決まっています。その人とあなたが出会いを経て心を繋げ、未来を築いていくために、あなたの恋愛運について徹底解析していきましょう。ふたりにはどんな未来が待っているのでしょうか。</t>
  </si>
  <si>
    <t>91_2</t>
  </si>
  <si>
    <t>無料タロットで当たり過ぎ要注意◆片想い救済～ふたりの関係が変わる転機～</t>
  </si>
  <si>
    <t>ふたりの関係が変わる転機</t>
  </si>
  <si>
    <t>ホロホロタロットを通じて、あなたの恋に迫ります。想いは募るばかりですが、ふたりにとって運命を変える転機が訪れようとしています。その転機後、あなたとあの人の気持ちはどう変化していくのでしょうか。</t>
  </si>
  <si>
    <t>92_5</t>
  </si>
  <si>
    <t>※無料タロット占い※あなたの人生、3ヶ月以内に●●な出来事が起こります</t>
  </si>
  <si>
    <t>3ヶ月以内に起こる出来事</t>
  </si>
  <si>
    <t>これからあなたの人生に変化が訪れます。その波に乗り遅れないように、しっかりとその出来事についてお伝えしていきましょう。まずはこの3ヶ月以内に、何か起こりそうですよ！</t>
  </si>
  <si>
    <t>96_4</t>
  </si>
  <si>
    <t>ずっと進展ナシ……苦しい片想いからの脱出◆あの人の本質と成就の可能性</t>
  </si>
  <si>
    <t>あの人の本質と成就の可能性</t>
  </si>
  <si>
    <t>なぜあの人にこんなにも執着してしまうのだろう……。その理由は、あなたとあの人が強い運命の糸で結ばれているからです。あの人の本質や生き方を読み解き、ふたりの未来を紐解きましょう。</t>
  </si>
  <si>
    <t>97_2</t>
  </si>
  <si>
    <t>◆この恋が、あなたの人生を変える?!　逃せない運命の出会い！</t>
  </si>
  <si>
    <t>あなたの人生を変える?!　逃がせない運命の出会い！</t>
  </si>
  <si>
    <t>これからの一ヶ月、心のアンテナ感度を最大限に高めておきましょう。あなたの運命を塗り替え、幸福をもたらす素敵な恋が、目の前に迫っています！</t>
  </si>
  <si>
    <t>macalon</t>
  </si>
  <si>
    <t>【追跡大鑑定】あなたを好きになる異性◆出会いに繋がるためにやるべきこと</t>
  </si>
  <si>
    <t>出会いに繋がるためにやるべきこと</t>
  </si>
  <si>
    <t>あなたの人生に新たな出会いが訪れそうです。しかも、相手のほうから好きに！　その出会いを引き寄せるために、あなたにも心づもりが必要です。このチャンスを活かして、幸福な人生を手に入れてくださいね。</t>
  </si>
  <si>
    <t>98_2</t>
  </si>
  <si>
    <t>今こそ収入＆地位向上のチャンス◆あなたが最も輝く仕事と成功の法則</t>
  </si>
  <si>
    <t>あなたが最も輝く仕事と成功の法則</t>
  </si>
  <si>
    <t>今が変革の時。あなたのキャリアスタイルが進化。新たな才能の芽生えと開花、そして成功の手法を鑑定します。新たな活躍の舞台を手に入れましょう。</t>
  </si>
  <si>
    <t>※女性限定無料タロット【直撃暴露】聞く勇気はある？～彼が望む恋愛関係～</t>
  </si>
  <si>
    <t>彼が望む恋人との恋愛関係</t>
  </si>
  <si>
    <t>彼の気持ちはもう決まっているようですね。これからお伝えするのは、彼が望む恋人との関係。彼は恋人とどんな交際をしたいと思っているのでしょうか。彼の心の中を覗いてみましょう。</t>
  </si>
  <si>
    <t>99_3</t>
  </si>
  <si>
    <t>『あの人にとって私は何？』曖昧片想い◆相手の気持ちをあなたに向ける方法</t>
  </si>
  <si>
    <t>相手の気持ちをあなたに向ける方法</t>
  </si>
  <si>
    <t>友だち以上の関係になりたいと思っているけれど、なかなか恋人に昇格できない理由は何でしょうか？　あの人の心の内を知り、そしてこの苦しい片想いに終止符を打ちましょう。さ、気持ちを切り替えて！</t>
  </si>
  <si>
    <t>100_7</t>
  </si>
  <si>
    <t>覚悟はできていますか？　あの人の【真実の気持ち】公開！</t>
  </si>
  <si>
    <t>あの人の【真実の気持ち】公開！</t>
  </si>
  <si>
    <t>あなたに向けているあの人の心…。異性として、一人の人間として、あの人が抱えている本音を包み隠さずお伝えします。心の準備はできましたか。</t>
  </si>
  <si>
    <t>narusawa</t>
  </si>
  <si>
    <t>4_2</t>
  </si>
  <si>
    <t>もう出会っている！運命の恋人との出会い◆その人の特徴～外見と性格</t>
  </si>
  <si>
    <t>運命の恋人の特徴◆外見と性格</t>
  </si>
  <si>
    <t>実はもうあなたと運命の人は出会っているようですよ。その人の特徴、外見から性格まで、すべてお教えします。二人の未来を見てみましょう。</t>
  </si>
  <si>
    <t>106_01</t>
  </si>
  <si>
    <t>もう一度やり直せる？　二人の愛が復活する可能性はどれくらい？</t>
  </si>
  <si>
    <t>二人の愛が復活する可能性はどれくらい？</t>
  </si>
  <si>
    <t>過去の別れから抜け出せず、忘れられないあの人。もし、もう一度だけ運命を変える機会が巡ってくれば、あの人は再び私を愛してくれるのでしょうか？</t>
  </si>
  <si>
    <t>123_02</t>
  </si>
  <si>
    <t>【無料タロットブライダル鑑定】あなたの結婚への積極性とそのご縁</t>
  </si>
  <si>
    <t>あなたの結婚への積極性とそのご縁</t>
  </si>
  <si>
    <t>「絶対結婚したい」という強い決意のあなたに贈る、特別な鑑定です。良い出会いがないと悩む前に、自分の結婚運のついて深く探ってみましょう。そして未来を予見し、幸せを手に入れてください。</t>
  </si>
  <si>
    <t>101_2</t>
  </si>
  <si>
    <t>ずっと停滞⇔進展可能【片想い完全決着】あなたに気を付けてほしいこと</t>
  </si>
  <si>
    <t>片恋成就◆あなたが気を付けること</t>
  </si>
  <si>
    <t>この恋が絶望的だとあなたは考えていませんか？　しかし、ふたりの関係にはまだ希望の光が見えます。相手の現在の状況や心情を理解し、そして成就に向けてあなたが取るべき行動をしっかりと指南していきましょう。</t>
  </si>
  <si>
    <t>102_11</t>
  </si>
  <si>
    <t>【無料タロット鑑定】あなたの人生不安を根こそぎ払拭！～対人関係見直し～</t>
  </si>
  <si>
    <t>対人関係不安を払拭します！</t>
  </si>
  <si>
    <t>今、あなたは人生の岐路に立っています。この重要な時期には、あなたの対人関係についてしっかりと把握しておくことが重要です。これらの情報を手に入れることで、将来訪れる大きな転機に備えることができますよ。</t>
  </si>
  <si>
    <t>103_2</t>
  </si>
  <si>
    <t>2人の縁は再び結ばれる……まだ諦めきれない感情【復縁の可能性】</t>
  </si>
  <si>
    <t>2人の縁が再び結ばれる可能性</t>
  </si>
  <si>
    <t>別れた昔の恋人を思い出す日々……未練を断ち切れていないのはあの人も同じかもしれません。2人の間にはまだ付き合える可能性が残っています。壊れた絆を再び編み直すため、一歩踏み出してみませんか？</t>
  </si>
  <si>
    <t>epc</t>
  </si>
  <si>
    <t>9_9</t>
  </si>
  <si>
    <t>完全無料タロットで全暴露！◆あの人の深層心理から紐解く【この恋の障害】</t>
  </si>
  <si>
    <t>あの人の心を占めるこの恋の障害とは？</t>
  </si>
  <si>
    <t>今、あの人の心を占めているのは仕事でしょうか？　それともあなた以外の異性でしょうか？　この疑問に対する答えを完全無料ホロホロタロットに託してみましょう。恋の展開に関してさらなる洞察が得られるはずです。</t>
  </si>
  <si>
    <t>105_2</t>
  </si>
  <si>
    <t>本当に出会いたいのなら、気を付けて！『あなたが生まれ持つ結婚宿命』</t>
  </si>
  <si>
    <t>あなたが生まれ持つ結婚宿命</t>
  </si>
  <si>
    <t>運命の人は、遠くに行かなくても、実はあなたのすぐそばにいます。あなたが結婚を考えている人に気づけば、幸せになれるでしょう。それには、あなたの心掛けが必要です。その重要事項をお伝えします。</t>
  </si>
  <si>
    <t>106_9</t>
  </si>
  <si>
    <t>このまま思い続けても大丈夫⁈　２人の関係に進展はある？</t>
  </si>
  <si>
    <t>2人の関係に進展はある？</t>
  </si>
  <si>
    <t>進展がない片想い…こんなに心から好きなのに。このままずっと想い続けていても2人の距離は縮まらない？　 それとも意外な大逆転が起こる可能性はある？　 あなたの恋にはどのような結末が待っているのか、その真実をありのままにお伝えします。</t>
  </si>
  <si>
    <t>6_3</t>
  </si>
  <si>
    <t>【大人の片想い】知りたいあの人の本当の気持ち／ふたりの関係の変化</t>
  </si>
  <si>
    <t>【大人の片想い】あの人の気持ち</t>
  </si>
  <si>
    <t>ずっと片想いが続いているあなた。大好きなあの人が誰を好きなのか、気になりますよね。実は、あの人はあなたに対して伝えたいことがあるようですよ。思い通りにいかない大人の片想いの行方を占います。</t>
  </si>
  <si>
    <t>107_4</t>
  </si>
  <si>
    <t>あなたが心から復縁を望むのなら「必ず、しなければならないこと」</t>
  </si>
  <si>
    <t>復縁のため、あなたがすべきこと</t>
  </si>
  <si>
    <t>別れたのにずっと離れない、あの人への思い。どうしたら再び私との復縁を考えてくれるのでしょうか？</t>
  </si>
  <si>
    <t>123_03</t>
  </si>
  <si>
    <t>どうしても忘れられない……あの人からの【復縁告白】はある？</t>
  </si>
  <si>
    <t>あの人からの【復縁告白】はある？</t>
  </si>
  <si>
    <t>2人が別れた時、あの人はどのような感情を抱いていたのでしょう。そして現在もあなたに未練を抱いているのか。あの人にも復縁への思いがあるのかを復縁占いではっきりさせましょう。</t>
  </si>
  <si>
    <t>23_4</t>
  </si>
  <si>
    <t>無料出会い占い◆恋愛下手から脱出【運命の出会い】相手の特徴</t>
  </si>
  <si>
    <t>恋愛下手から脱出！！</t>
  </si>
  <si>
    <t>友達や周りの人と比べて、恋愛が上手くいかなくて悩んでいませんか？　でも心配しないで！　運命の人と出会うことであなたも素敵な恋ができるはずです。</t>
  </si>
  <si>
    <t>150-02</t>
  </si>
  <si>
    <t>【独身限定】現在の職業を続ける中で、女性としての幸福は訪れる？</t>
  </si>
  <si>
    <t>私、このままで良いの？</t>
  </si>
  <si>
    <t>頑張ってきた仕事。これからも続けていくと、結婚にどのような影響があるのか気になりますね。女性としての幸福も追求するために、結婚運気、仕事との関係について教えます。</t>
  </si>
  <si>
    <t>19-02</t>
  </si>
  <si>
    <t>【本気の不倫愛】最後は私を選んでくれるよね？　あの人の覚悟と結末</t>
  </si>
  <si>
    <t>【本気の不倫愛】最後は私を選んでくれるよね？</t>
  </si>
  <si>
    <t>あなたは本気で愛しているのですね。ただ、あの人はあなたに対して本気なのでしょうか？　もし相手に不安を感じているのであれば、不倫愛に潜んでいる真実を知っておくのは大事でしょう。</t>
  </si>
  <si>
    <t>epc　</t>
  </si>
  <si>
    <t>友達のまま？　それとも、恋人にしたい？　あの人が言えない本音見せます</t>
  </si>
  <si>
    <t>友達のまま？　それとも、恋人にしたい？</t>
  </si>
  <si>
    <t>あの人は友達のままが心地よいのでしょうか？　それとも、恋人になりたいと考えているのでしょうか？　あの人はどんな関係を望んでいるのか、恋の本音を紐解きます。曖昧な関係に決着を付けましょう。</t>
  </si>
  <si>
    <t>25_6</t>
  </si>
  <si>
    <t>【無料恋愛占い】あなたの出会いをお手伝い！　恋愛力をアップさせる方法</t>
  </si>
  <si>
    <t>　恋愛力をアップさせる方法！教えます</t>
  </si>
  <si>
    <t>最近、恋愛に自信がない……原因は運命の人にあっていないからかもしれません。次の出会いの前に恋愛力をつけておきましょう！ホロホロタロットがあなたの出会いを応援します。</t>
  </si>
  <si>
    <t>150_04</t>
  </si>
  <si>
    <t>当たる！タロット占い◆一方通行の片思い。あの人には気になる異性がいるのでしょうか？</t>
  </si>
  <si>
    <t>あの人には気になる異性がいる！？</t>
  </si>
  <si>
    <t>かなり長い間片思いを続けている……あの人には他に気になる異性がいる可能性があるでしょうか？　あの人の本当の気持ちをホロホロタロットで包み隠さず見ていきましょう。</t>
  </si>
  <si>
    <t>152_02</t>
  </si>
  <si>
    <t>復縁相性占い◆あの人は別れた後でもあなたのことを考えている？</t>
  </si>
  <si>
    <t>私に未練はある？それとも…</t>
  </si>
  <si>
    <t>もう終わったのに未だに断ち切れない思い。私だけ？　あの人はあなたのことを今でも考えているでしょうか？ホロホロタロットであの人の本当の気持ちを覗いてみましょう。</t>
  </si>
  <si>
    <t>189_03</t>
  </si>
  <si>
    <t>『人生、意味がないなんて言わないで！』あなたが生まれてきた使命と意味</t>
  </si>
  <si>
    <t>あなたが生まれてきた使命と理由</t>
  </si>
  <si>
    <t>これからの人生について不安を感じることはありません。人生にはちゃんと意味があることを、ホロホロタロットがお知らせしましょう。未来を知ることで不安が解消され、幸せな未来に向けて希望を持つことができます。</t>
  </si>
  <si>
    <t>108_2</t>
  </si>
  <si>
    <t>復縁したいは未練？　やり直したいのは私だけ…あの人は考えていない？</t>
  </si>
  <si>
    <t>やり直したいのは私だけ…</t>
  </si>
  <si>
    <t>「やり直したい」とあの人も思ってくれている？　別れた際、あの人の心にはどんな思いがあったのでしょうか。今あの人は、あなたと同じように復縁したいという気持ちを抱いているのか、復縁占いで明確にしていきましょう。</t>
  </si>
  <si>
    <t>eps</t>
  </si>
  <si>
    <t>39_6</t>
  </si>
  <si>
    <t>【復縁したい】あきらめきれないこの気持ち…今のあの人の気持ちは？</t>
  </si>
  <si>
    <t>今のあの人の気持ちを教えて！</t>
  </si>
  <si>
    <t>あの人は新しい恋人を見つけたのか、それとも誰かに気があるのか、あるいはまだ私のことが好きなのか、今の状況を知りたい。そんな時はホロホロタロットに聞いてみましょう。</t>
  </si>
  <si>
    <t>189_04</t>
  </si>
  <si>
    <t>【結婚の決め手はコレ!?】あなたの運命の相手／そして手にする幸せ</t>
  </si>
  <si>
    <t>【結婚の決め手】あなたの運命の相手</t>
  </si>
  <si>
    <t>結婚はタイミング？　決め手は何？　結婚して幸せになりたいと婚活を頑張っているのに、運命と思える人に出会えないと感じているあなた。しかし、心配不要です。あなたの運命の人との出会いはすでに決まっています。</t>
  </si>
  <si>
    <t>109_2</t>
  </si>
  <si>
    <t>【モヤモヤ片想い】あの人の気持ちが見えない◆ふたりの未来とこの恋の行方</t>
  </si>
  <si>
    <t>あの人の気持ちとふたりの未来</t>
  </si>
  <si>
    <t>なかなか進展しないふたりの関係。あの人はあなたとの恋愛を考えていないのでしょうか。でも、このモヤモヤした気持ちや、あの人が隠している本音を知ることで、今後の不安を解消できるかもしれません。</t>
  </si>
  <si>
    <t>110_2</t>
  </si>
  <si>
    <t>本当に復縁したいなら◆問題可決のためにできること</t>
  </si>
  <si>
    <t>復縁の問題解決します</t>
  </si>
  <si>
    <t>私には、あの人しかいなかった…そんな後悔をしているあなた。本気で復縁をのぞんでいるのであれば復縁する方法をホロホロタロットでヨリを戻す方法を占います。</t>
  </si>
  <si>
    <t>189_06</t>
  </si>
  <si>
    <t>【大転機】これから起こる出来事であなたの人生180度激変?!</t>
  </si>
  <si>
    <t>あなたの人生180度激変?!</t>
  </si>
  <si>
    <t>【大転機】が訪れるようです。その大転機がきっかけとなり、あなたの人生は180度変わることに。どのようなことが起こるのか、そのごあなたの人生はどうなるのか、すべて見ていきます。</t>
  </si>
  <si>
    <t>okac</t>
  </si>
  <si>
    <t>2_3</t>
  </si>
  <si>
    <t>【パーフェクト解析】悔いのない未来にするために◆～あなたの人生傾向～</t>
  </si>
  <si>
    <t>あなたの人生傾向を解析</t>
  </si>
  <si>
    <t>ようこそお越しくださいました。こちらを訪れたということは、あなたが自分の人生をちゃんと考えようと思ったから。あなたが幸せになるためのお手伝いを、完全無料ホロホロタロットが承ります。</t>
  </si>
  <si>
    <t>111_1</t>
  </si>
  <si>
    <t>【仕事占】あなたの才能／能力を最大限発揮できる天職とは？</t>
  </si>
  <si>
    <t>あなたの才能／能力が発揮できる天職とは？</t>
  </si>
  <si>
    <t>【喜びの声多数】職場において、あなたの真の価値は一体何なのでしょうか？　現在の仕事に不満があるからといって、転職すれば本当により良い未来が待っているのでしょうか？　本当のやりがいと充実を手に入れるためのヒントをお伝えします。</t>
  </si>
  <si>
    <t>12_3</t>
  </si>
  <si>
    <t>【次の恋への第一印象】片想いのあの人の視点◆あなたを一目見て感じたこと</t>
  </si>
  <si>
    <t>あなたを一目見て感じたこと</t>
  </si>
  <si>
    <t>ふたりの出会い……あの人があなたを見つけた瞬間、恋の予感を感じたのでしょうか、それとも別の感情が心に漂ったのでしょうか？　その答えにはきっと不思議な魔法が潜んでいるかもしれませんね。</t>
  </si>
  <si>
    <t>113_1</t>
  </si>
  <si>
    <t>あの人の本音は？　あなたのこと「迷惑or好き」この恋の運命</t>
  </si>
  <si>
    <t>あの人の本音は？　この恋の運命</t>
  </si>
  <si>
    <t>「片想いでもいい……」大好きなあの人をこれからも追いかけていきたい気持ちは理解できますが、残念ながら、その恋には既に答えがあります。どんな結末になるにせよ、2人が最終的にたどり着く関係と、用意された現実を受け入れてください。</t>
  </si>
  <si>
    <t>17_4</t>
  </si>
  <si>
    <t>無料相性タロット占い◆長すぎる片思い【相手の本音と恋の結末】</t>
  </si>
  <si>
    <t>長すぎる片思いに終止符！</t>
  </si>
  <si>
    <t>長い片思いに終止符を打ちたい…そんなあなたへ。ホロホロタロットが、あなたの片思いを解き放ち、幸せな恋への一歩を導きます。未来を明るく照らす道筋を見つけ、心に輝きを取り戻しましょう。</t>
  </si>
  <si>
    <t>190_05</t>
  </si>
  <si>
    <t>人生に疲れた私……。再び、生きる希望を見つけることはできる？</t>
  </si>
  <si>
    <t>人生に疲れた私は、生きる希望を見つけられる？</t>
  </si>
  <si>
    <t>不安定な人生の中で、生きることに疲れを感じてしまうことはあるでしょう。もし今そう思っているなら、自分自身を見つめ直す時期が来ているのかもしれませんよ。あなたの価値や持ち味、生きがいなどの本当の意味を知るチャンスです。新たな発見があるかもしれません。</t>
  </si>
  <si>
    <t>13_4</t>
  </si>
  <si>
    <t>≪当たる！　完全無料タロット占い≫あの人の本音～あなたと恋愛したい？</t>
  </si>
  <si>
    <t>あの人はあなたと恋愛したい？</t>
  </si>
  <si>
    <t>片想いの恋、進展させたい気持ちがありますよね。そんなときは、人気のホロホロタロットを利用して、あの人の本音を明らかにしましょう。あの人の気持ちを知ることで、あなたも幸せを掴むことができるはずです。</t>
  </si>
  <si>
    <t>114_3</t>
  </si>
  <si>
    <t>【未来鑑定】幸せになりたい……私、今より幸せになれる？</t>
  </si>
  <si>
    <t>幸せになりたい……今よりも幸せになれる？</t>
  </si>
  <si>
    <t>苦しい、つらい……と思うことの多い人生。どうしたら、幸せになれる？　そもそも私に幸せは訪れるの？　これから訪れる人生の困難を乗り越えた先に待っている未来についてお伝えします。</t>
  </si>
  <si>
    <t>25_9</t>
  </si>
  <si>
    <t>【仕事占緊急提言】周りに差を付けろ！◆再確認しよう～あなたの才能～</t>
  </si>
  <si>
    <t>あなたの才能再確認</t>
  </si>
  <si>
    <t>もし今までパッとしない人生を送っているように感じていたとしても、実はこれまでが飛躍前の準備期間だったのかもしれません。あなたの仕事について、完全無料ホロホロタロットがお伝えします。</t>
  </si>
  <si>
    <t>115_1</t>
  </si>
  <si>
    <t>【片想い診断】知りたい本当の気持ち◆あの人のあなたに対する印象</t>
  </si>
  <si>
    <t>あの人のあなたに対する印象</t>
  </si>
  <si>
    <t>片想いに悩むあなたの熱い想いが、痛いほど伝わってきますね。さあ、今後の恋の行方を見てみましょう。あの人の本音や将来起こる出来事を知り、この関係を一歩進めていきましょう。</t>
  </si>
  <si>
    <t>116_4</t>
  </si>
  <si>
    <t>【片思い相性占い】あの人の本音が知りたい…そして、あの人と結ばれる日はくる？</t>
  </si>
  <si>
    <t>あの人の本音が知りたい</t>
  </si>
  <si>
    <t>怖いくらい当たるホロホロタロットが、この片思いの真実を導きます。あの人の心に隠された思いを明らかにしていきます。</t>
  </si>
  <si>
    <t>190-01</t>
  </si>
  <si>
    <t>【もう限界かも】あの人と私には幸せな未来が待ってるの？</t>
  </si>
  <si>
    <t>あの人との未来、私は幸せになる？</t>
  </si>
  <si>
    <t>長い間思い続けてきたけれど、私には幸せなあの人との未来が待っている可能性はあるのでしょうか。未来の二人の姿を見てみましょう。</t>
  </si>
  <si>
    <t>191-05</t>
  </si>
  <si>
    <t>【驚異の仕事成功占】収入が驚異的に増加?!　成功を掴む秘訣とは?!</t>
  </si>
  <si>
    <t>仕事で成功を掴む秘訣教えます</t>
  </si>
  <si>
    <t>あなたは仕事に何を望んでいますか？　多くの成功体験が報告されている噂の仕事鑑定。仕事で成功するためには何をしたらいいのか、秘訣をお教えします。収入増加も夢ではないでしょう。</t>
  </si>
  <si>
    <t>matsuyama</t>
  </si>
  <si>
    <t>12_8</t>
  </si>
  <si>
    <t>転職は正しい判断?!　あなたの才能／評価から最善の選択はどっち?!</t>
  </si>
  <si>
    <t>あなたにとって最善の判断はどっち?!　現職？　転職？</t>
  </si>
  <si>
    <t>仕事での努力が評価されず、収入も増えない状況であれば、新しい職場を探すことは仕方のないことでしょう。現在の職場を継続するか、転職するか。成功を手に入れるためには、どちらの道を選ぶべきでしょうか。</t>
  </si>
  <si>
    <t>19_9</t>
  </si>
  <si>
    <t>無料タロットが伝える～赤い糸が結ぶ運命の相手◆あなたの未来の姿</t>
  </si>
  <si>
    <t>運命の相手との出会い</t>
  </si>
  <si>
    <t>運命の相手なんて本当はこの世にいないのでは……と思うのは、あなたを愛する人の存在に気づいていないからです。あなたの運命の人はすぐそばにいます。その人と紡ぐ未来のあなたをお見せしましょう。</t>
  </si>
  <si>
    <t>117_8</t>
  </si>
  <si>
    <t>結婚占い【いつどこで？】運命の相手と出会うタイミング</t>
  </si>
  <si>
    <t>運命の相手と出会うタイミングはいつ？</t>
  </si>
  <si>
    <t>194-01</t>
  </si>
  <si>
    <t>【友達以上恋人未満の関係】距離を縮めたいあなたへ◆あの人の本当の気持ち</t>
  </si>
  <si>
    <t>微妙な関係～あの人の気持ち</t>
  </si>
  <si>
    <t>友だち以上の関係は確実だけど、恋人に進展しないことに悩んでいるのですね。あの人の本音や願望がわからないから、この恋がもどかしいのでしょう。あの人の気持ちを読み解いて、両想いになる道を見つけます。</t>
  </si>
  <si>
    <t>119_8</t>
  </si>
  <si>
    <t>復縁の可能性を占う◆あの人との本当の相性チェック</t>
  </si>
  <si>
    <t>あの人との本当の相性チェック</t>
  </si>
  <si>
    <t>196_01</t>
  </si>
  <si>
    <t>知りたい！真実のソウルメイト◆今すぐ出会いを引き寄せる方法</t>
  </si>
  <si>
    <t>ソウルメイトと出会う方法教えます</t>
  </si>
  <si>
    <t>あなたの運命のソウルメイトに既に出会っている？　そして運命の出会いを引き寄せる方法をお教えします。真実を知り、理想の相手との素晴らしい出会いを手に入れましょう！</t>
  </si>
  <si>
    <t>MLO</t>
  </si>
  <si>
    <t>200_02</t>
  </si>
  <si>
    <t>絶えない不安や苦悩…そこから解放されるときは訪れる？</t>
  </si>
  <si>
    <t>不安や苦悩から解放されるときは来る？</t>
  </si>
  <si>
    <t>心に抱える不安が常に胸に広がっているようですね。この不安から解放され、幸せな人生を手に入れることは可能なの……。あなたの定められた運命を解き明かしていきましょう。今後の転機をどのように受け入れるかによって、人生が大きく変わっていくことでしょう。</t>
  </si>
  <si>
    <t>26_3</t>
  </si>
  <si>
    <t>【不倫愛】あの人への想いは真実だけど、この関係に未来はある？</t>
  </si>
  <si>
    <t>この想いは本気だけど、２人の関係に未来はある？</t>
  </si>
  <si>
    <t>禁断の関係なら、いずれは覚悟を決める時がやってきます。「この愛を貫くか、それとも別れるか」。あの人の言葉を信じたい気持ちはわかります。迷いが消えないあなたへ、2人が直面する現実と愛の終焉の姿をお伝えします。</t>
  </si>
  <si>
    <t>10_2</t>
  </si>
  <si>
    <t>片思い相性占い「あの人の本当の気持ち」あの人は別に好きな人がいる？　</t>
  </si>
  <si>
    <t>この片思いは叶うのでしょうか？</t>
  </si>
  <si>
    <t>あの人は別に好きな人がいる？　あなたの片想いはうまくいくのか。気になる真実をホロホロタロットが詳細にお答えします。</t>
  </si>
  <si>
    <t>206-01</t>
  </si>
  <si>
    <t>【この恋の結末】最後にあの人と私は結ばれる運命ですか？</t>
  </si>
  <si>
    <t>あの人と私は結ばれる運命ですか？</t>
  </si>
  <si>
    <t>この片思いの恋の結末はいったいどうなっていくのでしょう。まさか、このまま変化なし？　ふたりが最終的に結ばれる運命なのかどうかをお伝えします。</t>
  </si>
  <si>
    <t>200-05</t>
  </si>
  <si>
    <t>別れたあの人に、新しい新恋人の気配？　気になる恋の行方</t>
  </si>
  <si>
    <t>別れたあの人に、新しい新恋人の気配？</t>
  </si>
  <si>
    <t>別れたあの人のことをまだ忘れられないのに、あの人にはもう恋人が！？　　出口が見えないあなたの想いに、ホロホロタロットが最良の答えをお伝えします。</t>
  </si>
  <si>
    <t>201-04</t>
  </si>
  <si>
    <t>あの人との関係……どうなってしまうの？　２人の現実／不倫愛の結末</t>
  </si>
  <si>
    <t>どうなるの？　2人の現実／不倫愛の結末</t>
  </si>
  <si>
    <t>あの人への愛に嘘はないけれど、このまま関係を続けても大丈夫？　もしバレたらあの人は私を選んでくれるの？　そんな不安な思いを抱えるあなたに、不倫愛の裏にある現実と未来をお話ししましょう。</t>
  </si>
  <si>
    <t>22_9</t>
  </si>
  <si>
    <t>【入籍確実】運命の人との出会いはいつ？〜あなたの本当の婚期〜</t>
  </si>
  <si>
    <t>あなたの本当の婚期</t>
  </si>
  <si>
    <t>いつ運命の相手に出会える？　本当の婚期から結婚への道を解き明かします。あなたを幸せに導く運命の異性との出会い、そして結婚へのステップを見つけましょう。</t>
  </si>
  <si>
    <t>202_01</t>
  </si>
  <si>
    <t>【本気で願う成婚成就への道】運命の出会い⇒あなたが手にする結婚生活詳細</t>
  </si>
  <si>
    <t>あなたが手にする結婚生活</t>
  </si>
  <si>
    <t>運命の出会いを望むあなたへ。恋愛相手を求めるのではなく、一生を共に過ごせる愛する人と結婚したいと願っているのですね。運命の出会いはもうすぐそこに迫っていますよ。あなたが辿る結婚生活を占ってみましょう。</t>
  </si>
  <si>
    <t>120_2</t>
  </si>
  <si>
    <t>【仕事成功占】理想の働き方ができるのは、今の職場？　それとも別の場所？</t>
  </si>
  <si>
    <t>理想の働き方ができるのは、今の職場？　それとも別の場所？</t>
  </si>
  <si>
    <t>「現在の職場で継続する」のか「転職する」のか、どちらが本当に適切な選択なのでしょうか？　理想的な職場環境での働き方やより充実した幸福を得るために、最良の選択肢を導き出す方法をお伝えします。</t>
  </si>
  <si>
    <t>24_8</t>
  </si>
  <si>
    <t>無料片思い相性占い【90日後の二人】成就の可能性</t>
  </si>
  <si>
    <t>【90日後の二人】成就の可能性</t>
  </si>
  <si>
    <t>あの人のことを想わない日はない……今から90日の間に二人の関係はどうなっているのでしょうか？二人の結ばれる可能性をホロホロタロットで詳細に見ていきましょう。</t>
  </si>
  <si>
    <t>204-05</t>
  </si>
  <si>
    <t>【人生の選択】これから起こる重要な出来事で未来が変化</t>
  </si>
  <si>
    <t>これから起こる出来事であなたの人生に変化が</t>
  </si>
  <si>
    <t>どんな出来事が訪れようとも、その時に取る行動次第で、チャンスにもピンチにもなり得ます。未来に何が待ち受けているのか、そしてそれによって何が得られるのかを知りたいと思いませんか？　最高の人生を選択するために、あなたの未来を詳しくお伝えします。</t>
  </si>
  <si>
    <t>ukyo</t>
  </si>
  <si>
    <t>2_4</t>
  </si>
  <si>
    <t>あの人の心と恋結論『自分から告白するのは……』想い続けたら恋は叶う？</t>
  </si>
  <si>
    <t>あの人の心と恋結論『自分から告白するのは……』</t>
  </si>
  <si>
    <t>自分から告白する勇気はないけれど、恋を成就させたいし、あの人の本心も知りたい……あなたのその気持ちよくわかります。あの人の心の奥底に焦点を当て、将来の恋愛の可能性を探ってみましょう。</t>
  </si>
  <si>
    <t>6_6</t>
  </si>
  <si>
    <t>無料片思い成就占い◆あの人の気持ちは今、どこに向いている？</t>
  </si>
  <si>
    <t>あの人の気持ちは今、どこに向いてる？</t>
  </si>
  <si>
    <t>【悲しい片想い】もう諦めたほうがいい？◆あなたの想いが届かないワケ</t>
  </si>
  <si>
    <t>あなたの想いが届かないワケ</t>
  </si>
  <si>
    <t>こんなに好きなのに、心が届かない苦しさ……でも心配しないでください。あなたとあの人の間には、関係を進展させる出来事が起こる予感がします。叶わぬ恋に悩む日々から解放されるかもしれません。</t>
  </si>
  <si>
    <t>121_2</t>
  </si>
  <si>
    <t>【結婚願望強め方必見】結婚相手との距離は遠い？　それとも近い？</t>
  </si>
  <si>
    <t>結婚相手との距離は遠い？　それとも近い？</t>
  </si>
  <si>
    <t>「これまで恋人ができなかった私でも結婚できますか？」結婚したいのに、諦めている人へ朗報！　本気で結婚を考えている人へ、あなたの結婚運命を明らかにします。そして、真実の愛と結婚相手のこともお話ししましょう。</t>
  </si>
  <si>
    <t>8_2</t>
  </si>
  <si>
    <t>今日もついてない……私の人生つらいまま？　変えるコツ教えます！</t>
  </si>
  <si>
    <t>辛い人生を変えるコツ教えます</t>
  </si>
  <si>
    <t>毎日なぜか、ついてない……そんな毎日から脱出しましょう。今の人生を変えるコツをお教えします。今日から楽しく過ごせそう！</t>
  </si>
  <si>
    <t>新規</t>
  </si>
  <si>
    <t>完全無料の片思い占い◆あの人が私に恋する可能性</t>
  </si>
  <si>
    <t>あの人が私に恋する可能性は？</t>
  </si>
  <si>
    <t>「あの人を独り占めしたい！」そんなあなたに恋愛感情を抱いているかをホロホロタロットがズバリお答えします。準備はいいですか？</t>
  </si>
  <si>
    <t>210_01</t>
  </si>
  <si>
    <t>【女性限定】未来先読み◆花嫁姿のあなたが見えます～結婚生活のすべて～</t>
  </si>
  <si>
    <t>未来先読み◆あなたの結婚のすべて</t>
  </si>
  <si>
    <t>「ホロホロタロット」で、花嫁姿のあなたの側にいる人物を見定めてみましょう。結婚を手にしたあなたは、どんな結婚生活を送るのでしょうか。あなたが望む幸せであるよう願いながら占います。</t>
  </si>
  <si>
    <t>122_1</t>
  </si>
  <si>
    <t>片思いの行方【相手の気持ちを知りたい】恋が叶う可能性</t>
  </si>
  <si>
    <t>私の片思い。いつか望みが叶うのでしょうか？</t>
  </si>
  <si>
    <t>完全無料のホロホロタロットで、あの人の本心を見抜きます。あなたへの気持ち、そして恋の行方。真実の扉を開けて、未来の恋を探ります。</t>
  </si>
  <si>
    <t>211-05</t>
  </si>
  <si>
    <t>長すぎる片思いに終止符◆あの人の心を奪うにはどうしたらいい？</t>
  </si>
  <si>
    <t>あの人の心をつかむ方法</t>
  </si>
  <si>
    <t>215-04</t>
  </si>
  <si>
    <t>【相手目線で鑑定！】無料タロットが伝える～あの人が感じるあなたへの印象</t>
  </si>
  <si>
    <t>あの人が感じるあなたへの印象</t>
  </si>
  <si>
    <t>あの人への恋心を叶えたい、でも具体的な方法がわからない。そんなお悩みを解決します。そもそも、あの人はあなたのことをどう思っているのでしょうか？　知りたいことをすべてお伝えします。</t>
  </si>
  <si>
    <t>124_2</t>
  </si>
  <si>
    <t>【復縁占】想いを断ち切れない、元恋人との絆が復活する可能性</t>
  </si>
  <si>
    <t>元恋人との絆が復活する可能性</t>
  </si>
  <si>
    <t>あの人も私と同じ思いでいる？　それとも、私のことはもう忘れて新しい出会いに向かっている？　あの人の深層心理を探りつつ、2人の関係が復活するまでの道筋を、ここで明らかにしていきましょう。</t>
  </si>
  <si>
    <t>29_7</t>
  </si>
  <si>
    <t>【人間関係の悩みNo.1】あの人、苦手……。距離を置く？我慢する？</t>
  </si>
  <si>
    <t>もう無理！苦手な人への対処法</t>
  </si>
  <si>
    <t>「正直、あの人苦手です……」あなたのつらい悩みに、色とりどりのカードからヒントを導き出します。あなたが選ぶべき道はどのような道なのでしょう。</t>
  </si>
  <si>
    <t>【復縁への道】あの人と再び愛し合うために◆相手の気持ちとその現状</t>
  </si>
  <si>
    <t>復縁可？　あの人の気持ちと恋現状</t>
  </si>
  <si>
    <t>別れてしまったあの人ともう一度恋人になりたいと願うあなたへ。大切な人を失った後悔から解放されるために、「ホロホロタロット」を使ってあの人の状況や本音を探ってみましょう。最終的に二人が復縁できる可能性についても詳しくお伝えします。</t>
  </si>
  <si>
    <t>125_2</t>
  </si>
  <si>
    <t>「いつまで続く？」長く苦しい片想い◆結ばれる可能性</t>
  </si>
  <si>
    <t>あの人と結ばれる運命ですか？</t>
  </si>
  <si>
    <t>長く苦しい片思い。この状態はいつまで続くの？いつかはあの人と結ばれる未来が来るのでしょうか。その恋の答えを今導きましょう。</t>
  </si>
  <si>
    <t>215_5</t>
  </si>
  <si>
    <t>【あなたの人生復活鑑定】運気が下がってる時にはどうしたらいい？</t>
  </si>
  <si>
    <t>運気が下がってる時、どうする？</t>
  </si>
  <si>
    <t>マイナスのスパイラル……完全に運気が下がっていると思ったら、変化の時です！　これからお伝えする方法でこれからのあなたの人生が変わります。</t>
  </si>
  <si>
    <t>216_3</t>
  </si>
  <si>
    <t>あなたの人生の大きな決断◇転職するなら今？それとも今じゃない？</t>
  </si>
  <si>
    <t>今、転職する？しない？</t>
  </si>
  <si>
    <t>生活が、将来がかかっている大きな決断。今の生活や地位を捨てて新しい仕事へ飛び込むべきなのか、迷ったらカードのヒントに耳をすませてみましょう。決断するあなたの背中を優しく押してくれるでしょう。</t>
  </si>
  <si>
    <t>次の恋愛はいつ？◆あなたの新しい恋は○○のときに訪れます！</t>
  </si>
  <si>
    <t>次の恋はいつ来るの？</t>
  </si>
  <si>
    <t>新しい恋を始めたいのに、いい出会いに恵まれない……。いつになったら、次の恋は訪れるの？あなたが気になる「そのとき」をホロホロタロットで占います。</t>
  </si>
  <si>
    <t>『結婚する気があるの？』あなたの恋人は結婚を考えてる？</t>
  </si>
  <si>
    <t>もしかして、結婚する気はない？</t>
  </si>
  <si>
    <t>あなたは結婚を意識しているのに、肝心の恋人に結婚する気があるのかどうかがわからないのは困りますね。あの人の結婚に対する意識をカードで明らかにしましょう。</t>
  </si>
  <si>
    <t>心の中にまだ私がいる？【復縁のチャンス】恋人に戻るには？</t>
  </si>
  <si>
    <t>恋人に戻るにためにはどうしたら？</t>
  </si>
  <si>
    <t>「別れたあの人ともう一度…」あの人もまた、あなたに未練があるのでしょうか。もう一度やり直せる可能性と、その方法を探ってみましょう。</t>
  </si>
  <si>
    <t>217_5</t>
  </si>
  <si>
    <t>周りの人が好感もつ、あなたの「魅力&amp;長所」とは？</t>
  </si>
  <si>
    <t>周りの人が好感をもっている、あなたの「長所」</t>
  </si>
  <si>
    <t>周囲の人たちはあなたを魅力的に思っているようですね。ではあなたのどういったところが魅力的なのでしょうか？</t>
  </si>
  <si>
    <t>運命の相手との出会い?!あなたに惹かれている異性、どんな人</t>
  </si>
  <si>
    <t>あなたに惹かれている異性、どんな人</t>
  </si>
  <si>
    <t>ホロホロタロットが、今あなたに心を寄せている異性をお伝えします。その人こそ、あなたが探し求めていた運命の相手かもしれません。さあ、あなたの人生に新しい光をもたらすその特別な人を見つけましょう。</t>
  </si>
  <si>
    <t>もう一度やり直せる？近いうちに別れた元彼から連絡はくる？</t>
  </si>
  <si>
    <t>元彼からの連絡は来る？</t>
  </si>
  <si>
    <t>もう一度やり直したいと思っても、自分から連絡するのはちょっと……と考えているあなたに、元彼からの連絡があるのかないのか、ホロホロタロットで占ってみましょう。</t>
  </si>
  <si>
    <t>もしかして別れたいのかも？《気づいちゃった》あの人が言えない本音</t>
  </si>
  <si>
    <t>それって別れのサイン？</t>
  </si>
  <si>
    <t>『あれ、もしかして…？』あなたの嫌な予感は的中してしまう?!あの人が送っているサインは別れのサインなのでしょうか。あの人が抱えている言えない本音を明らかにしましょう。</t>
  </si>
  <si>
    <t>【仕事好転占】「成功する人」になるために伸ばすべきあなたの能力</t>
  </si>
  <si>
    <t>伸ばすべきあなたの能力</t>
  </si>
  <si>
    <t>社会が不安定な状態であっても、「成功を手にする」ことは決して不可能ではありません。あなたにもやがて訪れるチャンスをしっかりと掴むためにも、あなた自身の能力を最大限に生かす必要があります。</t>
  </si>
  <si>
    <t>11_3</t>
  </si>
  <si>
    <t>諦める前に知りたい！　あの人と復縁の可能性・問題点</t>
  </si>
  <si>
    <t>復縁の可能性・問題点</t>
  </si>
  <si>
    <t>「もう時間の無駄？」あの人ともう一度やり直せる可能性あるのか、そして後悔しないために知るべき真実・問題点に迫ってみましょう。</t>
  </si>
  <si>
    <t>217-06</t>
  </si>
  <si>
    <t>あなたの片思い◆3カ月後には進展してる？まさか変化なし？</t>
  </si>
  <si>
    <t>3か月後、片思いはどうなってる？</t>
  </si>
  <si>
    <t>3カ月後には付き合ってる？◆あなたの片思いはこれからどうなっていくのでしょう。まだまだ友達止まり？もう恋人になってる？あなたが気になる恋の行方をホロホロタロットで占います。</t>
  </si>
  <si>
    <t>諦めたら新しい恋ができる？ あの人への未練、あなたの未来</t>
  </si>
  <si>
    <t>諦めたら新しい恋ができる？</t>
  </si>
  <si>
    <t xml:space="preserve">忘れられないあの人…。この気持ちを断ち切り未来へ進むべきか、それとも復縁した方が幸せになれる？　あなたの本当の幸せがどこにあるのか、真実を明らかにしましょう。 </t>
  </si>
  <si>
    <t>217-08</t>
  </si>
  <si>
    <t>あなたが出会う「運命の人」その人物像とは？</t>
  </si>
  <si>
    <t>「運命の人」その人物像とは？</t>
  </si>
  <si>
    <t>あなたにも運命の人は必ず存在します。では、その運命の人とはどんな人？ズバリ鑑定します。</t>
  </si>
  <si>
    <t>一体いつなの？　運命のパートナーとの結婚の瞬間</t>
  </si>
  <si>
    <t>運命の人とはいつ出会う？</t>
  </si>
  <si>
    <t>これから、あなたにはどのようなチャンスや転機が訪れるのでしょう。これからの恋愛について、そして結婚の運命の出会いについてお伝えします。</t>
  </si>
  <si>
    <t>219-01</t>
  </si>
  <si>
    <t>嫌われてる気がする…【気にしすぎ？】周囲の人はどう思ってる？</t>
  </si>
  <si>
    <t>周りの人に嫌われてる?!</t>
  </si>
  <si>
    <t>周囲の視線が気になってしまうあなた。『もしかして、私、嫌われてない？』って心配しているのではありませんか？少し怖いかもしれませんが、周囲の人の思惑がどのようなものか、探ってみましょう。</t>
  </si>
  <si>
    <t>私の人生まさかこのまま？幸せだと思える日は訪れる？これからどうなるの…</t>
  </si>
  <si>
    <t>幸せだと思える日は訪れる？</t>
  </si>
  <si>
    <t>生きる目的がわからないと感じているのは、あなたの魂が「何をやるために生まれてきたのか」を思い出そうとしているからです。生まれてきた意味と目的を見つけ出し、これからの人生に新たな光を灯しましょう。</t>
  </si>
  <si>
    <t>12_6</t>
  </si>
  <si>
    <t>最大婚期のチャンス到来！◆～約束された未来の幸せな結婚生活～</t>
  </si>
  <si>
    <t>約束された未来の幸せな結婚生活とは</t>
  </si>
  <si>
    <t>完全無料タロット占い「ホロホロタロット」が、あなたの人生において最大の出会いのチャンスが近づいていると告げています。運命のパートナーとの幸せな結婚への道は、もうすぐ目の前です。</t>
  </si>
  <si>
    <t>126_1</t>
  </si>
  <si>
    <t>もう一度あの人の愛を取り戻せる？　 復縁の可能性を徹底解明！</t>
  </si>
  <si>
    <t>もう一度あの人の愛を取り戻せる？</t>
  </si>
  <si>
    <t>実はあの人も、あなたと同じように密かに想いを寄せているかもしれません。復縁の可能性、そしてあなたの本当の幸せへと続く道筋…その真実を一緒に探ってみませんか？</t>
  </si>
  <si>
    <t>217-09</t>
  </si>
  <si>
    <t>本気であなたのことが好きで、告白を考えている人が近くに…</t>
  </si>
  <si>
    <t>本気であなたのことが好きな人</t>
  </si>
  <si>
    <t>出会いがまったく無い…と思っているあなた、心配はいりません。実は、恋は身近なところでもう始まっているのです。あなたに早く気づいてほしいから、その人の特徴をお教えます。身近にいる異性のこと、よく観察して。</t>
  </si>
  <si>
    <t>7_3</t>
  </si>
  <si>
    <t>ちょっとお待ちください！　その恋本当に片想い？◆あなたが落ちた恋の行方</t>
  </si>
  <si>
    <t>あなたが落ちた恋の行方</t>
  </si>
  <si>
    <t>片想いだと思い込んでいませんか？　気になるあの人の隠された本音を探り、恋の行方を占ってみましょう。あなたがなぜあの人を好きになったのか。その理由も探ります。ふたりの恋はどんな結末を迎えるのでしょうか？</t>
  </si>
  <si>
    <t>127_1</t>
  </si>
  <si>
    <t>永遠に届かない？　それとも叶う可能性あり？◆相手の好み、性格を徹底解剖！</t>
  </si>
  <si>
    <t>あの人の好み、性格、本心を徹底解剖！</t>
  </si>
  <si>
    <t>片想いの恋がなかなか進展しなくても、諦める必要はありません。あの人の心を掴むための方法、相手の好みや性格に至るまで、徹底的に解説します。さあ、あの人を振り向かせるための第一歩を踏み出しましょう！</t>
  </si>
  <si>
    <t>129_3</t>
  </si>
  <si>
    <t>復縁希望◆恋を再燃させるための確実な手段とは？</t>
  </si>
  <si>
    <t>恋を再燃させるための確実な手段</t>
  </si>
  <si>
    <t>復縁を望むあなたに、効果的な方法を伝授します。心の整理から具体的な行動まで、もう一度あの人とやり直すための手段をお教えします。</t>
  </si>
  <si>
    <t>217-10</t>
  </si>
  <si>
    <t>【高評価⇔低評価】周囲の人はあなたのことをどう思っている？</t>
  </si>
  <si>
    <t>周囲はあなたのことをこう思っている？</t>
  </si>
  <si>
    <t>あなたは周りの人たちの目に、どのような人物として映っているのでしょう。周りの人が感じている「もう一人のあなた」について、ホロホロタロットが解き明かします。どんな答えが出てくるのか楽しみですね。</t>
  </si>
  <si>
    <t>独身のまま？　幸せな未来は訪れる？　結婚相手の年齢・結婚後の生活</t>
  </si>
  <si>
    <t>独身のまま？　幸せな未来は訪れる？</t>
  </si>
  <si>
    <t>あなたは決して独りではありません。あなたのもつ結婚運を解き明かし、将来の結婚相手との年齢差、結婚後の生活について詳細にお伝えします。この人生であなたが手にする愛と幸せを、事前にすべて予見してお届けします。</t>
  </si>
  <si>
    <t>8_5</t>
  </si>
  <si>
    <t>ショック！まさか、好きな人にうざがられてるかも？あの人の正直な本音</t>
  </si>
  <si>
    <t>うざいって思われてそう…</t>
  </si>
  <si>
    <t>好きな人にアプローチしたり、アピールしてみたり、いろいろ試してみたけれど、進展しない恋。少しだけうざがられてないか心配になってきた…。あの人の正直な気持ちを明らかにしましょう。</t>
  </si>
  <si>
    <t>もう一度あの人とやり直したい‼　復縁の可能性はある？【あの人の本音】</t>
  </si>
  <si>
    <t>復縁の可能性はある？【あの人の本音】</t>
  </si>
  <si>
    <t>あの人のことがどうしても忘れられないのですね。2人の関係を元に戻したい、というあなたの思いはあの人に届くのでしょうか？　あの人が復縁についてどう思っているのか……ホロホロタロットがお教えします。</t>
  </si>
  <si>
    <t>あの人との結婚の未来は？≪ふたりの運命とあなたへの想い≫</t>
  </si>
  <si>
    <t>あの人が考えるあなたとの結婚</t>
  </si>
  <si>
    <t>あなたの恋人は、この関係をどのように見つめ、どんな未来を思い描いているのでしょうか？　この交際の今後の展開、そしてふたりが共に歩む未来について、あの人がどう考えているのかを探ります。</t>
  </si>
  <si>
    <t>130_2</t>
  </si>
  <si>
    <t>避けてる？　それとも興味あり？　あなたの存在と成就の秘訣</t>
  </si>
  <si>
    <t>あなたの存在と成就の秘訣</t>
  </si>
  <si>
    <t>その人の心の中で、あなたはどのように存在しているのでしょうか。恋愛を成功させるための秘訣を押さえながら、あなたの恋が実るようにサポートいたします。</t>
  </si>
  <si>
    <t>220-02</t>
  </si>
  <si>
    <t>幸せな未来は訪れる？≪2人の最終関係≫不倫純愛の先にあるのは？</t>
  </si>
  <si>
    <t>不倫純愛の先にあるのは？</t>
  </si>
  <si>
    <t>あなたは「不倫関係だけど純愛」だと思っていますよね。だけど、あの人は2人の関係をどうしようと思っているのでしょうか？　2人の“不倫純愛”はどんな結末を迎えるのでしょう。2人に幸せな未来が訪れるのか知りたくないですか？</t>
  </si>
  <si>
    <t>10_12</t>
  </si>
  <si>
    <t>タロットで判明【あなたの恋人】次に付き合う人の特徴と出会いの場</t>
  </si>
  <si>
    <t>次の恋人はこんな人</t>
  </si>
  <si>
    <t>あなたが次に付き合う人は、ズバリどこにいる？どんな人？タロットカードが伝える暗示から、あなたの次の恋人の姿が浮かび上がります。最近、出会いもなければ、恋愛にも縁遠いと感じるあなたにこそ、占ってほしい出会い占いです。</t>
  </si>
  <si>
    <t>今日のあなたとあの人の関係≪良い感じ？　良くない？≫二人はどうなる</t>
  </si>
  <si>
    <t>今日のあなたとあの人の関係≪いい感じ？　良くない？≫</t>
  </si>
  <si>
    <t>今日のあなたとあの人の相性は最高にいい状態？　それとも注意が必要？　どんな付き合い方をしていけば、長く一緒にいることができるのでしょう。あの人と付き合ううえで気を付けた方がいいことをお伝えしましょう。</t>
  </si>
  <si>
    <t>私はこのまま一生独身？【運命の相手との出会い】</t>
  </si>
  <si>
    <t>私はこのまま一生独身？</t>
  </si>
  <si>
    <t>一生独身なのは不安だと思っているあなた。運命の相手と出会うきっかけをお教えします。その相手と幸せになる未来を掴んでくださいね。</t>
  </si>
  <si>
    <t>221-02</t>
  </si>
  <si>
    <t>新しい恋？元彼との復縁？私が《幸せ》になれるのはどっち？</t>
  </si>
  <si>
    <t>新しい恋か復縁か迷ってる…</t>
  </si>
  <si>
    <t>つらかった彼との別れ。今も忘れられない気持ちと、ただの未練だと思う気持ちに迷っている…。あなたが本当に幸せになれる道は、新しい恋？それとも元カレとの復縁なのでしょうか。恋を失った心を癒すホロホロタロットにたずねてみましょう。</t>
  </si>
  <si>
    <t>大人になっても不安なこと『もしかして、友達に嫌われた？』</t>
  </si>
  <si>
    <t>友達に避けられてる…？</t>
  </si>
  <si>
    <t>大人になっても、いえ大人だからこそ不安な友達との関係。大切な人だからこそ、避けられているのならその原因を知りたいと思うのでしょう。不安なあなたの心をホロホロタロットで明るく照らします。</t>
  </si>
  <si>
    <t>【真実見極め】脈はあるの？　ないの？◆あの人の気持ちと進展しない理由</t>
  </si>
  <si>
    <t>あの人の気持ちと進展しない理由</t>
  </si>
  <si>
    <t>あなたたちは仲が良いし、もしかして両想いかも？　でも、勘違いかもと不安に思っていませんか？　揺れ動くあなたの気持ちを落ち着かせるために、相手の本音とふたりの関係が進展しない理由を探っていきましょう。</t>
  </si>
  <si>
    <t>131_2</t>
  </si>
  <si>
    <t>あの人の気持ちは、現状維持?!それとも関係進展?!～二人の関係の未来～</t>
  </si>
  <si>
    <t>あの人の気持ち～二人の関係の未来～</t>
  </si>
  <si>
    <t>いつまでも曖昧な関係が続く二人。このまま想い続けていたら恋は実る？それともこれ以上の進展はない？あなたとあの人の現状から、少し先の未来までをお見せしましょう。ままならない恋の行方を、一緒に探ってみませんか？</t>
  </si>
  <si>
    <t>16_9</t>
  </si>
  <si>
    <t>あなたを人間的に成長させてくれる【重要人物】</t>
  </si>
  <si>
    <t>あなたを成長させる『重要人物』</t>
  </si>
  <si>
    <t>あなたを人間的に成長させてくれる【重要人物】が存在するんです。その人物がどんな人なのか、ここで探っていきましょう。</t>
  </si>
  <si>
    <t>現在の恋人と結婚できる？　結婚の可能性と未来</t>
  </si>
  <si>
    <t>結婚の可能性と未来</t>
  </si>
  <si>
    <t>一緒にいてとても楽しいあの人と、結婚したいけど果たして結婚までたどり着ける？　あなたは、その相手と結ばれて本当に幸せになれるでしょうか。</t>
  </si>
  <si>
    <t>221-04</t>
  </si>
  <si>
    <t>あなたの片思いの行方【両思い⇔失恋】この恋、諦めたら悔い残る？</t>
  </si>
  <si>
    <t>この恋、諦めたら悔い残る？</t>
  </si>
  <si>
    <t>「先の見えないこの片思い。諦められたらどんなに楽か……」次の恋を探した方がいいことはわかっているけど、少しでも可能性があるのなら思い続けたい……。そんなあなたのために、恋の真実を解き明かします。</t>
  </si>
  <si>
    <t>17_8</t>
  </si>
  <si>
    <t>恋がしたいのに好きな人がいない！なぜ好きな人ができないの？</t>
  </si>
  <si>
    <t>好きな人ができないのはなぜ？</t>
  </si>
  <si>
    <t>恋の季節は春夏秋冬オールシーズン。いつだって恋がしたいのに、好きな人がいないのはなぜ？あなたの中にある「原因」をホロホロタロットで探ってみましょう。</t>
  </si>
  <si>
    <t>私はあの人にとってどんな存在？【大切な人／どうでもいい人】本音大暴露！</t>
  </si>
  <si>
    <t>私はあの人にとってどんな存在？</t>
  </si>
  <si>
    <t>雰囲気的には悪くないのに、なかなか思うように進まない二人の関係。あの人の中で、今のあなたはどんな存在なのでしょう。ずっと一緒にいたい人と思われているのでしょうか？あの人の本音を徹底的に解き明かします。</t>
  </si>
  <si>
    <t>18_3</t>
  </si>
  <si>
    <t>【覚悟を決めて！】最後の恋にするために～あの人が思うあなたの印象</t>
  </si>
  <si>
    <t>あの人が思うあなたの印象</t>
  </si>
  <si>
    <t>今の恋の行方はどうなるのでしょうか？ 　ふたりはハッピーエンドを迎えるのか、それとも別れの道を歩むことになるのか？ あの人が考えるあなたのこと、すべて明かしていきましょう。</t>
  </si>
  <si>
    <t>132_2</t>
  </si>
  <si>
    <t>もう答えは出ています◆あの人の気持ち◆愛情／友情／恋結論</t>
  </si>
  <si>
    <t>もう答えは出ています。あの人の気持ち</t>
  </si>
  <si>
    <t>あの人にどう見られ、どう思われているのか、不安で仕方がないですよね。異性として見てもらえているのか、恋愛対象として意識されているのか、そろそろハッキリさせたくないですか？あの人の本当の気持ちを明らかにします。</t>
  </si>
  <si>
    <t>19_1</t>
  </si>
  <si>
    <t>出会いのサインを見逃した?!もうすでに運命の人に出会ってる？</t>
  </si>
  <si>
    <t>運命の人に出会ってる？</t>
  </si>
  <si>
    <t>『もしかして、出会いのサインを見逃した?!』運命の人との出会いの前には、特別な何かが起きる予感が…。あなたにその予感がなかったということは、まだ出会っていないのでしょうか。ホロホロタロットがその真実を明かします。</t>
  </si>
  <si>
    <t>【パートナーがいるあの人】待てばあなたを選んでくれる？</t>
  </si>
  <si>
    <t>待てばあなたを選んでくれる？</t>
  </si>
  <si>
    <t>心惹かれるあの人にはすでに恋人が……諦めるべき？それとも、待てばあなたを選ぶ未来はある？　ホロホロタロットがあなたの今後をお伝えします。</t>
  </si>
  <si>
    <t>222-03</t>
  </si>
  <si>
    <t>運命の相手とそろそろ出会う予感◆この「サイン」を見逃さないで</t>
  </si>
  <si>
    <t>この「サイン」を見逃さないで！</t>
  </si>
  <si>
    <t>あなたの運命の相手は今どこにいるのでしょう。　近づいているのがわかるサインがあります。それはいったいどんなことなのでしょうか？</t>
  </si>
  <si>
    <t>結婚したいのに【相手がいない】できるか不安…将来結婚できる？</t>
  </si>
  <si>
    <t>いつか結婚できる？</t>
  </si>
  <si>
    <t>結婚したいのに、結婚できるか不安…。そもそも、結婚したいと思う人との出会いもない…。周囲の結婚報告に焦るばかりのあなた。まずは、ホロホロタロットで結婚についての運命を読み解いてみましょう。</t>
  </si>
  <si>
    <t>無料のタロット占いが解き明かす人生緊急鑑定◆周囲との関係とあなたの未来</t>
  </si>
  <si>
    <t>周囲との関係とあなたの未来</t>
  </si>
  <si>
    <t>これからあなたの人生において、重要な出来事が次々と展開されていくでしょう。新たな出会いがもたらす影響や人間関係や環境の変化。あなたの未来がどのように彩られていくのか、その全貌を紐解いてみましょう。</t>
  </si>
  <si>
    <t>133_3</t>
  </si>
  <si>
    <t>あなたの片思いどうなる？『交際から結婚へと進む可能性』恋未来詳細鑑定</t>
  </si>
  <si>
    <t>あなたの片思いどうなる？恋未来詳細鑑定</t>
  </si>
  <si>
    <t>あの人との恋が成就した先に待っている未来は結婚？それとも……？切ない片思いに決着をつける時がきたようですよ。あなたの片思いが迎える未来についてタロットカードが紐解いていきましょう。</t>
  </si>
  <si>
    <t>今の二人の関係性はどうなっている？◆あなたのことを本当に好きな人</t>
  </si>
  <si>
    <t>今の二人の関係性はどうなっている？</t>
  </si>
  <si>
    <t>まったく出会いがない…そう思っているのはあなただけかも。実はすでにあなたは“運命のその人”に出会っているし、愛されているもようです。二人の今の関係性を紐解いていきましょう。さちこい相性占いで解き明かしていきましょう。</t>
  </si>
  <si>
    <t>デートまでしたのに…《そっけない態度》この恋、脈なし？</t>
  </si>
  <si>
    <t>デート後の脈なし態度のワケ</t>
  </si>
  <si>
    <t>やっとあの人とデート！楽しい気分で過ごしたはずなのに、デートの後からそっけないのはなぜ？デート後のあの人の心境をタロットカードにたずねてみましょう。思いがけない本音が飛び出してくるかもしれません。</t>
  </si>
  <si>
    <t>もうずっとおひとり様◆好意を寄せる人はいる？～あなたの魅力徹底解析～</t>
  </si>
  <si>
    <t>あなたの魅力徹底解析</t>
  </si>
  <si>
    <t>ずっと恋人がいないあなた。でもあなたに密かに想いを寄せる人は必ずいるのです。その人はあなたのどんなところに惹かれるのか。あなた自身が気づいていない、自分の魅力を探っていきましょう。</t>
  </si>
  <si>
    <t>134_2</t>
  </si>
  <si>
    <t>あの人のあなたへの思い◆本音を暴露◆二人に幸せな未来は訪れる？</t>
  </si>
  <si>
    <t>あの人のあなたへの思い◆本音を暴露◆</t>
  </si>
  <si>
    <t>あの人があなたに抱く『本当の気持ち』知りたいですか？異性として、そして一人の人間として、あの人があなたをどう思っているのか、隠された感情を余すことなくお伝えします。ホロホロタロットが、あの人の本音を暴きます。</t>
  </si>
  <si>
    <t>恋人が浮気しているかも《勘は鋭いほう》確かめた方がいい？</t>
  </si>
  <si>
    <t>浮気の予感…確かめる？</t>
  </si>
  <si>
    <t>「こう見えて、勘は鋭いほうです」恋人の浮気サインに敏感すぎるあなた。でも、本当に浮気されているのでしょうか。直接確かめる前に、あなたの恋の真相をホロホロタロットで占ってみましょう。</t>
  </si>
  <si>
    <t>一生独身のままは嫌!!◆あなたが独身だった理由◆結婚が見えてくる？</t>
  </si>
  <si>
    <t>一生独身のままなんて嫌!!◆あなたが独身だった理由◆</t>
  </si>
  <si>
    <t>私は結婚できないの？それともまだ出会っていないだけ？このままずっと独身なんて嫌！そんなあなたへ、これまで独身だった本当の理由をお伝えします。理由がわかれば、結婚への道を探しやすくなるでしょう。</t>
  </si>
  <si>
    <t>引き寄せる力◆あなたが持つ『結婚相手』としての特別な魅力</t>
  </si>
  <si>
    <t>あなたが持つ『結婚相手』としての特別な魅力</t>
  </si>
  <si>
    <t>あなたの結婚相手としての魅力…気づいていますか？あなたも気づいていない意外な魅力に気づくことでしょう！</t>
  </si>
  <si>
    <t>本当の気持ちが知りたい◆相手の本音と向き合う～あなたの決意と最後の決着</t>
  </si>
  <si>
    <t>あの人の本音と向き合う決意のあなた</t>
  </si>
  <si>
    <t>最近、あの人の態度が冷たく感じる……。最初にアプローチしてきたのはあの人だったのに。もう飽きられたの？　それとも何か他の理由があるの？　あなたが気になる相手の本音に迫りましょう。</t>
  </si>
  <si>
    <t>135_3</t>
  </si>
  <si>
    <t>あなた以外に、あの人に恋している人はいる？恋のライバルはどんな人</t>
  </si>
  <si>
    <t>あなた以外に、あの人に恋している人はいる？</t>
  </si>
  <si>
    <t>あなたが好きになるくらいの人ですから、他にも思いを寄せている人がいても不思議ではないでしょう。あなたが心配なのは、ライバルにあの人を奪われることですよね。ライバルの存在と恋の行方をお伝えします。</t>
  </si>
  <si>
    <t>復縁を望むあなたへ◆再びつながるための接点と別れに隠された本当の意味</t>
  </si>
  <si>
    <t>復縁を望むあなたへ。別れの本当の意味とは</t>
  </si>
  <si>
    <t>別れを後悔しているあなたへ。実は、あの人も同じ気持ちかもしれません。再び一緒になるために、なぜ別れを選んでしまったのか、もう一度確認しましょう。諦める前に、ぜひ占ってみてください。</t>
  </si>
  <si>
    <t>136_1</t>
  </si>
  <si>
    <t>あの人だけに好かれればいいの！◆好きな人との夢の交際そしてふたりの未来</t>
  </si>
  <si>
    <t>あの人と付き合ったらこんな未来が……</t>
  </si>
  <si>
    <t>振り向いてほしいけれど、あの人の心はもう決まっているように感じる。そんなとき、あなたはどうすればいいのか、一緒に考えましょう。もしふたりが交際したら、どんな未来が待っているのか。知りたいですよね？</t>
  </si>
  <si>
    <t>137_10</t>
  </si>
  <si>
    <t>もう一度、恋のチャンスはある？　あの人との復縁の可能性</t>
  </si>
  <si>
    <t>別れたあの人のことが忘れられない……あの人もあなたと同じ気持ちだとしたら？今後二人は、再び恋人に戻れる方法があるのでしょうか？</t>
  </si>
  <si>
    <t>223-03</t>
  </si>
  <si>
    <t>あなたがめぐり逢う運命の相手～その出会いのためにやるべきこと～</t>
  </si>
  <si>
    <t>運命の出会いのためにやるべきこと</t>
  </si>
  <si>
    <t>あなたがこれまで独身だったのは、運命の結婚相手に出会うための特別な準備期間だったのです。完全無料タロット占いが、あなたが運命の相手と出会うためにお手伝いします。心の準備はできましたか？</t>
  </si>
  <si>
    <t>139_12</t>
  </si>
  <si>
    <t>【完全片想い】あの人の本音、ついに解禁！私は恋愛対象？</t>
  </si>
  <si>
    <t>私は恋愛対象？</t>
  </si>
  <si>
    <t>「もしかして、恋愛対象として見られていない…？」不安な気持ちでいっぱいなあなたへ真実をお教えします！</t>
  </si>
  <si>
    <t>224-01</t>
  </si>
  <si>
    <t>本音暴露！あの人はあなたと【復縁したい/終わりで良い】どちちを希望？</t>
  </si>
  <si>
    <t>あの人はあなたと【復縁したい/終わりで良い】</t>
  </si>
  <si>
    <t>忘れられないあの人。「二人は本当にこのまま終わってしまうの？」あなたの心に残るその思いは、果たしてあの人に届くのでしょうか。今、あの人が出した”答え”をお伝えします。あの人の本音を聞いて、あなたはどう思うのでしょう。</t>
  </si>
  <si>
    <t>《そんな近くにいたなんて!?》結婚に結び付く「運命の相手」と出会う場所</t>
  </si>
  <si>
    <t>結婚に結び付く「運命の相手」と出会う場所</t>
  </si>
  <si>
    <t>あなたと運命の人がどこで出会うことになるのか…気になりますね。驚くような相手かもしれませんよ。</t>
  </si>
  <si>
    <t>いつも思わせぶりな態度であなたを悩ませる～あの人の心の中にいる人は誰？</t>
  </si>
  <si>
    <t>あの人の心の中にいる人は誰？</t>
  </si>
  <si>
    <t>片想い？　それとも……？　思わせぶりなあの人の態度の理由を知りたくありませんか？　完全無料タロット占いで、あの人の態度の真意と心の中に住む理想の異性を占っていきましょう。</t>
  </si>
  <si>
    <t>140_6</t>
  </si>
  <si>
    <t>最近ツイてない…【運気アップ】今すぐやって！ラッキーアクション</t>
  </si>
  <si>
    <t>運気を上げたいなら、これ！</t>
  </si>
  <si>
    <t>嫌なことが続いたり、最近ちょっとついていないなと感じているのなら、運気を上げるために、今すぐやってほしい開運ラッキーアクションをお伝えしましょう。カードのメッセージを受け取ったら、さっそくやってみて！</t>
  </si>
  <si>
    <t>あの人には気になる異性がいるの？それはどんな人？その人のことが好きなの？</t>
  </si>
  <si>
    <t>あの人には気になる異性がいるの？どんな人？</t>
  </si>
  <si>
    <t>二人の関係が進展しない理由はなに？あの人に他に好きな人がいるから？それとも私のことが嫌いだから？本当の理由は、あの人の心の奥深くにあるようです。ホロホロタロットがあの人の思いを解き明かしましょう。</t>
  </si>
  <si>
    <t>人生充実！あなたがまだ見ぬ「自分の才能」</t>
  </si>
  <si>
    <t>あなたがまだ見ぬ「自分の才能」</t>
  </si>
  <si>
    <t>あなたも気づいていない【秘めた才能】知って活用しませんか？</t>
  </si>
  <si>
    <t>完全無料タロット占い◆人生の転機を迎えるあなたへ。成功へ導くアドバイス</t>
  </si>
  <si>
    <t>転機を迎えるあなたへアドバイス</t>
  </si>
  <si>
    <t>人生にはいろいろなことがあります。苦しいこと、楽しいこと……。あなたはどんな人生を歩んでいくのでしょうか。後悔のない人生を送るために、心掛けてほしいことがあります。</t>
  </si>
  <si>
    <t>141_9</t>
  </si>
  <si>
    <t>≪あなたとパートナー≫あの人の心はどちらに向いている？～不倫の行方～</t>
  </si>
  <si>
    <t>あの人の心はどちらを向いている？</t>
  </si>
  <si>
    <t>相手の本心が知りたい！好きな人がいれば誰でも思うことですが、不倫中のあなたの場合は少し違うかもしれませんね。相手の気持ちがパートナーに向いていたら、あなたとは遊びということに…。相手の本心をお伝えしますね。</t>
  </si>
  <si>
    <t>あの人の本音◆理想の恋愛…その相手は私？</t>
  </si>
  <si>
    <t>あの人の理想の相手とは？</t>
  </si>
  <si>
    <t>あの人が求める理想の恋愛とは？その理想の相手が実はあなたである可能性があります。あの人の本音を探り、心の中にある思いを紐解いていきましょう。</t>
  </si>
  <si>
    <t>224-03</t>
  </si>
  <si>
    <t>片想いの行方◆未来を占う恋のメッセージ</t>
  </si>
  <si>
    <t>片想いの未来を占う</t>
  </si>
  <si>
    <t>二人の距離が縮まるタイミングを探り、未来への一歩を踏み出しましょう。あなたとあの人の関係がどのように進展するか、そのヒントをお伝えします。</t>
  </si>
  <si>
    <t>未来への決断—本当にこの人でいいの？</t>
  </si>
  <si>
    <t>本当にこの人で良いの？</t>
  </si>
  <si>
    <t>あなたが将来をともに過ごす相手はこの人で間違いない？心の中の疑問や悩みをクリアにし、運命の相手かどうかを見極めるためのお手伝いをします。自信を持って未来への一歩を踏み出しましょう。</t>
  </si>
  <si>
    <t>現状維持か、新たな道か？　仕事の岐路に立つあなたへ</t>
  </si>
  <si>
    <t>仕事の岐路に立つあなたへ</t>
  </si>
  <si>
    <t>今の仕事に満足しつつも、どこかに新たな可能性があるのではないかと感じるあなたへ。現状を見つめ直し、新しい道を探るためのヒントを見つけてみませんか？</t>
  </si>
  <si>
    <t>長い片思いに終止符を。告白への一歩を踏み出す方法</t>
  </si>
  <si>
    <t>長い片思いに終止符</t>
  </si>
  <si>
    <t>長い間、友人として過ごしてきたけれど、本当の気持ちを伝える勇気が出ない。そんなあなたに、告白への一歩を踏み出すためのヒントをお届けします。</t>
  </si>
  <si>
    <t>推し活だけで満足？それともリアルな恋愛を探る？出会いの予感を占う！</t>
  </si>
  <si>
    <t>推し活だけで満足？</t>
  </si>
  <si>
    <t>推し活に夢中な日々。でも最近、心のどこかでリアルな恋愛を求めている自分もいる……このまま推しで満足するのか、それとも運命の出会いが待っているのか。未来の恋愛を探ってみませんか？</t>
  </si>
  <si>
    <t>【恋が続かない理由】運命の糸を解き明かす</t>
  </si>
  <si>
    <t>あなたの恋が続かない理由とは</t>
  </si>
  <si>
    <t>あなたが気づかぬまま抱えている運命の糸を、今ここで解き明かしましょう。そして、真実の愛を手に入れるためのヒントを見つけてください。</t>
  </si>
  <si>
    <t>片想いを成就させるために知っておきたい～あの人が避けたくなる異性～</t>
  </si>
  <si>
    <t>あの人が避けたくなる異性とは？</t>
  </si>
  <si>
    <t>片想いの恋に不安を感じているのですね。心配になるのも当然です。「無料のホロホロタロット」が、この恋を成就させるための秘策をお伝えします。あの人が異性に何を求めているのか。詳しくお教えいたします。</t>
  </si>
  <si>
    <t>142_6</t>
  </si>
  <si>
    <t>運命の出会いから結婚まで！◆未来の伴侶との出会いとそのタイミング</t>
  </si>
  <si>
    <t>未来の伴侶との出会いとそのタイミング</t>
  </si>
  <si>
    <t>まだ独りでいるあなたに、運命のパートナーとの出会いが迫っています。その特別な出会いの時期、胸が高鳴るシチュエーション、真剣交際から結婚に至るまでのシナリオを、すべて占ってみましょう。</t>
  </si>
  <si>
    <t>143_10</t>
  </si>
  <si>
    <t>結婚を叶えたいあなたへ贈る～運命の赤い糸の強さ～</t>
  </si>
  <si>
    <t>あなたの運命の赤い糸の強さはどれくらい？</t>
  </si>
  <si>
    <t>結婚したいけど相手がいない…あなたの運命の赤い糸の強さはどれくらい？お相手との出会いを後押しします！</t>
  </si>
  <si>
    <t>【恋のチャンス到来！】新たな出会い～試練の先にあるあなたの幸せな未来～</t>
  </si>
  <si>
    <t>新たな出会いと試練の先にある幸せ</t>
  </si>
  <si>
    <t>新たな恋の機会がもうすぐ訪れます。未来の恋人とあなたの関係はどう深まっていくのでしょうか？　そして、ふたりに立ちはだかる試練とは？　試練をクリアして、幸せな未来を掴みましょう。</t>
  </si>
  <si>
    <t>144_9</t>
  </si>
  <si>
    <t>【仕事占】このスキルを身につければ、収入アップも夢じゃない！</t>
  </si>
  <si>
    <t>収入アップも夢じゃない！</t>
  </si>
  <si>
    <t>将来への不安を減らすために安定した収入を得たい、今の収入を増やしたい…。そんな思いをもっているあなたへ、収入アップを実現する方法をお教えします。今すぐ行動を起こすことで、あなたは確かな幸せを手にできるでしょう。</t>
  </si>
  <si>
    <t>運命の出会いを引き寄せる◆結婚相手との巡り合い方</t>
  </si>
  <si>
    <t>運命の出会いを引き寄せる</t>
  </si>
  <si>
    <t>結婚したいという思いは強いけれど、理想の相手がまだ見つからないあなた。運命の出会いを引き寄せる方法と、未来の結婚相手の特徴を明らかにします。結婚への一歩を踏み出しましょう。</t>
  </si>
  <si>
    <t>当たる◆年齢を超えた恋……心の距離をどう埋める？</t>
  </si>
  <si>
    <t>年齢を超えた恋はうまくいく？</t>
  </si>
  <si>
    <t>年齢差が気になる恋、心の距離をどう縮めるべき？二人の関係が未来にどう育つのか、その鍵を探ります。お互いの絆を深めるヒントを見つけて、年齢を超えた愛を育てましょう。</t>
  </si>
  <si>
    <t>秘めた想いを解き放つ◆告白のタイミングとあの人の本音</t>
  </si>
  <si>
    <t>告白のタイミングとあの人の本音</t>
  </si>
  <si>
    <t>告白のタイミングとあの人が抱く本音を探り、二人の関係がどう変わるのか、その未来を見つめます。あなたの勇気が報われる瞬間を見逃さないでください。</t>
  </si>
  <si>
    <t>【復縁の可能性】彼の心はまだあなたに未練がある？◆相手の気持ちと状況</t>
  </si>
  <si>
    <t>彼の心はまだあなたに未練がある？</t>
  </si>
  <si>
    <t>別れたことで、初めてあの人の魅力に気づいたのですね。実は、あの人もあなたに未練を抱いている可能性があります。あの人が今何を考え、あなたとのことを思っているのか。あなたが知りたいことをお伝えします。</t>
  </si>
  <si>
    <t>145_3</t>
  </si>
  <si>
    <t>元彼が忘れられない！忘れたい気持ちもあるけれど、復縁すべき？</t>
  </si>
  <si>
    <t>復縁すべきかわからない…</t>
  </si>
  <si>
    <t>元彼のことをずっと引きずっているあなた。忘れた方がいいのか、復縁したほうがいいのか迷っているのなら、まずはカードに聞いてみましょう。あなたの迷いを晴らす一枚を選んでください。</t>
  </si>
  <si>
    <t>スパッと解決！ただ働くだけの日々から脱出【新たな道を見つける方法】</t>
  </si>
  <si>
    <t>新たな道を見つける方法</t>
  </si>
  <si>
    <t>日々の仕事に追われ、自分の本当の居場所がわからなくなっていませんか？迷いを解き放ち、心から輝ける仕事を見つけるためのヒントをホロホロタロットがお伝えします。</t>
  </si>
  <si>
    <t>【辛口診断】一人の時間から抜け出す◆愛を見つけるためのヒント</t>
  </si>
  <si>
    <t>一人の時間から抜け出すには</t>
  </si>
  <si>
    <t>長い間、恋愛から遠ざかっていたあなた。でも、心のどこかで誰かと一緒に過ごしたいと思っていませんか？素敵な出会いを引き寄せ新しい愛を見つけるためのヒントを少し辛口だけど前向きにお伝えします！</t>
  </si>
  <si>
    <t>【当たる！】無料タロット占いが暴く～この片想いが進展しなかった理由～</t>
  </si>
  <si>
    <t>この片想いが進展しなかった理由</t>
  </si>
  <si>
    <t>動かないふたりの関係。でも、これからふたりの間に恋の転機が訪れます。そのまえに、なぜこの恋が進展しないのか、その理由を探っていきましょう。思い当たるフシ、いろいろありそうですね。</t>
  </si>
  <si>
    <t>146_2</t>
  </si>
  <si>
    <t>この恋の行方～アプリで出会った彼との未来</t>
  </si>
  <si>
    <t>アプリで出会った彼との未来</t>
  </si>
  <si>
    <t>アプリで始まった彼との恋、彼はどう考えているのでしょうか。この恋の未来を占います。心の声を聞きながら、二人の未来を見つめ直してみましょう。</t>
  </si>
  <si>
    <t>日常を輝かせる～あなただけのキラキラ生活のヒント～</t>
  </si>
  <si>
    <t>あなただけのキラキラ生活のヒント</t>
  </si>
  <si>
    <t>毎日の生活が単調に感じられたり、周りのキラキラした生活がうらやましく思えることはありませんか？あなたの日常をもっと輝かせるために、どんな工夫や視点を取り入れると良いのかを占います。心が満たされ、楽しい毎日を送るためのヒントを見つけて、日常に新たな光を取り戻しましょう。</t>
  </si>
  <si>
    <t>あなたに対する本当の気持ち【あの人の本音を解き明かす】</t>
  </si>
  <si>
    <t>友情？恋愛？それとも？</t>
  </si>
  <si>
    <t>友情？恋愛？それとも？あの人の心の奥に隠された本音を解き明かし、あなたに対する本当の感情を探ってみましょう。この占いで、あの人の心の真実に迫ります。</t>
  </si>
  <si>
    <t>無料タロットが紡ぐ【次に訪れる人生の転機】あなたを成長へと導く出来事</t>
  </si>
  <si>
    <t>あなたを成長へと導く出来事</t>
  </si>
  <si>
    <t>自分の人生に不安を感じているあなた。これからの人生で訪れるシナリオが分かれば、重要な転機で何をすべきかが明確になるはずです。その転機のあと、あなたはどんな成長を見せるのでしょうか。</t>
  </si>
  <si>
    <t>147_3</t>
  </si>
  <si>
    <t>未練を断ち切る—過去の恋愛に終止符を打つ方法</t>
  </si>
  <si>
    <t>過去の恋愛に終止符を打つ方法</t>
  </si>
  <si>
    <t>過去の恋愛が心に影を落としているあなたへ。あなたの心に残る過去の恋を手放し、新たな幸せを掴むための方法を探ります。一歩踏み出す勇気を、このメッセージから見つけてくださいね。</t>
  </si>
  <si>
    <t>片想いの行方……あの人が今、気にかけているのは誰？</t>
  </si>
  <si>
    <t>あの人が今、気にかけているのは誰？</t>
  </si>
  <si>
    <t>あの人の心の奥に潜む本音を探り、今誰を気にかけているのかを知りたいあなた。片想いが進展するか、それとも新たな道を選ぶべきか、真実を明らかにします。</t>
  </si>
  <si>
    <t>転職か、適応か……職場での運命の分かれ道</t>
  </si>
  <si>
    <t>転職か、適応か……</t>
  </si>
  <si>
    <t>新たな環境を求めるべきか、それとも今の職場で自分を磨くべきか。迷いの中で、あなたにとって最も幸せな道を見つけるためのガイドをお届けします。</t>
  </si>
  <si>
    <t>未練の行方【別れたあの人との復縁の可能性】</t>
  </si>
  <si>
    <t>別れたあの人との復縁の可能性</t>
  </si>
  <si>
    <t>あの人との日々が忘れられない。もう一度、その愛を取り戻せるのか。相手の心の中を探り、復縁の可能性と新たな未来を見つけ出しましょう。</t>
  </si>
  <si>
    <t>相性修復占い【二人の間に隠された影】心が離れていく真相</t>
  </si>
  <si>
    <t>心が離れていく真相とは</t>
  </si>
  <si>
    <t>パートナーの心が離れているのか、それとも他に理由が？二人の間に隠された影の真相を明らかにし、関係修復へのヒントを見つけ出しましょう。</t>
  </si>
  <si>
    <t>【苦しい恋の果てに】あの人から届く重要な言葉・真実～なぜ秘密に？～</t>
  </si>
  <si>
    <t>あの人から届く重要な言葉・真実</t>
  </si>
  <si>
    <t>片想いの恋はつらいものですが、もしかするとあの人も同じような気持ちを抱えているかもしれません。あの人があなたに隠している思いや現在の恋の状況、そしてこれからの恋の転機について、すべてお伝えします。</t>
  </si>
  <si>
    <t>148_4</t>
  </si>
  <si>
    <t>【当たる！タロット占い】職場の片思い◇彼の心の中に誰がいる？</t>
  </si>
  <si>
    <t>彼の心の中に誰がいる？</t>
  </si>
  <si>
    <t>同じ職場の彼の心に、あなたはどんな存在なのでしょうか？彼に恋人や気になる人がいるのか、そしてあなたへの気持ちを探ることで、片思いの行方を見極めます。</t>
  </si>
  <si>
    <t>【運命の結婚相手分析鑑定】幸せな未来を手に入れるために心がけたいこと</t>
  </si>
  <si>
    <t>幸せな未来を手に入れるために</t>
  </si>
  <si>
    <t>運命の人と出会いたいあなたへ。その人は、もうすでにあなたと出会っているかもしれませんよ。その人と幸せな未来と手に入れるために、大事なことをお伝えしましょう。心の準備はいいですか？</t>
  </si>
  <si>
    <t>149_15</t>
  </si>
  <si>
    <t>彼の本音はどこに？　喧嘩後の心境と連絡の取り方</t>
  </si>
  <si>
    <t>彼の本音はどこに？</t>
  </si>
  <si>
    <t>彼との喧嘩の後、返事が途絶えてしまった今、彼は何を考えているのでしょうか？彼の心の中を探り、沈黙の理由を解明し、再び連絡を取り戻すためのアドバイスをお届けします。</t>
  </si>
  <si>
    <t>お金の流れを変える◇あなたの金運を引き寄せる方法</t>
  </si>
  <si>
    <t>あなたの金運を引き寄せる方法</t>
  </si>
  <si>
    <t>なかなか貯金ができず、金運が停滞していると感じていませんか？このメニューでは、あなたのお金の流れを見直し、金運を引き寄せるための具体的なアドバイスをお届けします。今後の財運を改善し、豊かな未来へと進むための道筋を見つけましょう。</t>
  </si>
  <si>
    <t>あの人の本心がついに明らかに！◆片思いの真実と両思いになれる確率</t>
  </si>
  <si>
    <t>片思いの真実と両思いになれる確率</t>
  </si>
  <si>
    <t>あの人が隠している本心や伝えたいメッセージとは、どんなのことなのでしょう。そして、今現在ふたりが結ばれる確率とは？　この片思いを実らせるために、ふたりの恋の未来を深く占っていきます。</t>
  </si>
  <si>
    <t>150_1</t>
  </si>
  <si>
    <t>『退屈な毎日が劇的変化する？』あなたの人生総合鑑定書◆基本的な運勢とは</t>
  </si>
  <si>
    <t>あなたの人生・基本的な運勢とは</t>
  </si>
  <si>
    <t>単調な毎日に飽き飽きしているあなたへ。もっと刺激的な人生を送りたいと本気で感じているなら、これを知らないわけにはいきません。あなたが持ち合わせている基本的な運勢を徹底解明します。</t>
  </si>
  <si>
    <t>151＿1</t>
  </si>
  <si>
    <t>【当たるタロット占い】運命の選択～彼は結婚を考えている？</t>
  </si>
  <si>
    <t>彼は結婚を考えている？</t>
  </si>
  <si>
    <t>長い交際の中で、そろそろ結婚を意識し始めているあなた。彼も同じように未来を考えているのでしょうか？彼の本音を探り、結婚に対する彼の気持ちを明らかにします。</t>
  </si>
  <si>
    <t>戻るべき？　元彼との復縁の未来と可能性</t>
  </si>
  <si>
    <t>元彼との復縁の未来と可能性</t>
  </si>
  <si>
    <t>元彼から復縁したいと言われたけど……彼との再びの関係がどのような未来を迎えるのか、復縁の可能性について占います。元彼との復縁があなたにとってどのような意味を持つのか、そして戻った場合の関係の進展についてお答えします。</t>
  </si>
  <si>
    <t>【仕事の悩み】職場での迷い……上司との相性とこれからの進路</t>
  </si>
  <si>
    <t>上司との相性とこれから</t>
  </si>
  <si>
    <t>職場での毎日が不安定に感じるのは、上司との相性が原因かもしれません。あなたの仕事の未来を見つめ、今後の進むべき道を占います。今の環境で続けていくべきか、新たな道を探すべきか、心の迷いを解きほぐします。</t>
  </si>
  <si>
    <t>片思いの相手の本音を徹底解剖◆あなたのことをどう思っている？</t>
  </si>
  <si>
    <t>あなたのことをどう思っている？</t>
  </si>
  <si>
    <t>この片思いをどうしても叶えたい！　もしあなたが本気でそう願っているなら、あの人の心を掴む秘訣をお教えします。そして、あの人があなたに対してどう思っているのか、覗いてみましょう。</t>
  </si>
  <si>
    <t>152_3</t>
  </si>
  <si>
    <t>未来の予感—あなたに訪れる新しい出会いと気をつけること</t>
  </si>
  <si>
    <t>新しい出会いと気をつけること</t>
  </si>
  <si>
    <t>これからの人生に不安を感じる？新しい出会いがあなたを待っているかもしれません。どのような人があなたの前に現れるのかを明らかにし、これからの人生で気をつけるべきポイントや注意点についてもアドバイスをお届けします。</t>
  </si>
  <si>
    <t>【復縁占い】突然どういうつもり……元カレからの連絡の意味とは？</t>
  </si>
  <si>
    <t>元カレからの連絡の意味とは？</t>
  </si>
  <si>
    <t>元カレから突然の連絡があったとき、心の中にさまざまな感情が湧き上がることでしょう。その連絡にはどんな意味が込められているのか？彼の真意を深く探り、あなたに伝えたいメッセージを明らかにします。</t>
  </si>
  <si>
    <t>本気で結婚を考えている方へ！◆運命の相手との出会い～その時あなたは？</t>
  </si>
  <si>
    <t>運命の出会い～その時あなたは？</t>
  </si>
  <si>
    <t>運命の相手との出会い……。本気で結婚を考えている方限定で、特別な情報をお伝えします。出会った瞬間に「この人だ」と感じるための重要なポイントをお教えします。あなたはこの瞬間何を感じますか？</t>
  </si>
  <si>
    <t>153_8</t>
  </si>
  <si>
    <t>脈ありサインをキャッチ※LINEで見極める恋の行方※</t>
  </si>
  <si>
    <t>LINEで見極める恋の行方</t>
  </si>
  <si>
    <t>LINEで彼の心の中を読み解き、脈ありサインを見逃さない方法と、関係を深めるための返信のコツをお教えします。恋が進展するようにLINEでのやり取りをどう続けていくべきかを具体的にアドバイスします。</t>
  </si>
  <si>
    <t>【復縁占い】失われた絆を取り戻す—彼からの返信を引き寄せる方法</t>
  </si>
  <si>
    <t>彼からの返信を引き寄せる方法</t>
  </si>
  <si>
    <t>彼との連絡が途絶えてしまった今、どうすれば再び彼の心を動かし、返信を引き寄せることができるのでしょうか？あなたの願いを叶えるために、今すぐ実行できるヒントを見つけましょう。</t>
  </si>
  <si>
    <t>【宿縁の恋】諦めきれない片思い◆あの人にとって、今のあなたとは？</t>
  </si>
  <si>
    <t>あの人にとって、今のあなたとは？</t>
  </si>
  <si>
    <t>あの人の心の中が見えたらどんなにいいだろう……。何度もそう思ったあなたへ、あの人の本音をお伝えします。あの人にとってあなたはどんな存在なのか？　あの人の心の声に耳を澄ませ、特別な真実をお見せします。</t>
  </si>
  <si>
    <t>154_2</t>
  </si>
  <si>
    <t>無料タロットが誘う◆運命の相手と出会うために～あなたの心構えを教えます</t>
  </si>
  <si>
    <t>運命の相手と出会うための心構えとは</t>
  </si>
  <si>
    <t>あなたが気づいていないかもしれませんが、あなたを密かに思っている運命の相手は近くにいます。その相手を出会うために、あなたは何をすればいいのでしょうか、その心構えをお教えします。</t>
  </si>
  <si>
    <t>156_12</t>
  </si>
  <si>
    <t>悩みを解決！　仕事運と人間関係【今の職場での未来を占う】</t>
  </si>
  <si>
    <t>仕事運と人間関係の悩みを解決！　</t>
  </si>
  <si>
    <t>職場での仕事運や人間関係に悩んでいませんか？あなたの職場での相性を詳しく診断し、どのように関係を築けば仕事がスムーズに進むのかを探ります。仕事がうまくいくためのヒントを見つけましょう。</t>
  </si>
  <si>
    <t>ハッキリさせたい！曖昧な関係からの進展【あなたと彼の未来】</t>
  </si>
  <si>
    <t>曖昧な関係からの進展！？</t>
  </si>
  <si>
    <t>二人の関係が恋人未満から恋人へと発展する可能性は？　あの人があなたに対してどのような気持ちを抱いているのか、そして今後の展開がどうなるのかを詳しく見ていきます。</t>
  </si>
  <si>
    <t>悪い運気からの脱却【幸運を引き寄せる秘訣】</t>
  </si>
  <si>
    <t>悪い運気からの脱却！</t>
  </si>
  <si>
    <t>最近、悪いことが続いている？大丈夫です。そこから抜け出す方法は必ずあります。幸運を引き寄せ、前向きな未来を手に入れるために、何をすべきかを知り、運気を好転させる秘訣を見つけましょう！</t>
  </si>
  <si>
    <t>【仕事占い】経験を積み重ねてきたけど……本当の適職とは？</t>
  </si>
  <si>
    <t>あなたの本当の適職とは？</t>
  </si>
  <si>
    <t>長年の経験を積み重ねてきたあなたが、今、感じている違和感。本当に自分に合った仕事とは何か。自分の才能や適性を再確認し、これからのキャリアを輝かせる道を探りましょう。</t>
  </si>
  <si>
    <t>SNSで知り合った相手と真剣交際に進展する可能性は？</t>
  </si>
  <si>
    <t>真剣交際に進展する可能性は？</t>
  </si>
  <si>
    <t>オンラインでの出会いが真剣交際に発展する可能性は？不安を抱えるあなた、この占いではお相手の気持ちと未来の恋愛がどう展開するのか、具体的なアドバイスをお届けします。</t>
  </si>
  <si>
    <t>忙しさの裏に隠された彼の本音◆本当にあなたを愛している？</t>
  </si>
  <si>
    <t>忙しさの裏に隠された彼の本音とは</t>
  </si>
  <si>
    <t>「仕事が忙しい」と言い続ける彼の言葉に、不安を感じていませんか？彼の真意が気になり、あなたへの愛情がどれほど深いのかを知りたいと思っているでしょう。彼の愛情を確かめ、関係を深めるための解決策を一緒に考えましょう。</t>
  </si>
  <si>
    <t>告白のタイミング「彼に伝えるべきか、それとも待つべきか？」</t>
  </si>
  <si>
    <t>告白のタイミングはいつ？</t>
  </si>
  <si>
    <t>片思いの彼に告白するべきか、それとも待つべきか、悩んでいませんか？この占いでは、彼の心の中を探り、今が告白に適したタイミングかどうかを見極めます。また、あなたからの一言が二人の関係にどのような影響を与えるのか、そして彼からの告白を待つべきかどうかについてもアドバイスをお届けします。恋の進展を促すための最適な行動を見つけましょう。</t>
  </si>
  <si>
    <t>見え隠れする真実◆彼の心の中に別の人がいる？</t>
  </si>
  <si>
    <t>彼の心の中にいるのは誰？</t>
  </si>
  <si>
    <t>彼の言葉を信じたいけれど、心の奥で不安が消えないあなたへ。彼の心の中に本当に別の人がいるのか、それとも単なる誤解なのか？隠れた真実を明らかにし、二人の未来に向けてどう進むべきかを見つけましょう。</t>
  </si>
  <si>
    <t>決断の時……離婚か忍耐か？　今の選択が未来を変える</t>
  </si>
  <si>
    <t>離婚か忍耐か？</t>
  </si>
  <si>
    <t>今、あなたの心は揺れています。離婚か、我慢か……どちらを選ぶべきなのか？この占いでは、あなたの未来にどんな選択が待っているのか、今の関係を続けるべきか、別れを決断する時が来ているのか、心の声に耳を傾けながら導いていきます。</t>
  </si>
  <si>
    <t>家族の声に悩まされてる◆干渉が終わる時期とその先の未来</t>
  </si>
  <si>
    <t>干渉が終わる時期とその先の未来</t>
  </si>
  <si>
    <t>家族や親族からの干渉に悩む日々が続いているあなた。この先、それはいつまで続くのでしょうか？そして、干渉が終わるとき、あなたの未来はどう変わるのでしょうか。この占いでは、干渉がどのように終息するのか、そのタイミングと、あなたが本当の自由を手に入れるためのアドバイスをお届けします。</t>
  </si>
  <si>
    <t>【重要】この人で大丈夫？—結婚後の経済的安定と未来の選択</t>
  </si>
  <si>
    <t>結婚相手、この人で大丈夫？</t>
  </si>
  <si>
    <t>今のパートナーと結婚した場合、経済的に安定した未来を築けるのか、不安に感じることはありませんか？あなたの選択が、幸せで安心できる結婚生活につながるのか、未来のヒントをお伝えします。</t>
  </si>
  <si>
    <t>遠距離の終わりから新たな始まりへ……彼の気持ちと復縁の鍵</t>
  </si>
  <si>
    <t>遠距離恋愛からの復縁ガイド</t>
  </si>
  <si>
    <t>遠距離恋愛で別れた彼との別れの理由を深く掘り下げ、彼の気持ちがどう変わったのかを明らかにします。遠距離から新たな関係を築くため、あなたの心の声に応え、未来の可能性を探る手助けをします。</t>
  </si>
  <si>
    <t>喧嘩の後の後悔【あの人に連絡を取るタイミングと可能性】</t>
  </si>
  <si>
    <t>あの人に連絡を取るタイミング</t>
  </si>
  <si>
    <t>ちょっとした喧嘩が原因で別れてしまったあの人への後悔の気持ち、今も抱えていませんか？連絡を取るべきか迷っているあなたに、この占いで未来の可能性を見つけましょう。</t>
  </si>
  <si>
    <t>【あなたにぴったりの親友を見つける】 心と運命を開く友情占い</t>
  </si>
  <si>
    <t>あなたにぴったりの親友を見つける</t>
  </si>
  <si>
    <t>あなたに必要な友情とはどんなもの？心を開いて運命の出会いを引き寄せ、親友との絆を深めるためのヒントを見つけましょう。</t>
  </si>
  <si>
    <t>結婚への一歩 ～ あなたの運命の相手はすぐそばに？～</t>
  </si>
  <si>
    <t>あなたの運命の相手はすぐそばに？</t>
  </si>
  <si>
    <t>結婚を真剣に考え始めたあなたに、運命の相手がどこで待っているのか、どのようにして出会えるのかを探り、結婚への一歩を踏み出すための道しるべを一緒に見つけましょう。</t>
  </si>
  <si>
    <t>【片想いの見切り時】あなたの恋心は報われる？◆知りたい彼の本当の気持ち</t>
  </si>
  <si>
    <t>知りたい彼の本当の気持ち</t>
  </si>
  <si>
    <t>一途に想っているのに、全く進展しない片想い。もしかして、あなたは行き詰まりを感じていませんか？　切ない恋の行方と、彼が言えずにいる本当の気持ちを余すことなく占います。新しい恋の一歩を踏み出しましょう。</t>
  </si>
  <si>
    <t>157_1</t>
  </si>
  <si>
    <t>辛口回答！今のパートナーと元カレ【 恋愛の選択どちらが運命の人？】</t>
  </si>
  <si>
    <t>パートナーと元カレどちらが運命の人？</t>
  </si>
  <si>
    <t>現在のパートナーと元カレとの間で心が揺れている……どちらがあなたにとって幸せをもたらすのかを見極め、過去の感情と現在の関係を整理し、最善の選択をするためのヒントをお届けします。</t>
  </si>
  <si>
    <t>家族との絆は結婚の鍵？ 運命が教えるあなたの未来</t>
  </si>
  <si>
    <t>結婚前に家族運を確かめる！</t>
  </si>
  <si>
    <t>結婚は二人だけのものではなく、家族同士の新たなつながりでもあります。相手の家族とうまくいくのか、どんな課題が待っているのか、そしてその先にはどんな未来が広がっているのか？ 運命があなたに教えてくれる、結婚の鍵を探してみませんか？</t>
  </si>
  <si>
    <t>ずっと独身かもしれないという不安…運命が示すあなたの愛の行方</t>
  </si>
  <si>
    <t>孤独…私に運命の人はいる？</t>
  </si>
  <si>
    <t>独身のまま過ごしてきた日々に、不安や孤独を感じることがあるかもしれません。『この先もずっと一人なのだろうか？』と悩むあなたに、運命の人との出会いがあるのかを一緒に探りましょう。</t>
  </si>
  <si>
    <t>これからの自分を変えたい人へ◆人生をより良くするための【意識改革】</t>
  </si>
  <si>
    <t>人生を良くするための意識改革</t>
  </si>
  <si>
    <t>毎日の退屈さを感じているあなたへ。実は、驚くような展開がすぐそこに待っているのです。あなたのこれからの人生をより良いものにするために、自分自身を見つめなおしてみませんか？</t>
  </si>
  <si>
    <t>158_2</t>
  </si>
  <si>
    <t>あの人の隣にはもう別の誰かが？ 運命が語る未練と復縁の行方</t>
  </si>
  <si>
    <t>あの人の隣にはもう別の誰かがいる？</t>
  </si>
  <si>
    <t>『あの時のように戻れるのだろうか？』という思いが頭をよぎるあなたに、復縁の可能性やあの人の気持ちを探っていきます。過去の愛が再び花開くのか、それとも新たな道が待っているのか、運命が示す未来のサインを見つけましょう。</t>
  </si>
  <si>
    <t>恋人からプロポーズされない理由は？ 結婚への気持ちをを探る</t>
  </si>
  <si>
    <t>恋人からプロポーズされない理由とは？</t>
  </si>
  <si>
    <t>結婚を視野に入れているのに、なかなか恋人からプロポーズされない…相手は結婚をする気がないのか、それとも何か理由があって踏み出せないのか。恋人の結婚への本音を探っていきます。</t>
  </si>
  <si>
    <t>始まったばかりの恋、相手はどう思っている？ 今後の未来</t>
  </si>
  <si>
    <t>始まったばかりの恋の未来</t>
  </si>
  <si>
    <t>最近お付き合いを始めたばかりだけど、相手の気持ちがはっきり見えなくて不安…… ふたりの未来がどうなるのか、相手の本音、そしてこの恋が続くべきものかを探っていきましょう。</t>
  </si>
  <si>
    <t>恋愛を面倒に感じるあなたへ。再び恋を始めるためのメッセージ</t>
  </si>
  <si>
    <t>新しい愛を引き寄せるための第一歩</t>
  </si>
  <si>
    <t>過去の恋愛経験から、一歩踏み出すことが億劫に感じていませんか？それでも心の奥底では、パートナーが欲しいと感じているかもしれません。新しい愛を引き寄せるための第一歩を踏み出してみましょう。</t>
  </si>
  <si>
    <t>出会いはあるけど進展しない……【恋愛成就への道を開く】</t>
  </si>
  <si>
    <t>恋愛成就への道</t>
  </si>
  <si>
    <t>いい人はいるけれど、なぜか付き合うまでに至らない…関係が進展しないのは、原因があるかもしれません。あなたの恋愛成就への道を開くための一歩を一緒に見つけていきましょう。</t>
  </si>
  <si>
    <t>彼に心を開けない…素直な自分を見せるためのヒントとは？</t>
  </si>
  <si>
    <t>素直な自分を見せるためのヒントとは？</t>
  </si>
  <si>
    <t>「彼の前で素直になれず、つい自分を隠してしまう…」大切な相手だからこそ、自分をどう見せるべきか悩んでしまいますよね。ここでヒントを得て素直な心を見せることで、彼との絆をさらに深めていきましょう。</t>
  </si>
  <si>
    <t>内向的なあなたに贈る！運命の出会いを引き寄せる鍵</t>
  </si>
  <si>
    <t>運命の出会いを引き寄せる鍵</t>
  </si>
  <si>
    <t>人見知りだから出会いが難しい…そんなあなたでも、運命の相手と出会えるチャンスは必ずあります！心の壁を少しずつ乗り越え、理想の関係を築くためのヒントをお届けします。</t>
  </si>
  <si>
    <t>【解決】恋愛が続かないあなたにぴったりの相手像</t>
  </si>
  <si>
    <t>運命の相手の特徴とは？</t>
  </si>
  <si>
    <t>今まで恋愛が長続きしなかったのは、相手との相性や関係の築き方に原因があったのかもしれません。あなたにぴったりの相手像を知り、恋愛が続く秘訣を探してみませんか？</t>
  </si>
  <si>
    <t>不誠実な関係から抜け出すための別れの伝え方</t>
  </si>
  <si>
    <t>後悔しないための別れの伝え方</t>
  </si>
  <si>
    <t>不誠実な関係から抜け出すには、タイミングと伝え方が大切です。自分の気持ちを整理し、あなた自身が前向きな一歩を踏み出せるように後悔しないための別れの伝え方と、心の準備をサポートします。</t>
  </si>
  <si>
    <t>【叶う恋？　叶わない恋？】あの人の気持ちと二人の未来を徹底解剖</t>
  </si>
  <si>
    <t>あの人の気持ちと二人の未来</t>
  </si>
  <si>
    <t>進展しない恋に悩んでいるあなたへ。あの人の本音を覗き見し、あなたのことをどう思っているのかを明らかにします。この占いで、あなたの恋の結末を掴み取り、一歩を踏み出す勇気をもらってください。</t>
  </si>
  <si>
    <t>159_10</t>
  </si>
  <si>
    <t>恋愛に踏み出せないあなた【好きな人を見つけるための方法】</t>
  </si>
  <si>
    <t>好きな人を見つけるための方法</t>
  </si>
  <si>
    <t>理想が高いわけではないのに、なかなか好きな人ができない……新しい出会いを引き寄せるためには、少しの意識改革や環境の変化が必要かもしれません。ヒントを見つけて、次のステップに進む準備をしましょう。</t>
  </si>
  <si>
    <t>人間関係がつらい職場でどう動く？改善のヒントと退職の判断基準</t>
  </si>
  <si>
    <t>あなたが取るべき選択肢とは？</t>
  </si>
  <si>
    <t>職場の人間関係が原因で、毎日仕事に行くのがつらいと感じていませんか？また、改善が難しい場合、退職を考えるのも一つの選択肢です。あなたの心が軽くなるための行動指針や、退職を検討すべきタイミングについて一緒に探っていきましょう。</t>
  </si>
  <si>
    <t>信じていいのか迷う…浮気の可能性を確認する方法</t>
  </si>
  <si>
    <t>あの人の浮気の可能性を探る方法</t>
  </si>
  <si>
    <t>最近、相手の態度がいつもと違うと感じて、不安になっていませんか？信じたい気持ちはあるものの、浮気の可能性が頭から離れないとき、どうすればその真実にたどり着けるのでしょうか。浮気を見抜くためのサインや相手の本音を探るポイントを押さえながら、自分にとって最善の行動を考える手がかりを見つけましょう。</t>
  </si>
  <si>
    <t>【復縁占】別れても忘れられない◆あの人の今と、二人の再会の可能性</t>
  </si>
  <si>
    <t>二人の再会の可能性</t>
  </si>
  <si>
    <t>あの人のことをまだ愛している。もう一度やり直したいけど、どうすればいいのか分からない。別れたあの人とあなたの今の関係性、そして二人の未来は？　あの人の心の奥底を探り、復縁への道筋を示しましょう。</t>
  </si>
  <si>
    <t>160_5</t>
  </si>
  <si>
    <t>年齢差を超えた恋の可能性：運命の相手との未来予測</t>
  </si>
  <si>
    <t>年の差カップルの運命</t>
  </si>
  <si>
    <t>タロットカードが示す、年齢差を超えた愛の行方。カードのメッセージを通じて、あなたの恋愛がどのように進展するのか、そしてどのような障害やチャンスが待ち受けているのかを探ってみましょう。</t>
  </si>
  <si>
    <t>本気か遊びか？　気になるあの人の気持ちを教えます</t>
  </si>
  <si>
    <t>あなたへの想いは本物？</t>
  </si>
  <si>
    <t>あの人の本心を知りたいですか？タロットカードを使って、あなたへの気持ちが本気なのか、それとも遊びなのかを明らかにします。恋の行方を見極めましょう。</t>
  </si>
  <si>
    <t>転職のベストタイミングと適職を見つける方法</t>
  </si>
  <si>
    <t>転職を考えるあなたへ</t>
  </si>
  <si>
    <t>タロットカードを通じて、あなたに最適な転職のタイミングと職種を見つけましょう。新しいキャリアへの一歩を踏み出すためのヒントを提供します。</t>
  </si>
  <si>
    <t>【これが答えです】諦めなくていいの？◆あの人の恋現状と片想いの行方</t>
  </si>
  <si>
    <t>あの人の恋現状と片想いの行方</t>
  </si>
  <si>
    <t>片想いのあの人と結ばれたい……その願いを叶えたいあなたへ。あの人は今、あなたとの恋愛を望んでいるのでしょうか？　あなたが知りたい、あの人の本当の気持ちと今の状態をお伝えします。</t>
  </si>
  <si>
    <t>161_4</t>
  </si>
  <si>
    <t>必見！　話しかける勇気を持つための心のサポート</t>
  </si>
  <si>
    <t>人見知りを克服し、自信を持って話しかけたい人必見！</t>
  </si>
  <si>
    <t>人見知りを克服し、自信を持って話しかけるための心のサポートを提供します。内向的な性格を変えるための具体的なアドバイスと、心の強さを育む方法を見つけましょう。</t>
  </si>
  <si>
    <t>職場の同僚との人間関係に悩むあなた◆心の平穏を取り戻す方法</t>
  </si>
  <si>
    <t>職場でのストレスや人間関係の悩みを解消しましょう</t>
  </si>
  <si>
    <t>職場でのストレスや人間関係の悩みを解消し、心の平穏を取り戻すためのタロットメッセージ。あなたの心を軽くし、前向きに仕事に取り組むためのヒントを見つけましょう。</t>
  </si>
  <si>
    <t>今の彼との別れと新しい恋の可能性【別れの先に待つ新しい出会い】</t>
  </si>
  <si>
    <t>今の彼との別れて新しい出会いを求めるあなたへ</t>
  </si>
  <si>
    <t>新しい出会いを求めるあなたへ。今の関係に終止符を打つことで、未来にはどんな恋愛が待っているのかを占います。心の準備を整え、新たな一歩を踏み出すためのガイドをお届けします。</t>
  </si>
  <si>
    <t>驚愕の相性的中率！愛の未来予報【結婚生活の行方】</t>
  </si>
  <si>
    <t>結婚後の生活と家族環境を探る</t>
  </si>
  <si>
    <t>結婚を考えているあなたへ。パートナーとの価値観や人生観の一致度、結婚後の生活、家族環境について占います。未来の幸せな結婚生活を築くためのヒントを見つけましょう。</t>
  </si>
  <si>
    <t>今からでも遅くない！　これからの素敵な出会いを引き寄せる方法</t>
  </si>
  <si>
    <t>独身卒業宣言！　新たな恋の扉を開く</t>
  </si>
  <si>
    <t>今まで仕事に全力を注いできたあなた。これからの人生で素敵な出会いを引き寄せ、未来のパートナーと出会うためのヒントを探りましょう。</t>
  </si>
  <si>
    <t>恋愛への気力が湧かない…今のあなたに必要な心の整え方と恋のタイミング</t>
  </si>
  <si>
    <t>恋愛に対する無気力感、どうしたらいい？</t>
  </si>
  <si>
    <t>最近、恋愛に対する気力が湧かず、無気力な日々を過ごしていませんか？無理に恋愛を始めるべきなのか、それとも今は心のリセットが必要なのか。あなたが再び恋愛に前向きになれるタイミングや、心の整え方について、今後の指針を探っていきましょう。</t>
  </si>
  <si>
    <t>結婚に踏み切れない理由◆パートナーとの真実の絆を探る</t>
  </si>
  <si>
    <t>【結婚の不安と向き合う】</t>
  </si>
  <si>
    <t>【衝撃の恋の結末！】あなたとあの人の距離は、今、どうなっているの？</t>
  </si>
  <si>
    <t>二人の距離は、今、どうなっている？</t>
  </si>
  <si>
    <t>「進展しない片想いに疲れた……もう限界かも」そんなあなたへ。完全無料のホロホロタロットが導く、衝撃の恋の結末とは？　あなたの心の奥底に隠された、本当の気持ちと、二人の未来を鮮やかに映し出します。</t>
  </si>
  <si>
    <t>163_4</t>
  </si>
  <si>
    <t>婚活はもっとシンプルでいい！　最短で結婚への道を見つける方法</t>
  </si>
  <si>
    <t>最小限の努力で最大の幸せを手に入れる！</t>
  </si>
  <si>
    <t>婚活にお金も時間もかけられない……それでも結婚したい！そんなあなたに向けたシンプルで効率的な婚活方法を探します。無理なく、最短ルートで理想のパートナーと出会うためのヒントを見つけましょう。自分に合った婚活スタイルを知ることで、無駄な時間や費用をかけずに、幸せな結婚への道を開いていきます。</t>
  </si>
  <si>
    <t>好きな人には恋人が……この二人の関係はどうなる？　私に可能性はある？</t>
  </si>
  <si>
    <t>諦めるのはまだ早い？</t>
  </si>
  <si>
    <t>好きな人に恋人がいることを知り、ショックを受けていますよね？この二人は本当にうまくいくのか、別れの兆しはあるのか、そしてあなたに訪れるチャンスはあるのか。今後の展開と、あなたが掴むべき未来の可能性を紐解いていきましょう。</t>
  </si>
  <si>
    <t>恋人未満の今【二人の関係が進展する可能性】</t>
  </si>
  <si>
    <t>【二人の関係が進展する可能性】</t>
  </si>
  <si>
    <t>あなたとあの人の関係は、あと一歩で恋人になれるかもしれない…そんな微妙な時期にいるのではないでしょうか？あの人の心の中には、どんな想いが隠れているのか。二人の関係が恋に発展する可能性や、次のステップを踏むためのヒントを探ってみましょう。</t>
  </si>
  <si>
    <t>【復縁占い】もう一度あの人と…。失った愛は取り戻せる？取り戻せない？</t>
  </si>
  <si>
    <t>失った愛は取り戻せる？取り戻せない？</t>
  </si>
  <si>
    <t>もう一度あの人と一緒に歩んでいきたいと願うあなた。二人の心の距離を縮めるために何が必要なのか、あの人はあなたとの復縁を本気で望んでいるのかをホロホロタロットが解き明かしていきます。</t>
  </si>
  <si>
    <t>おひとり様でも大丈夫？独身で迎える老後の運命</t>
  </si>
  <si>
    <t>一人でも幸せに生きる！</t>
  </si>
  <si>
    <t>独身のまま老後を迎えることに不安を感じていませんか？おひとり様でも幸せに生きていけるのか、未来にどんな運命が待っているのかを紐解きます。不安を解消し、あなたらしい幸せな老後を迎えるためのヒントを探ってみましょう。</t>
  </si>
  <si>
    <t>愛が冷めたのか、それとも倦怠期？心の迷いを解く鍵</t>
  </si>
  <si>
    <t>冷たさの裏に隠された理由</t>
  </si>
  <si>
    <t>最近、あの人の態度が冷たく感じる…。優しかったあの頃と何が変わったのか、心の中で悩んでいませんか？愛が冷めてしまったのか、それともただの倦怠期なのか。この迷いを解くためのヒントを探り、二人の関係を見つめ直す鍵を手に入れましょう。</t>
  </si>
  <si>
    <t>【結婚運】なぜあなたはまだ結婚できないの？　その理由と運命の相手</t>
  </si>
  <si>
    <t>なぜあなたはまだ結婚できないの？</t>
  </si>
  <si>
    <t>結婚したいけど、なかなか良い出会いがないあなたへ。結婚運を詳しく鑑定し、あなたの結婚の妨げになっているものを徹底的に暴きます。運命の相手との出会いを遅らせている原因がわかれば、結婚への道が開けるかも。</t>
  </si>
  <si>
    <t>164_1</t>
  </si>
  <si>
    <t>頑張りすぎたあなたへ—再び楽しい人生を取り戻すための道</t>
  </si>
  <si>
    <t>もう一度輝くための未来を見つける</t>
  </si>
  <si>
    <t>何もかも頑張りすぎて、もう心が疲れてしまった…。そんなあなたに必要なのは、一度立ち止まって心を癒し、再び輝くための力を取り戻すことです。やる気が出ない日々が続いていても大丈夫。疲れ切った心でも、未来にはまた楽しい時間が待っています。今の自分を受け入れ、少しずつ歩き出すためのヒントを一緒に探しませんか？</t>
  </si>
  <si>
    <t>最近の彼の行動が気になる…他の女性の影？真実を見極める</t>
  </si>
  <si>
    <t>彼の心に別の誰かが？</t>
  </si>
  <si>
    <t>最近、彼の行動がなんとなく怪しい…。もしかして、他の女性の影が？　彼の心の中に何があるのか、真実を見極めるための方法と、どうすれば彼が再びあなたに真剣な気持ちを向けてくれるのかを、一緒に探ってみましょう。</t>
  </si>
  <si>
    <t>【仕事好転】職場変革の兆し！　あなたの才能が開花する時……「それは今」</t>
  </si>
  <si>
    <t>あなたの才能が開花する時</t>
  </si>
  <si>
    <t>「もっと自分の能力を発揮したい」そんな風に思っていませんか？ 　あなたの仕事に関する悩みを解消し、より良い未来へと導きます。あなたの才能が活かされる仕事について詳しく占いましょう。</t>
  </si>
  <si>
    <t>165_1</t>
  </si>
  <si>
    <t>彼の返信が遅い理由は？ 〜彼の本心と二人の未来</t>
  </si>
  <si>
    <t>彼はなぜ返信が遅いの？</t>
  </si>
  <si>
    <t>彼の返信が遅くて不安になることはありませんか？彼がなぜ返信を遅らせるのか、その背後にある本当の気持ちを読み解きます。彼の心の中に潜む本音と、二人の未来に待っている可能性を探ってみましょう。</t>
  </si>
  <si>
    <t>ご飯には行くけれど、まだ彼女じゃない…今すぐ距離を縮める方法</t>
  </si>
  <si>
    <t>彼と今すぐ距離を縮める方法</t>
  </si>
  <si>
    <t>彼とは連絡を取ったり、一緒にご飯に行く関係だけど、まだ『彼女』という立場ではない…。そんな微妙な距離感に悩んでいませんか？彼との距離を縮め、恋人としての関係を築くために、アプローチやタイミングの見極め方を探っていきましょう。</t>
  </si>
  <si>
    <t>【怖いけど教えて！】もし、恋人になれたら……あの人の本音とふたりの恋</t>
  </si>
  <si>
    <t>あの人の本音とふたりの恋</t>
  </si>
  <si>
    <t>「怖いけど、知りたい…」そんなあなたの心の声に応えます。片思いのあの人と恋人になれたら、どんな未来が待っているのか？あの人の本音と、ふたりの恋の行方を占います！ふたりの関係性が今、大きく動き出す予感。</t>
  </si>
  <si>
    <t>166_2</t>
  </si>
  <si>
    <t>あなたの心の中のモヤモヤ、晴らしませんか？復縁の可能性ズバリ鑑定！</t>
  </si>
  <si>
    <t>復縁の可能性ズバリ鑑定！</t>
  </si>
  <si>
    <t>あなたには復縁したいという思いがあるようですが、あの人にはあるのでしょうか？あの人の本当の思いがわかれば、前に進む勇気も出てくるはず。完全無料のホロホロタロットがあの人の本音をお伝えします。</t>
  </si>
  <si>
    <t>頑張り屋のあなたへ≪未来へのヒントと仕事の悩みの解決方法≫詳細鑑定</t>
  </si>
  <si>
    <t>頑張り屋のあなたへ</t>
  </si>
  <si>
    <t>仕事の悩みが重なり、どう進めば良いのか迷っていませんか？目標達成やキャリアチェンジ、人間関係の問題など、心のモヤモヤを整理し、次の一歩を踏み出すためのアドバイスをお伝えします。あなたが本来持っている力を再発見し、自信を取り戻しましょう。</t>
  </si>
  <si>
    <t>元カレを忘れられないあなた〜新たな出会いと幸せを引き寄せる〜</t>
  </si>
  <si>
    <t>新たな出会いと幸せを引き寄せる</t>
  </si>
  <si>
    <t>過去の恋が心を占め、前に進むことができない…。そんな時こそ、自分の気持ちに素直になり、心の整理を始めるときです。心を解放し、あなたにふさわしい新たな恋愛を迎える準備をしてみませんか？</t>
  </si>
  <si>
    <t>年齢差を超えた恋愛 〜一回り以上離れた相手と向き合うためのヒント〜</t>
  </si>
  <si>
    <t>年の差なんて関係ない？</t>
  </si>
  <si>
    <t>年齢差が大きい恋愛に不安を感じても、心の繋がりこそが本質です。大切なのは、二人の気持ちを信じ、年齢にとらわれず愛を育むこと。新たな一歩を踏み出すために、心を解放してみませんか？</t>
  </si>
  <si>
    <t>現職？転職？悩むあなた、幸せな未来を望むなら道はこちら</t>
  </si>
  <si>
    <t>幸せな未来を望むなら道はこちら</t>
  </si>
  <si>
    <t>今の仕事を続けるべきか、それとも新たな道に進むべきか悩んでいるんですね。ホロホロタロットが現状を読み解き、あなたの心の中にある本当の望みや、未来の可能性を明らかにします。後悔しない選択をするためのアドバイスをお伝えします。</t>
  </si>
  <si>
    <t>【秘密の恋愛】待っていたらあの人との幸せな未来はある？ない？</t>
  </si>
  <si>
    <t>あの人との幸せな未来はある？ない？</t>
  </si>
  <si>
    <t>誰にも知られてはいけない秘密の恋に悩むあなたのために、未来を見通し、最善の選択を導きます。不倫関係における愛情や絆、そして障害を乗り越えるためのヒントをお届けします。どのように行動すべきか、運命の流れを占います。</t>
  </si>
  <si>
    <t>生きづらいと感じているあなた。他人より苦しいと感じてしまうのはなぜ？</t>
  </si>
  <si>
    <t>生きづらさを感じているあなたへ</t>
  </si>
  <si>
    <t>なぜ自分だけこんなに苦しい思いばかり…。毎日がつらくて仕方ないようですね。ホロホロタロットがあなたの生きづら原因を探ります。あなたの人生が明るいものになることを願っています。</t>
  </si>
  <si>
    <t>あの時の別れは正しかった？復縁の可能性と二人の運命</t>
  </si>
  <si>
    <t>あの人とやり直す可能性は？</t>
  </si>
  <si>
    <t>別れたあの時の決断が正しかったのか、それとも運命はまだ二人を導いているのか？復縁の可能性と運命の流れを一緒に見つめ直し、未来への答えを探しましょう。</t>
  </si>
  <si>
    <t>あの人が見つめるあなたの特別な魅力は？二人の関係の未来図</t>
  </si>
  <si>
    <t>あなたの魅力◆二人の未来</t>
  </si>
  <si>
    <t>あの人が惹かれているあなたの特別な魅力とは？二人の関係はこのまま進展していくのか、未来の行方を占います。恋の行方と相手の本心を紐解いて、幸せな未来図を描きましょう。</t>
  </si>
  <si>
    <t>今だからこそ見つかる運命の人◆恋のチャンスはまだある？</t>
  </si>
  <si>
    <t>「もう遅い」なんてない！</t>
  </si>
  <si>
    <t>仕事に全力を注ぎ、気づけば独身のまま…と感じているあなたへ。恋愛のタイミングを逃してしまったと不安に思っていませんか？今からでも遅くはありません！これからあなたに訪れる出会いや、運命のパートナーと繋がるヒントを探りましょう。</t>
  </si>
  <si>
    <t>本当に彼でいいの？結婚前に抱える迷い【あなたの本当の気持ち】</t>
  </si>
  <si>
    <t>彼との結婚に自信が持てない…</t>
  </si>
  <si>
    <t>そろそろ結婚かな…と考える一方で、心の中に芽生える不安や迷い。本当に彼でいいのか？自分の気持ちに自信が持てない時こそ、冷静に向き合うタイミングです。あなたが心から納得できる選択をするためのヒントを探していきましょう。</t>
  </si>
  <si>
    <t>出会いの波がやってくる！　タイミングと心構え</t>
  </si>
  <si>
    <t>あなたに訪れるチャンスの時期はいつ？</t>
  </si>
  <si>
    <t>人生には出会いの波がやってくるタイミングがあります。大切なのは、その波を見逃さず、自分自身を磨き、心を開いておくこと。この診断では、あなたに訪れるチャンスの時期と、理想のパートナーと巡り合うために必要な心の準備を明らかにします。運命の瞬間に備えて、心の扉を開けておきましょう。</t>
  </si>
  <si>
    <t>続かない恋を卒業◆運命の相手と結ばれるために</t>
  </si>
  <si>
    <t>今度こそ運命の相手との絆を深める！</t>
  </si>
  <si>
    <t>恋愛が長続きしない原因を知ることは、運命の相手と出会い、結ばれるための第一歩です。自分自身と向き合い、愛を長続きさせる秘訣を見つけることで、今度こそ運命の相手との絆を深め、幸せな未来へと進んでいきましょう。</t>
  </si>
  <si>
    <t>傷つくことを恐れない—片想いが叶う可能性</t>
  </si>
  <si>
    <t>不安を解き放ち、愛を手にする未来へ</t>
  </si>
  <si>
    <t>告白したい気持ちはあるのに、不安があなたの心を縛りつけていませんか？愛に踏み出す一歩は勇気が必要ですが、その先には新たな可能性が広がっています。不安を解き放ち、愛を手にする未来へ一緒に歩み出しましょう。</t>
  </si>
  <si>
    <t>嫉妬を手放し、愛を取り戻す【感情のバランスを整える】</t>
  </si>
  <si>
    <t>自分でもコントロールできない感情に戸惑う…</t>
  </si>
  <si>
    <t>嫉妬や重すぎる感情が、あなたの心を乱し、大切な関係に影を落としていませんか？自分でもコントロールできない感情に戸惑うことは、誰にでもあることです。感情を穏やかに整え、愛を取り戻すためのメッセージをお届けします。</t>
  </si>
  <si>
    <t>恋は始まるけれど続かない【相性と愛を深めるヒント】</t>
  </si>
  <si>
    <t>恋人になるまでは順調なのに……</t>
  </si>
  <si>
    <t>恋人になるまでは順調なのに、なぜかその後うまくいかない…。性格が合わないのではと感じたり、どう接すればいいのかわからなくなってしまうこともあるでしょう。二人の関係をより良いものにするために、性格の違いを理解し、円滑なコミュニケーションを育んでいきましょう。</t>
  </si>
  <si>
    <t>運命の人はどこにいる？　出会いのタイミングと場所</t>
  </si>
  <si>
    <t>あなたの運命の人との出会い</t>
  </si>
  <si>
    <t>運命の人との出会いを待っているのに、なかなかチャンスが訪れない…。そんなあなたに、この占いでは出会いのタイミングと場所を明らかにします。新しい出会いへの扉を開くために、心の準備を整えて、愛が芽生える瞬間を掴んでください。</t>
  </si>
  <si>
    <t>諦めるべき？　進むべき？　彼女がいる彼との関係</t>
  </si>
  <si>
    <t>あなたの恋の行方を明らかに</t>
  </si>
  <si>
    <t>彼女がいると知った彼への想い、あなたはどうすればいい？　揺れる気持ちに答えを見つけるため、心の声に耳を傾けましょう。あなたの恋の行方を明らかにし、進むべき道を照らします。諦めるのか、もう少し待つべきか…あなたの未来を導くメッセージをお届けします。</t>
  </si>
  <si>
    <t>推し活に悩む心、未来の鍵を握るのは？</t>
  </si>
  <si>
    <t>胸を焦がす推しへの想い、このままでいいの？</t>
  </si>
  <si>
    <t>胸を焦がす推しへの想い、このままでいいの？　それとも変化の時？　心の声に耳を傾け、未来を切り開く鍵を一緒に見つけましょう。</t>
  </si>
  <si>
    <t>マンネリ彼氏との倦怠期、未来を変える心の選択肢</t>
  </si>
  <si>
    <t>関係を修復するか、新たな道を歩むか</t>
  </si>
  <si>
    <t>彼への想いが雑になっている今だからこそ立ち止まって考える時。雑に扱う自分に悩むその心に、どんな未来を描けるのか？関係を修復するか、新たな道を歩むか―心の選択肢を見つめ直して、未来を変える一歩を踏み出そう。</t>
  </si>
  <si>
    <t>自信を持てないあなたへ◆心の鎧を解く恋愛占い</t>
  </si>
  <si>
    <t>傷つくことを恐れて恋愛に踏み出せない？</t>
  </si>
  <si>
    <t>自信が持てず、傷つくことを恐れて恋愛に踏み出せないあなたへ。心の中にある鎧を少しずつ解き放ち、真の自分を愛し、未来のパートナーとの絆を結ぶための占いです。心の奥に隠された希望と勇気を見つけ、一歩踏み出すためのヒントをお届けします。</t>
  </si>
  <si>
    <t>婚活スランプを乗り越えるヒント ー 次のステップへの運命の導き</t>
  </si>
  <si>
    <t>結婚の夢は諦めたくない…</t>
  </si>
  <si>
    <t>婚活に疲れてしまったけど、結婚の夢は諦めたくない…。そんなあなたに贈る、心の疲れを癒し、今のあなたに必要な気づきや行動のヒントを、運命の導きとしてお届けします。迷いや不安を手放し、再び愛を引き寄せる一歩を踏み出しましょう。</t>
  </si>
  <si>
    <t>この片思い、本当に続けるべき？【 無理をしない恋の選び方】</t>
  </si>
  <si>
    <t>【 無理をしない恋の選び方】</t>
  </si>
  <si>
    <t>相手の好みに合わせるうちに、自分らしさを見失い、恋愛に疲れてしまった……片思いを続けるべきか、そろそろ立ち止まって考える時かもしれません。心の中の声に耳を傾け、これからの恋愛を見つめ直してみてください。</t>
  </si>
  <si>
    <t>恋愛のトラウマを癒して新たな一歩を～過去を乗り越え、愛を見つけるために～</t>
  </si>
  <si>
    <t>心の鎧を外し、幸せを掴む！</t>
  </si>
  <si>
    <t>過去の恋愛で傷ついた経験が、今もあなたの心に影を落としていませんか？新たな恋を始めることが怖くて、恋愛を避けてしまう…過去を乗り越え、もう一度愛を信じる勇気を、ここで見つけてみませんか？</t>
  </si>
  <si>
    <t>片想いの彼には恋人が…運命の恋を諦めるべき？</t>
  </si>
  <si>
    <t>諦めるべきか、それとも待つべきか…</t>
  </si>
  <si>
    <t>片想いの彼に恋人がいることを知り、心が揺れるあなたへ。今、諦めるべきか、それとも待つべきか…。運命の恋はまだ終わっていないかもしれません。今、心の声に耳を傾けて、次の一歩を踏み出す勇気を見つけてみませんか？</t>
  </si>
  <si>
    <t>完璧主義の恋愛診断：本当の愛を見つけるために手放すべきもの</t>
  </si>
  <si>
    <t>本当の愛を見つけるために手放すべきもの</t>
  </si>
  <si>
    <t>理想を追い求めすぎて、恋愛に踏み出せないと感じていませんか？完璧主義があなたの恋愛を邪魔しているかもしれません。この診断で、理想を少し手放すことで、本当の愛が見つかるヒントを探りましょう。</t>
  </si>
  <si>
    <t>出会いのチャンスはすぐそこに？運命の相手と巡り合う場所と時期</t>
  </si>
  <si>
    <t>運命の相手との出会いは、すぐそこに</t>
  </si>
  <si>
    <t>なかなか出会いのチャンスが訪れないと感じていませんか？実は、運命の相手との出会いは、すぐそこにあるかもしれません。あなたの人生に運命の人が現れる時期と、その場所のヒントを探ることで、未来の出会いを引き寄せる準備をしましょう。心を開いて、運命の出会いに備えてみませんか？</t>
  </si>
  <si>
    <t>このままずっと恋愛できない？愛を見つけるための未来予測</t>
  </si>
  <si>
    <t>心配しなくて大丈夫。愛は突然訪れることも…</t>
  </si>
  <si>
    <t>恋愛を感じたことがない、そんな自分がこの先もずっと同じままなのではないかと不安に感じていませんか？でも、心配しなくて大丈夫。愛は突然訪れることもあり、今はまだそのタイミングが来ていないだけかもしれません。少しずつ心を開き、愛を受け入れる準備を整えていきましょう。</t>
  </si>
  <si>
    <t>罪悪感と想いの狭間で…心が求める本当の答えは？</t>
  </si>
  <si>
    <t>友人の彼に心が惹かれてしまう…</t>
  </si>
  <si>
    <t>友人の彼に心が惹かれてしまう…そんな自分に驚き、戸惑い、そして罪悪感を抱えているあなたへ。この占いは、あなたの心の中にある本当の気持ちや望む未来を静かに照らし出します。友情と恋愛の間で揺れる心に、最も大切な答えを見つけるために。</t>
  </si>
  <si>
    <t>遠距離だから？　離れてしまった彼の心をもう一度つかむためにすべきこと</t>
  </si>
  <si>
    <t>彼の心が少しずつ遠のいている気がして不安な日々…</t>
  </si>
  <si>
    <t>遠距離が続く中で、彼の心が少しずつ遠のいている気がして不安な日々。彼との心の距離を埋め、再びお互いが向き合える未来への一歩を一緒に探ってみましょう。</t>
  </si>
  <si>
    <t>なぜ出会いがない？理想の恋を引き寄せるための行動パターン</t>
  </si>
  <si>
    <t>理想の恋を引き寄せる！</t>
  </si>
  <si>
    <t>「出会いがない……」と感じているあなたへ。本当にチャンスが少ないのでしょうか？それとも、気づかないうちに自らその扉を閉ざしているのかも。理想の恋を引き寄せるには、まず行動パターンを少し変えてみることが大切です。恋のチャンスを広げる行動のヒントをお届けします！</t>
  </si>
  <si>
    <t>結婚の話が進まない彼、未来を動かすための心の選択肢</t>
  </si>
  <si>
    <t>なぜ彼は決断できないの？</t>
  </si>
  <si>
    <t>結婚の話がなかなか進まない彼に、不安や焦りを感じる日々。なぜ彼は決断できないの？　その理由と向き合いながら、あなたが取るべき行動とは―心の声に従って未来を動かすための選択肢を見つけよう。</t>
  </si>
  <si>
    <t>私の想いは重い？相手が考えている本当の気持ちを知る</t>
  </si>
  <si>
    <t>相手の気持ちが見えなくて不安</t>
  </si>
  <si>
    <t>相手の気持ちが見えなくて不安…そんなあなたへ。好きな気持ちが重いのか、それとも相手も同じように想っているのか？カードが教えてくれる“本音”を、今そっと覗いてみませんか？</t>
  </si>
  <si>
    <t>次の恋愛に進めない…そんな「あなたに必要な心の処方箋」</t>
  </si>
  <si>
    <t>癒しと解決のメッセージ！</t>
  </si>
  <si>
    <t>過去の恋愛での傷が、次の恋への一歩をためらわせていませんか？心の奥にあるトラウマにそっと向き合い、もう一度前を向けるように…カードからの癒しと解決のメッセージをお届けします。新しい恋愛を迎えるためのヒント、ここで見つけてみませんか？</t>
  </si>
  <si>
    <t>どうせうまくいかない…そんな気持ちを解きほぐす恋愛リセット術</t>
  </si>
  <si>
    <t>ネガティブな感情をリセット！</t>
  </si>
  <si>
    <t>どうせうまくいかない…そんな思いが頭をよぎるとき、恋愛に対する気持ちは自然と重くなりがちです。でも、あなたの心が本当は求めているのは、“新たな始まり”かもしれません。恋愛へのネガティブな感情をリセットし、もう一度前向きに恋を楽しむためのヒントを、ここで見つけてみませんか？</t>
  </si>
  <si>
    <t>どうしても恋人ができない…そんなあなたのための恋の指南書</t>
  </si>
  <si>
    <t>恋愛がうまくいくための秘訣とは</t>
  </si>
  <si>
    <t>なぜか恋人ができない…そんな悩みを抱えていませんか？出会いはあるのに進展しなかったり、どうしたらいいのかわからず立ち止まってしまったり…。そんなあなたのために、恋愛がうまくいくための秘訣や新しい視点をご紹介します。心のブレーキを外し、理想の恋を実らせる一歩を踏み出してみませんか？</t>
  </si>
  <si>
    <t>恋愛の感覚を取り戻す！　あなたにぴったりな恋の見つけ方</t>
  </si>
  <si>
    <t>どんな恋が自分に合うの？</t>
  </si>
  <si>
    <t>久しぶりに恋愛をしようとすると、どう接すれば良いのか、どんな相手が自分に合うのか迷ってしまうこともありますよね。でも大丈夫。恋愛の感覚は少しずつ取り戻せるものです。新たなときめきに向けて、もう一度恋愛を楽しむ準備を始めましょう！</t>
  </si>
  <si>
    <t>本命になれない恋から卒業！　あなたが大切にされる恋愛とは？</t>
  </si>
  <si>
    <t>もっと大切にされる恋がしたいと思っていませんか？</t>
  </si>
  <si>
    <t>なぜか本命になれない恋ばかり…そんな恋愛パターンから抜け出し、もっと大切にされる恋がしたいと思っていませんか？自分が主役となれる恋愛にシフトするためのヒントをご紹介します。今度こそ、心から愛される恋へと一歩を踏み出してみませんか？</t>
  </si>
  <si>
    <t>駆け引きはもう卒業！心からつながる恋愛のために</t>
  </si>
  <si>
    <t>本当の自分を見せる勇気を持とう！</t>
  </si>
  <si>
    <t>自分をさらけ出すことに不安を感じたり、駆け引きが苦手で思うように気持ちを伝えられないあなたへ。心の中に秘めた本当の自分を見せることは、愛の深まりに欠かせません。このガイドでは、素直な心を取り戻し、無理なく自分らしさを表現するためのヒントやステップをご紹介します。今こそ、自分自身を大切にしながら、真の愛を手に入れるために一歩踏み出してみませんか？</t>
  </si>
  <si>
    <t>冷めやすい恋に終止符を！　理想と現実のバランス</t>
  </si>
  <si>
    <t>理想と現実のギャップを埋める</t>
  </si>
  <si>
    <t>恋が始まるたびに「理想と違うかも…」と冷めてしまうあなた。期待しすぎてしまう自分の気持ちと、相手に求めることのバランスをアドバイス！長続きする愛を手に入れるために、理想と現実のギャップを少しだけ埋めていきましょう。</t>
  </si>
  <si>
    <t>職場に出会いがなくても大丈夫【あなたに訪れる運命の出会いはここ！】</t>
  </si>
  <si>
    <t>出会いがないあなたに朗報！</t>
  </si>
  <si>
    <t>職場以外にも運命の出会いは必ずあるものです。あなたにぴったりの新しい出会いの「場」と「タイミング」。思いがけない場所や日常の中に、恋愛のチャンスが隠れているかもしれません。少しの工夫と行動で、出会いの場を広げていきましょう！</t>
  </si>
  <si>
    <t>別れたあの人との関係を再燃させるべき？心の真実を見つめて</t>
  </si>
  <si>
    <t>愛のリセットボタンを押すべき？</t>
  </si>
  <si>
    <t>過去の愛は、ただの思い出か、それとも再び輝く未来の一部か。揺れる心の奥に眠る"本当の気持ち"に耳を傾けてみませんか？再び手を取り合うべきなのか、新しい道を選ぶべきなのか…メッセージに従い、あなたの未来の一歩を見つけてください。</t>
  </si>
  <si>
    <t>恋愛経験ゼロでも大丈夫！運命の人と巡り合うための道しるべ</t>
  </si>
  <si>
    <t>まだ見ぬ愛に出会うために</t>
  </si>
  <si>
    <t>恋愛の経験がなくても大丈夫。あなたのペースで、あなたらしい恋が必ず訪れます。焦らず、不安にならず、まずは自分を大切にすることから。心が安らぐ未来予想図が、あなたの新たな一歩をそっと後押しします。</t>
  </si>
  <si>
    <t>なぜプロポーズしてくれないの？　彼の気持ちを深掘り</t>
  </si>
  <si>
    <t>彼はどれくらい結婚を考えてる？</t>
  </si>
  <si>
    <t>なぜ彼はプロポーズを躊躇しているの？彼の心の奥にある不安や迷い、そして結婚に対する本音を紐解いてみましょう。あなたの未来への一歩を踏み出すためのヒントが見つかるかもしれません。</t>
  </si>
  <si>
    <t>本当に運命の人？　“ダメ男”から抜け出すための恋愛指南書</t>
  </si>
  <si>
    <t>次こそ幸せな恋愛を掴む！</t>
  </si>
  <si>
    <t>毎回なぜか“ダメ男”を引き寄せてしまう…そんな恋愛パターンに悩んでいませんか？自分の恋愛傾向と、心の中にあるクセを知ることで、次こそ本当に幸せな恋が掴めるかもしれません。あなたの“運命の人”を見極める準備を始めましょう！</t>
  </si>
  <si>
    <t>私って本当に大切にされてる？　彼の本音と愛される未来</t>
  </si>
  <si>
    <t xml:space="preserve">真の愛を掴むために…
</t>
  </si>
  <si>
    <t>彼にとって本当に特別な存在なのか、不安になることはありませんか？彼の本音と、あなたが本当に大切にされる未来が待っているのかを占いで探ってみましょう。心から愛される自分になるためのヒントを見つけて、もっと自信を持って愛を育んでいけるように。</t>
  </si>
  <si>
    <t>なぜ結婚を決断できないの？彼の気持ちと運命のタイミング</t>
  </si>
  <si>
    <t>なぜ彼は結婚を迷っているの？</t>
  </si>
  <si>
    <t>結婚の話が進まないのは、彼の中にまだ迷いや不安があるからかもしれません。彼が結婚に踏み切れない本当の理由や、二人にとって最適なタイミングを占いで紐解きましょう。あなたが幸せな未来へと進むためのヒントを見つけてください。</t>
  </si>
  <si>
    <t>恋人への道はすぐそこ？　彼の気持ちと運命の相性占い</t>
  </si>
  <si>
    <t>このままじゃ終われない！</t>
  </si>
  <si>
    <t>恋人まであと一歩！今の関係をもう一段階進めるための秘訣をお伝えします。二人の距離を縮め、自然な形で恋人になれるタイミングや行動を占いで見つけてみませんか？心の準備と少しの勇気があれば、素敵な未来が待っています！</t>
  </si>
  <si>
    <t>この恋、待つか攻めるか？告白する勇気を後押しする運命のサイン</t>
  </si>
  <si>
    <t>食事デートの先には恋がある？</t>
  </si>
  <si>
    <t>一緒に食事を楽しむ仲だけれど、なかなか告白してくれない彼…。あなたが一歩踏み出せば、二人の関係は変わるのか？それとも待つべきなのか？彼の心の中と告白のベストタイミングを紐解き、恋が実るためのアドバイスをお届けします！</t>
  </si>
  <si>
    <t>"別れたい"サイン？それともただの忙しさ？【彼の本心を探る】</t>
  </si>
  <si>
    <t>私のこともう好きじゃない？</t>
  </si>
  <si>
    <t>連絡が少なくなった彼の真意とは？愛が冷めてしまったのか、それとも忙しさからくる一時的なものか…その答えが見えてくるかも。彼の気持ちと二人の未来をタロットで紐解きます。</t>
  </si>
  <si>
    <t>忘れられないあの人…今更でも復縁は可能？タロットが導く答え</t>
  </si>
  <si>
    <t>もう一度やり直せるチャンスはあるの？</t>
  </si>
  <si>
    <t>別れてしまった恋が、どうしても忘れられない。今さら復縁は無理？　時間が経っても二人の縁が残っているのか、タロットに心を委ねて復縁の可能性を探りましょう。</t>
  </si>
  <si>
    <t>友達のままで終わらせたくない…片思いから恋人になる可能性</t>
  </si>
  <si>
    <t>友情の延長に愛はある？</t>
  </si>
  <si>
    <t>「ずっと友達のままでは終われない…あなたの片思いは恋愛に発展する？タロットが二人の未来をそっと照らし出します。</t>
  </si>
  <si>
    <t>心ここにあらずのあの人…その態度の裏に隠れた気持ちとは？</t>
  </si>
  <si>
    <t>「一緒にいて、本当に楽しいの？」</t>
  </si>
  <si>
    <t>そばにいるはずなのに、どこか心が離れているように感じるあの人……いつも通りの笑顔の奥に、何かを隠しているのかもしれません。本当の気持ちを知りたいあなたのために、彼の態度の裏にある本心を読み解くお手伝いをします。</t>
  </si>
  <si>
    <t>運命の人は本当にいる？出会うタイミングと場所を導き出す</t>
  </si>
  <si>
    <t>新たな恋が訪れる日は近い？</t>
  </si>
  <si>
    <t>新たな出会いを求めているのに、なかなか運命の人に出会えない…。そんな焦りや不安を抱えるあなた。あなたの人生に訪れるべき運命の人が現れる場所、出会うためのヒントを探ってみましょう。</t>
  </si>
  <si>
    <t>恋愛の空白期間が続くあなたへ…次に訪れる恋のタイミングとは？</t>
  </si>
  <si>
    <t>この先、愛が芽生える可能性は？</t>
  </si>
  <si>
    <t>気づけば恋愛から遠ざかり、空白の時間が続いている…。そんな状況に焦りや不安を感じるあなたへ。次の恋はいつ訪れるのか？新たな出会いを呼び込むためのタイミングや、恋が動き出すサインを一緒に探ってみませんか？心に火を灯す愛が再び訪れる日が、少しずつ近づいているかもしれません。</t>
  </si>
  <si>
    <t>恋に発展する可能性は？相手があなたに抱く本音を探る</t>
  </si>
  <si>
    <t>友情か恋か…見極める恋のサイン</t>
  </si>
  <si>
    <t>あなたとの関係、今はただの友達？それとも恋愛に発展する可能性がある？友情の中に隠れた特別な思いがあるのか、それとも現状を保ちたいだけなのか。相手の心の奥底にある本音を探り、今後の恋の展開を見極めるヒントをお届けします。</t>
  </si>
  <si>
    <t>恋愛初心者さん必見！　奥手なあなたでも【恋を引き寄せる方法】</t>
  </si>
  <si>
    <t>奥手な自分には恋愛は難しい…</t>
  </si>
  <si>
    <t>恋に奥手でも大丈夫。無理に自分を変えなくても、あなたらしい自然体のままで恋愛が始まる方法があります。自分らしく輝きながら、恋のチャンスをつかむためのヒントをお届けします！</t>
  </si>
  <si>
    <t>束縛しすぎてしまう……もっと自然体で恋愛を楽しむための方法</t>
  </si>
  <si>
    <t>独り占めしたくなる気持ちをコントロール</t>
  </si>
  <si>
    <t>恋愛相手を想うあまり、つい束縛してしまう…そんな悩みを抱えていませんか？相手に安心感を与えながら、自分も穏やかで満たされた恋愛をするためのヒントをお届けします。やきもちや不安を乗り越え、無理なく愛される自分になる第一歩を踏み出しましょう！</t>
  </si>
  <si>
    <t>憧れの人気者と両想いに！自分らしさを引き出して惹きつけるには？</t>
  </si>
  <si>
    <t>高嶺の花でも叶う恋！</t>
  </si>
  <si>
    <t>好きな人がみんなの人気者だと、ちょっと自信がなくなってしまいますよね。でも、相手にとって特別な存在になるために大事なのは、無理に背伸びすることではなく、あなたらしさを輝かせること。自然体で魅力を引き出し、相手に気づいてもらうためのアプローチ方法をお伝えします。</t>
  </si>
  <si>
    <t>最近そっけない彼氏の態度…彼の本音と気持ちの行方</t>
  </si>
  <si>
    <t>冷たく感じる彼…私、ウザがられているの？</t>
  </si>
  <si>
    <t>彼の態度が冷たく感じるのはあなたの思い込み…？それとも何か他に理由があるのでしょうか。彼が最近見せる素っ気ない態度や、そっけない反応に隠された本心を占いで紐解きます。</t>
  </si>
  <si>
    <t>結婚を望む私と、まだ話を出さない彼。気になる未来の行方</t>
  </si>
  <si>
    <t>結婚に進展しないのはなぜ？</t>
  </si>
  <si>
    <t>長く付き合っているのに、結婚の話が出なくて不安を感じていませんか？彼が本当に結婚を考えているのか、それとも何かが障害になっているのか。彼の本音や、あなたの未来の行方を占いで紐解いてみましょう。</t>
  </si>
  <si>
    <t>恋愛が楽しめない理由は？本気の恋に踏み出すためのヒント</t>
  </si>
  <si>
    <t>夢中になれる恋愛をしたい！</t>
  </si>
  <si>
    <t>恋愛に夢中になれず、長続きしない…本気の恋に踏み出し、心から楽しむためのヒントを占いで見つけてみませんか？　恋愛をもっと楽しく、前向きに感じられるように、あなたにぴったりの恋愛スタイルや向き合い方を導き出します。</t>
  </si>
  <si>
    <t>忘れられない過去の恋の記憶【心の浄化と新たな一歩のために】</t>
  </si>
  <si>
    <t>～過去の恋愛の呪縛から解放～</t>
  </si>
  <si>
    <t>過去の恋愛が心に影を落とし、新しい恋に踏み出せない……そんな悩みを抱えていませんか？あなたが過去を癒し、未来の愛を迎え入れるための運命のメッセージをお届けします。</t>
  </si>
  <si>
    <t>相手の好意を疑う心を解きほぐす◆素直な自分を取り戻すヒント</t>
  </si>
  <si>
    <t>異性を信じられない心を癒す</t>
  </si>
  <si>
    <t>「異性からの好意や褒め言葉に素直に喜べない——」そんな自分を責めていませんか？それは、過去の経験や心の奥にある不安が影響しているのかもしれません。疑いの気持ちを解きほぐし、素直に愛を受け入れられる自分を取り戻すためのヒントをお届けします。</t>
  </si>
  <si>
    <t>彼女は私だけじゃなかった……割り切れない気持ちの行方</t>
  </si>
  <si>
    <t>揺れる心、複雑な関係の結末は？</t>
  </si>
  <si>
    <t>彼のそばにいる幸せと、知ってしまった現実の痛み。「割り切れるはず」と自分に言い聞かせても、心は揺れ続ける……一人で抱え込まないで、恋の迷路から抜け出すヒントを探してみませんか？</t>
  </si>
  <si>
    <t>倦怠期のその先へ！　運命が語る恋の再生術</t>
  </si>
  <si>
    <t>忘れかけたドキドキを取り戻す</t>
  </si>
  <si>
    <t>2人の関係が停滞しているように感じる今こそ、運命が次のステージへのヒントを授けてくれるとき。導くメッセージをもとに、心の距離を縮め、愛を再び輝かせる方法を見つけてみませんか？</t>
  </si>
  <si>
    <t>心の声を解き放つ鍵〜伝えたい想いを形にするには</t>
  </si>
  <si>
    <t>コミュニケーションの扉を開く</t>
  </si>
  <si>
    <t>あなたの内面を深く読み解き、言葉にできない想いを形にするためのヒントをお届けします。心の声を解き放つ鍵を見つけて、より豊かなコミュニケーションを手に入れましょう！</t>
  </si>
  <si>
    <t>もう一度信じてもいい？【復縁の行方を占う鍵】</t>
  </si>
  <si>
    <t>再挑戦……今度は裏切られない？</t>
  </si>
  <si>
    <t>復縁を考える相手の本音と未来の可能性を紐解きます。もう一度信じて良いのか、再び愛を預ける価値があるのか。あなたの心が求める答えを見つけるためのヒントをお届けします。未来の扉を開ける鍵を一緒に探しましょう。</t>
  </si>
  <si>
    <t>無反応な相手の心を見抜く！進むべきか引くべきか</t>
  </si>
  <si>
    <t>届かない想い…諦め時か、それとも試練か？</t>
  </si>
  <si>
    <t>どれだけ想いを伝えても、相手からの反応がないと心が揺れますよね。この恋を続けるべきか、それとも手放すべきか…。相手の心の中に隠された本音と、あなたが選ぶべき未来を見つけてみませんか？一歩踏み出す勇気と答えがここにあります。</t>
  </si>
  <si>
    <t>長い交際なのに進展なし…結婚への本音とタイミング</t>
  </si>
  <si>
    <t>この恋、ゴールインする？</t>
  </si>
  <si>
    <t>長いお付き合いをしているのに、結婚の話がなかなか出ないと、不安や焦りが募りますよね。相手は本当に結婚を考えているの？それともまだ迷っている？二人の未来と結婚のタイミング、そして相手の本音をひも解いてみませんか？</t>
  </si>
  <si>
    <t>なぜ私は“本命”になれないの？恋愛パターンを徹底分析</t>
  </si>
  <si>
    <t>本命に選ばれる日は来る？恋愛運の壁</t>
  </si>
  <si>
    <t>好きな人にはいつも“都合のいい存在”で終わってしまう……あなたが本命になれない理由は、知らず知らずのうちに繰り返している恋愛パターンに隠されているかも。自分の恋愛傾向を徹底的に分析し、真実の愛を手に入れるためのヒントを見つけましょう。</t>
  </si>
  <si>
    <t>会社を辞めるべき？続けるべき？職場の人間関係とあなたの未来</t>
  </si>
  <si>
    <t>そのストレス、本当に耐えるべき？</t>
  </si>
  <si>
    <t>職場の人間関係が原因で辞めるべきか、それとも踏みとどまるべきか、悩む気持ちはとても自然なことです。あなたの現在の状況と未来の可能性をじっくり分析し、最適な選択を見つけるお手伝いをします。心の声に耳を傾け、次の一歩を明確にしましょう。</t>
  </si>
  <si>
    <t>恋人と長く幸せでいるために…あなたの恋愛の課題と解決策</t>
  </si>
  <si>
    <t>恋人と長続きしない理由とは？</t>
  </si>
  <si>
    <t>付き合い始めは楽しいのに、なぜか長続きしない…。恋人との関係に悩んでいませんか？過度な期待やすれ違い、無意識の行動パターンが原因かもしれません。あなたの恋愛の課題を解き明かし、幸せな関係を長く続けるための具体的な解決策をお伝えします。</t>
  </si>
  <si>
    <t>恋愛が始まらない理由と心を解き放つヒント</t>
  </si>
  <si>
    <t>恋愛迷子からの脱出！</t>
  </si>
  <si>
    <t>なぜ恋が始まらないのか…その答えは意外と近くにあるかもしれません。タロットが導くアドバイスで、心を軽くし新しい一歩を踏み出しましょう。</t>
  </si>
  <si>
    <t>未来の出会いを引き寄せる！あなたに必要なアクション</t>
  </si>
  <si>
    <t>引き寄せ運命の出会いマップ</t>
  </si>
  <si>
    <t>毎日が同じ繰り返しだと感じるあなたへ。タロットが教える新しいご縁を引き寄せるための具体的な行動とアドバイス。新しい一歩を踏み出しましょう。</t>
  </si>
  <si>
    <t>仕事中の視線の意味は？　社内恋愛成功の可能性</t>
  </si>
  <si>
    <t>職場のあの人も私を意識してる？</t>
  </si>
  <si>
    <t>オフィスで交わす何気ないやり取りや視線の意味を深読みしてしまう瞬間、ありませんか？気になる相手との距離を縮めるヒントや、恋愛成功の可能性をチェック！社内恋愛のドキドキを楽しみながら、次の一歩を踏み出す勇気を手に入れましょう。</t>
  </si>
  <si>
    <t>遠距離恋愛からゴールイン！結婚の可能性とタイミング</t>
  </si>
  <si>
    <t>彼の気持ちと結婚のタイミングを教えます</t>
  </si>
  <si>
    <t>距離を乗り越えて愛を育んできたお二人。結婚の可能性はどれくらいあるのか、そしてそのタイミングはいつ訪れるのか？彼の気持ちや二人の未来を占いで紐解き、次のステップに進むためのヒントをお届けします！　一緒にゴールインへの道を探りましょう。</t>
  </si>
  <si>
    <t>両思いの確信がほしい◆心の温度差をチェック</t>
  </si>
  <si>
    <t>好きバレしてる？　相手の本音と二人の距離</t>
  </si>
  <si>
    <t>あなたの「好き」が相手にどう届いているのか、そしてお互いの心の温度感が一致しているのかを探ってみませんか？両思いへの道をしっかりと確認しながら、関係を大切に育むヒントをお届けします。恋の未来を一緒に紐解きましょう。</t>
  </si>
  <si>
    <t>誰かと会っているの？モヤモヤする気持ちの答え◆二人の未来</t>
  </si>
  <si>
    <t>嫉妬と不安の先にある答えは…</t>
  </si>
  <si>
    <t>「彼が何をしているのか気になる…」「返信が遅い理由は何？」そんな不安に押しつぶされそう。愛するがゆえに生まれるモヤモヤを解消し、心が軽くなる答えを見つけましょう。あなたの恋愛がもっと幸せな方向に進むようお手伝いします。</t>
  </si>
  <si>
    <t>好きだけど動けない…受け身の恋が叶う可能性</t>
  </si>
  <si>
    <t>あなたの恋、待つだけでいい？</t>
  </si>
  <si>
    <t>「自分からアプローチするのは苦手…」「このまま何もしなくても、恋が叶うことってあるの？」そんな受け身な恋愛で悩むあなた。この恋愛がどのように進展するのか、一緒に紐解いていきましょう。受け身な恋でもきっと叶う可能性が見つかるはずです。</t>
  </si>
  <si>
    <t>恋愛経験をリセットしたあなた◆理想の恋と相手を探す方法</t>
  </si>
  <si>
    <t>自分に合う人ってどんな人？</t>
  </si>
  <si>
    <t>「長い間恋愛をしていなくて、どう動けばいいのかわからない…」「自分に合う人ってどんな人？」あなたにピッタリの相手像や、心から幸せになれる恋の形を紐解きます。リセットした心から新しい恋をスタートするためのヒントを、一緒に探してみませんか？</t>
  </si>
  <si>
    <t>運命の分かれ道～今の職場か新たな挑戦か、あなたの未来～</t>
  </si>
  <si>
    <t>我慢すべきか、それとも新しい道へ？</t>
  </si>
  <si>
    <t>今の職場にとどまるべきか、新たな挑戦に踏み出すべきか。迷い続けるその心に、運命がそっと道しるべを示してくれるかもしれません。あなたの未来を明るく照らす答えを、一緒に探してみませんか？</t>
  </si>
  <si>
    <t>「結婚しなくても幸せになれる？」あなたの未来に眠る可能性</t>
  </si>
  <si>
    <t>独身でも充実した人生を送れる？</t>
  </si>
  <si>
    <t>ひとりで生きていく未来に不安を感じていませんか？でも、幸せの形は人それぞれ。結婚に縛られない人生の楽しみ方や、あなたの中に眠る可能性を一緒に見つけてみましょう。自分らしい未来の選択肢がきっと見つかるはずです。</t>
  </si>
  <si>
    <t>“都合のいい女”を卒業！本当の愛を引き寄せる</t>
  </si>
  <si>
    <t>『愛されない私』を変える！</t>
  </si>
  <si>
    <t>いつも彼の都合に振り回されてしまう…そんな恋愛はもう終わりにしませんか？　自分の価値を再発見し、心から大切にされる恋愛へと進む第一歩を踏み出しましょう。都合のいい女を卒業して、“本命”として輝く未来を一緒に見つけませんか？</t>
  </si>
  <si>
    <t>ありのままの自分で愛されたい【駆け引きなしで想いを伝える方法】</t>
  </si>
  <si>
    <t>さらけ出せない心が彼に届く日は来る？</t>
  </si>
  <si>
    <t>駆け引きは苦手だけど、本当の自分を知ってほしい。そんなあなたのために、素直な気持ちが相手に届く方法を探ります。心を開けば、きっと愛も引き寄せられるはずです。</t>
  </si>
  <si>
    <t>二人の間で選ぶべき運命の人はどっち？　心が選ぶ答えは……</t>
  </si>
  <si>
    <t>二つの愛、運命が示す選択は？</t>
  </si>
  <si>
    <t>二人を愛してしまったあなたの心に問いかける。直感が示す答えなのか、それとも運命が仕組んだ選択なのか……心が本当に求めている未来を一緒に探してみませんか？</t>
  </si>
  <si>
    <t>片想い【諦められない恋の行方】あなたにとっての最善の道</t>
  </si>
  <si>
    <t>好きな人を想い続けるべきか、忘れるべきか</t>
  </si>
  <si>
    <t>諦められない恋に悩むあなたへ。未来を紐解き、進むべき道を見つけるお手伝いをします。愛を追い続けるか、新しい一歩を踏み出すか、心が軽くなる答えがここに。</t>
  </si>
  <si>
    <t>私がまさかの蛙化現象【成功したと思った恋の行方】</t>
  </si>
  <si>
    <t>蛙化現象の悩みを解決！</t>
  </si>
  <si>
    <t>せっかく順調に思えた恋が、突然冷めてしまった…そんな悩みを抱えるあなたへ。蛙化現象にどう向き合い、これからどう進むべきか、未来の答えを導きます。</t>
  </si>
  <si>
    <t>婚活疲れをどう乗り越える？結婚を目指すためのヒント</t>
  </si>
  <si>
    <t>婚活疲れを乗り越える方法</t>
  </si>
  <si>
    <t>婚活に疲れたと感じているあなた。焦らなくても大丈夫。結婚を目指しながら、自分の心を癒し前向きになるための実践的なヒントをお届けします。少しずつ、幸せな未来への道を進んでいきましょう。</t>
  </si>
  <si>
    <t>自分に合う仕事は何？迷えるあなたの未来を見つけるヒント</t>
  </si>
  <si>
    <t>自分にピッタリの仕事はどれ？</t>
  </si>
  <si>
    <t>自分に合う仕事が分からず迷っている、やりたいことが見つからない。焦りや不安を解消し、自分らしい未来を描くためのヒントをお届けします。あなたにピッタリの仕事の見つけ方を一緒に考えましょう。</t>
  </si>
  <si>
    <t>一生独身？それとも…あなたの結婚可能性を徹底予測</t>
  </si>
  <si>
    <t>まだ見ぬ相手はどこに？</t>
  </si>
  <si>
    <t>一生独身…なんて思わないで！あなたの結婚運や未来の可能性をじっくり占います。運命の出会いのタイミングや、幸せをつかむためのヒントを徹底予測。自分の未来を信じて、一歩前進してみませんか？</t>
  </si>
  <si>
    <t>恋愛が怖いのはなぜ？過去の傷を癒し、幸せを掴む方法</t>
  </si>
  <si>
    <t>過去の傷を癒し、幸せを手に入れる</t>
  </si>
  <si>
    <t>過去の恋愛で傷ついた経験が、次の一歩を踏み出す勇気を奪っていませんか？あなたが抱える恋愛への不安やトラウマを癒し、心から幸せを感じられる未来を切り開くヒントをお届けします。怖い気持ちを乗り越えて、本当の愛に出会う準備を始めましょう！</t>
  </si>
  <si>
    <t>好きな人ができないのはなぜ？愛と結婚の未来を探る</t>
  </si>
  <si>
    <t>恋愛したいのにできない理由は？</t>
  </si>
  <si>
    <t>好きな人がなかなかできないのは、タイミング？それとも他に理由が？あなたの恋愛運を詳しく占い、愛を引き寄せる方法や結婚の可能性について明らかにします。焦らず、未来の幸せへの第一歩を踏み出しましょう！</t>
  </si>
  <si>
    <t>恋の兆しをキャッチ！あなたが人を好きになる日は近い？</t>
  </si>
  <si>
    <t>恋が始まる瞬間はすぐそこ？</t>
  </si>
  <si>
    <t>もしかすると、今はまだ心が静かなままかもしれません。でも、あなたの中にある小さな変化が、新しい感情の芽吹きを予感させています。未来の恋愛の可能性を紐解き、あなたの心が動き出す瞬間を見つけてみませんか？恋に落ちる日が、思ったよりも近くにあるかもしれませんよ。</t>
  </si>
  <si>
    <t>友情の危機…陰口を聞いた時、あなたが取るべき対応は？</t>
  </si>
  <si>
    <t>これから先、友人関係を修復できる？</t>
  </si>
  <si>
    <t>信じていた友人の陰口を聞いてしまった時、心は大きく揺れるもの。これからどう接すればいいのか、関係を修復するべきなのか、それとも距離を取るべきなのか…あなたの状況に合わせた最善の選択をお伝えします。</t>
  </si>
  <si>
    <t>運命の愛は、失恋の先に待っている【失恋の痛みを乗り越えるヒント】</t>
  </si>
  <si>
    <t>失恋の痛みを乗り越えるヒント</t>
  </si>
  <si>
    <t>失恋の涙が心に刻んだ痛み。それは新たな愛へと進む力に変わる。自分を癒し、前に進むためのヒントをここで見つけてください。運命の愛は、必ずあなたを待っています。</t>
  </si>
  <si>
    <t>告白の返事を引き出すには？曖昧な態度に隠された本音</t>
  </si>
  <si>
    <t>曖昧な答えの真意を知る方法とは？</t>
  </si>
  <si>
    <t>相手が曖昧な返事をする理由とは？その心の奥にある真意を明らかにし、関係を進展させるためのヒントをお届けします。</t>
  </si>
  <si>
    <t>停滞する婚活を変える！未来のパートナーに出会う鍵を探る</t>
  </si>
  <si>
    <t>運命の相手を見逃してない？</t>
  </si>
  <si>
    <t>なぜ婚活がうまくいかないのか、心に引っかかる疑問を解決しませんか？未来のパートナーに出会うために、今の自分に必要な行動や心の持ち方を見つけましょう。新たな一歩が愛の可能性を広げます。</t>
  </si>
  <si>
    <t>仕事の悩みをスッキリ解消！【継続？転職？】あなたの選択肢</t>
  </si>
  <si>
    <t>転職か現状維持か◆未来の選択肢</t>
  </si>
  <si>
    <t>今の仕事での成長や将来に不安を感じていませんか？今の職場での適性や将来性を深く読み解き、転職を考えるべきか、現職を続けるべきかを見極めるためのヒントをお伝えします。最適な道を一緒に探しましょう。</t>
  </si>
  <si>
    <t>彼との未来を占う【結婚の本気度をチェック】</t>
  </si>
  <si>
    <t>彼との未来、それとも新たな出会い？</t>
  </si>
  <si>
    <t>彼との未来、結婚への道は開ける？今の恋を続けるべきか、彼の本音とあなたの未来をじっくり占います。一歩踏み出すためのヒントをお届けします！</t>
  </si>
  <si>
    <t>愛されながら自由に生きる◆依存しない恋の作り方</t>
  </si>
  <si>
    <t>恋愛依存体質から卒業！愛に疲れない方法とは？</t>
  </si>
  <si>
    <t>恋愛に振り回されず、自分らしく輝く方法を見つけませんか？愛されながらも自由でいられる、心地よい関係を築くためのヒントをホロホロタロットがお届けします。</t>
  </si>
  <si>
    <t>会話で魅力を伝える「好きな人の前でも自然でいる方法」</t>
  </si>
  <si>
    <t>好きな人の前で緊張しない私になりたい！</t>
  </si>
  <si>
    <t>好きな人の前で緊張してしまうのは、それだけ想いが強い証拠。自然体のあなたで魅力を伝え、楽しく会話できる未来へのヒントをお届けします。</t>
  </si>
  <si>
    <t>遊び相手で終わりたくない◆アプリの出会いの未来</t>
  </si>
  <si>
    <t>遊び目的？それとも運命の人？</t>
  </si>
  <si>
    <t>アプリで出会った相手の気持ちが分からず、不安を感じていませんか？この関係が真剣なものへ進むのか、それとも遊びの延長なのか、相手の真意を紐解きます。</t>
  </si>
  <si>
    <t>選べない理由はここにある◆恋の選択と未来占い</t>
  </si>
  <si>
    <t>本当に幸せになれる相手を見極める！</t>
  </si>
  <si>
    <t>多くの出会いに恵まれているのに、一人に絞れない自分にモヤモヤしていませんか？その理由を明らかにし、運命の相手を見つけるためのヒントをお届けします。</t>
  </si>
  <si>
    <t>家庭・趣味・仕事の調和を見つける◆今日から始める新しい一歩</t>
  </si>
  <si>
    <t>【家庭と仕事のジレンマ】多忙な日々に癒しを…</t>
  </si>
  <si>
    <t>家庭、趣味、仕事の間で揺れる心。自分の本当の気持ちを見つめ直し、新たな一歩を踏み出すヒントをお届けします。忙しい日常の中でも輝ける、あなたらしい未来を一緒に探しましょう。</t>
  </si>
  <si>
    <t>今の彼でいい？結婚観の違いが示す運命の分岐点</t>
  </si>
  <si>
    <t>結婚観のズレは乗り越えられる？</t>
  </si>
  <si>
    <t>結婚観の違いは、愛の終わりを意味するのか、それとも成長のチャンス？二人の未来に待つ運命を紐解きます。迷いを解消し、心が納得する選択を見つけてみませんか？</t>
  </si>
  <si>
    <t>見た目や性格に自信がない…あなたの魅力を再発見！</t>
  </si>
  <si>
    <t>面白くないなんて思わないで！</t>
  </si>
  <si>
    <t>見た目や性格に自信がなくても大丈夫。あなたが気づいていない魅力は必ずあります。ホロホロタロットで、自分を好きになり、恋愛に踏み出す勇気を見つけてみませんか？</t>
  </si>
  <si>
    <t>その不満、未来にどう影響する？転機のタイミングを探る</t>
  </si>
  <si>
    <t>このままでいい？職場の未来とあなたの選択</t>
  </si>
  <si>
    <t>職場環境の不満が、あなたの未来にどんな影響を与えるのか知りたくありませんか？変化を求めるべきか、それとも今の場所で耐えるべきか。転機を見極め、あなたにとって最良の選択を一緒に見つけましょう。</t>
  </si>
  <si>
    <t>金運アップの秘訣！小さな行動が大きな成果を生む方法</t>
  </si>
  <si>
    <t xml:space="preserve">日々の習慣が未来を変える！小さな意識の積み重ねで、あなたの金運を劇的にアップさせる実践的なヒントをお届けします。
</t>
  </si>
  <si>
    <t>何をやっても上手くいかない…運気の低迷はチャンスの前触れ？</t>
  </si>
  <si>
    <t>運気の低迷はチャンスの前触れ？</t>
  </si>
  <si>
    <t>何をやってもうまくいかない時期は、実は大きな幸運への準備期間かもしれません。不運をチャンスに変える視点と行動で、運気の流れを引き寄せましょう！</t>
  </si>
  <si>
    <t>友達以上になれない理由とは？二人の距離を縮める方法</t>
  </si>
  <si>
    <t>片思い相手の気持ちを徹底分析</t>
  </si>
  <si>
    <t>なかなか進展しない片思い…その理由はあの人の心の中に隠れているのかもしれません。二人の距離を縮めるヒントと、進展のきっかけを探ってみましょう。</t>
  </si>
  <si>
    <t>運命の恋はすぐそこ！あなたが出会う運命の人の全貌</t>
  </si>
  <si>
    <t>あなたの運命の人はどんな人？</t>
  </si>
  <si>
    <t>運命の人は、あなたがまだ気づいていない場所で待っているかもしれません。出会いのタイミングや、運命の相手を見つけるためのヒントを解き明かしていきましょう。</t>
  </si>
  <si>
    <t>今の相手と結婚できる？二人の未来を占うベストタイミング</t>
  </si>
  <si>
    <t>あの人が結婚を決意する瞬間</t>
  </si>
  <si>
    <t>結婚を考えている相手がいるなら、二人の未来を占いで見通してみませんか？相手が結婚を意識するタイミングや、ベストな決断の時期を知ることで、幸せな未来への道筋が見えてきます。</t>
  </si>
  <si>
    <t>諦めないで！あなたの結婚運勢と運命の人の見つけ方</t>
  </si>
  <si>
    <t>私、いつか本当に結婚できる？</t>
  </si>
  <si>
    <t>長い間、恋がうまくいかず悩んでいませんか？未来の結婚運勢と、運命の人と出会うためのヒントをお届けします！自分の幸せを信じて、愛と結婚への第一歩を踏み出しましょう。</t>
  </si>
  <si>
    <t>恋人の本音を知りたい！冷たくなった理由とこれからの行方</t>
  </si>
  <si>
    <t>別れの予感？それともただの誤解？</t>
  </si>
  <si>
    <t>最近、恋人の態度が冷たく感じて不安になっていませんか？その理由と、二人の関係がこれからどう進んでいくのかを一緒に見てみましょう。相手の心に隠された本音と、あなたが取るべき行動を見つけて、愛の未来を取り戻しましょう。</t>
  </si>
  <si>
    <t>喧嘩して失った愛は取り戻せる？ 二人の未来を占います</t>
  </si>
  <si>
    <t>もう一度、あの人とつながれる？</t>
  </si>
  <si>
    <t>あの喧嘩がきっかけで離れてしまったけど、まだ忘れられない…。そんなあなたのために、復縁の可能性や最初の一歩を占います。二人の未来がどう変わるのか、一緒に見つめてみませんか？</t>
  </si>
  <si>
    <t>気が合わない上司との関係、どうすればいい？あなたの最適な対応法</t>
  </si>
  <si>
    <t>ストレスフリーな職場へ！</t>
  </si>
  <si>
    <t>「気が合わない上司との毎日に疲れていませんか？この占いでは、あなたが取るべき具体的な行動や、関係を好転させるためのアドバイスをお届けします。</t>
  </si>
  <si>
    <t>キャリアも結婚も欲しい！今、優先すべきはどっち？</t>
  </si>
  <si>
    <t>結婚かキャリアか…それとも？</t>
  </si>
  <si>
    <t>幸せな結婚生活も、充実したキャリアも、どちらも大切にしたい。だけど今、優先すべきはどっち？迷いが生じた時、あなたの運勢が導く答えを知ってみませんか？あなたにとって最適な道を見つけるお手伝いをします。</t>
  </si>
  <si>
    <t>告白したらどうなる？　あなたの恋の未来予報</t>
  </si>
  <si>
    <t>運命の告白、今がその時？</t>
  </si>
  <si>
    <t>あなたの想い、伝えるタイミングは今？それとも少し待つべき？恋愛運や相手の気持ちを深く読み解き、告白が成功する可能性を占います！勇気を出す一歩を踏み出す前に、恋の未来をのぞいてみませんか？</t>
  </si>
  <si>
    <t>あの人の気持ちは変わった？【新しい恋 vs 復縁の可能性】</t>
  </si>
  <si>
    <t>元恋人の本音【新しい恋 vs 復縁】　</t>
  </si>
  <si>
    <t>別れてしまったあの人の心の中、気になっていませんか？新しい恋へ踏み出しているのか、それともまだあなたに未練があるのか…。あの人の本音と、復縁の可能性を探ってみましょう。</t>
  </si>
  <si>
    <t>天職はどこに？あなたの才能を活かす仕事をズバリ診断</t>
  </si>
  <si>
    <t>才能を活かせる職場はどこ？</t>
  </si>
  <si>
    <t>自分の才能を最大限に活かせる仕事に出会いたいと思いませんか？けれど、何が自分に合うのか分からず、迷ってしまうこともありますよね。あなたの隠れた才能を紐解き、天職への道を示します。さあ、あなたにピッタリの仕事を一緒に見つけましょう！</t>
  </si>
  <si>
    <t>年齢差なんて関係ない？あの人との恋の可能性</t>
  </si>
  <si>
    <t>年の差恋愛で片想い中…</t>
  </si>
  <si>
    <t>好きになった人とは、少し年齢差がある…。そのギャップが魅力にも感じるけれど、不安や迷いも生まれるもの。未来の可能性や乗り越えるべき壁を紐解き、恋が進展するヒントをお届けします。</t>
  </si>
  <si>
    <t>再婚に踏み切れない相手の心…未来の可能性</t>
  </si>
  <si>
    <t>バツイチ同士の恋と再婚</t>
  </si>
  <si>
    <t>お互いが幸せな未来を築くためには、どんなステップが必要なのかを探ります。相手の心の奥底にある思いを知り、関係を一歩前進させる道しるべをご提案します。</t>
  </si>
  <si>
    <t>好きな人の態度が変わった理由、その真相</t>
  </si>
  <si>
    <t>あの人の態度が急変…</t>
  </si>
  <si>
    <t>片想いのあの人が急に冷たくなった…。態度の変化には、相手なりの理由や心の動きがあるはずです。冷たさの裏に隠された本音を知り、関係を進展させるチャンスを掴みましょう。</t>
  </si>
  <si>
    <t>気づいてほしい…でも言えないあなたへ。恋心が伝わる運命のメッセージ</t>
  </si>
  <si>
    <t>好きな人に気づかれる方法は？</t>
  </si>
  <si>
    <t>相手があなたの想いに気づくために、どんな行動やタイミングが必要なのか。あなたの恋を後押しするヒントや、運命が用意したメッセージを紐解きます。「言葉にしなくても伝わる恋」があると信じて、一歩踏み出す勇気を見つけてみませんか？</t>
  </si>
  <si>
    <t>恋のときめきが薄れたとき…別れと継続、運命の選択</t>
  </si>
  <si>
    <t>別れるべき？それとも続けるべき？</t>
  </si>
  <si>
    <t>「最近、恋人に以前のようなときめきを感じない…」長く続く恋愛では、時に新鮮さが薄れたり、心の距離を感じたりすることもあるでしょう。続けるべきか、別れを選ぶべきか――運命が示す道を見つけて、迷いに終止符を打ちませんか？</t>
  </si>
  <si>
    <t>無理な友達づきあいに疲れたあなたへ。未来の人間関係を占います</t>
  </si>
  <si>
    <t>今の友達関係、本当に必要？</t>
  </si>
  <si>
    <t>「最近友達づきあいがストレスだけど、一人ぼっちもいや…」そんな不安を抱えていませんか？あなたにとって本当に必要な友達や、心から楽しいと思える人間関係を見つけるヒントをお伝えします。</t>
  </si>
  <si>
    <t>理想が高いわけじゃない…でも恋に悩むあなたの未来を予言</t>
  </si>
  <si>
    <t>あなたに訪れる恋のタイミングは？</t>
  </si>
  <si>
    <t>好きな人ができないのは、あなたの魅力が深いからかもしれません。次の一歩を踏み出すために、運命の声を聞いてみませんか？</t>
  </si>
  <si>
    <t>諦める前に知りたい…【あの人との復縁の可能性】</t>
  </si>
  <si>
    <t>もう一度、あの人に会いたい…</t>
  </si>
  <si>
    <t>忘れられないあの人との未来は、まだ閉ざされてはいないかもしれません。別れの理由や今の状況、そしてあなたの心の中にある想いを読み解きます。あの人ともう一度向き合うためのヒントや、復縁の可能性を探る特別な時間にしましょう！</t>
  </si>
  <si>
    <t>特別な存在になりたい…片思いの恋を叶える道しるべ</t>
  </si>
  <si>
    <t>あの人との距離を縮める方法は？</t>
  </si>
  <si>
    <t>雑談するたびに感じるドキドキ…。でも、次の一歩が踏み出せなくて悩んでいませんか？タイミングやアプローチの方法、そして相手の気持ちに響く言葉まで、あなたの恋を前進させる未来を描いてみませんか？</t>
  </si>
  <si>
    <t>過去の恋愛と比べられてるかも？【相手の本心を探る】</t>
  </si>
  <si>
    <t>過去の恋愛に負けるかも…</t>
  </si>
  <si>
    <t>「私じゃない誰かと比べているのかな…？」そんな不安に悩むあなたへ。過去の恋愛と今のあなた、一体どんな風に見えているのか。真実を知ることで、自分らしい恋愛を取り戻しませんか？</t>
  </si>
  <si>
    <t>この先、本当に理想の恋人に出会えるの？未来をのぞきます</t>
  </si>
  <si>
    <t>まだ間に合う！理想の人との運命の出会い</t>
  </si>
  <si>
    <t>「年齢を重ねると、出会いは難しいのかな…？」そんな不安を抱えていませんか？理想の相手との巡り会いはあるのか、どんなタイミングで現れるのか。恋愛運の流れや、出会いを引き寄せるためのヒントもお届けします。</t>
  </si>
  <si>
    <t>金運の波を知る！未来を変える運気アップの方法とは？</t>
  </si>
  <si>
    <t>これからのお金の流れを知りたい人必見！</t>
  </si>
  <si>
    <t>お金にまつわる運気には波があります。今のあなたは上昇期？それとも準備期間？金運の流れを読み解き、運気を味方にして輝く未来を手に入れましょう！</t>
  </si>
  <si>
    <t>その仕事、本当に続けるべき？心の声と運命を照らす</t>
  </si>
  <si>
    <t>やりがいのない日々を変えたい…</t>
  </si>
  <si>
    <t>仕事が楽しくない…それは、運命があなたに新しい道を示しているサインかもしれません。現状を続けるべきか、それとも新たな一歩を踏み出すべきか。今のあなたに必要なアドバイスを運命に尋ねてみましょう。</t>
  </si>
  <si>
    <t>初めての恋人はどんな人？未来の恋愛をのぞき見！</t>
  </si>
  <si>
    <t>この先、恋人ができる確率は？</t>
  </si>
  <si>
    <t>この先、運命の出会いはいつ訪れるのか気になりませんか？新しい恋が始まる予感や、未来の恋愛運の流れを詳しくひも解きます。まだ見ぬ恋人との未来に、一歩近づいてみませんか？</t>
  </si>
  <si>
    <t>離れてしまった心は戻る？復縁の可能性と未来</t>
  </si>
  <si>
    <t>もう一度、あの人とやり直せる？</t>
  </si>
  <si>
    <t>別れてからも忘れられないあの人との関係―もう一度やり直せる可能性はあるのでしょうか？未来に待っているのは再び結ばれる運命なのか、それとも新しい道を選ぶべきなのか。復縁の可能性と、幸せへのヒントを一緒に探してみませんか。</t>
  </si>
  <si>
    <t>再び告白するならいつがベスト？恋のチャンスを見極めます</t>
  </si>
  <si>
    <t>もう一度伝えたい。再告白の可能性は？</t>
  </si>
  <si>
    <t>一度は想いを伝えたけれど、はっきりとした答えがもらえず悩んでいませんか？相手は今、あなたのことをどう思っているのか。そして、再告白するならどのタイミングがベストなのか詳しく見ていきます。あなたの恋の未来を一緒にひも解きましょう。</t>
  </si>
  <si>
    <t>年下の彼との距離を縮めるヒントは？恋の可能性をチェック</t>
  </si>
  <si>
    <t>彼との距離を感じる…でも諦めたくない！</t>
  </si>
  <si>
    <t>「共通の友人もいないし、諦めるしかないの…？」なんて悩んでいませんか？でも、彼とのご縁や恋のチャンスは意外なところに隠れているかもしれません！行動する勇気が未来を変える第一歩になるかも…♡</t>
  </si>
  <si>
    <t>職場恋愛、告白するべき？悩めるあなたの恋の行方</t>
  </si>
  <si>
    <t>同期との関係、未来はどうなる？</t>
  </si>
  <si>
    <t>「伝えたら職場の関係が気まずくなってしまうかも？」そんな不安がよぎるのも当然です。でも、この片思いに区切りをつけるのは今かもしれません。あなたの恋が実る可能性と、勇気を出すための後押しします。</t>
  </si>
  <si>
    <t>友人との関係がギクシャク…気になる本音と解決策</t>
  </si>
  <si>
    <t>友達が距離を置いている気がする…</t>
  </si>
  <si>
    <t>最近、友人との関係に違和感を感じていませんか？もしかしたら、何か無意識のうちに気に障ることをしてしまったのかも？友人があなたに抱えている本音や、今後の関係がどうなるのかを探ります。あなたの心を軽くする答えが見つかるかもしれません。</t>
  </si>
  <si>
    <t>親の干渉がつらい…独立への道と幸せな未来はある？</t>
  </si>
  <si>
    <t>親の過干渉、どう切り抜ける？</t>
  </si>
  <si>
    <t>親が将来に首を突っ込んでくるのがつらい…その気持ち、誰にも相談できずに悩んでいませんか？親との適切な距離の取り方、そしてあなたが独立して幸せを掴むための方法を探っていきます。未来の扉を開く鍵はどこにあるのか、一緒に見つけてみませんか？</t>
  </si>
  <si>
    <t>結婚に迷う彼…このままの関係で幸せになれる？</t>
  </si>
  <si>
    <t>長く付き合って後悔しないために…</t>
  </si>
  <si>
    <t>彼との関係が続いていく中で、「結婚できないかもしれない」という不安が募っていませんか？今の関係を続けるべきか、それとも新しい道を選ぶべきか――後悔しないためのヒントをお届けします。あなたが幸せを掴むために、運命の答えを見つけてみませんか？</t>
  </si>
  <si>
    <t>恋愛感情？それとも勘違い？相手の優しさの意味</t>
  </si>
  <si>
    <t>あの優しさに隠された意味は？</t>
  </si>
  <si>
    <t>優しさの裏に隠された本当の気持ちを知りたくありませんか？気になるあの人の態度が友情なのか、それとも恋愛の兆しなのかを紐解きます。揺れる心に答えを見つけて、次の一歩を踏み出しましょう。</t>
  </si>
  <si>
    <t>ストレスだらけの職場…やめるべき？続けるべき？</t>
  </si>
  <si>
    <t>上司や同僚と衝突…転職が正解？</t>
  </si>
  <si>
    <t>職場の人間関係やストレスに悩み、やめるべきか続けるべきか迷っていませんか？今の環境があなたにとって最善なのか、転職が新たな道を切り開くのか、あなたの心と未来が望む選択を見つけましょう。</t>
  </si>
  <si>
    <t>運命の相手はここに？アプリで出会った人との恋愛の可能性</t>
  </si>
  <si>
    <t>初めてのアプリからの交際…うまくいく？</t>
  </si>
  <si>
    <t>アプリで知り合ったあの人との関係が、運命の恋へと発展するのか気になりませんか？二人の相性や未来の可能性を一緒に見てみましょう。オンラインの出会いが幸せにつながるか、あなたの心が求める答えを見つけましょう。</t>
  </si>
  <si>
    <t>結婚したい私と恋人の温度差…進むべき道は？</t>
  </si>
  <si>
    <t>結婚したい私と迷う恋人…二人の未来は？</t>
  </si>
  <si>
    <t>結婚を考えるあなたと、少し迷いが見える恋人。その温度差に悩むのは自然なことです。この関係を続けるべきか、次の一歩を踏み出すべきか。二人の未来を紐解き、あなたにとって最良の選択を見つけましょう。</t>
  </si>
  <si>
    <t>あの人の心は誰のもの？ あなたの恋の行方</t>
  </si>
  <si>
    <t>好きになった人にはいつも相手が…</t>
  </si>
  <si>
    <t>好きになったあの人の心の奥底には、どんな想いが隠されているのでしょうか？複雑な恋心に寄り添い、あなたの進むべき道にそっと導きます。その答えが、きっと新たな一歩を照らしてくれるはずです。</t>
  </si>
  <si>
    <t>出会いゼロからの逆転！ あなたにピッタリな恋の引き寄せ</t>
  </si>
  <si>
    <t>運命の人といつ会える？</t>
  </si>
  <si>
    <t>「出会いが全然ない…このまま恋愛なんてできないの？」大丈夫。今のあなたに必要なのは、たった一つのきっかけです。特別なご縁はどこで待っているのか、運命が動き出す瞬間はいつなのかを明らかにしていきます。</t>
  </si>
  <si>
    <t>私は恋愛対象？それともただの友達？片思いの行方</t>
  </si>
  <si>
    <t>脈アリ？それとも友達止まり？</t>
  </si>
  <si>
    <t>ずっと仲のいい関係だけど、私って恋愛対象になれるの…？ それとも、ただの友達止まり？あの人の本音や、二人の関係がこれからどう進展していくのかをカードでみてみましょう。あなたの片思いが叶うヒントが見つかるかも…♡</t>
  </si>
  <si>
    <t>夢を追い続ける彼との将来、本当に幸せになれる？</t>
  </si>
  <si>
    <t>夢と現実…彼と結婚して大丈夫？</t>
  </si>
  <si>
    <t>大好きな彼だけど、夢を追い続ける姿に将来の不安を感じてしまう…。このまま信じて待っていれば幸せになれるの？ それとも、現実を見て別の道を考えるべき？あなたの選択が正しいのか、答えを見つけるヒントがここにあるかもしれません。</t>
  </si>
  <si>
    <t>忘れられない…彼はどう思ってる？復縁の可能性</t>
  </si>
  <si>
    <t>元カレの本心を知りたい…</t>
  </si>
  <si>
    <t>忘れられないあの人…彼は今、私のことをどう思っている？もう気持ちは離れてしまったのか、それともまだ未練があるのか。彼の本音や復縁の可能性をチェックしてみませんか？あなたの心に寄り添う答えが、きっと見つかるはずです。</t>
  </si>
  <si>
    <t>興味なし？　この恋のスローペースを加速する方法</t>
  </si>
  <si>
    <t>運命の恋？それとも一時の縁？</t>
  </si>
  <si>
    <t xml:space="preserve">せっかく楽しい時間を過ごしたのに、その後なかなか進展しない…。彼はただ慎重なだけ？ それとも興味がない？この恋の停滞の理由を探り、関係を前に進めるためのヒントをお届けします。あなたの恋を加速させる鍵は何か、探ってみませんか？ </t>
  </si>
  <si>
    <t>別れの予兆？それとも試練？この恋の行方</t>
  </si>
  <si>
    <t>音信不通…この沈黙の意味は？</t>
  </si>
  <si>
    <t>ケンカのあと、連絡が途絶えてしまった…。このまま待っていた方がいいの？ それとも、こちらから動くべき？相手の気持ちと今の状況から、あなたが取るべき最善の行動を探っていきましょう。関係修復の鍵は、意外なところにあるかもしれません…</t>
  </si>
  <si>
    <t>職場での人間関係◆相性最悪？ でも大丈夫！関係改善のカギ</t>
  </si>
  <si>
    <t>苦手な相手、どう接する？</t>
  </si>
  <si>
    <t>「どうしても気が合わない…」「会話するだけでストレスを感じる…」そんな職場の人間関係に悩んでいませんか？ちょっとした意識や行動の変化で関係を改善できるかもしれません。苦手意識を克服し、ストレスを減らすためのヒントを探ってみましょう！</t>
  </si>
  <si>
    <t>距離を感じる彼の気持ち…彼の本音◆二人の未来</t>
  </si>
  <si>
    <t>もう一度、ラブラブになれる？</t>
  </si>
  <si>
    <t>素っ気なくなった彼の態度…それは本当に気持ちが冷めたサイン？彼が今何を考えているのか、本音を知りたいあなた。二人の未来と愛を取り戻すヒントを探ってみましょう。まだ間に合う？それとも新しい道へ進むべき？あなたの恋の行方を見てみましょう。</t>
  </si>
  <si>
    <t>友達だからこそ悩む…二人の関係、本当の答え</t>
  </si>
  <si>
    <t>友情か恋か…迷いの答えは？</t>
  </si>
  <si>
    <t>友達として大切だけど、最近なんだか特別な気持ちが芽生えてきた…この関係、進展する可能性はある？それとも今のままがベスト？友情を壊さず、でも後悔しないために…あなたにとって最良の道を探ります。</t>
  </si>
  <si>
    <t>進展する？しない？彼の気持ちをズバリ診断</t>
  </si>
  <si>
    <t>友情から恋へ…二人の未来を読み解く</t>
  </si>
  <si>
    <t>彼との距離は実はもっと近いかもしれない…。あなたと彼の間に横たわる真実の感情を紐解きます。今こそ、彼にとってあなたが『特別』な存在なのか、そのヒントを見つけるチャンスです。</t>
  </si>
  <si>
    <t>周りは結婚ラッシュ…あなたの運命の人はどこに？</t>
  </si>
  <si>
    <t>もしかして、このまま結婚できない？</t>
  </si>
  <si>
    <t>「もしかして、このままずっと結婚できない？」友人や同僚が次々と結婚していく中で、焦りや不安を感じていませんか？あなたの運命の人はどこにいるのか、結婚のタイミングはいつ訪れるのか…今のあなたの恋愛運や未来のご縁を一緒に見てみましょう。</t>
  </si>
  <si>
    <t>片想いの不安を解消！あの人の気持ちと二人の未来</t>
  </si>
  <si>
    <t>あの人の本音を知りたい……</t>
  </si>
  <si>
    <t>相手の気持ちが分からず、嫌われているのではないか、迷惑をかけてしまっているのではないかと悩む日々は、とても辛いものです。一人で悩まず心のモヤモヤを晴らし、前向きな一歩を踏み出しましょう。</t>
  </si>
  <si>
    <t>進展しない関係…この恋は続く？終わる？運命</t>
  </si>
  <si>
    <t>この恋、次のステップへ進める？</t>
  </si>
  <si>
    <t>マッチングはしたけれど、なかなか進展しない…返信が遅いのは脈なし？それとも慎重なだけ？相手の気持ちやこの恋の行方を考えてみませんか？あなたの恋の未来、占ってみましょう！</t>
  </si>
  <si>
    <t>忘れられないあの人…新しい恋は訪れる？</t>
  </si>
  <si>
    <t>心が前を向く日は来る？</t>
  </si>
  <si>
    <t>過去の恋が忘れられない… それとも、心のどこかで新しい恋を求めている？今のあなたの気持ちと恋のタイミングを探してみませんか？「今はまだ過去を癒す時間？」「もう次の恋がすぐそこに？」あなたの心の声を確かめてみましょう！</t>
  </si>
  <si>
    <t>勘違いしたくない！あの人の本当の気持ちをズバリ診断</t>
  </si>
  <si>
    <t>あの人のあの態度の意味は？</t>
  </si>
  <si>
    <t xml:space="preserve">あの人の態度、もしかして私に気がある…？それとも「単なる優しさ？」期待と不安が入り混じるこの気持ち、ハッキリさせませんか？恋愛感情なのか、それとも違うのか…？ 気になるあの人の本音を今すぐチェック！ </t>
  </si>
  <si>
    <t>なぜ私は"2番目の女"なの？あなたの恋愛運と宿命</t>
  </si>
  <si>
    <t>本命になれないのはなぜ？</t>
  </si>
  <si>
    <t>「彼だけを見ていたのに、もう一人“本命”がいた…」それは偶然ではなく、あなたの恋愛運や深層心理が関係しているのかも。あなたが2番目になってしまう理由、そして本命になれる方法を解き明かします。</t>
  </si>
  <si>
    <t>どちらを選べば幸せになれる？【あなたの結婚運】</t>
  </si>
  <si>
    <t>本当に幸せになれる相手は誰？</t>
  </si>
  <si>
    <t>「どちらも素敵だけど、本当に幸せになれるのはどっち…？」結婚は人生の大きな分岐点。あなたの性格・運命・結婚後の未来を導きます</t>
  </si>
  <si>
    <t>彼に恋人はいる？ まだチャンスはある？◆ 運命の恋占い</t>
  </si>
  <si>
    <t>彼には今、特別な人がいるの？</t>
  </si>
  <si>
    <t>「彼には今、特別な人がいるの？」気になるあの人の恋愛状況、あなたとの未来の可能性を探ってみましょう。チャンスがあるのか、それとも新たな恋に進むべきなのか…？</t>
  </si>
  <si>
    <t>あの人は私を選ぶ？ それとも諦めるべき？ 運命の恋</t>
  </si>
  <si>
    <t>あの人の心はもう決まっているの？</t>
  </si>
  <si>
    <t>彼にはすでに別の女性が… でも、まだあなたにチャンスは残されているかもしれません。彼は本当にその人を選ぶのか？ それとも、あなたとの未来の可能性があるのか？あなたが進むべき道を探りましょう。</t>
  </si>
  <si>
    <t>友達以上、恋人未満…この恋、叶う可能性は？</t>
  </si>
  <si>
    <t>ただの友達？それとも運命の人？</t>
  </si>
  <si>
    <t>「デートもするのに、関係がはっきりしない…」そんな曖昧な関係にモヤモヤしていませんか？彼の本音と、恋愛に発展する可能性を解き明かします。この恋が進展するのか、それとも他の道があるのか？今すぐチェックして、答えを見つけましょう。</t>
  </si>
  <si>
    <t>結婚する気はある？ない？彼がプロポーズをためらう理由</t>
  </si>
  <si>
    <t>プロポーズ待ちで不安…</t>
  </si>
  <si>
    <t>「付き合いは長いのに、なぜプロポーズしてくれないの？」結婚の話をすると曖昧な返事ばかり…私との未来をどう考えてるの？待ち続けて大丈夫？それとも決断を迫るべき？彼がプロポーズをためらう本当の理由を明らかにします。</t>
  </si>
  <si>
    <t>理想の結婚が違う私たち…この恋、続けるべき？</t>
  </si>
  <si>
    <t>結婚観が合わない…歩み寄れる？</t>
  </si>
  <si>
    <t>結婚後の生活の理想が違う…結婚は愛だけではなく、価値観の一致も大切。このまま彼と一緒にいるべきか、それとも違う未来を選ぶべきか…2人の未来を占いで診断！あなたにとって最適な選択を見つけましょう。</t>
  </si>
  <si>
    <t>彼とやり直せる？それとも新しい恋に進むべき？</t>
  </si>
  <si>
    <t>もう一度、彼の隣に…</t>
  </si>
  <si>
    <t>「別れたけど、やっぱり彼が忘れられない…」彼は今、私のことをどう思ってる？もう一度やり直せる可能性はある？一度離れた2人の心は、もう一度つながるのでしょうか？彼の本音と、復縁のチャンスを見てみましょう。</t>
  </si>
  <si>
    <t>自分に自信がない…愛を素直に受け入れる方法とは？</t>
  </si>
  <si>
    <t>『私なんて…』と思ってしまうあなたへ</t>
  </si>
  <si>
    <t>「私なんて愛されるはずがない…」そんなふうに思っていませんか？自分に自信がなくて、恋愛がうまくいかない…でも本当に、あなたは「愛される資格がない」のでしょうか？あなたの魅力と、恋愛に自信を持つためのヒントを診断。心のブロックを解いて、素直に愛を受け入れられる未来へ！</t>
  </si>
  <si>
    <t>私に運命の人はいる？　 これから訪れる恋のチャンス</t>
  </si>
  <si>
    <t>交際経験ゼロでも恋はできる？</t>
  </si>
  <si>
    <t>これまで恋愛経験がなく、好きな人ができるか不安…「このまま一生ひとりかも」と焦ってしまう…あなたにふさわしい恋のチャンスは、まだ訪れていないだけかもしれません。あなたの恋愛運と、運命の人と出会うタイミングをお教えします。</t>
  </si>
  <si>
    <t>年の差恋愛、うまくいく？【2人の相性と未来】</t>
  </si>
  <si>
    <t>価値観やライフスタイルの違いが心配…年齢の差は、時に大きな壁になることもありますが、2人の絆が深ければ乗り越えられるはず！この恋がどのように進んでいくのか、2人の相性と未来を占います。</t>
  </si>
  <si>
    <t>もしかして脈あり？ 彼の優しさの本当の意味</t>
  </si>
  <si>
    <t>ただの勘違い？それとも本気？</t>
  </si>
  <si>
    <t>さりげなく気にかけてくれるのは、特別な感情があるから？それとも、誰にでも同じように優しいだけ…？彼の本心が気になるあなた。彼の優しさの裏に隠された気持ちを読み解き、脈ありサインを見極めてみませんか？この恋が進展する可能性もみてみましょう。</t>
  </si>
  <si>
    <t>関係が進展しないのはなぜ？彼の本音と恋の可能性</t>
  </si>
  <si>
    <t>アプリで出会った私たち、付き合える？</t>
  </si>
  <si>
    <t>楽しく過ごせるのに、なぜか恋人関係にならない…何か理由があるの？この関係を動かすために、あなたができることは？彼の本音を知り、2人の未来を占います。この恋が進展する可能性をチェックしてみましょう。</t>
  </si>
  <si>
    <t>なぜ評価されない？あなたの仕事運と成功のカギ</t>
  </si>
  <si>
    <t>仕事運と才能を活かす方法</t>
  </si>
  <si>
    <t>頑張っているのに、なかなか認められない…上司や会社は何を求めているの？評価を上げるために、今あなたができることとは？努力が報われる未来へ、一歩踏み出しましょう！</t>
  </si>
  <si>
    <t>元恋人の今の状況◆もう一度付き合う未来はある？</t>
  </si>
  <si>
    <t>別れたけれど、やっぱり忘れられない…</t>
  </si>
  <si>
    <t>「別れたけれど、やっぱり忘れられない…」元恋人は今、ひとりなの？ それとも新しい恋をしている？もう一度やり直すチャンスはあるのか、それとも次の恋へ進むべきなのか…。あの人の今の気持ちと、あなたとの未来の可能性を占います。</t>
  </si>
  <si>
    <t>運命の人はどこ？ あなたの未来のパートナーを探る</t>
  </si>
  <si>
    <t>孤独の先にある幸せ◆結婚への道！</t>
  </si>
  <si>
    <t>心の奥底で待ち続けている運命の出会い、そのタイミングと場所を探りましょう。あなたの未来の愛の行方、幸せな結婚への道を見つける手助けをします。</t>
  </si>
  <si>
    <t>彼が考える結婚のタイミングとは？【本音を探る】</t>
  </si>
  <si>
    <t>今の関係は将来につながるの？</t>
  </si>
  <si>
    <t>今の関係は将来につながるの？ 彼が考える結婚のタイミングや価値観が知りたい！彼の本音を探り、あなたとの未来の可能性を占います。この恋が結婚へと進展するのか、答えを見つけましょう</t>
  </si>
  <si>
    <t>大金を手にする運命？　あなたの金運と成功の道</t>
  </si>
  <si>
    <t>あなたはお金に愛される？</t>
  </si>
  <si>
    <t>あなたには大金を掴む運命がある？それともコツコツ型がおすすめ？金運の流れと成功への近道を占います！</t>
  </si>
  <si>
    <t>告白したら成功する？2人の相性と恋の可能性</t>
  </si>
  <si>
    <t>告白したら恋が叶う確率は？</t>
  </si>
  <si>
    <t>もし別れたら、次の恋はすぐに訪れる？それとも、新たな出会いまで少し時間が必要？別れを選ぶことで運命の歯車がどう動くのか、新しい出会いを引き寄せるために今できることとは？未来の恋愛チャンスを知り、次の一歩を前向きに踏み出しましょう！</t>
  </si>
  <si>
    <t>別れたらすぐに新しい恋が訪れる？あなたの恋愛運をチェック！</t>
  </si>
  <si>
    <t>この恋を手放したら、新しい出会いはある？</t>
  </si>
  <si>
    <t>好きな人に彼女がいる？あの人の本心と恋の可能性</t>
  </si>
  <si>
    <t>彼女持ち？それとも誤解？</t>
  </si>
  <si>
    <t>気になるあの人に、他の女性の影を感じたことはありませんか？もしかして彼女がいるのか、それともただの友人なのか…。諦めるべきか、それともまだチャンスがあるのか。彼の本心と、あなたの恋の可能性をチェックしてみましょう。</t>
  </si>
  <si>
    <t>仕事の失敗が続く理由は？あなたの適職と未来の可能性</t>
  </si>
  <si>
    <t>仕事のミスが多い…むいてないかも。</t>
  </si>
  <si>
    <t>仕事での失敗が続くと、「自分には向いていないのかも…」と不安になりますよね。あなたがつまずく原因はどこにあるのか？あなたの適職と未来の可能性を占い、今後の選択のヒントをお伝えします。今の仕事を続けるべきか、それとも新しい環境に踏み出すべきか、答えを見つけてみましょう。</t>
  </si>
  <si>
    <t>私に親友はできる？真の友情を育むためのヒント</t>
  </si>
  <si>
    <t>あなたにとっての理想の友人関係</t>
  </si>
  <si>
    <t>「なんでも話せる友達がほしい」そう思っていても、なかなか深い関係を築けないことがありますよね。あなたに合った友人のタイプや、真の友情を築くためのヒントをお伝えします。これからの出会いが、あなたにとってかけがえのないものになるかもしれません。</t>
  </si>
  <si>
    <t>運命の出会いはいつ訪れる？あなたの結婚タイミング診断</t>
  </si>
  <si>
    <t>結婚のベストタイミングはいつ？</t>
  </si>
  <si>
    <t>「結婚を考える年齢になったけれど、今は仕事が忙しくて、いつ結婚すればいいのかタイミングがわからない」と感じていませんか？あなたの運命の出会いと理想的な結婚のタイミングを探ります。今はどのような準備が必要なのか、一緒に確認していきましょう！</t>
  </si>
  <si>
    <t>彼との未来は？モラハラ彼氏との結婚を考える</t>
  </si>
  <si>
    <t>愛か苦しみか？モラハラ彼氏との結婚</t>
  </si>
  <si>
    <t>あなたの幸せを見つけるために、一歩踏み出す勇気を持ちましょう。モラハラ彼氏との関係を冷静に見つめ直し、未来への明るい道筋を描きます。心の声に耳を傾け、本当に幸せになれる選択を見つけ出しましょう。</t>
  </si>
  <si>
    <t>曖昧なまま？　それとも恋人になれる？　2人の未来</t>
  </si>
  <si>
    <t>「好き」とは言われるけど…</t>
  </si>
  <si>
    <t>「好きだよ」と言われるのに、「付き合おう」とは言われない…。この関係は曖昧なまま続くの？それとも、正式な恋人になれる可能性はある？彼の本音や、2人の未来を明らかにします。あなたが進むべき道を一緒に探してみましょう。</t>
  </si>
  <si>
    <t>待つべき？それとも自分から？プロポーズの可能性</t>
  </si>
  <si>
    <t>このまま待てばプロポーズされる？</t>
  </si>
  <si>
    <t>「結婚したいのに、彼がなかなかプロポーズしてくれない…」そんなモヤモヤを抱えていませんか？このまま待っていれば、彼はプロポーズを決意するのか、それともあなたから動くべきなのか。あなたの幸せへの道筋を一緒に探しましょう！</t>
  </si>
  <si>
    <t>流れを変えたい！悪い運気を断ち切る開運のヒント</t>
  </si>
  <si>
    <t>今のあなたに必要な開運術</t>
  </si>
  <si>
    <t>「最近、どうもついてない」と感じていませんか？もしそうなら、今の自分に必要な変化があるのかもしれません。このままでいいのか、運気を上げるために何かを変えるべきなのか。あなたの運命を切り開くために、必要な改善点や最適なアクションをお伝えします。これからの運気を底上げして、明るい未来を引き寄せる方法を探りましょう！</t>
  </si>
  <si>
    <t>友情とお金… このまま待つべき？ それとも行動すべき？</t>
  </si>
  <si>
    <t>貸したお金と友情の行方</t>
  </si>
  <si>
    <t>「信頼していた友人に貸したお金が返ってこない…」待ち続けるべきなのか、それとも行動を起こすべきなのか。お金と友情の狭間で揺れるあなたに、最善の選択をお伝えします。</t>
  </si>
  <si>
    <t>転職のタイミングは今？ それとも安定を選ぶべき？</t>
  </si>
  <si>
    <t>安定か挑戦か… どちらを選ぶべき？</t>
  </si>
  <si>
    <t>現状に満足できないけれど、新しい道に踏み出すのは不安… そんな迷いを抱えていませんか？今の職場に留まるべきなのか、転職や新たな挑戦があなたの未来を切り拓くのか答えを導きます。あなたにとって最良の選択とは？</t>
  </si>
  <si>
    <t>彼が本当に愛しているのは… 奥さん？ それとも私？</t>
  </si>
  <si>
    <t>今、彼の気持ちはどこにある？</t>
  </si>
  <si>
    <t>彼の気持ちはあなたに向いているのか、それとも家庭を選ぼうとしているのか。言葉や態度だけでは見えにくい彼の本音をお伝えします。揺れる恋心の答えを探してみませんか？</t>
  </si>
  <si>
    <t>離婚したけど、どうしても忘れられない…【復縁の可能性】</t>
  </si>
  <si>
    <t xml:space="preserve">やり直せる？ それとも前に進むべき？ </t>
  </si>
  <si>
    <t>心に残るあの人と、もう一度やり直すことはできるのか？相手の気持ちや、再び愛を育むためのきっかけはあるのか？迷いと願いが交差するあなたの心に、未来のヒントをお届けします。</t>
  </si>
  <si>
    <t>これまで恋愛経験ゼロ… 私にも特別な出会いはある？</t>
  </si>
  <si>
    <t>私にも特別な出会いはある？</t>
  </si>
  <si>
    <t>これから訪れる“特別な出会い”のタイミングや、その人の特徴、恋を引き寄せるためのヒントをお伝えします。あなたの恋が始まる瞬間は、きっとすぐそばに…。</t>
  </si>
  <si>
    <t>推しも恋も大切◆ 両立するためのベストな方法</t>
  </si>
  <si>
    <t>推しも恋人も大切にしたい！</t>
  </si>
  <si>
    <t>推し活も恋人も、どちらも大切だけど、推し活に夢中になりすぎて恋人との距離が広がっていないか不安…両立するためには、どんな工夫が必要なのか、あなたの気持ちも大切にしつつ、恋人との関係を壊さないためのヒントをお教えします。</t>
  </si>
  <si>
    <t>“買い物依存”かも？ その衝動をコントロールする方法</t>
  </si>
  <si>
    <t>ストレスでつい“爆買い”この癖、直せる？</t>
  </si>
  <si>
    <t>「ストレスがたまると、つい買いすぎてしまう…」その後に押し寄せる後悔…。この悪循環を断ち切るためには、どうしたらいい？あなたの心のバランスを整え、無理なく散財の癖を手放すためのヒントをお伝えします。</t>
  </si>
  <si>
    <t>結婚して大丈夫？【毒親との関係】</t>
  </si>
  <si>
    <t>毒親が原因で結婚が不安</t>
  </si>
  <si>
    <t>愛する人との未来を考えるとき、相手の家族関係が不安の種になることもありますよね。あなたが本当に幸せになるために、結婚という選択がベストなのか、そして相手の両親との距離をどう取るべきか。心の迷いに答えを見つけるためのヒントをお届けします。</t>
  </si>
  <si>
    <t>毎日ストレス… 職場のきつい人との上手な距離のとり方</t>
  </si>
  <si>
    <t>職場の“苦手な人”とどう向き合う？</t>
  </si>
  <si>
    <t>職場にいるきつい人の言動に、心がすり減る…毎日顔を合わせるからこそ、どう接したらいいのか悩んでしまいますよね。無理に仲良くしなくても大丈夫。あなたの心を守りながら、穏やかに過ごすためのヒントをお伝えします。</t>
  </si>
  <si>
    <t>もう遅い？ 自分から離れた相手とやり直せる方法</t>
  </si>
  <si>
    <t xml:space="preserve">別れを選んだけど、後悔してる… </t>
  </si>
  <si>
    <t>あの人ともう一度やり直したいけれど、今さらどうすればいいのか分からない…。後悔の気持ちがあるなら、今こそ動き出すタイミングかもしれません。あの人の気持ちや、復縁の可能性を高めるためのアクションをお伝えします。</t>
  </si>
  <si>
    <t>一度は振られたけど… もう一度告白するべき？ 諦めるべき？</t>
  </si>
  <si>
    <t>もう一度告白するのは迷惑？</t>
  </si>
  <si>
    <t>もう一度気持ちを伝えたら、今度こそ想いが届くのか。それとも、踏みとどまって次の恋に進むべきなのか。あなたの恋が幸せに向かうためのヒントを占います。</t>
  </si>
  <si>
    <t>昇給なし、報われない努力【転職のタイミング】</t>
  </si>
  <si>
    <t>報われない努力… このまま続けるべき？</t>
  </si>
  <si>
    <t>長く続けてきた職場なのに、昇給もなく、人間関係も辛いまま。この状況、もう我慢し続けるべき？ それとも思い切って転職するのが正解？あなたが今、幸せに働ける道をお伝えします。</t>
  </si>
  <si>
    <t>年齢差が気になる◆彼との恋はうまくいく？</t>
  </si>
  <si>
    <t>年下すぎる彼との恋はうまくいく？</t>
  </si>
  <si>
    <t>年齢の差や共通の友人がいないことが気になって、踏み出せずにいませんか？この気持ちを伝えるべき？ それともそっと胸にしまうべき？あなたの恋が幸せに進むためのヒントをお伝えします。</t>
  </si>
  <si>
    <t>連絡がくるのは未練？ それともただの気まぐれ？</t>
  </si>
  <si>
    <t xml:space="preserve">振られたのに、まだ連絡があるのは何故？ </t>
  </si>
  <si>
    <t>それは未練？ それともただの気まぐれ？彼の本心が見えずに、心が揺れているのではないでしょうか。この連絡に意味があるのか、そして復縁の可能性はあるのか。あなたの迷いに答えを見つけるためのヒントをお届けします。</t>
  </si>
  <si>
    <t>傷つく言葉に負けないために…【心を守る方法】</t>
  </si>
  <si>
    <t>SNSの心ない言葉が突き刺さる…</t>
  </si>
  <si>
    <t>SNSでの誹謗中傷に、心が苦しくなっていませんか？「なぜこんな言葉を…」と悩むあなたに、心を守り、前を向くためのヒントをお届けします。あなたが再び笑顔を取り戻せるよう、一緒に答えを見つけてみませんか？</t>
  </si>
  <si>
    <t>結婚を決める前に… 迷いの正体と向き合う方法</t>
  </si>
  <si>
    <t>この人で本当にいいの？</t>
  </si>
  <si>
    <t>嬉しいはずなのに、ふと「この人で本当にいいの？」と迷ってしまうのはなぜ？結婚を決める前に大切なのは、自分の本当の気持ちを知ること。この迷いは一時的なものなのか、それとも何か大切なサイン？幸せな未来をつかむためのヒントを探ってみませんか？</t>
  </si>
  <si>
    <t>好き？ 安定？ やりがい？ 私に合う仕事の選び方</t>
  </si>
  <si>
    <t>向いている仕事が知りたい！</t>
  </si>
  <si>
    <t>仕事選びに迷ったら… あなたにとって大切なのは「好き」or「安定」or「やりがい」？ 自分に合った働き方を一緒に探しましょう！</t>
  </si>
  <si>
    <t>なぜ結婚できない？【 本気でゴールインするために】</t>
  </si>
  <si>
    <t>結婚できる人とできない人の違いは？</t>
  </si>
  <si>
    <t>「結婚したいのに、なぜかうまくいかない…」スペックも悪くないのに結婚にたどり着けないのはなぜ？ 運命の人と出会うために、今あなたが変えるべきこと・気をつけるべきことをお伝えします。幸せな未来への第一歩を踏み出しましょう！</t>
  </si>
  <si>
    <t>この職場で成長できる？ それとも転職が正解？</t>
  </si>
  <si>
    <t>試練の職場…乗り越える価値ある？</t>
  </si>
  <si>
    <t>新しい職場で仕事に慣れないうちに、上司からの厳しい態度に心が折れそう…。このまま耐えて乗り越えることで成長できるのか、それとも今こそ新たな道を探すべきなのか？あなたにとって最適な選択を一緒に考えましょう。</t>
  </si>
  <si>
    <t>私だけ？ 終わった恋にこだわる理由と相手の本心</t>
  </si>
  <si>
    <t>終わったはずなのに忘れられないのはなぜ？</t>
  </si>
  <si>
    <t>終わったはずの関係なのに、なぜこんなにも心が離れないの？ それは未練なのか、それともまだ縁が残っているのか…。相手も同じ気持ちなのか、知りたい！あなたの心を整理するためのヒントを見つけてみませんか？</t>
  </si>
  <si>
    <t>倦怠期を乗り越えて【 もう一度恋人とときめく方法】</t>
  </si>
  <si>
    <t>最近マンネリ気味… このままで大丈夫？</t>
  </si>
  <si>
    <t>付き合いが長くなると、最初の頃のときめきが薄れ、倦怠期を感じることも……あなたと恋人がもう一度幸せな時間を取り戻すため倦怠期の原因と解決策を探してみましょう。あなたの愛が再び輝くためのヒントがここにあるかもしれません。</t>
  </si>
  <si>
    <t>もう“都合のいい人”は卒業！ 本命として愛される方法</t>
  </si>
  <si>
    <t xml:space="preserve">私は遊び？ それとも本命？ </t>
  </si>
  <si>
    <t>「都合のいい関係はもう終わりにしたい…でも、どうしたら本気で愛される存在になれるの？」相手の気持ちを確かめたい、でも関係を壊すのが怖い…。そんなあなたの心の迷いを解き明かします。本命として選ばれるため、今すぐできることを探ってみませんか？</t>
  </si>
  <si>
    <t>このサイン、脈あり？脈なし？ 気になるあの人の本心</t>
  </si>
  <si>
    <t xml:space="preserve">好きな人の態度…これって期待していい？ </t>
  </si>
  <si>
    <t>気になるあの人の何気ない言動…それは好意のサイン？ それともただの勘違い？相手の態度に一喜一憂してしまうあなたへ。告白するべきタイミングなのか、もう少し距離を縮めるべきなのか、相手の本心を探ってみませんか？</t>
  </si>
  <si>
    <t>この恋、ただの“お客さん扱い”？それとも特別？</t>
  </si>
  <si>
    <t>本気で好き。でもリスクも怖い……</t>
  </si>
  <si>
    <t>よく通うお店のスタッフの笑顔、親切な対応……それが特別に思えて、気づけば恋心に。でも、それって接客の一環？ それとも私だけに向けられた想い？あの人の本音と、この恋の可能性を見てみませんか？</t>
  </si>
  <si>
    <t>「どうせ自分なんか…」恋が遠ざかる本当の理由</t>
  </si>
  <si>
    <t>本当に大切にされる恋、してますか？</t>
  </si>
  <si>
    <t>「好きになってくれるはずがない」と心の中でつぶやいていませんか？その思い込みが、幸せな恋を遠ざけているかもしれません自信のなさの正体と、愛される自分になるためのヒントを、読み解きます。</t>
  </si>
  <si>
    <t>推し活やめる？無理！でも離婚も無理！どうする！？</t>
  </si>
  <si>
    <t>「ちょっとハマりすぎかも…？」</t>
  </si>
  <si>
    <t xml:space="preserve">「ちょっとハマりすぎかも…？」と思いつつ、推し活をやめるなんて無理！ でも、家族の視線が冷たくなってきた…「このままじゃ離婚の危機！？」推し活と家庭を両立させるベストな方法を占います！推しも、家庭も、大切にする秘訣とは？ </t>
  </si>
  <si>
    <t>素直になれない…本当に求めている恋愛とは？</t>
  </si>
  <si>
    <t>求めていたのに、逃げたくなるのは何故…</t>
  </si>
  <si>
    <t>本当は大切にしたいのに、わざと傷つけるようなことを言ってしまう…あなたの心の奥には、どんな本音が隠れているのでしょうか？この恋が進まないのは、相手のせいではなく、あなた自身の中にある想いが関係しているのかもしれません。愛を受け入れるために必要なこととは？あなたの本当の気持ちと向き合い、恋を育むヒントを占います。</t>
  </si>
  <si>
    <t>片思いばかり…私は両想いになれない運命？</t>
  </si>
  <si>
    <t>報われない恋ばかり…</t>
  </si>
  <si>
    <t>「どうしていつも片思いで終わってしまうの？」不安になってしまうこともありますよね。でも、大丈夫。あなたが気づいていない恋愛のクセや、両想いになるための大切なヒントがあるかもしれません。あなたの恋愛が変わるきっかけを、一緒に探してみませんか？</t>
  </si>
  <si>
    <t>「好き」と言わない理由… あの人の気持ちを探る！</t>
  </si>
  <si>
    <t>好きだから会ってる？ それとも？</t>
  </si>
  <si>
    <t>何度も会っているのに、「好き」とも「付き合おう」とも言われない…。この関係、進展する可能性はあるの？ それとも、ただの都合のいい存在？ あの人の本心、あなたがどうすべきかのヒントをお届けします。</t>
  </si>
  <si>
    <t>好きだけど疲れる…この関係、続けるべき？</t>
  </si>
  <si>
    <t>嫌いじゃないけど、依存が重い…</t>
  </si>
  <si>
    <t>相手のことは大切なのに、どこか息苦しさを感じてしまう。求められることが嬉しい反面、負担に思う瞬間も増えてきた。この恋を続けるべき？ それとも、距離を取るべき？あなたの本音と向き合い、最適な選択をお伝えします。</t>
  </si>
  <si>
    <t>待てば変わる？それとも時間の無駄？恋人の本音と未来</t>
  </si>
  <si>
    <t>結婚のタイミングが違う二人</t>
  </si>
  <si>
    <t>結婚を考えていたのに、恋人から“結婚の意思はない”と告げられた…。このまま待てば気持ちは変わる？それとも、時間を無駄にしてしまうだけ？恋人の本音と、あなたの未来をお教えします。</t>
  </si>
  <si>
    <t>他人がうらやましくてつらい…自己嫌悪から抜け出すヒント</t>
  </si>
  <si>
    <t>人と比べてばかりの毎日…</t>
  </si>
  <si>
    <t>他人と自分を比べて落ち込んでしまうのは、それだけあなたが向上心を持っている証拠。だけど、その気持ちに振り回されてばかりでは、どんどん自信を失ってしまいます。あなたの心を軽くし、前を向くためのヒントをお伝えします。</t>
  </si>
  <si>
    <t>孤独が心地よい？ それとも寂しい？【本当の気持ち】</t>
  </si>
  <si>
    <t>私にとっての幸せな生き方</t>
  </si>
  <si>
    <t>過去の傷が癒えず、人を信じることが怖い…それでも本当にこのままでいい？ 一人でいる安心感と、誰かと心を通わせる幸せ。その狭間で揺れるあなたの気持ちに寄り添い、今のあなたにとって最適な答えを導き出します。</t>
  </si>
  <si>
    <t>せっかく転職したけどモヤモヤ…この選択、本当に正しかった？</t>
  </si>
  <si>
    <t>新しい仕事、早くも限界かも…</t>
  </si>
  <si>
    <t>「新しい職場に馴染めない…」「思っていた仕事と違う…」転職したばかりなのに、もう辞めたい気持ちが湧いてきていませんか？この選択は間違いだったのか、それとももう少し続けるべきなのか…。あなたの未来を導きます。</t>
  </si>
  <si>
    <t>心が揺れる元恋人との思い出、それでも結婚に向けて進むべき？</t>
  </si>
  <si>
    <t>未練があるまま結婚してもいいの？</t>
  </si>
  <si>
    <t>新しいパートナーとの結婚を控えているものの、あの人のことが忘れられず、心が揺れてしまうこともあるかもしれません。あなたが心から幸せを感じる未来が待っているために、今どんなステップを踏んでいけば良いのか、一緒に見ていきましょう。</t>
  </si>
  <si>
    <t>「私だけが頑張ってる？」恋のバランスとあなたの運命</t>
  </si>
  <si>
    <t>はじまったばかりの恋、すでに寂しい…</t>
  </si>
  <si>
    <t>付き合い始めたばかりなのに、忙しくてなかなか会えないし、連絡も少ない…。もしかして、もう心が離れつつある？彼の本音と、2人の未来にある可能性を占います。恋の温度差に隠された真実、今こそ知ってみませんか？</t>
  </si>
  <si>
    <t>もしかして浮気？彼が本気で愛しているのは誰？</t>
  </si>
  <si>
    <t>彼の気持ちは今どこに？</t>
  </si>
  <si>
    <t>最近なんだか彼の様子が変わった気がする。まさか浮気？それとも気のせい？あなたの不安の正体と、彼の本当の気持ちを明らかに。彼が本当に愛しているのは誰なのか、この恋を続けるべきか、未来を読み解きましょう。</t>
  </si>
  <si>
    <t>言いすぎ？足りなすぎ？あなたのマネジメントバランス</t>
  </si>
  <si>
    <t>部下との正しい接し方とは？</t>
  </si>
  <si>
    <t>部下にどう接すればいいのかわからない…強く言えばパワハラ、優しくすれば伝わらない。そんな“指導のジレンマ”に悩んでいませんか？あなたのマネジメントスタイルや伝え方のクセを読み解き、今の職場環境に合った“ちょうどいい距離感”と導き方をお伝えします。</t>
  </si>
  <si>
    <t>ずっと好きだった…でももう終わりにすべき？【恋の終着点】</t>
  </si>
  <si>
    <t>伝えたいけど怖い…</t>
  </si>
  <si>
    <t>長く心に秘めてきた想い。このまま何も伝えずに諦めたほうがいいのか、それとも一歩踏み出して気持ちを伝えるべきなのか…。今の恋にどんな未来が待っているのかを占います。心を整理するヒントと、恋の終着点がここに。</t>
  </si>
  <si>
    <t>愛は戻る？復縁のタイミングとあの人の今</t>
  </si>
  <si>
    <t>心はまだ、あの人のまま。</t>
  </si>
  <si>
    <t>別れてからも、心のどこかであの人を想い続けているあなた。あの人の気持ちは今、どこにあるのでしょう？2人の心の距離、復縁の可能性、そして未来を開く“鍵”をお伝えします。</t>
  </si>
  <si>
    <t>一生独身…はイヤ！私が結婚できる確率は？</t>
  </si>
  <si>
    <t>結婚したいけど縁がない…</t>
  </si>
  <si>
    <t>「このままずっとひとりなの？…」そんな不安に押しつぶされそうになる夜、ありませんか？今のあなたが持っている結婚運、近い将来の出会いの可能性、そして幸せをつかむために必要なことを詳しくお伝えします。あなたにぴったりのパートナー像も、ここで明らかになるかも。</t>
  </si>
  <si>
    <t>今が人生最悪…なら、あとは上がるだけ？【未来の展開】</t>
  </si>
  <si>
    <t>泣きたいくらいツイてない…</t>
  </si>
  <si>
    <t>ついていないことばかりが続いて、心が折れそう…。どん底にいるということは、運命が反転するタイミングが近いサインかもしれません。あなたに訪れる“逆転の兆し”と、そこに至るまでに必要な行動を占いで読み解きます。人生を変える第一歩、ここから始めてみませんか？</t>
  </si>
  <si>
    <t>片思いのままで終わる？3ヶ月後の二人の距離</t>
  </si>
  <si>
    <t>片思いの出口はすぐそこ？</t>
  </si>
  <si>
    <t>今はまだ片思い。でもこのまま想い続けて、彼の気持ちは変わっていく？この3ヶ月で起きる変化、あなたと彼の未来の関係性を明らかに。動き出す恋か、静かに終わる片想いか…気になるあの人の本心をお伝えします。</t>
  </si>
  <si>
    <t>まだ愛してるつもり？それ、ただの執着です</t>
  </si>
  <si>
    <t xml:space="preserve">目を覚まして！このままだと人生終了!? </t>
  </si>
  <si>
    <t>離れられない…それ、本当に好きですか？あなたが守りたいのは彼じゃなくて、寂しさや執着かもしれません。このまま心をすり減らす恋を続けるのか、それとも自分を大切にする決断をするのか。彼との未来と、あなたの本当の気持ち、はっきりさせます。</t>
  </si>
  <si>
    <t>金運から見放された！？お金が寄りつかない理由</t>
  </si>
  <si>
    <t>金運ゼロからの逆転！</t>
  </si>
  <si>
    <t>どうして私にはお金が入ってこないの…？頑張って働いてるのに貯まらない、増えない、流れていく…。もしかして金運に嫌われてる？そんなあなたの“金運ブロック”を解き明かし、これからの流れと、運を呼び込むためのヒントをお届けします。</t>
  </si>
  <si>
    <t>今の仕事を手放すとどうなる？転職するべき“運命の時”</t>
  </si>
  <si>
    <t>あなたの転職タイミングは？</t>
  </si>
  <si>
    <t>なんとなく気が重い、やりがいが感じられない…それって実は、転職のタイミングが近づいているサインかも？今の仕事に留まるべきか、思い切って新しい道を探すべきか。あなたにぴったりな働き方と、動くべき時期を見てみましょう。</t>
  </si>
  <si>
    <t>この視線、勘違いじゃない？あなたを想う身近な存在</t>
  </si>
  <si>
    <t>気づいてる？「好き」はもう始まってる</t>
  </si>
  <si>
    <t>最近、ふと感じる視線。その正体に、あなたはまだ気づいていないかもしれません。恋はいつも静かに始まるもの。気づかぬうちに想われている、そんな可能性をひも解きます。あなたを見つめるその人の本音と、恋の行方とは？</t>
  </si>
  <si>
    <t>なんだかしんどい…あなたの“エネルギー欠乏”を診断</t>
  </si>
  <si>
    <t>運気・心・体のどこに原因があるの？</t>
  </si>
  <si>
    <t>最近、何をするにも気力がわかない、眠っても疲れが取れないのは、心・体・運気のどこかに“エネルギー欠乏”が起きているのかもしれません。今のあなたに足りていないパワーの種類を診断し、必要なチャージ方法をお伝えします。</t>
  </si>
  <si>
    <t>※激辛※ここで引く？攻める？“恋の限界ライン”をチェック</t>
  </si>
  <si>
    <t>辛すぎる…進展ゼロの恋</t>
  </si>
  <si>
    <t>「アプローチしても反応薄い」「話しかけても盛り上がらない」…その片思い、正直キツくない？もしかして、この恋は最初から脈なしだった？それとも、まだ見えないだけで可能性がある？本音で聞いて、本音で答える。甘くないけど、きっとスッキリします。</t>
  </si>
  <si>
    <t>あなたの努力が報われる職場、ココじゃないかも？</t>
  </si>
  <si>
    <t>「転職のサイン」出てます！</t>
  </si>
  <si>
    <t>頑張っているのに空回り…「この職場、本当に自分に合ってるのかな？」そんな違和感を感じながらも、辞める決断もできずに苦しんでいませんか？本当はどうしたいのか、心の奥にあるあなたの本音を明らかにします。</t>
  </si>
  <si>
    <t>返信なし＝気持ちなし？元カレの本音、見抜きます</t>
  </si>
  <si>
    <t>【未読無視】もしかして終わってる？</t>
  </si>
  <si>
    <t>一度は愛し合ったはずなのに、今は既読すらつかない…。「忙しいのかな？」なんて都合よく考えてない？その未読スルーには、彼のハッキリとした答えが隠されているかもしれません。厳しくもリアルに、今の彼の本音と復縁の可能性を暴きます。</t>
  </si>
  <si>
    <t>「この人と結婚して、後悔しない？」運命の選択</t>
  </si>
  <si>
    <t>この結婚、間違ってないよね！？</t>
  </si>
  <si>
    <t>嬉しいはずなのに、なぜか心がザワつく。プロポーズを受けた瞬間、あなたの胸に芽生えた違和感は、もしかすると魂が何かを感じ取っているのかも。このまま結婚しても大丈夫？それとも、まだ見ぬ本当の運命の人が存在している？</t>
  </si>
  <si>
    <t>恋が動き出す場所、知りたくない？あなたの“恋愛運スポット”診断</t>
  </si>
  <si>
    <t>あなた専用！恋の聖地教えます</t>
  </si>
  <si>
    <t>恋がうまくいかないのは、あなたのせいじゃないかも。今のあなたに“恋のエネルギー”をくれる場所、実はすぐそばにあるかもしれません。恋愛運がぐんと上がる、運命のパワースポットを診断します。</t>
  </si>
  <si>
    <t>職場の人間関係、実はストレスの原因？相性をチェック！</t>
  </si>
  <si>
    <t>職場での相性、見極めましょう！</t>
  </si>
  <si>
    <t>「なんとなく話しづらい」「一緒にいると疲れる」…その正体、もしかして相性かも？職場で感じるストレスの原因を探りながら、あなたと周囲の本当の関係性を読み解きます。うまくいくためのヒント、見つけてみませんか？</t>
  </si>
  <si>
    <t>“お金・健康・人間関係” 老後の３大不安を一気に占断！</t>
  </si>
  <si>
    <t>不安だらけの未来に、光はある？</t>
  </si>
  <si>
    <t xml:space="preserve">「なんとなく不安…」の正体はこの3つ。老後の“お金・健康・人間関係”あなたの未来は穏やか？それとも波乱？今のうちに知っておきたい、あなたの老後運と準備すべきことをお伝えします！
</t>
  </si>
  <si>
    <t>あと一歩が踏み出せない…あなたの恋を進める方法</t>
  </si>
  <si>
    <t>なぜ私は告白できないの？</t>
  </si>
  <si>
    <t xml:space="preserve">話しかけたいけど勇気が出ない、距離を縮めたいけど不安になる…。あと一歩の恋に悩むあなたへ。今の状況を少しでも前に進めるためのヒントをお届けします。小さな一歩が、大きな変化を生むかもしれません。 あなたの恋が動き出す、きっかけを見つけてみませんか？ </t>
  </si>
  <si>
    <t>SNSで消耗してない？その人間関係、続ける意味ある？</t>
  </si>
  <si>
    <t>その不安、どうしたら消える？</t>
  </si>
  <si>
    <t>「いいねを押さなきゃ」「既読スルーされてる？」そんな小さなことで心がざわついていませんか？
SNSでの関係にモヤモヤしているあなたに、今、本当に大切にすべきつながりをズバリお伝えします。</t>
  </si>
  <si>
    <t>タイムリミットが迫ってる…私、どうする？</t>
  </si>
  <si>
    <t>そろそろ決めたい…でも彼は？</t>
  </si>
  <si>
    <t>気づけば、周りは次々と結婚していく…。彼との未来を信じたいけれど、進まない関係に不安がつのる日々。今あなたに必要なのは、“待つ覚悟”か“動く勇気”か。彼の本音とこの関係の行方を確かめてみませんか？</t>
  </si>
  <si>
    <t>恋の記憶が止まったまま……再び心が動く日は来る？</t>
  </si>
  <si>
    <t>“このままひとりかも”と怯える前に</t>
  </si>
  <si>
    <t>もう恋なんてしない…そう思いかけているあなた。でも、恋心は簡単に死なないし、忘れたふりをしてもちゃんと息をしてる。“このままひとりかも”と怯える前に、あなたの心が再びときめくその日をのぞいてみませんか？</t>
  </si>
  <si>
    <t>「自分が嫌い」 心の霧が晴れるタイミング、見逃さないで</t>
  </si>
  <si>
    <t>何をやってもダメな気がする……</t>
  </si>
  <si>
    <t>自分が嫌い。何をしてもうまくいかない。誰にも理解されない。そんな風に思うとき、心はちょっとだけ疲れているのかもしれません。今のあなたに必要なメッセージを受け取ってください。</t>
  </si>
  <si>
    <t>やりがいゼロ…それ、向いてないだけかも？“あなたの天職”診断</t>
  </si>
  <si>
    <t>今の仕事にワクワクしない</t>
  </si>
  <si>
    <t>仕事に行くたびにため息。頑張っても空回り。もしかして今の職場、向いてない…？「本当に自分に合う仕事って、どうやって見つけたらいいの？」そんな迷いの声に、運命からのヒントが届いています。あなたの中に眠っている適職センスを見つけてみませんか？</t>
  </si>
  <si>
    <t>「最近変わったよね？」その違和感、当たりかも</t>
  </si>
  <si>
    <t>愛が冷めた？それとも隠しごと？</t>
  </si>
  <si>
    <t>最近そっけないあの人。優しかった頃と、何かが違う…？もしかして、気持ちはもう私にない？それとも…他の誰かを見てる？あなたの不安に、彼の本心ハッキリ答えます。</t>
  </si>
  <si>
    <t>失恋ばかり…「このままじゃ終われない！」逆転のチャンスはいつ？</t>
  </si>
  <si>
    <t>“未来の恋”はちゃんと待ってる！</t>
  </si>
  <si>
    <t>その失恋は“転機”。次の恋であなたは変わる！</t>
  </si>
  <si>
    <t>曖昧な関係の終着点「このままでも恋人になれる？」</t>
  </si>
  <si>
    <t>このまま進めば恋人になれる？</t>
  </si>
  <si>
    <t>一緒にいる時間は多いし、特別な気もする。でも…これは友達？それとも恋人？相手の気持ちが読めない関係に悩んでいるあなた。このまま進めば恋人になれる？それとも…。関係の行方をお伝えします。</t>
  </si>
  <si>
    <t>「何をしてもうまくいかない」私に足りないもの</t>
  </si>
  <si>
    <t>自己肯定感が低いのはなぜ？</t>
  </si>
  <si>
    <t>「頑張っても報われない」「自信が持てない」「どうせ私なんて…」気づけば負のループにハマってない？でも安心して。「あなたを閉じ込めている原因」と「そこから抜け出すヒント」を一緒に見つけましょう。</t>
  </si>
  <si>
    <t>届かない想い…それでも推しとの“運命の絆”はある？</t>
  </si>
  <si>
    <t>推しへの想いが私を磨く！</t>
  </si>
  <si>
    <t>あなたが心から大好きな推し。この気持ちは一方通行？それとも、見えない形で繋がっている？あなたと推しとの“特別な縁”を、深く占います。</t>
  </si>
  <si>
    <t>一生ひとり？ それとも、まだ出会いは待っている？</t>
  </si>
  <si>
    <t>運命はこれから動き出す！</t>
  </si>
  <si>
    <t>孤独に耐える毎日、未来への不安、結婚をあきらめかけているあなた。この先、あなたにどんな出会いが用意されているのか？それとも、ひとりでも心から幸せに生きられる方法があるのかあなたの未来に光を見つけるヒントをお伝えします。</t>
  </si>
  <si>
    <t>この恋、どう育てる？彼の心と「ちょうどいい距離感」</t>
  </si>
  <si>
    <t>付き合いたての不安を解消！</t>
  </si>
  <si>
    <t>付き合い始めたばかりの今、不安になるのは自然なこと。「彼は私のこと、どう思ってる？」「この関係、大切にしたいけど…」そんなあなたのために、彼の今の気持ちと、心地よく続けていくためのヒントをお届けします。</t>
  </si>
  <si>
    <t>次こそ本命！“恋のベストタイミング”と相性診断</t>
  </si>
  <si>
    <t>次の恋は「いつ・どんな人」？</t>
  </si>
  <si>
    <t>ずっと待ってるだけじゃ、理想の恋はやってこない。あなたの“恋愛タイミング”と“相性のいい人”を今こそ明確に。次に動くべき時期、恋が始まりやすい相手の特徴、今あなたに必要な心構え。現実を見据えたヒントで、次の一歩を後悔のないものに。</t>
  </si>
  <si>
    <t>比べない働き方で見つける【私だけの成功】</t>
  </si>
  <si>
    <t>強みを活かす！仕事成功ナビ</t>
  </si>
  <si>
    <t>「みんなと同じようにできない…」と悩んでしまうあなたへ。比べるのをやめた瞬間、あなたらしい成功の道が動き出します。誰かじゃなく、私のストーリーを始めよう。</t>
  </si>
  <si>
    <t>人生はまだ途中。次に待ち受ける出来事と、その意味</t>
  </si>
  <si>
    <t>あなたの人生、次の展開</t>
  </si>
  <si>
    <t>何も起きていないようで、人生は常に進んでいます。次にあなたの前に現れる“転機”と、それにどう向き合えばいいのか。流れを知って、自分らしく進むヒントを今ここでお伝えします。</t>
  </si>
  <si>
    <t>忘れられない恋…その心をそっと手放すには？</t>
  </si>
  <si>
    <t>忘れたいのに忘れられない…</t>
  </si>
  <si>
    <t>もう諦めなきゃと思うのに、どうしても忘れられないあの人。時間が解決するって言われても、今がつらい。あなたの心を少しでも軽くする“癒し”と“答え”を、ここで見つけてみてください。</t>
  </si>
  <si>
    <t>離婚後、私たちは結ばれる？恋の行方と幸せの時期</t>
  </si>
  <si>
    <t>『不安な恋』が報われる日は来るの？</t>
  </si>
  <si>
    <t>彼の離婚を待つ日々、胸にあるのは希望と不安。でも、運命は静かに動き出しています。ふたりの愛が報われる未来、その時期と可能性をお伝えします。</t>
  </si>
  <si>
    <t>今のパートナーと結婚しても大丈夫？気になる相性をチェック</t>
  </si>
  <si>
    <t>ふたりの縁は結婚まで続いてる？</t>
  </si>
  <si>
    <t>将来のことを考え始めたとき、ふとよぎる「この人と結婚して大丈夫かな？」という気持ち。そんな迷いに、そっとヒントをお届けします。今のふたりの相性と、これからの関係のあり方を一緒に見つめ直してみませんか？</t>
  </si>
  <si>
    <t>職場に苦手な人がいる…状況は変わる？それとも転機？</t>
  </si>
  <si>
    <t>職場の人間関係に疲れた…</t>
  </si>
  <si>
    <t>毎日顔を合わせる職場での人間関係。特に、苦手な相手がいるとそれだけで心がすり減ってしまうもの。「このまま我慢するべき？それともそろそろ潮時…？」そんなあなたの迷いやモヤモヤに、未来のヒントをお届けします。状況は変わるのか、それとも今が動くタイミングなのか――あなた自身の本音と向き合ってみましょう。</t>
  </si>
  <si>
    <t>二人の間で揺れる心…私を幸せにするのは？</t>
  </si>
  <si>
    <t>どちらを選べば後悔しない？</t>
  </si>
  <si>
    <t>どちらも大切で、どちらにも惹かれてしまう。けれど、結婚となると「幸せになれる相手」は一人だけ。今の気持ちと未来のビジョンを見つめて、あなたの“本当の答え”を見つけてみませんか？</t>
  </si>
  <si>
    <t>「義両親との関係に自信がない」あなたの結婚運・未来を占断</t>
  </si>
  <si>
    <t>パートナーは理想。でも義家族が不安…</t>
  </si>
  <si>
    <t>彼との未来は描けても、義父母との関係が不安…。このまま結婚して本当に大丈夫？あなたの心の声と、未来に起こりうる出来事をタロットで読み解きます。幸せな結婚へのヒントを見つけましょう。</t>
  </si>
  <si>
    <t>あの人の気持ちがわからない…私のこと、どう思ってる？</t>
  </si>
  <si>
    <t>読めない…私はどう思われてる？</t>
  </si>
  <si>
    <t>メッセージはくれるけど、はっきりしない言葉。会えば優しいけれど、確信は持てない――あの人の本心が見えなくて、苦しくなっていませんか？今、相手があなたに抱いている感情、恋愛への本気度を読み解きましょう。</t>
  </si>
  <si>
    <t>金運停滞中？運気を呼び込むタロット占い“金運変化の鍵”</t>
  </si>
  <si>
    <t>的中◆お金が逃げる理由はコレ！</t>
  </si>
  <si>
    <t>最近お金が貯まらない、ツイてない……実は“あること”を変えるだけで、金運が動き出すかも！？あなたに必要な転機と、運を呼び込むヒントをお伝えします。</t>
  </si>
  <si>
    <t>LINEの返事がないのはどうして？彼の気持ちと恋の行方</t>
  </si>
  <si>
    <t>返信が来ないのは脈ナシ？</t>
  </si>
  <si>
    <t xml:space="preserve">返信がないのは脈ナシ？それとも忙しいだけ？悩めるあなたに、彼の今の気持ちとLINEを送るベストなタイミングを占いで読み解きます。少しの勇気が、恋を前に進めるきっかけになるかもしれません。
</t>
  </si>
  <si>
    <t>年の差は障害？それとも運命？恋の行方をチェック！</t>
  </si>
  <si>
    <t>年の差恋愛、うまくいくカギは？</t>
  </si>
  <si>
    <t>年の差が気になるこの恋…年齢が違うだけで、こんなに不安になるなんて。でも、気持ちは本物。彼との恋はうまくいくの？気になる「二人の相性」と「未来の可能性」をひも解きます。</t>
  </si>
  <si>
    <t>アプローチできない…でも、この恋あきらめたくない</t>
  </si>
  <si>
    <t>動けない私に、恋は微笑んでくれる？</t>
  </si>
  <si>
    <t xml:space="preserve">勇気が出ない、自信がない、傷つくのが怖い…それでも、彼を想う気持ちは消えない。自分から動けないあなたに、今の彼の気持ち、そして恋が動き出す“きっかけ”をお届けします。ほんの少しの勇気で、未来は変わるかも♡
</t>
  </si>
  <si>
    <t>恋愛が面倒に感じるのは、心からの恋を知らないだけ？</t>
  </si>
  <si>
    <t>恋って面倒…でも、本当は恋したい！</t>
  </si>
  <si>
    <t>恋愛が面倒、気力がわかない、むしろ一人の方が楽。そんなふうに感じるのは、あなたが冷めているからじゃなく、本当に心が動く恋をまだ知らないだけかも。あなたの恋愛スイッチ、どこにあるのか探ってみましょう。</t>
  </si>
  <si>
    <t>両想いになる未来はある？片想いの結末、運命が導く答え</t>
  </si>
  <si>
    <t>気づいてほしいのに届かない…</t>
  </si>
  <si>
    <t>言いたいのに言えない。気づいてほしいのに届かない…。そんな切ない片想い、今あの人はどう感じているのでしょうか？少しだけ勇気を出して、あの人の本音をそっとのぞいてみませんか。恋の行方、心の距離、そしてこの先に待つ可能性を占います。</t>
  </si>
  <si>
    <t>【運命の出会い占い】人生に奇跡は起きる？停滞期を抜け出すヒント</t>
  </si>
  <si>
    <t>運命の再起動！これから起こる奇跡</t>
  </si>
  <si>
    <t>「このまま出会いもなく、何も起こらず終わっていくの…？」そんな不安を抱えるあなたへ。止まっていた人生に、運命の歯車が静かに動き始めています。過去・現在・未来、あなたの運気の流れを読み解き、“奇跡”が訪れるタイミングと、そこへ向かうためのヒントをお伝えします。</t>
  </si>
  <si>
    <t>あの人に恋人がいるか＆あなたへの気持ちを完全鑑定</t>
  </si>
  <si>
    <t>あの人の恋愛状況、全部占います</t>
  </si>
  <si>
    <t>気になるあの人に、すでに誰か特別な存在がいるのか…それとも、あなたが特別になれる可能性があるのか？この恋に踏み出す前に、真実を知っておきたいあなたへ。あの人の現在の恋愛状況と、あなたに抱く想いを深く占い、ふたりの関係がこれからどう変化していくのかまで見ていきます。</t>
  </si>
  <si>
    <t>【復縁占い】忘れられないあの人、今どうしてる？</t>
  </si>
  <si>
    <t>再びつながる縁を引き寄せる</t>
  </si>
  <si>
    <t>一度は終わった恋。でも、心の奥ではまだあの人の存在が消えていない――。今、あの人はどうしてる？ そして、あなたの前に現れる“それ以上の人”はいるのか？過去と未来の間で揺れる心に、静かに答えが届きます。</t>
  </si>
  <si>
    <t>「運命の分岐点」目前！これから訪れる“試練”と“奇跡”を徹底予言</t>
  </si>
  <si>
    <t>あなたの運命、次の章へ</t>
  </si>
  <si>
    <t>目前に迫る「試練」と「奇跡」が、人生の分岐点となる瞬間。避けられない出来事の裏に隠された本当の意味とは？これからの展開を知り、未来を味方につける準備を整えて。</t>
  </si>
  <si>
    <t>一生独身って本当？　恋愛運・出会い運を徹底鑑定</t>
  </si>
  <si>
    <t>ずっと恋愛運、止まってない？</t>
  </si>
  <si>
    <t>「私、一生独身かも…」そんな不安を抱えるあなたへ。なぜ出会えないのか、恋愛運・出会い運は本当にないのかを徹底鑑定。運命の相手は存在するのか、結ばれる日はいつなのか……あなたの恋の未来を解き明かします。</t>
  </si>
  <si>
    <t>あの人の裏の本音、全解明【あなたに隠している想い】</t>
  </si>
  <si>
    <t>あの人の裏の本音、全解明</t>
  </si>
  <si>
    <t>あの人が今、あなたに言えずにいる隠れた本音を暴きます。態度ではわからない感情、表情の裏にある想い…それは「好きだからこそ」伝えられない言葉かもしれません。あの人があなたに託す願いや期待、心の奥にある未練や迷いを、算命学とタロットの両面から深く読み解き、2人の関係に隠された真実をお伝えします。</t>
  </si>
  <si>
    <t>【人生にモテ期は来る？】“私だけ来ない”のはなぜ？恋愛運の流れを徹底鑑定</t>
  </si>
  <si>
    <t>私だけ？モテ期がこない…</t>
  </si>
  <si>
    <t>「なんで私だけモテ期が来ないの？」と感じたことはありませんか？この恋愛運占いでは、あなたに訪れるモテ期のタイミングや、その兆しを見逃さないためのヒントをタロットで徹底鑑定。恋愛チャンスを逃さず掴む方法がわかります。</t>
  </si>
  <si>
    <t>「許せない、でも忘れられない」〜既婚者だった“あの人”との縁と因縁を視る〜</t>
  </si>
  <si>
    <t>好きになった人が既婚者だった…</t>
  </si>
  <si>
    <t>「運命の人だと思ったのに、既婚者だった――。」その真実を知った瞬間、胸に走った痛みは、恋の終わりと信じる心の崩壊。でも、それはあなたの価値を下げるものではありません。傷ついたあなたの魂に寄り添い、そこに隠された魂の学びと新しい愛への扉を明らかにします。この恋は「失敗」ではなく、運命があなたを導くための試練だったのかもしれません。</t>
  </si>
  <si>
    <t>「私だけ結婚してない」婚期に焦るあなたへ贈る、運命の結婚占い</t>
  </si>
  <si>
    <t>婚期が来ない…焦りすぎ？遅すぎ？</t>
  </si>
  <si>
    <t>「みんな結婚していくのに、私だけ…」そんな焦りや不安、抱えていませんか？本当に結婚できるの？婚期はいつ？そんな迷いに、光を灯します。「結婚できないかも…」は今日で卒業。あなたにも、運命のタイミングが確かに訪れています。</t>
  </si>
  <si>
    <t>あの人の心には誰がいる？片想いの恋、今告白したらうまくいく？</t>
  </si>
  <si>
    <t>あの人の本音、知りたくない？</t>
  </si>
  <si>
    <t>「もしかして、あの人には好きな人がいるのかも…」そんな不安、ずっと抱えていませんか？片想いをしていると、相手の本音が見えなくて、告白する勇気もなかなか出ませんよね。あの人の“心の中にいる人物”と、あなたへの感情、そして「今、告白したらどうなるか？」をお答えします。両想いへのヒントは、すぐそこにあるかもしれません。</t>
  </si>
  <si>
    <t>【未来を読む】あなたに訪れる《避けられぬトラブル》と《引き寄せる幸運》</t>
  </si>
  <si>
    <t>運命を味方につける人生の学びとは？</t>
  </si>
  <si>
    <t>その選択が、未来を変える分岐点になる──。誰にでも訪れる「避けられぬ試練」と「引き寄せるチャンス」。トラブルの裏に隠れた意味、幸運をつかむヒント、そして人生に刻まれる学びを読み解く。今こそ、自分の運命に気づくとき。</t>
  </si>
  <si>
    <t>【片想いされてる？】まだ気づいていないあなたを好きな人の正体</t>
  </si>
  <si>
    <t>近くにいるその存在とは誰？</t>
  </si>
  <si>
    <t>気づかないふりをしているだけ？それとも本当に知らない…？あなたの近くで、密かに想いを寄せる「誰か」がいます。その視線、言葉、ふとした行動の裏に隠された想いとは？「あなたを好きな人の正体」と、その人の本音に迫ってみましょう。恋の兆しは、すぐそばに。</t>
  </si>
  <si>
    <t>金運の流れ、変えたい人必見！あなたに合った収入アップ法、教えます</t>
  </si>
  <si>
    <t>金運の女神は誰に微笑む？</t>
  </si>
  <si>
    <t>お金が欲しい、収入を増やしたい…そんなあなたに届く“金運の波”。今、どんな行動を選べば、チャンスを逃さず豊かさを引き寄せられるのか？運命が動き出すサインを、タロット占いで完全鑑定！</t>
  </si>
  <si>
    <t>「好きな人が友達とかぶった…この恋、どうする？」運命の選択占い</t>
  </si>
  <si>
    <t>三角関係の恋、進むべき？引くべき？</t>
  </si>
  <si>
    <t>この恋、友達には言うべき？それとも心にしまっておくべき？あの人の気持ち、友人の本音、そしてあなたの心の未来…複雑な恋心に、ホロホロタロットカードが導きをくれます。</t>
  </si>
  <si>
    <t>【恋愛注意情報】愛され行動とNG言動を徹底鑑定</t>
  </si>
  <si>
    <t>恋愛成就は、ここを外すと失敗する！</t>
  </si>
  <si>
    <t>恋が進まない理由は、意外と小さな行動にあるのかも。恋愛運をそっと後押ししてくれるタロットで、あの人の本音や好みを優しく読み解きます。好きな人との距離を縮めたい方にぴったりの恋愛占いです。</t>
  </si>
  <si>
    <t>出会いのない毎日に終止符◆今あなたに近づいている“運命の人”</t>
  </si>
  <si>
    <t>今の生活で本当に恋は訪れる？</t>
  </si>
  <si>
    <t>「なかなか出会いがない」「理想の人と巡り会えない」…そう感じているあなた。でも本当に“出会っていない”のでしょうか？今、あなたの運命の恋は“まだ気づいていない形”で、そっと日常に溶け込んでいるかもしれません。あなたの【恋愛運の波】と【引き寄せの前兆】を読み解きます。</t>
  </si>
  <si>
    <t>沈黙の恋「本音が言葉にできない…」あなたの想いは、届く運命にある？</t>
  </si>
  <si>
    <t>恋の行方◆言葉にできない恋心……</t>
  </si>
  <si>
    <t>「好きだけど言えない…」「気持ちはあるのに、言葉にできない」そんな恋心に揺れるあなたへ。沈黙の奥にある本音と、運命の人との距離を、今の恋愛運から読み解きます。</t>
  </si>
  <si>
    <t>復縁の可能性◆もう一度あの恋に戻れる？それとも、前を向くとき？</t>
  </si>
  <si>
    <t>いつか復縁できますか？</t>
  </si>
  <si>
    <t>「忘れられないあの人」は、あなたの人生にどんな意味を持っていたのでしょうか。未練なのか、運命なのか。心の奥に残る想いを占いでひも解きながら、今のあなたに必要な“答え”と、次に進むためのヒントをお届けします。</t>
  </si>
  <si>
    <t>「結婚する気がない彼…私たちの未来はある？」恋の分かれ道</t>
  </si>
  <si>
    <t>近いうちに彼の気持ちは変わる？</t>
  </si>
  <si>
    <t>彼に「結婚する気はない」と言われたとき、胸に広がるのは不安と戸惑い。今の関係を信じて待つべきか、それとも未来を見据えて手放すべきか──。あなたの心の声と、恋の運命が示す本当の答えを探ります。揺れる気持ちに、今こそ向き合って。</t>
  </si>
  <si>
    <t>脈アリ？それとも他に本命が？気になる相手の恋愛状況</t>
  </si>
  <si>
    <t>その恋、まだチャンスはある？</t>
  </si>
  <si>
    <t>「好きな人の本命は私？それとも他に気になる相手がいる…？」そんな不安や疑問で胸がいっぱいのあなたへ。相手の本音、今の恋愛状況、そしてあなたへの脈ありサインをカードが読み解きます。片思いの不安を抱えるあなたに必要なのは、“確かなヒント”。恋の真実を知りたいなら、今がそのタイミングです。</t>
  </si>
  <si>
    <t>受け身な恋を終わらせる！運命を変える恋愛タロット</t>
  </si>
  <si>
    <t>受け身恋愛卒業・行動占い</t>
  </si>
  <si>
    <t>恋愛がうまくいかない原因は、もしかすると「受け身」な自分かもしれません。本音を抑え、相手に合わせすぎていませんか？恋が進まない理由を占いで紐解き、自分から動ける“恋愛力”を育てましょう。あなたの行動が、運命の流れを変えていきます。素直な想いで向き合えば、恋はもっと自由で楽しいものに。</t>
  </si>
  <si>
    <t>【片思い占い】恋愛より仕事を選ぶあの人の本音と隠された想い</t>
  </si>
  <si>
    <t>あの人の本音と進展のタイミング</t>
  </si>
  <si>
    <t>恋より仕事なあの人の本音をタロットでズバリ解明。仕事を優先するあの人に片思いするあなたへ、隠された恋愛感情と踏み出すタイミングを明らかにします。表面の態度とは違う“本当の気持ち”を知り、動けなかった恋に変化をもたらす鍵を手に入れましょう。</t>
  </si>
  <si>
    <t>忘れられない恋◆元彼以上の運命の相手を見つける方法</t>
  </si>
  <si>
    <t>次に出会う人が、あなたの運命の人</t>
  </si>
  <si>
    <t>過去の恋が心に残るほど、次の恋に進むことは難しいですよね。でも大丈夫！あなたを導く新たな愛のチャンスは、きっと元彼以上の存在です。心に残る恋を大切にしつつ、今度こそ幸せな未来へ進むためのヒントを探ってみましょう。</t>
  </si>
  <si>
    <t>心が壊れそうなほどの失恋。その先にある“希望”と出会い</t>
  </si>
  <si>
    <t>突然の別れから立ち直る“再恋”</t>
  </si>
  <si>
    <t>長く続いた恋の突然の終わり──置き去りにされた気持ち、積み重ねた思い出…。それでも人生は続いていく。もう一度、あなたが“愛される喜び”を取り戻すために。失った先にある希望と、これから訪れる出会いの可能性をひも解きます。</t>
  </si>
  <si>
    <t>転職ばかりで不安……長く働ける場所、見つかりますか？</t>
  </si>
  <si>
    <t>仕事続かない人必見！</t>
  </si>
  <si>
    <t>すぐ辞めてしまうのは“弱さ”ではなく、“気づき”のサインかも。繰り返す転職の理由と、あなたが“長く働ける場所”を見つけるためのヒントを、運勢と深層心理から導きます。</t>
  </si>
  <si>
    <t>一緒にいるけど寂しい……その本当の理由を知る</t>
  </si>
  <si>
    <t>彼の気持ちがわからない不安を解消</t>
  </si>
  <si>
    <t>隣にいるのに感じるこの孤独感…。彼の気持ちは本当に自分に向いているのか、それとも別の理由が隠れているのか？二人の間に流れる微妙な距離感とその真実を探り、不安を解消する手がかりを見つけましょう。</t>
  </si>
  <si>
    <t>いつも連絡するのは私だけ…彼の本心と二人の関係の真実</t>
  </si>
  <si>
    <t>私ばかり連絡…彼の本心と関係のリアル</t>
  </si>
  <si>
    <t>いつも自分からばかり連絡をしている気がして、不安……。彼も同じ気持ちでいてくれているの？　二人の愛は一方通行ではないと信じてるけど心配になる。彼の心の奥に秘められた本音と、二人の関係に潜む真実を紐解き、不安を解消するヒントを探ってみましょう。</t>
  </si>
  <si>
    <t>あの人との恋の未来◆二人の関係の行方と展開</t>
  </si>
  <si>
    <t>あの人との恋の未来</t>
  </si>
  <si>
    <t>あの人への想い、相手の気持ち、これからの展開…気になる恋の行方をタロットカードが鑑定します。</t>
  </si>
  <si>
    <t>項目ID</t>
  </si>
  <si>
    <t>項目名</t>
  </si>
  <si>
    <t>menu_id</t>
  </si>
  <si>
    <t>運命の結婚相手の一目でわかる特徴は？</t>
  </si>
  <si>
    <t>insert into mana_menu (contents_id,menu_id,name) values (</t>
  </si>
  <si>
    <t>,</t>
  </si>
  <si>
    <t>その運命の人の内面はどんな感じ？</t>
  </si>
  <si>
    <t>幸せな結婚をするためにあなたに必要なこと</t>
  </si>
  <si>
    <t>過去の周囲の仕事評価は？</t>
  </si>
  <si>
    <t>現在の周囲の仕事評価は？</t>
  </si>
  <si>
    <t>これから先、仕事評価はどうなっていく？</t>
  </si>
  <si>
    <t>運気の流れから見る今のあなた</t>
  </si>
  <si>
    <t>あなたは周囲からこのような人だと思われています</t>
  </si>
  <si>
    <t>この先、あなたの人間関係にはどのような変化が起きる？</t>
  </si>
  <si>
    <t>あなたの人生の中で一番目に気をつけるべきこと</t>
  </si>
  <si>
    <t>あなたの人生の中で二番目に気をつけるべきこと</t>
  </si>
  <si>
    <t>あなたがこの世に誕生した本当の意味は？</t>
  </si>
  <si>
    <t>分かれた二人…復縁の望みはあるの？</t>
  </si>
  <si>
    <t xml:space="preserve">未来からのメッセージ◆どんな人生を送っている？
</t>
  </si>
  <si>
    <t xml:space="preserve">あなたとあの人の出会いに隠された本当の意味とは？
</t>
  </si>
  <si>
    <t>あなたが幸せになれる職種とは？</t>
  </si>
  <si>
    <t>彼はあなたを“異性”として意識している？どう感じている？</t>
  </si>
  <si>
    <t>復縁願望アリ！あの人と恋人は別れる可能性ある？</t>
  </si>
  <si>
    <t>この恋の結末と、良い方向へと導く方法</t>
  </si>
  <si>
    <t>ふたりが歩むべき、恋の未来とは</t>
  </si>
  <si>
    <t>あの人と復縁できる可能性はある？</t>
  </si>
  <si>
    <t>あなたへの本当の気持ちを伝えてくれないのはなぜ？</t>
  </si>
  <si>
    <t>あなたが運命的な出会いをするその場所とは</t>
  </si>
  <si>
    <t>あなたの今後の仕事状況、良くなるｏｒ悪くなる？</t>
  </si>
  <si>
    <t>時間をかけて待っていれば、あの人との関係に変化がある？</t>
  </si>
  <si>
    <t>あの人の気持ちをあなたに向けるために、やるべきこととは</t>
  </si>
  <si>
    <t>今までの人生が正反対に変わる？　あなたに訪れる「重大出来事」</t>
  </si>
  <si>
    <t>もうすぐ出会うあなたの運命の人の特徴</t>
  </si>
  <si>
    <t>あなたに好意を寄せる相手～好きになったきっかけ～</t>
  </si>
  <si>
    <t>これがきっかけになるかも？　ふたりの関係が変化する転機</t>
  </si>
  <si>
    <t>やりがいのある仕事。現職と転職。あなたが選ぶべき選択とは？</t>
  </si>
  <si>
    <t>夢にまで見たあなたの結婚相手の性格とは？</t>
  </si>
  <si>
    <t>運命の結婚相手について、その人の人物像を鑑定！</t>
  </si>
  <si>
    <t>あの人の特徴と今の気持ち、この恋の結末</t>
  </si>
  <si>
    <t>いつかあの人から告白される可能性はある？</t>
  </si>
  <si>
    <t>あの人が抱きしめたい衝動に駆られる異性とそのワケ</t>
  </si>
  <si>
    <t>あなたは今のあの人にとって、どんな存在？</t>
  </si>
  <si>
    <t>あの人が考える恋人候補。あなたは入っている？</t>
  </si>
  <si>
    <t>最終的な2人の繋がり「あなたとあの人、結ばれる可能性はある？」</t>
  </si>
  <si>
    <t>「最近元気が出ない」あなたのその疲れの意味</t>
  </si>
  <si>
    <t>あなたと結ばれる運命の相手の容姿とは？</t>
  </si>
  <si>
    <t>今もあの人が好き。それでも別れてしまったワケ</t>
  </si>
  <si>
    <t>運命の相手とあなたがまだ出会えていない理由</t>
  </si>
  <si>
    <t>あの人の本音◆あなたは恋愛対象なの？</t>
  </si>
  <si>
    <t>あの人があなたに、「今」求めていること</t>
  </si>
  <si>
    <t>あの人が思い描いている「あなたの姿」</t>
  </si>
  <si>
    <t>あの人との関係、もう一度結ばれるためには？</t>
  </si>
  <si>
    <t>より幸せな未来は「今の仕事」それとも「転職」？</t>
  </si>
  <si>
    <t>あなたに近づく「幸せ」と「困難」それはどんな事？</t>
  </si>
  <si>
    <t>出会ったふたり。その人があなたに告白を決めるとき</t>
  </si>
  <si>
    <t>あなた自身も知らないうちに、運命はどのような方向に進んでいる？</t>
  </si>
  <si>
    <t>あの人から聞かされる衝撃の一言。それから、ふたりの関係が変化します</t>
  </si>
  <si>
    <t>あなたはどんな人？　周囲の人が思うその評価</t>
  </si>
  <si>
    <t>気づいていない？　あなたが持つ仕事での才能</t>
  </si>
  <si>
    <t>運命の相手。あなたとその人の現在の関係性とは？</t>
  </si>
  <si>
    <t>あなたに思いを寄せている異性は、どんな関係にある人？</t>
  </si>
  <si>
    <t>衝撃報告！　ふたりが急接近するきっかけ</t>
  </si>
  <si>
    <t>職場での評価、収入アップのために気をつけること</t>
  </si>
  <si>
    <t>あなたが今まで運命の人との出会いに恵まれなかった理由</t>
  </si>
  <si>
    <t>あなたがこの苦しい恋をやめられない理由とは</t>
  </si>
  <si>
    <t>今のあの人にはもう、新しい恋人がいるのでしょうか？</t>
  </si>
  <si>
    <t>自分に合った生き方が見つけられる方法</t>
  </si>
  <si>
    <t>今の2人の関係は、どのような状態にあるのでしょうか？</t>
  </si>
  <si>
    <t>転職せず今の仕事を続けていたらどうなる？</t>
  </si>
  <si>
    <t>あなたが仕事において大切にすべき事とは</t>
  </si>
  <si>
    <t>あなたの人間関係◆訪れる変化</t>
  </si>
  <si>
    <t>運命の結婚相手との出会い、それはいつ訪れるでしょうか</t>
  </si>
  <si>
    <t>あの人とあなたは最終的に、夫婦／恋人／友人／他人／どの関係になる</t>
  </si>
  <si>
    <t>プロポーズまでの時間。それは付き合いはじめてどのくらい？</t>
  </si>
  <si>
    <t>あの人が今抱く、あなたへのイメージ</t>
  </si>
  <si>
    <t>あなたにピッタリな職種、教えます！</t>
  </si>
  <si>
    <t>あなたが恋愛から遠ざかっていた理由とは？</t>
  </si>
  <si>
    <t>あなたを幸せにする、相手のタイプとは？</t>
  </si>
  <si>
    <t>見逃し禁止！次の恋のチャンスはいつ頃？</t>
  </si>
  <si>
    <t>あなたと運命の相手との出会い方</t>
  </si>
  <si>
    <t>気づいて！　あなたのすぐ近くにいる「運命の相手」</t>
  </si>
  <si>
    <t>あの人の本心……あなたのことをどう思っている？</t>
  </si>
  <si>
    <t>【この片想いの結末】いつ、どんな形で訪れる？</t>
  </si>
  <si>
    <t>片思いの行方◆成就の可能性</t>
  </si>
  <si>
    <t>あの人が好きになる異性の性格やしぐさとは？</t>
  </si>
  <si>
    <t>あなたと同じようにあの人も想いを残している可能性はある？</t>
  </si>
  <si>
    <t>別れがくる前に、あの人があなたに伝えられなかった本音</t>
  </si>
  <si>
    <t>次に訪れる運命の出会いは、いつ頃？</t>
  </si>
  <si>
    <t>【あなたの人生】恋愛？　仕事？　どっちを優先？</t>
  </si>
  <si>
    <t>あの人は苦しんでいます。あの人があなたに対して【抱える苦悩】</t>
  </si>
  <si>
    <t>周囲から見たあなたの長所とは？</t>
  </si>
  <si>
    <t>心して聞いて！　あの人はあなたのことが好き？</t>
  </si>
  <si>
    <t>あの人はあなたとどのような関係になりたいと思っている？</t>
  </si>
  <si>
    <t>結婚の縁がある、その人はいったいどんな人？</t>
  </si>
  <si>
    <t>その人との出会いは、いつ・どこで訪れる？</t>
  </si>
  <si>
    <t>二人が永遠の愛を誓う日、それはいつ？</t>
  </si>
  <si>
    <t>気づいてないだけ？　あなたの人柄と特徴</t>
  </si>
  <si>
    <t>まだ知らない、あなたが秘める「才能」</t>
  </si>
  <si>
    <t>あなたも気づかない～あの人の本当の姿と性格～</t>
  </si>
  <si>
    <t>あの人の心の奥底に広がる、あなたへの感情</t>
  </si>
  <si>
    <t>あの人の気持ち。あなたのことを思っている？</t>
  </si>
  <si>
    <t>あなたを選んでくれる日は訪れるでしょうか？</t>
  </si>
  <si>
    <t>あなたの周りの異性は、あなたのことをどう見ている？</t>
  </si>
  <si>
    <t>あなたが独身生活で得たものとは？</t>
  </si>
  <si>
    <t>今のあの人にとって特別で大切な存在とは？</t>
  </si>
  <si>
    <t>あの人との未来、幸せになれる可能性はある？</t>
  </si>
  <si>
    <t>あの人の本音「あなたのことをどう思っている？」</t>
  </si>
  <si>
    <t>まだ開花していない…あなたが生まれもつ才能</t>
  </si>
  <si>
    <t>あなたの片想いに立ち塞がる大きな障害とは</t>
  </si>
  <si>
    <t>あなたの人生において、深い絆で結ばれている存在</t>
  </si>
  <si>
    <t>今のあなた…どんな運命の波に乗っている？</t>
  </si>
  <si>
    <t xml:space="preserve">出会い済？運命の相手とあなたの今の関係性
</t>
  </si>
  <si>
    <t>心当たりがあるのでは？「想いを寄せるその人の職業や周囲からの評価」</t>
  </si>
  <si>
    <t>最終的にあなたが手にする人生での幸運とは？</t>
  </si>
  <si>
    <t>やり直したいと願うなら……今あなたがやるべきこと</t>
  </si>
  <si>
    <t>あなたの「人生設計図」この先、どんな生き方が待っている？</t>
  </si>
  <si>
    <t>絶対結ばれると思ってた。でもそれに至らなかった理由とは？</t>
  </si>
  <si>
    <t>今、あなたと最も相性が良いと言えるのは、周囲の人々の中にいます。</t>
  </si>
  <si>
    <t>はっきり言います！「ふたりが恋人になる可能性」</t>
  </si>
  <si>
    <t>あなたの運命の人はどんな性格？そして容姿は？</t>
  </si>
  <si>
    <t>運命の相手と育む愛〜出会いの瞬間</t>
  </si>
  <si>
    <t>結婚後の未来のあの人とあなた◆どんな家庭になる？</t>
  </si>
  <si>
    <t>あなたが持つ出会い運、どんな性格の人を引き寄せる？</t>
  </si>
  <si>
    <t>あなたを待ち受ける要注意人物とは</t>
  </si>
  <si>
    <t>運命の出会いのために。相手を引き寄せる、あなたに必要な変化とは</t>
  </si>
  <si>
    <t>実は、あの人が考えているあなたとの未来</t>
  </si>
  <si>
    <t>ここ注目！　その人の顔、そして目を引くチャームポイント</t>
  </si>
  <si>
    <t>ふたりは今後はどうなる？　プロポーズもチェック</t>
  </si>
  <si>
    <t>あなたに起こる試練とは「こんな出来事」</t>
  </si>
  <si>
    <t>訪れる幸福な出来事、「こんなこと」が起きますよ</t>
  </si>
  <si>
    <t>この片想い。苦しい理由がわかりますか？</t>
  </si>
  <si>
    <t>あの人の理想の結婚相手像はこんな人！</t>
  </si>
  <si>
    <t>あの人があなたを結婚相手として選ぶ可能性</t>
  </si>
  <si>
    <t>信じられますか？　あなたを幸せにする人はこんな人</t>
  </si>
  <si>
    <t>現在あの人が一番興味を惹かれていること</t>
  </si>
  <si>
    <t>あの人と思うように話せない……、でもこのまま想っていてもいい？</t>
  </si>
  <si>
    <t>あなたの才能を開花させる方法</t>
  </si>
  <si>
    <t>もしかして、彼には他に好きな人がいるの？</t>
  </si>
  <si>
    <t>あなたの運命の伴侶～性格と周囲からの評価～</t>
  </si>
  <si>
    <t>自分から誘ってみたい！　気になるあの人の反応</t>
  </si>
  <si>
    <t>あの人の気持ち～恋人がほしいと思う瞬間とは？</t>
  </si>
  <si>
    <t>今、あなたを支えてくれる、“重要な人物”</t>
  </si>
  <si>
    <t>まずはしっかり分析！　あなたの恋愛傾向</t>
  </si>
  <si>
    <t>彼は今、あなたのことをどう思っている？</t>
  </si>
  <si>
    <t>近い将来、ふたりが結ばれる可能性は？</t>
  </si>
  <si>
    <t>あの人はあなたのことを、今どう思っている？　未練はある？</t>
  </si>
  <si>
    <t>もしあの人に誘われたら、あなたはどうするべき？</t>
  </si>
  <si>
    <t>あなたに恋人ができる可能性と確率を上げる方法</t>
  </si>
  <si>
    <t>【恋の真相】あの人は現在、特別な感情を抱いている相手がいる？</t>
  </si>
  <si>
    <t>あなたの運命の相手と出会うシチュエーション</t>
  </si>
  <si>
    <t>二人が再び恋人としてやり直すための、とっておきの秘訣</t>
  </si>
  <si>
    <t>今、フォーカスされるあなたの魅力はここ！　</t>
  </si>
  <si>
    <t>あなたを本当に幸せするぴったりのお相手とは？</t>
  </si>
  <si>
    <t>覚悟して聞いて！　あの人のあなたに対しての正直な気持ち</t>
  </si>
  <si>
    <t>それは本音？　建前？　あの人の本心がわからない……。</t>
  </si>
  <si>
    <t>あなたに絶対知られたくない！　あの人の隠し事</t>
  </si>
  <si>
    <t>「今恋人がいないのはなぜ？」出会いが恋に繋がらなかった、本当の原因</t>
  </si>
  <si>
    <t>運命の恋を逃さないために、気を付ける事</t>
  </si>
  <si>
    <t>独身でいたことに意味アリ！　あなたの魅力とアピール方法</t>
  </si>
  <si>
    <t>30日間の人生運～あなたが幸せを掴むために～</t>
  </si>
  <si>
    <t>これからのあなたをサポートし、力強く後押しするものとは？</t>
  </si>
  <si>
    <t>絶対結ばれたい！　年の差片想いの必勝法教えます</t>
  </si>
  <si>
    <t>ズバリ、いつ・どんな場所で次に訪れる恋は始まる？</t>
  </si>
  <si>
    <t>あなたの《才能》を徹底解明！〜あなたの個性を最大限に発揮する「天職」〜</t>
  </si>
  <si>
    <t>ドキドキ！　あなたの運命の相手はどんな人？</t>
  </si>
  <si>
    <t>なぜこんなにあの人に惹かれるのでしょう</t>
  </si>
  <si>
    <t>進展させたい？　現状維持？　あの人が思うふたりの関係</t>
  </si>
  <si>
    <t>現在、あなたが周囲から受けている【評価】</t>
  </si>
  <si>
    <t>もしかして、自分の存在が周りに影響を与えてる？</t>
  </si>
  <si>
    <t>未来の結婚相手と出会う時期から結婚までのストーリー</t>
  </si>
  <si>
    <t>あなたと運命の相手が育む恋愛</t>
  </si>
  <si>
    <t>今後30日以内にあなたに訪れる「良い出来事」</t>
  </si>
  <si>
    <t>あなたの想いは、ちゃんとあの人の心に届いている？</t>
  </si>
  <si>
    <t>これが真実！　6ヶ月であの人の恋人になれる可能性</t>
  </si>
  <si>
    <t>年下のあの人から、あなたはどう思われている？</t>
  </si>
  <si>
    <t>あなたの幸せを引き寄せる潜在能力</t>
  </si>
  <si>
    <t>この片想い、今が攻め時？ それともまだ待つべき？</t>
  </si>
  <si>
    <t>知りたい！　あの人はあなたのことをどう思ってる？</t>
  </si>
  <si>
    <t>好機到来?!　あなたの人生に起こる出来事</t>
  </si>
  <si>
    <t>教えて……あの人は何故あなたに本心を隠すの？</t>
  </si>
  <si>
    <t>現状に不満あり？　あなたの今の状況</t>
  </si>
  <si>
    <t>あなたには決して言えない秘密事</t>
  </si>
  <si>
    <t>再び二人が恋人に戻る可能性はどの程度ある？</t>
  </si>
  <si>
    <t>近々あなたに起こる出来事とその意味</t>
  </si>
  <si>
    <t>最終的に、二人は復縁することができる？</t>
  </si>
  <si>
    <t>復縁は諦めるべき？　それともまだ望みは残っている？</t>
  </si>
  <si>
    <t>これから結婚へ向けて、あなたがやるべきこと</t>
  </si>
  <si>
    <t>待つだけの恋はもう終わり。恋の成就に向けてあなたに必要なこと</t>
  </si>
  <si>
    <t>あなたは、どんな仕事で才能を発揮できる?!</t>
  </si>
  <si>
    <t>訪れる転機～あなたをどのように成長させる？～</t>
  </si>
  <si>
    <t>あなたの出会い運をMAXにするために</t>
  </si>
  <si>
    <t>あの人の現在の状況について</t>
  </si>
  <si>
    <t>あなたは気づいている？　仕事で発揮すべき隠れた才能</t>
  </si>
  <si>
    <t>この片想いを進展させるために、あなたがやるべきこと</t>
  </si>
  <si>
    <t>今現在のあなたの恋愛運について掘り下げます</t>
  </si>
  <si>
    <t>転機が起こり、その後変化するふたりの気持ち</t>
  </si>
  <si>
    <t>あなたに起こる、この3ヶ月以内での幸せな出来事</t>
  </si>
  <si>
    <t>あなたが気づかない、あの人の本質とは？</t>
  </si>
  <si>
    <t>この異性に、これから一ヶ月、大注目して！</t>
  </si>
  <si>
    <t>出会いのため、あなたが身につけるべきモノとは？</t>
  </si>
  <si>
    <t>あなたが今、最も輝く職場/仕事のアプローチ</t>
  </si>
  <si>
    <t>彼が望んでいる恋人との付き合い方</t>
  </si>
  <si>
    <t>あの人のあなたへの好意を「恋」に変える方法</t>
  </si>
  <si>
    <t>あなたは、あの人にとってどんな存在？</t>
  </si>
  <si>
    <t>あなたの運命の相手はこの人。きっと近くにいます!</t>
  </si>
  <si>
    <t>二人が復縁できる可能性はどのくらい？</t>
  </si>
  <si>
    <t>現在のあなたの結婚引き寄せの能力とは？</t>
  </si>
  <si>
    <t>嫉妬に襲われたときの、あなたの対処法</t>
  </si>
  <si>
    <t>周りから好感をもたれる、あなたのこんなところ</t>
  </si>
  <si>
    <t>あの人と再び恋人同士に戻れる可能性はある？</t>
  </si>
  <si>
    <t>この恋の重大な障害～あの人の心を占めるもの～</t>
  </si>
  <si>
    <t>運命の出会いのために、あなたが心掛けること</t>
  </si>
  <si>
    <t>このままあの人を想い続けて、2人の関係はどうなる？</t>
  </si>
  <si>
    <t>あなたのこと。あの人にはこう見えています</t>
  </si>
  <si>
    <t>あの人と、復活をするためには何をするべき？</t>
  </si>
  <si>
    <t>今のまま待ち続けて、あの人から連絡の可能性はある？</t>
  </si>
  <si>
    <t>あなたにピッタリな運命の相手はこんな人です！</t>
  </si>
  <si>
    <t>このまま仕事を続けていて、私は結婚して幸せになれる？</t>
  </si>
  <si>
    <t>あの人が今大切にしたいのは、あなた？　それとも配偶者？</t>
  </si>
  <si>
    <t>あの人は、友だちのままを望んでいる？　それとも恋人に進展させたい？</t>
  </si>
  <si>
    <t>出会いの前に！　あなたの自信を取り戻す恋愛力アップ法</t>
  </si>
  <si>
    <t>真実が知りたい◆あの人には気になる異性がいる？</t>
  </si>
  <si>
    <t>あの人も、本当は未練を感じている？　それとも私だけ？</t>
  </si>
  <si>
    <t>あなたが生まれてきた意味と使命</t>
  </si>
  <si>
    <t>未練をもっているのは私だけ？　2人が復縁する可能性は？</t>
  </si>
  <si>
    <t>あの人は今復縁できる状態？それともあきらめたほうがいい？</t>
  </si>
  <si>
    <t>あなたが手にする結婚での幸せ</t>
  </si>
  <si>
    <t>現在のあなたとあの人の関係性とは</t>
  </si>
  <si>
    <t>復縁するためあなたが見直さないといけないところはここ！</t>
  </si>
  <si>
    <t>この出来事がきっかけとなり、あなたの人生は大きく変わります</t>
  </si>
  <si>
    <t>徹底解析～あなたの人生の傾向～</t>
  </si>
  <si>
    <t>あなたの才能と能力が、最大限に発揮される仕事</t>
  </si>
  <si>
    <t>ふたりが出会ったとき、あの人が感じた第一印象</t>
  </si>
  <si>
    <t>本当はこのような関係になりたいと、あの人は思っています</t>
  </si>
  <si>
    <t>あの人と両思いになれる？　長すぎる片想いの行方</t>
  </si>
  <si>
    <t>未来に待ち受ける出来事が、あなたを支えてくれることでしょう。</t>
  </si>
  <si>
    <t>【あの人の本音】初めて会ったときのあなたの印象とは？</t>
  </si>
  <si>
    <t>人生の困難を克服することで、あなたが手にするもの</t>
  </si>
  <si>
    <t>生まれ持ったあなたの仕事での才能</t>
  </si>
  <si>
    <t>あの人がいいなと思うあなたの良いところ</t>
  </si>
  <si>
    <t>あの人の心の奥深くに隠された「あなたへの真実」</t>
  </si>
  <si>
    <t>知りたい……あの人との未来、幸せになれるの？</t>
  </si>
  <si>
    <t>私はなにを優先し、どんな選択すれば仕事で成功できる？</t>
  </si>
  <si>
    <t>私にとってベストな選択はどっち？【転職or今の職場に残る】</t>
  </si>
  <si>
    <t>運命の相手とあなたの未来の姿</t>
  </si>
  <si>
    <t>運命の相手と出会う時期はいつどこで？</t>
  </si>
  <si>
    <t>実は、あの人はあなたといるときに気遣っていること</t>
  </si>
  <si>
    <t>あの人とあなたの本当の相性をチェック</t>
  </si>
  <si>
    <t>あなたは既にソウルメイトに出会っていますか？ それともまだ？</t>
  </si>
  <si>
    <t>これからあなたに起こる、人生の転機と変化</t>
  </si>
  <si>
    <t>この不倫愛に待っている未来は終焉？　それとも永遠の愛？</t>
  </si>
  <si>
    <t>はっきり答えます！　あの人には、今気になる異性が「いるorいない」</t>
  </si>
  <si>
    <t>結論◆最後に二人は恋人同士として結ばれる運命？</t>
  </si>
  <si>
    <t>【気になる恋の行方】恋人はまだいない？　好きな人は？</t>
  </si>
  <si>
    <t>【2人の愛の運命】あなたたちに訪れる未来とは…</t>
  </si>
  <si>
    <t>有望婚期◆運命の出会いまでのカウントダウン</t>
  </si>
  <si>
    <t>あなたが幸福になれる結婚生活とは？</t>
  </si>
  <si>
    <t>迷ったとき、あなたがもっとも優先すべきもの</t>
  </si>
  <si>
    <t>【90日後の姿】あなたとあの人の成就の可能性</t>
  </si>
  <si>
    <t>あなたを幸運な人生へと導く重要な出来事</t>
  </si>
  <si>
    <t>あの人とあなたの関係が発展する可能性</t>
  </si>
  <si>
    <t>あの人に今、気になる人はいるのかはっきりお伝えします。</t>
  </si>
  <si>
    <t>あなたの想いがなかなか届かないのはなぜ？</t>
  </si>
  <si>
    <t>将来の結婚相手との出会いはもう済んでいる？</t>
  </si>
  <si>
    <t>ついてないスパイラルの謎、理由が判明！　脱出のコツはこれ</t>
  </si>
  <si>
    <t>あの人は私に、少しでも恋愛感情を抱いている？</t>
  </si>
  <si>
    <t>あなたが手にする結婚生活はどんなものでしょうか</t>
  </si>
  <si>
    <t>恋が叶う可能性◆あの人との未来は訪れる？</t>
  </si>
  <si>
    <t>あの人の心をつかむ方法◆効果的なアドバイス</t>
  </si>
  <si>
    <t>知りたい本音～あの人があなたに抱く感情とは？</t>
  </si>
  <si>
    <t>あなたからの連絡を、あの人はどう思うのだろう？</t>
  </si>
  <si>
    <t>我慢できない人間関係、どうすればいい？</t>
  </si>
  <si>
    <t>『本音を教えて』あの人は今、あなたとの別れを後悔している？</t>
  </si>
  <si>
    <t>【この片思いの行方】あの人と結ばれる運命ですか？</t>
  </si>
  <si>
    <t>運気が下がってる？　試練にぶつかったときにとるべき方法</t>
  </si>
  <si>
    <t>失敗したくない！転職のときは、ズバリ今？</t>
  </si>
  <si>
    <t>次の恋愛チャンスは○○のときです！</t>
  </si>
  <si>
    <t>結婚するつもりは……ある？ない？</t>
  </si>
  <si>
    <t>二人が再び恋人同士に戻るための秘訣は？</t>
  </si>
  <si>
    <t>周囲の人達が引き付けられるあなたの「長所」とは？</t>
  </si>
  <si>
    <t>この人があなたに惹かれている異性です</t>
  </si>
  <si>
    <t>元彼からの連絡は○○かも？</t>
  </si>
  <si>
    <t>もしかして、別れたいのかな…？</t>
  </si>
  <si>
    <t>あなたの能力を十分に発揮するために、一番必要なものはなに？</t>
  </si>
  <si>
    <t>もう一度やり直せる？ 復縁を叶えるためのあなたの課題</t>
  </si>
  <si>
    <t>3カ月後、片思いは進展した？</t>
  </si>
  <si>
    <t>あの人を完全に忘れたら、新しい恋が始まる？</t>
  </si>
  <si>
    <t>知りたい？あなたが出会う「運命の人」その人物像</t>
  </si>
  <si>
    <t>運命のパートナーと巡り合うタイミング。それはいつ頃？</t>
  </si>
  <si>
    <t>周囲の人はあなたをこのように見ています</t>
  </si>
  <si>
    <t>あなたの人生はどのような新しい展開を迎えるのでしょうか？</t>
  </si>
  <si>
    <t>あなたが手にする幸せな結婚生活の全貌</t>
  </si>
  <si>
    <t>【復縁成就の可能性】あの人とやり直せるチャンスはいつ訪れる？</t>
  </si>
  <si>
    <t>あなたのことを本気で好きな人≪容姿と性格≫</t>
  </si>
  <si>
    <t>なぜあの人にこんなにも惹かれたのでしょうか？</t>
  </si>
  <si>
    <t>あの人はどんなタイプの異性が好み？</t>
  </si>
  <si>
    <t>別れた恋人を再び取り戻すための確実なアプローチ</t>
  </si>
  <si>
    <t>周りの人はあなたのことを「〇〇な人」だと思っています</t>
  </si>
  <si>
    <t>結婚相手は年上or年下？　年齢差はどれくらい？</t>
  </si>
  <si>
    <t>あの人はあなたのことを…《うざいorそうでもない》</t>
  </si>
  <si>
    <t>今現在、あの人はあなたとの復縁を望んでいる？　望んでいない？</t>
  </si>
  <si>
    <t>あの人はあなたとのことを、こう考えています</t>
  </si>
  <si>
    <t>あの人は、あなたにどれくらい興味を持っているのでしょうか？</t>
  </si>
  <si>
    <t>「不倫純愛」が最終的に迎える結末とは？</t>
  </si>
  <si>
    <t>カードが明かす、次の恋人の姿とは？</t>
  </si>
  <si>
    <t>今日のあなたとあの人の相性は、どんな感じ？</t>
  </si>
  <si>
    <t>その不安を解消します◆運命の相手と出会う「きっかけ」</t>
  </si>
  <si>
    <t>復縁と新たな恋、幸せになれるのは？</t>
  </si>
  <si>
    <t>友達と会えないのは避けられているから？</t>
  </si>
  <si>
    <t>勘違いじゃないならなぜ？　両思いになれない原因</t>
  </si>
  <si>
    <t>あなたとあの人の関係の最終形はどんなものになる</t>
  </si>
  <si>
    <t>あなたを人間的に成長させてくれる【重要人物】とは？</t>
  </si>
  <si>
    <t>現在の恋人とあなたは幸せな結婚をすることができる？</t>
  </si>
  <si>
    <t>進展しない片思いを成就させるために、あなたがすべきこと</t>
  </si>
  <si>
    <t>あなたに好きな人ができないわけ</t>
  </si>
  <si>
    <t>あなたの存在は、あの人の中で「何番目」？</t>
  </si>
  <si>
    <t>実のところ、あの人はあなたのことをどう思っている？</t>
  </si>
  <si>
    <t>あの人にとってあなたはどのような存在</t>
  </si>
  <si>
    <t>あなたと運命の人はすでに出会っている？いない？</t>
  </si>
  <si>
    <t>このまま待っていればいい？　あの人があなたを選ぶ可能性</t>
  </si>
  <si>
    <t>近づいてます！こんなサインがあったら「結婚チャンス」</t>
  </si>
  <si>
    <t>『私は結婚できますか？』</t>
  </si>
  <si>
    <t>周りの人が心配している、あなたのこんなところ</t>
  </si>
  <si>
    <t>あなたとあの人、お付き合いしたら結婚へと進む可能性</t>
  </si>
  <si>
    <t>今の二人は、どのような関係性にある？</t>
  </si>
  <si>
    <t>初デート後のあの人の本音</t>
  </si>
  <si>
    <t>これまであなたに恋してきた異性とあなたの魅力について</t>
  </si>
  <si>
    <t>あなたの存在はあの人にとって、特別？普通？</t>
  </si>
  <si>
    <t>恋人は浮気してる？どうしたらいい？</t>
  </si>
  <si>
    <t>あなたがこれまで独身だったのには理由があります</t>
  </si>
  <si>
    <t>気づいてください。あなたがもつ結婚相手としての強い魅力</t>
  </si>
  <si>
    <t>あの人が現在一番不安に感じていること</t>
  </si>
  <si>
    <t>恋のライバルになりそうな人は、あの人の周りにいる？</t>
  </si>
  <si>
    <t>過去の別れに秘められた意味とは？</t>
  </si>
  <si>
    <t>あの人と恋人同士になれたら、その未来は？</t>
  </si>
  <si>
    <t>復縁希望◆再びあの人とやり直すための方法</t>
  </si>
  <si>
    <t>運命の相手と出会うチャンスを掴むために</t>
  </si>
  <si>
    <t>今のあなたは、あの人にとって恋愛対象？</t>
  </si>
  <si>
    <t>今のあの人「復縁希望」それとも「もう終わりにしたい」どちらが強い？</t>
  </si>
  <si>
    <t>あなたが運命の相手と出会う場所</t>
  </si>
  <si>
    <t>知りたいあの人の好み～どんな人が好き？</t>
  </si>
  <si>
    <t>ツイてないときのラッキーアクション</t>
  </si>
  <si>
    <t>あの人が気になっている人は、あなた？それともあなた以外の人？</t>
  </si>
  <si>
    <t>後悔の無い人生を送るために。あなたへのアドバイス</t>
  </si>
  <si>
    <t>あの人の心はあなたでいっぱい？パートナーのことはどうでもいい？</t>
  </si>
  <si>
    <t>あの人が考える理想の恋愛と、あなたである可能性</t>
  </si>
  <si>
    <t>二人の距離が縮まる時—未来へのヒント</t>
  </si>
  <si>
    <t>二人の未来に迷いがある……運命の相手の見極め方</t>
  </si>
  <si>
    <t>転職すべき？それとも現状に満足？あなたの迷いにお答えします</t>
  </si>
  <si>
    <t>友達以上恋人未満。片思いの終わりを迎えるために</t>
  </si>
  <si>
    <t>推し活＆恋愛◆いつか出会うチャンスが訪れる？</t>
  </si>
  <si>
    <t>別れの連鎖を断つ◆今から見つける真実の愛</t>
  </si>
  <si>
    <t>あの人がガッカリしてしまう異性の言動とは？</t>
  </si>
  <si>
    <t>幸せな結婚のために。出会いから結婚に至るまで心掛けてほしいこと</t>
  </si>
  <si>
    <t>あなたの運命の赤い糸の強さ【出会いの確率】</t>
  </si>
  <si>
    <t>恋人同士になって迎える、ふたりの最初の試練</t>
  </si>
  <si>
    <t>収入アップを目指しているなら“この”スキルを身につけて</t>
  </si>
  <si>
    <t>結婚への一歩【運命の相手に出会う方法】</t>
  </si>
  <si>
    <t>年齢差の壁を超える愛の可能性</t>
  </si>
  <si>
    <t>今告白したら二人の関係はどうなる？この恋の結末は…</t>
  </si>
  <si>
    <t>彼もあなたとの再出発を望んでいる？</t>
  </si>
  <si>
    <t>忘れた方がいい？復縁したほうがいい？</t>
  </si>
  <si>
    <t>迷いの先にある答え「新たな道の見つけ方」</t>
  </si>
  <si>
    <t>恋の再スタート「新たな出会いを引き寄せる行動とは？」</t>
  </si>
  <si>
    <t>どうしてこの恋は今まで動き出さなかったのでしょう</t>
  </si>
  <si>
    <t>この恋は本物？　彼との今後を見極める</t>
  </si>
  <si>
    <t>心の満足を手に入れる！豊かな日常への道</t>
  </si>
  <si>
    <t>あの人の真意を探る—あなたへの想いを解き明かす</t>
  </si>
  <si>
    <t>これから起こる転機。それによってあなたが見せる成長</t>
  </si>
  <si>
    <t>新しいスタートへ◆過去の傷を癒し、心を解放する方法</t>
  </si>
  <si>
    <t>あの人の心の中～いま一番大切に思う相手とは？</t>
  </si>
  <si>
    <t>職場での葛藤「あなたにとってベストな道は？」</t>
  </si>
  <si>
    <t>望みはある？別れたあの人との復縁の行方</t>
  </si>
  <si>
    <t>距離を感じる愛—冷たさの裏にある理由</t>
  </si>
  <si>
    <t>あの人があなたへの想いを隠す理由とは？</t>
  </si>
  <si>
    <t>職場の恋の行方—彼の心にいるのは誰？</t>
  </si>
  <si>
    <t>あなたが運命の相手と幸せを手にするために心掛けること</t>
  </si>
  <si>
    <t>彼が考えていること◆連絡のタイミングは？</t>
  </si>
  <si>
    <t>金運再生！あなたの運を取り戻す秘訣</t>
  </si>
  <si>
    <t>今、あなたの恋が叶う確率は、どのくらいある？</t>
  </si>
  <si>
    <t>あなたの人生を左右する基本運勢とは？</t>
  </si>
  <si>
    <t>結婚への扉を開く 彼の本音と二人の相性</t>
  </si>
  <si>
    <t>再び結ばれる運命なの？　心の迷いと選択</t>
  </si>
  <si>
    <t>揺らぐ日々「上司との相性と職場での未来」</t>
  </si>
  <si>
    <t>あなたに対してあの人が抱く本当の気持ち</t>
  </si>
  <si>
    <t>新たな出発点※これからの出会いと注意点</t>
  </si>
  <si>
    <t>元カレの本音「なぜ今になって連絡を？」</t>
  </si>
  <si>
    <t>運命の相手と出会った瞬間に感じる、あなたの心の動きとは？</t>
  </si>
  <si>
    <t>恋を繋ぐ～気になる人とのやり取りを続ける秘訣</t>
  </si>
  <si>
    <t>再び彼と繋がるために【音信不通から復縁への道】</t>
  </si>
  <si>
    <t>あの人にとって、今、あなたの存在とは？</t>
  </si>
  <si>
    <t>運命の人と出会い、幸せな未来を手に入れる方法</t>
  </si>
  <si>
    <t>職場での相性診断！人間関係がもたらす影響</t>
  </si>
  <si>
    <t>この恋の進展は？　気になる人との関係の行方</t>
  </si>
  <si>
    <t>運命を変える力～不運を乗り越えるためのアドバイス</t>
  </si>
  <si>
    <t>迷いからの脱出—あなたにぴったりの仕事を探る</t>
  </si>
  <si>
    <t>順調に進む？　真剣交際に向けての可能性</t>
  </si>
  <si>
    <t>「仕事が忙しい」と言う彼の真意◆愛情の深さを見極める</t>
  </si>
  <si>
    <t>彼への想い—告白するか待つか、ベストな選択は？</t>
  </si>
  <si>
    <t>信じるべきか疑うべきか……彼の本心とあなたの未来</t>
  </si>
  <si>
    <t>別れか継続か……あなたの未来を左右する選択</t>
  </si>
  <si>
    <t>束縛からの解放「親族の干渉が終わる時期とは？」</t>
  </si>
  <si>
    <t>大事！　この人と共に歩む未来◆経済的に困らない？</t>
  </si>
  <si>
    <t>別れの理由と再燃の可能性【遠距離恋愛からの復縁ガイド】</t>
  </si>
  <si>
    <t>喧嘩で終わった恋……今、あの人に連絡する勇気はある？</t>
  </si>
  <si>
    <t>本当の友を見つけるために※友情運アップの秘訣※</t>
  </si>
  <si>
    <t>運命の結婚相手はどこに？未来を変える出会い</t>
  </si>
  <si>
    <t>今、彼はどれほどあなたに想いを寄せているのでしょう</t>
  </si>
  <si>
    <t>過去と現在の愛……どちらを選ぶべきか、はっきり言います。</t>
  </si>
  <si>
    <t>家族との関係が心配？ 結婚前に運命を確かめる</t>
  </si>
  <si>
    <t>私に運命の人はいる？ あなたの未来に隠された答え</t>
  </si>
  <si>
    <t>少しの意識で変わる、あなたの改善ポイント</t>
  </si>
  <si>
    <t>あの時のように戻れる？ 別れた恋の未来の可能性</t>
  </si>
  <si>
    <t>なぜプロポーズしてくれないの？ 結婚への本音</t>
  </si>
  <si>
    <t>相手の気持ちが見えない…この恋は続けるべき？ ふたりの今後の未来</t>
  </si>
  <si>
    <t>愛を探す気力が湧かない時に。次の恋への準備運動</t>
  </si>
  <si>
    <t>関係が進まない理由は？付き合うまでのステップ</t>
  </si>
  <si>
    <t>もう一歩踏み出したいけど不安…素直な自分を出すためのヒント</t>
  </si>
  <si>
    <t>人見知りでも大丈夫！恋のチャンスを掴む方法</t>
  </si>
  <si>
    <t>長く幸せな関係を築ける相手の特徴とは？</t>
  </si>
  <si>
    <t>相手に伝わる、別れを決意する最適なタイミング</t>
  </si>
  <si>
    <t>この片思いの結末はどうなる？</t>
  </si>
  <si>
    <t>心の扉を開いて恋を引き寄せるためのステップ</t>
  </si>
  <si>
    <t>職場の悩みを解決するために、あなたが取るべき選択肢とは？</t>
  </si>
  <si>
    <t>疑うべき？あの人の浮気の可能性を探る方法</t>
  </si>
  <si>
    <t>離れて気づいた？　今、あの人があなたに抱く感情</t>
  </si>
  <si>
    <t>【年の差カップルの運命】恋愛成就の可能性は？</t>
  </si>
  <si>
    <t>あなたへの想いは本物？気になるあの人の心の中</t>
  </si>
  <si>
    <t>転職を考えるあなたへ最適なタイミングと職種を探る</t>
  </si>
  <si>
    <t>覚悟して聞いて！『あの人の恋愛事情』</t>
  </si>
  <si>
    <t>人見知りを克服するための具体的なアドバイス</t>
  </si>
  <si>
    <t>職場の人間関係を改善する～タロットメッセージ～</t>
  </si>
  <si>
    <t>次の恋愛チャンスを探る◆別れの先に待つもの</t>
  </si>
  <si>
    <t>運命の絆◆結婚後の生活と家族環境を探る</t>
  </si>
  <si>
    <t>独身卒業宣言！　新たな恋の扉を開くためのヒント</t>
  </si>
  <si>
    <t>恋愛に対する無気力感、どうしたらいい？心のリセットと次の一歩</t>
  </si>
  <si>
    <t>頼りないパートナー？【結婚の不安と向き合う】</t>
  </si>
  <si>
    <t>なんとかしたい！　二人の距離を縮める方法はある？</t>
  </si>
  <si>
    <t>最小限の努力で最大の幸せを手に入れる！婚活の近道</t>
  </si>
  <si>
    <t>諦めるのはまだ早い？　二人の未来とあなたに訪れる恋のチャンス</t>
  </si>
  <si>
    <t>心の距離は縮まる？ あの人の気持ちと二人の未来</t>
  </si>
  <si>
    <t>あの人はあなたとの復縁を望んでいるのでしょうか？</t>
  </si>
  <si>
    <t>一人でも幸せに生きる！独身生活の未来予想図</t>
  </si>
  <si>
    <t>愛の温度差に悩むあなたへ—冷たさの裏に隠された理由</t>
  </si>
  <si>
    <t>結婚できない原因とあなたの結婚運気</t>
  </si>
  <si>
    <t>疲れ切った心…もう一度輝くための未来を見つける</t>
  </si>
  <si>
    <t>彼の心に別の誰かが？ あなたへの愛を取り戻す方法</t>
  </si>
  <si>
    <t>能力を発揮したいあなたへ。この先の変化とは？</t>
  </si>
  <si>
    <t>彼からの連絡が遅い理由 〜彼の心の中にある本当の想い</t>
  </si>
  <si>
    <t>あと一歩が踏み出せない？彼と恋人になるためのアプローチ</t>
  </si>
  <si>
    <t>ふたりが交際することになった時の恋愛事情</t>
  </si>
  <si>
    <t>あの人との復縁の可能性はある？ない？</t>
  </si>
  <si>
    <t>あなたの進むべき道は？キャリアの迷いを解消しましょう</t>
  </si>
  <si>
    <t>過去の恋を手放し新たな出会いと幸せを引き寄せるには？</t>
  </si>
  <si>
    <t>年の差なんて関係ない？　年齢を超えた恋の可能性を探る</t>
  </si>
  <si>
    <t>現職？転職？あなたの選ぶべきなのはどちらなのでしょうか？</t>
  </si>
  <si>
    <t>あの人との未来はあるのでしょうか？</t>
  </si>
  <si>
    <t>あなたが他人より苦しいと感じてしまう原因</t>
  </si>
  <si>
    <t>あの人とやり直す可能性は？復縁の行方</t>
  </si>
  <si>
    <t>あの人が惹かれているあなたの魅力◆二人の未来</t>
  </si>
  <si>
    <t>「もう遅い」なんてない！　あなたへの恋のチャンス</t>
  </si>
  <si>
    <t>彼との結婚に自信が持てない…あなたの本当の気持ちを探る</t>
  </si>
  <si>
    <t>運命の出会いを引き寄せる未来予測</t>
  </si>
  <si>
    <t>恋愛が長続きしない理由と改善のカギ</t>
  </si>
  <si>
    <t>不安を乗り越え、愛を手にする—告白への第一歩</t>
  </si>
  <si>
    <t>重すぎる想いが軽くなる～嫉妬に悩む心を癒す～</t>
  </si>
  <si>
    <t>付き合い始めはいいけれど……恋愛を長く続けるには？</t>
  </si>
  <si>
    <t>まだ見ぬ愛を探して【あなたの運命の人との出会い】</t>
  </si>
  <si>
    <t>あの人に彼女がいたとき…心の整理と未来への選択</t>
  </si>
  <si>
    <t>推し愛に悩むあなたへの心の処方箋</t>
  </si>
  <si>
    <t>雑に扱ってしまう彼、関係修復の道は？</t>
  </si>
  <si>
    <t>自信のなさを乗り越える～心に寄り添うメッセージ～</t>
  </si>
  <si>
    <t>結婚を諦めたくない！　 幸せな未来を引き寄せる運命のサイン</t>
  </si>
  <si>
    <t>自分を犠牲にしていませんか？恋愛で感じる疲れの原因と未来</t>
  </si>
  <si>
    <t>恋愛への恐怖心を乗り越える時が来た。心の鎧を外し、幸せを掴む！</t>
  </si>
  <si>
    <t>好きな人に恋人がいる……あなたの恋の行方は？</t>
  </si>
  <si>
    <t>理想が恋愛を遠ざける？　完璧主義を手放して幸せになる</t>
  </si>
  <si>
    <t>運命の人は近くにいる？　恋愛運が動き出す瞬間</t>
  </si>
  <si>
    <t>恋愛感情がわからない……心が動く瞬間を知る</t>
  </si>
  <si>
    <t>譲れない友情と恋心…迷えるあなたの心が選ぶ道</t>
  </si>
  <si>
    <t>遠距離恋愛の彼の気持ちをもう一度こちらに向けるためには</t>
  </si>
  <si>
    <t>素敵な出会いを増やす方法～恋のチャンスを広げるためにできること～</t>
  </si>
  <si>
    <t>彼との結婚話が進まない理由、それは…</t>
  </si>
  <si>
    <t>片思いの不安を解消！2人の絆とバランスを見極める</t>
  </si>
  <si>
    <t>新しい恋を始めるために。過去の恋のトラウマを解消するヒント</t>
  </si>
  <si>
    <t>恋愛にネガティブになった心を癒す、未来のためのヒント</t>
  </si>
  <si>
    <t>片思いで終わらせない！　恋を実らせるためにできること</t>
  </si>
  <si>
    <t>恋愛を忘れたあなたに。新しい恋に踏み出すためのガイド</t>
  </si>
  <si>
    <t>愛されない恋から卒業！あなたが望む愛を手に入れるために</t>
  </si>
  <si>
    <t>素直な心を取り戻そう！本当の自分で愛されるための方法</t>
  </si>
  <si>
    <t>愛の理想と現実、見直すべきポイントとは？</t>
  </si>
  <si>
    <t>素敵な出会いを引き寄せる方法とは？</t>
  </si>
  <si>
    <t>運命の分かれ道◆元恋人と復縁すべき？</t>
  </si>
  <si>
    <t>まだ見ぬ恋があなたを待っている…心が安らぐ未来予想図</t>
  </si>
  <si>
    <t>プロポーズを待つ私【彼の真意と結婚の未来】</t>
  </si>
  <si>
    <t>あなたが惹かれる相手の本質とは？次こそ愛を見極める！</t>
  </si>
  <si>
    <t>私だけを愛してほしい【真のパートナーシップを築くためには】</t>
  </si>
  <si>
    <t>あと一歩が踏み出せない理由【彼の結婚観を深掘り】</t>
  </si>
  <si>
    <t>あと一歩！友達から恋人へ進むための開運アドバイス</t>
  </si>
  <si>
    <t>あと一歩が踏み出せない彼…あなたからの告白は吉？それとも待つべき？</t>
  </si>
  <si>
    <t>愛が冷めたのか、それともただの余裕がないだけ？　彼の気持ちを探る</t>
  </si>
  <si>
    <t>今更、もう遅い？あの人との再スタートの可能性</t>
  </si>
  <si>
    <t>友達から恋人へ…片思いを成就させるチャンスはある？</t>
  </si>
  <si>
    <t>一緒にいるのに孤独を感じるのはなぜ？　あの人の隠された感情</t>
  </si>
  <si>
    <t>なぜ出会えない？あなたの未来に待つ運命の人との接点</t>
  </si>
  <si>
    <t>一生一人かも？そんな不安を解消する次の恋の予兆</t>
  </si>
  <si>
    <t>友情か恋か…あなたへの思いを見極める恋のサイン</t>
  </si>
  <si>
    <t>自然体で恋愛を引き寄せる！　奥手なあなたのための恋愛アプローチ</t>
  </si>
  <si>
    <t>恋に夢中になりすぎる……執着を手放し、愛されるコツ</t>
  </si>
  <si>
    <t>自信がないときに試したい！好きな人の特別な存在になる方法</t>
  </si>
  <si>
    <t>もしかして嫌われた？彼の変化の理由を探る</t>
  </si>
  <si>
    <t>長い交際期間…結婚の話が進まない理由とは？</t>
  </si>
  <si>
    <t>すぐに飽きてしまう恋愛…モチベーションを上げる方法</t>
  </si>
  <si>
    <t>過去を手放し、新しい愛を育むための運命の鍵</t>
  </si>
  <si>
    <t>信じる勇気を取り戻す【愛を素直に受け入れるためのメッセージ】</t>
  </si>
  <si>
    <t>この関係は複雑なまま？　愛の迷路からの脱出</t>
  </si>
  <si>
    <t>愛の再燃を導く【運命が教える新たなステージ】</t>
  </si>
  <si>
    <t>伝えたいけど伝えられない…その理由を解き明かす</t>
  </si>
  <si>
    <t>復縁して幸せになれる？　相手の本音と未来</t>
  </si>
  <si>
    <t>報われない恋？　相手の気持ちとあなたの未来</t>
  </si>
  <si>
    <t>ゴールインする日は来る？　結婚のタイミングと相手の本心</t>
  </si>
  <si>
    <t>あなたが都合のいい女にされてしまう理由</t>
  </si>
  <si>
    <t>職場ストレスは運命の試練？それとも転機のサイン？未来への決断</t>
  </si>
  <si>
    <t>恋愛が続かない理由を解明！二人の絆を強める方法</t>
  </si>
  <si>
    <t>恋が進まない理由、知っています</t>
  </si>
  <si>
    <t>出会いがない日常を変える！恋のきっかけを見つける方法</t>
  </si>
  <si>
    <t>職場で始まる恋の予感…二人の未来◆あの人の本音</t>
  </si>
  <si>
    <t>遠距離恋愛の結末は？　結婚へのステップを明らかに！</t>
  </si>
  <si>
    <t>好きバレが怖い…相手の心を覗いてみませんか？</t>
  </si>
  <si>
    <t>連絡が遅い彼の真実【モヤモヤ解消】不安な心を解放する</t>
  </si>
  <si>
    <t>消極的な私でも大丈夫？　恋愛成功の未来</t>
  </si>
  <si>
    <t>恋愛の勘を取り戻す！あなたにベストな人はどんな人？</t>
  </si>
  <si>
    <t>未来の幸福度が高いのは？【転職か継続か】</t>
  </si>
  <si>
    <t>結婚しなくても幸せになれる？あなたらしい未来の形とは？</t>
  </si>
  <si>
    <t>二番手から主役へ【心と運命を整える愛の指南】</t>
  </si>
  <si>
    <t>思いを上手に伝えたい◆恋を実らせる鍵とは？</t>
  </si>
  <si>
    <t>愛の選択に迷う時、タロットが導くあなたの未来</t>
  </si>
  <si>
    <t>好きな人への想い、どうすれば楽になれる？</t>
  </si>
  <si>
    <t>恋が冷めた理由……蛙化現象にどう向き合うべき？</t>
  </si>
  <si>
    <t>婚活に行き詰まったとき◆結婚の夢を叶えるための方法</t>
  </si>
  <si>
    <t>適職を見つけたいけど分からない…。新しい未来への一歩</t>
  </si>
  <si>
    <t>運命の出会いはいつ？あなたの未来の結婚運</t>
  </si>
  <si>
    <t>もう二度と傷つかない？恋愛運と幸せな未来へのヒント</t>
  </si>
  <si>
    <t>このまま独り？それとも…恋愛と結婚の未来を解き明かす</t>
  </si>
  <si>
    <t>なぜ好きになれない？　未来の恋愛の可能性</t>
  </si>
  <si>
    <t>信じていた友達の裏切り…これからどう向き合うべき？</t>
  </si>
  <si>
    <t>あなたの未来に訪れる幸せな恋の兆し</t>
  </si>
  <si>
    <t>告白の返事が曖昧な理由は？相手の本音に迫る</t>
  </si>
  <si>
    <t>迷える婚活に光を当てる、タロットが導く愛の未来</t>
  </si>
  <si>
    <t>今の会社での将来性は？転職すべきタイミング</t>
  </si>
  <si>
    <t>ずっとこのまま？彼の結婚への本気度を占う</t>
  </si>
  <si>
    <t>恋愛依存からの脱却【自立と愛を手に入れる】</t>
  </si>
  <si>
    <t>好きな人の前でも自分らしく◆会話の未来を占います</t>
  </si>
  <si>
    <t>この人は本気？遊び？アプリで出会った相手の真意</t>
  </si>
  <si>
    <t>一人に絞れない理由は？【運命の相手を見つけるヒント】</t>
  </si>
  <si>
    <t>選べない日々の先にある答え「家庭・趣味・仕事の調和」</t>
  </si>
  <si>
    <t>この恋の行方は？結婚のタイミングと相性の真実</t>
  </si>
  <si>
    <t>不安を希望に変える！あなたの魅力が輝く未来</t>
  </si>
  <si>
    <t>お金の悩み解決【運気を好転させるパワーアップ術】</t>
  </si>
  <si>
    <t>どん底の時こそ変化の時！幸運を引き寄せるヒント</t>
  </si>
  <si>
    <t>脈あり？脈なし？片思いが進展する可能性</t>
  </si>
  <si>
    <t>運命の人はどこにいる？出会いのタイミングとその兆し</t>
  </si>
  <si>
    <t>結婚への道を切り開く！今の相手とのベストな進展時期</t>
  </si>
  <si>
    <t>幸せな結婚は可能？あなたの愛の未来予測</t>
  </si>
  <si>
    <t>この恋は続く？恋人の冷たい態度に隠された秘密</t>
  </si>
  <si>
    <t>復縁への扉は開く？ケンカ別れした恋の行方</t>
  </si>
  <si>
    <t>我慢するしかない？それとも転機が訪れる？上司との関係</t>
  </si>
  <si>
    <t>今の運勢で診断！恋愛とキャリア、優先すべきは？</t>
  </si>
  <si>
    <t>告白の行方をズバリ占う！今動くべき？</t>
  </si>
  <si>
    <t>すでに新しい恋？　それとも復縁か…元恋人の本音</t>
  </si>
  <si>
    <t>才能を活かせる職場はどこ？あなたの理想の仕事を見つけよう</t>
  </si>
  <si>
    <t>年の差が生む魅力と壁、恋の未来を占う</t>
  </si>
  <si>
    <t>バツイチ同士の再婚、相手の迷いを解くカギは？</t>
  </si>
  <si>
    <t>好きな人の冷たい態度、その裏に隠された本音は？</t>
  </si>
  <si>
    <t>告白しなくても大丈夫？あなたの気持ちが届く可能性</t>
  </si>
  <si>
    <t>別れるか続けるか…悩むあなたに運命のメッセージ</t>
  </si>
  <si>
    <t>人間関係に悩むあなたへ。本当に大切な友達を見極めるヒント</t>
  </si>
  <si>
    <t>心に響く恋を知るために…“好きな人ができない理由”って何？</t>
  </si>
  <si>
    <t>昔の恋人とやり直したい…復縁の鍵を占います</t>
  </si>
  <si>
    <t>片思いから一歩進むために…もっと仲良くなる方法を占います</t>
  </si>
  <si>
    <t>あの人の心の中にいるのは…私？それとも過去？</t>
  </si>
  <si>
    <t>出会いが減った今でも、恋愛は叶う？あなたの未来を予測！</t>
  </si>
  <si>
    <t>あなたの現在の財運は？金運アップの秘密を明らかに！</t>
  </si>
  <si>
    <t>仕事が楽しくない…そんな時の運命のアドバイス</t>
  </si>
  <si>
    <t>未来の恋愛運◆まだ見ぬ恋人と出会うタイミングはいつ？</t>
  </si>
  <si>
    <t>別れたあの人との未来は？復縁の可能性を探ります</t>
  </si>
  <si>
    <t>再告白は成功する？相手の本音とタイミングを占います</t>
  </si>
  <si>
    <t>恋のチャンスを見逃さないで！年下彼との未来</t>
  </si>
  <si>
    <t>職場の同期への片思い…今、告白しても大丈夫？</t>
  </si>
  <si>
    <t>友達との関係に亀裂が？その原因と修復方法</t>
  </si>
  <si>
    <t>自分の人生を取り戻すには？親との距離感を探る</t>
  </si>
  <si>
    <t>彼との関係、この先どうなる？後悔しない選択</t>
  </si>
  <si>
    <t>気になるあの人の優しさ…友情の延長？それとも恋愛対象？</t>
  </si>
  <si>
    <t>人間関係がつらい職場…今後の展開とあなたの選択</t>
  </si>
  <si>
    <t>これって運命の出会い？アプリで知り合った人との可能性</t>
  </si>
  <si>
    <t>恋人との関係、このまま進むべき？別れるべき？</t>
  </si>
  <si>
    <t xml:space="preserve">諦めきれない…あの人の未来にあなたの場所はある？ </t>
  </si>
  <si>
    <t>出会いがないのは運命の試練？ 幸せな恋への道</t>
  </si>
  <si>
    <t>友達のまま終わりたくない！あなたの恋の可能性</t>
  </si>
  <si>
    <t>夢追い彼氏の将来性…あなたの選択は正しい？</t>
  </si>
  <si>
    <t>もう終わった恋？それとも…元カレの心の中をのぞき見</t>
  </si>
  <si>
    <t>恋の停滞期を突破◆二人の未来を切り開くには？</t>
  </si>
  <si>
    <t>待つべき？動くべき？今、あなたにできること</t>
  </si>
  <si>
    <t>職場の苦手な人と上手に付き合うには？</t>
  </si>
  <si>
    <t>【離れかけた心】愛は戻る？それとも新たな道へ？</t>
  </si>
  <si>
    <t>一歩踏み出すべき？それとも現状維持？二人の未来</t>
  </si>
  <si>
    <t>彼にとって私は特別？それともただの友達？</t>
  </si>
  <si>
    <t>焦りや不安を解消！あなたの結婚のタイミング</t>
  </si>
  <si>
    <t>私のこと、どう思ってる？相手の本心を明らかに</t>
  </si>
  <si>
    <t>もしかして脈なし？それともタイミング待ち？</t>
  </si>
  <si>
    <t>新しい恋に進める？それともまだ時期じゃない？</t>
  </si>
  <si>
    <t>あなたへの想い【特別？それとも違う？】恋の真相</t>
  </si>
  <si>
    <t>愛されるのに、なぜ2番目？あなたの恋の宿命</t>
  </si>
  <si>
    <t>運命の選択◆あなたにとって最高のパートナーは？</t>
  </si>
  <si>
    <t>チャンスあり？ 彼の恋愛状況とお付き合いできる可能性</t>
  </si>
  <si>
    <t>彼には別の女性がいた… 私にチャンスはある？</t>
  </si>
  <si>
    <t>曖昧な関係に決着を！この恋が実る可能性</t>
  </si>
  <si>
    <t>このまま待つべき？それとも決断を迫るべき？</t>
  </si>
  <si>
    <t>彼と結婚できる？それとも違う道を選ぶべき？</t>
  </si>
  <si>
    <t>復縁の可能性はある？彼の本音と2人の未来</t>
  </si>
  <si>
    <t>恋愛に自信が持てない理由◆あなたの魅力と未来</t>
  </si>
  <si>
    <t>まだ出会っていないだけ？ あなたの恋愛運と運命の人</t>
  </si>
  <si>
    <t>年齢差がある恋… 結ばれる運命？</t>
  </si>
  <si>
    <t>私のこと好き？それとも誰にでも優しいだけ？</t>
  </si>
  <si>
    <t>アプリで出会った彼と恋人になるには？</t>
  </si>
  <si>
    <t>なぜか認められない…あなたの評価を上げるヒント</t>
  </si>
  <si>
    <t>元恋人は今、ひとり？ もう一度やり直せる？</t>
  </si>
  <si>
    <t>一生のパートナーを見つける方法 あなたの愛の未来</t>
  </si>
  <si>
    <t>彼はあなたを結婚相手として見ている？本心をチェック！</t>
  </si>
  <si>
    <t>あなたは大金を掴める？金運と成功のカギ</t>
  </si>
  <si>
    <t>告白したらうまくいく？彼の気持ちと成功率</t>
  </si>
  <si>
    <t>今の恋を終えたら、次はいつ？あなたの恋愛運と未来</t>
  </si>
  <si>
    <t>あの人の隣にいるのは誰？あなたにチャンスはある？</t>
  </si>
  <si>
    <t>向いてないだけ？努力が足りない？仕事の悩みを解決！</t>
  </si>
  <si>
    <t>信頼できる友達がほしい！あなたに合う人間関係とは？</t>
  </si>
  <si>
    <t>そろそろ結婚したい！あなたの婚期と最適なタイミング</t>
  </si>
  <si>
    <t>幸せへの道標…モラハラ彼氏との結婚を見極める</t>
  </si>
  <si>
    <t>彼は本気？それとも遊び？曖昧な関係の真実</t>
  </si>
  <si>
    <t>結婚のタイミングはいつ？彼の気持ちと未来の行方</t>
  </si>
  <si>
    <t>運気が低迷中？　今すぐできる開運アクション</t>
  </si>
  <si>
    <t>このまま待ってもいい？ それとも行動するべき？</t>
  </si>
  <si>
    <t>今の安定と新しい挑戦、どちらがあなたにぴったり？</t>
  </si>
  <si>
    <t>彼が選びたいのは… 私？ それとも家庭？</t>
  </si>
  <si>
    <t>あの人ともう一度… 再び愛を育むチャンスはある？</t>
  </si>
  <si>
    <t>まだ見ぬ“特別な人”はいる？ あなたの恋のタイミング</t>
  </si>
  <si>
    <t>推し活が忙しい… 恋人との関係を壊さずに両立するには？</t>
  </si>
  <si>
    <t>後悔…ストレス散財の悪循環から抜け出すには？</t>
  </si>
  <si>
    <t>毒親との関係があなたの未来に影響する？</t>
  </si>
  <si>
    <t>職場のあの人が苦手… 自分の気持ちをラクにするには？</t>
  </si>
  <si>
    <t>自分から別れたけど…やっぱり好き。もう一度やり直せる？</t>
  </si>
  <si>
    <t>諦める？ それとも再チャレンジ？ あなたの恋の行方</t>
  </si>
  <si>
    <t>頑張っているのに評価されない… もう限界かも？</t>
  </si>
  <si>
    <t>年の差が気になるけど…この気持ち、伝えてもいい？</t>
  </si>
  <si>
    <t>復縁の可能性あり？ 彼が連絡してくる理由</t>
  </si>
  <si>
    <t>なぜこんな言葉を…SNSの傷つく言葉に負けないために</t>
  </si>
  <si>
    <t>この人と結婚して本当に幸せになれる？迷ったときのヒント</t>
  </si>
  <si>
    <t>やりたい仕事が分からない… 天職への道しるべ</t>
  </si>
  <si>
    <t>結婚したい！ うまくいかない原因と今やるべきこと</t>
  </si>
  <si>
    <t>あなたにとって最適な選択【打ち勝つVS新たな道を選ぶ】</t>
  </si>
  <si>
    <t>終わったはずなのに…まだ心が離れない理由と相手の気持ち</t>
  </si>
  <si>
    <t>倦怠期を脱出して幸せを取り戻す方法とは？</t>
  </si>
  <si>
    <t>曖昧な関係から脱却！ 本気で愛されるためにできることは？</t>
  </si>
  <si>
    <t>好きな人の言動…それは好意？ それとも勘違い？</t>
  </si>
  <si>
    <t>【お店の人との恋】曖昧な優しさの正体と進展の可能性</t>
  </si>
  <si>
    <t>自信のなさの正体◆愛される自分になるためのヒント</t>
  </si>
  <si>
    <t>推し活が止まらない…！家庭と推し愛、両立する方法</t>
  </si>
  <si>
    <t>愛されるのが怖い？ 相手を遠ざけてしまう心の秘密</t>
  </si>
  <si>
    <t>いつも片思いで終わる理由と、両想いになるためのヒント</t>
  </si>
  <si>
    <t>期待してもいい？ それとも時間の無駄？</t>
  </si>
  <si>
    <t>恋愛がしんどい…でも嫌いじゃない。この恋、どうする？</t>
  </si>
  <si>
    <t>結婚する気がない恋人…このまま付き合う？</t>
  </si>
  <si>
    <t>他人が輝いて見える…比べて落ち込む気持ちから抜け出すには？</t>
  </si>
  <si>
    <t>人間不信のままでいい？ それとも心を開くべき？</t>
  </si>
  <si>
    <t>転職したばかりなのに後悔…続けるべき？ それとも見切るべき？</t>
  </si>
  <si>
    <t>今も忘れられないあの人…結婚して幸せになれる？</t>
  </si>
  <si>
    <t>「このままじゃ寂しい…」恋の温度差と未来を知る</t>
  </si>
  <si>
    <t>不安な恋に決着を。彼が選ぶのは私？それとも…？</t>
  </si>
  <si>
    <t>私、間違ってる？部下との正しい接し方</t>
  </si>
  <si>
    <t>伝えずに終わらせてもいいの？片思いの行方と可能性</t>
  </si>
  <si>
    <t>あの人も、まだ想ってる？【復縁の鍵】</t>
  </si>
  <si>
    <t>「このまま一人…？」あなたの結婚運、運命の行方</t>
  </si>
  <si>
    <t>どん底のその先に。あなたの“逆転運”</t>
  </si>
  <si>
    <t>3ヶ月後、彼はあなたをどう思ってる？</t>
  </si>
  <si>
    <t>未来なし！“ダメ男沼”から抜け出すラストチャンス</t>
  </si>
  <si>
    <t>貯まらないのにはワケがある。あなたの金運、今どこに？</t>
  </si>
  <si>
    <t>そのモヤモヤ、転職の前兆？あなたに合う働き方</t>
  </si>
  <si>
    <t>あの視線の正体は…？あなたを密かに想う人</t>
  </si>
  <si>
    <t>最近、何もかも面倒…元気を取り戻すために今必要なこと</t>
  </si>
  <si>
    <t>まじで脈なし？あなたが選ぶべき【恋の結末】</t>
  </si>
  <si>
    <t>辞める？続ける？“あなたの本音”を深層チェック</t>
  </si>
  <si>
    <t>返事がないのは“脈アリ”の沈黙？それとも完全スルー？</t>
  </si>
  <si>
    <t>幸せの入り口で迷うあなた…本当の運命の人は誰？</t>
  </si>
  <si>
    <t>恋の奇跡はここで起きる♡あなたを変えるパワースポット</t>
  </si>
  <si>
    <t>息が合わないのは気のせい？職場での相性と対策</t>
  </si>
  <si>
    <t>このままで大丈夫？あなたの老後シナリオ診断</t>
  </si>
  <si>
    <t>告白できないのはなぜ？恋のブレーキ、外し方教えます。</t>
  </si>
  <si>
    <t>SNS依存、もう限界？◆あなたの人間関係リセット</t>
  </si>
  <si>
    <t>結婚に進まない恋、あなたが動くべきタイミング</t>
  </si>
  <si>
    <t>あなたの心が再びときめくその日はいつ？</t>
  </si>
  <si>
    <t>「未来のあなた」は、もう答えを知っている</t>
  </si>
  <si>
    <t>あなたの中に眠っている“適職センス”</t>
  </si>
  <si>
    <t>あなたに飽きたの？それとも誰かと比べてる？</t>
  </si>
  <si>
    <t>曖昧なままじゃ終われない…“恋人未満”の本音</t>
  </si>
  <si>
    <t>「自信喪失ループ」から抜け出す鍵</t>
  </si>
  <si>
    <t>推しとの関係◆なぜこんなに好きなの？</t>
  </si>
  <si>
    <t>まだ終わってない！！私の運命はこれから何が起こる？</t>
  </si>
  <si>
    <t>距離は縮まる？「はじまりの恋」の行方をひも解く</t>
  </si>
  <si>
    <t>次に出会う運命の人は？恋の予感と相性を完全チェック！</t>
  </si>
  <si>
    <t>他人と比べない◆私の成功ストーリー</t>
  </si>
  <si>
    <t>これから何が起きる？あなたの運命の物語、次の章へ</t>
  </si>
  <si>
    <t>終わった恋にまだ心が縛られてる。私、どうすれば？</t>
  </si>
  <si>
    <t>その約束、信じていい？『離婚後の未来』</t>
  </si>
  <si>
    <t>将来を考えてるけど…この恋、結婚に向いてる？</t>
  </si>
  <si>
    <t>職場の“あの人”にもう限界…未来は変えられる？</t>
  </si>
  <si>
    <t>結婚を考えたとき、私が選ぶべき人はどっち？</t>
  </si>
  <si>
    <t>「義両親とうまくいかない…」それでも結婚して幸せになれる？</t>
  </si>
  <si>
    <t>今、あの人があなたに抱いている「本気度」</t>
  </si>
  <si>
    <t>変えるだけで金運アップ！あなたに必要な転機</t>
  </si>
  <si>
    <t>また送っても大丈夫？彼の気持ちとベストなタイミングをチェック</t>
  </si>
  <si>
    <t>年齢の壁を越えられる？【年の差恋の可能性】</t>
  </si>
  <si>
    <t>この気持ち、伝えないままで後悔しない？</t>
  </si>
  <si>
    <t>恋愛に興味が持てない私…でもこのままでいいの？</t>
  </si>
  <si>
    <t>「伝えたいけど伝えられない…」あなたの片想い、届いてる？</t>
  </si>
  <si>
    <t>この先の出会い・幸運・転機は？あなたの未来を徹底鑑定</t>
  </si>
  <si>
    <t>恋人の存在とあなたへの想い、タロットで深層を読み解く</t>
  </si>
  <si>
    <t>あの人以上の誰かなんて、現れるの？</t>
  </si>
  <si>
    <t>もうすぐ人生が動き出す。避けられぬ波乱と、手にする幸運とは？</t>
  </si>
  <si>
    <t>「私、一生ひとり…？」運命の出逢いはある？</t>
  </si>
  <si>
    <t>好きだからこそ言えない…あなたに言えずにいる想いを完全暴露</t>
  </si>
  <si>
    <t>「私、人生で一度もモテ期なかった…」その真相と、眠っている恋愛運とは</t>
  </si>
  <si>
    <t>「なぜ私は選ばれなかったの？」〜心の痛みと、次に訪れる本当の愛</t>
  </si>
  <si>
    <t>結婚できる気がしない…私、いつ結婚できる？近い未来の縁</t>
  </si>
  <si>
    <t>「好きって言っていい？」告白前に知るべき“あの人の気持ち”</t>
  </si>
  <si>
    <t>《避けられぬトラブル》と《引き寄せる幸運》</t>
  </si>
  <si>
    <t>すぐそばにいる運命の片想い相手のヒント</t>
  </si>
  <si>
    <t>金運上昇の予兆、来てます。あなたがお金を引き寄せる方法</t>
  </si>
  <si>
    <t>友達と同じ人を好きになった時の恋のゆくえ【恋と友情のタロット】</t>
  </si>
  <si>
    <t>ここを外すと失敗する！あの人が惹かれる行為／幻滅する振る舞い</t>
  </si>
  <si>
    <t>運命の恋◆まだ出会っていない？それとも気づいていない？</t>
  </si>
  <si>
    <t>伝えられない恋の本音…この想い、運命の人に届きますか？</t>
  </si>
  <si>
    <t>忘れられない恋は復縁の運命？それとも通過点？</t>
  </si>
  <si>
    <t>結婚に進まない恋…この関係、手放すべき？続けるべき？</t>
  </si>
  <si>
    <t>あの人には好きな人がいる？片思いの行方を知る恋の本音</t>
  </si>
  <si>
    <t>恋が進まないのは“受け身”だから？占いで導く、行動する恋愛力</t>
  </si>
  <si>
    <t>恋より仕事なあの人の本音と恋愛進展のタイミングを徹底占断</t>
  </si>
  <si>
    <t>忘れられない恋から抜け出す！　新たな愛への第一歩</t>
  </si>
  <si>
    <t>「もう年だし…」と諦める前に。あなたの恋愛はまだ動き出せる</t>
  </si>
  <si>
    <t>仕事が続かない私を変えたい。あなたの可能性をひも解く</t>
  </si>
  <si>
    <t>心ここにあらずの彼……隠された本音と未来</t>
  </si>
  <si>
    <t>あなたばかりが頑張っている？　彼の心の奥を探る</t>
  </si>
  <si>
    <t>あの人の今のあなたへの気持ちは？</t>
  </si>
  <si>
    <t>二人の関係はこれからどう変化する？</t>
  </si>
  <si>
    <t>恋を実らせるためにあなたがすべきこと</t>
  </si>
  <si>
    <t>結果ID</t>
  </si>
  <si>
    <t>カード番号</t>
  </si>
  <si>
    <t>結果本文</t>
  </si>
  <si>
    <t>result_id</t>
  </si>
  <si>
    <t>body</t>
  </si>
  <si>
    <t>あの人を表しているのは【カナロア】のカード。カナロアには「根拠のある、確固たる」などの意味があります。未来のパートナーは、外見は派手なところがなくて、どこか地に足がついているイメージの方です。いかにも真面目そうな服装で、笑顔はあまり見られないかもしれませんが、実際は非常に愛情深い人なのです。最初はちょっと怖そうに見えるかもしれませんが、心の奥には温かい思いが溢れています。この素敵な人の目印は、ちょっと厚めの唇。触れると柔らかさを感じさせる、魅力的な唇を持っています。もし出会ったときに、なぜかその人の唇が気になって目が引かれるようなら、それが運命の出会いかもしれませんね。この特徴的な唇が、その人の内に秘められた温かさや愛情を象徴しているかもしれません。未知の出会いに期待を抱きながら、運命の人との素敵な瞬間を楽しむことができることでしょう。</t>
  </si>
  <si>
    <t>insert into mana_result (contents_id,menu_id,result_id,body) values (</t>
  </si>
  <si>
    <t>insert into mana_card (contents_id,menu_id,result_id,body) values (</t>
  </si>
  <si>
    <t>表しているのは【ラマク】のカードです。ラマクは松明のこと。松明の光は、私たちの心に光を灯し、気づきを与え、思い出させてくれます。未来の相手は、スタイルがスラッとしていてメガネをかけている方です。一見すると、知的な印象を受けることでしょう。この特別な人を見つけるための目印は、彼の手元にあります。もし、「この人かも？」と感じたら、彼の指を見てみてください。なぜなら、運命の相手なら非常に細くて長い指をしているでしょう。その指は爪の形も整っており、器用さを感じさせます。触れることさえも心地よさそうで、思わずかぶりつきたくなるほど清潔感があります。これらの繊細で美しい指は、彼の内面の繊細さや器用さを反映しているかもしれません。もし見つけたら、手をつなぐことすら心地よい、特別な瞬間を共有できることでしょう。これからの未知なる冒険が、素敵な出会いをもたらしてくれることを楽しみにしています。</t>
  </si>
  <si>
    <t>【ペレ】のカードがでました。ペレは火山の女神。将来のパートナーは、見るからに「元気いっぱい！」でさわやかな印象を与える素敵な方です。この特別な人を見つけるための目印は、彼の瞳です。それはまるで子犬のように純粋で、キラキラと輝く瞳が魅力的です。その瞳が見つめられると、まるで心が躍るような感覚に包まれることでしょう。どこか子供っぽさを感じさせる彼の魅力は、特に楽しい瞬間や新しいものに出会ったときに顕著になります。もちろん、仕事中は真剣な表情で、キラキラとした元気さは封印されているかもしれませんが、それが彼の魅力の一部です。そのギャップが、ますます彼を魅力的にしています。安心してくださいね。未知の冒険と素敵な出会いが、そんな素敵な笑顔と共に待っていることを楽しみにしています。</t>
  </si>
  <si>
    <t>アドバイスを表しているのは【ラカ】のカードです。ラカとはフラの女神のこと。カードテーマはインスピレーションです。将来のパートナーは、ほっそりとしていて手足が長い、どこか優雅な雰囲気を持つ方です。彼を見つけるためのポイントは、その笑顔です。笑うと顔がクシャッとなり、目が三日月のように細くなるのが特徴的。この笑顔がとても優しさに満ち、たとえ喧嘩していたとしても、その笑顔を見れば戦意を喪失してしまいそうです。初対面の人にも自然と「この人は人を騙さないし、悪いことをしないだろう」という安心感を与える雰囲気を持っています。その笑顔は特に子供やお年寄りにも好評で、心温まる空気を広げているようです。彼の笑顔が、喜怒哀楽を共にするパートナーシップに幸福感をもたらしてくれることでしょう。その魅力的な笑顔に癒され、楽しい瞬間がたくさん待っていることを心から楽しみにしています。</t>
  </si>
  <si>
    <t>あの人を表しているのは【プエオ】のカード。プエオは、アウマクア（先祖の神）のひとり。人々を的確な方向に導いたり、危険な時は警告を与えてくれると信じられ、ハワイで崇められている、昼行性のフクロウのことです。将来の相手は、真面目で信頼できる人です。彼は本当のことしか口にせず、おいしいエサを与えて無理な期待をさせたりはしません。最初から現実的なアプローチを取っている彼は、夢見る気分に浸ることは難しいかもしれませんが、その代わりに誠実で信頼性があります。また、結婚への願望がやや強いようで、結婚してもいいと思えるような異性を恋人として選ぶ傾向があります。自分の将来に真剣に向き合い、結婚というステップに前向きな彼の姿勢は注目に値します。そのため、彼の目に留まりたいのであれば、結婚に対する考えを意識して行動すると良いでしょう。真摯で誠実な相手との結婚は、確かな安心感と幸福をもたらすことでしょう。未来への期待と共に、彼との素敵な出会いを楽しみにしています。</t>
  </si>
  <si>
    <t>あの人の本気度を表しているのは【ティ】のカード。ティは、青々とした葉が印象的な植物ティには浄化作用があります。未来のパートナーはクールな印象を受けますが、感情を表に出すことは滅多にありません。しかし、内面は氷のように冷たいわけではなく、むしろ非常に優しい人です。彼はカッと頭にきて衝動的に行動することはまずないでしょう。じっくりと物事を考え、あなたに対する言葉も慎重に選んでいます。彼の口から発せられる言葉は、その先の未来まで見越して検討されていることが多いでしょう。彼は目先のことに惑わされず、冷静かつ冷静な判断力を持っています。その冷静さからくるノリのイマイチさもありますが、彼は様々なことを真剣に考えてくれる相手です。その姿勢は信頼感を生み出し、未来を見据えた穏やかな関係が築けることでしょう。彼の冷静で優しい一面に惹かれ、共に歩む未来が素敵なものとなることを楽しみにしています。</t>
  </si>
  <si>
    <t>あの人について表しているのは【プア】のカード。プアは、お花・花開く時を表します。カードの中に見える男性は、自分の目的に向かって集中力を高め、力強く前進しようとしています。「前進」がこのカードのテーマ。未来のパートナーは、静かにしていることが苦手な、じっとしていられない性格のようです。一ヶ所に留まることは得意ではなく、同じことを繰り返すことが苦手で飽きっぽい一面があります。仕事でも、遊びでも、恋愛でも同様ですが、そのために前へ進むことが彼の特徴です。楽しいことが大好きでノリもいいため、彼の周りには笑顔が絶えません。彼は楽天的な一面もあり、そのおおらかな性格から心配になることもあるかもしれませんが、同時に素晴らしいスタートダッシュでチャンスをつかみ取る可能性があるでしょう。新しいことに興味津々で、未知の冒険が待っている瞬間に彼と一緒にいることは、確かに刺激的で素晴らしい経験になることでしょう。彼との未来に期待を抱きながら、その元気な笑顔にされる日々が楽しみです。</t>
  </si>
  <si>
    <t>【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滋養」です。未来のパートナーは、容姿通りに優しさに満ちた人です。人の気持ちに対して敏感で、相手が何を考えているかをなんとなく感じ取ることができます。そのため、相手が喜ぶようなことを巧みにさりげなく行える能力を持っています。この特徴から信頼され、周りの人たちから愛されています。ただし、彼は優しすぎて少々優柔不断なところもあり、選択を絞り込むことが苦手なようです。彼が心を鬼にすることは難しいかもしれませんが、その代わりに包容力があり、あなたを優しく包み込んでくれることでしょう。未来の彼との関係において、彼の優しさと包容力は心地よい温もりとなり、信頼と愛情で満たされることでしょう。どんな瞬間も共に穏やかなひとときを過ごせることを楽しみにしています。</t>
  </si>
  <si>
    <t>【ロノ／カマプアア】のカードがでました。ロノは、豊穣の神様です。このカードが出たら、長い冬の努力の時期は終わり、恵みの時が来ることを暗示。幸せな結婚を迎えるためには、信頼できる友人などに結婚の意思があることを伝え、紹介をお願いしておくことが重要です。黙っていると、「結婚にはあまり興味がないのかも」と思われてしまうかもしれません。「もし良い人がいたら紹介してくれたら嬉しいです」という一言を何気ない会話の中で伝えておくと良いでしょう。世話好きで親切な人は、そういったニーズを見逃さないものです。信頼できる友人の紹介を受ける方が、偶然の出会いよりもずっと安心感があります。これによって、お互いの価値観や生活スタイルが合うかどうか、前もって確認することができます。しっかりと意向を伝え、信頼できる仲介者を通じて素敵なご縁が訪れることを期待しています。</t>
  </si>
  <si>
    <t>あなたへのアドバイスを表しているのは、【フナ】のカードです。カードのキーワードは自分に制限を設けるのはやめましょう。幸せな結婚を築くためには、今大切なのは理性よりも気持ちを優先することです。異性と出会った際に、「ここが気に入らない」といった分析や計算は不要です。まずは理性を横において、「この人に引かれるな」と感じる気持ちを大切にしましょう。理性は後回しにし、感じるままの気持ちを優先させることが重要です。もし「いいな」と思える相手が現れたら、積極的に近づいてコミュニケーションをとり、お互いの話を聞きながら恋を育んでいくことが大切です。感じるままに素直に行動することで、幸せな結婚に近づくことができるでしょう。理性よりも心の声に耳を傾け、素敵な出会いに積極的に向き合っていくことをお勧めします。</t>
  </si>
  <si>
    <t>あなたへのアドバイスを表しているのは、【パパ＆ワケア】のカードです。パパとワケアはそれぞれ地の性質と天の性質を持つ神様。パパは女性の神でワケアは男性の神です。このカードのメッセージは「何があっても、それが完全なのです。」幸せな結婚を築くために、今大切なのは素直さ、正直さです。気になる異性が現れたとき、つい自分を良く見せようとしてしまうことがありますが、それは実は必要ありません。かしこいとか、すごいと思われることも大切ですが、過度な自己アピールは逆に相手を気後れさせる可能性があります。自分を飾らず、素直な自分をそのまま見せることが大切です。かっこつけずに、ありのままの自分を受け入れてもらうことが、真のコミュニケーションの始まりです。相手に対して素直でオープンな態度を持ち、自然体で接することで、お互いが心地よく関わることができ、幸せな結婚につながるでしょう。</t>
  </si>
  <si>
    <t>【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幸せな結婚を築くために、今あなたに大切なのは、異性との自然な会話の練習です。緊張しすぎてしまうと、せっかくの運命の相手との出会いも関係が進展しにくくなります。ドキドキして頬を赤らめるのは問題ありませんが、緊張しすぎて表情が固まることは避けた方が良いでしょう。人は緊張すると無表情になりがちなので、その点に気をつけましょう。未来の相手との素敵な出会いに備えて、今から異性との自然な会話の練習を積んでおくことは有益です。表情豊かにコミュニケーションをとり、自分らしさを大切に伝えられるよう努力することで、運命の相手との出会いに自信を持つことができるでしょう。</t>
  </si>
  <si>
    <t>過去の評価を表しているのは【カ・ワイ・ア・カ・ピリリコ】カードです。このカードのテーマは「鏡・反映・ありのまま」。以前、「ある先輩」との間に、一部の行き違いや誤解が生じていたかもしれないということがあったようです。ただし、あなたの方ではそのことに気づいていなかったか、あるいは気にかけていなかった可能性も考えられます。また、その先輩の前で尊大な態度をとったこともあったようです。この様子を見て、周囲の人たちは内心ハラハラしていたようです。このような行動が、印象や関係に悪影響を及ぼしていた可能性があります。今後は、相手の立場や気持ちに敏感になり、コミュニケーションにおいても十分な配慮を心がけることが重要です。過去の行動を振り返り、改善に努めることで、良好な関係を築いていくことが期待されます。</t>
  </si>
  <si>
    <t>過去の評価を表しているのは【カナロア】のカード。カナロアが教えてくれるのは、安全な生活は確固とした基盤の上に成り立つものだということ。以前、周りの人たちがあなたに対して「社会人としての自覚が足りないようだ」と感じていたことがありました。また、その中にはズバッと指摘してきた人もいたでしょう。この時、どのように対処したか、という点についてお伝えします。指摘された際、反発するのではなく、その意見を謙虚に受け止めました。批判的な言葉かもしれませんが、その背後には向上心を持つ良い意図があると考え、自分を客観的に見つめ直すことが必要だと感じたからです。その後、自分を変えるように努力し続けています。周りの意見やフィードバックを重要な指針と捉え、社会人としての自覚や振る舞いに改善を図ることで、より良い印象を与えられるようになりたいと考えています。過去の経験から学び、成長するためのプロセスとして、常に自己振り返りを怠らないよう心がけています。</t>
  </si>
  <si>
    <t xml:space="preserve">過去の評価を表しているのは【イヴィ】のカード。イヴィとは「骨」のことです。亡くなっても骨は腐ることがないので故人のマナ（エネルギー）が宿っているとハワイでは考えられ、敬意を持って扱われてきました。そこからこのカードのテーマは「尊敬」です。以前、少し「礼儀に欠けていた」可能性があることをがあったようです。これまでの経緯から、正当な評価が得られていなかった一因かもしれません。上司や目上の人に対しても、時折歯に衣着せぬ物言いをしてしまい、知らず知らずのうちに印象を悪くしてしまったことが考えられます。また、キツい冗談が同僚を不快にさせたり、傷つけてしまったこともあるようです。冗談の範囲を越えてしまったことで、相手にとっては気分を害してしまったことが反省点となります。これらの反省を踏まえ、今後はより配慮深い態度を心がけ、相手に対して適切な言葉や態度を持つように改善に努めています。過去の行動を振り返り、他者とのコミュニケーションにおいてより良い印象を残せるよう心を入れ替え、前向きに成長していくことを目指しています。
</t>
  </si>
  <si>
    <t>過去の評価を表しているのは【アノアノ】のカードです。アノアノとは、種のことです。種は、私たちの思考に例えられます。どんな種を蒔くかでどんな収穫が得られるかは決まってきます。あなたはとても周りに良い種を巻いています。以前から、周りの人に何かと頼りにされていたことが分かっています。あなたは優れたスキルを持っているため、同僚や上司たちが頼りすぎ、その結果、あなたに大きな負担がかかっていたことがあるかもしれません。しかし、彼らも心の中で常に「申し訳ないな」と感じていたようです。その中のひとりから、近いうちに「お礼」のようなものを受け取ることになるかもしれません。これは、私が提供するサポートや協力に対して感謝される時を意味しているかもしれません。これまでの協力や貢献が評価され、感謝の言葉や行動が寄せられることでしょう。これは良い機会であり、お互いにコミュニケーションを深め、信頼関係をより強化していくチャンスとなります。</t>
  </si>
  <si>
    <t xml:space="preserve">現在のあなたの評価は【マウイ】のカードが教えてくれます。マウイはユニークなやり方で大きな偉業を成し遂げたハワイ神話界のヒーローです。カードの中のマウイの姿からも、好奇心の旺盛さが伺えるでしょう。カードのテーマは「トリックスター」キーワードは「考えすぎない　遊び心」です。最近、自分の能力に限界を感じていることを自覚していませんか？職場で何かしらの挫折や難しい出来事があったのかもしれません。そのため、私も一時的に沈んだ気分になっている可能性があります。しかし、このように謙虚に反省している姿勢は、周りの人たちに好感を与えているようです。今はこの状態を維持し、前向きな改善に向けて努力し続けましょう。この謙虚な様子が、これまで漂っていたかもしれない「少し生意気そうな雰囲気」を消し去る一助になるでしょう。マイナスのイメージが薄れると、仕事ぶりもより正当に評価されることが期待できます。これを機に、自分の成長と向き合い、周囲との良好な関係を築いていくことが目標です。
</t>
  </si>
  <si>
    <t>現在のあなたの評価は【ワア】のカードが教えてくれます。ワアとはカヌーのことです。昔ポリネシアではカヌーに乗って海を航海をしていました。このカードは、まもなく人生が大きく変動する時や、予想外のことが起こる時、また行動的な人を表す際に現れることがあります。あなたが今、自分の隠れた才能に目覚めつつあることを暗示しています。周囲には、あなたの普段の言葉使いや、メールの文面が、「いい方向」に変化してきたことに気づいた人も何人かいるようです。あなたが自分で意図してそうしているのかは不明ですが、いずれにしても、最近のあなたは、同僚や上司に好印象を与えているようですよ。また、何よりも、あなたから感じられる「向上心」が、周囲の人たちをすがすがしい気分にさせているのでしょう。もちろん、ヘマをして怒られてしまうことも時にはあるはずですが、周りの人たちが、以前のあなたに対して漠然と持っていた「困った人」という感覚は、だんだんと薄れてきているようです。</t>
  </si>
  <si>
    <t>出てきたカードは、火山の女神【ペレ】です。女神ペレの情熱は、破壊と創造をもたらします。1年以内に、あなたが心から望んできた事が現実となります。最近、あなたは一生懸命に仕事に打ち込んでいる様子を示唆しています。これまでも仕事には全力で取り組んできましたが、最近ではさらにパワーアップしているようです。周囲の人たちも私のパワーに圧倒され、「やっぱりあの人はスゴイ！」と注目をしているようです。一方で、あなたの勢いについていけない人もいるようで、その人たちに気をかける思いやりも大切です。仕事に熱心であるだけでなく、周囲への気配りも忘れず、仕事仲間との調和を保つことが重要です。そうすることで、「人間的に素晴らしい人」として評価され、信頼を築くことができるでしょう。これを機に、仕事への情熱と協調性を両立させ、更なる成果を上げていくことが目標です。</t>
  </si>
  <si>
    <t>現在のあなたの評価は【イヴィ】のカードが教えてくれます。イヴィとは「骨」のことです。亡くなっても骨は腐ることがないので故人のマナ（エネルギー）が宿っているとハワイでは考えられ、敬意を持って扱われてきました。そこからこのカードのテーマは「尊敬」です。あなたは今も変わらず、周囲の人たちから高い評価を受けているようです。さらに、身近にはあなたに協力的な人物が存在しているとの暗示もあります。仕事が一人では手に負えなくなったと感じた時、その人に助けを求めてみることが良いでしょう。実際、その人は私が声をかけてくれるのを心待ちにしているようですが、自分からは「でしゃばり」と思われるのを嫌がり、助けを求められるまで積極的には動こうとしていないようです。したがって、私が積極的に声をかけ、その人に協力を頼むことで、その人は喜んで手を貸してくれるでしょう。これを機に協力体制を築き、仕事においてもより一層の成功を目指していきましょう。</t>
  </si>
  <si>
    <t>これからのあなたを【パフ】のカードが教えてくれます。パフとは太鼓のことで、古代よりハワイでは、神聖な儀式や神に捧げる踊り（フラ）などの際にパフは欠かせないものでした。「これから職場で大切にされるようになるよ」という嬉しいメッセージです。経験によって「職場の人間関係の機微」を学び、今後はその知識を実際の生活にも活かしていくことでしょう。あなたは本来、自分で「こうしよう」と決めたことをきちんと実行する意志の力と行動力を備えています。急激に変わっていく様子に驚く同僚や上司もいるかもしれませんが、あなたは他人の思惑など気にせず、自分に課せられた課題を次々とクリアしていくことになるでしょう。最終的には、今の職場で一目置かれる存在になるでしょう。これを機に、自分の力を存分に発揮し、職場での評価を向上させていくでしょう。</t>
  </si>
  <si>
    <t>これからのあなたを【アロハ】のカードが教えてくれます。このカードにはふたりの人の結ばれた手と手。そしてその間に虹が見えます。メッセージは「誰かが気を遣ってくれている」です。あなたの前には素晴らしい未来が開けています。たとえ上司や先輩から厳しい言葉を浴びても、落ち込まずに自信を持ち続ければ、遅かれ早かれ、努力に見合った成果を手にできるでしょう。ただし、成功にはあなた自身の努力も欠かせません。何の努力もせずに成功することはありませんので、その点を肝に銘じておくといいでしょう。また、「後もう少しで成功」という段階で、精神力が枯渇しかねないことがあるかもしれません。成功に向けて最後の一歩を踏み出すときには、特に注意が必要です。自分を励まし、精神的なケアも怠らないようにしましょう。</t>
  </si>
  <si>
    <t>これからのあなたを【ラカ】のカードが教えてくれます。ラカとはフラの女神のこと。カードテーマはインスピレーションです。インスピレーションを得るためには、ゆったりとした気持ちでいることが重要です。「次にチャンスが巡ってきたときは、迷わずトライして」という、励ましのメッセージを受け取っています。実際、近い将来、かつて逃したことを後悔した「あのチャンス」が再び現れる可能性があるようです。そして、以前は迷った挙句、見過ごしてしまったそのチャンスを、今度こそしっかりと掴むことが期待されています。チャンスが再び訪れることで、あなたのキャリアに大きな変化が生まれる可能性もあります。また、そのチャンスが以前ほど魅力的に感じられなくなっているかもしれませんが、それを理由に軽く扱わないようにしましょう。実際、そのチャンスを活かすことで、あなたのキャリアが大きく発展する可能性があるからです。前向きな姿勢で、新たな挑戦に臨んでみてください。</t>
  </si>
  <si>
    <t>これからのあなたを【ナウパカ】のカードが教えてくれます。ナウパカのカードには、男女が背を向けて座る様子が描かれています。これは、不必要な感情や執着を手放す時であること、一旦引いて冷静に物事を見る必要があることなどを暗示。キーワードは「必要のないものと別れましょう」です。近い将来、仕事に関連した嬉しいニュースが訪れるようです。これまでの悩み事が少しずつ解決の方向に進む可能性があります。あなたのプライベートに関連している悩み、それは仕事そのものには関係ないのですが、気持ちが煩わされることがなくなりそうです。今後は、仕事以外の悩みが減少し、心の余裕を持って仕事に集中できるようになるでしょう。その結果、あなたは自分の目標や成功への道を予想以上に早く進めることができるかもしれません。前向きな変化を期待してください。</t>
  </si>
  <si>
    <t>さっそくカードを見てみましょう。このカードからは、今のあなたを取り巻く運気の流れがわかります。ここに出てきたのは『クー／ヒナ』のカードです。カードに描かれているのは、力強い戦士の姿。そして、大きな満月の姿です。このカードはあなたに、忙しい日々を過ごしている中でも、歩みを止め休息を取ることを伝えようとしています。「クー」には、戦いや豊穣、「ヒナ」にはまさに癒しという意味があります。仕事や私生活など、さまざまなことに追われながらも、あなたは自分の心を忘れずに、楽しく過ごしてのでしょう。いえ、それ以上にその忙しさを楽しんでいるのではないでしょうか。今のところ、大きな不満はなく、充実した時間を過ごせているのでしょう。それでも、たまには立ち止まって、自分の心と向き合う時間を取ってみませんか。何もしない贅沢な時間。そんな時間は、あなたに新たな気づきや発見をもたらしてくれるかもしれません。</t>
  </si>
  <si>
    <t>最初のカードで今のあなたを取り巻く運気の流れをお伝えしましょう。それを教えてくれるのは『ティ』のカードです。ここに描かれているのは。澄んだ空気の中でたたずむ人物の姿です。このカードは、あなたの心の癒しを願い、あなたに浄化された地への旅立ちをいざなっています。このカードには清らかさや清冽という意味を持ちます。あなたは、人のために尽くすことをいとわない、芯の強さを持っています。そのため、ついつい無理をしてしまい、心身ともに疲れてしまっているのかもしれません。今のあなたはその疲れを癒すための時間のようです。あなたを囲む人たちとの関係も安定しており、のんびりと日常を楽しむことができるようです。この機会に、しっかりと休んでこれまでのストレスを解消するとよいでしょう。</t>
  </si>
  <si>
    <t>これから、現在のあなたがどのような運気の流れにいるのかをカードに語ってもらいましょう。ここにあらわれたのは『ペレ』のカード。燃え盛る情熱を表したこのカードは、とてもパワフルなカードです。女神の情熱は内にとどまることなく、周囲にも影響を与えることを暗示しています。このカードは感情の高まりや転機を意味しているのです。今のあなたは、現状に満足できず、自分の可能性をもっと広げたいと思っているのではないでしょうか。自分の能力を十分に発揮できないことに、もどかしい気持ちや、もやもやとした空虚感を感じているのかもしれません。そのため、今の環境を抜け出し、新しいことに挑戦したいという気持ちが芽生えているのでしょう。しかし、なかなか具体的な行動に移せず、心のどこかで、奇跡が起きることを期待しているのかもしれません。</t>
  </si>
  <si>
    <t>まずは、今のあなたがどのような状況に置かれているのか、1枚目のカードでお答えしましょう。ここに出たのは、『アヌエヌエ』のカードです。虹の存在が象徴的なこのカードは、あなたの中に眠る多様性を示しています。カードに描かれた虹のように、さまざまな色を持つあなた自身に気づくことを伝えているのです。角度によって変化する光の色を思い出してください。このカードは「変容」という意味を持っています。今のあなたは、容姿にコンプレックスがあり、自分を認められずにいるのではないでしょうか。そのため、何事にも自信が持てず、消極的になってしまっているようです。しかし、容姿はあくまでもひとつの要素にすぎません。あなたの魅力は、それだけではないはずです。あなたが前向きに人生を歩んでいくためには、まずは自分の魅力に気づくことが必要なようです。</t>
  </si>
  <si>
    <t>今のあなたは周囲の人からどのような人物だと思われているのでしょう。その問いに答えるのは、こちらの『マノ』のカード。このカードに描かれているのは、海中をゆったりと泳ぐ海の王、サメの姿です。何者も恐れずに力強く進むその姿は、あなたそのものを象徴していると言えるでしょう。カードはあなたに迷うことなくそのまま進むように伝えてもいるのです。このカードが表しているのは「力強く進む力」。力強く進む力と聞いても、すぐには思いつくことがないかもしれません。ですが、あなたは自分自身で気づいていなくても、多くの人にとっての「エネルギーの源」なのです。あなたの堂々とした姿、迷いのない冷静な判断、そして愛ある厳しさは、多くの人に勇気と元気を与え、安心感を与えています。</t>
  </si>
  <si>
    <t>あなたは周囲からどのような人だと思われているのでしょう。それは『ラマク』のカードが答えてくれます。このカードに描かれた絵の意味はどのようなものでしょう。まず絵柄を見ると、すぐに光り輝くあたたかな松明が目に入るでしょう。暗い密林の中で、周囲を照らすあたたかな光をかかげる人物こそが、あなたの姿。道に迷う人々の先頭に立って、照らし続けるのです。このカードが意味するのは「勝利」。あなたは好奇心が旺盛で、新しいことに積極的にチャレンジする姿勢が印象的なようです。また、どんな仕事であっても、取り組むべき課題には最後まできっちりと取り組み、その根気と決断力で成し遂げることができるようです。困難なことにも前向きに取り組む姿勢は、周囲の信頼と尊敬を集めているでしょう。さらに、あなたは新しい情報や技術にも精通し、常に最新の知識を吸収しようとする姿勢も高く評価されています。</t>
  </si>
  <si>
    <t>あなたは周囲の人からこのような人だと思われているようです。今のあなたを表すのは、『ヒイアカ・イ・カ・ポリ・オ・ペレ』のカード。まずは、このカードの絵についてお伝えしましょう。このカードに描かれているのは、守られている卵。うつわに入れられた卵も、優しくつかまれた卵も割れることなく存在しています。この卵を守る姿こそが、あなたの今の姿だとカードは告げています。このカードが意味するところは、「献身」。今、周囲の人々から頼りにされ、信頼されているあなたの姿が目に浮かびます。あなたは、困っている人を見かけたら、すぐに助けることができる知恵と行動力を持っています。その姿は、多くの人に感銘を与え、信頼を集めているでしょう。しかし、その一方で、あなたが周囲を気にして先手を打って問題を解決してしまうことがあるようです。そのことに対しては、ごく少数ですが煙たさを感じている人もいるかもしれません。</t>
  </si>
  <si>
    <t>あなたは周囲の人たちからどのような人物だと思われているのでしょう。その問いに答えるのは、豊かなアイデアを示す『ラカ』のカードです。まずは、このカードの絵柄についてお伝えします。明るい大地の上で揺れる女性の姿と、青い空に咲きこぼれる花の姿が象徴的なカードは、ゆったりとした時の流れとともに、成熟していく創造性を表しています。あなたが持つ、直感や創造性を示しているのです。このカードが表すのは、「インスピレーション」。あなたは、直感やインスピレーションを大切にする、クリエイティブな人物だと思われているようです。その行動力と創造性は、多くの人を惹きつけています。しかし、その反面、そのときの気分や状況によって、考え方や行動が大きく変わることもあるのではないでしょうか。そのため、周囲の人は、あなたの行動を予測することが難しく、どこまであなたに任せるべきなのか、判断に迷うことがあるようです。</t>
  </si>
  <si>
    <t>この先、あなたの人間関係にはどのような変化が訪れるのでしょうか。それは『レイ』のカードが示してくれます。まずは、このカードの絵をご覧ください。色とりどりな葉に囲まれた2人の姿が象徴的なカードです。これは、あなたがこの先、さまざまな人々と関わることを表しています。中でも抱きしめられた子どもの姿は、新しく生まれるものを意味しており、カードはあなたにそれを受け取るべきであると伝えています。このカードが意味するものは「大切なつながり」です。あなたは現在の仕事を通じて、人間関係が変化していくでしょう。仕事の中で外部の人々との交流が増え、この先は、多様な人たちと交流するようになるのです。今までとはまったく異なる人脈を築いていくことになるかもしれません。ですがその新たな交流によって、今までとは違った新しい価値観や考え方に触れ、視野が広がっていくはずです。</t>
  </si>
  <si>
    <t>この先のあなたはどのような人間関係を築いていくのでしょうか。その問いに答えるのは『ロノ/カマプアア』のカードです。まずはカードの絵柄についてお話しましょう。広がる大地に豊かな水、そして明るい空。そこに一匹の黒い生き物の姿があります。カードはあなたの心が豊かさで満ち溢れること、そしてその豊かさは周囲に広がっていくことを告げています。このカードが示すのは、「豊穣のとき」。あなたは、この先さまざまな人との出会いを通じて、人間関係を大きく広げ成長していくでしょう。その中には、あなたの成長を妨げようとする人もいるかもしれませんが、そのほとんどは、あなたの可能性を信じ、あなたの力となり、助けてくれる人です。その人たちと歩むことで、あなたの人生は豊かになるでしょう。また、あなたの人脈を通して、周囲の人々も新たな出会いを得ることができるはずです。あなたを中心とした広がりは、常に活気にあふれ、笑顔が絶えない、あたたかな場所となるでしょう。</t>
  </si>
  <si>
    <t>これから先、あなたの人間関係や人脈はどのように変化するのでしょうか。それに答えてくれるのは、『ポハク』のカードです。まずは、このカードについてお伝えしましょう。描かれているのは大小さまざまな岩の姿。大きな岩もやがて風化し、小さな姿へと変化していくことから、カードはあなたの人間関係の刷新を示しています。このカードが意味するのは「つながりと成長」です。あなたは、今の環境に居場所を感じていないのではないでしょうか。周囲からの視線にも息苦しさを感じているのかもしれません。しかし、将来的には、あなたは新しい世界へと羽ばたくことになります。そこでは、あなたの存在を認め、温かく迎えてくれる人々がいるでしょう。これまでの人間関係や人脈は、新しい世界では不要になるかもしれません。初めは過去を振り返り、戸惑うこともあるかもしれません。しかし、新しい出会いは、そんなあなたの不安を解消し、新たな一歩を踏み出す勇気を与えてくれるでしょう。</t>
  </si>
  <si>
    <t>これから先のあなたの人間関係はどのように変化していくのでしょうか。それは『ラアマオマオ』のカードに示されています。まずは、カードの絵柄をご覧ください。開けた空に向かって、吹き渡る風になびかせる姿が見えます。常に吹いてくる新しい風は、あなたに新しい空気を与えようとしています。このカードが意味するものは「風にゆだねる」こと。この先のあなたの人間関係は、今とはまったく異なるものになっているでしょう。周囲では、人間関係が常に変化し、新しい出会いと別れが繰り返されることになります。今は仲良くしている人でも、1年後には疎遠になってしまうことも少なくはないでしょう。そのような変化には戸惑いを感じるかもしれませんが、それは時代の流れであり、その流れに身を任せ受け入れるしかないようです。</t>
  </si>
  <si>
    <t>人生において最も心掛けなければならないことは、あまりにも考え込んでしまい、進むべき道を見失ってしまわないようにすることです。多くの場面で、「これは難しいだろうな」「やってみても無駄かもしれない」という考えが頭をよぎり、未知の挑戦に踏み出す前に足を引っ込めてしまうことがあります。
ここで目を向けて頂きたいのは、【カネ】のカード。カネは、生命の神様。命を司る最も尊敬されている男性の神様です。カネの水は、生命力や再生の力を表していたり、創造性・新しい物を生み出す力などを象徴しています。
私たちの内には、強力なエネルギーが宿っています。この魂の力を信じ、自分の限界に挑戦してみませんか？もちろん、挫折や困難に直面することもあるかもしれませんが、それでも何も行動しないことよりもずっと良い結果が待っているでしょう。
一歩を踏み出す勇気を持ち、心の底から信じることで、新たな可能性が広がります。困難にぶつかることで初めて成長し、人生の中でより深い意味を見出すことができるのです。成功の裏には必ず挫折が伴うものですが、それは道を切り拓くための貴重な経験となります。
失敗やつらい経験は、ただの苦痛ではなく、自分を高め、強くするための修練と捉えることができます。逆境に立ち向かい、自分の信念を貫くことで、内なる力が開花し、新たな成功が手に入るのです。決して躊躇せず、未知の世界への探求心を忘れずに、人生の冒険に挑戦してみましょう。その先には、自分の可能性を広げる素晴らしい旅が待っていることでしょう。</t>
  </si>
  <si>
    <t>あなたは感情の波が激しい一面を持っているようですね。
積極的で陽気な一面もありますが、同時に陰に包まれると、コミュニケーションを取らなくなり、攻撃的な側面が現れることがあります。この感情のギャップは、周囲の人々に不便をかけ、結果的に他者を遠ざけてしまうことがあります。心の安定を図り、人間関係を築くために、内面を整える訓練が必要です。
ここで出てきた【ホオポノポノ】のカードは、問題がある時、あの人は言葉によって自分の気持ちをあなたに示したり、問題解決に向かおうとがんばっていることを示しています。ひとりで悩み続けたり、あなたに何も言わず考え込んでしまうという方法で解決策を求めるよりも、あなたと一緒に問題の核心を探ったり、感情を言葉や態度によって発露することで理解を求めたいようですね。
陽のエネルギーが支配的な時期には、周りを明るく照らし、多くの友人たちと楽しい瞬間を共有できるでしょう。しかし、陰に移行すると、孤独感や過去の傷つきが影響して、他者との交流が難しくなります。この波の中で安定感を持ち続けるためには、感情の変化に敏感でありながらも、その影響を最小限に抑える力を養うことが大切です。
心のバランスを取ることは容易ではありませんが、一歩ずつ進んでいくことで可能です。感情の波に飲み込まれず、落ち着いた心で周囲との調和を大切にすることが、より健全な人間関係を築く手助けとなります。他者とのコミュニケーションや感情表現において、バランスを見つけ、自身の内なる調和を追求していくことが、より良い人間関係の構築に繋がるでしょう。</t>
  </si>
  <si>
    <t>周りの人の立場や感情を理解し、適切な対応ができることは素晴らしい才能です。しかし、その能力があまりにも優れているために、自分の意見をほとんど押し殺してしまっているようです。
そこで注目してほしいのが【ママラホエ】のカード。カードには、折れた櫂が描かれています。折れた櫂は、人への思いやりや同情することを忘れてしまったら、人は人として終わってしまうこと、しかしながら同情し過ぎや人を思いやり過ぎて自分を犠牲にすることもマイナスとなることなどを知らせます。
他者のために尽くすことは重要ですが、あまりにも自己犠牲が過ぎると、自分自身の存在が薄れてしまいます。自分を大切にし、自らの欲望や夢を追求することも重要です。他人の期待に応えることだけでなく、自分自身が満足できる生き方を見つけることが必要です。
あなたの気配りの才能を活かす方法を模索しましょう。他者の役に立つことは喜びをもたらしますが、同時に自分の存在価値も大切にしなければなりません。自分が主人公となる物語を見つけ、それに向かって歩み始めることで、より充実した人生を築くことができるでしょう。
自分を見つめ直し、自分自身に対する愛情を深めつつ、他者とのバランスを取ることが、真の自己成長への道です。他人を思いやることと自己肯定感の向上を両立させ、より良い未来へ向かうために、新たな一歩を踏み出してみてください。</t>
  </si>
  <si>
    <t>寂しがり屋なのに、「どうせ自分なんて」という否定的な思い込みが、あなたにとって最も悪い癖です。
他人との深い関係を築くことが苦手で、未知の人とのコミュニケーションが不安になりがちです。これがあなたの注意が必要な点であり、課題です。
ここで注目してほしいのが【マウイ】のカード。マウイは、ハワイの神話に登場する半神半人のヒーローです。数々の偉業を成し遂げますが、いつも遊び心やユーモアを忘れることがありません。カードに見える彼の姿からも、いたずら好きで好奇心の旺盛な性格が伺えることでしょう。
新しい人間関係を築くことができるようになるためには、自ら一歩踏み出し、相手との関係を深めていく勇気が必要です。相手の反応に過度に敏感になり、すぐに弱気になってしまう癖を克服し、自分の存在を肯定的に捉えることが重要です。
関係性が怖く感じられる瞬間でも、その不安を抱えたままでは解決にはなりません。我慢するのではなく、積極的にコミュニケーションをとり、お互いを理解し合う努力が大切です。誤解が増えることなく、お互いの本当の姿を見つめ合うためにも、勇気を振り絞って向き合い、対話することです。
自分を大切にし、他者とのつながりを築く中で、新しい視点や価値観が広がり、充実感を感じることができるでしょう。未知の人との出会いを恐れず、前向きな気持ちで人間関係に踏み込んでいくことが、あなたの成長と豊かな人生をおくるうえで大切です。</t>
  </si>
  <si>
    <t>「他人の言葉に惑わされない」。これが、あなたの人生で第二に重要な懸念事項です。他者が嫌がらせのつもりで言っているだけでなく、善意の言葉の中にも、あなたの幸福を阻害する可能性が潜んでいます。気をつけなければならないのは、その微妙な差異です。
ここで出てきている【モオ】のカードは、人の噂や自分自身の不安によって、不安がさらなる不安を呼ぶ状態に陥ってしまうことがあると伝えています。ちょっとした不安は、意識を早く切り替えないと、あっという間に増殖して大きな不安になってしまうもの。カードのテーマも「罠」です。
悩みに対して自分の意見と他者の言葉が対立した場合、自分の考えをしっかりと把握することが重要です。他人のアドバイスや意見を素直に受け入れる前に、自分がどう感じ、どう考えているのかを確認し、それに基づいて判断することが大切です。時には他者の意見が有益であることもありますが、自分自身の内面に忠実であることが、誤りを避ける一助となります。
他人の期待や言葉に振り回されず、自分の信念をしっかり持つことで、より真の自己を発見し、幸福を築く手助けになるでしょう。他者の言葉を適切にフィルタリングし、自らの人生において建設的なものだけを取り入れることで、より自己成長に寄与することができると考えています。人は皆異なる価値観を持ち、それを理解し尊重することで、より豊かな人間関係が築けるのではないでしょうか。</t>
  </si>
  <si>
    <t>あなたは場をしのぐために、どんな相手にも良い顔をしてしまう癖があり、大勢の人とは上手くやり取りできます。ただし、その一方で何人かからは深い恨みを買ってしまうこともあります。これは一度ではないはずです。あなたは人気者になるための素質を持っているし、そのために努力も怠っていないようです。
周囲が見るあの人を表しているのは、【アヌエヌエ】のカードです。ハワイ語・アヌエヌエは虹を表します。多くの要素が揃って始めて現れるのが虹。決してひとつの要素だけで出来ているワケではありません。この事は、あの人にたくさんの面があること。それゆえに多くの人の気持ちを、自然に汲み取ることができることを暗示しています。
しかし、時折、過度に頑張ってしまうことがあるようです。態度や意見をはっきりと示さないと、信頼度が頭打ちになることもあるでしょう。人間関係においては、はっきりさせるべきポイントを見極め、だらしない印象を与えないよう心がけるべきです。
他者に好かれることは素晴らしいことですが、自分自身を大切にし、他者とのバランスを取ることもとても大切なことです。時には率直な態度で接することが、信頼を築く一助になるでしょう。人間関係において、表裏一体の側面を大切にし、相手とのコミュニケーションにおいても適度な距離感を保つことが必要です。これによって、より深いつながりや信頼を築くことができるでしょう。感情や態度を適切にコントロールし、自分の意志を持ちながらも他者との調和を図ることで、人間関係の質を向上させることができるでしょう。</t>
  </si>
  <si>
    <t>同じ性別の友人や憧れる人たちにエネルギーを注ぎがちで、その結果、恋人との関係が二の次になっているようですね。大切な瞬間においても、同性の友人や憧れの人たちに優先的に思いを寄せ、恋人に対しては後回しにしてしまう癖が見受けられます。
何に最も重きをおいているかについては【アロハ】のカードに注目して下さい。【アロハ】のカードがお答えします。アロハのカードには、子供の手と大人の手がしっかりと握られている様子が描かれています。心が通った純粋な愛で繋がる関係はとっても気持ちがよいものです。「純粋な愛」と、「欲望・執着による強い思い」は違う。そう思い出させてくれるのがこのカードです。
何か起きた時に最後まで信じ、一番大切にしてくれるのは、実は恋人だけなのです。この重要な事実を絶対に忘れずに、他の影響に振り回されずに心に留めておいてください。時には周囲の人々や状況に流され、大切なものの順番を見失いがちですが、その都度、恋人を大切にし、その存在を優先して考えることが大切です。
また、恋人の家に過ごす時間を増やすことは、運気向上にも繋がるようですよ。共に過ごす時間が増えることでお互いの理解が深まり、幸福な関係が築かれるでしょう。恋人との絆を強化することで、自分自身の幸運も引き寄せられるかもしれません。他者に惑わされず、大切な人との絆を大切にし、愛情を深めることが、より充実した人間関係と幸福な人生への一歩となるでしょう。</t>
  </si>
  <si>
    <t>あなたは、時折ダメな友人に引っ張られてしまう傾向があるようですね。
友人たちが基本的な人間的常識を欠いているにもかかわらず、なおかつトラブルのもとになるような付き合いを続けてしまうことは、率直に言って愚かしいことです。彼らが問題を引き起こす可能性が高い場合、早めにその関係を見直し、付き合い方を考慮する必要があります。決断力が求められる状況かもしれません。
ここで注目してほしいのが【ナウパカ】のカード。ナウパカは、ハワイで見られる半分にちぎれたような形をしたお花です。カードのテーマは、切り離し。何かから離れることを意味しています。
そして、距離を置く際には慎重に行動することが肝要です。ダメな友人に距離をとることは敵意を生むことがあり、その際には細心の注意が必要です。相手が感じないように、かつ自分の意志をしっかり伝えつつ、お互いに尊重されるような関係性を築くことが望ましいでしょう。敵意を持たれる可能性があるため、冷静でかつ巧妙に立ち回ることが大切です。
大切なのは、自分を大切にし、健全な人間関係を築くことです。問題のある友人との付き合い方に悩むことは誰にでもあることで、その際には自分の価値観や幸福を優先することが肝要です。ダメな友人との付き合い方を見つめ直し、より良い人間関係を構築するために、冷静な判断力と適切なコミュニケーションスキルを磨いていくことが大切です。</t>
  </si>
  <si>
    <t>あなたがこの世に生まれてきた目的は、恐らく「伝える」ことにあるようです。魅力的だと感じること、美しいと思う瞬間、素晴らしいと思う経験など、それらを次の世代に残していくことが、あなたの使命と言えそうですね。
ここで出たのは、【ラカ】のカード。ラカはフラの女神です。一流のフラが披露される時、踊り手はしっかりとインスピレーションを高い所から得ています。インスピレーションは、固くならずリラックスしている時に自然に訪れることが多いものだ、とこのカードは私たちに知らせます。
受け取ったインスピレーションは言葉や文章だけでなく、仕事の成果を通しても表現できるものです。どの手段を使ってもかまいませんが、「伝える」というスキルを積極的に磨いていくことが重要です。情報や感動を共有することは、人々とのつながりを深め、社会に良い影響を与える一環となります。
「伝える」という行為は、あなたにとって生きがいをもたらし、良いカルマを生むことでしょう。自分の感じたことや経験を共有することで、他者と共感し、共鳴することができます。これがあなたの仕事なのです。
生きる中で得た知識や感動を形にし、それを通して他者に届けることで、良いものを世に残していく。これがあなたの独自で貴重な仕事と言えるでしょう。人々に良い影響をもたらし、次の世代に繋げていくために、伝えるスキルを磨き、情熱を注ぎ込んでいってください。</t>
  </si>
  <si>
    <t xml:space="preserve">あなたは、様々な人々の思考や異なる文化を巧みにまとめ上げる才能をお持ちのようです。まるでプロデューサーのような役割を果たすことが、あなたの生まれてきた目的であり、その才能はまるで天から授かったもののように感じられます。
ここでは【マノ】のカードがお答えしていきます。ハワイ語でサメのことはマノといいます。サメから連想されるように、このカードはリーダーシップ/欲望がテーマ。志高く持ち、失敗を恐れずに進むリーダーもいれば、自分の弱さを隠すために傲慢に振舞うリーダーもこの世界には存在します。
自身が天才的な能力や特定の専門知識を持っていなくても、あなたは才能や専門知識を有する人々を理解し、結集させることができるのです。まさにプロデュースの魔法をかけることで、素晴らしいプロジェクトやイベントを実現する力が備わっていると言えるでしょう。
成功を収めているプロデューサーたちが行うトークイベントに参加してみると良いでしょう。そこで彼らの経験や知見を吸収し、インスピレーションを得ることができるでしょう。あなたは彼らと同じように、異なる才能や専門分野を持つ人々を引っ張り、統合することで、新たな価値を生み出すことができます。
自分の才能を最大限に発揮するために、周りの成功事例を学び、それを自分のスタイルに取り入れてみることが大切です。人々との協力や協調を大切にし、様々な要素を織り交ぜながら、プロデューサーとしての役割を果たしていくことで、より豊かな人間関係やプロジェクトの成功を築くことができるでしょう。
</t>
  </si>
  <si>
    <t>あなたは、独自のオリジナリティを生かして新しいものを創り出すために生まれてきた存在です。今は他者を支えたり既存のアイディアを活かすことで過ごしているかもしれませんが、将来的にはクリエイターとしての本分に回帰する時期が訪れるでしょう。
ここであなたが引いたのは【オレ】のカード。オレとはほら貝のことで、このカードは言葉の効用やパワーを伝えます。ハワイではずっと以前から言葉にパワーが宿ると信じられてきました。そのため、安易に自分や周りにマイナスになる言葉は使用しないように気をつけます。また、このことは、自分に栄養になる言葉を使うことで、人生のクオリティーをどんどんと上げていくことができるのだということも私たちに知らせてくれていますよ。
あなたがクリエイターとしての道を歩むことは、まさにあなたの真骨頂。今の時点で力をため、自らがアーティストとしての役割を果たすための準備を整えているのです。そして、その時が来た際には、すべてをあなた自身のオリジナルなアートに昇華させることでしょう。
未来のクリエイターとしての役割に備え、さまざまな経験や学びを重ねながら、自分独自の視点や表現方法を磨いていくことが重要です。そのために今、他者との協力や既存のアイディアの理解を深めることが大切です。これらの経験が、将来的なクリエイションにおいて新しい発想やインスピレーションをもたらすでしょう。
自分のオリジナリティを大切にし、未知の領域に挑戦することで、あなたのクリエイターとしての宿命が充実したものとなります。新しいアートを通じて世界にインパクトを与え、自らが生み出す喜びと充足感を味わうことが、あなたの生きるべき姿なのです。</t>
  </si>
  <si>
    <t>あなたの役割は、今行っている仕事のスキルを更に発展させ、その中で積み重ねてきた経験や知識を次の時代につなげていくことにありそうです。現在の仕事が将来においてどれだけ重要であるかを理解し、その中で自身の役割を大切に育んでいくことが求められています。
ここで【レフア】のカードがお答えしていきます。レフアは、お花の名前。またハワイの最も西にある島の名前でもあります。繊細なレフアのお花でレイを作るのは忍耐のいる作業で、まるでイニシエーションを経験しているかのようでした。このカードは、専門性や、ひとつのステージが終を告げ、次のステージに移行する時などを表します。
今こそ、自らのスキルを一段と磨き上げるべき時。新しい技術やトレンドに敏感に反応し、変化する環境に適応していく姿勢が必要です。過去の経験や学びを活かしながらも、未来志向でスキルの向上に注力することで、自身が持つ価値をより高めることができるでしょう。
同時に、時折、今の仕事のルーツである場所や、恩師、先輩など、昔の自分を知っている人々を訪ねることもおすすめです。そこに訪れるたびに、過去との繋がりが新たな気づきや霊的な成長につながることでしょう。過去のつながりを大切にし、そこから得た知識や経験を現在のスキル向上に結びつけ、より深い意味を持たせていくことが、あなたの成長と将来への礎となります。</t>
  </si>
  <si>
    <t>あの人の本気度を表しているのは、【イオ】のカード。神聖な香り漂うイオのカードは、人生がたくさんのミステリー「謎」で溢れていること。謎にはそれがどういう意味を持つかを探る必要がなく、謎であること自体を楽しむくらいの気持ちで受け止める方がよいです。
あの人の言葉もあまり深刻に受け止めないほうがよいでしょう。
言っていることは事実ではありますが、それを真に受けずに半分冗談として受け流すのが適切かもしれません。
相手が気分が良くなり、サービス精神を発揮してくれた可能性が高いです。
したがって、言葉の半分はあなたに対するリップサービスだった可能性があります。
相手には悪気はなく、むしろあなたの喜ぶ顔を見たかったのかもしれません。
また、あの人自身に何かいいことがあった可能性も考えられます。この視点から見れば、相手の身辺に何か変化があったのか留意しておくべきでしょう。あるいは、相手がうまい言葉であなたをなだめようとしている可能性も考えられます。
現状は完全に喜べるわけではないかもしれませんが、最悪ではないはずです。
冷静に観察し、過剰に神経質にならずに注意深く慎重に行動することが大切です。</t>
  </si>
  <si>
    <t>あの人の言葉を疑うのはなぜでしょう？
何が心配なんでしょうか？
全ての答えは【ポリアフ】のカードが表しています。ハワイで最も高い山に立つのは、氷の女神ポリアフ。彼女の強さはジタバタしたりせず、動かないことで発揮されます。不動でいることで、問題は彼女の横を通り過ぎ、ライバルなど敵対者は退散してしまうのです。ここでカードは、あなたがジタバタせず、自分の魅力を静かに信じていると、状況のほうがだんだんと変わってくることになる、と暗示しています。
あの人は本気であなたのことを考えてくれているし、あなたも同じ気持ちだと思います。
お互いに理解し合っているはずです。
恐らく、あなたはあの人のことを強く好きすぎて、不安になってしまっているのでしょうね。
でも、そんな心配は不要です。
あの人の言葉はすべて真実で、私に対する思いはそれ以上に深いものがあるでしょう。
だから、もちろん信じてあげてください。
あなたが信じないと、あの人は絶望してしまうでしょう。
あなたも信じてもらえなかったらつらいですよね？ 同じ気持ちなんです。
二人は今、お互いに同じぐらい強い思いを抱いていると思います。
だから、あの人も安心して、素直な言葉を私にかけてくれるのかもしれませんね。
でも、その言葉が嬉しくて、信じてしまうのが怖いと感じているのかもしれませんね。
そういうのも、幸せな悩みと言えるでしょう。</t>
  </si>
  <si>
    <t>お伝えしたい答えは【ラマク】のカードが表しています。ラマクとは松明を表します。松明の光によって人は啓発され、強い意思で物事を貫き勝利を得ることができます。このカードのテーマは「勝利」。「最適なバランスを取る」必要性を告げることもあります。
あの人の言葉を信じるかどうか、実はそこまで深刻に考えなくてもいいのかもしれませんね。
確かに嘘はないと思いますが、それほど深い意味は含まれていない可能性が高いですよ。
あの人はおそらく、その場を円滑に進めたかったのではないでしょうか？ 
角を立てずに済ませるために、あまり深く考えずに言った可能性があります。
ですから、あの人の言葉はあなたが期待しているほどの重要性を持っていなかった可能性が高いですが、それはがっかりするべきことではありません。
ただし、それでもあの人はあなたを大切に思っていることは確かです。角を立てたくないというのは、あなたへの気遣いの表れでしょう。
ですから、焦ることなくゆっくりと関係を深めていくことが重要です。
急ぐあの人は引いてしまう可能性があるので、あなたもあの方の気遣いに応えつつ、じっくりと距離を縮めていくことが良いでしょう。
そうすれば、関係はうまく進展する可能性が十分にありますよ。</t>
  </si>
  <si>
    <t>あなたが引き当てたのは【ラアマオマオ】のカード。ラアマオマオは風の女神のことです。順調な人生を過ごしたい、自分にとって最高のパートナーシップを楽しみたいというのであれば、吹く風に逆らってしまってはよくありません。追い風に乗ってラクに進むのが賢明です。
あなたに向けられたあの人の言葉は、本当に信じても良いと思います。
あの人は、あなたとの関係に新しい視点を持ち始めたようです。
これまでとは異なる気持ちで、より真剣にあなたと接しているようです。
そのため、あの人が言葉を選ぶ際には相当な覚悟が込められていたかもしれません。
あなたがその言葉を冗談として受け流すと、あの人も戸惑ってしまうでしょう。
ここでは、しっかりとあの人の言葉を受け止めることが重要です。
あの人にとって、あなたとの関係は、あなたが考えている以上に意味深いものなのかもしれません。
そのため、真剣に向き合い、自分の気持ちをしっかりと表現することが良いでしょう。
真剣さを示すことで、あの人も自分の気持ちが本物であることを確信するでしょう。
あの人の内部で何かが変わってきたことは確かなようです。
そのため、あの人の言葉を素直に受け入れ、今後の展開をじっくりと見守ることが良いでしょう。</t>
  </si>
  <si>
    <t xml:space="preserve">1年後の未来、あなたはどのような人生を送っているのでしょう。それは【ラマク】のカードが教えてくれます。暗く木々が生い茂る中でかかげられた松明は、周囲だけでなくあなた自身を照らす明かりとなっています。あなたは1年後、「困難を越えた先でつかむ栄光」という強い後ろ盾を得ることになるとカードは伝えています。このカードがあらわしているのは、まさに「勝利」なのです。あなたは、これから1年の間に、さまざまな困難を経験する可能性があります。仕事や人間関係、健康など、さまざまな場面で、あなたはこれまでに経験したことのない困難に直面するかもしれません。そのたびに、「さすがにもう無理かも……」と、不安や絶望を感じるでしょう。しかし、あなたには、その困難を乗り越える力があります。また、周囲の人に助けを求める勇気も持っています。あなたは、決して一人ではありません。家族や友人、上司や同僚など、あなたを支えてくれる人が必ずいます。彼らの助けを受けながら、あなたはきっと困難を乗り越えることができるでしょう。1つの困難を乗り越えるたびに、あなたは経験と成功を積み重ねてくはずです。困難を乗り越えた経験は、あなたの自信となり、さらなる困難に立ち向かう力を身につけさせてくれるでしょう。1年後、あなたは飛躍的に成長した自分に驚きを隠せないはず。困難を乗り越えてきた経験が、あなたを強く、そして大きく成長させたのです。あなたは、仕事や人間関係、健康など、さまざまな面で成功を手にし、穏やかな心で過ごしていることでしょう。
</t>
  </si>
  <si>
    <t>１年後のあなたは、どのような日々を過ごしているのでしょう。その姿を映し出すカードは【プヒ】のカードです。カードには「完全」をあらわすサークルと「混乱」をあらわす生き物の群れが描かれていますね。これは一度完成されたものが、新しく生まれ変わることを表しています。このカードには「固定概念の変化」というメッセージが込められているのです。1年後、あなたは今以上に熱心に仕事や趣味に情熱を傾けているでしょう。仕事であれば、目標に向かってひたむきに努力を続け、成果を上げていることでしょうし、趣味であれば、新しいことに挑戦したり、今までのスキルを磨いたりして、充実した時間を過ごしていることでしょう。その中で、多くの新しい人々との出会いがあり、彼らとの交流を通じて今まで知らなかった知識や異なる考え方に触れることができそうです。ただ、これにより自分がこれまで持っていたアイデンティティーが揺らぐ感覚に戸惑うかもしれません。「自分は本当に何をしたいのだろう？」そんな問いに直面することもあるでしょう。しかし、そんな不安や迷いは、決して悪いことではありません。それは、あなたが成長し、新たな自分を発見するための過程なのです。新しい知識や考え方に触れることで、あなたは、これまでとは違った視点で物事を捉えることができるようになります。そうした変化を柔軟に受け入れていくことで、あなたは今までの自分とは違った、新しい自分を発見することができるのです。新しい自分を発見することで、あなたはよりポジティブに未来を歩むことができるようになるでしょう。</t>
  </si>
  <si>
    <t>1年後の未来、あなたはどのような人生を送っているのでしょう。それは【ポハク】のカードが教えてくれます。大小さまざまな石の集まりに注目してください。ハワイでは石にも生死があり、石は人間関係やコミュニティをあらわすものとされています。あなたは1年後、「属しているコミュニティ」に注目する必要があるとカードは伝えています。このカードがあらわしているのは、「つながり」なのです。近い将来、あなたに嫉妬する人が現れる可能性があります。かつては、あなたが人のことをうらやましく思う立場だったかもしれませんね。ですが、今度はあなたが多くの人々から注目されようになるのです。多くの人が純粋にあなたを憧れのまなざしで見つめるのでしょう。ただ中にはあなたを妬む人もいて、密かにあなたの失敗を期待しているかもしれません。1年後、あなたが笑顔でそのときを迎えるためには、自分の行動に注意を払い、周囲の人間関係にも気を配ることが大切です。他人の感情や期待に左右されず、自分らしさを大切にしながら、ポジティブなエネルギーを発信していくことが重要となるでしょう。成功には嫉妬や批判がつきものですが、それに負けず、自分の価値を信じて前進しましょう。同時に、他人とのコミュニケーションを大切にし、周囲の人たちとの良好な関係を築くことが重要です。相手の立場や感情を理解し、協力と理解に基づいたコミュニケーションを心がけることで、妬みや誤解を防ぎ、良い人間関係を構築できるはずです。</t>
  </si>
  <si>
    <t>１年後のあなたは、どのような日々を過ごしているのでしょう。その姿を映し出すカードは【パパアンドワケア】のカードです。パパとワケアはハワイの大地創造の神です。新しく生まれる島は溶岩があふれ、生みの苦しみをあらわしています。生みの苦しみだけでなく、性質の異なるものを融合させる苦闘でもあるのです。このカードはまさに「苦悩する」姿がメッセージとしてあらわれているのです。さて、1年後のあなたが今よりも幸せであるかという問いについては、残念ながらＹＥＳとは言い難いようです。１年後のあなたは、まだ苦悩の中にいるのでしょう。1年後、あなたは、仕事で思うような成果を出すことができずにいるのかもしれません。以前は、仕事にやりがいを感じていたのに、今はただ目の前の仕事をこなすだけです。仕事の迷いは、私生活にも影響を及ぼしてしまいます。仕事がうまくいかないことで、自信を失くしたあなたは、恋愛や友人関係でも積極的にはなれないのです。友人といても、自分の悩みを相談するのが怖くて、ついつい殻にこもってしまうかもしれません。1年後のあなたは、困難な局面に立たされているかもしれませんが、幸せになるための決断はもう眼の前に迫っています。その決断は、簡単なものではありません。しかし、決断をしなければ、状況は何も変わりません。あなたが幸せになるために、必要な決断は何なのか。その答えは、あなた自身が見つけなければならないのです。</t>
  </si>
  <si>
    <t>あなたとあの人が出会った意味を伝えるカードは【ラカ】のカードです。ラカとはフラの女神。晴れやかな空のもとに女神がいらっしゃいますね。このカードには、インスピレーションという意味があります。また、このカードは男女が真実の愛で結ばれていると、高い次元でのインスピレーションを手にすることができると言われています。初対面であの人が感じたあなたの雰囲気は、これまでに出会った異性とは異なり、印象深いものでした。あなたが口にする言葉ひとつひとつが、新しさに満ちており、これまでの出会いとは異なる価値観を持つことにあの人は魅了されたようです。あの人はあなたの斬新な考え方に驚き、尊敬の念を抱いたのです。2人の出会いは、これまでの価値観を振り払い、新たな視点で成長するためのきっかけと言えるでしょう。もちろん、異なる価値観を受け入れられるかどうかという不安はあるかもしれませんが、２人はお互いの存在により、新たな展望を切り開き、ともに歩む未来をより豊かで充実したものとするために出会ったことを忘れずにいてください。</t>
  </si>
  <si>
    <t>2人が出会った意味を伝えるカードは【アロハ】のカードです。アロハのカードには優しく結ばれた2人の手と白いハイビスカス、そして虹が描かれていますね。ハイビスカスも虹も大きな意味で「愛」をあらわすもの。このカードの意味はまさに「真実の愛」という意味があるのです。あなたとあの人は、初めて出会ったときから、お互いに特別な存在だったのではないでしょうか。あの人は、あなたと初めて話した瞬間から、あなたのことを「理想の異性」と感じたのでしょう。あなたの容姿や性格、そしてあなたの生き方に、心から惹かれたのです。あなたも、あの人のことを「運命の相手」と感じたのではないでしょうか。あの人の持つ優しさや包容力、そしてあの人の生き方に、心から共感したはずです。このように、あなたとあの人は、出会った瞬間からお互いが「理想の異性」として、特別な存在となったのです。あなたとあの人が出会えたのは、偶然ではありません。お互いに、心から求めるべき存在だったからです。あの人は、あなたのような理想の異性を探し求めていました。そして、あなたも、あの人のような運命の相手を探し求めていました。そんなお互いが、運命の糸によって結びつけられたのです。あなたとあの人は、今後もお互いに支え合いながら、共に人生を歩んでいくことができるでしょう。また、お互いに良い影響を与え合うことで、より豊かな人生を送ることもできるはずです。</t>
  </si>
  <si>
    <t>あなたとあの人が出会った意味を伝えるカードは【ハウメア】のカードです。ハウメアとは大地の母。豊饒の海を悠々と泳ぐ亀の姿と豊かさの象徴である女神の姿が描かれています。このカードには、母性や安心という意味があります。また、癒しや安らぎということを示すカードでもあります。あなたとあの人は、初めて出会ったときから、お互いに特別な存在だったのではないでしょうか。あの人は、あなたと初めて話した瞬間から、あなたのことを「安らぎを与えてくれる人」と感じたのでしょう。あなたの笑顔や優しい言葉、そして包容力など、すべてがあの人の心を癒すものだったのではないでしょうか。あなたも、あの人のことを同じように感じたのではありませんか？あの人の穏やかな雰囲気はあなたの心を癒すものだったはず。このように、あなたとあの人は、お互いに「安らぎを与えてくれる人」として、特別な存在となったのです。あなたは、仕事や人間関係、家庭など、さまざまなことに悩み、心が休まらない日々を過ごしていたかもしれません。あの人もまた同じ気持ちだったようです。そんなとき2人は出会い、お互いの存在に安らぎを見いだしました。あなたとあの人は、お互いに安らぎを与えることで、心の傷を癒し、人生を豊かにすることができたのです。あなたとあの人が出会えたのは、偶然ではなく、運命によるものだったと言えるでしょう。あなたとあの人は、お互いが求めていた相手だったのです。</t>
  </si>
  <si>
    <t>2人が出会った意味を伝えるカードは【タパ】のカードです。タパのカードには白い衣装を着た男女の姿が描かれています。お互いを見つめ合うその姿は「パートナーシップ」をあらわすもの。このカードの意味には「結合」という意味、そして「依存」という意味が隠されています。あなたとあの人は、偶然ではなく、運命によって導かれたと言えるでしょう。2人は、お互いに欠けていたものを補い合う存在なのです。運命的な出会いを果たした2人が恋に舞い上がっているのは仕方がないかもしれません。一気に盛り上がった恋心は、いつか落ち着きを取り戻して気持ちが冷めてしまう可能性もありますが、あなたとあの人は、お互いの存在に、かけがえのないものを感じたはず。この特別な瞬間が、お互いにとって唯一無二のものであることを心に刻み込み、その瞬間に込められた感情を大切にしていくことができれば、絆はより一層深くなるはずなのです。あなたは、あの人のような安心感を与えてくれる人を求めていました。あの人は、あなたのような刺激を与えてくれる人を求めていました。そして、その夢がかなったのが、あなたとあの人の出会いだったのです。お互いが相手を必要とし合う心を忘れなければ、さらに深い愛へと成長していくはずなのです。</t>
  </si>
  <si>
    <t xml:space="preserve">あなたの適性を表しているのは【マナ】のカード。マナとは、宇宙を流れるエネルギーのことで、気やプラーナと呼ばれることもあります。マナは個人の努力で増やすことができ、マナの多い人は世の中への影響力が大きいと言われてきました。カードのキーワードは「力を与える」。あなたには、とてもパワーがあり、また非常に豊かな企画力も備えた方です。この才能を最大限に発揮するためには、アイデアを形にする職業が最適です。特に、会社勤めの場合は、営業職が適しているでしょう。営業職は行動するだけではなく、相手のニーズや性格を瞬時に把握し、相手を喜ばせるための話術が重要です。日頃からコツコツと知識や情報を蓄積し、柔軟に対応する力が求められます。がんばり屋のあなたにとっては、これらの努力がむしろ喜びにつながることでしょう。営業の仕事は日々変化に富んでおり、刺激的な生活を提供してくれます。デスクワークよりも、あなたの性格に合っているかもしれません。同時に、クリエイティブな才能を活かすためには、プロデュースの分野も考えてみると良いでしょう。新しいアイデアを生み出したり、才能を発掘する仕事は、あなたの好奇心を刺激し、才能を最大限に発揮することができるでしょう。
</t>
  </si>
  <si>
    <t>あなたの適性を表しているのは【レイ】のカード。レイは、フラや送迎の時などに見られる花の首飾りのことです。丁寧に思いを込めて作られたハワイのレイは、昔は大切な人だけに贈られていました。愛のこもったレイの輪からは、優しさが循環する様子が伺えます。なたは、他人との関わりを通じてやりがいを見つけるタイプです。自分を見つめるよりも、人に寄り添いながら物事を考えることが得意なようです。そのため、福祉関係の仕事があなたにとって適しています。保育士、看護師、介護士などの職種は、相手に優しく接し、力を与えることが求められる仕事です。あなたの強みは、傷ついた人に寄り添い、恐怖心を和らげることができることです。これらの職業では、誠実な対応が重要であり、あなたの優しさや思いやりが活かされるでしょう。もしやりがいを追求するのであれば、認定看護師などの資格を取得することも一つの道です。スキルを磨き、人の役に立つことで、豊かな充実感を得ることができるでしょう。ただし、これらの仕事をするためには、自分の体調管理が重要です。日頃から健康に気をつけ、元気な状態を維持することが求められます。健康を大切にして、仕事と共に充実した人生を築いていってくださいね。</t>
  </si>
  <si>
    <t>あなたの適性を表しているのは【ラカ】のカードです。ラカとはフラの女神のこと。カードテーマはインスピレーションです。インスピレーションを得るためには、ゆったりとした気持ちでいることが重要。真実の愛で繋がると、高い次元でインスピレーションを自然に得られる状態になることがあります。あなたには単調な繰り返しの仕事よりも、外に出る機会の多い仕事が向いています。情報を収集し、それを活用することが得意なので、刺激的な環境があっています。雑誌編集者やファッション関係の仕事は、あなたの能力を存分に発揮できる職種と言えます。雑誌編集者としては、最新のトレンドや問題に敏感に反応し、魅力的な特集を企画・制作することが求められます。また、ファッション関係の仕事では、旬な素材やトレンドを取り入れ、斬新な発想力が重要です。あなたの流行を決定する才能が活かされ、クリエイティブなアプローチが評価されるでしょう。成功するためには、日々新しい情報やトピックを学ぶ姿勢が重要です。常に柔軟な発想で新しいアイデアを考えることが求められます。狭い視野ではついていけない業界なので、幅広い人脈を築くことも大切です。フレキシブルでオープンな発想を持ち、多岐にわたる知識を積極的に吸収することで、仕事での成功が見込まれます。頑張ってくださいね。</t>
  </si>
  <si>
    <t>あなたの適性を表しているのは【カナロア】のカード。カナロアは、海と海風の神様。またカナロアには「根拠のある、確固たる」などの意味があります。カナロアが教えてくれるのは、安全な生活は確固とした基盤の上に成り立つものだということ。あなたは非常に几帳面な性格で、安定した生活が一番の希望であると感じているようですね。公務員のような安定性の高い職業が、あなたの性格に合っているのではないでしょうか。真面目できちんと業務をこなす姿勢が、公務員や事務系の仕事において重宝されることでしょう。特に、簿記の資格を取得することで経理の分野で信頼を得られ、安定感のある職務に就くことができるでしょう。また、地盤のしっかりした組織で働くことで、安心感を得ることができるでしょう。早い段階から就職試験の準備や資格取得、専門学校での学びを積極的に行うことが、将来の成功に繋がるでしょう。組織に所属することで組織力を発揮し、確実に出世の階段を上っていくことが期待されます。このような堅実な仕事は、安心感をもたらし、結婚やその他のライフイベントにも対応しやすくなることでしょう。頑張って将来の安定を築いていくことができるでしょう。</t>
  </si>
  <si>
    <t>彼はあなたを“異性”としてどのように思っているのでしょう。それを教えてくれるのは【ロノ/カマプアア】のカードです。まずはこのカードの絵柄についてお伝えします。豊饒の大地に注ぎ込まれるたくさんの水、そして広がる空の向こうからは明るい光がさしています。豊かさを象徴する風景は、あなたが手にする素晴らしいものを予感させています。このカードは「収穫、そして結実」という意味があり、あなたはやがてすべてを手に入れるだろうと伝えているのです。彼は、あなたのことを異性として意識していますし、ほかの誰よりも素晴らしい女性であると認めているのだと伝えているのです。彼はあなたを理想の女性として見ているようですね。彼はあなたの外見や内面のすべてに魅力を感じており、あなたのような素晴らしい人にはこれまで出会ったこともなかったため、あなたとの出会い自体がまさに奇跡だと感じているようです。あなたからしてみれば、とても大げさな話に聞こえるかもしれませんが、彼にとって、あなたが最高の異性であることは間違いのないことであり、ほかの誰かにあなたを奪われてしまう前に、自分の思いを伝えたいと真剣に考えているようなのです。</t>
  </si>
  <si>
    <t>彼はあなたを“異性”として意識しているのでしょうか？その答えを導き出すのは、【ポー/アオ】のカードです。まずは、このカードについてお伝えしましょう。暗い海の中、たくさんの手の行き場に迷うタコの姿、そして昼と夜が混在する空が描かれています。このカードは混沌とした今の状況を表していることから、彼はあなたに対して、異性としての魅力を無意識のうちに感じながらも、戸惑っているのだと伝えています。このカードは「無意識と意識」という2つのことを表しているのです。彼にとって、あなたは一緒にいてただ楽しいという存在であるだけでなく、単なる友人というだけでなく、女性として恋愛対象として意識してるようなのです。しかし、自分が女性として意識することで、今までのような自然な付き合いが難しくなるのでは、あなたに対する態度が変化してしまうのでは、と不安を感じているのです。そのため、彼はできるだけあなたを異性として意識しないように努めているのです。彼はあなたとの時間を大切にし、失いたくないと思っているため、気持ちが盛り上がってくるとあえてそれを押し戻そうとしているのでしょう。この状況は、彼にとって友情と恋心の微妙なバランスの上にあり、いつどちらに転ぶのか、予測がつかない状況なのです。</t>
  </si>
  <si>
    <t>彼はあなたを“異性”としてどのように思っているのでしょう。それを教えてくれるのは【イヴィ】のカードです。まずはこのカードの絵柄についてお伝えしましょう。明るい海に向かって進む小舟が描かれていますね。あてのない海へこぎ出すその姿に浮かびあがる思いは尊敬の念ではないでしょうか。カードはあなたに、彼がひとりの人間としての思いを抱いていることを示しているのです。このカードには「尊敬」という意味があり、彼は、あなたに人としての魅力を感じているのだと伝えているのです。彼自身の感情は一旦置いたとしても、彼は1人の男性として、あなたのことを心から素晴らしい女性だと感じているようですね。今は彼に事情があるようですが、もしも彼が恋人が欲しいと思うようになったら、あなたのような人を恋人にしたいと考えるでしょう。彼は恋愛感情を抜きにしても、あなたのことを素敵な女性だと感じていますし、特に今は恋に溺れているような状況ではないことから、かなり冷静だと言えるのですが、それでもあなたはほかの女性よりも魅力的であると感じているのです。</t>
  </si>
  <si>
    <t>彼はあなたを“異性”として意識しているのでしょうか？その答えを導き出すのは、【イオ】のカードです。まずは、このカードについてお伝えしましょう。このカードは始まりのカード。険しい谷やそびえたつ山、豊かな大地も見えているのに、空には暗い雲が描かれています。このカードは混沌とした状況、謎多き状況を表していることから、彼はあなたに対して、謎めいた魅力を感じているのかもしれないと伝えています。このカードは「ミステリアス」ということを表しているのです。彼はあなたと直接話をするような場面があっても、外見やその容姿に目を奪われてしまい、あなたの内面を深く知ろうとはしてきませんでした。彼はあなたを単純に美しい女性だと思うばかりで、あなたがどのような人物であるか、どのような考えや価値観を持つのかについてはまだよく理解できていないのでしょう。むしろ、彼の周囲にいる人たちのほうがあなたについてよく知っているのかもしれません。そのため、彼の中では、あなたは近くにいるのに何も知らないままの存在だと感じている可能性があります。</t>
  </si>
  <si>
    <t>あの人は今の恋人と別れる可能性はあるのか…答えは【ポリアフ】のカードが教えてくれます。ハワイで最も高い山に立つのは、氷の女神ポリアフ。彼女の強さはジタバタしたりせず、動かないことで発揮されます。不動でいることで、問題は彼女の横を通り過ぎ、ライバルなど敵対者は退散してしまうのです。ここでカードは、あなたがジタバタせず、自分の魅力を静かに信じていると、状況のほうがだんだんと変わってくることになる、と暗示。
つまり、信じる力が奇跡を起こす可能性を秘めているということです。もしかしたら、あの人が恋人との別れを決断し、あなたを選ぶこともあるかもしれません。あなたが強く信じることで、その思いが相手に届くこともあります。
ただし、現実的なアプローチが必要です。積極的に干渉するのではなく、心の中で祈ることが大切です。現時点でのあの人は、恋人との関係に満足していないようです。したがって、彼らの別れが訪れる可能性は高いと言えるでしょう。あなたの想いが通じるチャンスが巡ってくるのです。
ただし、無理に干渉することは避けましょう。男女関係は複雑なものですし、未来の出来事は予測できません。ですから、あなたの信じる気持ちが重要です。強い信念は時に奇跡をもたらすことがあります。今のあなたの思いが、あの人に届く可能性が高いのかもしれません。
冷静な心で待つことが肝要です。焦らず、ただ信じることが大切なのです。未来はわからないものですが、あなたの信念が良い方向に導くことでしょう。</t>
  </si>
  <si>
    <t>あなたのあの人の関係を表すのが【ナウパカ】のカード。ナウパカは、ハワイで見られる半分にちぎれたような形をしたお花です。カードのテーマは、切り離し。何かから離れることを意味しています。このカードが表すのは、あなたとの関係であって、あの人と恋人の関係ではありません。残念ながら、現時点ではあの人と恋人が別れる見込みは極めて低いようです。彼らの関係は非常に順調で、他者が介入する余地はほとんどありません。おそらく、あなたが今現れても、期待通りの結果を得るのは難しいでしょう。
ですから、しばらくの間はあの人のことを引き寄せず、自分に焦点を当てるのが賢明かもしれません。新しい出会いや異なる楽しみを見つけることで、あなた自身の充実感が増すことでしょう。恋人との関係が順調なうちは、あの人の周りでくすぶるよりも、自分をより良くすることにエネルギーを注ぐ方が賢明です。
新たな出会いや異なる経験を通じて、あなたの魅力も一段と輝くことでしょう。あの人との未来に期待を寄せるのも良いですが、ただ待つだけでなく、自ら進んで前に進むことが大切です。何かが起きるのをただ待つのではなく、自分主導で人生を楽しんでいくことが、あなたにとってもっと良い結果をもたらすでしょう。</t>
  </si>
  <si>
    <t>あの人と恋人には電撃的な別れが訪れる可能性があります。あの人と恋人の関係が予期せぬ出来事によって揺れ動く兆しを示しているようです。まさに、静かなる嵐が迫っていると言えるでしょう。現時点ではふたりはラブラブに見えますが、この幸福な時間は長くは続かないようです。
ここで答えを示しているのは、心配せず人生を流れに委ねる姿勢が大事だと伝える【アノアノ】のカードです。宇宙のひょうたんと種が描かれているこの図は、願いを放ったら、後の展開は宇宙に任せておけばよいと伝えます。
突如として、恋人の過去の影が現れ、関係が崩れ去る可能性もしくは、恋人を奪われる可能性があります、お互いの隠された秘密が露呈され、急速に別れることになる可能性も考えられます。いずれにしても、事件が引き金となり、ふたりの別れが訪れるでしょう。
この状況があなたにとっては新たなチャンスとなり得ます。あの人が別れにショックを受けている時に、あなたが慰めの手を差し伸べることができれば、彼らにとって大きな救いとなることでしょう。急激な別れに対して、あの人は相当な心の傷を負うことになりますから、あなたのサポートは役立つでしょう。
ただし、自分を押し売りせず、控えめな態度を心がけることが重要です。あの人が心の支えとしてあなたを選ぶためには、適切なタイミングと気配りが必要です。焦らず、静かに彼らに寄り添うことが、あなたにとってもポジティブな展開をもたらすでしょう。</t>
  </si>
  <si>
    <t>あの人と恋人のこれからの関係について【メネフネ】のカードがお答えします。コツコツと仲間と協力して石を積み上げているのは、ハワイの伝説に登場する小人メネフネ。彼らの働きぶりからは細部に気を払うこと・仲間と協力すること・持続することの大切さ、時に後退してみることが重要な事など、多くを学ぶことができます。
あの人と恋人の関係は,表面的なラブラブな雰囲気とは裏腹に,実は同じ目標に向かって進んでいるようです。ふたりの結びつきは,おそらく同じ目標を追い求めていることに起因しているのでしょう。
しかし,この関係が成り立っているのは目標が存在するからであり,それが達成されれば二人の絆に変化が生じる可能性があります。現在はお互いの利害関係や励まし合いの要素が関与しているようですが,目標が達成されるとお互いが冷静になり,関係が変わることが予想されます。
この状況から察するに,彼らの関係には恋人としての域を超えて,ある種のパートナーシップが構築されているようです。そのため,恋人としての結びつきが続かない可能性があります。あなたが感じる違和感も,その関係の性質から生じているのでしょう。
将来的には,彼らが別れる可能性が高いとの示唆があります。ただし,今すぐに別れる可能性は低いようです。あなたも同様に,自分自身の目標に集中し,成し遂げることで新たな展望が広がるでしょう。彼らの関係が変化する一方で,あなたの未来には明るい可能性が待っているかもしれません。</t>
  </si>
  <si>
    <t>【タパ】のカードが登場しました。タパは、結婚式や寝具に使われる白い布を指します。このカードが表すのは、ふたりの人間が近づくとお互いの思いがダイレクトに影響を与えることです。健全な境界線を持つことが大切であり、特にお互いの思いに注意が必要とされています。現在、あの人は恋愛以外のことに夢中であり、長期的な関係を築く覚悟が必要です。お互いのご縁は深いものがありますが、時間をかけて大切に育てていく必要があります。現時点では片想いに結論を出すタイミングではないようです。お相手は自分の人生において大切なものを一生懸命身につけている最中であり、あなたにできることはお相手を邪魔せず、陰から見守ることです。お相手が息切れする時期が訪れるかもしれません。そのときにあなたが支えることで、お二人のご縁が強まるでしょう。あなたの気遣いはお相手にきちんと伝わりますので、安心していてください。未来に期待を寄せ、お互いの成長を支え合うことで、素敵な関係が築かれることでしょう。</t>
  </si>
  <si>
    <t>【アヴァ】のカードが示すのは、ハワイ植物に由来するもので、アヴァから作られた飲料は貴重なものとされています。このカードは、「与える、与えられる」ことに対して深い洞察をもたらします。特に恋愛関係において、このバランスが崩れると不満が生じやすいことを示唆しています。お相手の気質を考えれば、恋愛においては長期的な覚悟が求められるでしょう。しかし、落胆せずにください。お二人の関係には確かなご縁が存在しており、その絆を深めるためには時間が必要です。告白を迷っている場合は、少し時期をずらしてみることを検討してください。季節が変わるように、お相手の心も変化していく可能性があります。現時点での「脈ナシ」に感じられても、時間が経つと状況が変わる可能性が高いです。季節のようにゆっくりと時間をかけ、お相手に少しずつ自分を知ってもらうことが重要です。お相手は人付き合いに真剣に取り組むタイプなので、アプローチする際にはプレッシャーをかけないように気をつけましょう。焦らず、お互いの成長と信頼関係の構築に焦点を当てて、素敵な関係を築いていくことでしょう。</t>
  </si>
  <si>
    <t>【ポー／アオ】のカードには「暗闇」と「光」の対比が描かれており、ポーは混沌とした状態を、アオは気づきと秩序のある場所を象徴しています。このカードからは、まだはっきりとした状態ではなく、暗闇の中での気づきが光の世界へとつながる可能性を示唆しています。お相手が現在、恋愛よりも仕事や趣味などの自己成長に集中している場合、恋愛においては厳しい状況が続くかもしれません。しかし、その状況にもめげずに待つことで、将来的に好転する可能性が高まります。大きなチャンスが訪れ、状況がひっくり返る予感があるかもしれません。現時点では「今はタイミングではない」と受け止め、待機する時間を賢く活用することが重要です。焦らずにじっくりとお相手にアピールする心構えでいることが大切です。時間をかけてお互いを理解し合い、信頼関係を築くことで、良い未来が待っているでしょう。焦らずに待機し、あの人の成長を見守りながら、チャンスが巡ってくるのを期待してくださいね。</t>
  </si>
  <si>
    <t>【プエオ】のカードが登場しました。プエオは昼行性のフクロウで、アウマクア（先祖の神）とされ、的確な導きや危険の警告を象徴しています。このカードのテーマは「導き」であり、お二人の関係においても導かれるべき方向性が示唆されています。お相手は現在、異性としてあなたを見ているものの、まだある種の「勢い」が欠けているようです。しかし、将来的にお相手があなたとの関係に進展を求める可能性が高まるでしょう。そのときがチャンスとなり、積極的にアプローチすることで関係が進展する可能性があります。タイミングを逃さず、少し積極的に行動することが大切です。ただし、長期戦を覚悟して現状を保ちながら、お相手に十分な理解と信頼を築くことが重要です。お相手が周りの人間関係の変化に敏感であることを考慮し、お互いの距離を保ちながらも、少しずつ深めていくよう心がけましょう。現状の関係が「丁度いい」と感じられているため、無理な変化は避け、自然体でお互いに寄り添っていくことが良い未来に繋がるでしょう。</t>
  </si>
  <si>
    <t>ふたりの未来を表しているのは【ラマク】のカードです。ラマクは松明のこと。松明の光は、私たちの心に光を灯し、眠っていたことに気づかせたり、使い切っていなかった力について思い出させてくれます。カードのテーマは「勝利」。焦らず、ゆっくりと信頼関係を築いていくことで、いつかあの人から交際の話が出てくるでしょう。待つことが重要です。あなたは他の人と比較しても気が短いところがあり、その点には気をつけてください。「短気は損気」という言葉を心に留めておくと良いでしょう。また、お二人の関係では過度な恋愛の駆け引きは逆効果です。あの人はそういったことに疎く、自分がされるのも好ましくないでしょう。そして、あなたも恋愛の策略に長けていないようです。無理な戦術はせず、率直なアプローチが一番です。ただし、情熱的に迫りすぎないように気をつけ、相手の気持ちを引かせないよう心掛けましょう。あまりにも情熱的になりすぎると相手が飽きてしまう可能性もあるため、程々にし、感情をじっくりと育むことが重要です。注意深く行動することで、良い結果が得られるでしょう。</t>
  </si>
  <si>
    <t xml:space="preserve">ふたりの未来を表しているのは【カ・ワイ・ア・カ・ピリリコ】カードです。このカードのテーマは「反映」。カ・ワイ・ア・カ・ピリリコとは、昔のハワイで鏡の代わりに水を満たして使われていた鉢のことです。キーワードは「自分で考える時間をもつ。内面を見つめる」。鏡はありのままを映し出し、その姿を変えることはありません。お二人の恋の未来は、あなたが考えている以上に非常に期待できるものです。ほぼ確実に、あなたが恋に傷ついて涙するような出来事はないでしょう。ただし、「よほどのこと」とは、例えば親切の押し売りや相手を過度に束縛することなどを指します。おそらく、自分でも気づいているかもしれませんが、あなたは人と比べてかなり所有欲が強いタイプのようです。自分のものに対して特別な執着心を抱くことがあります。あなたはこれが普通だと思っているかもしれませんが、それは一般的な行動ではありません。特に、あの人のように比較的に自由な考えを持つ人は、束縛を嫌う可能性が高いです。将来的にお二人の関係が揺らぐ場合、その点が最も問題になるでしょう。
</t>
  </si>
  <si>
    <t>ふたりの未来を表しているのは【プヒ】のカード。プヒは、ウナギのことです。プヒは、物事をある形から別の形へ変えるエネルギーのさざなみを立てます。ギュッと握り締めている固定観念を壊す働きをすることもあります。あなたの恋の見通しは、暗いものではありません。むしろ、これから近い将来に、期待に胸を膨らませるような明るい運気が巡ってくる予感がしていますよ。今の現状がどれほど期待に反するものに見えても、運気は変わることがあります。それに伴い、お二人を囲む状況も変わっていくことでしょう。何度もお伝えしてきた通り、まずは「冷たい」「近寄りがたい」といった印象を改善することが重要です。自分がそういった印象を抱かれていることにショックを受けるかもしれませんが、前向きに改善していくことが求められます。幸運なことに、あの人はあなたを好意的に見てくれているようですので、あと一歩で「人懐っこいイメージ」を構築できれば、お二人の関係は素早く発展するでしょう。
お互いが足りない部分を助け合いながら成長できる素晴らしい組み合わせなのです。この信念を持って、頑張りましょう。</t>
  </si>
  <si>
    <t>ふたりの未来を表しているのは【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お二人は気質的に似ているところがあり、理想的な恋人同士と言えるでしょう。ただし、一度恋人になると情熱が急速に冷める可能性があるのは、おそらくあの人の方です。逆に、あなたはお付き合いが続けば続くほど、あの人への愛情や愛着が強まっていく傾向があります。この「温度差」が将来的にトラブルの原因になる可能性は非常に高いです。あなたが激しい口調で不満をぶつける一方で、あの人は黙り込んでしまうという状況が浮かびます。関係が悪化しそうな時は、お互いに新しい経験を共有するために小旅行に出かけるなど、通常とは異なる雰囲気を楽しむことが効果的です。二人で関係を客観的に見つめ直すことができるでしょう。ただし、喧嘩が起きた場合は、その場できちんと仲直りしてから帰るようにしましょう。コミュニケーションを大切にし、お互いの気持ちを尊重することが、良好な関係を築く鍵です。</t>
  </si>
  <si>
    <t>【タパ】のカードが復縁できる可能性を伝えています。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はっきり言って、あの人との復縁は十分に可能性があります。ただし、相手の気持ちに寄り添いつつ柔軟に対応することが大切です。独りよがりな考え方ではなく、相手に適度な余裕を持って接することがポイントです。あせって無理に理想のパートナーになろうとするよりも、まずは気楽に友人として接することで、自然な形でお互いに近づくことができるでしょう。また、一緒にいても自由さを損なわないよう、お互いに適度なスペースを与えることも重要です。相手を縛りつけないことで、関係がストレスなく発展するでしょう。</t>
  </si>
  <si>
    <t>【イヴィ】のカードが、ここでの答えを示しています。イヴィとは、骨のこと。人生を終えても、肉体と違い骨は腐ることがないので、ハワイでは、骨は敬意を持って大事に扱われてきました。カードのテーマは「尊敬」。あなたが、過去のミスを認めて反省し、それを改善していくなら、復縁の可能性は高いです。ただし、注意が必要なのは相手に自分の感情を完全に理解してもらおうと期待しすぎないことです。相手がいつも許してくれる存在だと思い込むと、期待通りに事が進まなかったときに不満を感じやすくなります。その結果、二人の関係にまた疑念が生まれる可能性があります。お互いの個性を尊重し合い、異なる環境や価値観を理解することが大切です。相手を異性だけでなく、人としても尊重することで、良好な関係が築けるでしょう。</t>
  </si>
  <si>
    <t>【カネ】のカードが復縁できる可能性を伝えています。東の門から日が昇る様子が描かれているカネのカードは、生命の誕生や再生・新しいことの始まりなどを表します。全く新鮮な気持ちになって何かを始めてみると成功すると知らせる時などに現れます。あなたが二人の未来を充実させ、以前よりもより楽しいものにしたいという願いがあれば、復縁の可能性は高いでしょう。相手にとって、暗い雰囲気や希望のない関係は避けたいものです。このことを肝に銘じ、困難が立ちはだかろうとも、現実を受け入れて逃げないように心掛けてください。復縁のチャンスが訪れるためには、自分の力を最大限に発揮し、最善を尽くすことが重要です。相手に対して熱い思いを素直に伝え、後悔のないよう努力してください。その際には相手の気持ちを推し量りすぎず、計算高くならないよう心掛けることが重要です。真実な気持ちを正直に表現することが肝要です。</t>
  </si>
  <si>
    <t>【メネフネ】のカードが復縁できる可能性を伝えています。メネフネは、ハワイの優れた建造物を造ったと言われる、ハワイの神話に登場する小人のこと。それらの建造物からは、彼らの緻密さや持続力・忍耐力などが伺えます。カードのメッセージは「忍耐力、チームワーク」。相手が復縁に慎重な様子を見せるかもしれません。ですが、すぐに諦めたりせずに、粘り強さを身につけることが大切です。相手があなたに対して反応が芳しくなくても、その時点でがっかりせず、相手があなたの一途な気持ちを試している可能性があることを理解してください。意図的に素っ気ない態度をとったり、自分の気持ちを表現しなかったりすることがあるかもしれません。そのため、相手の態度に一喜一憂せず、安定した気持ちを持つように心がけましょう。そのようにして、ブレない気持ちで相手と向き合えば、いつの間にかあなたの真摯な想いが伝わることでしょう。焦らず、結果を急がずに、じっくりと構えていくことが重要です。</t>
  </si>
  <si>
    <t>「暗闇」と「光」の両方が描かれている【ポー／アオ】のカードが伝えています。ポーは混沌としていてまだはっきりとしていない状態。アオは気づきがもたらされ秩序などが存在している場所です。暗闇の中でも気づきが起これば光の世界へと移行できます。おそらく、あの人は、今のあなたとの関係が崩れることを恐れているでしょう。あの人は本能的に、今のお二人の距離感を「いごごちのよい関係」と感じているのかもしれません。そうでなければ、もうとっくにあの人は何らかの行動を起こしているでしょう。あの人は感情を言葉で表現するのが得意ではないかもしれませんが、そのかわり普通の人よりも積極的に行動します。ですから、もし今のお二人の関係に不満や疑問があるなら、あの人は躊躇せずに関係を改善するために動いているはずです。それをしていないのは、おそらくあの人が今の関係を「これくらいが今はちょうどいい感じ」と見なしているからかもしれません。</t>
  </si>
  <si>
    <t>ここでは【ポリアフ】のカードがお答えします。ポリアフは、静かにじっとしていることで荒れ狂う炎さえも静めてしまう氷の女神です。ハワイ島の最も高い山・マウナケアに住むと言われてきました。雪が降るイメージは一般的にないハワイですが、マウナケアでは雪が積もることがあります。このカードのメッセージは「今は動かず静観する時です」。あの人は「まだ、だれにも、何にも縛られたくない」と考えているでしょう。そのため、あえて自分の気持ちをはっきりさせないんだと思いますよ。異性に感情を伝えることは、あの人にとって、可能性を制限することに繋がるのかもしれませんね。また、気持ちを口にすることで、相手との関係になんらかの縛りが出てくることを懸念しているかもしれません。つまり、あの人はしばらくの間は、少なくとも気持ちの上では「自由なまま」でありたいのでしょうね。ですから、あなたがいくら今のお二人の関係を進展させようと頑張っても、あの人がやる気をださない限り、期待したような結果は得られないと思いますよ。もう少し時間をかける必要がありそうですね。</t>
  </si>
  <si>
    <t>ここでは【ラマク】のカードがお答えしていきます。ラマクは松明のこと。松明の光は、私たちの心に光を灯し、眠っていたことに気づかせたり、使い切っていなかった力について思い出させてくれます。カードのメッセージは「勝利」。あの人がなんとなくどっちつかずで、曖昧な態度を取り続けているのは、実は自分に自信が持てないからなんです。そして、「今は自分の想いを口にだして言う時期ではない」という結論に達したんでしょうね。それはあくまであの人の考え方と心の問題です。ただ、この関係を失うということは夢にも思っていないようです。それよりも、あの人が今のお二人の関係性に満足しているのが一番の問題だと思います。「こんなに居心地のいい関係なのに、なぜわざわざ自ら行動を起こして変えなければいけないのか」というのが、あの人の偽らざる本音ではないでしょうかね。これはもう、あなたの方から動くしかなさそうですよ。</t>
  </si>
  <si>
    <t xml:space="preserve">ここでは、【パパ＆ワケア】のカードがお答えします。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あの人は自分の気持ちを言葉にして相手に伝えるということが、基本的にあの人が好むスタイルではないんですね。むしろ、あの人は「寡黙であること」に価値を置くタイプなんです。これはもう、あの人の性格なので、どうやっても変わらないと思います。それに、あの人はあなたに対して、少々ライバル意識のようなものも抱いているようなんですね。また、がんばっているあなたの姿を見ると、あの人のなかに劣等感のようなものが生まれてくることもあるみたいなんです。なので、余計に自分の気持ちを素直に伝えることが難しいようです。ライバル意識のような感情は、一見するとよくないことのように思えるかもしれませんが、裏を返せば、あの人がそれだけあなたを高く評価している証拠でもあるんですよ。
</t>
  </si>
  <si>
    <t>出会いを示すカードは【カ・ワイ・ア・カ・ピリリコ】。カ・ワイ・ア・カ・ピリリコは、昔ハワイで鏡として使われていた、水を満たした石の鉢のこと。鏡は物や人物のそのままを映し出します。決して違ったものを映し出すことはありません。キーワードは、「偏⾒を捨て、物事をありのままに⾒ましょう」です。あなたが運命の相手と出会う可能性がある場所は「通常は足を運ばない場所」です。いつも社交的で、人と楽しむことが大好きなあなた。一人で静かに考え事をすることはあまりないでしょう。むしろ、そのような時間を「有益でない時間」と見なす傾向があります。しかし、心から「新しい出会い」を求めているならば、まずはその考え方を変える必要がありそうです。あなたに訪れる出会いの運命は独特で、自分の内面に焦点を当てるほど、それが活性化してくるという特徴があります。なので、他人との交流を控え、一人で行動することが大切です。そのようにしていれば、普段は巡り合えないであろう異性とも、徐々に縁が結ばれてくるでしょう。運命の相手はどこかミステリアスな印象を持つ人で、その出会いがある瞬間には、今までにないような感情が芽生えるでしょう。</t>
  </si>
  <si>
    <t>【レイ】のカードがあなたの出会いを示してい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なたが運命の人と巡り合う場所は、「職場」の可能性が高いです。今の職場にはまだその可能性がないと感じるかもしれませんが、社内の配置変更や新しい仲間の入社などで、新たな出会いが訪れる可能性があります。取引先やビジネス関連の場でも、社員の入れ替わりがあるかもしれません。そうした「つながり」を考慮すると、出会いのチャンスは広がります。現在の「諦めの良さ」を直すことも重要です。異性との縁がない状態が長く続くと感じているかもしれませんが、これから先もずっとそうではありません。次に巡り合う相手は、あなたの思い込みを打破し、新鮮なエネルギーをもたらすことでしょう。相手は周囲の人々とは異なる雰囲気を持っているため、出会った瞬間に感じる共鳴があります。</t>
  </si>
  <si>
    <t>出会いを示すカードは【プエオ】。プエオは、アウマクア（先祖の神）のひとり。人々を的確な方向に導いたり、危険な時は警告を与えてくれると信じられ、ハワイで崇められている、昼行性のフクロウのことです。カードのテーマは「導き」です。次に巡り合う相手は、独りで過ごすのが好きなタイプで、自分の持論をしっかりと持っていることが特徴です。その人との会話は非常に興味深く、すぐに意気投合することでしょう。相手はさわやかな印象を与え、「行きつけの場所」で出会う可能性が高いです。あなたは新しい出会いを求めるために、特別な場所に出かける必要はないようです。出会いのチャンスは、普段よく訪れる居酒屋やカフェなどで待っているでしょう。仕事帰りや休日にその場所を訪れるだけで、良い影響が期待できます。また、ルーティンを変えてみるのも一つの方法です。例えば、仕事帰りにしか寄らないお店を休日に訪れてみるなど、新たな場所を開拓してみましょう。まだ「行きつけのお店」がない場合は、新たな場所を見つけてみることが大切です。特に、「アットホームな雰囲気」を感じる場所がおすすめです。カウンターがあり、店主との会話が楽しめる環境が理想的ですが、騒がしい場所は避けるようにしましょう。</t>
  </si>
  <si>
    <t>【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運命の相手」と巡り合う可能性が非常に高いのは、「趣味の集まりや習い事の教室」です。その相手は人当たりが良く、優しい雰囲気を持っています。積極的な押し付けがないため、自然な形で会話が弾むことでしょう。もしまだどんなサークルにも参加していない場合は、自分の興味がある分野を見つけ、すぐに参加してみると良いでしょう。新しい未知の分野に挑戦することがポイントです。過去に経験のあるものではなく、まったく新しい分野にチャレンジすることで、新しい出会いが期待できます。もし躊躇している習い事がある場合は、先入観にとらわれず直感的に選ぶことが大切です。興味があり、直感的に「これだ！」と感じるものを選ぶと良いでしょう。損得や将来の利益よりも、純粋に自分の興味に従って選ぶことが、運気向上に繋がります。</t>
  </si>
  <si>
    <t>「暗闇」と「光」の両方が描かれている【ポー／アオ】のカードが伝えています。ポーは混沌としていてまだはっきりとしていない状態。アオは気づきがもたらされ秩序などが存在している場所です。暗闇の中でも気づきが起これば光の世界へと移行できます。このカードのメッセージは「まだ始まっていない時を表す」。最初は地味かもしれませんが、その後、着実に向上する兆しが見られそうです。仕事への情熱が再燃すると同時に、多くのチャンスが訪れることでしょう。もし現在、仕事へのモチベーションが低い状態であれば、これは一時的なもので、あるきっかけで再びやる気に満ちるでしょう。転職を考えている場合も、急ぐ必要はなく、少し様子を見てみることをお勧めします。日々の業務は忙しくなる傾向がありますが、与えられた仕事は丁寧にこなすことが重要です。何事も手を抜かず、周囲の人々に信頼されるよう心がけましょう。「手抜き」は見逃されませんので注意してくださいね。</t>
  </si>
  <si>
    <t>これから先の仕事状況を表しているのは【ラマク】のカードです。ラマクは松明のこと。松明の光は、私たちの心に光を灯し、眠っていたことに気づかせたり、使い切っていなかった力について思い出させてくれます。カードのテーマは「勝利」。今後の仕事は、概ね安定している印象です。現在、特に仕事上の問題はないようであれば、今後も順調に進展するでしょう。大きな困難や落とし穴は見当たりません。毎日の業務を着実にこなし続ければ、予期せぬトラブルが発生する可能性は極めて低いようです。成功に導く鍵は、着実さです。同時に、適度な息抜きも欠かせません。これからは仕事で充実感を得る機会が増えそうですが、その一方で通常よりもストレスを感じることも出てくるかもしれません。ストレスがたまる前に上手に発散することが重要です。日ごろから運動習慣を取り入れると仕事の処理力向上につながりますよ。</t>
  </si>
  <si>
    <t>注目して頂きたいのは【アロハ】のカード。このカードにはふたりの人の結ばれた手と手。そしてその間に虹が見えます。このカードのメッセージは「用心深く警戒すること。調和をもって働くこと。真の誠実さ。謙遜。辛抱強く耐えること」。今後の数ヶ月は、以前の運気を引きずったままで、少し調子が上がりにくい感じがするかもしれません。しかし、時間が経過するにつれて、仕事運は徐々に向上していくでしょう。同時に、あなた自身の気持ちも前向きになるため、以前よりも比較的穏やかな日々を過ごせるようになるでしょう。大きなドラマや騒動は少なくなりますが、その代わりに気を引き締めないと気持ちがだらける傾向があります。波のない運気に包まれる時期だからこそ、緊張感を忘れずに自制心を意識してください。この穏やかな時期を上手に活かすためにも、引き続き職場では努力を惜しまず、過去の苦しい経験から学んだことを忘れないようにしましょう。</t>
  </si>
  <si>
    <t>これから先の仕事状況を表しているのは【ポリアフ】のカード。ポリアフは、静かにじっとしていることで荒れ狂う炎さえも静めてしまう氷の女神です。ハワイ島の最も高い山・マウナケアに住むと言われてきました。雪が降るイメージは一般的にないハワイですが、マウナケアでは雪が積もることがあります。このカードのメッセージは「今は動かず静観する時です」。最初の段階では、これまでの運気が変わらず続いているように感じるかもしれません。運気の転換があまり感じられないため、気持ちを切り替えるのが難しく感じるでしょう。もし周囲に思わしくない状況が生まれている場合、つい口から「疲れた」という言葉が出てしまうこともあるかもしれません。しかし、ここで大切なのは粘り強く耐え忍ぶことです。投げ出さずに努力を続けていれば、後で大きな進展が期待できます。運気的には、これからのあなたがどうしても「新しいもの、こと」に注目しやすくなりますが、これまでの努力を無駄にすることは避けるべきです。もう少しだけ踏ん張ってください。</t>
  </si>
  <si>
    <t>あなたの可能性をを表しているのは【ラマク】のカードです。マクは松明のこと。松明の光は、私たちの心に光を灯し、眠っていたことに気づかせたり、使い切っていなかった力について思い出させてくれます。カードのテーマは「勝利」。ただ待っているだけでは、この恋が成就するのは難しいようですね。逆に、あなたが積極的なアプローチを試みることで、未来にハッピーエンドの可能性が広がるでしょう。まず、あの人が楽しいと感じる時間を共有することが重要です。あなたが関心を寄せていることだけでなく、あの人の興味や趣味にも注意を払うよう心がけましょう。あなたが普段話題にしていることが多いようですが、バランスを取りながらコミュニケーションを深めることが求められています。また、鮮やかな黄色を服装に取り入れることで、雰囲気を明るく演出できるかもしれません。ただし、積極的であることは大切ですが、焦りは避けてください。急いで行動すると、逆に状況がこじれる可能性があります。焦らずに、お互いの時間を大切にしながら、自然な形で関係を深めていくことが重要です。楽しい時間を共有し、お互いにとって特別な瞬間を大切にしてください。</t>
  </si>
  <si>
    <t>あなたの可能性を表すのは【メネフネ】のカード。メネフネは、ハワイの優れた建造物を造ったと言われる、ハワイの神話に登場する小人のこと。それらの建造物からは、彼らの緻密さや持続力・忍耐力などが伺えます。カードのメッセージは「忍耐・チームワーク」。お二人の関係が今後どのように進展するかは、あなたの持続的な努力次第と言えそうです。あなたから前向きなアプローチを続ければ、お互いの絆は確実に深まっていくでしょう。焦らず、じっくりと時間をかけることが重要ですが、あなたにとっては「待つ」ことが難しいことではないようですね。あの人との会話の際には、飲み物を飲みながら会話することを心がけると、焦りを上手にコントロールできるでしょう。時間をかけた努力の結果、お二人の絆がより強固になる可能性が大です。お互いに対する尊敬も大切にし、あの人を失望させないよう慎重に行動してください。待つ中で、あの人の心には迷いが生まれ、あなたと恋人のどちらが本当に好きなのか迷いが生じることとでしょう。じっくりと焦らずに進めていくことで、良い結果が期待できます。</t>
  </si>
  <si>
    <t xml:space="preserve">【レイ】のカードがでました。レイは、フラや送迎の時などに見られる花の首飾りのことです。丁寧に思いを込めて作られたハワイのレイは、昔は大切な人だけに贈られていました。愛のこもったレイの輪からは、優しさが循環する様子が伺えます。カードのテーマは「大切」。何も手を打たないままでは、お二人の関係に変化が生まれることは難しいでしょう。逆に、新たな恋のライバルが出現する可能性もありますが、あなたの努力次第で状況を好転させることができます。あの人との時間を大切にし、信頼を勝ち得ることが大切です。競争心よりも、朗らかで理解力のある態度が効果的です。気負わず、自然体で接することで、お互いの理解が深まります。お二人は深い絆を築くことができる素材を持っています。性別を越えた魅力を意識してみましょう。あの人が心惹かれるのは、そういったタイプの異性なのです。また、あの人に対しては軽やかな印象を与える工夫が必要です。明るいパステルグリーンを取り入れることで、さわやかな印象を残すことができるでしょう。重い色は避け、積極的でありながらも軽やかな雰囲気を演出することが大切です。自然な魅力を活かして、お二人の関係を深めていくことが期待されます。
</t>
  </si>
  <si>
    <t>ここで出てきたのは【ペレ】です。ペレはハワイ島ハレマウマウ火口に住むと言われる火山の女神。そしてカードのテーマは「新しい流れに飛び込む」です。ただ待っているだけでは何も変わりません。お二人の関係が複雑になる可能性もある中、あなたが主体的に行動を起こさなければ、状況は変わらないままです。友人としての関係を築くことはできますが、一歩進んだ関係を築くには、あなたが積極的に動く必要がありそうです。魂の本質が似ているお二人なので、コミュニケーションを重ねることであの人が好感を抱く可能性は高いです。ただし、あの人は大胆なアプローチを苦手としているかもしれません。少しずつ距離を縮める戦略を採りながら、時間をかけて関係を深めていくことが重要です。あの人の話を聞くときは、深い青色のパワーを取り入れると良いでしょう。服装や周りの環境に青を取り入れて、成長や安定感をアピールできます。深い青はあの人の気持ちを引きつけ、会話を深めるのに役立ちます。また、あの人が興味を持っているトピックに焦点を当てることで、効果的なコミュニケーションが築けるでしょう。</t>
  </si>
  <si>
    <t>ここで出たのは【アヌエヌエ】のカードです。アヌエヌエは、ハワイでは頻繁に見られる虹のこと。虹へ別の世界へ移動できる手段と考えられています。そしてそのテーマは「変容」。
あの人を引き寄せるためには、自分の予測外の一面を見せることが大切なようです。
もし通常、あなたがあの人の前では元気いっぱいでいるなら、たまには少し物悲しい表情や内省的な様子を見せてみると効果がありそうです。その変化に気づいたあの人は、なんとしてもあなたの機嫌を取りたいと思い、ますますあなたに引き寄せられることでしょう。つまり、あなたが普段のイメージとは違う一面を見せることが、お互いの距離を縮める近道になりそうです。</t>
  </si>
  <si>
    <t>【ティ】のカードが出ました。ティはハワイでは病や魔除けに使われる青々とした植物です。そのテーマは「浄化」。
あの人の心を引き寄せる秘訣は、あなたがあの人の癒しの場となることです。あの人は他の仲間や友人にはなかなか話せない悩みや愚痴を抱えているようです。あの人と会話をする機会があれば、自分の話よりもまずはあの人の気持ちに耳を傾けてあげましょう。
無理にアドバイスをする必要はありませんし、ためになる話を披露する必要もありません。むしろ、あの人の話に真摯に向き合い、「大変そうだね」とか「いつもがんばってるね」といった言葉で共感し、優しく笑顔でいることが大切です。これが、あの人の心を開かせる第一歩となるでしょう。</t>
  </si>
  <si>
    <t>あなたがやるべきことを教えてくれるのは、コミュニケーションがテーマの【ホオポノポノ】のカードです。大昔ハワイでは不調和が起こった時に、ホオポノポノという儀式をしていました。
あの人の心を確実に掴むために、何か嬉しい出来事があればあの人と最初に共有する習慣を取り入れてみましょう。あの人の前では常に笑顔で、積極的でポジティブな言葉を使っていくこともおすすめです。そうすることで、あの人はあなたとの会話は、元気をもらえ同時に幸せな気分に浸れる時間になると考えるはず。
あの人はあなたとの交流から多くの喜びを感じ、ますますあなたと過ごす時間を増やしたいと思うでしょう。あの人の心があなたに惹かれるまで、そう時間はかからないでしょう。</t>
  </si>
  <si>
    <t>ここでは【フナ】のカードに注目してください。フナは昔からハワイに伝わる哲学のこと。秘密や隠し事を意味するフナは、自分に制限をかけているときに出てくるカードです。
あなたが、あの人の心を引き寄せるために大切なのは、自分自身を自然体で表現することです。良い印象を与えようとして過度に装ったり、誤魔化そうとしたりせず、素直に本当の自分を見せましょう。上手に演じても、あの人はすぐに気づいてしまうでしょう。
あの人は、あなたの本当の姿を知りたいと思っているはずです。そのため、いつも自分らしく振る舞うことが大切です。きっとあなたが自分らしさを大切にする姿勢に、あの人は心を惹かれることでしょう。</t>
  </si>
  <si>
    <t>あなたの転機について、【プア】のカードが伝えてくれています。
プアとは、お花が開く時期を表しています。花を開くときに大きなエネルギーと集中力を要します。その意味は「前進」。
あなたはこれから、大きな飛躍の機会を手に入れることができそうですね。これまでのあなたの努力が認められ、実を結ぶ時がやってきたようです。
例えば、何かのコンクールで輝かしい成績を収めたり、目指していた資格に合格したりするかもしれません。周囲の注目と期待が集まり、あなたに対する期待が高まるでしょう。また、これまで経験のないことに挑戦するチャンスもあるかもしれません。
自分の内に秘めた力を信じ、自信を持って前進すれば、これからの人生はこれまでとは全く異なるものになるでしょう。未知の可能性に挑戦することで、新たな扉が開かれ、素晴らしい経験が待っていることでしょう。</t>
  </si>
  <si>
    <t>ここでは【メネフネ】のカードに注目してください。メネフネとは、ハワイの神話に出てくる小人のことで、ハワイのすばらしい建造物を造ったと言われています。そんなメネフネのテーマは「持続」です。
その出来事は、まさにあなたの今までの人生に強烈なインパクトを与えることでしょう。それは、終わったと思っていたことを再び取り組む必要が出てきたり、改めて復習する必要がある状況に立たされる可能性が出てきそうなのです。
これは予測不能な状況かもしれませんが、その出来事があなたにどのような影響を与えるかは、まだ分からないかもしれません。ただし、その影響をすぐに実感することでしょう。再挑戦や復習を通じて、新たな気づきや成長が生まれ、人生に新たな方向性が生まれるはずです。</t>
  </si>
  <si>
    <t>ここでは、【カナロア】のカードがお答えします。
カナロアとは、ハワイの海と海風の神様のことです。そのカナロアのテーマは「基盤」。
「自分の人生を変える出来事は、一体何なのか」。いつかあなたにも将来を真剣に考えなければならない時期がやってくるでしょう。その際、どのような選択をし、どの方向に進むかが、あなたの人生に大きな影響を与えることになります。
将来の転機は、現在の生活環境を根本的に変えるものとなるでしょう。このような大きな変化に備えるためには、まず今の生活を安定させ、将来に向けての備えを整えておくことが重要です。不安を感じないように、今できることから始めて、確実な基盤を築くことが重要です。</t>
  </si>
  <si>
    <t>【モオ】のカードが出ました。モオとは、人とトカゲの形をしていて、人を惑わし罠にかけて危険な目に合わせようとする伝説上のスピリットです。モオは「罠」というテーマを持ちます。
これまで経験したことのないほど、他人を羨ましく感じることがあるようですね。嫉妬心が先に立って、未来が見えなくなるかもしれませんが、これもあなたにとって必要な過程なのかもしれません。
他人を羨ましく思う感情は、新しい経験と向き合う一環と言えるでしょう。しかし、そのマイナスな感情を克服し、乗り越えることができれば、あなたは人間的に大きく成長することができるでしょう。この過程を通じて自分自身と向き合い、ポジティブなエネルギーに変えていくことで、より強く、成熟した自分に出会えるはずです。</t>
  </si>
  <si>
    <t>あなたの運命の人の特徴を表しているのは【メネフネ】のカード。メネフネは、ハワイの優れた建造物を造ったと言われる、ハワイの神話に登場する小人のこと。それらの建造物からは、彼らの緻密さや持続力・忍耐力などが伺えます。あの人はきっと周りの人にあまり不平不満を述べることがないのでしょう。約束を守る人だと安心感を抱いている人が多いことをこのカードは伝えています。あなたの運命の人は、協調性があり、グループの一員として謙虚な態度で接することのでき、周囲に気を配る「人格者」のようです。常に大人らしさを保ちつつも、内に秘めた子どものような輝きを持っています。深く知り合えば知り合うほど、お相手の多面性に気づくことができそうです。初対面で印象づけられた部分には固執せず、お相手の様々な一面を探求してください。お相手は表情豊かな人物のようですので、会話の際は相手の目をしっかり見つめ、その輝きを感じ取ることが大切です。未知の魅力に惹かれ、心が奪われる瞬間を楽しみに。そして、容姿や雰囲気があなたに深く響くことで、お相手が運命の人であることを直感的に感じることでしょう。</t>
  </si>
  <si>
    <t>あなたの運命の人の特徴を表しているのは【マウイ】のカード。マウイはユニークなやり方で大きな偉業を成し遂げたハワイ神話界のヒーローです。カードの中のマウイの姿からも、好奇心の旺盛さが伺えるでしょう。カードのテーマは「トリックスター」。あなたの運命の人は、しっかりと物事に対処できる能力がありながら、時折の「うっかり」ミスや可愛らしい天然の失敗があることから、完璧さと親しみやすさを兼ね備えています。周囲から高い評価を受けている中で、お相手が自分勝手な勘違いや微笑ましいミスを犯すことで、他者から「かわいい」と思われることもありそうです。おそらく、その姿にあなたも時折笑顔がこぼれることでしょう。完璧ではないけれど、そこが愛嬌に富んでいると感じられ、どこか「人から好かれる」ところがあります。その愛嬌と堅実な一面のギャップは、あなたが好意的に感じるポイントとなりそうです。外見も特別な装飾をせず、「普通の人」らしく、安心感を与えてくれます。お相手の傍にいることで、あなたも安心感を感じ、心地よい時間を共有できることでしょう。</t>
  </si>
  <si>
    <t>あなたの運命の人の特徴を表しているのは【イヴィ】のカード。イヴィとは、骨のこと。人生を終えても、肉体と違い骨は腐ることがないので、ハワイでは、骨は敬意を持って大事に扱われてきました。カードのテーマは「尊敬」。あなたの運命の人は、まわりから尊敬され、多方面で才能を発揮できる存在です。お相手は努力家で、仕事や趣味の集まりなどで多くの人に頼りにされています。その卓越した能力は、外見や雰囲気と同様に、あなたの心に深く訴えかけるでしょう。初めは厳格な印象を受けることもあるかもしれませんが、それはお相手の真面目な性格からくるものです。実際は信頼性があり、確実に頼りにされる存在なのです。お相手の魅力に焦点を当て、ポジティブな視点で見つめれば、運命の人としての可能性が大いに広がるでしょう。良い面を見つけ、お互いを理解することが、素晴らしい出会いをもたらす鍵となるでしょう。</t>
  </si>
  <si>
    <t>あなたの運命の人の特徴を表しているのは【レイ】のカード。すっかり世界的に有名になったハワイのレイですが、かつてレイはひとつひとつ心を込めて作られ、心から仲間だと思う特別な人にだけに贈られていました。カードのキーワードは「愛、人とのつながり」です。あなたの運命の人は、輝くような明るさと楽しげな雰囲気を持っています。内面のポジティブさがそのまま外見に表れ、お相手は物事を前向きに捉え、ユーモアを大切にしている性格の持ち主です。発する言葉や態度から、軽い雰囲気ではなく、むしろ真面目に物事を考えている印象も感じられます。自分を前向きで軽やかな人物と演じているかもしれませんが、その性格から笑顔が絶えず、人とのつながりを大切にし、信頼されています。ただし、あなたがお相手に対して「軽い」と感じる可能性もあるかもしれません。最初に偏見を持たず、お互いの素直なコミュニケーションを大切にすることが重要です。お相手は人懐っこい雰囲気で、自然な対話が展開されることでしょう。</t>
  </si>
  <si>
    <t>その相手が恋に落ちたワケを【ママラホエ】のカードが表しています。このカードのテーマは「同情」です。ママラホエとは、折れた櫂のことで、誰でも弱い立場になり得るのですから、人への思いやりを忘れないようにすることを伝えています。
その相手があなたに恋をするきっかけが見えてきました。あなたの魅力に引き込まれたその人は、あなたが悩んでいる姿を見て放っておけなくなったようです。あなたが誰にも相談できなくて、ふさぎ込んでいる様子を見ると、まるで自分のことのように心が痛むのでしょう。
そんな状況に、その人は何とか励まそうと声をかけるのです。その人は自分があなたの力になれるとは思っていないかもしれませんが、その優しさに、あなたも心を動かされるのでしょうね。</t>
  </si>
  <si>
    <t>ここで注目して頂きたいのは【クー/ヒナ】のカードです。クーは、ハワイの四大神のひとりで、戦いや農業の神様。このクーは、自分が正しいと思ったら戦う必要があると伝えています。また、ヒナは優しく受容力の高い月と癒しの女神なのです。そして、このカードの意味は「戦い・癒し」。
その人があなたを好きになったきっかけを考えてみましょう。その人は結構前からあなたに注目していたようですよ。そのため、あなたがどのような人生を送ってきたのか、大まかに理解しているようです。最初から恋心を抱いていたわけではないけれど、あなたが自分のやるべきことを着実に果たしていく姿勢に惹かれ、好意を寄せるようになったのでしょう。
あなたがどんなに悔しい状況に立たされても、泣きながらでも努力を続けている姿を見ているからこそ、その悔しさも含めて、あなたはその人にとって魅力的に映ったのかもしれませんね。そして、自分があなたの癒しになれたらと考えるようになったのです。</t>
  </si>
  <si>
    <t>その人があなたに好意を寄せるきっかけとなった出来事を伝えているのは【レイ】のカード。
レイとは、ハワイでフラや送迎の時などに見られる花の首飾りのことですが、昔は愛する人にだけ贈られていたのです。愛が込められたレイのテーマは「大切」。
その人が恋に落ちたきっかけをお伝えしましょう。その人が本当に困っているときに、優しく手を差し伸べてくれたのがあなたでした。周りが見て見ぬふりをするなか、あなただけが親切に接してくれたことで、相手は大きな喜びを感じたのではないでしょうか。そんなことがあれば、恋に落ちない方が不思議ですよね。
あなたが与える無償の愛に、その人は心を掴まれたのです。以来、その人はあなた以外に目が向かないほど、あなたに惹かれているようです。</t>
  </si>
  <si>
    <t>【マウイ】のカードがお答えします。マウイは、たくさんの偉業を成し遂げたハワイ神話界のヒーロー。ユニークで大胆な存在です。いつもユーモアに溢れ、遊び心を感じさせるマウイのテーマは「トリックスター」。
ふたりの恋の始まりは、あなたの魅力を直に感じることができたからでしょう。まさに一目惚れかも！　その瞬間、周りには多くの人がいたかもしれませんが、その人の目にはあなたしか映っていなかったはずです。
周りの人たちに囲まれながらも、誰よりも楽しそうに振る舞い、周囲を盛り上げることに一生懸命なあなたを見て、心の底から「みんなを楽しませたい！」という気持ちが伝わったのかもしれません。そのまっすぐな姿勢に引かれ、その人は自然とあなたに惹かれてしまったのでしょう。</t>
  </si>
  <si>
    <t>ふたりの復縁のチャンスを教えてくるカードは【ワア】。ワアとは、カヌーのこと。大昔ポリネシアの人はカヌーで航海をしていました。このカードの意味は、もうすぐ人生が大きく変化する、予想外のことが起きるいうこと。ワアのテーマは「移動」です。
ふたりの関係も、今のままというわけではなさそうです。近い将来、何かしらの出来事によって再びふたりの距離近づいていくことが期待されます。そのきっかけは、あの人のキャリアの向上かもしれません。出世することで独身でいることが焦点となり、周りからお見合いの話などが出てくる可能性があるのです。
その際、あの人は過去の感情にけじめをつけるために、あなたに対して再び気持ちを打ち明けてくるでしょう。</t>
  </si>
  <si>
    <t>ここで出てきた【アヴァ】のカードは次のように告げています。「供養・生贄」がテーマのアヴァとはハワイ植物のことで、アヴァから作られた飲料は貴重なものとされ、神様に捧げられています。
復縁のチャンスとなる出来事は、それほど大したことではないかもしれません。あなたが落ち込んでいる時に、あの人が気遣って励ましてくれるという出来事があるのです。お付き合いしていた当時は当たり前のように感じられたその行動も、今では驚くべきものとなっているでしょう。
これまで何のアクションもなかったあの人から、突如として歩み寄ってくる様子には、あなたにとっては言葉も出ないほどの驚きがあることでしょうね。</t>
  </si>
  <si>
    <t>復縁のきっかけについては【オレ】のカードが伝えています。オレとはほら貝のこと。このカードは言葉の効用やパワーを伝えます。ハワイでは昔から言葉にパワーが宿ると信じられてきました。そんなオレのカードのテーマは「物語」なのです。
あの人は、あなたの身近な知人から、現在のあなたの様子について、話を聞くことになるでしょう。しかしそれは、あなたの状況を直接尋ねるのではなく、その知人と一緒に行動する中での世間話の一環として情報を得るかたちになるようです。あの人は別れた後もあなたのことを気にかけていたようで、元気な様子を知って安心すると同時に、なぜか寂しさを感じることになりそうです。
その知人は、あの人の感情を敏感に察して、意図的にあなたのことを話題に出してくれるのでしょう。</t>
  </si>
  <si>
    <t>ふたりの復縁のきっかけとなる出来事について、ホロホロタロットに聞いてみましょう。
【ペレ】のカードが、教えてくれています。ペレは、ハワイのキラウエア火山の火口に住むと言われる女神。とても情熱的な女神で、彼女の思いが爆発すると破壊と創造をもたらすと言われています。ペレのカードのテーマは「隆起」です。
復縁のチャンスになるかもしれない出来事とは、最初はあなたにとっては諦める第一歩と感じてしまうでしょう。あるとき、あの人を含めた友人同士の集まりと出かけることになるのですが、最初はあなたは楽しめない様子です。しかし、周りの友だちからの励ましがあり、この機会を活かして過去の関係や気持ちを忘れて楽しむことを決意します。
それから、ふたりは驚くほど自然に会話ができ、話も弾むでしょう。</t>
  </si>
  <si>
    <t>あなたの職場での悩みの答えを導くのは、「罠」がテーマの【プオロ】のカード。
プオロとは包みのこと。このカードは、執着していた過去の重荷を手放したほうが良いときに出てくることがあります。包みの中にある不要な過去からの思いは負担になるばかりですから、過去から自分を開放してあげてください。
今の仕事を続けるべきかどうかについて、正直に言えば、転職を検討するべき時期が訪れているようです。現在の職場で学べることはほとんど習得したと感じるはずです。この感覚が、外の世界に新たな挑戦を求める原動力になっているのかもしれません。未知の領域に飛び込むことは確かに勇気を要しますが、そこには新しい経験や出会いが待っています。
新しい環境での成長と、広がる可能性を見据えて一歩を踏み出すことで、あなたはレベルアップを図ることができるでしょう。</t>
  </si>
  <si>
    <t>ここで出てきたカードは【ティ】です。「浄化」がテーマのティは、ハワイに生えている浄化・保護作用のある植物のことです。心身やスピリットを浄化することは、健康を維持するのに一番大切なことです。
あなたが仕事を続けるべきかどうかですが、現在の仕事にやりがいを感じていても、休む時間がないのなら、転職を検討することが良いでしょう。ただし、もし自分でスケジュールを調整し、時間を確保できるのであれば、現状を継続することも悪くありません。大切なのは、適切な休息をとり、ストレスを解消し、気分を切り替える時間を確保することです。
良い仕事を続けていくためには、適度な休息が欠かせません。ですので、仕事がストレスフルで休みが取りにくい状況ならば、思い切って転職を考えてみることも一つの選択肢です。</t>
  </si>
  <si>
    <t>ここでは【メネフネ】のカードに注目して下さい。メネフネは、ハワイの神話に出てくる夜だけ働く小人のことです。ハワイの多くの建物は、メネフネがコツコツと列を作って石を運び造ったと言われています。そんなメネフネのテーマは「持続」です。
あなたが転職すべきかどうかについてお教えします。現在、仕事を続けていても前進感がなく、未来に対する不安が漂っているかもしれません。自分に将来が見いだせないと感じ、悩んでいるのではありませんか？　しかし、断言しますが、今は転職するべきではないでしょう。
あなたにはまだまだ成し遂げるべきことがたくさんあります。もし今の職場で得られるものをすべて吸収し終えていたのであれば、そのような気持ちに追い詰められることはなかったでしょう。今の職場で精一杯がんばり、未知の可能性に挑戦してみることをおすすめします。</t>
  </si>
  <si>
    <t>今の仕事を続けるべきかどうかについて、あなたを導くのは【プヒ】のカードです。
プヒとはウナギのこと。物事を別の形に変えるエネルギーを放ちます。前に進もうと体をくねらせているプヒは、そのエネルギーでカードのテーマである「崩壊」を促進させるのです。このテーマは、物事の見直しも表します。
あなたは今、新しい出会いや経験を求めるべきなのです。あなた自身が気づいていないかもしれませんが、今の仕事を続けていてもいつかは壁にぶつかり、それを乗り越えることが難しくなる時が来るでしょう。もちろん、今の仕事には何かしらの目標や目的があるかもしれませんが、いずれ転職を検討する時期が近づいているように感じられます。
ただし、これは困難な状況から逃げるためではなく、新しいチャレンジを見つけるという意味合いです。ステップアップの機会と捉え、前向きに考えてみてください。</t>
  </si>
  <si>
    <t>【イヴィ】のカードが、ここでの答えを示しています。このカードのテーマは「尊敬」。イヴィとは骨のことで、ハワイの多くの人はとても神聖なものと考えているのです。敬意を表すイヴィは、思いやりの意味も持ちます。
あなたの運命の結婚相手はとても優しく、周囲の人々から大きな信頼を集めています。真摯に向き合う真面目さと誠実な性格を備えた相手で、困っている人を見過ごせないほど、いつも周りの人のために尽力しています。そして何よりも、あなたのことを気にかけ、どんな時も理解者であり続けるはずです。
その相手は自分のことよりも、あなたのことを何よりも大切にし、深い愛情を抱いていることでしょう。</t>
  </si>
  <si>
    <t>【ホオポノポノ】は「コミュニケーション」がテーマのカードです。ホオポノポノは問題が起こったときに、話し合いを通して物事を正しい状態に戻してくれます。
あなたの運命の相手はとても真面目で堅実な人柄です。自分の意見をしっかりと持ち、他人に流されない芯の強さを備えています。周囲に安心感を与える物腰の柔らかさがあるので、どんなことでも話しやすい雰囲気があります。そのため、人から相談を受けることも多いのではないでしょうか。
自分を頼って集まってくる人たちに対しても、真摯に向き合い、優しく話を聞いてあげるようですね。その相手は頼りにされるだけでなく、包容力もあり、みんなに信頼される人物と言えるでしょう。</t>
  </si>
  <si>
    <t>あなたの運命の相手の性格を【マノ】のカードが教えてくれています。マノとはサメのことで、ハワイではサメは守り神として敬われている生き物の仲間でもあります。そのマノのテーマは「リーダーシップ」です。
あなたの運命の結婚相手は、とてもアクティブでエネルギッシュな人で、思い立ったら即行動の人でしょう。情熱的で、感情表現も豊か。常に周囲の人々の注目を浴び、周りを引っ張っていけるタイプのようです。その相手は常に積極的でプラス思考、非常に明るい性格を持っています。
その人の笑顔と「大丈夫」という励ましの言葉だけで、どんなに落ち込んでいてもすぐに前向きな姿勢を取り戻せることでしょう。まさに太陽のようなキラキラとした存在で、あなたの人生に輝きを与えてくれるでしょう。</t>
  </si>
  <si>
    <t>ここで答えを告げているのは【ラカ】のカード。「インスピレーション」のテーマを持つカードで、リラックスの意味も持ちます。ラカとは、フラの女神のことで、ハワイの生活にはなくてはならないものです。フラは単なる踊りではなく、一種の儀式で神聖なもの。ラカのスピリットが踊り手と踊りに乗り移ると言われています。
あなたの運命の結婚相手は、非常に明るく前向きな性格を持つ人。自己主張が強いわりには目立ちたがりではなく、むしろ落ち着いた性格をしているようです。その人との会話は、不思議とリラックスできることでしょう。自然とポジティブな考え方ができる人なので、相談に乗ることも多いかもしれません。
その人は優しく、愛のあるアドバイスが得意で、温かな心を持った人物と言えそうです。まさに癒し系の存在で、あなたに穏やかな人生をもたらしてくれそうですね。</t>
  </si>
  <si>
    <t>ここでは【ママラホエ】のカードに注目して下さい。カメハメアによって作られた法律「ママラホエ・カナヴァイ」は経験によって学ぶ同情、他人への思いやり、自分自身を大切にすること、という意味です。カードのキーワードは「自分の気持ちを最優先する」。あなたの運命の結婚相手は、社会的に成功した人です。あなたは恋愛においては惚れっぽいですが一方で、結婚を考えたときには急に条件を重視する傾向がありますよね？おそらくこれまでの恋愛経験で、「直感的に苦労したくない。」など、安定を無意識に考えているのでしょう。なので、経済的に不安定な人とは、将来的なことを考えないようにしているようです。お金に対する不安や経済的な安定を重視していることが、結婚相手の選択に影響しています。この考え方にあなたも自信を持っており、社会的に成功している人との結婚を望んでいるようです。ただこの考え方が、理想の相手を引き寄せる力となっていて実際にやってきます。理想を大切にし、そして条件を下げずに、理想通りの人と結婚できることでしょう。</t>
  </si>
  <si>
    <t>【ラカ】のカードです。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なたの運命の結婚相手は、天才的な才能を持ち、個性的な一面があります。周囲からは少し変わり者と見られることもありますが、その人の魅力を理解できる人はなかなかいません。あなたもその人を「自分とは異なる存在」と感じ、結婚相手として考えていない可能性があります。しかし、相手はあなたの冷たい態度にも動じず、むしろ引かれてしまうようです。その人は世間の常識には縛られず、独自の考え方やこだわりを持ち、強い意志を持っています。そのため、将来が期待されるタイプなのです。独自のスタイルやさっぱりとした性格から人気があり、あなたとの相性も良さそうです。一見独りよがりに見えるかもしれませんが、基本的にはさわやかで魅力的な性格をしています。この相手とは素敵な未来が待っている可能性が高いですよ。</t>
  </si>
  <si>
    <t>【カ・ワイ・ア・カ・ピリリコ】のカードです。このカードのキーワードは「ありのままを受け入れる」。カ・ワイ・ア・カ・ピリリコとは、昔のハワイで鏡の代わりに水を満たして使われていた鉢のことです。カードのキーワードは「ありのままを受け入れる」。あなたは結婚したとしても現在の生活水準を維持したいと考えているようですね。結婚を望んでいる一方で、本格的に婚活に踏み出さない理由としては、「結婚することで自分の生活の自由度が制限されるのではないか」という心の中の不安が影響している可能性があります。おそらく、「結婚はしたいけれど、経済的に余裕を持ちたい」という思いがあなたの中に強く根付いているのでしょう。しかし、あなたは自分で稼ぐ能力があり、必要ならば自分で十分な収入を得ることができる運気に恵まれています。経済的な面で頼りにされなくても問題ない立場にあります。なのであなたは結婚相手を選ぶ際には、相手の収入というより、金銭感覚を早めに確認することが重要です。そういったあなたをサポートしてくれるパートナーとあなたは出会うことができ苦手な部分を補ってくれるでしょう。素敵な未来が待っていますよ。</t>
  </si>
  <si>
    <t>ここで注目して頂きたいのは【アロハ】のカード。このカードにはふたりの人の結ばれた手と手。そしてその間に虹が見えます。虹は「真の愛は揺らがない」ことを表し、またカード下に描かれた白いハイビスカスは純粋な愛を示しています。カードのテーマは「真実の愛」です。あなたの未来の結婚相手は、非常に思いやりがあり、他人の感情に深く共感する人です。彼は親しみやすく、周りの人々に愛されており、「いい人」として知られています。感情を大切にしており、冷静な判断よりも心の動きに従うことが多いようです。その繊細で優しい性格は、彼を特別な存在にしています。一方で、あなたは冷静で合理的な思考ができ、感情に振り回されることは少ない傾向があります。物事を計算し、得失を見極めるスタイルで行動します。これは相手とは対照的な部分かもしれません。感情豊かな相手との関係では、時折対立が生じることも考えられますが、その中でお互いに学び合い、成長することができるでしょう。彼の持つ優しさや感受性を通じて、新たな視点を得ることで、あなた自身も豊かな経験を積んでいくことが期待されます。</t>
  </si>
  <si>
    <t>ここでは【ペレ】のカードがお答えしていきます。ハワイのキラウエア火山の火口に住むと言われる女神。情熱的でどんな思いもありったけに表現します。彼女の思いが爆発すると破壊と創造をもたらすと言われるほどです。カードのメッセージは「情熱を注ぐ」。あの人は情熱的な恋愛を好み、競争心が強いため、手の届かない相手に熱烈にアプローチするところがあります。ライバルが増えるほど彼は刺激を感じ、あなたが急にモテるようになれば、彼の中で闘志が湧くでしょう。このため、あなたもモテる雰囲気を漂わせることが重要かもしれません。他の相手にも分かりやすく、あなたを巡って競り合う様子になるでしょう。その時、あの人はまるで恋の魔法に取り憑かれたように積極的になります。恋愛だけでなく、仕事においてもそのパワーが発揮され、どちらも絶好調となることが多いようです。彼は基本的に単純な性格です、あなたはあの人の気を引く雰囲気を作っておくと良いでしょう。</t>
  </si>
  <si>
    <t xml:space="preserve">ここでは【カナロア】のカードがお答えしていきます。人生を安定したものにしようとするなら、表を飾り立てるより、基盤をしっかりと固めることが大事。カナロアには、「揺るぎない、安定した、揺るぎない」といった意味があります。足元をしっかりとさせることの重要性をカナロアは知らせてくれるのです。あの人は非常に誠実で安定感のある性格で、将来的には結婚を視野に入れた関係が築ける可能性が高いでしょう。家や家族に対して理想的なイメージを抱いており、ほのぼのとした関係を築いていけそうです。刺激や派手さはあまりないものの、あの人は他の誰にもない包容力を持っています。初めは友達のような感覚から始まり、地味ながらも着実な交際が進むでしょう。お互いに理想的なパートナーのあり方に気づき、お互いの良さに気づくことで、徐々に異性としての意識が芽生えるでしょう。お互いに隠し事がなく、すべてを知っていることが、身内のような信頼感を生み出し、お互いに安心感を覚える要因となります。お互いの家を訪れ合ったり、生活を共有することで、早い段階からほのぼのとした関係を築いていけるでしょう。
</t>
  </si>
  <si>
    <t>【ロノ／カマプアア】のカードに注目して下さい。ロノは、豊穣と収穫を司る神。これまでの努力が実って大きな収穫を得ることができることを伝えます。長い冬の時間が終わり、春がやってくるといううれしい予感を感じさせるカードです。あの人は好奇心旺盛で、仕事も遊びも全力で取り組む、まるですべてを趣味にしてしまう熱心な性格のようです。恋愛においては、二人の価値観や会話を非常に重視し、程良い刺激がないと恋愛の魅力を感じない傾向があります。そのため、あなたは常に自分を磨き、向上心を持っていることが重要です。あの人はそんなあなたの向上心のあるところに魅力を感じ、同時にその影響を受けやすい性格です。お互いにマンネリを避けるためには、新しい刺激を取り入れる工夫が必要です。あの人は新しいものに惹かれる性格なので、刺激を与えてくれる人のほうに向きやすいです。ですのであなたが刺激を与えることで、いつまでも新鮮なお付き合いをすることができます。自分を打算的でも構わないので売り込み、魅力を引き立てることで、あの人との関係を一層深めることができるでしょう。</t>
  </si>
  <si>
    <t xml:space="preserve">【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あの人は非常にシャイな一面を持っています。基本的には優しい性格ですが、なかなか自分から感情を表現することが苦手なようです。そのため、積極的にアプローチすることが大切です。お互いの気持ちが通じていることは確かですが、不安を感じることもあるでしょう。あなたが一歩踏み出して、関係を深めていくと良いでしょう。あの人は穏やかな雰囲気の中で過ごすことで幸福を感じ、そこから恋愛が発展しやすい特徴があります。友達を誘ってホームパーティーを開くなど、くつろげる環境を提供すると良いでしょう。特にあなたが手料理を作ると、あの人は感動し、深く感じ入ることでしょう。あの人は将来を考える傾向があり、結婚について真剣に考えることもあるかもしれません。自分を素直に表現し、あの人に印象を与えることで、お互いの関係が一層深まるでしょう。
</t>
  </si>
  <si>
    <t xml:space="preserve">【イヴィ】のカードに注目してください。イヴィとは、骨のこと。人生を終えても、肉体と違い骨は腐ることがないので、ハワイでは、骨は敬意を持って大事に扱われてきました。カードのメッセージはは「他人と同じように自分を敬いましょう」。あの人に対して、もっとオープンな気持ちで接することで、告白される可能性が高まるでしょう。現在の二人の関係はやや停滞気味で、お互いが遠慮し合っているような雰囲気が感じられます。相手の反応を気にしすぎて、計算しすぎることが逆に恋愛のチャンスを逃してしまうこともあります。あの人も積極的なアプローチに興味がわき関係性が急変しそうな予感です。あなたが意表をつくような行動に出ることで、あの人の気持ちを引き寄せることができます。あの人が喜ぶような行動を積極的に取り入れてみましょう。例えば、飲みに誘ったり、普段とは違う一面を見せたりすることで、新鮮な印象を与えることができます。あの人は世話好きな性格なので、悩みごとを相談することで、お互いの距離を縮め結果的にあの人のほうから告白してくるでしょう。思い切って自分らしく行動してみてください。
</t>
  </si>
  <si>
    <t>【パフ】のカードに注目してください。パフとは太鼓のことで、古代よりハワイでは、神聖な儀式や神に捧げる踊り（フラ）などの際にパフは欠かせないものでした。このカードは、主となるものに目を奪われがちだけれども、副次的な物・脇役・サポート役も同じ位、実は重要な役を担っていることを伝えます。カードのメッセージは「誰かが気を遣ってくれている」。この恋においては、あなたの積極性が非常に重要になってきます。あの人を待ち続けるだけでは告白は難しいかもしれません。恋愛においては、傷つくことを恐れず、自分を素直に表現することが大切です。素直な気持ちを伝えることで、あの人とはより良い関係が築けるでしょう。あなたはあの人の大人しい性格や神経質さを理解し、おおらかな一面を見せることができれば、相手にとって魅力的に映るでしょう。あの人は安心感や理解を求めており、あなたの深い愛情を感じることで、心地よさを覚えることでしょう。あの人は他人に苦しみを打ち明けることが難しいかもしれませんが、あなたが理解のある態度で接することで、心を開いてくれる可能性があります。自然体で話しやすい雰囲気を築きつつ、あの人に告白のきっかけを作ることも考えてみてください。</t>
  </si>
  <si>
    <t xml:space="preserve">告白の可能性を表しているのは【ラマク】のカードです。ラマクは松明のこと。松明の光は、私たちの心に光を灯し、眠っていたことに気づかせたり、使い切っていなかった力について思い出させてくれます。カードのテーマは「勝利」。あなたは好奇心も旺盛、チャレンジ精神もあり、そうした姿勢があの人の理想にぴったり合っています。あなたが自ら成長し、魅力的な人間になることで、あの人はますますあなたに興味を持ち近いうちに、告白の意思を固めるでしょう。外見だけでなく、内面も大切にしましょうね。仕事においても、資格の取得や昇格試験などへの挑戦は、あなたのモチベーションを高め、魅力を引き出す一環となります。あの人はあなたの成長を見て、刺激を受けることでしょう。お互いに切磋琢磨し、成長し合う関係があの人の憧れです。自分に自信を持つことで、新しい自分に挑戦する姿勢があの人にとって魅力的に映ることでしょう。また、おしゃれにも気を使いましょう。あなたの知的さや品の良さが引き立つようなファッションは、あの人に好印象を与えるでしょう。時代感を取り入れつつ、自分らしいスタイルを見つけることで、あの人はあなたに理想の恋人像を重ね合わせることでしょう。
</t>
  </si>
  <si>
    <t>結果をお伝えするのは【アヴァ】のカードです。アヴァは、ハワイの儀式などで飲まれてきた飲料です。このカードから、あの人があなたのことをとてもよく人に尽くす人だと見ていることがわかります。そしてあなたの愛もよくわかっています。何よりも大切なのは、あの人に対する一途な愛情です。あの人は真剣に恋人を探しており、相手に対する真摯な気持ちが求められています。中途半端な愛情ではなく、誠実で一途な愛情を注ぐことが、あの人の心を惹きつける鍵となります。あの人はロマンティックな性格で、恋において情熱や奇跡を追い求める傾向があります。あの人が自ら積極的に行動することは少ないかもしれませんが、あなたが工夫してムードを演出し、特別な雰囲気を作り出すことが求められます。映画やドラマを参考にして、ロマンチックな会話やデートのアイデアを得ると良いでしょう。どんな場所に行きたいかを気軽に聞いてみることも効果的です。あの人の恋愛傾向を知るために積極的にリサーチし、理想のデートスポットや話題を把握することで、あなたのアプローチがより効果的になります。そうすることで、あの人の心にじわじわと喜びが広がり、告白も現実化することでしょう。</t>
  </si>
  <si>
    <t>あの人の今の気持ちについては【ママラホエ】のカードが表しています。ママラホエとは折れた櫂のことですが、カメハメハ一世が制定した法律のことでもあります。すべての人が安心して暮らせるようにという願いが込められたこのカードのテーマは「同情」。そして、他人への思いやりの意味があります。
あの人は、どうやら「ついがんばってしまう異性」に対して弱いところがあるようです。やるべきことに一生懸命になり、自分のことは後回しにしてしまう人を見ると、なぜか抱きしめたくなるのでしょう。その時のあの人は、「代わってあげることはできないかもしれないが、その気持ちを受け止めてあげたい」と思ってしまうようです。
異性ががんばる姿に触発され、守りたいという思いが湧いてくるのでしょうね。</t>
  </si>
  <si>
    <t>【カ・ワイ・ア・カ・ピリリコ】のカードが、あの人の衝動を伝えてくれています。カ・ワイ・ア・カ・ピリリコは、古代ハワイで鏡として使っていた水を入れた鉢。
カ・ワイ・ア・カ・ピリリコのカードのテーマは「反映」です。
あの人は、どうも「自分を過小評価してしまう異性」に弱いようですね。本当は素晴らしい個性や才能の持ち主であるにもかかわらず、それを自覚していない人を見ると、励ましてあげたくなる一方で、どこかもどかしさを感じることも。
実際、あの人自身が「自分をアピールすること」があまり得意ではないので、そのため同じような状況にいる異性を抱きしめてあげたくなるようです。つい自分とその異性を重ねて見てしまうのでしょうね。</t>
  </si>
  <si>
    <t>【ポー/アオ】のカードに注目して下さい。「暗闇」と「光」の両方が描かれているポー/アオのテーマは、「無意識・意識」です。
あの人は、とてもロマンティストなのかもしれませんね。「楽しくおしゃべりするよりも、ただ静かに相手に寄り添っていたい」といった気持ちをわかってくれる異性に惹かれるようです。
どこか懐かしさを感じさせる人や、黙っていても気持ちが通じ合えるような人。あの人は無意識に、そうした相手を求めているのかもしれません。もし一緒にいてホッとするような相手に出会えれば、すぐにでも抱きしめたくなることでしょうね。</t>
  </si>
  <si>
    <t>あの人が抱く衝動について、【レフア】のカードがお答えしていきます。レフアはハワイの人にとってとても神聖な花です。レイに使用するこのレフアはとても繊細なので、作るときは大変な忍耐が必要です。
このカードのテーマは「イニシエーション」。ひとつの段階を終え、次の段階に移るという意味があります。
あの人は、いつまでも過去にしがみつかない、くよくよせず清々しい生き方ができる人に惹かれるようです。未練や後悔にとらわれず、未来の可能性に気づくことの重要性を理解しているのでしょう。あの人は、ひとつのサイクルが終わっても、新たな一歩を踏み出すことが大切なんだと考えているようなのです。
そんなきちんと切り替えができる異性が目の前に現れれば、あの人は思わず抱きしめたくなることでしょう。</t>
  </si>
  <si>
    <t xml:space="preserve">【マナ】のカードがお答えします。マナは宇宙に流れるエネルギー。気、プラーナなどと呼ばれることもあります。マナが満ちている時、私たちは疲れ知らずでイキイキとしています。カリスマ性のある人は、マナに満ちていますから、周囲に与える影響も多大です。
あなたは、「天真爛漫で明るい人」という印象を持たれているのですが、ちょっと能天気すぎるのではないかな、とも思われているようです。
その一方で、あなたの無邪気な笑顔はとても魅力的に映っています。
あなたの太陽のような明るさに、いつもあの人は元気をもらっているのかもしれません。
ただ、あまりにもマイペースなのも、2人の関係を進展させにくくするかもしれないから、気を付けてくださいね。恋愛は1人ではできないので、「あの人は今何を考えているんだろう？」や「あの人は今どんな状況なんだろう？」と、相手を思いやることを忘れないで。
そうすれば、「明るいだけではなく、人を気遣う優しさも持っている人」と思ってもらえるかもしれませんよ。
</t>
  </si>
  <si>
    <t xml:space="preserve">【ホオポノポノ】はコミュニケーションがテーマのカードです。率直な会話、話し合いが必要なときかもしれません。あなた自身の思いをごまかすことなく伝えましょう。
「あの人は、あなたとの関係を向上させたいと強く思っているようです。なぜなら、あの人にとってあなたとの関係がまだ完全にはうまくいっていないと感じているからです。その部分を改善していきたいと願っているみたいですよ。
あの人が真剣にあなたとの関係を考えているからこそのアプローチなので、安心して。
もし、あの人が変えたいと思っている部分がわかるなら、できる範囲で協力するといいかも。わからない場合は、一度ゆっくり話し合ってみてください。
あの人はあなたとの関係を向上させたいと思っているから、喜んでくれるはず。協力してより良い関係にしてくださいね。
</t>
  </si>
  <si>
    <t>ここで出てきた【ポハク】のカードは、関係性・人間関係を表します。このカードが出たら、人間関係についての考察が求められます。もし、人間関係が希薄になっているなら、何らかの共同体に参加して人との結びつきを感じる時です。
「あの人は、あなたとの関係に満足しているようなので、今の2人はとても良好な関係を築いているのではないでしょうか。
ただ、時折今の穏やかな関係にちょっと物足りなさを感じているみたいです。良い関係でも、そういう気持ちになるときはあるものです。
あの人との過ごし方をこれまでとは違うものに変えてみると良いかも。新しいことに一緒に挑戦してみたり、サプライズを仕掛けてみたりすると、あの人も喜んでくれるかもしれませんよ。
与えられた環境に感謝することを忘れずにいてくださいね。お互いに感謝の気持ちをもちながら、今よりもっと楽しく過ごせる方法を2人で模索していくといいでしょう。</t>
  </si>
  <si>
    <t xml:space="preserve">ここで出てきたのは【アヌエヌエ】のカード。このカードが出たら、物事を一面的に見るのではなく、いろいろな角度から見る広い視点を持つことが大切になります。ひとつだけの方向から見る姿勢から離れてみましょう。
「あの人は、あなたを「ちょっと抜けた人」と感じているようですね。あなたのおっちょこちょいなところを微笑ましく思ってくれていて、なぜか手助けしたくなるような存在だと思っているようです。
あなた自身は、そういう言われ方がちょっと恥ずかしいし、嫌だなって感じるかもしれないけれど、あの人はあなたに対して良い印象を持っているから安心して。
あなたは今のままで大丈夫。小さな失敗やおっちょこちょいも、あなたの魅力として見てくれているようですよ。むしろ、あの人に少し甘えるくらいが、彼を喜ばせることになるかもしれません。
何か困ったことがあったら、すぐにあの人に頼りましょう。そうしているうちに、2人は良いコンビになっていくでしょう。
</t>
  </si>
  <si>
    <t>あの人の恋人候補を表しているのは【マナ】のカード。マナは、宇宙のエネルギーのことで、ハワイではこのマナは、この世に存在するもの全てに宿っていると考えられてきました。多くのマナを持つ人は、エネルギッシュでパワーに溢れています。マナのテーマは「力を与えること」。
あの人があなたのことを気にかけているのは確か。ただし、現時点ではあなたをまだ「恋人候補」として見ているわけではないようです。しかし、あなたが自分から積極的に行動すれば、すぐに有望な候補者になることができるでしょう。
あの人はまだあなたの魅力に十分に気づいていなのかもしれません。ですから、大胆なアプローチができなくても問題ありませんよ。挨拶や軽い会話から始めてみてください。あなたの存在をアピールすることで、あの人も徐々にあなたの魅力に気づくことでしょう。</t>
  </si>
  <si>
    <t>ここで注目して頂きたいのは【ナル】のカードです。ナルとはハワイの言葉で「波」を表します。私たちの感情は、波の動きに似ていて、高い波があったり、穏やかな波があったりします。熟練したサーファーが波を読むように、私たちも、感情に飲み込まれず、物事を客観的に⾒ましょう。ナルのテーマは「黙想」。
あの人は、あなたのことを高嶺の花のようなイメージでいるようですね。気軽に声をかけてしまうと、自分の印象が悪くなる気がして、遠慮がちになってしまうのでしょう。あの人にとって、あなたは少し近寄りがたい存在のようです。
しかし、「恋人候補」から外れているわけではありません。実際には、あの人は近づきたい気持ちがありつつも、あなたと接すると緊張してしまうのでしょう。親しくなりたいという思いがあるからこそ、もっと気さくに話しかければ、あの人もあなたを候補者としてより上位に考えるようになるはずです。</t>
  </si>
  <si>
    <t>「暗闇」と「光」の両方が描かれている【ポー／アオ】のカードが伝えています。アオは「意識」、ポーは「無意識」を表します。
あの人にとって、今のあなたはなんとなく気になる存在のようです。例えば、他の人とおしゃべりしている様子を見ると、「どんな話題で盛り上がっているのか」に興味を抱いたり、あなたが笑っていると、誰があなたを楽しませているのかを無意識に確認しているようです。
まだ本人はそのことに気づいていないかもしれませんが、あなたは十分にあの人の「恋人候補」として注目されているようです。これからも自然体でいることで、あの人の興味を引き続き惹くことができるでしょう。</t>
  </si>
  <si>
    <t>ここでは【ホオポノポノ】のカードに注目してください。仲裁者が不調和を解消する儀式ホオポノポノが執り行われている様子が描かれています。この儀式の最中は、参加者全員が真実を述べなければなりません。カードのテーマは「コミュニケーション」です。
これからふたりの関係が進展していく機会が増えるでしょう。一緒に過ごす時間が増えることで、あの人もあなたとの交流が当たり前のように感じるようになるでしょう。その結果、ふたりの距離は縮まり、お互いへの理解が深まるはずです。ですから、何も心配することはありませんよ。
あなたは「恋人候補」としてとても有望です。しかも、普通の候補ではなく、最も有力な候補として見られています。これからの積極的なアプローチやコミュニケーションが、ふたりの関係をさらに良い方向に導くことでしょう。</t>
  </si>
  <si>
    <t>【アノアノ】のカードがお答えします。このカードには、宇宙のヒョウタン。そしてそこから飛び出す種が見えます。思考は種でやがて成長して現実となります。私たちの現実は、私たちの思いや夢が生み出したもの。そのため、どんなことを日々考え、どんな思い出を抱き、何に意識を向けて過ごすかはとても重要です。
数多くの波乱はありますが、2人の絆はその中でより深まっていくでしょう。喧嘩も絶えず、時には諦めそうになることもあったけれど、それはただの試練。その困難を乗り越えることで、2人の決意がより堅固になっていくのです。
試練はまるで、2人の未来に芽生える幸福の種。その種を大きな実に育て上げるためには、避けて通れないものだったのです。そして、2人は最終的に結婚を迎えることになるでしょう。
結婚はただの形式だけでなく、お互いや大切な人々に対する責任も含まれています。一緒に笑い、涙し、成長していくためには、迷いを捨て、素直であることが必要です。相手の家族、そして大切なものを共に大切にし、真摯に向き合うことで、2人の未来はより幸せで充実したものになるでしょう。確かめ合い、誠実な心を持ち続けながら、2人は終生を共に歩むことに。</t>
  </si>
  <si>
    <t xml:space="preserve">2人の未来を表しているのは【ママラホエ】のカードです。「ママラホエ・カナヴァイ」はカメハメハ一世によって制定された法律です。カナヴァイは、法律を表す言葉で「経験によって学ぶ」という意味もあります。
あなたとあの人の関係は、非常に情熱的に展開していくようですね。おそらく、共通の趣味や興味を持っていて、それがきっかけで仲良くなり、お互いをますます意識し合うようになったのでしょう。
お互いに気が合うので、一緒に出かけたり、美味しい食事を楽しんだりすることがとても重要。共有した経験から生まれる共感が、お互いの心をより近づけていくでしょう。同じ瞬間に同じ気持ちを共有することは、まるで自然な流れの中で恋人同士になるような感覚を生み出すことでしょう。
2人ともエネルギッシュで活動的な性格だからこそ、時折意見がぶつかることもあるでしょう。しかし、それはお互いを高め合い、成長させる絶好の機会となるでしょう。素敵な関係を築いていく中で、新たな挑戦や冒険に向かっていくことでしょう。
</t>
  </si>
  <si>
    <t xml:space="preserve">ここで出てきたのが【イオ】のカードです。人生において起こる出来事は神秘に満ちています。流れに身を任せて、どこに運ばれているのか、どんなところに行き着くのか期待しながら過ごしましょう。そしてその姿勢でいると、あなたは最も輝かしい結果を手にできます。
「ロマンティックな展開」が期待できるかも。ただその進展は、あなたの予想を超えるほどドラマティックになるでしょう。
現在、あの人との距離が次第に縮まっているものの、いまだに曖昧な関係が続いているような雰囲気を感じているかもしれませんが、最終的に2人の間には穏やかな関係が築かれることでしょう。あなたは、あの人の優しい眼差しに包まれ、幸福な瞬間を享受することができるようになるでしょう。
あの人はあなたの想いを受け止めてくれるでしょう。ただ、不安やマイナス思考が生じると、関係性が変わる可能性もあるので、そこには気をつけてくださいね。あの人との関係がどのように進展するかは、ある意味であなた次第とも言えるでしょう。感謝の気持ちを持ちながら、2人の未来を信じて進むことが大切です。
</t>
  </si>
  <si>
    <t xml:space="preserve">ここで目を向けて頂きたいのは【ホオポノポノ】カード。ホオポノポノのポノは「正す」という意味。心配する、気を配るという意味のポノポノが元になっています。オープンで正直、判断を下さないコミュニケーションを必要とします。カードのテーマは「コミュニケーション」
2人とも非常に頭が良いので、小さなことも気になる繊細な恋模様が広がりそうですね。結ばれる可能性は現時点では半々といったところでしょう。
気になってしまうあなたの気持ちは理解できますが、時には目をつぶることも大切です。アドバイスが難しい場合は、無理にこだわらず諦めることも一つの選択肢。相手に対してあれこれ言いたくなる気持ちは分かりますが、それが逆に相手にプレッシャーをかけてしまうことも。自分の感情を素直に伝え、受け入れてもらえるようなコミュニケーションを心がけると良いでしょう。
「常に甘えたい。許してほしい」という気持ちが芽生えることもありますが、恋が叶うかどうかはあなた次第と言えそうです。お互いを包み込むように見守り、怒りではなく優しく声をかけることで、相手にも変化が生まれるでしょう。似ているところがあるからこそ、ポジティブに協力することで良い方向に進むことができるはずです。
</t>
  </si>
  <si>
    <t>ここでは【ティ】のカードがお答えしていきます。ティは、ハワイで頻繁にに生息する浄化の作用がある植物です。魔除けとして家を守るために、よく家の周りでよく見られます。そのティのテーマは、「浄化」。
最近、自分が元気がない理由について気づいていますか？　もしかしたら、経済的な不安を感じて、少し無理な生活をしていませんか？　例えば、一日二食にしたり、欲しいものを我慢したりと、自分に厳しい生活をしているかもしれません。確かに、節度ある生活は大切ですが、体に負担がかかっているようなら、やめることも考えてみましょう。
この機会に生活を見直し、体にも心にも負担がかからないような健康的な生活を心がけることで、元気を取り戻せるかもしれません。</t>
  </si>
  <si>
    <t>ここで答えを告げているのは【レフア】のカード。レフアは、ハワイでは神聖な花の名前。繊細なレフアのお花でレイを作るのは忍耐のいる作業で、まるでこのカードのテーマである「イニシエーション」を経験しているかのよう。このカードは、ひとつのステージが終を告げ、次のステージに移行する時などに現れます。
今はちょうど一つの段階が終わりつつあるのではないでしょうか。気持ちの整理はまだ追いついていないかもしれませんが、本当に忙しい時期が終わったところですね。そのため、これまでたまっていた疲れが一気に現れてしまったと感じるのかもしれません。一生懸命に取り組んでいるうちは、そこまで疲れを感じにくいものですが、その忙しさが一旦終わると、疲れが一気に出ることはよくあることです。
気が緩んでしまう時期もあるかもしれませんが、それも不可抗力です。しっかりと自分を癒す時間を取り、リフレッシュしてくださいね。</t>
  </si>
  <si>
    <t>ここで出てきたのは【ヒナ】のカード。ヒナとは癒しと月の女神で、積極性よりも受容力が抜群の女神です。カードのテーマは「養い」。
このカードから伺えるのは、あなたが疲れている理由。
おそらく今の状況に対して考えることが、否応なく悪い方向に向かってしまい、それが続くことで精神的に参ってしまっているのかもしれません。そんな負の連鎖を断ち切るためには、何も考えずにリラックスできる行動が必要です。
例えば、久々にお風呂にゆっくり浸かってみるとか、海を見に行くといった穏やかで癒しのある経験をすることが良いでしょう。これはあなたにとって、心身のリフレッシュとなり、新たなエネルギーを取り戻す手助けになるでしょう。命の洗濯とも言えるような経験をしてみることが大切です。</t>
  </si>
  <si>
    <t>【モオ】のカードは、「罠」がテーマ。モオとは、トカゲの姿をした人を惑わし罠にかけて危険な目に合わせる伝説上のスピリット。このカードは、あなたが恐れという罠にはまっていないか。本当の大切なことに背を向けてないか。ということを問いかけています。
今のあなたは、まるでスタートラインに立っているよう。気分的にそんな感じなので、どうしても気を遣わずにはいられないのかもしれませんね？
特に新しいことを始めようとしていたり、新しい環境に身を置いていると、ついつい先走りがちです。慣れなければならないことも多いし、そのためには自分の存在をしっかりと受け入れてもらわないといけないと感じているようです。やることが多すぎて頭が混乱しているのでしょうね。
ただし、これからが本番です。その前に、少し肩の力を抜いておくことも大切ですよ。リラックスして、自分を信じて前に進んでいってくださいね。</t>
  </si>
  <si>
    <t>あなたと結ばれることになる相手を教えてくれるのは【マノ】のカードです。マノはサメのこと。情熱的で人を守るサメもいれば、人間の敵になるサメもいます。マノのカードのテーマは【リーダーシップ】。
あなたと結ばれる未来の相手は、まさにデキる人のような雰囲気を醸し出しています。どこから見ても大人で、冷静かつ落ち着いた態度が印象的。仕事でも趣味でも、周りを引っ張るまさにリーダーシップ気質です。初対面のときは、その堂々とした雰囲気にちょっと緊張してしまい、挨拶もなかなかできなかったかもしれません。
その人がクールに見える一方で、笑うと微笑ましい目元の表情が現れ、大人の魅力に可愛らしさも兼ね備えていることに気づいてからは、話しかけやすくなるはずです。
常に身だしなみを整え、いつも清潔感があり、洗練された服装が特徴です。外見からも内面の強さや厳しさが感じられ、ますますその人に引かれていくことでしょう。</t>
  </si>
  <si>
    <t>ここで出現したのは【イオ】のカード。イオは「ミステリー」がテーマのカードで、描かれているのは、マウイ島のイアオ峡谷に存在するイオア・ニードルで、ハワイで最も神聖な場所のひとつとされています。知らない、わからないことがあるほうが、人生は楽しいと告げています。
未来のあなたのパートナーは、実際の年齢よりもずっと若く見られる顔立ちをしています。同世代の人たちからは、自分たちよりもずっと年下に見えることが多いようです。髪の色は明るく、無邪気な笑顔が特徴で、その笑顔のおかげでとてもミステリアス。本当の年齢を見極めるのは難しいでしょう。
その人はファッションにも敏感で、流行に常にアンテナを張っています。服装もおしゃれで、人々の注目を引くことが得意です。そのスタイルはオシャレな人たちのお手本となり、異性だけでなく同性からも多くの好意を集めています。</t>
  </si>
  <si>
    <t>ここで目を向けて頂きたいのは【カナロア】のカード。カナロアは、海と海風の神。神話においては、新鮮な水と命の創造主であるカネとともに現れ、至る所で水を湧き出させました。このカードのテーマは【基盤】で、落ち着きという意味もあります。
あなたと結ばれる未来の相手は、特別な外見の特徴はなく、中肉中背でシンプルな服装が好きな方のようです。淡い色の服を好み、清潔感があります。物静かで落ち着きがあり、いつも穏やかな雰囲気を纏っています。賑やかな場所よりも少し離れてみんなの様子を見守ることが多いようです。
その人はいつも穏やかな微笑みを浮かべ、誰とでも友好的。控えめながらも人とのつながりを大切にし、周囲の様子を楽しむ姿勢が魅力的です。</t>
  </si>
  <si>
    <t>ホロホロタロットで探ってみましょう。この問いに対して出てきたカードは、冒険・遊び好きな半人半神のヒーロー【マウイ】のカードです。そのテーマは「トリックスター」。
あなたの目の前に現れる未来の結婚相手は、とても魅力的な容姿をしています。身長が高く、モデルのような洗練された体型をしており、ファッションセンスも抜群です。そのため交際が進めば、すぐに周囲で注目を浴びることでしょう。
一流のブランドを身につけ、優雅な立ち振る舞いが特徴です。その人のスタイルには多くの人が惹かれることになりますが、親しみやすく異性慣れしているため、軽く見られることもあるでしょう。しかし、あまり深刻に考えなくても大丈夫。実際には遊び人ではなく、真剣に交際を考える一途な性格を持っているのです。安心してください。</t>
  </si>
  <si>
    <t>まだこんなに想っているのに、何かきっかけで別れることになったとか……。ホロホロタロットカードが真実を明確に映し出します。
ここで出てきたのは【カ・ワイ・ア・カ・ピリリコ】です。カ・ワイ・ア・カ・ピリリコとは、昔のハワイの人々が鏡として使っていた、水の鉢のこと。そのテーマは「反映」です。
あなたとあの人は、とも生まれもつ運気の流れが似ているのかもしれませんね。ですから、同じタイミングで「恋人との別れ」という変化を受け入れたのかもしれません。ただ、離れてみることで新しい気づきも得られるものです。
もしあなたがまだあの人に惹かれているのなら、復縁の可能性はまだまだ広がっているでしょう。大切なのはふたりの強い結びつきを信じることです。運命的な結びつきがあるなら、これからも状況を変えていくことができます。あの人との復縁を諦めず、信じ続けることが重要です。</t>
  </si>
  <si>
    <t>ここで答えを告げているのは【プエオ】のカード。プエオはハワイで見られる昼行性のフクロウのことです。人々が困っている時や間違った方向に進む時に、助けるために現れてガイドのような役目を果たしてくれます。
このブエオのカードが出たら、あなたを最善の方向に導くためのサインやメッセージということです。
恋愛はいつも順風満帆とは限りません。むしろ、すれ違いや些細なことが原因で不安を感じることが多いものです。今、あなたが経験しているあの人との別れも、ふたりの関係をもっと深めるために訪れた一時的なものかもしれません。
一時的に離れている状況でも、これがふたりの愛をより深める契機になる可能性があるのです。今は前向きな視点で捉え、ふたりの未来に期待を寄せていくことが大切ですね。</t>
  </si>
  <si>
    <t>ホロホロタロットのカードの中から出てきたのは【レフア】です。レフアは、オヒアの木に咲く花の名前。カードには、日没の様子と島ｇ描かれています。カードのテーマは、「イニシエーション」。
イニシエーションは、人生のあるステージが終わり、別のステージが始まる時に訪れます。
ふたりの関係は終わったわけではないようですね。たしかに、表面的には別れたかもしれませんが、お互いにまだ気持ちがある限り、続いていると言っても良いのかもしれません。別れを選んだのも、ふたりにとって必要な過程だったのでしょう。
「今は自由にしている」という考え方を受け入れることが大切です。これから先、ふたりの絆はより一層強く結ばれていくことでしょう。だから、ここでふたりの関係をもう一度見直し、新しいスタートを切ることができれば良いですね。</t>
  </si>
  <si>
    <t>【ナル】のカードに注目してください。ナルは波のこと。波は感情と同じで、それ自体が移り変わります。逆らうと手ごわいものとなりますが、そのパターンを知り、時に静観したり、もぐってやり過ごしたりなどすることで、うまく乗りこなすことができるようになります。カードのテーマは「黙想」。
ふたりの間に何かが起こった時、慌てて行動してさらに事態をこじらせてしまったのではありませんか？
ふたりは何が本当に幸せなのか見失ってしまったのではないでしょうか。おそらく、ただ一緒にいること自体が幸せな瞬間であることを忘れてしまっていたのかもしれません。シンプルな幸せが見えなくなり、お互いの欠点が目立つようになったのかもしれません。
これらの問題はちゃんと話し合えば解決できるものでした。しかし、おそらくお互いが嫌な部分ばかりに焦点を当て、本質的な部分を見逃してしまったのでしょう。その結果、お互いに心は惹かれているのに、一時的な感情や困難に直面して、大事な問題を避けてしまった結果、別れる道を選んでしまったのかもしれません。</t>
  </si>
  <si>
    <t xml:space="preserve">ここで注目していただきたいのは【カナロア】のカード。カナロアはハワイ４大神のひとりで海と海風の神です。イカはカナロアが自然界のものに姿を変えていることのひとつです。カードのテーマは「基盤」。
安定した生活は、安定した基盤の上にもたらされます。基盤がぐらついていては、その上にどんな素晴らしいものを積み上げても、もろいものです。
まだ運命の相手と巡り合えていないことについて、あなたはどのように感じているのでしょうか。この歳まで出会えなければ、もうご縁などないのかもしれないと思ってしまうかもしれないけれど、そうではありません。
これまで運命の出会いが訪れなかった理由は簡単です。あなたは天職に出会い、その仕事に力を注いできたからなのです。自分の力がどこまで通用するのかを試すために、仕事に全力を注いできました。脇目も振らずに努力し続けた結果、今、別のことを考える余裕もできました。
仕事に打ち込む中で培った経験や自己成長が、これからの人生においてもプラスになるはずです。そして、今がその転機であり、運命の相手に出会うチャンスが巡ってくることでしょう。
</t>
  </si>
  <si>
    <t xml:space="preserve">ここで答えを告げているのは【プア】のカード。プアのカードには、お花が描かれています。プアは「花が咲くこと、前進すること」という意味です。
カードの真は「前進」。
物事を前進させる時、注意散漫ではいけません。本当の目的がなんでるかをしっかりと確認しながら進みましょう。
この年齢になってくると、安易に運命の人の存在を信じることが難しくなりますが、でも期待してしまう気持ちは確かにあるでしょう。そこでまず、今まで運命の相手と出会えていない理由を考えてみるべきだと思います。
これまでのあなたは、自分の夢や目標に夢中になっていたため、結婚を後回しに考えていたのではありませんか。その結果、気が付くと今になってしまっていたのでしょう。夢や目標に没頭していた日々は、あっという間に過ぎていったようですね。
</t>
  </si>
  <si>
    <t xml:space="preserve">【パフ】のカードがお答えします。パフは太鼓。パフの一種である神殿用の太鼓は、ココナツなどの気をくりぬいて作られ、上部はサメの皮で覆われています。パフのカードが現れたとき、あなたは自分自身のための神聖な時間を持つことが必要かもしれません。
このカードのテーマは「タイミング」。
「確かに、この年齢になると本当に結婚できるのか気になりますよね。でも、あなたがこれまで結婚できなかったのは、単純に運命の相手と出会わなかったからだと思います。
では、なぜそのような出会いがなかったのかというと、実はそれまでの人生で昇進して転勤になったり、責任者となって多くの人を指導していく中で、自分の私生活に時間をかける余裕がほとんどなかったからです。ですから、ご縁がなかったのではなく、これからそのご縁が訪れるということです。
</t>
  </si>
  <si>
    <t xml:space="preserve">【ママラホエ】のカードが、ここでの答えを示しています。「ママラホエ・カナヴァイ」はカメハメハ一世によって制定された法律です。カナヴァイは、法律を表す言葉で「経験によって学ぶ」という意味もあります。
このカードが出たら、あなた自身にもっと意識を向け、愛を感じる事が必要なのかもしれません。人の問題によって自分を苦しめていませんか？その状況から自分を解放してあげましょう。
「運命の相手と出会えていないことについて、あなたはどのように感じているのでしょうか。おそらく、チャンスを逃してしまったと、思い込んでいるところが少しはあるかもしれませんね。
でも、実際はそうではありません。これまでのあなたは、人のために一生懸命になり過ぎて、自分自身のことを顧みる暇がなかっただけなのです。ようやく落ち着いた頃に自分自身を見つめ直したら、まだ結婚もしていないという状態だっただけです。
だからこれからは、自分を見つけていくことが重要だと思います。
</t>
  </si>
  <si>
    <t xml:space="preserve">ここで注目して頂きたいのは【ロノ／カマプアア】のカード。ロノは、豊穣の神様です。このカードが出たら、長い冬の努力の時期は終わり、恵みの時が来ることを暗示。カードのテーマは「やり切ることで収穫に繋がる」。今のところまだ、あなたに対して恋愛対象として見ていないようです。最近のあの人は、結婚を真剣に考えるようになりつつあり、なので恋愛対象も将来のパートナーという見方から深く考えているようです。ただ、あの人の感情はどこか気まぐれで、予測が難しい一面があります。あの人は自身の感情や欲望についてまだはっきりしていないところもあり、本能的な欲求に近いものが影響しているかもしれません。そのため、あの人が積極的な行動に移るまでには、まだ少し時間がかかるかもしれません。また、慎重な性格からくる考え込みもあって、動く前に十分に検討する傾向があります。急がず、あの人のペースを尊重しつつ、お互いの将来についての考えを根気よく共有していくことが大切です。あの人が少しずつ感情を明確にしていく過程を見守りながら、自分の気持ちを表現していくことが重要です。
</t>
  </si>
  <si>
    <t xml:space="preserve">今の状況を表しているのは【ポリアフ】のカードです。ハワイで最も高い山に立つのは、氷の女神ポリアフ。彼女の強さはジタバタしたりせず、動かないことで発揮されます。不動でいることで、問題は彼女の横を通り過ぎ、ライバルなど敵対者は退散してしまうのです。現時点では、あの人はあなたに対して特別な恋愛対象としての意識はなさそうです。ただし、これはあなたからのアプローチが不足しているわけではなく、むしろあの人の忙しい生活が原因で、恋愛に対する余裕がなくなってしまっているようです。最近、あの人は非常に多忙な毎日を送っており、その中で恋愛に対する意識が遠ざかってしまっていたようです。この状況は、あなただけでなく他の異性に対しても同様です。ただし、あの人を取り巻く運気が今後大きく変わっていく中で、異性への興味も復活してくるでしょう。この変化のタイミングが狙い目となります。あの人の生活が少しずつ落ち着き、余裕ができるころに、恋愛に対する新たな展開が生まれる可能性があります。その際には、積極的にアプローチしてみると良いでしょう。
</t>
  </si>
  <si>
    <t>今の状況を表しているのは【ママラホエ】のカードです。このカードのテーマは「同情」。このカードには折れた櫂が描かれています。誰しも弱い立場になることがあるので、どんな立場にあろうと、人への思いやりや同情を忘れないように！　とこの櫂は私たちに思い出させてくれます。残念ながら、現時点ではあの人はあなたを恋愛対象として見ていないようです。この心理的な状態には、何らかの理由があるかもしれません。その理由は、今のあの人が恋愛に対する心理的な余裕がないためです。おそらく、最近あの人が経験した失恋が影響している可能性があります。安定した穏やかな日々を求めており、情熱的な恋愛よりも平穏な日常を重視しているようです。失恋の相手は、おそらく恋人ではなく、あの人が秘かに想いを寄せていた相手だったのかもしれません。どちらにせよ、その人が手の届かない存在になってしまったことが、あの人の気持ちを沈めているようです。このような状況では、恋愛に対する余裕がなくなってしまっている可能性があります。少し時間が必要です、焦らずに近くで見守りましょう。</t>
  </si>
  <si>
    <t>あの人の気持ちを表しているのは【カ・ワイ・ア・カ・ピリリコ】カードです。このカードのテーマは「反映」。カ・ワイ・ア・カ・ピリリコとは、昔のハワイで鏡の代わりに水を満たして使われていた鉢のことです。鏡はありのままを映し出し、その姿を変えることはありません。ここでは、あの人が人や物事の本質をしっかりと捉る鋭い心を持っていることを告げています。現時点では、あの人はあなたを恋愛対象として見ていないようです。ただし、あなたに対して好印象を抱いていることは確かです。あの人はあなたを「なぜか興味をそそられる人」と感じているかもしれません。あの人がそう感じる背景には、あなたが普段から自分を控えめに見せる傾向があることが関係しているかもしれません。あなたの内面や本当の姿が表に出にくい印象を受けるため、あの人は興味を抱き、本当のあなたがどんな人か知りたいと考えている可能性があります。自分自身が気づいていなくても、引きつけるような雰囲気や印象を持っていることが、相手の興味を引く要因になっているのでしょう。今のあなたのまま、少しづつ距離を縮めていきましょう。</t>
  </si>
  <si>
    <t>あの人が求めているものは【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の人が求めているのは、「自分を肯定してくれる、優しい言葉」です。最近のあの人は、通常よりもさらなる「がんばり」が求められる状況に立たされていましたが、あなたを含む周囲の人たちは、そのことに気づく余裕がなかったでしょう。また、あの人自身も、自分が感じているプレッシャーに無自覚だった可能性があります。しかし、そんな忙しい毎日を送ってきたあの人が、現在では神経が張り詰めた状態にあることは確かです。かなりストレスがたまっている可能性もあります。そのため、「あなたのがんばりを認めています」といった言葉が、あの人の心に響くでしょう。ただし、あまり派手にならないよう、自然な感じで、あの人に伝えてみましょう。そうすることにより、あなたに安心感と信頼感をもち今よりもっと近い関係になっていくでしょう。</t>
  </si>
  <si>
    <t>あの人の求めていることを表しているのは【プエオ】のカード。プエオは、アウマクア（先祖の神）のひとり。人々を的確な方向に導いたり、危険な時は警告を与えてくれると信じられ、ハワイで崇められている、昼行性のフクロウのことです。カードのテーマは「導き」です。あの人は今、「何か手伝えることはない？」といった言葉をかけてもらえるのを、期待しながら待っているようです。あの人には「独立性」を重んじるところがあるんです。がんばっている自分の姿に気づいて、声をかけてきてくれるのがうれしいので、実際に頼りたいと思うかどうかは、また別の話なんです。頑張る姿を、あなたが見てくれている、気づいているよ。という言葉をかけるだけで、あなたに対して特別な気持ちを持つようになってきます。あの人のそういった心理を無視して、あなたがグイグイ押してしまうと、かえって逆効果になってしまうかもしれません。あくまで、「私にできることがあれば言ってね。」くらいにとどめておいたほうが無難です。</t>
  </si>
  <si>
    <t xml:space="preserve">あの人の求めていることを表しているのは【アロハ】のカード。このカードにはふたりの人の結ばれた手と手。そしてその間に虹が見えます。虹は「真の愛は揺らがない」ことを表し、またカード下に描かれた白いハイビスカスは純粋な愛を示しています。カードのテーマは「真実の愛」です。あの人は 、「愛に満ちた言葉」を求めています。友情からのものであっても、愛情を感じさせるものであっても構いません。あの人は、この感覚を非常に大切にしています。特に、私たちが日頃からあの人のことをいつも気にかけていることが伝わるような言葉を選ぶことがとても大事です。大げさではなく、爽やかさを残せるような工夫も必要です。そのため、あなたにその優しさをかけられているということは、あの人にとって大きな喜びになるでしょう。その感情を込めて、愛情豊かなメッセージをお伝えしてみてください。
</t>
  </si>
  <si>
    <t>あの人の求めていることを表しているのは【マナ】のカード。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の人はおそらく、今、自分に対して厳しく接してくれるような言葉を期待しているかもしれません。おそらく、前向きな気持ちになれるような、強い言葉を求めているのでしょう。見かけは何気なく過ごしているように見えても、その方の心は今、深く傷つき、苦しんでいるかもしれません。ですので、傷を癒す言葉をかけることも大切ですが、それ以上に効果的なのは、あの人を一瞬にして気づかせ、勇気がでるように感じさせるような言葉を選ぶことです。ただし、注意が必要です。乱暴に聞こえないような工夫を心がけましょう。その方の感受性を理解した上で、背中をそっと押すような言葉で伝えることが重要です。厳しくもあり、優しさも感じるあなたの言葉にあの人は勇気づけられあなたを特別な人と認識するでしょう。</t>
  </si>
  <si>
    <t>出てきたカードは【プオロ】です。ここには、過去の思い出にしがみついて、洞窟の中から出られずにいる人の姿が描かれています。本当は、もう外に出る時が来ていて、本人の意思次第でそれはすぐにでも可能なのに、過去に意識が向き過ぎて前を見られずにいます。あなたは、あの人にとって「人生の大切な時期を共に歩んでくれた特別な存在」のようです。一緒に過ごした時の思い出は、あの人の顔に笑顔を浮かべさせるようです。そのため、あなたはあの人の心の中で「素晴らしい思い出」として位置づけられているようですね。別れ方がどんなに難しいものであったとしても、その出来事はあまり重要ではなく、むしろあなたとの楽しい瞬間が深く印象づけられているようです。あの人は、現在の充実した生活によって、過去の美しい思い出となっているようです。今は日々の生活に喜びや生きがいを見出しており、あなたとの思い出は確かにあの人の中に息づいていますが、あまり頻繁には思い出さすことはなくなっているようです。</t>
  </si>
  <si>
    <t>出てきたカードは【ワア】のカードです。ワアはカヌーのこと。昔ハワイでは星を頼りに長距離をカヌーで旅していました。カードのキーワードは「大きな変化が訪れる」。あの人は、自分が苦しいときに支えてくれた存在として私のことを覚えているようです。たとえあなたのほうにはあの人を支えた記憶が特になくても、あの人の心にはあなたに対する感謝の気持ちが残っているようですね。「支える」といっても、大げさなものではなく、おそらく私が時折見せてくれた気遣いや思いやりが、あの人を心から感動させたことがあったのでしょう。どちらにしても、あの人の中では私とのことは「とても良い思い出」になっていると考えていいでしょう。ただし、現在の時点では、あの人は私との復縁を考えていないようです。あの人は過去の思い出を糧にして日々頑張っているようですが、私とのことはすでに「思い出」として受け入れています。今のあの人は私のことを「恋の相手にはみていない」ということです。</t>
  </si>
  <si>
    <t>あの人の恋愛スタンスについて表しているのは、【ナウパカ】のカード。ナウパカのカードには、男女が背を向けて座る様子が描かれています。これは、不必要な感情や執着を手放す時であること、一旦引いて冷静に物事を見る必要があることなどを暗示。あの人の中で、あなたは「魅力的な元恋人」としてしっかりと印象づけられているようです。お付き合いしていたときも、あなたの存在はあの人にとって「まぶしいもの」であったと考えられます。特に、二人でいるときに見せた輝くような笑顔は、あの人の中に未だに強い印象を残しているようです。そのため、あなたとのことはあの人にとって「いい思い出」になっていると言えそうです。そして、現在のあの人は、前だけを見つめて進んでいる状態にあるようですね。過去のことを思い返すことは少なく、復縁についてもこれまでに「考えたことがない」かもしれません。おそらく、あの人は未来に向かって前進することに焦点を当てており、過去を振り返るよりもそちらに力を入れているのでしょうね。</t>
  </si>
  <si>
    <t>【ポハク】のカードに目を向けて下さい。このポハクとは石のことで、ハワイでは、石にも生死や性別・相性があると考えられてきました。人間も同じですね。カードのテーマは「関係」。結局は別れることになりましたが、あなたとの共有した時間は、あの人にとって充実したものだったようです。言い換えれば、あの人にとって、私とのお付き合いは「とても良い思い出」として心に残っているようです。さらに、あの人の心の奥底には、「できれば、これからも友人として繋がっていけたらいいな」という、控えめな願いもあるようですね。あの人はおそらく、あなたとは男女の関係を超えても関わっていける自信があるのでしょう。この感情の源は、あの人があなたとの関係を通じて、自分が人間として大きく成長できたと感じているからかもしれません。したがって、恋人としての関係が終わったからといって、あの人が私との縁を完全に絶つことは、あの人にとっては「惜しい」と感じているのでしょうね。ただし、それが復縁とは直接つながらないようです。あの人の中では悔いのないお付き合いができた。という思いなのでしょう。</t>
  </si>
  <si>
    <t xml:space="preserve">あの人との関係を表すカードは【ナル】です。このナルとはハワイ語で「波」を意味しま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あなたにお願いしたいことは、「復縁」という話題は避け、むしろ「良い友達」としてゆっくりとあの人との距離を縮めていくことが望ましいと考えています。「言うは易し行うは難し」という部分もあるでしょう。ただし、「後もう少し」という段階で焦りを感じ、あなたの努力を無駄にしてしまう可能性が高いことも理解しておいてください。関係が近づきつつあるのに、「友人として付き合う」ことと「復縁」の間には大きな隔たりがあることを認識しておくことが重要です。復縁したいのであれば、今は焦らず良い友人としての距離を保ちましょう。気持ちが焦っていると感じたら、お部屋のお掃除を行ってみてください。冷静さを保つためにもぜひお試しくださいね。
</t>
  </si>
  <si>
    <t xml:space="preserve">あの人との関係を表すカード【ペレ】は、ハワイのキラウエア火山の火口に住むと言われる女神。情熱的でどんな思いもありったけに表現します。彼女の思いが爆発すると破壊と創造をもたらすと言われるほどです。カードのテーマは「新しい流れに飛び込む」。あの人と改めてご縁を築きたい場合、「新しい試み」を始めてみるのが効果的です。たとえば、いつものお店とは異なる新しい場所を開拓してみたり、これまでいったことがない場所に訪れたりすることで、生活に新しい気を取り入れることがカギになります。逆に、あの人との思い出の場所にこだわるのは控えたほうが良いでしょう。特におすすめなのが、新しい人との出会いの機会を増やすためにサークルに参加することです。新しい知り合いを作ることで、あなたを取り巻く気分が一新され、かえって復縁への近道へつながるでしょう。言い換えれば、復縁の願望から一時的に距離を置くことが、逆に復縁の可能性を高める一環となります。また、部屋に海や魚をモチーフにした小物やイラストを飾ると、水の気が滞っていた古い気を洗い流してくれるので、気分がスッキリし、爽快な気分になるでしょう。これが新しいスタートに向けて良い影響を与え、あの人も新鮮な気分になり改めて関係が戻ってきそうです。
</t>
  </si>
  <si>
    <t>あの人との関係を表すカードは【カナロア】のカード。カナロアは、海と海風の神様。またカナロアには「根拠のある、確固たる」などの意味があります。カナロアが教えてくれるのは、安全な生活は確固とした基盤の上に成り立つものだということ。まず何より、大人らしい態度を身につけていただきたいと思います。そのためには、周囲の人々にとって「いざ必要な時に頼りになる存在」と思われるような行動が重要です。なぜなら、あの人の心を再び引き寄せるためには、あなたが今よりもっと人間的に成長する必要があるからです。これまでのあなたからは、「自己に対する厳しさ」が欠けているような印象を受けてしまったかもしれません。実際、他人に頼りっぱなしであった可能性があるのではないでしょうか。もちろん、これが直接的な別れの原因であるかどうかは分かりませんが、最低でも「いくつかの要因の一つ」と言えるかもしれません。あの人は、はっきり口には出さなくても、「もう少し大人でいてほしい」と感じていた可能性があるのです。落ち着いた色合いの絵を飾ってみるのも一つの手助けになります。ぜひ、試してみて下さい。</t>
  </si>
  <si>
    <t>あの人との関係を表すカードは【ロノ／カマプアア】のカード。ロノは、豊穣の神様です。このカードが出たら、長い冬の努力の時期は終わり、恵みの時が来ることを暗示。カードのキーワードは「実りのために集中しエネルギーを爆発させる」。あなたが復縁を目指す際には、「再スタート」という言葉を心に深く刻んでおくことが大切です。つまり、別れたときの状態に戻るのではなく、あの人との関係を「全く新しいもの」として築くことに注力してください。ただし、そのためには、「楽しくて幸せだった時」の思い出から一度距離を置くことが必要です。過去の良い思い出にしばられず、「あの頃は良かったな……」という過去の回想にふけることは避けましょう。あなたが立ち止まっている間にも、あの人は進んでいるかもしれませんので、前向きな気持ちで未来に焦点を当ててください。あの人との思い出は、「胸の奥底にしまって、たまに取り出してみる」程度で十分です。あなたが意識を向けるべきは、あくまで「今のあの人」です。あの人が日々変わっていく中で、あなたも遅れずに成長していくことが重要です。</t>
  </si>
  <si>
    <t>ここで目を向けて頂きたいのは、【カネ】のカード。カネは、生命の神様。命を司る最も尊敬されている男性の神様です。カネの水は、生命力や再生の力を表していたり、創造性・新しい物を生み出す力などを象徴しています。カードのキーワードは「挑戦」。あなたには新しい方向に進むことをお勧めしています。どうやら、現在の仕事よりも新しい仕事があなたにとって幸せをもたらす可能性が高いようです。おそらく、自分でもそれに気づいていることでしょう。ただし、自分の中で決断がついていても、まだ何かしらのサポートや励ましを望んでいるのかもしれません。今の状況で進むべきかどうか迷っているときは、同じ方向に向かってがんばっている人にアドバイスを求めてみるのも一つの方法です。その人が与えるであろう厳しい意見も、あなたが直面している現実を理解する手助けになるでしょう。その結果、あなたの覚悟が固まり、新しい方向に進む決断ができるでしょう。その瞬間には、あなたの内には「甘え」や「子どもじみた夢」のようなものはなくなります。冷静で現実的な視点で未来を見据え、確固たる覚悟を持った一歩を踏み出すことでしょう。これがあなたの新しい始まりとなります。</t>
  </si>
  <si>
    <t>出てきたカードは【プア】です。プアはお花のこと。きれいに咲くお花の絵からは、物事がとても良い方向に向かっていること、愛情、進展などが読み取れます。このカードは「生まれ変わりなさい」というメッセージをあなたに告げています。このメッセージを受けて考えると、あなたにとってより幸せな未来が待っている可能性があります。それは「殻を破り、新しい世界に踏み出す」こと、具体的には「転職」という選択につながるかもしれません。また、自分の気持ちが新しい方向に向かっていることに、あなた自身気づいているのではないでしょうか？ 現在の環境から抜け出すことが怖く、決断を先延ばしにしているかもしれません。さらに、近いうちに今の職場で何かしらの出来事が起こり、その出来事があなたの心を試すものとなるかもしれません。しかし、それはあなたが変わることを検討するきっかけとなるでしょう。転職に不安を感じるのは、単に「情報不足」が原因かもしれません。転職を考えている業界や職種において、不安が解消されれば、希望が湧くでしょう。新しい未来に向かって勇気を振り絞り、積極的な一歩を踏み出してみてください。</t>
  </si>
  <si>
    <t>ここでは【ナル】のカードに注目して下さい。ナルは、「波」を表します。上手にサーフィンができる人は、波を熟知しています。私たちの感情も波のようなものと考えて見ると良いでしょう。動きのパターンを把握することで最善の対処法が見つかります。このカードが教えてくれることは「もう少しの間、様子をみましょう」というものです。現在の職場で、予想外の出来事が起きる可能性があります。この意外な展開が、あなたの転職への意欲を急激になくなるかもしれません。また、その出来事が結果的にはあなたの心を晴れやかにすることもあります。例えば、苦手だった同僚や上司が退職するかもしれませんし、あなたが望んでいた部署に異動になる可能性もあります。そのため、衝動的に転職を決断する前に、しばらくは今の職場に留まり、状況の変化を観察することが重要です。現状維持が良い方向に進む可能性もあるかもしれません。焦らずに様子を見ながら、変化があればその都度判断し、転職を本当に望むのかを確かめることが大切です。「早く決めて動かなきゃ」という焦りは不要であり、突発的な行動を避けるようにしましょう。慎重に様子を見つつ、次のステップを考えることが成功への鍵となります。</t>
  </si>
  <si>
    <t>【フル】のカードがお答えします。フルは羽のことです。カードの絵をご覧になるとわかるように、ハワイの鳥の羽はとても軽くてきれいな色をしています。この軽い羽は私たちの視界にある錯覚という名のベールをそっと持ち上げて、制限のないクリアな目で世の中を見ることを可能にしてくれます。カードのテーマは「無限の可能性」。カードからのメッセージは、「転職について前向きに考えてみよう」というものです。同時に、「転職については人に話さないほうがいい」という忠告も含まれています。特に、現在の職場の同僚には、信頼できる人であっても、転職を考えていることは伝えないほうが良いでしょう。あなたはおそらく、その人があなたの考えを支持し、力強く励ましてくれることを期待しているかもしれませんが、その期待に反して、その人はあなたを留まるように説得しようとする可能性があります。その同僚は、あなたがいなくなることを寂しく感じ、あなたを引き止めようとしているので、転職先に関してネガティブな意見を言ってくることも考えられます。したがって、転職についての計画や考えはあなた自身でしっかりと抱え、他人にはあまり開示しないようにしましょう。その人たちの言葉に左右されず、冷静に自分の選択を進めることが重要です。</t>
  </si>
  <si>
    <t>【フル】のカードに注目して下さい。ハワイの鳥はきれいな羽を持っていて、私たちを魅了します。フルとは羽のこと。フルは私たちの視界をそっと持ち上げ、いらない幻想や思いで自分をごまかさず、まっすぐに真実を見つめられるように導いてくれます。カードのキーワードは「無限の可能性」。フルのカードがあなたに近づく「幸せ」と「困難」を示唆しています。あなたは自己変革の途中にあり、これは同時に孤独との闘いでもあります。この変化を達成するためには、他人に頼らずに、自らの力で進んでいく必要があります。ときには孤立感に襲われることもあるでしょうが、その際には瞬間の安楽に逃げず、むしろひとりでいることができる場所を見つけることが重要です。そこで本当の自分に気づくことができるでしょう。あなたが本当の自分を見つけ出すと、どんな環境でも違和感なく受け入れることができるようになります。同時に、あなたの人生にとって不要な人や物は、迅速に去っていくでしょう。結果的に周りにはあなたにとって本当に大切なものだけが残り、それがあなたの人生を豊かにすることでしょう。</t>
  </si>
  <si>
    <t>【ティ】のカードに注目して下さい。ティは、青々とした葉が印象的な植物。ティには浄化作用があります。また、病気の治療や魔除けなど様々な用途に用いられてきました。人生において心身・魂の浄化はとても大事なこと。ネガティブな思いを溜め込んだままでは、前に進めなくなることがあります。ティのカードがあなたに「幸せ」と「困難」が近づいていることを示唆しています。過去にはとても忙しく時間がない状態が続いていたと思いますが、一時的な休息の時間が訪れて休むことができたでしょう。しかしこの期間も終わりが近づいています。あなたの精神力と体力が充実し、再び活躍の時が巡ってきます。過去に終わったと思われていたことが、また一瞬にして蘇るような感覚を味わうになるでしょう。このときに特に注意が必要なのは、健康状態です。日頃から健康に気を遣い、適度な休息を心掛けてください。もしも不調を感じたら、即座に専門家に相談することが重要です。健康を維持することで、今まで以上に輝くことができるでしょう。</t>
  </si>
  <si>
    <t>【メネフネ】のカード注目して下さい。メネフネは、ハワイの優れた建造物を造ったと言われる、ハワイの神話に登場する小人のこと。それらの建造物からは、彼らの緻密さや持続力・忍耐力などが伺えます。そしてあなたに「幸せ」と「困難」が近づいていることをカードが示唆しています。怠けず、現状に満足せず、積極的に行動しましょう。描かれた妖精たちは一生懸命働いている姿が描かれています。あなたもそのような精神で高度なトレーニングに励み、新しいスキルを身につけるために努力することが大切です。
憧れの資格を手に入れるために試験を受けることも良いでしょう。この過程での努力には自制心が求められます。我慢が必要で、時には孤独な思いになることもあるかもしれませんが、新しいスキルを学ぶことの喜びを知り、そのスキルが他の多くの人に役立つことに気づくことで、あなたの人生はより実りあるものになるでしょう。</t>
  </si>
  <si>
    <t xml:space="preserve">ここでは【ラアマオマオ】のカードに注目して下さい。ラ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ラアマオマオのカードが「幸せ」と「困難」が近づいていることを示唆しています。あなたは何らかの葛藤に直面し、悩む可能性があります。希望の光が見えない暗闇に包まれることもあるでしょう。しかし、どんな葛藤も解決策が存在します。時間は暗い海の中でも流れ続けています。
暗闇の中で新たな世界を見つけ、悩みを乗り越える力があるでしょう。あなた自身の持つ能力に新たな発見がありそうです。流れに身を任せ、過去にこだわらず、環境の変化に柔軟に対応することで、今までとは異なる世界で活躍することができるでしょう。
</t>
  </si>
  <si>
    <t>【レイ】のカードが出てきました。
レイのカードが表すのは「大切」です。その人にとってあなたが一番大切な人だと認識したときかもしれませんね。
その人が告白しようと決めるのは、あなたとの関係が一層深まったと感じたときでしょう。例えば、ふたりだけでゆっくり話をしたり、共にどこかに出かけたりする機会があったとき、その瞬間がその人にとって特別で、あなたとの親密な関係を感じるのです。また、お互いに特別な愛称で呼び合うようになったときも、親しさを感じ、告白に踏み切る決断をするかもしれません。
告白にはためらいを感じるかもしれませんが、関係が深まるにつれて、その決断がどんどん強まっていくことでしょう。</t>
  </si>
  <si>
    <t>ここでは【ラアマオマオ】のカードに注目してください。
ラアマオマオとは風の女神のことです。風に抵抗したり、逆風の中を進んでいくと、疲れてしまいます。行きたい場所や、本当に叶えたい目標があるなら、風の流れを読み、うまくその風に乗るのが一番良い方法です。
その人が告白しようと決めるのは、お互いの信頼関係が確かになったと感じたときでしょう。たとえば、他の友人たちと同じようにあなたと気軽な会話ができたり、自分に対するあなたの警戒心が薄れたと感じたときかもしれません。または、もしも告白して断られても、それでもふたりの関係が修復可能なものになると感じられるときなどです。
その人はあなたとの関係が気まずくなることを避けるため、慎重に状況を判断することでしょう。お互いの信頼を築き、確かな関係性を感じることができれば、その人は勇気を振り絞ってあなたに告白してくることでしょう。</t>
  </si>
  <si>
    <t>ここで注目して頂きたいカードは【プア】です。このプアとは「前進」を意味するカードです。
カードに描かれる男性の後ろにある海は穏やかで波ひとつ立っていません。感情の波や迷いが一切消え、今まさに次のステップに向けてパワーを充電させているのでしょう。そのタイミングが来たという意味ももっています。
その人は、あなたとの関係が良い雰囲気になれば、「今がそのタイミングだ」と判断して告白しようと考えています。そのタイミングは、あなたがその人のことを親しみを込めて名前で呼ぶようになったり、プライベートなやりとりが増えてきたと感じたときでしょうね。
ふたりが特別な感情を抱くようになると、その人は告白を決意するはずです。お互いの距離感や信頼が深まり、特別な瞬間が訪れたと感じたとき、自分の気持ちを伝えようとするでしょう。</t>
  </si>
  <si>
    <t>あなたへの告白の時期について、【ティ】のカードは暗示しています。ティは、浄化作用があり、そして邪悪なものを防ぐと信じられている植物。そのため、ハワイでは家やお店の周りでよく見られます。
ティのテーマである「浄化」により心身に溜まっているネガティブな感情をきれいに洗い流すことができます。そして、とてもリラックスできるのです。
その人は、あなたと一緒にいるととてもリラックスでき、自分が自然体でいられると感じるようになったら、あなたに告白したいと考えているようです。あなたとの関係が、変な気遣いがいらない自由な空気に包まれ、お互いに心から信頼し合えるようになったとき、その人は何があっても大丈夫だと強い信念を抱くようになるでしょう。
おそらく、一緒にいるときの空気感を見て、ぎこちない関係ではなくなったと感じたときに、あなたへの告白を決意するはずです。</t>
  </si>
  <si>
    <t xml:space="preserve">ここで目を向けて頂きたいのは、【レフア】のカード。レフアのカードが表すのは、櫃との段階を終え、次の段階に移るということ。あなたにもその時がきているかもしれません。次に行くステップが来たということは、すでにあなたに準備ができたということです。
今のあなたは、これから先訪れるかもしれない苦労や困難を心配しているようですが、実には予想以上に明るい展望が広がっています。あなたの人生には楽しさと心豊かさが満ち、想像を超える喜びが待っているのです。
あなたがもともと持っている才能が発揮され、磨かれる機会が舞い込むことでしょう。また、周りの環境もあなたをサポートし、成長の場を提供してくれることでしょう。愛に満ち、幸せに包まれた瞬間がやってくることでしょう。
もちろん、一部では困難にぶつかることもあるでしょうが、それはあなたが成長し、自己を向上させるための貴重な経験となるでしょう。そうした困難も、あなたの進展の糧となり、ますます輝きを増していくことでしょう。未来に向けて前向きな心で臨み、新たなチャレンジを楽しむことができるでしょう。
</t>
  </si>
  <si>
    <t xml:space="preserve">ここでは【ヒナ】のカードがお答えします。ヒナは、何かを育てるためには、まず自分自身が養われる必要があることに気づかせてくれます。
最も大事なのは、自分が癒され、自由が感じられるようにすること。ゆとりがない状況で生まれるものは微々たるものです。
現在の状況が不安で心が重く感じられることもあるかもしれませんが、それは不幸の前触れではなく、むしろあなたの人生がますます明るい方向に進んでいる兆しです。もっと大胆に未来を展望してみると良いでしょう。
将来の運命が停滞しているように一見感じることがあるかもしれませんが、それはあなたが心と体をリフレッシュし、感覚を研ぎ澄ませるために与えられた貴重な時間。焦らず、自分の心が喜ぶ行動に集中することで、内なる力を高めていくことが大切です。その力を蓄えておけば、次の一歩を踏み出す準備が整います。
今はゆっくりと進む時期と捉え、自分を大切にし、内面から湧き上がるエネルギーを感じ取ってください。次へのステップに向けて、余裕を持って進んでいくことが、より良い未来への鍵となるでしょう。
</t>
  </si>
  <si>
    <t xml:space="preserve">どんな運命が待ち受けているのかについては【アヌエヌエ】のカードがお答えします。アヌエヌエは虹のこと。ハワイでは毎日のように虹を見ることができます。それ故ハワイは、レインボーステートとも呼ばれます。
このカードのテーマは「変容」。
このカードがでたら、物事をい面的に見るのではなく、色々な角度から見る広い視点が持つことが大切になります。一つだけの方向から見る姿勢から離れてみましょう。
これから先、あなたを待ち受けるのは停滞した状況かもしれません。何をしてもうまくいかず、物事が思うように進まないことでイライラが募るかもしれません。しかし、ただがむしゃらに動き回ったり、思い悩んだりするだけでは、効果が薄いことも理解しておくべきです。
この停滞の中には、あなたが学ぶべき教訓が潜んでいます。それは、目の前の状況にこだわるのではなく、もっと大局的な視点を持つこと。例えば、自然と触れ合うなどの新しい体験が、あなたにとって必要かもしれません。このような経験は、あなたの生きる視点を変え、新たな道を見つける手助けとなるでしょう。
</t>
  </si>
  <si>
    <t xml:space="preserve">ここでは【プエオ】のカードに目を向けてください。プエオは、ハワイに生息する昼活性のフクロウ。アウマクア（その家や家族を守る神）のひとつとされています。
アウマクアは、様々な形であなたの人生に導きを与えてくれます。
プエオのカードが出たら、あなたは導かれています、ということ。
最善の方向に導くために、何らかの形で重要なサインやメッセージを受け取るでしょう。
これから先あなたには、人生観を変えるきっかけが待っています。その出会いがあなたの運命を変え、将来的には人生が激動することになるでしょう。
このキーパーソンとなるのは、身近な男性です。親しい家族かもしれませんし、職場の同僚や上司なども考えられます。その人が何気ない会話の中で発した言葉に、あなたが幸せな人生を築くための重要なヒントが隠れているようです。
その人との関係や話す内容にはあまり関係がないかもしれませんが、日常のコミュニケーションの中で、あなたの心に響く言葉に出会い、新たな気づきが訪れるでしょう。これが人生を大きく変えるきっかけとなります。
</t>
  </si>
  <si>
    <t>聞いてよかったと思う？　それとも聞きたくなかったと思うかしら。ずっとあなたに伝えたかった言葉をお伝えしましょう。
【オレ】のカードがお答えします。オレは、「物語」がテーマです。昔のハワイには文字はありませんでしたが、家族のこと歴史や文化のことをフラや物語にして伝えてきたのです。
ふたりの関係が進展するきっかけが見つかりそうですね。それは、あの人が自分の好きな曲のフレーズをあなたに教えてくれる瞬間です。現代のヒット曲ではなく、昔懐かしい曲かもしれませんね。あなたがその歌詞をよく知っていて、そのときの心情に共感する歌詞に触れ、お互いの気持ちが通じ合うことでしょう。
おそらく、その曲を口ずさんでいるうちに、ふたりの関係が友情から恋愛へと変わっていくのかもしれませんね。楽しみな展開が待っていますよ。</t>
  </si>
  <si>
    <t>あの人があなたに告げる言葉について、【ペレ】のカードが教えてくれています。
ペレは、火山の女神。感情を隠すことをしないペレは、気性が激しくて嫉妬深く、出しゃばられることを嫌います。また、彼女の情熱は容赦なく、破壊と創造をもたらすと言われてきました。そのペレのテーマは「隆起」。
あなたに変化を望むあの人からの一言がありそうです。「ふたりの関係、変えてみない？」という言葉でしょう。おそらく、これまでの関係に満足できなくなり、思い切って告白めいた言葉を口にするようです。その一言がきっかけで、あなたの気持ちも一気に高まるはず。
関係に新しい勢いが生まれ、一緒に食事や遊びに行く回数も増えて、ますます親密な関係が築かれることでしょう。楽しい未来が待っているかもしれませんね。
変化することを怖れず、新しい流れに飛び込みましょう。</t>
  </si>
  <si>
    <t>ここでは【アロハ】のカードがあの人の言葉をお伝えします。ハワイと言えばアロハという言葉がすぐ思い出されるくらい、もっとも親しまれている挨拶の言葉ですね。しかし、ただの挨拶の言葉ではなく、そこには、たくさんの愛の教えが含まれています。このカードは欲と混同された条件付きの愛ではなく、にごりのない真の愛を思い出させてくれます。カードのテーマは「愛」。
あの人がふたりの関係を変える言葉は、シンプルなもの。「好き」と素直に口にして、あなたに気持ちを伝えてくれるでしょう。これがきっかけで、ふたりは恋愛関係に突入することになりそうです。
ただし、「ありがとう」と答えるだけでなく、あなたもしっかりと自分の気持ちを伝えることが大切です。そうしないと、相手が友情以上の感情を期待しているのに気づかない可能性があります。この一言を通じて恋愛に進展するためには、お互いの本音をしっかりと伝え合うことが重要です。素直な気持ちを打ち明け、新しい恋愛の一歩を踏み出しましょう。</t>
  </si>
  <si>
    <t>この問いに対して答えを示しているのは【レイ】のカードです。このカードが伝えるテーマは「大切」。
カードに描かれている絵には大人が子どもを包み込んでいる絵が描かれています。
あの人がふたりの関係を変える一言は、おそらくあなたの心の美しさに触れてくるものでしょう。あの人は、あなたの内面に感動し、これまで出会った異性の中であなたのような素晴らしい人に出会ったことがなかったかもしれません。あなたの純粋さや素直さに引かれ、その美しい心を大切に守りたいという気持ちが芽生えているはずです。
あの人は、あなた対する深い愛情からくる一言を口にし、それがふたりの関係を変えるキッカケとなります。お互いの心を理解し合い、尊重し合うことで、より深い絆が築かれていくことでしょう。
このカードの絵からわかるように、あの人はあなたに対して変わらぬ愛情を与え続けるのです。</t>
  </si>
  <si>
    <t>あなたへの評価を伝えるため、【マナ】のカードに注目してください。マナとは宇宙のパワーのことで、宇宙を流れるエネルギーを意味します。マナが溢れている人は、周りへの影響力が大きいと言われているのです。
周りの人たちは、あなたの存在をとてもポジティブに捉えています。何気ない日常の中で、「あなたと一緒にいれば元気になれる」という言葉がよく耳に入ることがあるかもしれません。あなたがそこにいるだけで、周囲の雰囲気が明るくなり、人々が活気づいたり、元気を取り戻したりすることが多いようです。
あなたの存在は、見ているだけでパワーを貰えますし、それでいて心はリラックスすると評価されています。その穏やかで温かい雰囲気は、人々に安心感や癒しをもたらし、周りの人たちにとって心地よい存在となっているようですね。</t>
  </si>
  <si>
    <t>ここでは【イオ】のカードに目を向けてみましょう。
このカードには、太陽と光と虹が見えます。天国からの啓発です。描かれているマウイ島のイアオ峡谷は最も神聖な場所のひとつです。
神聖さや神々しさ漂うこのカードのテーマは「ミステリー」。あなたはミステリアスで周りの考えが及ばない何かをもっている印象があります。
あなたは非常に不思議な雰囲気を持っているようですね。初対面の相手でも、あなたは驚くほどなじみやすく、接しやすいと感じられることが多いのではないでしょうか？
その社交性やコミュニケーション力により、周囲の人たちはあなたを社交的でムードメーカーのような存在と見なしているようです。あなたがいるだけで、場の雰囲気が和み、人々がリラックスできる空気を醸し出しているのでしょう。そのため、密かに多くの人があなたに感謝しているようですよ。</t>
  </si>
  <si>
    <t>あなたへの評価については【マノ】のカードを見てください。マノとは、サメのこと。ハワイにはたくさんのサメの伝説があります。
サメは、恐れられると同時に崇められてもいるのです。カードのテーマは「リーダーシップ／欲望」。
あなたの周りの人たちは、あなたに対して非常に高い評価をしているようですね。実際、あなたは周囲から多くの人たちにとって目標とされていることが多いようです。あなた自身が気づいていないかもしれませんが、「あなたみたいになりたい」と感じる人がたくさんいます。
あなたの持つ洗練された雰囲気や品のある態度は、多くの人にとって憧れの的となっているようです。あなたを見る周囲の目は、まさに羨望の眼差しで満ちていると言えそうです。これからも、その高い評価を維持し、周りの人たちに影響を与えていくことでしょう。</t>
  </si>
  <si>
    <t>ここで目を向けて頂きたいカードは、【ポハク】です。ポハクとは、ハワイ語で石のことで、強い繋がりを表します。カードのテーマは「関係」。このカードを引くときは、家族のような強い結びつきを表す時に多く見られます。
あなたは周囲の人から高い評価を得ているようですね。
あなたはとても社交的であり、誰とでもすぐに打ち解けられる器用な人だと周りから思われていますよ。さらに、その社交性を通じて築く人間関係は、単なる広く浅いものではなく、深く心の通ったものとして評価されているようです。
あなたのコミュニケーションのスキルと密接な関わり方によって、周囲の人たちはあなたをとても尊敬しているようです。あなたの存在が場の雰囲気を良くし、周りの人たちにとって非常に価値ある存在となっていることでしょう。</t>
  </si>
  <si>
    <t>あなたが気づいていない才能。その答えを示しているのは【カ・ワイ・ア・カ・ピリリコ】です。カ・ワイ・ア・カ・ピリリコとは、水を満たした石の鉢のことで、昔のハワイは鏡として使っていました。
鏡は、ありのままを映し出します。その姿を判断したり、変えようとしません。カードのテーマは「反映」です。
あなたはそれが才能だとは思っていないかもしれませんが、実はあなたには特別な才能があります。それは、誠意をもって人と接する力です。どんな状況でも、あなたは嘘やごまかしをせず、真心で人と接していく姿勢を持っています。もしかしたら、自分が不器用であると感じていることもあるかもしれませんが、そのまっすぐな姿勢や真摯な態度は、あなたにとって強力な味方となっているのです。
この真心のこもった接し方が、あなたにとって立派な才能であり、周りの人々にとっても特別な存在となっていることを理解してください。その結果、あなたを必要としてくれる人が増えていることでしょう。自分を大切にし、これからもその素直な姿勢を大切にしていくことで、より良い関係を築いていけるはずです。</t>
  </si>
  <si>
    <t>あなたの才能を教えてくれているのは【マウイ】です。このマウイのカードのテーマは「トリックスター」。マウイのやり方はいつもユーモアに溢れ、遊び心を感じさせるものばかりです。
あなたは職場のムードメーカーで、どんな状況でも笑顔を絶やさない存在のようですね。あなたの笑顔は多くの人に励ましや癒しを提供していて、その明るいエネルギーは周りに活気をもたらしていることでしょう。
あなたは信じないかもしれませんが、実際にはあなたの笑顔が運を引き寄せるだけでなく、職場全体に活気をもたらしていることを理解してください。これからも笑顔を忘れずに、明るい雰囲気を維持していくことで、さらにポジティブな影響を周りに与えていけるでしょう。</t>
  </si>
  <si>
    <t>この質問について【メネフネ】に注目してください。このカードに描かれているメネフネとは夜だけ働く小人の一族のことです。ひとつひとつの働きは小さいかもしれませんが、その積み重ねが大切でひとつのことを持続して忍耐強く全うすることの大切さを教えてくれています。このメネフネのテーマは「持続」。
あなたは、どれだけ時間がかかってもやりかけた仕事を中途半端にすることが嫌いなようですね。一度引き受けたものは、最後まで責任を持ってやり遂げる姿勢があります。この粘り強さと根気強さが、あなたの才能の一環であると言えるでしょう。
たとえ一度別のことに取り組んでいたとしても、その仕事に関する情報は頭の中にしっかりと残っており、適切なタイミングで再開することができるようです。</t>
  </si>
  <si>
    <t>【プエオ】のカードがお答えしましょう。
プエオとは、昼行性のフクロウ。ハワイでは、アウマクア（先祖の神）として敬われています。プエオは、守護するような働きをしてくれるので、危険な時や何かを怠っているような時には注意を促し、人々を導いてくれるのです。プエオのテーマは「導き」です。
あなたの強みは、いつも味方になってくれる人が現れることではないでしょうか。これは、あなたが自分の責任をしっかり果たしている結果だと言えます。一生懸命に仕事に取り組む姿勢は、周りの人々に感銘を与え、手を差し伸べたいと思う人が必ず現れることを意味しています。
真剣に仕事に取り組み、周りを奮い立たせる力を持っていることは、あなた自身が気づかないかもしれませんが、非常に価値のある才能です。あなたの努力が周囲に影響を与え、協力者やサポーターを引き寄せていることを理解し、これを強みとして活かしていくと良いでしょう。</t>
  </si>
  <si>
    <t>ここで注目して頂きたいカードは【マウイ】です。マウイは、ハワイの神話に登場する半神半人のヒーロー。数々の素晴らしい偉業を成し遂げましたが、そのやり方はいつも遊び心に満ちたものでした。そのマウイのカードのテーマは「トリックスター」。
その相手は、周りにいる人たち全体のムードメーカーとしての役割をしています。その人は、どんなに落ち込んでいるときでも明るく振る舞ってくれて、笑顔を届けてくれるおかげで、一緒にいると心地よく楽しい時間を過ごせることでしょう。
ただし、その人とあなたは特に深い関係を築いているわけではありません。同じグループに属しているけれども、一対一での会話はあまりない相手です。それでも、その人の存在は周りに好感をもたれており、その人がいるだけで雰囲気がほんわかと明るくなります。みんなで遊びにいくときは必ず一緒で、楽しい時間を共有する大切な仲間の一員です。
この人の存在が、グループ全体を結びつけ、活気づける力を持っているようです。普段の生活がより豊かになり、イベントや集まりがより楽しくなることでしょう。異性としてだけでなく、仲間としての絆も大切にしていくことで、ふたりの関係がより深まっていくことを期待します。</t>
  </si>
  <si>
    <t>【ポー／アオ】のカードが出てきました。このカードは無意識の領域を示すカードです。表面上には出ていない部分に注目してみましょう。カードのテーマは「無意識・意識」。
現状では、その人との関係はまだ上手くいっていないようですね。私は何らかの理由でその人に対して苦手意識を抱いているのかもしれません。お互いに気になる存在ではあるものの、なかなか積極的に声をかけることができず、また相手も同様になかなか積極的に接触してこないようです。
この雰囲気が続いていると、お互いに理解し合う時間が得られないままで距離が縮まりにくい状況になってしまいます。ただし、お互いに気になっていることは確かで、もっと仲良くなりたいという思いがあります。
そのきっかけを見つけることができれば、おそらく関係性が良い方向に向かっていく可能性があります。未来に向けて、お互いに対する理解を深めるために努力し、コミュニケーションの機会を増やしていくことが大切でしょう。</t>
  </si>
  <si>
    <t>ここで出てきたカードは【カ・ワイ・ア・カ・ピリリコ】です。このカードには水鏡に映し出された姿を見つめている絵が描かれています。
カ・ワイ・ア・カ・ピリリコのテーマは「反映」です。水鏡を通して、運命の相手とあなたの気持ちがシンクロしているようですよ。
運命の人は、あなたと同じような感覚をもてる人のようです。おそらく、その人はあなたの知り合いの中にいる可能性が高いでしょう。なんと親友とも呼べるほど親しい関係にあるようで、お互いの心が通じ合っているようです。
この特別な人と私は、趣味や好みが合うとともに、考え方や価値観も近いようです。一緒にいると楽しく、他の人と比べても、その人との交流が特に多いようです。一緒に過ごす時間がどんどん長くなり、自然と関係もより深まっていったのでしょう。
この心の通じる関係が、ふたりの絆をより強固にし、お互いにとって特別な存在になっていくはずです。</t>
  </si>
  <si>
    <t>あなたの運命の相手について教えてくれるカードは【イヴィ】です。イヴィとは骨のこと。骨は亡くなると腐ってしまう肉体と違って滅びないので、神聖なものとして敬意を持ってハワイで扱われてきました。カードのテーマは「尊敬」です。
その人は、あなたにとって憧れの存在かもしれません。その人は恋愛感情だけでなく、人間としても尊敬できる存在でしょう。でも、物理的な距離は近いものの、精神的な距離はかなり感じられます。手の届くところにいるけれど、遠くに感じる存在……。あなたとその人の関係性は、まさにそんな感じのようです。
名前は知っていて、顔もわかるけれど、接点がそれほど多くない相手です。しかし、まったく無関係というわけではありません。おそらく、日常的な交流が少ないために、物理的には近くにいても気軽に話すことが難しい状況なのでしょう。
これからも、お互いの存在を尊重し、憧れの感情を大切にしつつ、適度な距離感で関係を築いていくことが大切ですね。未来に向けて、何かのきっかけでコミュニケーションが深まり、より良い関係を築いていけるはずです。</t>
  </si>
  <si>
    <t xml:space="preserve">【カ・ワイ・ア・カ・ピリリコ】のカードに注目してください。古代ハワイでは水を入れた八を鏡として使っていました。それがカ・ワイ・ア・カ・ピリリコです。
物事を見つめるためには、静かな心、環境が必要です。誰かに頼るのではなく、自分自身の中に答えを見つけるために、じっくりとひとりで考える時間をもってみましょう。
あなたは気づいていないようですが、あなたに対して好意を寄せている異性は少なくありません。特に強い想いを抱く異性が、意外にも身近な場所に存在しているようです。
その異性が誰なのかわかると、あなたは驚くでしょう。その人とあなたは、ライバルのような関係で、顔を合わせると言い争いが絶えない間柄。そのため、相手があなたに好意を抱いているとは信じがたいかもしれませんね。しかし、実はあなたも少し距離はあるものの、相手を意識しているように見受けられます。
</t>
  </si>
  <si>
    <t>あの人の意外な一面を表しているのは【ヒイアカ】です。癒しやフラに関連する女神。またヒーリング技術にまつわることにも関係しています。
このカードは「献身」がテーマです。
その人とあなたは、とても長い付き合いのようですね。その人は、以前から一途な恋心を抱いていて、ずっとあなたにとって必要な存在になることを心から願っていたようです。
そうして、その人の努力が実り、今では2人は愚痴や悩みを打ち明けられる親友のような関係になっています。その人以上に、あなたが心を許している異性はいないのではないでしょうか。
しかし、これまであなたはその人の真摯な想いに気づいていなかったようですね。</t>
  </si>
  <si>
    <t xml:space="preserve">ここでは【フナ】のカードに注目してください。フナのカードには「秘密」というテーマが含まれています。今起こっている事柄の奥に隠されているもっと深い意味や秘密に思いをはせてみましょう。
あなたに思いを寄せる異性は多くいますが、その中でも1人、特に強い感情を抱いている人がいます。ただ、その人は自分の気持ちを上手に隠していて、あなたはまだそのことに気づいていないかもしれませんね。
現在は少し距離を感じますが、以前は遊ぶときには必ずその人が一緒にいたようです。そのため、その人は遊び仲間と言えるでしょう。目立つ存在なので、あなたの友人たちの中には、その人に興味を持っている人もいるかもしれません。
</t>
  </si>
  <si>
    <t xml:space="preserve">ここで注目頂きたいのは【ホオポノポノ】のカードです。このカードのテーマは「コミュニケーション」。
素直な会話、話し合いが必要な時かもしれません。あなた自身の思いをごまかすことなく、人に感じていること語ったり、相談したりして十来るとその問題に向き合ってみましょう。
あなたに対して、強い思いを寄せている人が近くにいるようです。ただ、その異性とは接点が少なく、親しい関係ではないようですね。あなたはその人の顔や名前を知っているかもしれませんが、その人の性格や趣味についてはあまりよく知らないでしょう。
その人は「友だち」よりもむしろ「知人」と言ったほうが適している関係のようです。ただ、共通の趣味があるようなので、将来的には距離が縮まっていく可能性があります。
お互いの趣味を共有し、交流を深めることで、新たな友情や感情が芽生えることも考えられます。
</t>
  </si>
  <si>
    <t>ふたりが親しくなるきっかけを【ホオポノポノ】が教えてくれています。
ホオポノポノとは問題が起こった時、コミュニケーションを通して問題を解決するハワイの儀式のことです。仲裁役が参加者の意見を聴きながら進めていくのですが、カードに描かれた参加者は、堅苦しい雰囲気ではなく、リラックスしていますよね。
あの人が落ち込んでいるときにあなたが話を聞いてあげることが、一つの良い方法かもしれません。あの人が浮かない顔で、思い詰めた雰囲気を漂わせていると、放っておけなくなりますよね。そのときにあなたが気遣いを示し、話を聞いてあげることで、ふたりの距離が一気に近づく可能性があります。何よりも、その瞬間はあまり相手を意識せずに、自然な形で声をかけることができるでしょう。
あなたの優しさに対して、あの人は感謝の気持ちを抱くことになりそう。そして、それ以降は自分から積極的に話をしてくれるようになり、お互いの関係が深まるはずです。これはふたりの間に共感と信頼を築く大切な一歩となります。未来に向けて、そんな小さなきっかけがふたりの関係をより良いものにしていくでしょう。</t>
  </si>
  <si>
    <t>ここで注目して頂きたいカードは【ポリアフ】です。ポリアフは氷の女神のこと。このカードは一見クールな印象を受けますが、実はその内側には熱い感情があることを伝えています。あまり表に感情を出すことはありませんが、滲み出るような優しさが特徴的です。そのポリアフのテーマは「静けさの愛撫」。
あなたがあの人との距離を縮めたいと思っていると、周りの友だちが積極的に行動したほうがいいとアドバイスしてくれます。ですが、アドバイスは理解しているものの、なかなか行動に移せずに悩んでいるかもしれませんね。思ったことがすぐにできれば、悩むことはないのですが。
そこで不思議なことに、あなたの言動を不思議に思ったあの人が、逆に声をかけてきてくれるでしょう。そのことがきっかけで、あなたも勇気をもって積極的になり、ふたりの距離が自然と縮まっていくのです。ですから、今は自分から動かないことが有効手段のようですね。
それはあの人があなたの魅力や興味深い部分に惹かれての行動なのかもしれません。お互いに対する気遣いと理解が生まれ、関係性が進展していくことでしょう。</t>
  </si>
  <si>
    <t>ここでは、【オレ】のカードに注目してください。昔のハワイには文字がなく、ハワイ人たちは自分たちの家系、歴史、文化を物語りやフラやチャントで伝えました。カードの絵には、手から手へと物語を次の世代に受け継いでいる様子が描かれています。オレのテーマは「物語」。
近い将来、あなたは恋愛以外での悩み事に直面することがありそうです。一生懸命に考えても、進むべき道が見えなくなる瞬間があるかもしれません。そんなとき、あの人があなたの話をじっくり聞いてくれることになりそうなのです。あの人はきっと、悩んでいるあなたの心情に共感し、放っておけなくなるのかもしれませんね。
あの人が自ら経験したことからくる共感や理解が、ふたりの関係に深みを加えることになりそうです。お互いがともに支え合い、共有する経験が、ふたりにとって重要な転機となることでしょう。未来に向けて、悩みや喜びを分かち合い、深まる絆を築いていくことを期待しています。</t>
  </si>
  <si>
    <t>【ロノ／カマプアア】のカードが出現しました。ロノは、豊穣の神様。このカードが出たら、長い冬の努力の時期は終わり、恵みの時が来ることを暗示します。あなたが今は何か結果を出したり、頑張ったことへの成果を出すために熱心に努力をしていることがわかります。
もしあなたが新しいことを始めようとするとき、例えば仕事で必要な勉強をすることや、趣味で新しいスキルを身につけようとするとき、あの人が力を貸してくれそうです。あの人も同じような新たな挑戦を考えているようで、いろいろと情報を集めているのでしょう。
あの人は、とても詳しい情報を持っていて、積極的に「これが良い」「あれも良い」と意見を言ってくれることで、あなたはとても助かることでしょう。共通の興味や目標に向けて協力し合うことが、ふたりの関係を深めるきっかけとなるのです。
これによって、お互いに新しいことを学び、成長する過程が共有され、結びつきが強まっていくことでしょう。未来に向けて、ふたりが共に刺激を受け、一緒に成長していける素晴らしい関係を築けることを期待しています。</t>
  </si>
  <si>
    <t xml:space="preserve">ここで目を向けて頂きたいのは【カネ】のカード。カネは、ハワイの4大神のひとり。生命の神、生命の水の神様とされ、創造の源とされています。カネが現れたら、新しく何かを始めたり、やり直したり、もう一度何かを始める機会が与えられています。
どんな状況にも対応できるように、幅広い経験を積んで自分を準備しておくことが重要です。時には、通常の業務範囲を超えた新たな仕事に挑戦するのもいいかもしれません。
例えば、通常は他の担当者に任せていた業務に主体的に取り組んだり、新しいプロジェクトに積極的に参加するなどの行動。
経験を増やすことで、あらゆる仕事に対応できるオールラウンドな存在となり、その結果として評価や収入の向上に繋がるでしょう。
</t>
  </si>
  <si>
    <t xml:space="preserve">【アヌエヌエ】のカードがお答えします。アヌエヌエのカードのテーマは「変容」。
あなたはたった一つの面や要素から出来上がっているのではないでしょう。多くの面から成り立っています。このカードが出たら、物事を一面的に見るのではなく、いろいろな角度から見る広い視点を持ちことが大切になります。
既存のスキルを最大限に活かし、着実に経験を積むことで、その能力に更なる磨きがかかります。現在の進捗を保ちながら、評価や収入の増加が期待できます。
しかし、更なる向上を望むなら、様々な資格を取得して広範な知識を深め、広い視野を持つことが欠かせません。
これにより、目の前の業務だけでなく、予期せぬ場面でも役立つことがあります。こうした努力が、仕事での成功を促進し、昇給の機会を増やす基盤を築くことができるでしょう。
</t>
  </si>
  <si>
    <t>ここでは【ロノ/カマプアア】のカードに注目してください。ロノは豊穣と収穫を司る神様。これまでの努力が実って大きな収穫を得ることができることを伝えています。
頑張った成果を出すために、熱心に努力していることがわかります。
成長するためには、常に新鮮で刺激的な情報に意欲的に触れ、積極的に吸収していくことが必要です。自分の個性を発展させるためには、日々の学びを積み重ね、今の業務に直結するだけでなく、近い業界で注目されているトピックにも意識を向けましょう。
自分の専門分野以外の情報を取り入れることは、想像力を磨く鍵となります。こうした知識の増加が仕事にどれだけ貢献するかを実感できるでしょう。
得た成果が周囲で高く評価され、それが収入の増加に結びつくことでしょう。</t>
  </si>
  <si>
    <t xml:space="preserve">ここで注目していただきたいのは【タパ】のカード。タパは衣類や寝具を作る為に用いられる布。このカードには、一枚の布でくるまれた男女が描かれています。幸せな関係を思い浮かべますか？　ふたりの距離が近すぎるように感じますか？
このカードはパートナーシップを表すカード。
ビジネスにおいては、仕事のパートナーを選ぶことは非常に重要です。日常的に周囲をよく観察し、どの人と連携し、誰と協力すべきかを見極めることが大事。
キーとなる人と協力することで、自身の強みを最大限に発揮できます。そして、そのパートナーと共に働くことで、大きな成功を収めることができるでしょう。
協力関係や助け合いを通じて、運も味方につけつつ、着実に評価を向上させていくことが可能です。正しいパートナーを選ぶことで、収入アップの可能性も広がります。
</t>
  </si>
  <si>
    <t>ここは【レフア】のカードが教えてくれています。西の方向に太陽が沈んでいく様子が描かれているレフアのカード。太陽が沈んだら、あとは明るい夜明けを待つしかありません。カードのテーマは「イニシエーション」。やっと準備が整いました！
あなたは、自分に運命の出会いが訪れるのか不安に思っているかもしれません。もっと早くに訪れてほしかったという気持ちも理解できますね。
これまで運命の出会いが訪れなかったのは、まだ何かを始める時期ではなかったからかもしれません。恋や新しい人生を歩むための準備が整っていなかったとも言えるでしょう。ですから、出会いに恵まれなかったのです。
しかし、今のあなたは準備が万全です。幸せが訪れるタイミングはいつでもあります。しっかりと掴み取って、新たな幸せな人生に向けて歩み出しましょう</t>
  </si>
  <si>
    <t>なぜあなたに運命の出会いが訪れなかったのか。それを導くのは【ヒイアカ】です。ヒイアカは、癒しの技術やフラに関係のある女神のこと。ハワイで最も有名な女神ペレがとても気に入っている妹です。ペレとヒイアカにまつわる神話より、このカードのテーマは「献身」を表します。
自分に出会いがなかったことが不思議で仕方がないと感じるかもしれませんね。でも、過去の自分を振り返ってみてください。何をしていたか、覚えていますか？
そう、おそらく恋愛に時間を割く余裕がないほど、他人のために一生懸命になっていたことでしょう。友だちの恋の相談に乗ったり、手伝ったりすることが少なくなかったかもしれません。人のことばかりを優先していた結果、自分の恋愛に割く時間が限られてしまったのでしょう。
しかし、これからは違います。今後はあなたが主役になる番です。自分に時間を使い、自分の幸せを追求することができる素晴らしい機会です。他人のためだけでなく、自分自身の幸福も大切にし、新たな恋愛に向けて歩み出しましょう。</t>
  </si>
  <si>
    <t>ここでは【アヌエヌエ】のカードが詳しくお伝えします。アヌエヌエは、虹のことです。ハワイでは頻繁に虹を見ることができます。そのため、レインボーステイツと呼ばれることもあるのです。虹は、ひとつではなく、雲・雨など様々な要素が重なって現れます。テーマは「変容」。
これまであなたが運命の相手に出会えなかったのは、お互いがすれ違い続けていたからかもしれませんね。
例えば、あなたが恋愛したいと思っているときに、その人は仕事で忙しく過ごしていたかもしれませんし、別の恋人がいた可能性もあります。逆にあなたも忙しくて恋愛を考えられない時期があったかもしれませんね。
しかし、これからはようやくお互いの人生がピッタリと重なり合える時期がやってくるので、心配はいりませんよ。未来に向けてお互いが出会える素晴らしい瞬間が訪れ、新たな一歩を共に歩むことができるでしょう。</t>
  </si>
  <si>
    <t>カードの中から現れたのは【プア】です。このプアのカードには一点だけ見つめて矢を高らかに上げている絵が描かれています。カードのテーマは「前進」です。やっとあなたにもそのタイミングがやってきたようですね。
ついに運命の人に出会えると聞いて、本当なのか疑いたくなる気持ちになるかもしれません。しかし、これまでのあなたは、それほど真剣に恋愛を求めてはいなかったのではないでしょうか。異性から注目を集めていたから自分から積極的に行動する必要もなく、他にもやりたいことがあったかもしれませんね。
そんな気持ちでいては、運命の出会いがあったとしても見逃してしまうこともありますね。でも今はもう、恋を犠牲にしてまで別の何かに集中する必要がない状況ではありませんか？　ですから、タイミングよく出会いが用意されたのでしょう。
未来に向けて、これまでの経験や選択があなたを導いているかもしれません。今は心から楽しむことに焦点を当て、新たな出会いを存分に楽しんでください。</t>
  </si>
  <si>
    <t>カードの中から出てきたのは【モオ】です。このモオは姿を色々変えて人を巧みにだます、最も恐ろしくて邪悪なスピリットとしてハワイの神話に登場します。ですが、それはあなたに気づいてほしいことがあるなからなのかもしれません。そのテーマは「罠」。
ありとあらゆることをして、「もうダメだ」と心から感じるまで諦めるつもりはないようですね。自分の中でその覚悟を固めているなら、苦しい恋を手放すことはあなたにとって逃げることになるかもしれません。ですから、この恋を手放せないのでしょう。
時折、不毛な恋愛をしていると感じることもあるかもしれないけれど、まだ全力でぶつかっていないし、これからもがんばれると感じるから、ついつい踏ん張ってしまうのかもしれませんね。自分が納得できるまで、前向きに進んでいくしかないのでしょう。</t>
  </si>
  <si>
    <t>【ナウパカ】のカードが出ました。ナウパカのカードには、男女が背を向けて座る様子が描かれています。これは、不必要な感情や執着を手放す時であること、一旦引いて冷静に物事を見る必要があることなどを暗示しています。ナウパカのテーマは「別離」です。
あなたはあの人への恋で、つらいだけでなく幸せな瞬間も経験することを知ってしまったのですね。しかし、その人が自分のものにならないことがつらいのでしょう。好きになれば、振り向いてほしいというのは当然のこと。でも、望むように事が進まないことで、どんどん追い詰められてしまっているのです。
愛されることを求めずにいられれば、つらい気持ちを抱えずに済むはずです。でもそれができないのが「恋」というものなのでしょう。</t>
  </si>
  <si>
    <t>あなたが諦められない理由ついて表しているのは【レフア】のカードです。レフアとは、お花の名前。ハワイではレイを作るために使われるのですが、デリケートなお花なので細心の注意を払わなければなりません。レフアのテーマは「イニシエーション」。あなたの思いには積み重ねてきたものがあるのですね。
確かに、あなたの心の中には理性ではない感情が渦巻いているようですね。どれだけつらい思いをしても、あの人の存在を感じると、諦めることが難しくなってしまう。これほど深い愛情を抱くのは、おそらく長い時間をかけて積み重ねてきた歴史があるからなのでしょう。
片想いであっても、良い思い出が確かにあるはずです。あの人の顔を見ると、つらさよりも良い思い出が浮かび上がることがあるでしょうね。諦めようと決意しても、なかなかそれを吹き切ることができないのは、恋心にまだ決着をつけることが難しいからだと思います。</t>
  </si>
  <si>
    <t>ここで注目して頂きたいカードは【ヒナ】です。このカードのテーマは「養い」。このカードが出たら、今は焦って答えを出そうとする時ではないことを伝えています。グレーという選択もあることを思い出し、楽しいと感じられるのなら、それでいいのかもしれません。
あなたがあの人を心から好きでい続けることは、つらい瞬間もあるけれど、不幸なばかりではないことを知っているからなのでしょう。
片想いであっても、あの人からの笑顔や親しみを感じる瞬間があれば、「この人を好きになってよかった」と一瞬でも幸せな気持ちになれるはず。声をかけられたり励まされたりすることで、その日は一日ウキウキしてしまうのではありませんか？　これらの幸せや元気をもらう瞬間が多いと、ますます好きになってしまうのでしょうね。</t>
  </si>
  <si>
    <t>あの人の新しい恋人について、【プオロ】のカードに注目して下さい。プオロとは包みのことで、包みはあなたが注意を向けなくてはならないものを大切にし、そうでないものを手放すことを教えています。過去やいらなくなったものに意識を向ける代わりに、もっと大切なものがある、そう告げることもあります。カードのテーマは「解放」。
あの人には新しい恋人は見当たらないようですよ。
もしかしたら、一時的には気になる異性が現れたかもしれませんが、お付き合いには至らなかったようです。現在は主に仕事に集中しているようですね。
おそらく、あなたとの思い出やつらい別れ、そして後悔や未練などから解放されたいと感じているのでしょう。一生懸命に仕事に取り組んでいるようで、それが少しでも忘れるための時間を求めているのかもしれません。</t>
  </si>
  <si>
    <t>ここで現れたのは【ナル】のカードです。
波を意味するナル。ハワイ語のナルには熟考する、思案する、じっくり考えるという意味もあります。
カードに描かれた波の中を泳ぐ人の姿は感情は波と同じで、扱い方次第で飲み込まれたり、ただ通り過ぎたりするということを教えています。波や感情に流されっぱなしになるか、うまく乗りこなすか。それはあなた次第なのでです。
今のところ、あの人には新しい恋人は見当たりません。ただし、あの人がフリーになったことを知り、ひそかに興味を抱いている異性が周りにいますし、あなたとの別れを喜ぶ人が、あの人の周りにいるのです。
現時点ではあの人は新たな恋を始める気持ちにはなれていないようですが、時間が経過すると状況が変わる可能性もあります。
あの人の周りには、そういう異性が存在しているようなので、これからも注意深く様子を見ることが重要かもしれませんね。</t>
  </si>
  <si>
    <t>カードの中から、あの人の状況を表すカードとしてここで出てきたのは【ワア】です。
カヌーで大勢が旅する様子が描かれているこのカードのテーマは「移動」。旅の途中では遠回りをしたり、道が逸れたり、予想外のことが多く起こってきます。
今のところ、あの人には新しい恋人は見当たりませんが、すでに気になる異性がいる可能性があります。あの人の周りにいる異性が、積極的にアプローチしているようです。フリーになったあの人に対して、恋を仕掛けようとしている様子が見受けられます。ただし、あの人は現時点ではまだその気持ちには応じていないようです。
ただし、あの人の心には少しの隙間があるようで、その隙間を狙っているのでしょう。これからの展開は予測できませんが、あの人に目を離さず、慎重に様子を見ていくことが重要かもしれませんね。</t>
  </si>
  <si>
    <t>ここで出てきたカードは【ペレ】です。このカードのテーマは「隆起」。あの人の中で何かが変わろうとしています。それはあの人にとって新しい一歩になるのかもしれませんね。しかし勢いに任せて、行動することも大切ですが、時に冷静な判断が必要とされる状況が訪れます。
あの人は、新しい恋人を見つけなくてはいけないと感じているようです。その理由は、あなたを早く忘れるためで、長く引きずることは避けたいという危機感からきているようです。
今の状態では、あなたを失ったことがあの人にとってはとても苦しい現実なのです。しかし、あの人はプライドが高い人なので、あっさりと過去に戻るということは難しいでしょう。あなたにとっては厳しい状況かもしれませんね。</t>
  </si>
  <si>
    <t>ここでは【ママラホエ】のカードがお伝えします。
ママラホエとはカメハメハ1世によって交付された法律の名前です。ママラホエのテーマは「同情」。同情することや他人への思いやり、自分自身を大事にすることを忘れないようにという教えが込められています。
あなたはもっと好奇心を旺盛にし、自分の生き方に充実感を持つべきです。これまで仕事や恋愛などで忙しく過ごしてきましたが、本当に自分が望んでいることを追求していたわけではなかったのではありまませんか？　何となく進んできた道がうまくいったり、いかなかったりしてきただけなのです。そのため、一度不満を感じるとその影響が大きくなります。
これからは、もっと自分の時間を大切にし、自分のために何かをすることが重要です。趣味に力を入れることも一つの方法でしょう。そうすれば、人生がもっと楽しく、充実したものになるでしょうね。</t>
  </si>
  <si>
    <t>ここで目を向けて頂きたいカードは【ポハク】です。このポハクは石のことで、ハワイで石は人間関係を表します。ここで出てきたということは、人との関係のあり方について考えさせられるでしょう。一緒にいてほっとする、縁を感じられる人を大事にしてください。
これから重要なのは、私生活を充実させることですね。旅行や家族、友だちとの時間を大切にし、心を穏やかに保つことが重要です。人との交流を通じて生きがいを見つけることができます。他の人々との接触は、新たな情報や視野の広がりをもたらし、知識も深まります。
内面の充実感を追求することで、仕事もより楽しくなりますよ。生きがいとなるのは、人との関わり合いです。人付き合いを大切にし、自身の成長と幸福を追求していくことで、より豊かな人生を築いていけるでしょう。</t>
  </si>
  <si>
    <t>【レフア】のカードがあなたの生き方についてお伝えします。レフアのカードに描かれているのは沈む夕日。この絵は、大きな学びが終わり次のステージに向かうこと。そしてその前には通過しないといけない通過儀礼があることを伝えています。テーマは「イニシエーション」。
これからは、レベルアップを目指し、充実した人生を歩んでいくことが大切です。一つの目標を達成したら、次なるステージを目指し、常に上に向かって進んでいくことが、あなたにぴったりの進化の仕方でしょう。
あなたが求めているのは、簡単に手に入るような目標ではないかもしれませんが、その分達成感ややりがいを感じながら生きていくことができるでしょう。今の自分に満足せず、成長し続けるためには、野心家として新しい挑戦に果敢に立ち向かうことが良いでしょうね。</t>
  </si>
  <si>
    <t>あなたの生き方を示しているのは【プヒ】のカードです。プヒとはうなぎのことで、うなぎは、ある形からある形へと変化させるためのエネルギーのさざ波を立てます。新しい創造のためには、今何かを崩壊させる必要があると告げているのです。カードのテーマは「崩壊」です。
あなたが自分の人生に満足し、生きがいを感じるためには、これまでのアプローチとは180度違った方向を試してみるのも良いかもしれません。もし仕事中心に生きてきたのであれば、好きな人のために人生を捧げる、恋愛至上主義のようなアプローチも一考です。逆に、恋愛中心の生活をしてきたなら、仕事に生きがいを見出してみることも新しい視点となります。
新しい生き方を試してみれば、これまでとは異なる軽やかな気持ちになることでしょう。自分にとって本当に重要な価値を見つけ、それ</t>
  </si>
  <si>
    <t>【マナ】のカードが示唆しています。マナは宇宙を貫くエネルギーであり、マナが満ちあふれる時、私たちは疲れ知らずで活力にあふれています。
思い通りに進まないときは、マナを増やし、内面のエネルギーを高めることと周りに対する気配りが重要となります。
今の2人の状況は、思っているよりも悪くはないようです。お互いに相手のことを気にかけていて、他の異性に興味を示す気配はありません。ただ、微妙なすれ違いがあるので、お互いの気持ちが完全に通じ合ってはいないようです。
実際には、お互いに思いを寄せている状態にあり、心と心は非常に近い位置にあるようです。そのことに気づくことができれば、2人の関係はもっと進展していくでしょう。
最後の一歩を踏み出せば、今よりもっと素晴らしい関係に発展することでしょう。</t>
  </si>
  <si>
    <t>ここでは【メネフネ】に注目してください。メネフネはハワイの神話に登場する夜だけ働く小人こと。彼らが作った建造物は精密で正確なため持続力・忍耐力の重要性を教えています。カードのテーマは「持続」です。
このカードが出た時は、まだ忍耐力が必要な状況かもしれません。粘り強く努力し、持続することが重要なメッセージとなっています。
会えば挨拶もしますし、時折世間話も交わす関係のあなたとあの人。しかし、近くにいながらも、ある程度の距離を感じさせる、もどかしい状態が今のあなたとあの人の関係を特徴づけています。
友人と呼ぶには少し遠さを感じる存在で、名前や顔、性格は理解しているものの、まだ親しい仲ではないようです。
物理的な距離はそこまで遠くはないものの、お互いに相手を気にかけていることが、まだ十分に伝わっていないため微妙な状態にあると言えるでしょう。</t>
  </si>
  <si>
    <t>【ティ】のカードがお答えします。ティはハワイに広く分布し、浄化作用がある植物です。この植物は傷を消毒するだけでなく、プレッシャーを和らげるのにも使われます。
感情面でモヤモヤすることがあるなら、泣くことでため込んでいる感情をクリアにするのもひとつの対策となるでしょう。
いつも多くの人たちに囲まれて過ごしているあの人。たくさんの友人がいるようですね。そのためあなたは、多くの友人の中の1人として認識されているとは思っているでしょう。
実際、2人は気軽に話ができるほど近い距離にいるようですが、2人きりでの外出や定期的な連絡はあまりないような関係なのでは？
親しい仲でありながらも、友人以上の繋がりにはなっていないような状況ですね。
あの人は多くの異性とも交流している可能性があるため、あなたが不安に思ってしまうことは理解できます。</t>
  </si>
  <si>
    <t>ここで注目して頂きたいのは【レイ】のカード。フラやお見送りの際に見られる首飾りであるレイは、時間をかけて手作りされ、本当に大切な人にだけ贈られていました。
レイが象徴するように、時間と心を込めて手作りされたものは特別であり、大切な人への贈り物として意義深いもの。人との繋がりを大切にすることを示唆しています。
他の人たちと比べて、あの人は恋愛や異性に対して少し慎重になっているようですね。
ただし、「恋をしない」という明確な決意を持っているわけではなく、むしろ普段はできないようなことを考えて楽しんでいるようです。
今のあの人は、あなたとの未来について考えていることは明らかですが、お互いに積極的な行動がないため、少し距離を置いてお互いを見つめ合っている状態のようです。
そのことが原因で、お互いの存在に気づいては、顔が赤くなってしまうという状況なのでしょうね。</t>
  </si>
  <si>
    <t>カードの中から出てきたのは【メネフネ】です。メネフネとはハワイの神話に登場する小人のことで、人々が寝ている間にコツコツと作業をして帰っていきます。そんなカードから得られた印象は、よそ見をすることなく、ただ一点を見つめて黙々と作業するあなたの姿です。
現在の仕事を続けると、同じパターンを繰り返す可能性があります。新しい活躍の場を見つけるためには、自ら積極的に動いていく必要がありそうです。ただし、その積極性があれば、上からの評価や昇進の機会が広がるでしょう。未来はあなたの努力次第です。
与えられた仕事に満足せず、自分で新たな挑戦をする覚悟があれば、素晴らしい未来が待っています。自らの意気込みと行動で、より大きな成果を上げることができるでしょう。</t>
  </si>
  <si>
    <t>ここで注目して頂きたいのは【レイ】のカードです。このカードが伝えるテーマは「大切」。自分にとって本当に大切なことは何かを知ることは、自分を幸せにする第一歩です。また、人と誠実に関わっていくためにも、自分が人間関係において重視しているものをわかっておくことはとても大事なことです。
もし今の職場に留まるなら、素晴らしい人脈を築くことが期待できるでしょう。仕事での活躍が増えるごとに、信頼を勝ち取り、あなたを支持してくれる人が増えていくはずです。これは社内だけでなく、社外でも同様です。
周囲からの期待に応えることで、あなたはますますやる気が出て、任された仕事に真摯に取り組むことになるでしょう。その結果、信頼を得て、様々な情報や機会が舞い込みます。将来的には、業界でリーダー的な存在になる可能性もありますよ。</t>
  </si>
  <si>
    <t>ここで出てきたカードは【マノ】です。
マノは、サメのことです。ハワイではサメは、恐れられると同時に崇められています。サメが友になるか敵になるかは、その時の状況や自然の影響によります。サメのために何かをした人は、サメを恐れる必要はないとも言われています。マノのテーマは「リーダーシップ・欲望」。
今の仕事を続けることで、あなたは職場で中心的な存在になる可能性があります。増える責務と共に、人を指導し、主導権を握る立場になり、自ら考えて物事を進めることが期待されるでしょう。この役割において、あなたの一言が重要な決定を左右することもあり、それに伴って責任感も強まります。
負担は確かに増えますが、周りから頼られ、みんなを引っ張っていく立場になることで、充実感を感じられることでしょう。自らの力で組織を牽引し、やりがいを追求する日常が待っているかもしれません。</t>
  </si>
  <si>
    <t>ここで現れた【マナ】のカードは、ハワイ語で「力」を指します。このマナは宇宙から流れるエネルギーであり、マナに満ちた人は一種のカリスマ性を持ち、人間離れしたオーラを放つと言われています。そのテーマは「力を与えること」。
将来的には、あなたはどんどん注目を浴びる存在になるでしょう。あなたの素晴らしい業績に対して、周囲や取引先から賞賛の言葉が寄せられるかもしれません。多くの人たちから認められ、自身の得意分野で輝いていくことが期待されます。
今の仕事を続けることで、あなたのキャリアが着実に築かれ、その結果として業界で認知される存在に成長していくでしょう。また、会社の中で中枢的な役割を果たす存在になる可能性もありそうです。素晴らしい未来があなたを待っていますよ。</t>
  </si>
  <si>
    <t>【カネ】のカードがあなたが仕事面でするべきことを教えてくれています。カネはハワイの4大神のひとり。生命の神、命の水の神とされ創造の源とされ4大神のなかでも最も崇拝されています。あなたの仕事における成長の鍵は、新しい発想を取り入れることです。これまで見過ごされてきたアイディアやプロジェクトに再び注目し、光を当てることが重要です。過去に一時的に夢中になっていたけれども、後回しにされてしまったものはありませんか？ そんな貴重なアイディアやプロジェクトに再びフォーカスし、それに新たなエネルギーを注いでみましょう。
これによって、あなたは失われつつある自信を取り戻し、周囲から高い評価を得ることができるでしょう。新しい視点から再評価されることで、捨てられたと思われていたものが実は大きな価値を持っていることに気づくことがあります。発展のためには、過去の経験やアイディアを見直し、未開拓の可能性を見つけ出すことが重要です。</t>
  </si>
  <si>
    <t>【プア】のカードがあなたがするべきことを教えてくれています。カードのテーマは、前進。花が咲くこと。これから前進することです。前進するために、あなたの中のエネルギーを総動員して一つのことに集中しましょう。仕事面における将来の展望は非常に明るいものとなっています。素晴らしい知らせが引き寄せられ、活気にあふれ、輝かしい時期が目前に迫っています。仕事においては、これ以上ないほどの幸運が巡ってくるでしょう。ただし、そのためにはネガティブな感情を手放し、悪い癖を改める努力が必要です。この努力を継続することで、宇宙からの祝福を受けることができるでしょう。既に輝きを放っているあなたですが、今後もその輝きを保つためには、ポジティブな方向に進み続けることが重要です。コースを外れずに、前向きな行動を続けることで、期待する結果が確実に訪れるでしょう。未来は期待に満ち、あなたの仕事がさらなる成功と満足をもたらすことでしょう。</t>
  </si>
  <si>
    <t xml:space="preserve">【マノ】のカードがあなたがするべきことを教えてくれています。カードのテーマは、リーダーシップ、欲望。マノとはサメのことです。描かれている赤サンゴは、生命力、強さなどの象徴でもあります。あなたの仕事において重要なのは、周囲の期待に応えることです。大きな責任を引き受けるとき、失敗や不安の感情に押しつぶされそうになることもあるでしょう。しかし、そのようなネガティブな感情に負けず、諦めずにください。あなたが先頭に立ち、進んでいく姿勢こそが見事なリーダーシップを発揮できる要素です。他人に追随するのではなく、自ら進んで行動することで、周囲の期待に応えるだけでなく、新たな可能性を切り拓くこともできます。恐れや不安が現れたときにも、自分のポテンシャルを信じ、前向きなステップを踏み出すことが大切です。成功への道は困難が伴いますが、その中で学び、成長することができるでしょう。
</t>
  </si>
  <si>
    <t>【ホオポノポノ】のカードがあなたがするべきことを教えてくれています。カードのテーマは、コミュニケーション。ホオポノポノのポノは「正す」の意味があり、気を配る、心配するという意味のポノポノが元となっています。あなたの仕事において大切なのは、自分の感情や直感だけでなく、他者の意見にも耳を傾けることです。自分の気持ちに従いたくなることもあるかもしれませんが、カードは他人の良きアドバイスに耳を傾け、その意見を取り入れるよう提案しています。自分の価値観にこだわることよりも、実績のある経験豊かな人々からの意見を積極的に聞くことが重要です。他者の意見を受け入れることで、新たな視点や知識を得られ、より有益で的確な行動ができるでしょう。自分の経験や直感に裏打ちされた考えを持ちつつも、柔軟性を保ち、周囲の意見を尊重することで、仕事の進展にプラスの影響をもたらすことができます。</t>
  </si>
  <si>
    <t>【ペレ】は、ハワイのキラウエア火山の火口に住むと言われる女神。情熱的でどんな思いもありったけに表現します。このカードのメッセージは「新しい流れに飛び込む」。人間関係に変化が訪れる兆しです。これは、あなたが築いてきたネットワークを見直す良い機会です。自らの成長を促進するためには、時折、成長を妨げるような人間関係から距離を置くことが必要です。一時的に自分の力でその枠を抜け出すことで、成長と繁栄が期待される新たな場所へと進むことができます。新しい環境では、異なる視点や経験を持つ人々と出会うでしょう。これらの新しいつながりは、今後の展望を拓くための重要なネットワークを築く手助けとなります。成長と前進のために、過去のつながりを振り返り、新しい関係を大切にし、自分の目標に向かって前進していくことが重要です。</t>
  </si>
  <si>
    <t>【ポハク】のカードに目を向けて下さい。このポハクとは石のことで「関係」がテーマとなっているカードです。ハワイでは、石には生死や性別・相性があると考えられてきました。人間関係も同じでしょう。だからこそ、どの人が本当の仲間か見極めていきたいところ。未来の人間関係には変化が訪れる予兆があります。満月は変化を表します。周囲の状況が変わることで、不安定な感情や心細さを経験するかもしれません。しかし、あなたを支えてくれる人々が存在しています。そのことを心に留め、不安な夜も安心して眠ることができるでしょう。不安や課題に立ち向かうとき、あなたを見守る人々の存在を頼りにしてください。変化に立ち向かうためには、守りに入るのではなく、勇気を出してチャレンジすることが必要です。新たな試みや未知の状況に果敢に挑戦することで、変化にスムーズに適応し、ポジティブな方向に進んでいくことができるでしょう。自分に自信を持ち、困難に立ち向かう強さを見つけることが重要です。</t>
  </si>
  <si>
    <t>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人間関係に変化が訪れ、祝福を受ける素晴らしい時期がやってきます。周囲に愛を広げ、楽しい時間を過ごすことを心がけましょう。人々との交流に積極的に時間を割き、新しいつながりを築くことで、大きな喜びや楽しさを味わうことができます。ただし、この豊かな人間関係を築く一方で、食生活の改善も求められています。人との交流を通じても、暴飲暴食は避け、バランスの取れた食事に注意しましょう。健康的な生活習慣を守ることで、人生に更なる喜びとエネルギーを取り入れることができます。素晴らしい人間関係と健康的な生活の両方が調和して、喜びに満ちた日々を迎えることができるでしょう。</t>
  </si>
  <si>
    <t>【モオ】のカードに目を向けて下さい。モオとは、人を惑わし罠にかけて危険な目に合わせる伝説上のスピリット。カードに見られる緑色の妖怪や人の姿をしているのはどちらもモオのスピリットが形をとって現れたものです。このカードのテーマは「罠」。将来の人間関係には注意が必要です。周囲の動きに敏感でいることが重要です。もしも不当な扱いを感じた場合は、断固として立ち向かいましょう。黙って我慢することではなく、自分の意見や権利をしっかり主張することが大切です。他人の言動に振り回されないためには、自分の信念に基づいた強い態度が求められます。
はっきりとした態度を示すことで、あなたを応援してくれる仲間が現れるでしょう。彼らと協力し合うことで、困難な局面を乗り越え、平和な状況に戻ることができます。自分の信念を貫き、信頼できる仲間と協力していくことで、未来の人間関係が安定し、良い方向に進展することが期待できます。</t>
  </si>
  <si>
    <t>【ヒナ】のカードのテーマは養い。ヒナは、とてもやさしい月の女神で良妻賢母でしたが、怠け者と結婚したためとても苦労しました。ヒナは、最も大事なのは自分が癒され自由が感じられることを悟りました。あなたはリーダーシップを持ち、積極的に相手を引っ張っていく傾向があります。結婚や付き合いにおいても決断力が早く、一目惚れで決めてしまうこともあります。成功すれば、将来は安定した生活が期待できるでしょう。ただし、気を付けるべきポイントも存在します。外見や職業に引かれやすい一方で、内面に焦点を当てることが後回しになることがあります。時には「中身はどうでもいい」と感じることもあるようです。これは少々危険なリスクとなります。簡単に手の届く相手には魅力を感じないという特徴があり、その結果、自分とは合わない人が引き寄せられる可能性があります。実際の強さと自己評価が一致していないことも考慮すべきです。あなたはあなたが思っているほど強くないかもしれません。実際に求めているのは、可愛く、誠実な恋愛で結婚することではないでしょうか？この機会に、自分の本心に向き合い、失敗を教訓として生かすことが大切です。</t>
  </si>
  <si>
    <t>【プア】のカードのテーマは、前進。花が咲くこと。これから前進することです。前進するために、あなたの中のエネルギーを総動員して一つのことに集中しましょう。あなたは真剣に結婚を考えており、他の同性が異性と付き合う中で、ストイックに自分磨きをしているのではないでしょうか？ そんな中、もうすぐ意中の人が現れることでしょう。あなたは自分をつまらない人間だと感じているかもしれませんが、それは大きな誤解です。自分のことを上手く話せないことから「地味な印象を持たれている」ように感じているようですが、実際には違います。あなたの内からにじみ出る優しさや寛容さに惹かれる異性はたくさんいます。言葉で多くを伝える必要はありません。問題は心のあり方です。相手を素直に受け入れ、包み込んであげたいという気持ちが伝われば良いのです。あなたの忍耐強さもあり、結婚までの道のりが長くても待つことができる人でしょう。相手はあなたのそういった良さに気づいています。ですから、遠慮することはありません。自分に自信がない、、と思うよりも、自分の良さを受け入れて、前向きに考えてみましょう。あなたの中にある良い部分は、人にとって素晴らしいものなのです。</t>
  </si>
  <si>
    <t>【モオ】のカードのテーマは、罠。モオはハワイのハワイの神話にでてくる霊でトカゲの形をしていて伝説上ではいろいろな姿になって人を巧みにだまします。でも恐れや不安にとらわれないでください。あなたの最大の魅力は、子どものような純真さや無邪気さを失っていないことです。その屈託のない笑顔で異性の心を次々と引き寄せることができるでしょう。誰とでもすぐに仲良くなれ、異性友達が多いのも特徴です。友情が愛情へと発展することが典型的な恋愛パターンです。おしゃべりが上手なことから、恋愛はグループ交際から発展することが多いでしょう。ただし、恋に対してはクールな一面もあり、交際が始まっても感情をあまり表に出さないでしょう。相手の良い面も悪い面もクールに見つめる姿勢があるようです。口では相手を信じていると言いながらも、どこか信じきれていない部分を心の中に隠し持っているようですね。そのような内面の葛藤を理解できる人が現れた時、新たな出会いとなるでしょう。その相手は、新しいことに興味津々で、一つのことにとらわれずに自由な生き方を大切にする人だと思われます。その出会いが、独身生活を終わらせるきっかけとなるでしょう。</t>
  </si>
  <si>
    <t xml:space="preserve">【アロハ】のカードのメッセージは、真の愛を学ぶ。アロハは愛を意味します。歓迎のあいさつ、別れの挨拶、愛の表現として使われています。結婚に対する期待が強いあなたは、様々な希望を抱いていることでしょう。恋愛においては気楽に好きになれる一方で、結婚相手に対しては要求が高まり、えり好みが激しくなることもあります。多くのことを考えすぎてしまい、自然体で相手との付き合いが難しくなる悪循環に陥りやすいようです。恋愛の時には、自分に正直でいることができるのに。 それは個人と個人の関係であり、フィーリングで選ぶからこそ実現しているものです。結婚相手も同じように探すと、より相性が合う人を見つけやすくなるでしょう。身構えずに、結婚は恋愛の延長線上にあると考えると良いでしょう。そうすることで、自分に合った人と自然な形で結婚できる可能性が高まります。もし不安なら、信頼できる友人に助けを求めるのも一つの方法です。友人はあなたの性格をよく知っているため、理想的な相手を選んでくれるでしょう。かしこまらず、意気投合できる関係からスタートすることが重要です。そのお付き合いが独身生活を終わらせるきっかけとなるでしょう。
</t>
  </si>
  <si>
    <t xml:space="preserve">【レフア】のカードがお答えします。レイによく用いられるレフアの花は、非常に繊細で、まるでイニシエーション（通過儀礼）の過程のように、忍耐力が求められます。
レフアのカードが象徴するのは、ある段階が終わり、次の段階に進むこと。
イニシエーションを経験する時、変化や新しい展開に向けて不安を感じることは自然なことです。変化の前には不安がついてまわりますが、それを乗り越えて先に進むことが大切です。むしろ前進していくことで、新たな段階への成長と発展が待っています。
率直に言いますが、あの人は現在の2人の関係に満足していないようです。あの人はもっと深い結びつきを求め、周囲の競争相手を蹴散らし、2人の関係を羨望されるようなものにしたいと考えているでしょう。
未来のことを考えるのは得意ではないようですが、それでも最終的にはお互いを愛し、情熱的な関係を築きたいと強く望んでいます。
言い換えれば、2人が他の人が入る余地のない完璧な恋人同士になることを望んでいるのです。
</t>
  </si>
  <si>
    <t>ここで注目していただきたいのは【レイ】のカード。ハワイでは自然が神聖視されており、その象徴としてレイは単なる飾りではありません。丹精込めて作られたレイは、特別な存在であり、大切な人にだけ贈られていました。レイには人々の深い愛・マナが込められています。愛情に満ちたレイの輪からは、優しさが循環し、その象徴として贈られることで、深い結びつきと尊重が表現されています。
あの人は、愛情を深めていった先に結婚があると考えているようです。従って、単に親しい関係にとどまるだけでは満足しないでしょうね。
おそらく、まずは友人として一緒に過ごし、あなたの人柄をより理解した上で、徐々に関係を深めていこうとするでしょう。最終的には、夫婦として長く共に歩んでいきたいという気持ちが確かにあるようです。
あの人の真剣な気持ちが、あなたに対する好意が軽いものではないことを示しています。</t>
  </si>
  <si>
    <t xml:space="preserve">ここで注目していただきたいのは【ラアマオマオ】のカード。ラアマオマオはハワイの風の女神。ハワイには63種類もの風が存在し、航海の際には風の動きを読むことが非常に重要です。自分の意志で風を操るのではなく、風に身を任せることが、目指す方向への進路をスムーズに進める秘訣です。自分のために無理にコントロールしようとするよりも、時には手放して自然の力に頼ることで、思いもよらないサポートが訪れる。
あの人は、今が楽しければ良いと思う人なので、将来のことを考えるのは苦手。未知の出来事があるからこそ面白いと感じるタイプです。あの人は困難や試練を楽しみとし、前向きで楽観的な性格を持っています。
あなたとの関係も今のままで満足しているわけではなく、むしろより良い関係を築きたいと思っているようです。
恋人同士になれれば、2人で過ごす時間が増え、友人との付き合いも2人で楽しむことができるから、そういった可能性に期待を寄せているでしょう。
</t>
  </si>
  <si>
    <t xml:space="preserve">【ホオポノポノ】はコミュニケーションがテーマのカードです。古代ハワイでは、不調和が生じた際、関係者が一堂に集まり、ホオポノポノと呼ばれる儀式を執り行っていました。この儀式では、参加者は開かれた雰囲気の中で、率直に自らの意見や思いを語り合うことが奨励されています。不調和を解消するためには、お互いが素直にコミュニケーションを図り、感情や考えを共有することが重要とされています。
あの人は、あなたとの関係が深まり、独占できる可能性があれば、どんな形でも受け入れる意向のようですね。ただし、今後ますます2人の間でコミュニケーションが豊かになれば、あの人はそれだけでは満足しなくなるでしょう。
最終的には、夫婦として共に人生を歩むことを望んでいるようです。2人の間には深い絆があり、あの人はあなたを長い人生を共に歩んでいく相手として考えているようです。
将来、あの人はあなたとの結びつきを強化し、一緒に過ごすことで幸せな人生を築きたいと願っているでしょう。
</t>
  </si>
  <si>
    <t>プロポーズまでの時間について、【ラカ】のカードに目を向けてみましょう。ラカは、フラの女神で、美しい自然と植物と一体化し、踊りながらインスピレーションを得る女神の姿が描かれています。
結婚へのステップが、あなたが予想しているよりも早まる可能性がありそうです。周りからは「電撃結婚？」と驚かれるかもしれませんね。おそらく交際からプロポーズまでの時間が短く、急速な展開になるでしょう。これが噂の的になることもあり、慌ただしい状況になる可能性がありますので、今から心の準備を整えておくことが大切です。
おめでたい出来事が巡ってきそうなので、注意深く対処していきましょう。</t>
  </si>
  <si>
    <t>現れたカードは、【メネフネ】です。
メネフネは夜間に活動する小人の一族を指します。彼らは一目を避け、人目に触れずに黙々と働くことで知られています。伝説に残るその存在は、今でも彼らの努力が称賛される理由となっています。このカードが象徴する通り、その相手は慎重に物事をとらえる人のようですね。
ふたりが付き合い始めてから、プロポーズに至るまでの時間は、あなたが想像しているよりも少し長いかもしれません。おそらくあなたは、一定の段階で相手をよく知ってしまえばすぐ進展するだろうと考えているのでしょうね。しかし、実際にはじっくりと考え、慎重に進んでいこうとする傾向があるようです。
でも心配いりませんよ。ふたりの関係には、じっくりと成長していくための大切な時間が必要なのです。ゆっくりと歩むからこそ、確実に幸せになっていくことでしょう。適切なペースで進んでいけるよう、信頼と理解を深めてください。</t>
  </si>
  <si>
    <t>【ラアマオマオ】のカードに注目してください。
ラアマオマオは風の女神。風の流れに逆らわず、軽やかに生きることができる人は、人生を気軽に舞台にできるでしょう。そうした人は風に運ばれるままに進むことを心地よく感じ、風の向かう方向に進むことが、自分のためになると理解しています。
びっくりするかもしれませんが、実はプロポーズまでの時間は、予想以上に短いかもしれません。ふたりはおそらく、交際して1ヶ月も経たないうちに将来を共にすることを決意するようです。
この短い期間で、お互いを深く理解し合い、特別な絆を感じているのかもしれません。あなたと相手は、お互いに惹かれる魅力を見出し、流れに逆らわずに、自分の気持ちに正直に行動しようとするでしょう。だから、プロポーズされるのは付き合い始めてからすぐかもしれません。心の準備を整えておいてくださいね。</t>
  </si>
  <si>
    <t>ここで注目して頂きたいカードは【プア】です。
プアは花が咲く様子を表し、このカードは「前進」を象徴しています。明るさが満ち溢れ、未来がまだ明確でなくても、とにかく前向きに進んでいこうという態度が感じられます。
その人とあなたは、結婚を意識しているようで、関係が始まったばかりであっても、勢いを感じることがあるでしょう。おそらく、交際を始めると同時に将来の結婚を真剣に考えている可能性があります。焦っているわけではなく、ただ幸せな未来を一緒に築いていこうとしているのです。
ですから、早くから進展させようとする行動が見られるかもしれませんが、その人は急いでいるわけではないことに注意してあげてください。</t>
  </si>
  <si>
    <t>ここではあの人のあなたへの印象について見ていきます。【マナ】のカードに目を向けてみましょう。
カードに描かれた座った男性は、大地と天にしっかりと繋がっており、非常に力強い存在です。マナは宇宙を流れるエネルギーを象徴しており、この男性はそのエネルギーに満ち溢れているため、とても頼りになる存在です。
あの人は、あなたが非常に行動的でエネルギッシュな人だと感じています。悩むことなく思い立ったら即行動する姿勢に感心しているのでしょう。
また、あなたはどんな状況でも冷静な対応ができ、信頼できる存在だと思っています。重要な瞬間には、あなたが最も頼りになる存在と考えています。あなたに対しては、ほとんどネガティブなイメージを抱いていないはずです。</t>
  </si>
  <si>
    <t>カードの中から出てきたのは【カナロア】です。このカードに描かれたカナロアは、海と海風の神です。イカの神様が島の土台をしっかりと支えている様子が描かれています。このカードのテーマは「基盤」であり、あなたの強い意志の象徴でもあります。
あなたが気づいていないかもしれませんが、あの人はあなたに対して大人しい印象を抱いているようです。あなたは周囲とうまく調和しながら過ごしているように見えますが、一度決めたことは最後までやり遂げる強い意志を持っているようにも映っているでしょう。
まだお互いに本音で話せるほどの関係にはなっていませんが、あの人は将来的にはもっと親しくなりたいと考えているようです。</t>
  </si>
  <si>
    <t>現れたカードは【カ・ワイ・ア・カ・ピリリコ】です。カ・ワイ・ア・カ・ピリリコとは、古代ハワイでは水を入れた鉢で鏡として使っていました。水鏡越しに見つめれば、実はあの人とあなたの心はとても似通った性質を持ち合わせているということが伺えます。
あの人は、あなたとは似たもの同士だと感じているようです。あなたの持ち物や服装、髪形などがあの人の趣味とピッタリ合っているようなのです。また、あなたが友人や仲間たちと話しているのを耳にすると、その意見に賛同することも多く、気が合いそうだとも感じているでしょう。
あなたはこの恋が上手くいかなくて、あの人から避けられていると感じているかもしれないけれど、むしろあなたに好印象を抱いているようですよ。</t>
  </si>
  <si>
    <t>ここでは【ティ】のカードがお答えします。
ティは、ハワイで頻繁に見られる植物で、その葉には浄化作用があります。ハワイでは、ティの葉が浄化を促進し、邪気を払う効果があると信じられています。そのテーマは「浄化」。
あの人は、あなたのことを包容力がある人だと感じています。疲れていたり、落ち込んでいるときに、あなたの存在が心を穏やかにしてくれるのを感じているようです。
もしもこの先、恋人としてあなたのそばにいることができたら、いつも心を癒してくれるパートナーになってくれると期待しています。あなたは、あの人からどう思われているのか不安かもしれませんが、少しもマイナスのイメージは抱いていないでしょう。</t>
  </si>
  <si>
    <t>ここでは、【ホオポノポノ】のカードがお答えしますよ。テーマは、コミュニケーション。ホオポノポノのポノは「正す」の意味があり、気を配る、心配するという意味のポノポノが元となっています。あなたは仲間とのコミュニケーションや活気あふれる雰囲気の職場での働きが向いているようですよ。企画開発という部署やゲーム開発など、何かしらチームで作品を作るということがあなたに適しています。話すことで頭を整理するタイプであり、一人で黙々と作業するよりも、意見を交わしながら創造的なプロセスを共有する仕事が向いているようです。フリーランスよりも、仲間と協力して成果物を生み出す会社での勤務が、あなたにとって良い選択かと思います。横の繋がりを大切にし、刺激し合える仲間がいると仕事がやりやすいと感じます。仕事以外にも飲みに行ったり、遊びに行ったりして交流と絆を深めることができるという点も、あなたに重要なポイントです。人との付き合いを大切にしていくことが、あなたの能力の向上につながり、一生を通し仕事もプライベートも楽しく幸せに過ごしていけるでしょう。</t>
  </si>
  <si>
    <t>ここでは、【プア】のカードがお答えしますよ。カードのテーマは、前進。花が咲くこと。これから前進することです。前進するために、あなたの中のエネルギーを総動員して一つのことに集中しましょう。あなたは生まれつきのセンスの良さが光っていますね。おそらく、これまでにファッションなどで周りから「センスが良い」と言われたことがあるのではないでしょうか？着飾り過ぎなくても、どこか引き寄せられる魅力を持っているのです。このセンスを仕事で活かすことで、さらに発展していけると考えています。美容師の資格を取得することは、その才能を業界で伸ばすために有益です。同様に、インテリア関連の仕事やネイルアートなどもあなたのセンスを活かすのに適しています。これらのスキルを磨くことで、国内はもちろん、海外でも通用する人材になることができるでしょう。また、人脈も重要です。良い先生に師事し、学びを積み重ねることで、その先生からの推薦や紹介を得ることも期待できます。未来は無限に広がっています。やる気と根性次第で、どんな道も開かれていくことでしょう。頑張ってくださいね。</t>
  </si>
  <si>
    <t>ここでは、【ワア】のカードがお答えしますよ。カードのテーマは、移動。ワアとはカヌーのこと。カヌーでの旅は人生にたとえられます。思わぬ出来事がおきたり横にそれたようなこともあります。でもあなたのなら大丈夫。あなたは非常に高いスタミナを持っているように感じます。人間関係の中で競争社会で生き抜くために必要な資質がしっかりと備わっているようです。体力に自信があり、徹夜や精神的なタフさにも対応できるという点で、仕事において有利な才能を持っています。新聞記者や、マスコミ関連などがあなたにはあっているようです。大きな組織であればあるほど、このような能力は重宝されるでしょう。おそらく、将来的には特定の地位まで上り詰めたいという野心をお持ちなのではないでしょうか？ その意欲が、困難にへこたれないパワーとして発揮されているように見受けられます。あなたは表裏を知りつつ、図太く世の中を渡り歩くことができる可能性が大いにあります。挑戦する姿勢を忘れず、頑張ってください。</t>
  </si>
  <si>
    <t xml:space="preserve">ここでは、【アノアノ】のカードがお答えしますよ。カードのテーマは、意思。アノアノは種という意味で、子孫を象徴します。思考は種でやがて成長し現実となります。現実とは、思いや夢が生み出した子孫なのです。あなたの豊かな想像力を活かす職業に就けば、仕事もプライベートも幸せな気持ちになれることでしょう。内に抱える本心や辛さ、デリケートな部分があることを理解しています。嘘をつくことが苦手なあなたは、純真で正直な存在です。芸術の世界がそれにぴったりではないでしょうか？ 音楽、美術、演劇などを通じて、自分を素直に表現できる環境がそこにはあります。もちろん、芸術に生きていくことは一筋縄ではいかないかもしれません。しかし、それを支える手段として、子供たちに教える仕事やスクールの講師として始め、初めは趣味として好きなことを追求することも一つのアプローチです。重要なのは信念を持つことです。長い目で見つめ、自分の志す道にひたすら向かっていくことで、後悔はないと思います。その生き方が、ある意味で最も幸せな選択となり得るでしょう。自分の信じる道を突き進むことで、充実感や喜びを見つけることができるはずです。
</t>
  </si>
  <si>
    <t>【ワア】のカードに注目して下さい。ワアとはカヌーのことです。このカードは、まもなく人生が大きく変動する時や、予想外のことが起こる時、また行動的な人を表す際に現れることがあります。これまで、恋愛において有望なチャンスに恵まれにくかったのは、取り巻く運気の影響があったかもしれません。簡単に言えば、「停滞運」に見舞われていたわけですが、これは誰にでも訪れる運命です。あなただけが特別に恋愛運に見放されていたわけではありません。新しい運気を取り入れるためには、心の準備を整えることが大切です。まず、「こうあるべき」という思考を手放してみてください。実際、過去にはあまりにも理想が高すぎて逃してしまった恋愛のチャンスがいくつかあったようです。特に、外見で相手を判断する傾向が強いようですね。見た目や条件だけを基準にして相手を却下してしまったことがありませんか？ その中には、試しにお付き合いしてみれば「意外と合う」ことがわかった人物もいたかもしれません。次の出会いからは、そういったチャンスを逃さないようにしましょう</t>
  </si>
  <si>
    <t>【アヌエヌエ】のカードがお答えします。アヌエヌエは、虹のこと。このカードのメッセージは「自分の全てを認めることで変化が訪れます」。これまで、「これ」という特別なご縁が巡ってこなかった理由は、おそらく周囲の異性があなたの本質を本能的に感じ取っていたからかもしれません。つまり、あなたの本質を素早く見抜いてしまう異性との出会いが続いていた可能性が高いです。もちろん、あなたにも良い側面と改善が必要な側面があるでしょう。しかし、残念ながら、これまで出会った異性はあなたの「悪い側面」に焦点を当てていたか、良い側面に気づけなかったかのどちらかかもしれません。この可能性はかなり高いと言えるでしょう。そこで、自分の「見せ方」にもっと気を配る必要があります。何かに夢中になっているときや、真剣に取り組んでいるときも、他人の視点で自分を見つめ直すように心がけましょう。このような瞬間に、あなたは近寄りがたい「雰囲気」を発しているようです。異性も自然とあなたに近づくことをためらってしまうかもしれません。この状況を打破するためには、客観的に自分の行動や態度を見つめ直すことが大切です。その際には、新しい気づきや認識が得られるでしょう。</t>
  </si>
  <si>
    <t>【ママラホエ】のカードがお答えします。ママラホエとは折れた櫂のことで、カードのテーマは「自分の解放」です。これまで、本当に価値観が合う相手と出会うことが難しかったのかもしれませんね。または、適切なチャンスが目の前にあったにも関わらず、気づかずに過ごしてしまった可能性も考えられます。一種の「ツイてない」状況かもしれません。ただし、これはある程度仕方のないことかもしれません。というのも、何かに真剣に取り組んでいるときのあなたの姿を見ると、異性は躊躇してしまうことがあります。あなたは何となく近寄りがたい「雰囲気」を出してしまっているようです。また、異性に対して説明のつかない劣等感を抱かせることもあります。おそらく完璧なあなたの姿に「この人にはかなわない」と感じて逃げ腰になる相手が多いようです。
最近のあなたの態度や行動を振り返ってみてください。周囲とのコミュニケーションにおいて、相手の気持ちや視点に注意を払い、柔軟な姿勢を持つことが大切です。</t>
  </si>
  <si>
    <t>【プヒ】のカードに注目して下さい。カードのメッセージは、新しい創造のための破壊。プヒとはウナギのことで、ぬるぬると進んでいるプヒには「燃えること、煙ること」という意味もありプヒのエネルギーで崩壊させていく力もあります。これまで、良いご縁がなかなか巡ってこなかった主な原因は、外部の状況ではなく、むしろあなた自身の内面にあるかもしれません。厳しい言葉かもしれませんが、異性があなたに対して本能的に警戒心を抱いてしまっている可能性が考えられます。しかし、この事実は必ずしも否定的なものではありません。あなたのようなタイプに引かれる異性はたくさん存在しています。また、あなたは内面に素晴らしい特長を持っている人物でもありますので、自信を持って良いのです。ただし、何故かあなたは異性に「できるタイプ」または「太刀打ちできそうにない」と感じさせることがあるようです。これはあなた自身の実際の姿勢とは関係なく、「そういったイメージを持たれやすい」ということです。そのため、異性はあなたと一緒にいるとき、無意識に緊張してしまうことがあります。親しみのあるイメージに少し変える試みも良いかと思いますよ。</t>
  </si>
  <si>
    <t>【ラマク】のカードがお答えします。ラマクは松明のこと。松明の光は、私たちの心に光を灯し、眠っていたことに気づかせたり、使い切っていなかった力について思い出させてくれます。カードのテーマは「勝利」。あなたにとって理想的なお相手は、少し野心的な一面を持つ人だと考えられます。ただし、「野心的」という言葉には決して否定的な意味は含まれていませんので、誤解のないようにしてください。要するに、現状に満足することなく、常に向上心を持って上を目指す姿勢を持つ人を指しています。
このタイプの異性とのお付き合いを通じて、あなたは大きな成長を遂げることができるでしょう。同時に、お相手もあなたから多くの刺激を受け、お互いにとってプラスの影響を与え合うことになります。交際が進むにつれて、自分の価値観が変わっていく様子を実感できることでしょう。
また、あなたがモテる相手とお付き合いすることで、心が充実することが期待されます。モテる相手との交際はハラハラ感も伴いますが、あなたにとってはポジティブな効果をもたらすでしょう。モテる相手と共に過ごすことで、心に新たな刺激が生まれ、より充実感を感じられることでしょう。</t>
  </si>
  <si>
    <t xml:space="preserve">【レフア】のカードがお答えします。カードのテーマは、イニシエーション。レフアとは、ハワイの人にとっては神聖な花で、火山の女神ペレに捧げられます。変化の前には不安を感じやすいものです。先を見て、振り返らずに前進しましょう。あなたにとって理想的なお相手は、まさに好奇心旺盛な人でしょう。常に新しいことや情報に興味を持ち、探求心を大切にするタイプです。そうした気質を持つ相手とお付き合いできれば、あなた自身もより充実感を感じ、イキイキとした毎日を送ることができるでしょう。
実際に、お相手から強い影響を受けることが多くあるでしょう。お相手は自分が興味を抱くことや得た情報をあなたに共有し、新しい経験や知識を提供してくれるでしょう。その際は、軽く流すのではなく、真剣に受け止める姿勢を大切にしましょう。また、お相手が誘ってきた場合も、前向きな返事を心がけると良いでしょう。初めは気分がのらないかもしれませんが、意外な楽しさが待っている可能性がありますから。
柔軟性を大切にし、心を開いてコミュニケーションをとることで、お相手との関係はより実り豊かなものになるでしょう。お互いに刺激を与え合い、成長できる関係を築くことができるよう心がけましょう。
</t>
  </si>
  <si>
    <t xml:space="preserve">【ナル】のカードがお答えします。このナルとはハワイ語で「波」を意味しま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あなたにとって理想的なお相手は、デリケートな気質を持つ人だと考えます。このデリケートさは、単なる弱さではなく、むしろ他人の気持ちを理解し共感できるポジティブな特性です。相手があなたの信念や目標を理解し、陰から支えてくれるような人とお付き合いできれば、あなたは本当に幸せになれるでしょう。
言い換えれば、相手の立場に立ち、裏方に回ることを嫌がらない人が理想的です。そうした気質を持った人との関係は、穏やかな愛を育むことができるでしょう。ただし、デリケートな性格の人は細かい気づかいができる反面、繊細な神経を持っていることが多いです。したがって、注意深いコミュニケーションを心掛け、不用意な発言で相手を傷つけないよう気をつけることが大切です。一方通行な関係にならず、お互いに献身的なサポートを期待し合うことで、良い関係が築けるでしょう。
</t>
  </si>
  <si>
    <t>【マナ】のカードがお答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にとって理想的なお相手は、「活力にあふれた人」と言えそうです。絶えず行動し、周りに躍動感を与えるようなタイプがベストマッチでしょう。もしかしたら、あなたは穏やかな雰囲気を好むかもしれませんが、実際には逆の特性を持つ異性との関係がうまくいくことがあります。共通の趣味や嗜好があるとなお良いでしょう。
そうした活発な異性とのお付き合いを通じて、あなたの考え方や価値観が変化することが期待できます。お相手は、あなたの隠れた魅力を引き出してくれるでしょう。お互いに新たな一面を発見し、互いをより深く理解することで、関係はより豊かになるでしょう。
お二人の交際が進むにつれて、お相手に合わせることで関係はスムーズに進展するでしょう。お相手との時間は、あなたの世界を広げ、楽しい気分に包まれることでしょう。これまで気づかなかった可能性が広がるかもしれませんね。</t>
  </si>
  <si>
    <t>【ペレ】のカードがお答えします。カードのキーワードは、「新しい流れに飛び込む」。ポリネシアで最も有名な女神であるペレ。キラウェアのハレマウマウ火口に今も住んでいるとされハワイの人から崇拝されています。次なる恋のチャンスは、「太陽の光が満ちる夏の季節」に向けて期待が膨らみます。この頃になると、新たな出会いが芽生える可能性が高まります。特に、異国情緒漂うカフェやレストランが恋愛の舞台になることが予想されます。夏の陽気と共に、心躍るような素敵な瞬間が待っているでしょう。
この季節に、異国の言葉を学ぶためにスクール通いを始めるのも素晴らしいアイデアです。また、食事をする際には、イタリアン、フレンチ、中華などエスニックなお店を選ぶことで、新しい出会いのきっかけが生まれるでしょう。アジア雑貨のお店に足を運ぶことも一つの手。運命の相手に巡り合わなくても、恋愛運を活性化させる良い影響を期待できます。新しい一歩を踏み出す勇気を持って、素敵な出会いに備えましょう。</t>
  </si>
  <si>
    <t>【ロノ/カマプアア】のカードがお答えします。カードのテーマは、収穫、豊穣。ロノは豊穣と収穫の神。カマプアアは豚が半身の神。豊富な水、豊かな土壌、空には虹がかかっています。冬でも小春日和が続く穏やかな季節が、次なる恋のチャンスが訪れる最適な時期です。特に「落ち着いた雰囲気のレストラン」は、出会いの舞台として非常に有望です。友人や仲間からそのようなお店に誘われた際は、これが新たな恋の始まりとなる可能性が高まっていると意識しててください。
その場で知人から誰かを紹介されることも考えられますし、友人と一緒にいる最中に、向こうの知り合いと偶然に出会うこともあります。その知り合いが将来的にあなたの恋人になる可能性は大いにあります。出会いのチャンスを広げるためにも、普段から恋人募集中であることを周りにアピールしておくことが重要です。自分の魅力をアピールし、新たな一歩を踏み出しましょう。</t>
  </si>
  <si>
    <t xml:space="preserve">【ラマク】のカードがお答えします。ラマクは松明のこと。松明の光は、私たちの心に光を灯し、眠っていたことに気づかせたり、使い切っていなかった力について思い出させてくれます。カードのテーマは「勝利」。恋のチャンスが巡ってくるのは、春が訪れ、サクラが咲く頃です。また、素敵な出会いが待っている場所としては、「スポーツに関連する場所」が最も有望です。そのため、スポーツジムで汗を流したり、定期的なウォーキングやジョギングを習慣にすることをおすすめします。どんな形でも構いませんが、体を動かすことはあなたの気力を活性化させ、恋を引き寄せる力を強化することにつながります。その結果、お相手もあなたの姿に引かれ、自然な形で接触してくることでしょう。
「体を動かす時間がない」と感じることがあるかもしれませんが、言い訳ではなく、行動することが重要です。自分にできる範囲で、少しずつでも始めてみましょう。行動することで新たな出会いのチャンスが広がり、素敵な縁が生まれる可能性が高まります。
</t>
  </si>
  <si>
    <t xml:space="preserve">【フル】のカードがお答えします。カードのメッセージは、無限の可能性。フルとは鳥の羽のこと。限界を設けているのは自分以外の誰でもありません。その幻想を取り払ってみては？次に恋のチャンスが訪れるのは、「梅雨の季節」になる可能性が高そうですね。期待される出会いの場所としては、「新しい趣味に関連する場所」が最も有望です。ですので、新たな趣味を見つけるために主導権を握って積極的に行動してみましょう。好奇心をくすぐり、自分の興味を広げていくことで、新たな世界で素敵な出会いが待っている可能性が高まります。
心機一転、未知の領域に足を踏み入れることで、運命的な出会いがあなたを待っていることでしょう。その新天地でも、あなたを注目し、ライバルとして見ている異性がいることを考慮してください。お互いに引かれ、意識し合うことで、素敵な交流が始まることでしょう。
</t>
  </si>
  <si>
    <t>運命の相手との出会い方で現れたカードは、【ラマク】です。ラマクは松明のことで、困難を乗り越えての勝利、望む状況を手にする、啓発などを意味します。ラマクのテーマは「勝利」。
あなたは、卓越したバランス感覚を持つ方のようです。人々の輪の中で和やかな雰囲気を築き、巧みに場を取り仕切ることができます。この才能があなたの最大の強みと言えるでしょう。
未来の運命の人は、そんなあなたに憧れを抱いています。そして、ある日、自分がひとりになるタイミングを見計らって、照れくさいかもしれませんが、ふいに言葉をかけてくるようです。「ずっと話してみたかった」と、照れくさいが率直な言葉で、あなたに対する感情を伝えてくることでしょう。</t>
  </si>
  <si>
    <t>ここでは【ラカ】のカードがじっくりとお伝えします。
ラカは、フラの女神で、マイレという植物で作った美しいレイを身にまとって踊る姿が描かれています。フラは神に捧げる踊りであり、また、このカードのテーマでもある「インスピレーション」を得られる時でもあります。
あなたは、もっとインスピレーションを活かすことで素晴らしいことが起こるかもしれません。これは潜在意識からのメッセージで、どんなに突飛な思いつきでも、閃きが訪れたら迷わず行動に移すといいでしょう。
運命の人との出会いは、あなたがふと思い立って訪れる旅先で待っているかもしれません。未知の場所に戸惑いながらも、その場所で親切にしてくれる人との出会いがあります。初対面なのに、まるで昔から知っているような親しさを感じるのです。新しい出会いに積極的に向き合ってみてください。</t>
  </si>
  <si>
    <t>運命の相手との出会いについて、【イオ】のカード。イオは「ミステリー」がテーマです。神聖さや謎を表したり、秘めたものを何か持っているように感じさせる人のことを示す時に現れることがあります。
運命の人と巡り会うためには、心をより広く開く必要があるでしょう。既にあなたの内には、運命の人との素敵な出会いを予感する気持ちが芽生えているのかもしれません。愛に満ちた未来を迎えるためには、ますます心の扉を大胆に開いてみましょう。
その特別な人は、多くの中からひとりとして、あなたの前に現れるはずです。たとえお互いがまだ言葉を交わす機会が少なかったとしても、なぜかその存在が気になり、心を惹かれることがあるでしょう。
その人との出会いは、不思議な縁によってもたらされるかもしれません。異なる状況で何気ない瞬間に、運命が交差し、心に深い印象を残すことでしょう。新たな愛のチャンスを迎えるために、心を開いて、未知の可能性に向かって進んでいきましょう。</t>
  </si>
  <si>
    <t>ここで現れてのは【ペレ】のカードです。ペレはハワイで広く愛され、同時に敬われている有名な火山の女神です。カードには、女神ペレが炎を噴出し、その力強いエネルギーが再び彼女の体に戻る様子が描かれています。
ペレはその情熱的でダイナミックな性格で知られており、同時に深い情緒をもっています。カードのテーマは「隆起」であり、それはまさにペレが象徴するような力強さや活力を指しています。これは新しい始まりや変革の予感をもたらし、隆起のエネルギーが生まれ変わりをもたらすことを象徴しています。
未来は自ら築き上げるものです。運命の人など存在しない、出会うことはできない……そんな不安の声には耳を傾けずに、最高の未来を思い描きましょう。すべての出来事を積極的に受け止めることが鍵です。
そうすれば、あなたが望む通りの状況で運命の人が現れます。信じがたいと感じるかもしれませんが、イメージングの力は非常に大きいものです。心から自分を信じることで、描いた未来が現実のものとなるスピードは驚くべきものとなるはずです。前向きな考え方と信念を持ち、自分の夢に向かって進むことで、素晴らしい未来が待っていることでしょう。</t>
  </si>
  <si>
    <t>【ホオポノポノ】のカードに注目して下さい。儀式ホオポノポノが執り行われている様子が描かれています。この儀式の最中は、参加者全員が率直に真実を述べることが求められます。カードのテーマは「コミュニケーション」。あなたの運命のお相手は、非常に優れたコミュニケーション能力を持つ方です。ふたりで旅行する際も、自分勝手な態度を見せず、あなたの意見に敬意を払ってくれることでしょう。口喧嘩が起こりそうな場面でも、お相手は柔軟に対応し、状況をスムーズに収めてくれるでしょう。ただし、お相手は神経質な部分があるようです。これがお二人の対立の原因となる可能性があります。お相手はルールや常識を重視しており、あなたの大ざっぱな態度に戸惑っているようです。お互いが異なる感覚を抱えている場合、お相手は厳しい言葉で指摘することがあるでしょう。その際は真摯に受け止め、適切に対応することが大切です。
また、お相手は雰囲気作りが得意で、周囲との気遣いにも優れています。職場や仕事関連のつながりもとても大事にしています。あなたの運命のお相手は仕事の場で出会う可能性が高いかもしれません。あなたが知りたい運命の相手は、もしかしたら「あの人」なのかもしれませんね。</t>
  </si>
  <si>
    <t>【マナ】のカードに注目して下さい。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運命のお相手は、非常にエネルギッシュで力強い印象を持つ方でしょう。特に、お相手の輝く笑顔は印象的で、明るさと無邪気な表情が年齢よりも若く見せることがあります。また、人懐っこさも備えており、周囲から好かれることが多いでしょう。
ただし、お相手は周りの状況に影響されやすく、敵をつくるのを避けるために誰にでも好感を抱かせることがあります。表面的には大らかな印象を与えますが、実際には小心者で、周囲の意見を気にしながら行動する傾向があります。しかし、これらの特徴はお付き合いが進むにつれてわかることであり、お互いが似た性格を持つため、大きなすれ違いは生まれにくいでしょう。
また、運命のお相手との出会いは婚活サイトやお見合いパーティなど、「ハッキリした目的」のある場所で期待できるかもしれません。そういった場で出会うことで、より素敵な関係が芽生える可能性が高まります。</t>
  </si>
  <si>
    <t>【レイ】のカードに注目して下さい。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なたの運命のお相手は、日々の生活を楽しむことを大切にし、その考え方が表情にも生き生きと反映されています。特に、瞳の輝きは印象的で、その輝きに多くの人が引き込まれることでしょう。
このお相手は人の心を引きつけるのが上手で、自分勝手な行動や言動でも周りから受け入れられるタイプです。カリスマ性があり、独自の品の良さと魅力を持っています。ただし、頑固で自分に自信を持っており、他者の意見に 耳を貸さない傾向があります。恋人であっても、お相手の主張を曲げるのは難しいかもしれません。
これまでの説明を読んで、おそらくあなたはお相手と共通する点を感じたことでしょう。実際、あなたと運命のお相手は性格が非常に似ていますが、特に共通するのが「欠点の部分」です。そのため、お二人は時折衝突することもあるでしょうが、それでも仲直りが早いという特徴があるようです。</t>
  </si>
  <si>
    <t xml:space="preserve">【ヒナ】のカードに注目して下さい。緩やかな状態や選択がベストな状態をもたらすということを示しています。またヒナとは癒しと月の女神で、積極性よりも受容力が抜群の女神。このカードから伺えるのは、あの人が、白黒と何かに対する答えを強烈に求められたり、一方的に願望を押し付けられると、心がギュッと縮まったような状態になりやすいということです。あなたの運命のお相手は、穏やかな心を持った人でしょう。一緒にいても緊張を感じさせない、和やかな雰囲気を作り出すのがお相手の最大の長所です。
お相手は謙虚な振る舞いが目立ち、他人と比較されることなく、控えめで落ち着いた雰囲気を持っています。その控えめさが逆に目を引くことがあり、大勢のなかでも存在感を発揮するでしょう。
言葉の少なさが誤解を招くこともありますが、お相手は本質的には情の深い人です。言葉に頼らなくてもお相手の優しさが伝わってくることでしょう。お付き合いを始めれば、その優しさを実感できるでしょう。お相手は異性を引きつける魅力にあふれたモテるタイプでもあります。
</t>
  </si>
  <si>
    <t>【プア】のカードのテーマは、前進。花が咲くこと。これから前進することです。前進するために、あなたの中のエネルギーを総動員して一つのことに集中しましょう。あの人は、確かにあなたに対して好感を抱いているようです。ただし、まだ恋愛感情には至っていないようです。
あの人は慎重な性格なので、異性と軽々しくじゃれ合ったりすることはなく、仮にそうした行動があったとしても、それはあの人が相当無理をしている可能性があります。普段からあの人は傷つくことを避け、異性の前では慎重な態度をとることが多いです。あなたが近づこうとするほど、あの人はよそよそしい態度をとることがありませんか？
しかし、これはあなたに限ったことではなく、どんな異性に対しても同じような態度をとることが多いです。ですから、あの人の行動に過剰に反応する必要はありません。
あの人はあなたという存在を大切に思っているようです。今後のあなたの行動次第で、お二人の距離がより近づく可能性があります。ただし、焦らずに慎重に行動することが重要です。</t>
  </si>
  <si>
    <t>【アノアノ】のカードのテーマは、意思。アノアノは種という意味で、子孫を象徴します。思考は種でやがて成長し現実となります。現実とは、思いや夢が生み出した子孫なのです。あの人は心の中で、あなたという存在をしっかりと認識しています。ただし、同時に少し苦手意識も感じているようです。それはあなたの熱心さにどう応えて良いのか、あの人はまだわからないようです。そのため、どうしてもあなたを避けたい気持ちが先行してしまうようです。ただし、あの人は自分の気持ちにまだ気づいていないかもしれません。
実は、あなたとあの人は本質的にかなり異なる部分があります。そのため、あなたがあの人に引かれる一因となっているのでしょう。しかし、あの人の視点では逆で、二人の違いを感じ、「あなたとは理解し合うのが難しいかもしれない」という結論に至っているようです。さらに、「これ以上近づかないほうがお互いのためかもしれない」と考えている可能性もあります。ただし、これはあの人の思い込みに過ぎません。</t>
  </si>
  <si>
    <t>【ポハク】のカードのテーマは、関係。ポハクとは石のこと。ハワイでは石は人間関係を表します。ハワイでは石にもマナが宿るといい、敬意をもって扱います。あの人は、あなたに対して一定の尊敬の念を抱いているようですが、同時に否定的な見方もしているようです。あなたは、あの人にとって「学ぶべき要素を持った異性」として捉えられています。しかし、その感情をあなたに直接伝えることはないでしょう。それは、あの人が自らの感情に戸惑っている一因であり、またくやしい気持ちが大きいからかもしれません。
あの人は、あなたに憧れや尊敬の気持ちを抱いている一方で、嫉妬も感じているようです。外からは分からない複雑な感情があるかもしれません。あの人の態度が素直に見えても、心の奥底では別の感情が渦巻いている可能性があります。ただし、あの人があなたに対して悪意を抱いているわけではないため、自信を持って大丈夫です。
大切なのは、あの人との関係に「壁」を作らないように気をつけることです。お互いの感情を理解し合い、コミュニケーションを大切にすることが重要です。</t>
  </si>
  <si>
    <t xml:space="preserve">【カネ】のカードのキーワードは、「もう一度始める」。カネはハワイの4大神のひとり。生命の神、命の水の神とされ創造の源とされ4大神のなかでも最も崇拝されています。実は、あの人の心には、あなたに対する不信の気持ちも存在しているようです。
過去に、あなたとあの人の間で何らかの感情のすれ違いがあったようですね。その出来事は、あなたにとっては些細なことで既に忘れ去られているかもしれませんが、あの人にとってはまだ解消されていないようです。あの人は、その出来事を引きずりながら、あなたとの関係に不安や疑念を抱いているようです。表向きはなんでもないような態度を見せていても、あの人の心は動揺している可能性があります。あの人が過去のことを思い出すたびに、心の中で揺れ動いているのでしょう。もし気になるのであれば、あの人に対して直接質問してみることも一つの方法です。あの人がとぼけようとするかもしれませんが、あなたの真摯な姿勢に感謝し、関係が改善される可能性があります。
</t>
  </si>
  <si>
    <t>【マウイ】のカードのキーワードは、「失敗を恐れずチャレンジする」。マウイは、ハワイの半分神で半分人間の半神半人です。マウイは好奇心旺盛で、恐れ知らず、楽しいことが大好きです。これからの約2ヶ月間、あなたの努力がこの恋の未来に大きな影響を与えるでしょう。現在の運もその兆しを示しています。ただ、あの人が主導権を握って動いてくれるのをただ待つのではなく、主体的に行動することが必要です。
自分の気持ちを態度で表現することが大切ですが、あまりにも大胆すぎず、さりげなく振る舞うことが鍵です。特に、仕事関係で知り合っている場合は、慎重に行動することが重要です。あの人の立場を損なったり、困った状況に巻き込んでしまわないように気をつけましょう。あなたは夢中になると周りが見えなくなる傾向があるようですので、注意が必要です。
コミュニケーションの際は、笑顔を意識的に見せることも大切です。あの人は心のガードが固いため、素直で屈託のない笑顔が好印象を与えるでしょう。頑張ってくださいね。</t>
  </si>
  <si>
    <t xml:space="preserve">【ワア】のカードのキーワードは「大きな変化が訪れる」。ワアとはカヌーのこと。カヌーでの旅は人生にたとえられます。思わぬ出来事がおきたり横にそれたようなこともあります。でもまだまだ旅の途中なのです。現在の状況には、一つの転機が近づいています。おそらく、それが具体的に訪れるのは約3ヶ月後のことでしょう。その頃になると、あの人の様子に変化が見られるかもしれません。不安げで落ち着かなくなり、気を取られることが増えるでしょう。これは、あの人にとって何か悩みごとが生じている兆候かもしれません。そして、もしもそのときまでにあなたがあの人の信頼を勝ち取っていれば、あなたに対して意見やアドバイスを求めやすくなるでしょう。これがお互いの距離を縮めるチャンスとなる可能性があります。
この3ヶ月の間、あの人の信頼を得るために、積極的な努力が求められます。ただし、あまりでしゃばった印象を与えないように気をつけましょう。未だ相談がないにもかかわらず、過度に口を挟むのは避けるべきです。あくまで、あの人からの声を待つ姿勢を崩さないようにし、的確なアドバイスができる状況を作りましょう。頑張ってくださいね。
</t>
  </si>
  <si>
    <t xml:space="preserve">【オレ】のカードのキーワードは「言葉を大切にする」。昔ハワイには文字がなく歴史や文化などを物語にして伝えました。美しい言葉使いには、美しい物語となるでしょう。まず、重要なのは、あの人が抱いている「あなたに対する誤った印象」を解消することです。あの人の前では、意識的に大らかで寛容な態度を心がけましょう。場合によっては、少し演技をすることも必要です。あの人に「小さなことは気にしない」という態度を示していれば、あの人も少しずつ、自分の先入観が誤っていたことに気づくでしょう。同時に、あなた本来の魅力を最大限にアピールすることも重要です。このような努力を続けることで、半年後には今とは異なる状況が築かれている可能性があります。
また、あなたの興味をあの人に知ってもらうための努力も怠らないでください。あの人の前で、「これなら誰にも負けない」と思えるものを披露することがおすすめですが、あくまでさり気なく行いましょう。過度なアピールは逆効果になる可能性があるため、注意が必要です。
</t>
  </si>
  <si>
    <t>【カナロア】のカードのキーワードは「基盤づくりをする」。カナロアはハワイ４大神のひとりで海と海風の神です。イカはカナロアが自然界のものに姿を変えていることのひとつです。あの人にとって、「安定性」は非常に重要な価値観です。あの人は冒険を好まない性格で、リスクを冒すような異性には興味を示さないでしょう。仮にそうした相手と付き合う場合でも、結婚相手として選ばない可能性が高いです。あの人はこの点において非常に厳格です。ですので、あなたも普段からあの人に安心感を与えるような態度や行動を心がけることが重要です。あなたが「いざというときに支えになってくれそうな人だな」という印象を与えれば、あの人は半年もかからずに自然に近づいてくるでしょう。
また、「安定」の価値観は金銭面にも影響します。金銭にだらしがないと見られるような行動は避け、しっかりとした金銭感覚をアピールすることが良いでしょう。あの人の前では、無駄遣いや贅沢な話題は避け、金銭面でも信頼できる姿勢を見せましょう。このようなアプローチで、あなたの恋愛は進展していくでしょう。</t>
  </si>
  <si>
    <t xml:space="preserve">【アロハ】のカードのキーワードは「真の愛を学ぶ」。アロハは愛を意味します。歓迎のあいさつ、別れの挨拶、愛の表現として使われています。恋愛において、世間でよくある「恋愛攻略法」などは、参考にする程度だと問題ありませんが、全てを盲信するのはやめましょう。相手の状況によって異なるため、「万人に通じる方法はない」との認識が重要です。恋愛は相手がいてこそ成り立つものであり、過去の成功体験が今回も通用するとは限りません。相手が変われば状況も変わるため、冷静に現実を見極めることが必要です。
特に、あの人に関しては、恋愛マニュアルが効果的でない可能性が高いです。ですので、小細工ではなく、地道で真っ直ぐなアプローチが良いでしょう。また、あまりにも必死になりすぎて焦り、あの人に過剰に近づいてしまうことも避けるべきです。焦ることで逆効果になる可能性がありますので、冷静な心で進展させるように心がけましょう。一歩一歩着実に進むことが大切です。最終的には少し時間はかかりますが、あなたの真面目なアプローチを受け取ってくれます。
</t>
  </si>
  <si>
    <t>【レフア】のカードのキーワードは「安心して前進する」。レフアとは、ハワイの人にとっては神聖な花で、火山の女神ペレに捧げられます。変化の前には不安を感じやすいものです。先を見て、振り返らずに前進しましょう。あなたの片思いが実る可能性は、実は決して低くはないんです。現在の状況では難しいと感じるかもしれませんが、あなたの恋には輝かしい未来が待っています。
ただし、条件があります。進展させるためには告白が必要です。おそらくあなたは、あの人から交際の申し込みを受けることを望んでいるでしょうが、正直なところ、それは難しいかもしれません。なぜなら、あの人は異性との関係を曖昧なままにしておくところが強くあります。ですから、あなたが積極的に態度を示さないと、「ちゃんとお付き合いしているのかどうか」が分からない状態が続く可能性があります。それを避けるためには、あなたが勇気を出して積極的に関係を進展させる必要があります。
ただし、一旦お付き合いが始まれば、あの人は驚くほど情熱的に変わることでしょう。ですので、最初の一歩を踏み出すことで、良い未来が待っていると期待できますよ。</t>
  </si>
  <si>
    <t>【タパ】のカードのキーワードは「パートナーシップ、距離感を考える」。タパ(kapa＝カパ）は衣類や寝具を作る為に使われる布。幸せな関係にみえますか？それとも二人の距離感が近すぎる？　あなたの恋愛の未来はとても明るいものに見えます。お互いに仲良く肩を寄せ合っている様子が浮かんできます。
現在はあなたがあの人に対して積極的な態度を示しているかもしれませんが、将来的にはお互いの立場が逆転する可能性が高いです。一度お付き合いが始まれば、あの人はますますあなたに夢中になり、様々な形で尽くしてくれるでしょう。今感じている片思いの苦しさも、その時には過去のものになることでしょう。
ただし、あの人の態度の変化に喜びつつも、油断は禁物です。怒らせてしまうとその怒りを収めるのが難しくなります。あの人の怒りには注意が必要で、適切なコミュニケーションが大切です。甘く見すぎないようにし、注意深く接することが成功の鍵です。急がず慎重に、お互いの関係を築いていくことが大切ですよ。</t>
  </si>
  <si>
    <t xml:space="preserve">【レイ】のカードのキーワードは「日々の暮らしを大切に」。実は、今後近い将来、あなたの周りには非常に有望な運気が訪れる予定です。これにより、あなたの評判は急上昇し、それに後押しされて恋愛運も一段と向上していくでしょう。あなたの本来の魅力が輝き出すことで、自然と異性からの注目を浴びることになるでしょう。そして、あなたの様子を見て、あの人もあなたに対する見方が変わるでしょう。「すごいな、自分も頑張らないと」といった、素直な称賛の気持ちが優勢になる可能性が大いにあります。この時、片想いが成就する可能性はかなり高いです。
ただし、調子が良いからといって浮かれすぎないように注意が必要です。良い時ほど、謙虚な姿勢を忘れずにいましょう。そうしないと、あの人も素直に褒めてくれなくなるかもしれません。あの人はあなたを見習おうとするでしょうが、逆にあなたもあの人から学べることはたくさんありそうです。最初の気持ちを忘れずにお互いに高め合いながら、成長していくことが大切です。
</t>
  </si>
  <si>
    <t>ここで注目すべきは、【マナ】のカードです。
この「マナ」とは、ハワイ語で「力」を指します。単なる力といっても、宇宙全体を貫くエネルギーの流れを示しています。マナに満ちた人は、まるで宇宙のエネルギーを体現したような存在であり、その特別な雰囲気はカリスマや魅力的なオーラとして表れていると言われています。マナのテーマは「力を与えること」。
あの人が惹かれる異性は、いつも異なるタイプばかりです。心が揺れ動いた瞬間に相手を好きになり、共通する特徴は見当たりません。ただし、一つだけ際立った魅力や個性があることが共通しています。
笑顔が魅力的であったり、知性に富んでいたり、非常に献身的であったりと、異なる要素がそれぞれ魅力的に映ります。また、些細な仕草に色気を感じさせることが特徴の一つです。時には、あの人だけが理解できる独自の魅力があるのかもしれません。
異なる特長がある中で、あの人が惹かれるのは些細なしぐさにこそ宿る色気や、他にはない個性の光り輝きなのかもしれません。その独自性が、あの人を引き寄せる秘密の魅力となっているのでしょう。</t>
  </si>
  <si>
    <t>ここに登場するのは【イオ】というカードです。このカードのテーマは「ミステリー」で、それはホロホロタロットカードの中で特に注目される最初のカードです。神聖なイアオ峡谷や鷹が描かれており、全体から神秘的なエネルギーが感じられます。
このカードは、過度な解釈や理解を求めず、ミステリアスな要素を受け入れることで、新たな発見や理解が訪れることがあるかもしれないということを伝えています。
あの人が心惹かれる相手は、常に高いレベルを持った異性ばかりなのです。その人たちは洗練された立ち振る舞いや、異性としての魅力に満ちており、これが共通点と言えそうです。あの人はミステリアスで、知的な要素が豊かな人物が特に気に入るようです。
興味深いことに、あの人が惹かれる相手は、簡単に手に入るような関係ではなく、高いハードルを越える必要があるようです。高嶺の花や、ある程度の難しさや複雑さを抱えた相手にこそ、あの人の情熱が燃え上がります。
あの人にとって、簡単に手に入る恋愛は退屈であるかもしれません。あの人は手の届きそうにない相手に夢中になることで、より深い感情や興奮を見出しているのでしょう。</t>
  </si>
  <si>
    <t xml:space="preserve">ここで出てきたのは【ヒナ】のカードです。このカードには、月の女神として知られ、良妻賢母の象徴であるヒナが描かれています。ヒナは癒しの女神であり、人を癒すためにはまず自分自身が最高に癒されていることが肝要であると教えてくれます。ヒナのテーマは「養い」です。
このカードは、癒しの力と自己愛の重要性を強調し、自分を大切にし、心の中で安らぎを見つけることが他者との関係にポジティブな影響を与えることを示唆しています。
過去の恋愛を振り返ってみると、あの人が惹かれる相手は一貫して愛情豊かで、絶え間ない笑顔を持ち続けるような人物でした。どんな人に対しても優しく、穏やかな性格が好みのようです。言葉は少ないけれども、あの人の周りにはいつもポジティブな雰囲気が漂っています。
あの人は基本的に、外見からも優しさが感じられる人に弱いようです。特に微笑んでいるような人に惹かれることが多く、そのような人の前では緊張してしまい、上手くコミュニケーションがとれなくなることもあるようです。あの人が好むのは、包み込まれるような優しさと、常に明るい雰囲気を持つ相手なのでしょう。
</t>
  </si>
  <si>
    <t>【プア】のカードが出現しました。このカードには、花が描かれてします。花が咲くためには多くのエネルギーが必要であり、そのエネルギーの流れに乗ることが大切です。流れに乗らないと、振り回されることがあります。今はその花が咲く瞬間に向けて、全力を尽くすべき時です。その集中と努力が、素晴らしい結果を生むことでしょう。
あの人が気になっている異性は、非常に陽気で元気な印象です。常に笑顔で周囲を明るくし、失敗にも前向きな姿勢を貫いています。その人がどんな困難に直面しても、決してくじけず、その前向きな態度を崩さない様子が、あの人の心を惹き付けているのかもしれません。
内面で抱える感情に関わらず、いつも明るく振る舞うその人の姿勢は、時にオーバーアクションに見えることもあります。しかし、その無理を感じさせるような振る舞いすらも、健気で夢中になるほど魅力的に映るのでしょう。あの人は、その人のポジティブなエネルギーと、たとえ一時的に無理をしているように見えても、その健気さに心を打たれているようです。</t>
  </si>
  <si>
    <t>ここで出てきたのは【パパ＆ワケア】のカードです。このカードには異なる性質を持つ神様が黄色と青で象徴されています。異なる性質が接触することで生じる葛藤や複雑な感情、そしてその中でお互いが相手の思いを理解し合うことで、大きな結果が生まれる様子が表現されています。
あの人はこれまで誠実に生きてきた人。しかし、今回は初めて自分自身に対して不誠実になっているかもしれません。壊れた関係を取り戻したいという気持ちが、あの人自身の中で不自然に感じられ、それに対する葛藤があるようです。
本人は認めたくはないようですが、いまだにあなたに対する未練が残っていますよ。
あなたと同じように、あの人も別れを受け入れられず、まだ心の整理がついていないようです。それが、会えない日々に焦燥感を覚えさせているのかもしれません。</t>
  </si>
  <si>
    <t xml:space="preserve">ここで答えてくれるのは【アノアノ】のカードです。アノアノとは、種のことです。種は私たちの思考に例えられます。どんな種を蒔くかでどんな収穫が得られるかは決まってきます。
したがって、どんな感情を抱き、何に意識を向けて日々を過ごすかはとても重要です。
関係が終わったとしても、あの人の心は簡単に変わるものではありません。長い時間をかけて築いてきた関係だからこそ、その絆を断ち切るのには時間がかかるのでしょう。
ですから、今もなお、あの人の心にはあなたとの絆が深く根付いていると考えられます。
どれだけ頑張っても、あなたの存在は容易には消えないでしょう。復縁が難しいと感じていても、あの人が抱くあなたへの未練は容易には消えないはずです。
</t>
  </si>
  <si>
    <t xml:space="preserve">【レイ】のカードがあの人のあなたへの思いを教えてくれます。レイは、フラや送迎の際に見られる花の首飾りのこと。昔は大切な人への特別な贈り物とされ、丹精込めて作られたハワイのレイは、その花々に愛情が込められています。あの人にとってあなたがどれほど大切な存在だったのかが伺えます。
あの人にとってあなたは、簡単に誰かで代われる存在ではありません。別れた後、さまざまな異性と関わりながら、そのことに気づくでしょう。
他の異性とのコミュニケーションがうまくいかないことや、あなたと他の異性を比べてしまうことが増えるのではないでしょうか。
あなたがあの人にとって、どれだけ特別で他の人では変わりができない存在だったかを理解するようになるでしょう。そして、時間が経つにつれて、あなたに対する未練もより大きくなってくるでしょう。
</t>
  </si>
  <si>
    <t xml:space="preserve">ここでは【ロノ/カマプアア】のカードに注目してください。ロノは、豊穣の神様。長い冬の努力の時期が終わり、恵まれた時期が訪れることをこのカードは示唆してます。
嬉しい出来事の訪れを予感させます。
別れてからもあの人は「もしもあなたと続いていたなら……」という未来の想像を繰り返し考え続けてきました。親しい友人にも言えず、ただ頭の中で得られなかった未来を思い描き、それを通じて自分を慰めていたのです。だから、あなた以上に未練が残っていたとしても不思議ではありません。
あの人にとって、あなた以上の存在や、この先同じような人に巡り合うことが難しいという思いが強くなり、日に日に「やり直したい」「もう一度幸せな時間を取り戻したい」という気持ちが募っていったのでしょう。
</t>
  </si>
  <si>
    <t>「秘密」がテーマの【フナ】のカードが出ました。大昔のハワイでは、特別な知識はわずかな人々にしか共有されず、一般の人々はその知識を知ることはありませんでした。
「実は、あなたのことが本当に好きだったんだ」という気持ちを、あの頃は素直に伝えることができなかったのかもしれません。当時、愛情を口にすることに抵抗があり、まともな告白ができなかったのかもしれませんね。だからこそ、今になってあの時伝えられなかった言葉を、もし伝えられたならば……。そう思わずにはいられないでしょう。
現在のあの人は、おそらくあなたを失う前に、素直な気持ちを表現してくれるでしょう。</t>
  </si>
  <si>
    <t>ここでは【マノ】のカードがメッセージをお届けします。ハワイ語で「マノ」はサメを指し、このカードには「リーダーシップ・欲望」という意味も含まれています。赤い色はリーダーシップと情熱を象徴し、白色は力が健全な形で発揮された状態を示しています。
あの人は交際中に伝えきれなかった本音があるようです。実際あの人は本当にあなたを愛していたのでしょう。
一緒にいると、とても優越感に浸れたこと、そしてあなたのような華やかで注目を集める人と恋人になれたことで、自分に自信がついたこと。これらの感情は口に出すことができなかったようですが、その思いがあったことは確かです。
今でも、あの時に伝えられなかったことを悔やんでいるのでしょう。ただし、いまさらそれを伝えることが難しい状況にあるようですが。</t>
  </si>
  <si>
    <t>ここで特に注目すべきは【パパ&amp;ワケア】のカードです。このカードの黄色と青は、パパ＆ワケアを象徴し、その中に描かれた島はハワイの誕生を示しています。ハワイが誕生する過程では、苦難もあったでしょうが、その中で新しい命が生まれたのです。カードのテーマは「苦闘・全体」。
あの人はあなたとの交際は、ただただ夢中だったようです。あの人はあなたを飽きさせないよう、嫌われないようにと、毎日理想の恋人でありたいと一生懸命努力していたようですね。
しかし、その努力が限界に達すると、弱点が露呈することもありました。あの人は心からあなたを愛していたけれど、まだ未熟な部分を受け入れることができなかったのかもしれません。その葛藤を正直に伝えることができなかったのでしょう。</t>
  </si>
  <si>
    <t>ここでお伝えするのは【ナル】のカードです。私たちの感情は、時に一定の流れを保ちつつ、時には大きく波打つことがあります。恋愛の中では、感情もまた大海のような揺れやすさを持ち、時には大きな波もあり、時には小さな波もあります。【ナル】はその波を象徴しています。テーマは「黙想」。
現在の状況とは異なりますが、かつて恋人同士だったときのあの人は、あなたに対して一時的に怒りを感じていたようです。うまくいかないとき、あの人はすべてがあなたの責任であるかのように感じていたでしょう。
もちろん、実際にはそんなことはないと、あの人も今では気づいているようです。ただ、当時は感情の余裕がなく、視野が狭まっていた可能性があります。その結果、あなたを傷つけてしまったことについて、今でも謝りたい気持ちがあるようです。</t>
  </si>
  <si>
    <t>【ロノ／カマプアア】のカードがお伝えします。ロノは、豊穣の神様です。このカードが出たら、長い冬の努力の時期は終わり、恵みの時が来ることを暗示。あの人が今は何か結果を出したり、頑張ったことへの成果を出すために熱心に努力をしていることがわかります。もともと積極的な方ではないけれど、あなたには人の注目を集める特別なオーラがあります。少し積極的に行動するだけで、異性との出会いが格段に増えるでしょう。あまり考えすぎず、気軽に始められることから始め、徐々に気持ちを奮い立たせることが大切です。あなたが主導権を握れば、縁結びの神様もすぐに協力してくれるでしょう。
特に春の気配が感じられる季節になると、あなたの恋愛運も一気に活気づいてくるでしょう。梅の花が咲き始める頃に、あなたの出会い運は急上昇する可能性が大いにあります。まだまだ寒い季節ですが、冷たい冬の感じが過ぎ去り、春の香りが漂い始める頃。その季節になると、あなたの気分も外向きに変わっていくことでしょう。この時期はバレンタインデーも控えているし、恋愛のチャンスが高まる絶好の機会です。春らしい装いで外出すれば、新たな出会いがすぐそこに待っているでしょう。</t>
  </si>
  <si>
    <t>【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滋養」です。人が大勢集まる場所に積極的に足を運んでみましょう。そこは人々が発散するエネルギーが増加し、大きな気の流れが生まれる場所です。そのエネルギーの中に入ることで、あなたの運気も自然に活性化してくるでしょう。ただし、目立つ派手な服装は避けるようにしましょう。
特にクリスマスや年末年始を含む「真冬の季節」に、あなたの出会い運が急上昇する予感がしています。年末の忙しい時期にも関わらず、新しい出会いのチャンスが広がっています。普段の生活から離れ、新しい経験や刺激を求めてみることで、意外な良い出会いが待っていることでしょう。恋人がいなくても、理想の相手を想像しながら、その人に贈りたいプレゼントを考えることで、出会いの運気を引き寄せることができます。
特にあなたのようなタイプには、「妄想癖」が良い効果をもたらすことがあります。他人のアドバイスに左右されず、夢を追い求めることで、意外な形で素敵な出会いが訪れることでしょう。周りの意見に振り回されず、自分の直感を信じることが大切です。</t>
  </si>
  <si>
    <t>【レフア】のカードがお答えしていきます。レフアは、お花の名前。またハワイの最も西にある島の名前でもあります。繊細なレフアのお花でレイを作るのは忍耐のいる作業で、まるでイニシエーションを経験しているかのようでした。このカードは、専門性や、ひとつのステージが終を告げ、次のステージに移行する時などを表します。もともと前を向いて生きることを信条としているあなた。そのため、人生のさまざまな変化に臆せず、果敢に立ち向かう勇気を持っています。むしろ、自ら変化を求めて行動しているような印象があります。あなたは自然が変化するときに、その中から非常に強いエネルギーを受け取ることができる人物なのです。
実際、木の葉が色づき始める秋の初めや、若葉の色が鮮やかになる春の終わり頃は、あなたの出会い運が飛躍的に上昇する季節となります。これらの時期は自然が新たなスタートを迎える時期であり、「季節の変わり目」に当たります。特に秋と晩春は、新しい出会いが期待できる最も有望な時期です。
言葉で表現するのが難しいですが、「何となく気分がリセットされて、新しいものを受け入れる準備が整った」と感じるときが、新しい出会いが訪れるサインだと考えて間違いありません。これらの季節の変わり目に、自分の心に耳を傾けてみてください。</t>
  </si>
  <si>
    <t>【ワア】のカードがお伝えします。ワアとはカヌーのことです。昔ポリネシアではカヌーに乗って海を航海をしていました。このカードは、まもなく人生が大きく変動する時や、予想外のことが起こる時、また行動的な人を表す際に現れることがあります。あなたは、「季節の変わり目」に恋愛運が高まる傾向があります。特に、冬が近づいてくる頃と、夏が本格的に始まる前の時期がそのピークと言えるでしょう。この時期には、通常以上にアンテナを張り、周囲に注意を払うことが大切です。一足早く「衣替え」をして街に出かけることも有効です。周りよりも先を見越す行動を心がければ、運気にも好影響が及ぶことでしょう。
また、通常は気に留めないような人物が、急に魅力的に感じられることもあるでしょう。次の季節にまだ完全に移行していない時期には、あなたの内面に微妙な変化が生じてくるかもしれません。風や周りの空気の変化を感じ取り、それがあなたの気分に新たな刺激をもたらすことでしょう。
このような変化が、新鮮でポジティブな運気を引き寄せる結果となります。ですから、「忙しい」などと言って日常に埋もれることなく、意識的に通常とは異なる行動を心がけることが大切です。</t>
  </si>
  <si>
    <t>【アヌエヌエ】のカードに注目して下さい。
「アヌエヌエ」はハワイ語で虹を指します。ハワイは地理的な特性から頻繁に虹が見られ、時には「レインボーステイツ」とも呼ばれることがあります。虹は、一つの要素だけで成り立つのではなく、多くの要素から構成されています。同様に、私たちも一つの要素だけでなく、多くの要素や他者との交流によって形成されています。カードのテーマは「変容」です。
あなたの人生には大きな変革が訪れる兆しが見受けられます。まさに大きなチャンスが近づいています。現時点では、特に仕事に焦点を当てることが重要です。実際、仕事に没頭することで心が安定し、充実感を得られるでしょう。
恋愛に関しても、仕事が軌道に乗れば、自然な形で素晴らしい出会いやチャンスが訪れるはずです。あなたにとって仕事は生きがいであり、その活力を最大限に引き出すことが大切です。積極的に仕事に力を注ぐことで、すべてが順調に進むでしょう。</t>
  </si>
  <si>
    <t>ここで特に注目すべきは【フル】のカードです。ハワイ語で「フル」は羽を指し、ハワイの鳥たちは美しい色の羽を持っています。昔々、伝説によれば、神であるマウイだけがその美しい羽を持つ鳥を見ることができたと言われています。
今回のカードのテーマは「イリュージョン」。羽や美しい色彩の背後には神秘的な要素が潜んでおり、見えるものだけでなく、感じることや信じることが大切な意味を持っているかもしれません。
あなたは現在のところ、仕事に対して強い情熱を抱いているようですが、逆にその熱中ぶりが仕事が恋人のようになってしまっている可能性があります。そこで、恋愛にも意識を向けることで、より豊かな人生を築くことができるでしょう。
仕事は確かに重要ですが、恋愛もまた人生において大切な一部です。恋を通じて自分自身を発見し、成長することができるはずです。自分に自信をもち、恋愛を経て仕事に新たなやりがいを見つけることができます。これからは恋愛にもっと重点を置いてみることで、仕事も含めてより満足度の高い人生を築いていくことができるでしょう。</t>
  </si>
  <si>
    <t>その答えを、【マウイ】のカードが伝えています。マウイはトリックスターの象徴であり、数々の驚異的な偉業を成し遂げました。その際、マウイのアプローチは常にユーモアに富んでいました。
マウイのおかげで成し遂げられた偉業は、彼の独特なユーモアと創造性によって彩られています。彼のように、ユーモアの要素を取り入れることで、偉業や挑戦がより楽しく、意義深いものになるかもしれません。これからの挑戦にもマウイのようなユーモアを忘れずに取り入れてみると良いでしょう。
あなたには仕事も恋愛も、どちらも楽しむことが大切です。真面目な姿勢は素晴らしい特徴ですが、一方に過度に力を入れるともう片方がおろそかになりがちです。また、考え過ぎる癖があるようですね。今はフットワークの軽さを学ぶタイミングかもしれません。
何も考えずに、両方に軽やかにエネルギーを注ぐことで、仕事も恋愛もうまく調和させることができるはずです。これからは、仕事も恋愛も両方を大切にし、バランスを保ちながら充実した人生を築いていくことを意識してみましょう。</t>
  </si>
  <si>
    <t>【ラアマオマオ】のカードが教えてくれています。ラアマオマオは風の女神です。このカードは風に乗って、風の速度で進むことで、時には最も良い場所へと運ばれる可能性があることを知らせています。
あなたには今、恋愛に焦点を当てるべき時期が訪れているようです。まだ学びきれていない恋愛に関する経験がたくさんあるようですし、仕事だけに注力してしまうと、大切な人生の経験が疎かになってしまう可能性があります。あなたは仕事においてもスムーズに進展させることができるようですが、恋愛においても同様の経験を積むことが重要です。
ただし、うまくいく恋愛だけが全てではありません。様々な経験があなたをより魅力的にし、成長させてくれるでしょう。様々な恋愛を通じて、自分を見つめ直し、新たな可能性を広げていくことが大切です。思い切って様々な形の恋を経験してみることで、より豊かな人生を築いていけるはずです。</t>
  </si>
  <si>
    <t xml:space="preserve">【ペレ】のカードがお答えしていきます。ペレは火山の女神。彼女は情熱的で、どんな感情も全力で表現します。その情熱が爆発すると、破壊と同時に創造ももたらすと評されています。その一方で、彼女は情け深い女神としてとても愛されています。
あの人は、愛の炎で全てを焼き尽くしたいという衝動を抱えています。周囲の期待や社会的な立場を捨てて、完全に燃え尽きてしまいたいという願望があるようです。
しかし、自分の欲望に従って行動することが、あなたを不幸にする可能性があることも理解しています。あなたはあの人にとって孤独を埋めてくれる大切な存在だからこそ、この愛の犠牲になってほしくないのです。
ですが同時に、一緒に幸福や不幸に関わらず燃え尽きたいとも思っており、この葛藤に苦しんでいるようです。
</t>
  </si>
  <si>
    <t xml:space="preserve">ここで注目して頂きたいのは【フナ】のカード。フナのカードには「秘密」というテーマが含まれています。現在進行中の出来事の奥に隠されている、より深い意味や教訓、そして秘密に思いを馳せてみましょう。
あの人は、かなり冷静な判断力を持っているようです。感情を抑制し、理不尽な出来事にも耐える精神力が備わっています。
しかし、その理性の制御が利かない部分であなたに惹かれ、不倫の域に踏み込んでしまったことを自覚しています。自分を抑えることができず、あなたを「不倫相手」という立場に追い込んでしまったことに対して罪悪感を抱いているようです。
自分の理性をきちんとコントロールできなかったことが、あの人を更なる苦悩に陥れているようです。
</t>
  </si>
  <si>
    <t xml:space="preserve">ここで出てきたのは【アロハ】のカード。アロハのカードは、愛の本質について教えてくれます。お互いへの想いについて考えてみると良いかもしれません。このカードには、結ばれたふたりの手とその間に広がる虹が描かれています。虹は「真の愛は揺るがない」を象徴。
このカードのテーマは「真実の愛」です。
感情、精神、魂の面では十分に満たされているので苦しみは感じていないようですが、理性の面では苦悩があるようです。
それは、この関係が真実の愛であるとしても、その真実は社会や他者には見えないという現実に起因しています。客観的な視点から見れば、2人の関係は単なる不倫であり、あなたは道を外れた愛に溺れているだけになります。
そのためあの人は、社会的な評価によってあなたが背負わされている重荷を感じて、苦しんでいるようです。
</t>
  </si>
  <si>
    <t xml:space="preserve">ここで出てきた【アヴァ】のカードが伝えています。アヴァはハワイの植物で、その植物から作られる飲み物は非常に貴重とされています。このカードは、「与えること・与えられること」に対する深い洞察をもたらし、特に恋愛関係においては、そのバランスが崩れると多くの不満が生じやすいもの。
あなたからの愛を望んでいる一方で、その愛を受けることがますます苦痛につながっているようです。本来ならば自分の立場であってはならないにも関わらず、その歯止めが利かずに、むしろより深く愛を求めてしまう状況が続いています。
あなたからの愛による幸福感は心を潤し、喜びをもたらしますが、同時にその喜びが申し訳なさや罪悪感に変わり、それがあの人を苦しめているようです。自分が毒であると理解しながらも、その魅力に負けて毒杯を飲み干すような感覚です。
そして、あなたが同じような状況に置かれていることも、あの人の苦しみの大きな要因のようです。
</t>
  </si>
  <si>
    <t>身の回りの人々があなたを見ると、確かな安心感と信頼性が感じるでしょう。ここで注目して頂きたいのは【アノアノ】のカードです。このカードはビジュアライゼーション（視覚化）・物事をイメージして現実化する能力に長けているという資質をここでは示しています。多くの人たちは、あなたが物事において着実で頼りになる存在であることを長所ととらえています。仕事においては、与えられた任務を確実にこなし、その成果を残せる実力者だと認めています。そのため、同僚や上司からも高い評価を得ていることでしょう。また、あなたの友人たちは、一緒にいることが楽しく、将来も共に過ごしたいという思いを抱いています。周囲は、あなたとの友情を大切にし、これからも深めていきたいと考えているようです。その親しみやすさや楽観的な性格が、友人たちとの関係を豊かにし、互いに支え合える絆を築いていることでしょう。さらに、あなたの堂々とした態度や隙のない振る舞いには、多くの人が好感を抱いています。その自己コントロールの巧みさや落ち着いた態度は、周囲に安心感をもたらし、信頼を得ていると言えるでしょう。他者とのコミュニケーションにおいても、相手を尊重し、適切な距離感を保つことができるあなたに対する評価は高いです。その優れた資質や人間性が多くの人に認められ、尊敬を集めているということです。これからもその素晴らしい魅力を発揮し、周囲の人々との良い関係を築いていくことでしょう。</t>
  </si>
  <si>
    <t>まず、周囲の人々はあなたのことを気持ちが強さく精神的にもタフな人物であると評価しています。ここで示しているのは【メネフネ】のカードですです。このカードには、小人がコツコツと石を運び、建造物を作っている姿が見えます。その建造物はハワイで一番優れていると評価され、その正確さと精密さが尊ばれています。カードのテーマは、【持続】。多くの人が、あなたが困難に立ち向かい、傷ついてもなお立ち直り、前向きに頑張る姿勢を見てきました。この心の強さが、あなたの際立った長所であると感じられています。特に友人たちは、あなたの前向きな努力に良い影響を受けているようです。困難な状況に直面しても、決して落ち込まずに前進し、ポジティブなエネルギーを発散する様子は、周囲の人々にとって刺激的であり、感動的でもあります。あなたが強い意志を持ち、自分を奮い立たせ力を発揮することで、周りの人々に希望と勇気を与えているのです。また、あなたが弱音を吐かないところに対する好感も広がっています。日常生活での不満や苦悩があるにもかかわらず、文句や愚痴を言わずに自らを奮い立たせ、課題に向き合っている姿勢は、多くの人にとって素晴らしいものと捉えられています。その忍耐強さと自己制御力は、あなたが自分の目標に向かって着実に歩んでいることを物語っています。あなたが困難な状況にも屈せず、自らを鼓舞して前に進む強い意志を持っていることが、周囲の人たちから高い評価を得ているということです。これからもその積極的な姿勢を維持し、更なる成長と成功を果たしていくことでしょう。</t>
  </si>
  <si>
    <t>あなたの特長を他者がどのように評価しているかについて掘り下げてみましょう。周囲の人々は、地道で粘り強く努力し続ける姿勢を、あなた強みとして高く評価しています。ここでは【ラアマオマオ】のカードがお答えします。ラアマオマオは風の女神。風は強すぎると、様々な被害をもたらします。一方肌に心地よさを感じさせる風があり、【風】と言っても様々です。このカードは、風の進む速さにうまく乗って人生を送ることが快適に人生を送るための秘訣だと告げています。あなたの頑張りを職場の上司や先輩たちは、この特性を非常に高く評価しているようです。彼らはあなたが諦めずに目標に向かって努力する様子に感心し、それが仕事の成果につながっていることを認識しているようです。あなたの心の強さや、簡単にはくじけない強い意志に対して、多くの人が好意的な印象を抱いています。時折、頑固な一面が表れることもありますが、それもあなた自身の独自性や信念の表れとして認められています。その強固な信念があなたの個性を形成していて、尊重すべきものとして受け入れています。また、あなたの人間関係構築のスキルも注目されています。コミュニケーション能力が高く、協調性を大切にする姿勢が、職場やチーム内での対話をスムーズにしていると感じているようです。これによって、あなたは単なる個人の成功だけでなく、グループ全体の成果にも貢献していると評価されています。総じて、あなたの持つ積極的で貢献的な姿勢が、周りの人々によって高く評価されています。これからも、その特徴を活かし、更なる成長や成功に繋げていくことが期待されています。</t>
  </si>
  <si>
    <t>あなたの強みについて、周囲の人々がどのような評価をしているかを具体的にみてみましょう。多岐にわたる人間関係において、あなたは真摯な態度を買われているようです。ここで出てきたのは【ホオポノポノ】です。ホオポノポノのカードはコミュニケーションがテーマ。気兼ねなく会話が出来るという点であなたのポイントは現在高いようです。周りの人たちは、あなたの真面目な姿勢を高く評価し、信頼を寄せていいます。あなたの真摯な態度は、単なる表面的なものにとどまらず、仕事や人間関係において本質的な価値を提供しているとされています。また、あなたの素直でまっすぐな性格も、多くの人にとって好感をもたれているようです。他者とのコミュニケーションにおいて偽りのない態度を保ち、自分らしさを大切にしていることが、信頼感や親近感を生んでいるようです。この素直な姿勢が、人間関係を深め、共感を生む重要な要素となっているようです。また、あなたの地味ながらも着実な努力が、多くの人にとって魅力的な要素となっています。他者の視線を気にせず、黙々と自分の仕事や任務に取り組む姿勢が、結果を重視する人々にとって特に魅力的に映っているようです。人気を求めず、静かに努力を続けるあなたに対して、多くの人が頼もしさと安心感を抱いているようです。総じて、あなたの真面目さ、素直さ、着実な努力が、周りの人たちによって高く評価されています。これらの特徴を大切にし、更なる成長や成功に向けて前進していくことが期待されています。</t>
  </si>
  <si>
    <t>あの人の気持ちについて、【ティ】のカードにフォーカスしてみましょう。このカードは、浄化の力と邪悪なものを防ぐとされるティの植物が美しく描かれています。その青々とした姿は、プレッシャーやストレスを和らげ、癒しのプロセスを促進します。
あなたに対するあの人の好意は確かなもののようです。なぜなら、あの人はあなたの存在を感じるたびに心が穏やかになるようです。元気が必要な時には、無意識にでもあなたの姿を求めてしまうこともあるのでしょう。あなたはあの人にとって、元気や癒しの源なのですから。
そうした中で、あの人はあなたを特別視しています。あなたの優しさや華やかさに惹かれ、心からときめきを感じているようですね。この特別な絆が、二人の関係をより深めていくことでしょう。</t>
  </si>
  <si>
    <t>【ワア】のカードが興味深い示唆を与えています。ワアはカヌーを指し、そのカードには海の上をカヌーで旅する様子が描かれています。このカードは、将来的に大きな変化が差し迫っていることを示唆しているのです。このワアのテーマは「移動」。
はっきりと言えることは、あの人があなたに好意を抱いていることでしょう。なぜなら、あの人はあなたとの出会いを運命的なものと捉えており、それが人生の転機であると感じているからです。
さらに、あの人はあなたとの接点を増やし、円滑なコミュニケーションを築くことを、自らにとっての大胆な挑戦と捉えているようです。言い換えれば、あの人にとって、あなたは手の届かない存在と思われているかもしれません。</t>
  </si>
  <si>
    <t>ここで【レイ】のカードに焦点を当ててみましょう。レイは大切さを象徴するカードです。昔のハワイでは、レイは誰にでも簡単に贈られるものではありませんでした。心を込め、時間をかけて製作されるレイは、特別な意味を込めて親しい人や仲間に対して授けられるものなのです。
はっきり言えることは、あの人はあなたに好意を抱いているということ。というのも、あの人はあなたと一緒にいることで心が癒され、元気を取り戻すことができるからです。
あの人が直接的な言動や態度で表現していなくても、あなたを大切に思っていることは確かです。特に心が疲れたり、自信を失くしそうな時には、あなたの笑顔が救いとなり、あの人の心に安らぎをもたらすようです。</t>
  </si>
  <si>
    <t>【ハウメア】のカードが現れました。ハウメアは大地の女神であり、ハワイの文化では人間は大地から生まれた存在と捉えられ、大地との結びつきは神聖なものとされています。ハウメアは出産の女神であり、また母乳の女神でもあります。
ハウメアはどのような姿で現れても、その存在は人々に成果と滋養をもたらすものとされています。このカードは、大地との深い繋がりを通じて、恵みや実りを受け取ることができる喜びを象徴しています。
あの人は、あなたとの関係を上辺だけでなく、心から信頼し合い、お互いに助け合えるようなものにしたいと望んでいるようです。この願望は、あの人が強い好意を抱いているからこそ生まれているでしょう。
現時点では、あなたがその気配を直接感じることは難しいかもしれません。しかし、あの人があなたを思っていることは確実なのです。あなたと共にいることで、あの人は心が癒され、元気を取り戻せると感じているようです。おそらく、あなたはあの人にとってパワースポットのような存在なのかもしれません。</t>
  </si>
  <si>
    <t xml:space="preserve">ここでは、「パパ＆ワケア」のカードが答えを示します。 パパとワケアはハワイの島々の創造に関与した神聖な男女の神です。 パパは地の性質を象徴し、一方でワケアは天の性質を持っています。ふたりの人の人生が交わるときには、さまざまな問題に立ち向かい、それらを乗り越える必要があることを、このカードは示唆しています。
あの人はこれからますますあなたと親しくなりたいと望んでいます。お互いのことを深く理解し、黙っていてもお互いの思いやりが伝わるような、自然体で心地よい関係を夢見ているようです。
2人は穏やかな日々を過ごし、楽しい瞬間も苦しい瞬間も共に乗り越えていく、そんな2人の関係を想像しているようです。密に結びついた存在として、お互いの信頼を深めていくことが、あの人の望みの一環です。
そして、新しいことに共に挑戦することもあの人の考えに含まれています。新しい趣味の開始や旅行など、新たな経験を通じてお互いをより一層理解し合い、絆を深めていくことを考えているようです。
</t>
  </si>
  <si>
    <t xml:space="preserve">ここで出てきたのは【プア】のカード。プアは花が咲く瞬間を象徴しており、描かれた男性は自身の目標に向かって集中力を高め、力強く前進しようとしています。
このカードのテーマは「前進」です。 
プアのカードから勢いが感じられます。
あの人は、さらにあなたと様々な楽しい経験をしたいと望んでいるようです。ワクワクするようなデートや、普段の生活から離れた楽しい非日常を2人で過ごしてみたいという意欲が伺えます。
外国の街で計画なしに2人で自由気ままに過ごすことや、無邪気で楽しい瞬間を共有することを望んでいるようです。あの人は、あなたと過ごす時間を子どもの頃のように純粋で無邪気なものにしたいという強い願望を抱いているようです。その純真な関係があれば、2人はこれからも順調に進んでいけると信じているようです。
あの人は、お互いに気兼ねせず、自然体でいられる関係を築きたいと考えています。これはもちろん恋愛的な意味であり、将来的には一緒に様々な場所に足を運び、共に成長していきたいと思っているようです。
</t>
  </si>
  <si>
    <t xml:space="preserve">あの人がこの関係に望んでいることを【レイ】のカードが伝えています。レイは、フラや送迎の際に見られる花の首飾りで、ハワイではかつて大切な人への贈り物とされていました。愛情を込めて作られるハワイのレイからは、優しさが循環し、それが関係にも影響を与えることを知らせています。
あの人は真剣にあなたと向き合いたいと願っています。あの人は身軽になり、徐々にでもあなたとの距離を縮めていきたいと考えています。焦らずに、じっくりとお互いを知り、親密になっていくことを望んでいるようです。
そして、あの人は未来においてもっと深い関係を築いていけると信じています。あの人の思いはこれからもっと強まり、2人の絆をより一層深めていくでしょう。
あの人はあなたとの関係を、お互いに愛し合い、信頼し合えるものに育て上げていきたいと心から思っているようです。お互いに支え合い、深い信頼を築くことが、あの人にとって重要な要素となっているようです。
</t>
  </si>
  <si>
    <t xml:space="preserve">ここで目を向けて頂きたいのは【カネ】のカード。カードには、東の門から日が昇る様子が描かれており、これは生命の誕生や再生、新しい始まりなどを象徴しています。何か新しいことを始めると成功するであろう、全く新鮮な気持ちに包まれた瞬間を知らせるときにこのカードが現れることがあります。
あの人は将来の新たな挑戦に、あなたと共に歩んでいきたいと強く望んでいます。未知の未来に向けて2人で新しい可能性を追求し、着実な生活を築いていくことを願っているようです。
あの人は今が大変でも、あなたと共にあればどんな困難も乗り越えられると信じています。あなたと共に歩む未来は、輝かしいものであると確信しているようです。
あなたはあの人にとって、前進する力の源となっているようです。
そして、急いで親しくなることは難しいかもしれませんが、徐々に親密な関係を築いていきたいという願望が感じられます。親密になれば、2人でくつろぎながら楽しい瞬間を共有し、堅苦しいことを気にせずに自然体で過ごしたいと純粋に思っているようです。
</t>
  </si>
  <si>
    <t>【ナル】のカードがお伝えします。ナルとはハワイ語で「波」を意味します。私たちの感情は、波の動きに似ています。高い波があったり、穏やかな波があったり。私たちも、感情の動きのパターンがわかれば、ずっと過ごすのがラクになるでしょう。あなたと結婚するご縁のあるお相手は、どこか凛とした雰囲気を纏った方です。お相手は一般的な人とは異なる存在感を放っており、賑やかな場でも注意を引くでしょう。また、お相手は視線を逸らすことなく、相手の顔をしっかり見る癖があります。
初対面では、「冗談が通じなさそうな人だな」といったネガティブな印象を受けるかもしれません。お相手は、とても慎重な性格で他人と打ち解けるのに時間がかかりますが、親しくなるにつれて予想外な一面も見せてくれるでしょう。
ただし、お相手はその慎重さゆえに、自分の本心をあまり表に出さない傾向があります。これが原因でときどき、イライラすることもあるかもしれませんが、お互いに理解し合いながら関係を深めていくことが大切です。</t>
  </si>
  <si>
    <t>【マナ】のカードがお伝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と結婚するご縁のあるお相手は、非常に生き生きとした「気」を感じさせます。その生命力は外にもあふれており、あなたも簡単に気づくことができるでしょう。
お相手は活動的な印象で、日焼けしている可能性が高そうです。ラフで動きやすい服装が特徴で、目力も強く、強い決意を秘めたまなざしで常にキラキラと輝いています。
性格的にはさっぱりしており、喧嘩してもすぐに仲直りできるタイプです。ただ、お天気屋なところがあるかもしれません。急に機嫌が悪くなることもありますが、その根はいい人なので、振り回されつつも許してしまうことでしょう。</t>
  </si>
  <si>
    <t xml:space="preserve">【プエオ】のカードがお伝えします。テーマは、導き。プエオは、ハワイに生息するお昼に活動するフクロウです。家や家族を守る神の一つとされています。あなたと結婚するご縁のあるお相手は、個性的で自由なスタイルのタイプです。細身の体型で、活発な外出よりも静かなインドアな時間を好むことでしょう。また、話すときに方言や耳慣れないアクセントが混ざることもありそうです。
一見「力強く元気いっぱい」ではないかもしれませんが、感性が非常に豊かであり、普段の生活でその豊かな感受性が発揮されています。例えば、迷子の動物を見かけたとき、お相手は無視せずに手助けをすることができるでしょう。
個性的な部分が目立つお相手ですが、センスが良いのでその独自の魅力が周囲から高く評価されています。あなたもそのような「人とは違う魅力」に引かれていくことでしょう。
</t>
  </si>
  <si>
    <t>【イヴィ】のカードがお伝えします。カードのテーマは、尊敬。イヴィとは骨のことでハワイでは多くの人が骨を神聖なものであるとし、守り神のように大切にしてきました。そういった背景があり、このカードは尊敬を意味します。あなたと結婚のご縁で結ばれるお相手は、どこか「飄々とした感じ」があり、笑顔からは独特の愛嬌も感じられます。特にお相手の口元は魅力にあふれ、ほほえましい笑顔は誰もが引き込まれることでしょう。
また、お相手の普段の服装には少しの「ひねり」が効いていて、特に「小物」にはこだわりが感じられます。個性的なタイプで、その個性を周囲にアピールしています。評判もとてもよくとてもお洒落です。
一方で、お相手は人との時間だけでなく、「自分だけの時間」も大切に考えているようです。多趣味ゆえにこの傾向は恋人ができても変わらないかもしれませんので、ペースが違う時が出てくると、あなたがそのことに少し不満を感じる可能性もあります。</t>
  </si>
  <si>
    <t xml:space="preserve">【ヒイアカ】です。ヒイアカは、癒しやフラに関連する女神。またヒーリング技術にまつわることにも関係しています。あの人の心や人の心の痛みに関することが、キーワードとして出てきました。その人との運命的な出会いは、おそらく冬の季節になりそうですね。適した出会いの場所としては、「静かで落ち着いた雰囲気の場所」が期待できそうです。
運気的には、「一人行動」が出会いの運気を高める兆しが出ているようです。ですので、いつもの友だちや仲間と過ごすのではなく、時折は一人で外に出かけることを検討してみましょう。仕事帰りや外出の際に、静かで落ち着いた雰囲気のカフェなどに立ち寄ってみるのも良いでしょう。そこで「運命の相手」と巡り合うことがなくても、その行動自体があなたの出会いの運気を高めることに繋がります。
また、近くにあるパワースポットと呼ばれる場所に足を運んでみるのも一つの方法です。ただし、一人で訪れることがポイントです。誰かと一緒だと、あなたの持つ強力な「気」が薄れてしまう可能性があるためです。新しい出会いへ向けて、一人で自分と向き合いながら行動してみましょう。
</t>
  </si>
  <si>
    <t>【マナ】のカードのカードに注目して下さい。マナとは、宇宙を流れるエネルギーのことで、気やプラーナと呼ばれることもあります。マナは個人の努力で増やすことができ、マナの多い人は世の中への影響力が大きいと言われてきました。その人との運命的な出会いは、おそらく「春、桜が咲く頃」が最も期待できそうですね。出会いの場所としては、「スポーツ」が注目されるでしょう。
ですので、もし普段から身体を動かす習慣がない場合は、定期的にスポーツジムに通ったり、気軽にできるウォーキングやジョギングを取り入れることをおすすめします。あなたが積極的に体を動かすことで、生命力が活性化し、異性を引き寄せる魅力が高まってくるでしょう。
もし異性から声をかけられたり話しかけられたりした場合は、緊張せずに朗らかに、屈託なく応対することが大切です。あなたのリラックスした様子が相手に伝われば、相手も安心してコミュニケーションをとりやすくなります。
また、何かのサークルに参加することも、新しいご縁を築く手段として効果的です。最近交友関係に変化がない場合は、積極的に行動して新しいご縁を求めることが良いでしょう。</t>
  </si>
  <si>
    <t>ここで目を向けて頂きたいのは、【カネ】のカード。カードのテーマは、創造。カネはハワイの4大神のひとり。生命の神、命の水の神とされ創造の源とされ4大神のなかでも最も崇拝されています。その人との特別な出会いは、おそらく「梅雨の季節」が最も有望です。ただし、「雨が続く時期」であれば、特に季節を限定する必要はありません。しとしとと雨が降る日が続いたときは、できるだけ外出するようにしましょう。そうすれば、出会い運をグッと引き寄せることができますからね。また、出会う場所についても、「水に関連した場所」がキーワードになりそうです。
海や川辺などに積極的に出かけて、水の気を感じ取るようにしてください。同じく水族館を訪れるのも良いアイデアです。運命の相手との出会いには、何よりもあなたが主体的に動くことが大切です。気分が晴れないと外に出たくないと感じることもあるかもしれませんが、「雨だから外に出るのは面倒くさい」と考えるよりも、「雨だからこそ新しい場所に出かけてみよう」と前向きになってみてください。また、傘はパステルカラーのものがおすすめですよ。</t>
  </si>
  <si>
    <t>ここでは【ホオポノポノ】のカードに注目して下さい。この儀式の最中は、参加者全員が率直に真実を述べることが求められます。カードのテーマは「コミュニケーション」。その人との特別な出会いは、「冬から春にかけた時期」が最も有望ですね。特に「梅の花がほころび始めた季節」は、あなたの出会い運が上昇している時期に当たりますから、大いに期待できそうですよ。
また、出会いの場所としては、「流行のレストランやカフェ」がキーワードです。普段から、情報誌などに紹介されているお店に注目しておくようにしてくださいね。そして、友人や仲間を誘って、実際にそのお店に行ってみることです。その場所で、「運命の出会い」があなたを待っている可能性は高いです。
その場所で幸運にも「この人！」と思える相手に出会えた場合は、その人が運命の相手である可能性が大ですから、ご自分から話題を提供するなどして、その人にあなたのことを知ってもらえるように努力しなければいけませんよ。お相手のほうから話しかけてきてくれるのを待っているだけでは、チャンスをモノにすることはできませんからね。</t>
  </si>
  <si>
    <t>ここで出てきたカードは【オレ】です。オレとはほら貝のことで、このカードは言葉の効用やパワーを伝えます。ハワイではずっと以前から言葉にパワーが宿ると信じられてきました。そのため、安易に自分や周りにマイナスになる言葉は使用しないように気をつけます。また、このことは、自分に栄養になる言葉を使うことで、人生のクオリティーをどんどんと上げていくことができるのだということも私たちに知らせてくれていますよ。交際が始まってから約2年後に、「結婚」という言葉がお二人の関係に浮かび上がってくるでしょう。その頃は、お互いに忙しく仕事やプライベートの問題に対処しなければならない状況になるでしょう。多忙な中でも、デートの時間を大切にすることが大切です。お互いに癒しの時間を共有することで、ストレスも和らぐことでしょう。時折、お互いの口から「結婚」に関する言葉が漏れることもあるかもしれません。実際、「こんな大変な時期に相手も結婚のことを考えているだろうか」と考えがちですが、お互いに真剣に結婚について考える可能性が高い時期かもしれません。ですので、お互いに心を開いて、お互いの気持ちを確認することが大切です。お互いに率直なコミュニケーションを心掛けることが、良好な関係を築く鍵となります。</t>
  </si>
  <si>
    <t xml:space="preserve">【ホオポノポノ】はコミュニケーションがテーマのカードです。古代ハワイでは、不調和が起こった時、関係者が参加してホオポノポノという儀式を開いていました。そこでは率直に意見や思いが語られていきます。お二人の結婚に関する話が本格化するのは、お付き合いを始めてから約3年後くらいだと見込まれます。その頃には、お二人の関係は一段と強固になっているでしょう。結婚というテーマが自然な流れで浮かび上がり、お互いにその可能性について話し合うことになるかもしれません。周りからは「結婚はまだ？」といったプレッシャーを感じることもあるでしょうが、お二人は独自のペースで進んでいくでしょう。
周囲の人々の期待や言葉がふたりにとって良い刺激となり、結婚に向けて前向きな気持ちが芽生えることでしょう。結婚への希望が強い場合は、周りの人たちと良好な関係を築くことが重要です。
一方で、結婚に対するあなたの気持ちを直接伝えたり、プレッシャーをかけたりするのは避けるべきです。結婚については、自然な流れに身を任せ、お互いのペースで進展させることが最良の方法です。
</t>
  </si>
  <si>
    <t xml:space="preserve">【メネフネ】のカード。メネフネは、ハワイの優れた建造物を造ったと言われる、ハワイの神話に登場する小人のこと。それらの建造物からは、彼らの緻密さや持続力・忍耐力などが伺えます。お二人の結婚に関する話が進展するのは、お付き合いを始めてから約4年後になるでしょう。この時期に結婚を考えるのは早すぎず、むしろ良いタイミングと言えます。結婚は急がず、慎重に進めるべきものであり、この期間をかけることでお互いの確かな信頼と理解が深まります。
ただし、焦らずに待つことが重要です。急いで結婚を決断すると、後悔の原因になります。お二人は感情の赴くままではなく、冷静な判断を大切にしてください。結婚は将来にわたる大きな決断であり、慎重な検討が必要です。
お互いの将来についての夢や目標が明確でないときに結婚を決めることは避けるべきです。特に、お相手の仕事に変化が生じる可能性があるなら、その影響を検討する時間も必要です。お互いの人生設計が合致することが、長期的な幸福を築く一環となるでしょう。将来に向けてしっかりと話し合い、結婚に対する理解を深めていってください。
</t>
  </si>
  <si>
    <t>ここで出てきたカードは【パパ＆ワケア】です。パパ＆ワケアは、それぞれ異なる性質を持つ神様です。カードのテーマは「苦闘／全体」です。お二人の結婚に関する話が進展するのは、お付き合いを始めてから約2年後になりそうです。この時期になると、あなたの生活が以前とは異なる方向に進んでいく可能性が高まります。ただし、これは仕事が忙しくなるといった形ではなく、むしろ「仕事以外の要素」が注目されるようになる兆候が見られそうです。
ある日、急に自分の人生に対する捉え方が変わり、大きな変化を試みることがあります。これまでの生き方に疑問を感じ、突如として新たな方向へ向かう可能性があるでしょう。このタイミングで結婚への願望が薄れることも考えられます。結婚に対する強い願望があった場合、急激な変化によって「結婚はどうでもいい」という気持ちに変わることもあるかもしれません。
一方で、この変化が生じると、お相手の結婚への意欲が高まる可能性があります。そして、お相手が積極的に結婚を求めてくることも考えられます。あなたがそうした状況にどのように対応するかは現時点では予測できませんが、結婚に関するお互いのタイミングのずれが生じることは考えられるでしょう。</t>
  </si>
  <si>
    <t>あなたへのアドバイスは【カナロア】のカードがお伝えしますよ。このカナロアは、ハワイ四大神の一つで「基盤」を象徴しています。基盤がしっかりと整っていれば、あなたが望む未来を実現することは難しくはないでしょう。
あなたは粘り強く努力することができ、諦めずに目標に向かって進むことが得意なようです。また、堅実でがんばり屋であり、軽はずみな言動を好まない性格を持っていますね。誠実さも際立っているのではないでしょうか。
あなたにとっては目標や目的が非常に重要であり、それを達成するために日々努力し、精進したいと考えているのでしょう。目的を達成するためには、何事も明確にし、効率的に進めることが大切だと思っているようです。無駄を嫌い、現実主義者としても知られています。</t>
  </si>
  <si>
    <t>【マナ】のカードが示すのは、宇宙のエネルギーに満ちた存在です。ハワイではこのマナが、世界のあらゆるもの、自然の風や木、石、花などに宿っていると信じられています。豊かなマナを持つ人は、エネルギッシュで、力強さに満ちた存在とされています。テーマは「力を与えること」。
あなたの穏やかな人柄や笑顔は、いつも周りの人に対して優しく接することを大切にしているのではないでしょうか。社交的で、積極的に人と関わり、気さくで気取りのない性格だから、周囲の人々が気軽に話しかけやすい雰囲気があるようです。
一方で、柔和な表情の中には、正義感が強く根付いている一面もあるようです。不正や嘘には厳しく、そのような状況に対しては熱くなることもあります。普段は柔らかい雰囲気を持ちながらも、正義に対しては譲らない姿勢が表れているようです。</t>
  </si>
  <si>
    <t>【マノ】は、ハワイの伝説に登場するサメを指します。ハワイには数多くのサメの伝説が存在し、このカードのテーマは「リーダーシップ／情熱」です。
リーダーであると、時に孤独を感じることもありますが、周りには支えてくれる仲間がいます。また、リーダーは常に完璧である必要はありません。時には間違いを犯すこともありますが、それが成長の一環であることを理解し、進んでいくことが大切です。
あなたはは何ごとにも積極的で向上心があり、未知の世界に夢を追い求め、成長を望んでいます。挑戦的な課題に取り組むことに情熱を傾け、ハードルが高いほどに闘志を燃やして努力することが、あなたの特徴の一つかもしれません。
他人に頼るよりも、自ら率先して行動し、作業を効率的に終わらせることを好む傾向があります。誰にも頼ることなく、自分の力でスピーディーに仕事を完了させる姿勢が、周囲の人々から尊敬されているようです。</t>
  </si>
  <si>
    <t>注目すべきは【ペレ】のカードです。ペレはハワイの火山の女神として知られ、彼女の情熱的な性格は時折怒りと結びつき、破壊をもたらすと言われています。しかしこの破壊があるからこそ、その後に創造が生まれると考えられています。
この世界では、創造のためには時に破壊が必然であり、大きな変革が起こる際のプロセスの一環と見なされています。
あなたは物怖じせず、いつも堂々とした態度を備えています。冷静で客観的な視点を持っており、どんな状況でも自分をしっかりと保ちながら対応できる自信があるでしょう。他者が混乱する中でも、冷静な判断力を発揮し、機転を利かせることができるのが強みの一つです。
独自の視点や発想を持ち、それをスキルや経験として活かすことができることも特徴です。これまでにも非常に難解な問題に対して、大胆な方法で解決に挑戦してきました。そして、NOと言わない勇気を持つことが、あなたの大きな特徴の一つでしょう。</t>
  </si>
  <si>
    <t>まだ自覚が足りないかもしれませんが、あなたは独自の洞察力や本物を見極める優れた能力を備えているようです。これは他者にはない特別な才能と言えるでしょう。この才能を最大限に発揮すれば、物事の最先端を把握し、世に潜む未知の可能性を開拓することができるでしょう。ここで現れてきたカードはインスピレーションがテーマの【ラカ】です。あなたの観察力や直感が、新たなトレンドや革新的なアイデアを見つける手助けとなります。また、才能豊かな人物を見極める際にも、あなたの力が不可欠です。その才能を有する人たちと協力すれば、より大きな成功を手に入れることができるでしょう。あなたの洞察力や理解力が、他者の強みを見出し、それを生かす方向に導くことで、協力関係がより一層強化されるでしょう。さらに、この才能を活かす方法は多岐にわたります。自分自身に自信を持ち、新しい挑戦に積極的に取り組むことで、自らの可能性を広げることができます。他者との協力や情報交換を通じて、新たなアイデアやビジョンが生まれる可能性もあります。未知の領域に挑戦し、自分を信じることで、あなたの才能がさらに開花し、大きな成果を生むことが期待されます。是非、チャレンジを続け、未知の可能性に挑戦してみてください。</t>
  </si>
  <si>
    <t>あなたは、おそらく自らの素晴らしい才能にまだ気づいていないかもしれませんが、あなたの人間としての魅力はまさに才能と呼ぶにふさわしいものです。あなたが内面から発するオーラや、説得力溢れる話し方には、他者が持たない特別なカリスマ性が宿っていると感じられます。出てきたカードは、リーダーシップがテーマの【マノ】です。自分ならもっとサバサバと物事を決めていくだろう。じれったい状況には耐えられない。あなたの中で自分自身のリーダーシップ力を発揮したいという気持ちがだんだんと膨れ上がっていることをマノのカードは伝えています。これは多くの人を引き寄せる力であり、リーダーシップを発揮する上で不可欠な才能と言えるでしょう。今後は、自信を持って前進し、あなたが持つ才能を積極的にアピールしていくことで、素晴らしいチャンスが次第に訪れることでしょう。あなたの持つ特別なカリスマ性は、人々にポジティブな印象を与え、信頼を築くのに役立つでしょう。リーダーシップの観点から見ても、あなたの魅力的な要素は集団を引っ張る力となり、共感を生み出すことが期待されます。これを活かして、自らがリーダーシップを発揮する場面や、他者を引き立てる役割を果たす場面で、あなたの特有の才能を十分に発揮してみてください。さらに、自らの才能をアピールすることで、新たな機会が目の前に現れるでしょう。周囲の人々があなたの魅力に引き寄せられ、協力や共同の機会が広がります。その中で、あなたの才能がより一層輝きを放ち、成果を生むことが期待されます。自らの魅力に自信を持ち、前向きなステップを踏んでいくことで、未知の可能性が開かれ、豊かな人間関係や成功が広がることでしょう。是非、自分の素晴らしい才能を世に知らしめ、新しい舞台に飛び込んでみてください。</t>
  </si>
  <si>
    <t>あなたは確かに高いコミュニケーション能力を備えています。相手の心にすばやく入り込み、信頼を得ることができるこの才能は、非常に大きなものです。しかし、まだ自分のこの素晴らしい才能に気づいていないようですね。このコミュニケーション能力は、仕事において昇進の機会をつかむ際や、存在感をアピールする際に非常に役立つでしょう。この件については【ペレ】のカードがお伝えします。ペレは火山の女神。至る所に溶岩が見られるハワイ島のキラウエア火山に住むと言われています。ペレのカードには炎が身体から噴出し、彼女の身体に再び戻る姿が描かれています。これは、ペレが創造を行う際には、まず破壊作業が行われること。そしてそれによって新しくより大きなものが創られることなどを表しています。あなたのように相手の心に訴えかけ、信頼を築くことができる人物は、どんな状況でも一石を投じることができるでしょう。そしてもちろん、友達を増やしたり、異性との関係を深めるのにもこの才能は大いに役立ちます。これはあなたが進んで近づき、コミュニケーションネットワークを広げる努力をすることで、更なる発展を遂げることができるはずです。あなたのコミュニケーション能力が、職場や社交界での成功に繋がることは間違いありません。人との関係性を築くことは、キャリアの発展において非常に重要なスキルの一つです。これを自覚し、積極的に活かすことで、新たなプロジェクトのリーダーシップやチームでの協力など、さまざまな面で成果を上げることが期待されます。また、日常生活でもこの才能を生かし、新しい友達や異性との素敵な出会いを増やすことができます。社交的な交流は人生を豊かにし、様々な視点や経験を得る上での重要な要素です。自分のコミュニケーション能力を活かして、積極的に人とのつながりを広げていくことで、より充実した日々を過ごすことができるでしょう。是非、あなたの素晴らしい才能を最大限に発揮し、成功と満足感を築いていくことをお勧めします。</t>
  </si>
  <si>
    <t>あなたは、物事を諦めない強い根性を持っています。どんな困難や試練があっても、自分の信じた道を突き進むための強い意志があります。ここでは【ラマク】のカードに注目して下さい。ラマクは松明のこと。松明は勝利の喜びを表します。ここでの勝利とは、精神面でも物質的な面についても表しますが、いずれの場合も、障害や困難を克服した上で得る勝利・喜びです。ラマクのカードのテーマは【勝利】。意志の強さは、将来的に成功するために不可欠な才能となることでしょう。仕事で目標を達成する際にもこの強さが活かされ、同時に恋愛においても大いに役立つことでしょう。頑固すぎると批判されることもあるかもしれませんが、あなたが信じる道を突き進む姿勢を変えずにいることが重要です。他者の意見に左右されず、自分の信念を貫く強さが、将来的に才能として開花することは確かです。あなたの強い意志は、仕事においても非常に有益です。目標達成のためには多くの障害が立ちはだかりますが、その都度諦めずに前進する姿勢が、成功への階段を登る力となります。同時に、恋愛においても自分の理想や価値観を大切にし、相手との関係を築く上での堅固な基盤を構築するでしょう。周りからの異論や批判に動じず、自分を貫く強さが、魅力となり他者を引きつける要因となることでしょう。頑固さが時に批判されることもあるかもしれませんが、それはあなたの独自性と強さが反映されている証拠です。他者の期待に応えるだけでなく、自分自身に忠実でいることが、真の成功と満足感を築く鍵となります。どんな困難にも負けず、あなたの持つ強い意志を信じて進んでいくことで、将来的にはその才能が花開くことでしょう。</t>
  </si>
  <si>
    <t>【ナル】のカードが出現しました。ナルは波のことで、サーファーが波を上手に乗りこなすように、私たちの感情も波のような起伏があります。感情の動きを理解することは、波の動きのパターンを把握することと似ています。この理解があれば、最善の対処法や対応策を見つけ出すことができるでしょう。ナルのテーマは「黙想」。
もしかしたら気づいているかもしれませんが、現在のあの人の姿が本当の姿とは限りません。誰しも、自分をよく知らない相手の前では、本来の自分とは異なる一面を見せることがあります。あの人も、全てをさらけ出しているわけではないでしょう。
それにもかかわらず、あの人は割と楽観的で前向きな性格を持ち、感情のコントロールが巧みなようです。この特徴から、多くの人の前では、しっかりとした表面を保っていることがうかがえます。</t>
  </si>
  <si>
    <t>登場したカードは【マノ】、つまりサメです。
ハワイではサメは畏れられる存在と同時に崇められています。サメが友好的な存在となるか、あるいは敵対的になるかは、その瞬間の状況や自然の影響に依存します。サメに何か良いことをした人は、逆にサメを畏れる必要がないと言われています。このように、サメはハワイ文化において特別な存在として捉えられています。
あの人は、非常に自由奔放で、自分が納得できないことは拒絶し、時には頑固なまでに自己主張を貫こうとするようです。驚くかもしれませんが、あの人は自分の思い通りに人生を歩んでいきたいという意欲が強い人なのです。自分の理想に沿わないことに対しては、すねることもあるかもしれません。その一方で、ちょっとした子どもっぽい一面も見られ、これが本当のあの人の姿かもしれませんね。</t>
  </si>
  <si>
    <t>あの人の姿を伝えるのは、【マウイ】のカードです。ハワイの神話に登場するマウイは、神であり、人間であり、悪者であり、ヒーローでもあります。彼の業績は素晴らしい一方で、その手法は遊び心にあふれていました。このカードのテーマは「トリックスター」、即ちいたずら好きで巧妙な方法を用いる存在です。
あの人には、まだあなたが知らない一面があるようですね。元々ムードメーカー的な存在で、人との交流を楽しむのが好きなようです。賑やかで活気ある雰囲気を共有することがあの人にとって楽しい瞬間なのでしょう。性別に関係なく、多くの友だちがいるようで、異性の友達とも仲が良いようです。
ですから、あの人が異性の友達と親しくしていることに対してあまり気にしなくても良いでしょう。おそらく、それはただの友情の可能性が高いのですから。</t>
  </si>
  <si>
    <t>ここでは、【クー／ヒナ】のカードがメッセージをお伝えします。
クーは戦争や戦いの神であり、同時に農業や林業も司っています。クーの彫像に見られる吊り上がった目からは、強さや激しさが感じられます。対照的に、ヒナは癒しの女神です。【クー・ヒナ】のカードのテーマは「戦い・癒し」です。
あの人は、私たちが想像している以上に野心的な一面を持っているようですね。特に秘密にはしていないかもしれませんが、常に出世の機会を伺っているような印象があります。元々上昇志向のある生活を送っているため、機会を見逃すまいと、常に進取の気性を持ちながらキャリアを追い求めているようです。
この野心家の一面は、恋愛においても同様で、一度狙った相手は逃さないタイプのようです。あの人はチャンスを逃さず、ギラギラと輝く一面を持っていることが伺えます。</t>
  </si>
  <si>
    <t>あの人の心の中の声を表しているのは【パパ＆ワケア】です。パパ＆ワケアは、それぞれ異なる性質を持つ神様を象徴するカードで、黄色と青がその特徴です。このカードは、異なる性質を持つものが接触することで葛藤や複雑な感情が生まれ、その苦闘の中でお互いが相手の思いを理解し合うことで大きな結果が生まれることを示唆しています。 
あの人は本質的に非常に積極的で、どんな状況でも最短距離で進んでいこうとする傾向があります。そのため、あなたに対しても積極的に距離を縮めたいという欲求が高まっているようです。手続きや段取りを無視して、現在の関係から一気に親密なつながりに移りたいと考えているでしょう。 
ただ、こうした気持ちをあの人は内に秘めており、自らを抑えているようです。あなたの気持ちを尊重し、一方的に進めないように気を付けている様子です。</t>
  </si>
  <si>
    <t>【ペレ】のカードがお答えします。ペレはハワイのキラウエア火山の火口に住むと言われる女神。このカードが現れたときは変化の時。新しい展開が起こる日が近づいています。変化の時に備え、心の準備をしておきましょう。 
あなたにまず理解しておいてほしいのは、あの人は感情に振り回され、情熱的に恋を追い求める激しい性格ではないということ。 
あの人は心の中ではあなたと親しくなりたいと思っていますが、その気持ちはそれほど強烈なものではありません。むしろ、あなたへの興味や距離を縮めたいという思いは、とても小さなもの。
ただそれは、静かに積み重なり、少しずつ大きなものへ変化しているようです。それが心の奥深くに溜まりきった時、その感情は徐々に表面化してくるでしょう。</t>
  </si>
  <si>
    <t>【タパ】のカードに注目してください。タパは、結婚式や寝具に使われる白い布を指します。このカードには、男女が布で包まれている様子が描かれています。近づくとお互いの感情が直接的に影響し合うため、健全な境界線を守ることが重要であると示唆しています。 
好意は存在するものの、同時にあなたへの警戒心があの人の内部で渦巻いているようです。あの人は近づきたいという気持ちと同時に、ある程度の距離を保ちたいとも考えているのでしょう。 
これらの感情は対立しているように見えますが、実際には裏表のない一体のもののようです。あなたの持つ魅力が引力となっており、その引力が強まるほど、あの人の中で同様に反発する力が高まるのかもしれません。
非常に複雑な感情が同居しているため、あの人の態度は安定しづらいものになっている可能性があります。</t>
  </si>
  <si>
    <t>ここで出ている【ナル】のカードは波を指します。波乗りの達人は波を上手に操り、その勢いに乗ってうまく波の下まで滑り降りることができます。波が押し寄せる瞬間には、自分が成功できると確信することが必要です。また、心を静めることも欠かせません。 
非常に強い引力を感じ、その力に導かれるままに大胆に進んでいきたいという気持ちが、あの人の心の中に芽生えているようです。 
しかし、あの人は本気になることを避けているようです。とても深い愛情の持ち主であるあの人は、恋愛に真剣に取り組むと妥協が一切できなくなってしまいます。
そのため、その重たい愛情があなたを傷つけることになるかもしれないと、悩んでいるようです。</t>
  </si>
  <si>
    <t>【マナ】のカードがお答えします。マナは、この世を動かしている宇宙のエネルギー。カードのキーワードは「力を与えること」。あの人は、あなたに対して好意を感じているようです。ただし、それはまだ「恋心」と呼ぶべきものではないようですね。一方で、あの人はあなたのことを「何かしらの形でサポートしたい」と考えているようです。おそらく、あなた自身は気づいていないかもしれませんが、あなたがふと見せる笑顔や感情豊かな表情に触発され、あの人の中で協力したいという気持ちが芽生えているようです。これまでにも、あの人があなたを助けようとしてくれた経験が何度かあったかもしれませんね。そしてこれからも、あの人は率先して協力を提案してくれることが期待されます。あの人があなたに対して親身になり、サポートしてくれる機会が続くでしょう。</t>
  </si>
  <si>
    <t>あの人の気持ちを表しているのは【ラマク】のカードです。ラマクは松明のこと。松明の光は、私たちの心に光を灯し、眠っていたことに気づかせたり、使い切っていなかった力について思い出させてくれます。カードのテーマは「勝利」。あなたへの恋愛感情はまだ芽生えていないようですが、あの人はなんとなくあなたに好印象を抱いているようです。さらに、本能的に「あなたとは素敵な関係が築けそうだ」と感じているようです。この好印象や良好な関係について、あの人がそう感じるキッカケは、おそらくあなたとの何気ない挨拶が大きな要因かもしれません。
あなたが挨拶を交わすとき、口元がにっこりして自然にほころぶような印象を与えているようですね。あの人との挨拶の瞬間において、あなたの微笑みはきちんと相手に伝わっているようです。この穏やかでポジティブな態度が、あの人に良い印象を与えていることでしょう。</t>
  </si>
  <si>
    <t>【フル】のカードに注目して下さい。カードのテーマは、イリュージョン。フルとは鳥の羽のこと。限界を設けているのは自分以外の誰でもありません。その幻想を取り払ってみては？　残念ながら、あの人はまだあなたに対して恋愛感情のようなものを抱いていないようです。それと同時に、あの人はあなたに対して「ある種の違和感」を感じているようです。ただ、この違和感の根源は意外なところにあるようです。具体的には、あの人はあなたを「自分の周りにはなかなかいない、珍しい人だ」と感じ、特別な存在として特別視しているようです。
また、あなたがふとした瞬間に見せる表情は、イキイキとした印象をあの人に与えているようです。特に、キラキラと輝くあなたの瞳は、あの人を引き込む魅力にあふれているようですね。ただし、あなたの内面については、まだあの人にとっては理解しきれていないようです。</t>
  </si>
  <si>
    <t>【ホオポノポノ】のカードのテーマは、コミュニケーション。ホオポノポノのポノは「正す」の意味があり、気を配る、心配するという意味のポノポノが元となっています。あなたに対して、あの人は少し苦手な思いを感じているようですが、それはあなたの魅力に対する関心がないわけではありません。むしろ、あの人はあなたの強烈な魅力に圧倒されており、どちらかというと尊敬のような思いがあります。ただし、この事実にあの人自身はまだ完全に気づいていないようです。
あなたの日々の努力や頑張りも、あの人はしっかりと認識しており、むしろ心の奥底にはあなたに対する「ライバル心」のような、敗北感も少しあり、複雑なものが潜んでいるようです。いずれにせよ、あの人があなたを一目置いていることは確かなようですね。</t>
  </si>
  <si>
    <t xml:space="preserve">【メネフネ】のキーワードは「今はこつこつと積み重ねが⼤切です」。長期になる可能性があるかもしれませんが、あなたのがんばり次第で、いつかはあなたの片思いが実る可能性は充分にあります。一方で、何も行動を起こさなければ、ぬるま湯のような関係が永続してしまう可能性も考えられます。その状態を避けるためには、あなたが勇気を振り絞り、湯から出る決断をする必要があります。ただし、行動を起こすタイミングを見極めることも重要です。適切な時期に適切な行動をとらないと、逆に状況を悪化させてしまうこともあります。タイミングの重要性は予想以上に高いのです。現在の状況においては、正直に言えば、まだ行動を起こす適切な時期ではないようです。実際、あの人は今、人生における重要な教訓を学んでいる最中なのです。そして、この「学びの時期」においては、あの人の気持ちは恋愛に向いていない可能性が高いです。ですから、あの人が一つの段階を終えるまで、積極的なアクションは控えて待っていると良いでしょう。
</t>
  </si>
  <si>
    <t>【アロハ】のキーワードは、「真の誠実さ。謙遜。辛抱強く耐えること」。あなたの努力によって、この恋がハッピーエンドを迎える可能性は十分にあります。一方で、何も行動を起こさなければ、「友だち以上恋人未満」のようなあいまいな関係が、思いの外長く続くことも考えられます。恋愛を成功させるためには、時間をかけることが必要ですが、お二人の間には確かなご縁が存在していますので、ゆっくりと関係を育てていくことが重要です。ただし、長期戦を覚悟する必要があります。お二人の距離は確実に縮まりますが、焦らずに進めることが重要です。季節のように変化するように、あの人の心も少しずつ変わっていきます。しかし、あまりに大胆な行動は避け、あの人の感受性に気を付けながら、プラスの印象を与えるように努力してください。あの人は敏感なタイプなので、慎重なアプローチが成功への鍵です。</t>
  </si>
  <si>
    <t>【ポリアフ】のキーワードは、「今は動かず静観する時です」。努力次第で、片想いが叶う可能性は十分にありますが、長期戦を覚悟する必要があります。何もせずにいれば、「仲間同士」のような関係が延々と続く可能性があります。この恋を成就させるためには、積極的に動く必要がありますが、現在は「我慢の時期」であり、大胆なアプローチは時期尚早です。微妙なアプローチは問題ありませんが、大きな一歩は適切な時期を待つほうが良いでしょう。
また、あの人も現在は恋愛に対する意欲が低下している時期で、一人の相手にエネルギーを注ぐよりも、多くの人とエネルギーを分散させたいと考えているようです。恋人との時間よりも気の置けない仲間と楽しむことが優先されているようです。このため、あの人の意向を尊重し、気の置けない仲間の一員として身を置きつつ、チャンスが訪れるのを待つのが良いでしょう。</t>
  </si>
  <si>
    <t>【アヌエヌエ】のカードがでました。キーワードは「あなたの想いが現実を創ります」。テーマはあなたの努力次第で、この片想いが実る可能性は十分にあります。しかし、何もせずにいれば、今後もずっと同じような状況が続くことでしょう。現在、あの人があなたに苦手意識を持っていることは確かですが、同時に異性としても意識しているようです。ただし、あの人は「意識している異性だからこそ冷たくする」という傾向があり、少し子どもっぽい一面もあるようです。したがって、あの人の態度や行動を注意深く観察し、その時々の心模様を読み取ることが大切です。あの人に対しては、甘い期待をせずに冷静に長期戦を覚悟することが重要です。あの人は恋愛において難解で独自の考え方を持っており、異性の好みや「恋愛流儀」が独自であることを理解しておくべきです。</t>
  </si>
  <si>
    <t>あなたの疑問に答えてくれるのは【ペレ】のカードです。火山の女神であるペレは気性が激しく、火山の噴火はペレの怒りが爆発したものだと、ハワイでは考えられています。ただ、その一方でとても情け深い女神とも言われています。情熱と優しさをもった女神です。
あなたは目立つ存在なので、異性たちから注目を浴びていることに気づいているかもしれません。ただし、実際にはどのような印象を抱かれているかまでは、わからないこともあるでしょう。
現在、あなたは周囲の異性から、情熱的で些細なことにも熱心に取り組む人と見られています。何事も全力で挑む姿勢に、周りの人たちは感化されていることもあります。
その情熱に触れ、愛されたいと思う人もいるでしょう。</t>
  </si>
  <si>
    <t>周囲が感じているあなたの印象について【ホオポノポノ】がお伝えします。ホオポノポノは心配する、気を配るという意味のポノポノが元になっています。不調和に直面したとき、ホオポノポノの儀式を行っていました。そこでは、率直に自らの意見や想いが語られています。
あなたは目立った言動を取る方ではないかもしれませんが、周囲の異性たちからは非常に高い評価を得ていることを知っていましたか？
あなたの周りにいる異性たちは、あなたを結婚したい相手として挙げる人は多いと考えているでしょう。あなたは気配りができ、空気を読むのが上手で、真摯に人と接することができるため、多くの人が好感を抱いています。その真心を感じさせる姿勢が、あなたを特別な存在にしているのです。</t>
  </si>
  <si>
    <t>ここで答えを示しているのは【クー/ヒナ】のカード。クーはハワイの四大神のひとり。一方ヒナは優しく受容力の高い月と癒しの女神。正反対の戦いと癒しの神が出てきているという事には深い意味があるのです。
あなたはいつも明るく笑顔を絶やさない姿勢が、周りにいる異性たちに励ましや心の癒しを提供しているようです。そのため、多くの異性があなたを見て、「こんな人が恋人だったら素敵だな」と感じていることでしょう。
周囲の異性たちは、あなたを前向きで元気な存在として捉え、周りを楽しくする力を持っていると評価しています。その笑顔やポジティブなエネルギーに触れることで、心が明るくなれるので、あなたに惹かれている人は多くいることでしょう。</t>
  </si>
  <si>
    <t>【イオ】のカードのテーマは、ミステリーです。神聖な香りが漂うこのカードは、人生が多くのミステリーで満ちていることを示しています。この謎めいた存在に対して、その意味を解明する必要はなく、むしろ謎そのものを楽しむことが重要であると伝えています。
いつも何か考え事をしているような表情を見せるあなたに対して、周りの異性たちは「一体何を考えているのか気になる」と興味津々のようですね。
一方で、あなたは元々自分のことをあまり話さない性格だと周囲に捉えられています。
そんな神秘的な一面を持ちながらも、優しくて面倒見がよいという印象が異性たちにとってあなたの魅力となっているようです。
あなたの控えめで神秘的な一面が、異性からの好感度を高めているのでしょう。</t>
  </si>
  <si>
    <t>あなたが独身生活で得たものを【ペレ】のカードが教えてくれています。
ペレは、ハワイ島ハレマウマウ火口に住むと言われる火山の女神で、情熱的であり、どのような感情も率直に表現します。怒りの時は徹底的に怒り、情けをかけるときには心から深い思いを示す女神です。彼女のさまざまな感情は、周囲に大きな影響を与えることでしょう。
これまでの独身生活で手に入れてきたものは、自ら主導権を握り、自分を向上させる行動力ですね。あなたは待っているだけでは本当に欲しいものが手に入らないことを理解しています。そして、自分主導で行動することで、周囲の世界が変わり、成果を得ることも知っていることでしょう。
安心してください。これまでに培ってきた十分な力が、すでにあなたの中に備わっています。自信を持って前進し、未来に向かって進んでいってください。</t>
  </si>
  <si>
    <t>ここで焦点を当てたいのは【マウイ】のカードです。このマウイはトリックスターを象徴しており、人間と神の混血であるとされています。そのため、彼はどこかカリスマ性を備えている一方で、親しみやすい印象も持っているかもしれません。
これまでの独身生活で手に入れてきたものは、上手に世間を生き抜くための愛嬌ですね。ただし、この愛嬌が顔や表情の可愛さに限定されるものではありません。むしろ、普段とのギャップや、持ち物など細かな部分に現れるセンスなど、多岐にわたる可能性があります。
独りで生きてきたからこそ、人々の注意を引く方法を自然と学んできたのでしょう。これらの魅力を身につけたことで、今後ますます輝きを放つことが期待できそうですね。</t>
  </si>
  <si>
    <t>カードの中で登場したのは【ラカ】です。ラカはフラの女神で、カードには自然と一体となって踊るラカの姿が描かれています。フラの祭壇には、マイレ、レフア、ピリ、イリハイなどの植物が伝統に基づいて配置されています。踊り手はこの祭壇を通じて、ラカからのインスピレーションを受け取ることができるのです。ラカのテーマは「インスピレーション」です。
これまでの独身生活で手に入れてきたものは、他の人が理解しにくいほど鋭い直感力ですね。ただし、この素質を十分に活かせていないかもしれません。自分で否定してしまうこともあるでしょうが、これからはその直感を大切にし、信じることが重要です。きっとこれを活かすことで、物事が良い方向に進んでいくことでしょう。</t>
  </si>
  <si>
    <t>【レイ】のカードが出現しました。ハワイのレイは広く知られています。かつて、レイは人を迎えるときや愛情を表す際に贈られ、特別な存在に与えられるものでした。大切な仲間や家族にのみ贈られていました。
あなたがこれまでの独身生活で手に入れてきたものは、人を受け入れる温かさと優しさです。同時に、それは人を元気づける力強さでもあります。あなたは自分が寂しいと感じたときに他人に求めるであろうものを、自然と他人に提供することができる人になれたのでしょう。あなたの言葉や強さによって、多くの人が勇気や元気を得ていますよ。</t>
  </si>
  <si>
    <t>ここで答えを示しているのは【クー/ヒナ】のカード。クーはハワイの四大神の一つで、戦いや農業に関連する神様です。彼は正義と信じる時には戦うことが不可欠であると語ります。一方、ヒナは優しく、受容力の高い女神で、月と癒しを象徴しています。
周囲からは当たり前のように必要とされている日々。そんな生活の中で、自分も時には支えられたり、頼られたりすることを望むのは自然なことでしょう。
一生懸命に生きる姿勢が見られる人ほど、追い込まれたり疲れたとき、心を静める場所を見つけることが難しいかも。だからこそ、癒しを与えてくれるような存在が必要なのです。
つまり、自分の気持ちを理解してくれる、あなたのような存在が、今のあの人にとって欠かせないでしょう。</t>
  </si>
  <si>
    <t>あの人が必要とする存在については【ポハク】のカードに目を向けて下さい。このポハクは「石」をテーマにし、「関係性」が重要な要素となっているカードです。ハワイでは、石には生死や性別、相性などが関連していると信じられています。人間関係も同様の要素をもつでしょう。真の仲間を見極めるためには慎重になり、関係性を大切にしていくことが重要。
あの人はいかなる状況でも真摯に接することができる人です。そのため、嘘のない真実な関係を築ける存在を切望しているようです。最近、人間関係においてストレスを感じているようで、そんな時期だからこそ、穏やかで黙って寄り添ってくれる相手を求めているのでしょう。
今のあの人にとって、あなたのような穏やかで安らげる存在が欠かせないものになるかも。距離を縮める方法を考え、お互いにとって心地よい関係を築いていくことが大切です。</t>
  </si>
  <si>
    <t>あの人の心の中の声を表しているのは【ヒイアカ】のカード。ヒイアカは、癒しやフラに関連する女神であり、ヒーリング技術にも深く関わっています。あの人に関連するキーワードとして、心や他者の痛みへの理解が浮かび上がります。
常に前向きに生きていくあの人は、失敗を怖れず、困難な壁も笑いながらがむしゃらに生きていく姿勢を持っています。あの人には、他人が思うよりもっと深い苦悩や精神的な疲労が潜んでいるかもしれません。笑顔の裏には、自身の生き方を改善しようとする強い意志や、少し追い込まれた心の中が広がっています。
だからこそ、今のあの人は黙って寄り添ってくれるような理解ある相手を切望しているのでしょう。あの人の一歩先を予測し、何も言わずに手を差し伸べることができる存在として、そばにいることが重要かもしれません。</t>
  </si>
  <si>
    <t>ここで答えをつげているのは【プエオ】のカード。プエオは、ハワイで活動する昼行性のフクロウを指します。彼らは人々が困難な時や誤った方向に進む際に、ガイドとして現れて助けの手を差し伸べてくれる存在です。
あの人はどんな状況でも他者を見捨てず、手を差し伸べる温かい心を持っています。しかし、自分自身が理想とする生き方をできていないことに対して、内面で苦悩しているようです。そのため、異なるライフスタイルを持つ人たちに現状から引き出してもらいたいという欲求があります。
こうした対照的な生き方を求めるのは、あの人が自分はまだ未熟だと自覚しているからかもしれません。自分を補完してくれる相手を見つけ、成長していく一助となることを期待しているでしょう。</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</si>
  <si>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おそらく、お二人の関係は非常に穏やかで幸せなものになるでしょう。お互いの誕生日や特別な日を共に祝ったり、思い切って記念旅行に出かけたりする姿勢が見受けられ、お互いが相手の存在を大切にしていることが伺えます。あなたも情熱的にあの人を思いやっているようですし、逆にあの人もしっかりとした愛情を抱いているようですね。おそらく、お二人は非常に強固な絆で結ばれていることでしょう。
ただし、お付き合いが進むにつれて、お互いに甘える感情が出てくる可能性がありそうです。特に、あなたはあの人に想われていることを確信しているため、少しずつ自分勝手でわがままな行動が目立ってくるかもしれません。しかし、そのような態度が頻繁になると、あの人も我慢できなくなる可能性があります。
大切なのは、あの人に甘えすぎないことです。あまりにもわがままな態度が続くと、将来的にお互いの関係に亀裂が入る可能性があります。あの人も限界を感じることでしょう。お互いに理解し合い、調和を保ちながら関係を深めていくことが重要です。</t>
  </si>
  <si>
    <t>【ヒナ】のカードに注目して下さい。女神ヒナは、月と癒しの女神。このカードでヒナは、グレーという中間色で描かれています。これは、白か黒かという二者択一ではなく、人生においてグレーという選択をすることが最適なこともあるという事を知らせています。おそらく、お二人は基本的に「氣の波長」が合っており、恋人同士になれれば幸せになる可能性が高いと言えそうです。お互いが相手の感情を敏感に察知し、気のきいた行動ができるため、一緒にいることで充実感を感じることができるでしょう。未来を見ると、お互いを思いやり、交換される愛情のエネルギーがほぼ同等である姿が浮かび上がっています。
ただし、波長が合いやすいがゆえに、注意が必要な点もあります。例えば、お二人が心地よい関係に安住しすぎると、腰の重いカップルになる可能性があるでしょう。この状態になると、変化を起こすことが難しくなり、関係がマンネリ化してしまう危険性があります。
この状態を回避するためには、お付き合いが始まったばかりの頃から注意が必要です。二人だけで行動することや、相手に連絡を頻繁に取ることになりがちなベタベタした関係に陥らないように気をつけましょう。新鮮な刺激を取り入れ、お互いに成長できるような関係を築くことが重要です。</t>
  </si>
  <si>
    <t xml:space="preserve">ここでは【マノ】のカードがお伝えします。マノとはサメのこと。サメからは強さ・情熱・リーダーシップなどがイメージできます。また、自分に真の自信を持っている人は、強気で進むことが良い結果に繋がっていくことも暗示。将来、あなたとあの人が恋人としてお付き合いする場合、深い愛情を築いていける可能性が高いようです。また、強いご縁で結ばれる予感もあり、お互いにとって特別な存在になるでしょう。お二人の関係性は、友人やビジネスパートナーなど、さまざまな形で築かれる可能性があることも指摘されています。
ただし、これは努力を怠っても成り立つものではありません。既に存在するご縁をより確かなものにするためには、お互いに歩み寄り、協力し合うことが必要です。特に、あなたの積極的な努力が関係性を築く鍵となりそうです。
あの人が協力的でない場合は、あなたが主導権を握り、積極的に関係を深めるようにすることが重要です。お互いが協力せずに自由奔放な行動をすると、関係が崩壊する危険性があることを心に留めておくと良いでしょう。お互いの努力と理解が、より強固な関係を築くための基盤となります。
</t>
  </si>
  <si>
    <t>【イヴィ】のカードがでました。イヴィとは「骨」のことです。亡くなっても骨は腐ることがないので故人のマナ（エネルギー）が宿っているとハワイでは考えられ、敬意を持って扱われてきました。そこからこのカードのテーマは「尊敬」です。お二人は、お互いの価値観を尊重し合うことで幸せになれる相性のようです。逆に、お互いに対して批判的な態度を取り続けると、関係が破綻しかねないでしょう。特に、あなたはあの人に対して無理な要求をせず、お付き合いが始まった際には、あの人の欠点をあまりにも気にしないようにすることが大切です。そのような態度がなければ、お二人の関係はすぐに喧嘩の絶えないものになるかもしれません。
あの人が不平や不満を口にすることがあるかもしれませんが、それに対しては軽く受け流し、相手との対立を避けるようにしましょう。あの人が素直に謝ることは難しいかもしれませんが、あなたが冷静な対応をすることで、関係が円滑に進む可能性があります。また、ご自分の意見はしっかりと伝える一方で、相手の考え方を尊重することも大切です。「違いがあるからこそ面白い」と捉えることで、お互いに成長し合うことができます。</t>
  </si>
  <si>
    <t xml:space="preserve">【アロハ】のカードがお答えします。カードのキーワードは、用心深く警戒すること。調和をもって働くこと。真の誠実さ。謙遜。辛抱強く耐えること。アロハは愛を意味します。歓迎のあいさつ、別れの挨拶、愛の表現として使われています。現在のあの人は、いつもの積極的な姿勢から一転して、なんだか「慎重派」になってきているようです。その影響で、あなたとの関係についても、「このままがいいのでは？」と考えている可能性が高そうですね。通常、あの人は「やってみないことには分からない」「リスクを取ってこそ成果がある」といった前向きなスタンスを持っていますが、最近はその傾向が弱まっているようです。この慎重な様子は、恋愛においても発揮されているようで、異性に対しても以前よりも控えめな様子が見受けられます。おそらく、あの人は心の中で「相手から積極的にアプローチされたいな……それが一番楽かも」と考えている可能性があります。もちろん、この考えはあなたに対しても同じでしょう。
</t>
  </si>
  <si>
    <t xml:space="preserve">【ペレ】は、ハワイのキラウエア火山の火口に住むと言われる女神。情熱的でどんな思いもありったけに表現します。彼女の思いが爆発すると破壊と創造をもたらすと言われるほどです。カードのキーワードは「情熱を注ぐ」。あの人の心は今、明るく楽しい気分に包まれているようですね。
普段は慎重な性格のあの人が最近では少し違って、気持ちが大胆になっているようです。以前よりも積極的に新しいことに挑戦し、仲間たちとの楽しい時間を大切にしているようです。これまで以上に生活を存分に楽しんでいる様子が伺えます。
この充実感や生命力が、恋愛の方向にも影響を与えているかもしれません。あの人が今、生き生きとしたエネルギーを感じているので、もしかしたらあなたに対しても特別な感情を抱いているのかもしれませんよ。あの人の心が開かれている今、あなたに対する期待や興味が高まっている可能性があります。
</t>
  </si>
  <si>
    <t>【プオロ】のカードのテーマは、解放。プオロとは、包のことです。不要な思いや物を包の中にしまい込んではいませんか？本当に持ち続ける必要がありますか？自分の人生を生きる時が近づいてきました。あの人の気持ちは現在、過去の出来事に向けられているようですね。かつて好きだった人との思い出が、あの人の頭の中を占めているようです。
最近、あの人にとって過去の恋愛を思い出させるような出来事があったようなんです。その事がきっかけで、昔の恋のことが再びあの人の心によみがえってきたようです。以前はそれを忘れていたつもりだったかもしれませんが、予想外な出来事がその思い出を再び引き起こしてしまったようですね。あの人自身がこの状況に戸惑っていることでしょう。
今の心理状態では、あなたとの新しい可能性について考えることが難しいかもしれません。過去の感情が再燃しているときは、新しい関係に踏み込むことには抵抗を感じることがあります。</t>
  </si>
  <si>
    <t>【アノアノ】のカードのキーワードは、「必要なものは供給される。違う結果だったとしても、もっといいもの」。アノアノは種という意味で、子孫を象徴します。思考は種でやがて成長し現実となります。現実とは、思いや夢が生み出した子孫なのです。あの人は、あなたとの関係に「少し距離があるな」と感じているようです。この感じ方の背後には、あなたをある種の「ライバル」と見なしている可能性があります。
興味深いことに、あなたとあの人は雰囲気がとても似ているようです。自分では気づきにくいかもしれませんが、あの人はあなたの中に「自分と似た魅力」を感じているようですね。
または、あの人が憧れている雰囲気を、あなたがすでに持っているため、あの人はあなたに対して複雑な感情を抱いている可能性があります。あの人は案外複雑で深い性格を持っているようですね。</t>
  </si>
  <si>
    <t xml:space="preserve">【ロノ／カマプアア】のカードです。ロノは、豊穣と収穫を司る神。これまでの努力が実って大きな収穫を得ることができることを伝えます。カードのテーマは「もうすぐよい結果が実るよ」。これから近いうちに、他の異性からのアプローチを受ける可能性が高まります。また、あなたが特定の異性と良好な関係になる可能性もありそうです。これにより、あの人の心の中には説明の難しい感情が芽生えるでしょう。嫉妬心のようなものが生まれ、あの人の態度に変化が表れることでしょう。あの人は感情が表に出やすい性格なので、普段から慎重に観察すれば、あの人の変化に気づくことができるでしょう。
ただし、留意すべき点があります。あの人の感情が純粋な恋心ではなく、単に嫉妬や独占欲からくるものである可能性があることです。状況を注意深く見極め、冷静に判断することが重要です。あの人が単にライバルに勝ちたいだけである場合、その直感を信じるようにしましょう。そして、しばらくの間、様子を見つつ冷静に状況を観察することが、最も賢明でリスクのない選択と言えます。
</t>
  </si>
  <si>
    <t>カードのテーマは、導き。【プエオ】は、ハワイに生息するお昼に活動するフクロウです。家や家族を守る神の一つとされています。恋愛成就の鍵は、「美味しい料理」にあるようですね。近い将来、あなたとあの人、友人たちで食事に出かける機会が訪れるでしょう。その時に、関係を進展させる良い機会が巡ってくる見込みがあります。あなたが周囲に気を使いながら、自然体で接する姿勢によって、あの人は再びあなたに注目することになりそうです。そして、その場を通じてあの人が抱いていた印象も大きく変わっていくでしょう。食事の席では、「この前オープンしたあのレストラン、評判がいいんだよね」といった具体的な話題を振ってみましょう。もちろん、そのお店については事前に良く調べておくことが大切です。そうすることで、あの人は話題に乗りやすくなるでしょう。そして、その流れから「じゃあ、今度はそのお店に行ってみよう」という提案が生まれるはずです。このようにして、あなたは次なるチャンスを引き寄せるために努力することが求められます。大切なのは、自然な形で関係を深めるために、「美味しい食事を共にしながら向き合う機会」を増やしていくことです。</t>
  </si>
  <si>
    <t>カードのテーマは、タイミング、儀式。【パフ】とは、神聖な太鼓という意味です。かつてフラを踊る際には神聖な儀式用のパフが演奏されていました。あなたの恋愛成功の鍵を握っているのは、思いもよらない人物かもしれません。
その人は同性で、非常に現実的で真面目な性格のようです。普段はあなたに対して厳しい意見を述べることがあるようですが、あなたはあまり真剣に受け止めていないようですね。また、普段は恋愛についてあまり話さないかもしれません。もしかすると、「この人に相談しても理解されないだろう」と感じている可能性もありますね。しかし、実はその人があなたの恋愛の行方を左右するようです。
そのため、その人に対しては、耳の痛い意見も受け入れる覚悟で、恋愛に関するアドバイスを求めてみることが大切です。その人はあなたの想い人と似たような考え方をしているようなので、その人の意見からは多くの示唆を得られるかもしれません。
与えられたアドバイスに従って行動することで、あなたとあの人の距離が一気に縮まる可能性が高まります。そのアドバイスが新しい視点を提供してくれることで、「目からウロコ」のような気づきが得られるでしょう。是非、その人に相談してみると良いでしょう。</t>
  </si>
  <si>
    <t>カードのテーマは、関係。【ポハク】とは石のこと。ハワイでは石は人間関係を表します。ハワイでは石にもマナが宿るといい、敬意をもって扱います。近いうちに、あなたが少し調子を崩すことが予想されます。しかし、心配するほどのものではありません。おそらくそれは「何となく」「やる気が出ないな」といった、主に「気分の問題」である可能性が大いに考えられます。具体的な病気の兆しではないため、安心してください。
あの人は他の誰よりも早く、あなたの様子がおかしいことに気づくでしょう。あの人は本来、非常に優しく同情心も豊かな人物です。迅速に声をかけ、心から心配してくれることでしょう。また、あなたもその優しさに触れて、より一層恋心が湧いてくることでしょう。
あの人の同情心が徐々に恋愛感情に変わりやすい性格でもあるため、状況をうまく利用することで期待が持てそうです。ただし、意図的に同情を引こうとするのは避けるべきです。あの人は簡単にだまされるかもしれませんが、周囲の人はあなたの演技や策略に気づくでしょう。
恋が実る可能性はあっても、他の人たちからの信頼を失うことは避けるべきです。</t>
  </si>
  <si>
    <t>あなたが生まれ持つ才能について、これから開花させるポテンシャルが秘められていると感じています。その特に注目すべき才能は、豊かな創造力です。
ただし、この才能がまだ十分に開花していないようです。今後、新たなアイデアが次々と湧き上がり、驚くような発見があるかもしれません。重要なのは、これに気づき、意識的に才能を引き出していくことです。あなたの豊かな創造力を引き出すためには、まずは直感力を鍛えることが大切です。直感はアイデアやインスピレーションが湧き上がる源泉です。
ここで出てきたカードは【ロノ／カマプアア】です。なかなか先が見えないと感じることが多くあるかもしれません。しばらくは、気持ちのアップダウンが激しい期間を過ごすことになるかもしれません。先が見えないと不安になってしまうものですが、ロノ／カマプアアのカードのテーマは、収穫／豊穣。コツコツと続けていた事がやがて大きく実ることを告げています。日常生活で意識的に直感に耳を傾け、感じることに敏感になることで、新しいアイデアや独自の視点が生まれるでしょう。また、異なるジャンルの本を読むことや、神経を刺激するような運動を取り入れることもお勧めです。これらの活動は脳を活性化し、発想力や創造力を鍛えるのに役立ちます。特に、読書はあなたの視野を広げ、異なる文脈やアイデアに触れるチャンスです。。様々なジャンルやテーマの本を取り入れることで、新しい知識や視点が合わさって、独自の発想が芽生えるでしょう。
また、運動は身体だけでなく脳にも良い刺激を与え、創造力の向上に寄与します。日常の中でちょっとした空き時間を利用してこれらの活動に取り組んでみてください。自分の内に眠る才能を引き出すためには、継続的な努力と興味深い経験が欠かせません。新しい発見やアイデアが次第に現れ、あなたの才能が輝きを増すことでしょう。是非、自分の中の創造力を発揮する冒険に挑戦してみてください。</t>
  </si>
  <si>
    <t>あなたにはまだ気づいていない素晴らしい才能が潜んでいるようですね。今回は、あなたが持つ特別な能力に焦点を当ててみましょう。あなたが生まれ持つ才能は、人の気持ちを敏感に読み取る力です。直感力に優れ、相手の表情や言葉からその感情を把握することが得意なようです。実際、あなたは相手を傷つけないよう配慮し、思いやりを持って接することができています。これは相手への思いやりが根底にあるからこそ成り立っているのでしょう。
ここで出てきたカードは、【アロハ】です。アロハはご存知の通り、愛を意味します。このカードは愛の本質を教えてくれます。あなたには愛に対する覚悟がありますか？　ここではその本質を問われているのかもしれません。
今後、この優れた感受性や繊細さが、あなたの才能として一層開花していくことでしょう。相手の喜びや悲しみを敏感に察知できるあなたの力は、コミュニケーションの中で大いに発揮されるでしょう。相手がどのような言葉や態度で反応するのかを理解し、適切なサポートや言葉をかけることができるようになります。これによって、あなたの優しさや気配りが、人間関係やコミュニケーションの質を向上させるでしょう。この特別な才能を活かすことで、職場やプライベートの状況での評価が向上し、新たな機会が広がります。人々はあなたの理解力と思いやりに惹かれ、信頼を寄せることでしょう。
そして、その中であなたのコミュニケーション能力が更に磨かれ、相手の感情をより的確に理解するスキルが発展していくのです。今後は、自分の持つ素晴らしい才能を活かし、相手との良好な関係を築いていくことでしょう。是非とも、この感受性豊かな特長を大切にし、周りの人々とのコミュニケーションを通じて、より深い絆を築いていってください。</t>
  </si>
  <si>
    <t>あなたは、生まれつきの素晴らしい才能を秘めています。ただし、まだその才能は十分に発揮されていないようですね。今回は、あなたが持つその特別な才能に注目し、それを知り、引き出していく方向性についてお話ししましょう。あなたは、自分の考えをはっきりと表現することができる才能を備えています。さらに、難しいことや改善の余地があると感じた場合、率先してダメ出しや提言を行うことができるようです。これは仕事に真摯な姿勢を持っており、徹底的に問題に向き合っていく強い意志の表れでしょう。
マナ・カード44枚の中からここで出てきたのは【マノ】です。マノのカードはリーダーシップがテーマ。真のリーダーは、ただ人を先導するだけではなく、間違った時にその間違いを認める勇気があります。
あなたのストイックで真摯な性格は、仕事への情熱と責任感が強いことを示しています。確かに、この性格はすべての人に受け入れられるわけではありませんが、その強さと正直さは、実力派やリーダーシップを求める環境では高く評価されることでしょう。あなたの持つ才能を最大限に活かすためには、指導役としての役割がぴったりかもしれません。周りを引っ張っていくリーダーシップが、チーム全体を一つにまとめ、優れた人材を育て上げる手助けとなるでしょう。指導者としての力量を発揮することで、あなたの仕事への情熱や徹底的な姿勢が、共感を呼び起こし、周囲の信頼を勝ち取ることが期待されます。
また、自らの意見や提案を率先して表明することで、組織全体が向上し、新たなアイデアや改善策が生まれる可能性も高まります。この才能を発揮することで、あなたは仕事の成果に大きく貢献し、同時にキャリアを発展させることができるでしょう。是非とも、あなたの持つ素晴らしい才能を認識し、自信を持って活かしていってください。</t>
  </si>
  <si>
    <t>あなたには、特別な感覚の才能が備わっているようですね。この才能は今はまだ完全に活かされていないようですが、今後の可能性を考えると興味深いものがあります。具体的には、あなたの感覚が非常に敏感であることが挙げられます。
ここで出てきたカードは【ラカ】です。ラカは、フラの女神。ラカのカードのテーマは【インスピレーション】です。私たちが何かに繋がりインスピレーションを得ると、神がかった踊りを披露できたり、作品が仕上がったりします。自分自身の内面に繋がり内の感覚に繋がっている時やゆっくりできる時間には、心も落ち着き、よい考えが浮かぶものです。
味覚、触覚、嗅覚などが優れている可能性があり、これがあなたの特別な才能と言えるでしょう。これらの感覚の鋭さは、様々な分野で活かすことができます。例えば、料理の分野では、素材の味や香りを敏感に捉え、新しい料理のアイデアを生み出すことが期待されます。また、アロマセラピストとしても、嗅覚の鋭さを活かし、人々をリラックスさせ癒しを提供する手助けになるでしょう。この感覚の才能を意識的に活かしてみることが重要です。まず、自分の感覚に注目し、それらを磨くための学びや経験を積んでみると良いでしょう。食材や香りに対する理解を深め、新しい発見をすることで、あなたの特別な才能が一層光り輝くことでしょう。
例えば、新しい料理を試す、香りの異なる花やハーブに触れる、特定の食材や香りについて学ぶなど、日常的な活動から始めてみてください。また、料理教室やアロマセラピーの講座に参加することで、プロの知識を取り入れながら才能を伸ばすこともできます。これからの道のりは無限大であり、あなたの感覚の才能がどのように花開くか楽しみです。是非とも、その特別な才能を大切にし、新たな可能性に向けて自分を成長させていってください。才能を活かすことで、自分自身の満足感や充実感が広がり、周囲にも素晴らしいインスピレーションを与えることでしょう。</t>
  </si>
  <si>
    <t>この片想いの障害について【カ・ワイ・ア・カ・ピリリコ】が教えてくれています。カ・ワイ・ア・カ・ピリリコは、水を注いだ容器のことを指します。古代ハワイでは、これを鏡として活用していました。鏡は、周囲のものをそのまま映し出す特性があります。そのテーマは「反映」。
お互いに引かれている感じがするのに、うまく進展しないのは、両者が一歩を踏み出せないことが原因のようですね。あなたとあの人には似たところがあるようで、本当は即座にアプローチしたい気持ちがあるけれど、どうしてもネガティブな考えが先行してしまって、勇気を振り絞れないのかもしれません。おそらく、傷つくことを恐れているのかもしれませんね。その不安感がふたりの関係にとって大きな壁となっているようです。
このままでは、ふたりの関係がずっと進展しないままで終わってしまう可能性があります。それぞれが不安を抱えていることは理解できますが、その壁を取り払って、お互いに素直な気持ちを伝え合うことで、新たな段階に進むことができるでしょう。新しい可能性が広がり、ふたりの関係がより深まることを期待しています。</t>
  </si>
  <si>
    <t>【プヒ】のカードに注目してください。プヒはウナギを指し、物事をある形から別の形へと変化させるエネルギーを象徴します。そのエネルギーは、さざなみを立て、変化のプロセスを表現します。このカードのテーマは「崩壊」です。
ふたりの関係にブレーキをかけているのは、あなたの魅力の輝きのようですね。おそらく、あの人にとって、あなたはあまりにも魅力的で輝いている存在で、それが眩しく感じられているのかもしれません。そのため、無理だとか相手にされないだろうと考え込んでいる可能性があります。この感覚が、ふたりの関係にとって大きな壁となっているようです。
しかし、今後はその感じ方を逆手に取ってみませんか？　あなたから積極的にアプローチをしてみると、あの人は大いに喜ぶはずです。この恋に一歩踏み出すのは、あなたからの誘いがきっかけとなりそうですね。お互いの気持ちを素直に伝え合い、新しい可能性を広げていくことで、関係がより深まることでしょう。</t>
  </si>
  <si>
    <t>【ナル】のカードが示唆するところによれば、波の中を泳ぐ人の描写があります。波は感情と同じように、油断すると足元を掬われてしまいます。しかし、その波のパターンを注意深く観察し、適切に扱えば、感情や波に打ちのめされずにいられるのです。このナルのテーマは「黙想」です。
あなたとあの人、どちらも異性との関係を積極的に深めることが苦手なのかもしれませんね。おそらく、恋愛において得意ではない一面があるのでしょう。それが、これまでふたりの関係に立ちはだかる壁を乗り越えるのを難しくしていたのかもしれません。しかし、今ならこの壁を克服できる可能性があります。
ふたりの関係を進展させるためには、恋愛に真剣に向き合い、積極的に取り組むことが必要かもしれませんね。現状では恋が停滞してしまう可能性が高いので、すぐにでも対策を考えてください。お互いに素直な気持ちを伝え、新たなステップを踏んでいくことで、ふたりの関係が良い方向に進むことでしょう。</t>
  </si>
  <si>
    <t>ここでは【ホオポノポノ】のカードが答えとなります。ホオポノポノは、調和を取り戻す儀式で、ハワイの人々は地球やお互いとの関係においてバランスが崩れた時に、コミュニケーションを通じてこの儀式を行っていました。このカードのテーマは「コミュニケーション」であり、おそらくそれが解決の鍵となるでしょう。
あの人は、あなたを手の届かない存在と見ているようです。あなたのように素晴らしい人は、おそらくすでに素敵な恋人がいるだろうと勝手に想像しているようですね。
ふたりの間には些細なコミュニケーション不足が誤解を生んでいるようです。これが、ふたりの関係にブレーキをかけている原因かもしれません。今後は、あの人に対して「恋人募集中」というような言葉で、自分の状況を積極的に伝えてみましょう。そうすることで、ふたりの関係に変化が生まれ、新たな展開が訪れるかもしれません。</t>
  </si>
  <si>
    <t>【タパ】のカードがお答えします。タパは、結婚式や寝具に使われる白い布を指します。カードに描かれている男女は、タパ（布）に包まれています。これはふたりが近づくとお互いの思いがダイレクトに相手に影響を与えることを象徴しています。健全な境界線を保つことが非常に重要であることを伝えています。
どんな状況でも全力で突き進んでいるあなたは、多くの人から頼りにされ、信頼される存在です。そのため、あなたが一生懸命に努力している中で、すでに隣にはしっかりとあなたをサポートし続けてくれている存在がいます。
これからも共に歩んでいくような深い絆を築く相手として、その人があなたにとって頼もしい存在であることは疑いようがありません。信頼に基づく強固な絆が、これからの人生を共有する上で重要な要素となるでしょう。</t>
  </si>
  <si>
    <t>ここで注目していただきたいのは【ママラホエ】のカードです。ママラホエは折れた櫂を指し、このカードのテーマは「自分の解放」です。他人を思いやることは重要ですが、同じくらい自分自身に思いやりを払うことを忘れてはいけません。折れた櫂は、まさにそのメッセージを伝えています。
どんな状況にも、あなたは自分だけが我慢すれば何とかなるという信念で、人生の大半を過ごしてきたようですね。そんなあなたに対し、もっと自由に生きてほしいと願う人もいます。
その人は、あなたが自分の人生を歩む中で見守り、困難なときには真っ先に手を差し伸べてくれる存在です。その人とは、時間をかけてゆっくりと深い絆を築いていく傾向があります。その人との関係はしっかりと構築され、困難にも耐えうる強固なものになるでしょう。</t>
  </si>
  <si>
    <t>レイは、フラや送迎の際に使われる花の首飾りを指します。ハワイの伝統に根ざし、丁寧に手作りされたレイはかつては特別な人にのみ贈られていました。愛情に満ちたレイの輪からは、優しさが循環し、心温まる雰囲気が広がっています。
周りの人から見ると、あなたは危なっかしい一面を持つ人のようですね。時折子どものように無邪気な姿も見せるため、手を差し伸べたり、世話を焼きたがる人が絶えません。
多くの人があなたの周りに集まりますが、その中でも特に離れた場所から静かに見守ってくれる存在に気づいていますか？ その人は他の誰よりも信頼できる相手であり、あなたと深い絆で結ばれていく運命にある相手なのです。</t>
  </si>
  <si>
    <t>【フナ】のカードに注目してください。フナは、古代からハワイに伝わる哲学のこと。「隠された、秘密の」という意味もあります。このカードは、人生に制限があることを示し、その制限を解放する時期がやってきたことを知らせています。
自分では自覚があるかもしれませんが、あなたは優しすぎるほどの性格で、時には自分を犠牲にしてまで他人のために尽くしてしまうところがありますね。そんなあなたに対し、自分らしい生き方をしてほしいと思っている人が身近にいます。
その人は、昔からあなたを見守っている存在で、時には厳しい言葉を投げかけることもあるでしょう。その人には苦手意識を感じることもあるかもしれませんが、徐々に打ち解け、その人の真摯な思いを理解するようになるでしょう。
その人こそが、あなたと深い絆で結ばれる運命にある大切な相手なのです。</t>
  </si>
  <si>
    <t>未来への展望に興味を抱いている様子が伺えますね。今、あなたがどのような運命の波に乗っているのか、具体的に見ていきましょう。
ここで出てきたのは【ワア】です。ワアのカードは、あなたがきちんと行く道とゴールを設定すれば、たとえ時に迂回したとしても、最終的に行きたい所に行きつけることを告げています。現在のあなたは、変革の兆しに対して着実な土台を築いているようです。これがきっかけとなり、将来的には飛躍的な展開が期待できるかもしれません。あなたは現在、無意識になされているかもしれませんが、人間関係や仕事の状況を整え、様々な方面にアンテナを張り巡らせているようです。この積極的な姿勢が、未来への布石となり、大きな変革を迎える土台を作っていると言えます。
実際、あなたが転機に向かって突き進んでいるので、今の状態は幸運への扉が開かれていると言えるでしょう。この変革期において、あなたは着実な準備と計画を進めているようです。人間関係や仕事の状況を整えることで、未来へのスムーズな移行が可能になるでしょう。同時に、広範なアンテナの張り巡らせは、新たな機会や可能性を感知しやすくするでしょう。これにより、未来の展開において様々な選択肢が開かれ、幅広い視野を持つことができます。転機への突進は、新しい経験やチャレンジへの意欲を示しています。この積極的なエネルギーが、未来での成功へと繋がることでしょう。
また、そのプロセスにおいて成し遂げた成果や乗り越えた困難は、あなたの成長と強さを示す材料となります。未来への期待が高まっている中、大きな波に乗っていく過程で自分を信じ、前向きなエネルギーを保ちつつ、新たな挑戦に果敢に取り組んでいくことが重要です。未知の領域への冒険が、豊かな経験と新しい可能性をもたらすでしょう。</t>
  </si>
  <si>
    <t>未来への展望に興味津々な様子が伺えますね。今の運気を考察しながら、どのような未来があなたを待ち受けているのか見ていきましょう。
ここで出てきたカードは【プア】です。このカードはあなたがこれから人生を楽しむことに貪欲になってくることを告げています。まず、あなたはこれまでの実績を通じて、自信を持つようになってきたのではないでしょうか。その結果、自分自身に対して新しい目標や夢を抱くようになり、将来に対する意欲が高まっていることでしょう。
今の段階でのあなたは、成長への欲求が芽生え、未来の可能性を模索しているところです。自己肯定感が高まり、新たな挑戦への意欲が湧いている現在のあなたは、まさに自分の成長を追い求める運命の波に乗り始めているのかもしれません。これは素晴らしい兆候であり、これからの未来において大きな発展や変化が期待されます。現在のあなたが感じる可能性は、今後の成長と深化を予感させます。達成感や自己肯定感が芽生えているならば、その感覚をさらに広げ、探求心を持ち続けることが重要です。成し遂げてきたことを振り返りつつ、今後の挑戦に備えることで、未来のあなたはさらなる高みへと進むでしょう。
この成長期においては、新たなスキルや知識の習得、他者との連携やコミュニケーションの向上が鍵となります。また、自分自身が目指す未来のビジョンを明確にし、それに向かって着実に歩みを進めることが大切です。未来の展開は予測できないものですが、今の準備と努力が、より良い未来を築く力となるでしょう。今後の運命の波に乗りながら、自分の成長に対する期待と夢を大切にしながら歩んでいくことで、未来のあなたはより輝かしい姿を見せてくれることでしょう。</t>
  </si>
  <si>
    <t>現在のあなたが運命の波に乗っている可能性がありますが、それは具体的にどのような波なのかを詳しく見ていきましょう。
ここで出てきたのは【レフア】です。レフアのカードは、ひとつの過程が終わり、新しい局面に入ることを告げています。最近までの日々は、おそらく多忙な日々だったのではないでしょうか。しかし、やっと状況が落ち着いてきたように感じられますね。
このタイミングで一息ついて、これまでに築いてきたものをしっかりと整理することが重要です。新しい出会いがあった場合は、その人との繋がりを深めてみたり、気になっていた事柄があれば、今のうちにそれに向き合い解決しておくことが良いでしょう。これは、今後の変化に備えて足元をしっかりと固めるためのステップとなります。
おそらく、これからあなたは変化の波に乗る可能性が高いです。そのため、現在の状況や関係性を整理し、未来に備えることが賢明です。新しいフェーズへの準備が整うことで、変化に柔軟に対応し、ポジティブな方向へ進むことができるでしょう。整理整頓を通して自分の軌跡を振り返り、これからのステップを考えることで、あなたが選ぶべき方向や目標が明確になるかもしれません。
また、新たな可能性やチャンスが見つかるかもしれません。この過程で、過去の経験やつながりが未来に繋がっていくことでしょう。未知の未来に向けて、今のうちから心の準備を整えることで、変化に対して前向きかつ有意義なステップを踏むことができるでしょう。これから訪れる運命の波に、ポジティブなエネルギーを込めて乗り越え、新しい展望を開拓していくことを期待しています。</t>
  </si>
  <si>
    <t>現在のあなたがどのような状態にあるのか、そしてこれから運命の波に乗る準備が整っているのか、この波はどのようなものなのか、詳しくお話ししましょう。
出てきたカードは、罠がテーマの【モオ】です。モオのカードは、今まで取りこぼしていた利益やチャンスを見失うことなくしっかりと掴むことがうまくなると告げています。現在、あなたは運気の上昇ポイントに近づいていると感じられます。これまでにも何度かチャンスが巡ってきたことでしょうが、慎重さや大胆な行動が足りなかったために、それをつかみきれなかったことがあるかもしれません。
しかし、今度こそは違います。今の状態からは、あなたが積極的な行動を起こすことで、大きなチャンスを手にできる可能性が高まっています。過去の経験から学び、慎重さと同時に積極性を持つことで、新しい波に乗ることができるでしょう。これからやってくるチャンスをしっかりと掴むためには、精神面を鍛え、心構えを整えることが重要です。自分の強みや目標を再確認し、自己成長に努めることで、新しい挑戦に対する自信がつき、波に乗りやすくなります。
また、冷静かつ柔軟に状況に対応できるように心掛けましょう。運命の好転は確かに近いものとなっていますが、それにはあなた自身が積極的なアプローチを取ることが不可欠です。新しい波に乗りながらも、過去の経験から学び、より成熟した自分になることで、チャンスを最大限に活かせるでしょう。人生の好転が期待される今、もっと自分に自信を持ち、前向きなエネルギーを発揮してみましょう。積極性と柔軟性を大切にし、自分の可能性を信じて未来に進んでいくことで、素晴らしい結果が待っていることでしょう。</t>
  </si>
  <si>
    <t>あなたがまだ運命の相手に気づいていないようですね。実は、その運命の人はあなたにとって非常に身近な存在である可能性があります。ここで出たのは【マナ】のカードです。
このカードに描かれた男性はどっかりと落ち着いています。それは男性の心と身体が宇宙と調和し、また地にもしっかりと繋がっているからです。この状態にある時、内側を反映し外に起こる出来事も宇宙と調和したものになってきます。おそらく、その人はあなたが以前から深い信頼を寄せている方なのです。過去には、困難な状況に直面した際や悩み事があったときに、その人が優しくあなたを励ましてくれたことがあるでしょう。
さらに、あなたも同様にその人に対して支えとなる存在になったことがあるようです。総じて、お互いに築かれた信頼関係は非常に強固であると言えるでしょう。運命の相手は、時折のやり取りや共有された瞬間から明らかになることがあります。その人はあなたに対して特別な存在であり、お互いの心を深く理解し合っているようです。おそらく、普段の生活の中で自然な形で繋がっていることでしょう。信頼と理解が基盤となっている関係は、運命の相手としての可能性が高いです。このような信頼関係は、お互いの成長や幸福に対するサポートが期待できるものです。
未来においても、この絆がより深まり、共に歩むことで豊かな人生を築いていくでしょう。運命の相手が身近にいることは、特別な縁を感じさせます。お互いにとっての支えとなりながら、新たな冒険や喜びに満ちた日々を共有していくことでしょう。</t>
  </si>
  <si>
    <t>現在、あなたは運命の相手に気づいていないかもしれません。
ここで出たのはカードは【レイ】です。カードには、有名なるハワイのレイが描かれ、周りには黄色が見えます。黄色は愛・癒しを表しています。レイは人を迎える時、送り出す時、特別な時、また愛情のシンボルとして送られます。カードのテーマは【大切】です。
興味深いことに、その運命の相手は、あなたがすでに知り合っている方のようです。おそらく、その方はあなたにとって話しやすい異性でしょう。お互いに遠慮せずにコミュニケーションがとれ、一緒にいて非常に居心地が良いと感じているようですね。その相手に対して、気兼ねなく自分をさらけ出せることは素晴らしいことです。ただし、興味深いことに、あなたはその相手を異性として意識していないようです。今の段階では、お互いが性別を越えた友好的な関係にとどまっているようですね。つまり、仲良くて信頼のおける関係性が築かれていると言えるでしょう。このような友好的なつながりがあることは、将来的に深まっていく可能性を秘めています。
時とともにお互いに意識が変わり、新たな感情や深い絆が芽生えることでしょう。おそらく、今はまだその段階には至っていないかもしれませんが、これからの成長や変化に期待が寄せられます。友情や信頼関係は、愛情や恋愛に発展することがあります。大切なのは、お互いが自然な形で関係を進展させることで、強制的な変化や期待を抱かないことです。これからも、その相手との友好的な関係を大切にし、自然体で未来を迎えていくことが良い結果につながるでしょう。</t>
  </si>
  <si>
    <t>今の出会いの状況を示すカードとして出てきたのは【ティ】です。カードに描かれている緑色の植物は、ハワイでよく見られるティ。浄化に用いられます。
その運命の人とは、もしかしたら既に出会っていて、あなたが好感を抱いている方かもしれません。その相手は、あなたと一緒にいると刺激をもらえる存在と感じているようです。その人は、あなたが持っていない特徴や魅力を多く備えており、その点においてあなたは感銘を受けていることでしょう。
おそらく、お互いにまだ本音を打ち明けきれていないものの、お互いに好意的な感情が芽生えていることは確かですね。未だに本音で語り合えていない関係かもしれませんが、お互いの間には相手への好意が確かに存在しています。このような状況では、お互いが素直になり、感情を打ち明けることで、さらに深い絆が生まれることでしょう。
相手に対する憧れや尊敬がある中で、自分の気持ちを素直に表現してみることで、新たなステージに進むことが期待されます。この関係が発展していく中で、おそらく今はまだ予測できないような素晴らしい瞬間が待っていることでしょう。お互いが心から認め合い、信頼し合えるようになることで、将来的にはより深い絆が築かれ、愛情や共感が芽生えていくことでしょう。これからの展開が楽しみであり、素敵な未来が待っていることを信じています。</t>
  </si>
  <si>
    <t>出てきたカードは【アヴァ】です。アヴァは、ハワイの儀式などで飲まれてきた飲料です。カードにはアヴァを気前よく注ぐ人の姿が描かれています。このカードから、あなたが人によく人に尽くす人であるとわかります。
おそらく、運命の人はこの1年の間にあなたが出会った誰かでしょう。しかし、現時点ではまだその人とは距離を置いているようで、話す機会も少ないようです。おそらくお互いがまだ親しい仲ではないと言えるでしょう。
ただし、将来的には二人の関係性が変化していく可能性があります。今は遠慮しているかもしれませんが、今後の交流や出会いを通じて、二人の関係が深まっていくことでしょう。つまり、今の段階でどれだけ親しい関係であろうとも、これから先は親しくなる可能性が非常に高いですね。
未来において、お互いに対する理解が深まり、信頼が築かれることで、より親密な関係になるでしょう。相手が運命の人であることに気づくことも、徐々に進展していくことでしょう。この過程で、お互いにとって特別な存在として認識され、深い愛情や絆が芽生えてくることが期待されます。現在は距離を置いているかもしれませんが、これからの時間を大切にし、お互いを理解し合いながら関係を築いていくことが大切です。将来的には、二人の間に特別な絆が生まれ、幸せな未来を築いていくことでしょう。期待に胸を膨らませながら、二人の未来に幸運が訪れることを願っています。</t>
  </si>
  <si>
    <t>ここで注目していただきたいのは【マナ】のカードです。マナとは、宇宙を流れるエネルギーのことで、気やプラーナと呼ばれることもあります。カリスマ性を持つ人はマナに満ちているので、周りに与える影響は大きいです。
その人は特別な能力は持っていませんが、確かな存在感と人を引き付ける力を持っています。どんな困難も乗り越えてしまう覚悟も感じられ、その姿勢に多くの人が感銘を受けています。
営業や企画関連の職に就いており、特に人をリードするポジションにいることは明確です。周囲から頼りにされ、信頼もされていますから、将来を期待されていることでしょう。
その人のプロフィールを知れば、その背中を追いかけたくなる人が増えることでしょう。</t>
  </si>
  <si>
    <t>ここで答えを示しているのは【カナロア】のカードです。カナロアには、「堅固で、安定した、揺るぎない」などの意味があります。人生を安定させるためには、外見や表面的なものを飾り立てるよりも、しっかりと基盤を築くことが肝要です。
あなたに想いを寄せるその人は、生き方がとても堅実です。それはその人の職業からもうかがえるでしょう。おそらく、その人は公務員、もしくは銀行員や大手企業の事務職に就いている可能性が高いです。仕事の安定性が高く、経済的な心配はほとんどなさそうです。
職場においても、その人は真面目で信頼される人物として知られています。言われたことはしっかりとこなすため、職場内での評価はかなり高いようです。</t>
  </si>
  <si>
    <t>【プエオ】のカードがお答えします。プエオはハワイで活動する昼行性のフクロウを指します。彼らは人々が迷子になったり、誤った方向に進んでしまったりするときに、ガイドのような役割を果たし、助けとなって現れます。
その人は話術に長け、情報収集のスキルも高い印象を受けます。おそらく、仕事でも同じような才能を発揮しているのでしょう。その人は、教育者や講師のような立場にいる可能性があります。また、医者や弁護士といった職業も考えられるかもしれません。
見た目だけでは仕事が推測しづらい一面もありますが、その人は周りからデキると高い評価を得ています。人々に慕われているその人が、堅実な仕事に従事している一方で、予想外の柔軟性や人懐っこい性格も、その人気の秘訣かもしれません。</t>
  </si>
  <si>
    <t>【イヴィ】のカードのテーマは「尊敬」です。イヴィはハワイ語で「骨」を指します。ハワイの文化では、亡くなっても骨は腐らず、故人のマナ（エネルギー）が宿っていると考えられ、それに対して敬意を払っています。
これから先の長い人生をともにする相手は、もしかしたらその人かもしれません。その人はサービス業や接客業などに従事している可能性が高いようです。
感じの良さや人当たりの良さで、どんどん顧客を増やしていくでしょう。
周囲にはがんばっている印象を与えないものの、仕事への真摯な取り組みは確かで、成績も非常に良いようです。その余裕のある雰囲気と大人の威厳が、多くの人に魅力的に映っているのでしょう。</t>
  </si>
  <si>
    <t>【カナロア】は海と海風の神様であり、その名前には「根拠のある」「安定した」「揺るぎない」といった意味も含まれています。このカードが現れると、生活を安全に送るためには、あれこれ表面的なことに気を取られるよりも、しっかりとした基盤を築くことが重要であることを教えています。カナロアのテーマは「基盤」。
過去にかけて積み重ねてきた努力が、ようやく形を成し、あなたの元に幸運をもたらす時期がやってきそうです。手に入れる幸運は、単なる瞬間のものではなく、長い間積み重ねてきた実績や努力の結晶です。その実績は重みがあり、あなたの頑張りが結実した証と言えるでしょう。
これまで続けてきた趣味や学習が、優れた成果として評価され、周囲から尊敬の眼差しを受けることになるでしょう。自身の努力が幸運へとつながり、成果を手に入れる喜びを感じることができるはずです。</t>
  </si>
  <si>
    <t>【ポハク】のカードが語るのは、石にまつわる意味合いです。石にはさまざまな種類があり、ハワイの人々はこれを性別や生死、また人間関係の象徴と捉えてきました。人にも相性があり、多様な人間関係が存在します。自分にとって最適な関係を見極めることは、人生の質を左右する極めて重要な要素です。ポハクのテーマは「関係」です。
あなたが人生で掴む最終的な幸運は、力強い愛情で結ばれた人間関係かもしれません。あなたの笑顔は、暗闇に光を差し込むように、人々の心に希望を与えることができます。その明るさが、多くの人たちに勇気を与え、励まされるはずです。
あなたの優しさが、すべての人々を分け隔てなく大切にする姿勢が、大きな幸運として戻ってきます。この積み重ねた善意や愛情が、最終的にあなたにとって豊かな人間関係や幸福な状態をもたらすでしょう。</t>
  </si>
  <si>
    <t>【アノアノ】のカードが教えてくれるのは、「意志」の力です。ハワイでは言葉に実現の力があると考えられ、発せられた言葉はその通りになると信じられていました。ハワイの文化では、言葉と同じくらいに考えたことが実現されるとされ、ポジティブなビジョンを持つことがエネルギーを引き寄せる起点となるとされています。
これからの人生で掴む最終的な幸運は、どうしても好きになれない人との関係において見つかる可能性があります。その人との距離が難しく、関係がぎくしゃくしているかもしれません。
憎しみを愛に変えることは容易ではありませんが、あなたにはその克服力があります。こだわりを手放し、おおらかな気持ちでその人を受け入れることで、最終的には自分自身が穏やかに生きることができるようになるでしょう。</t>
  </si>
  <si>
    <t>【マウイ】のカードが登場しました。このマウイのカードは「トリックスター」を象徴しています。奇想天外な行動で周囲を翻弄する彼は、自身にとっては非常に普通の行為。彼にとって周りを振り回し、驚かせることこそが楽しさそのものなのでしょう。
最終的な人生の幸運は、これまでとは全く異なる方向に進むことかもしれません。将来のあなたは、過去の経験から得た教訓を活かし、180度異なる生き方を選ぶことでしょう。出会う人や仕事、そして人生の展開は、今までの予測もつかないものになることでしょう。
過去の人生は、あたかもリハーサルのようなものであり、これからが本番です。未来に向けて何事も期待と興奮を抱き、本当の意味で「生きている喜び」を感じられる人生が待っているはずです。</t>
  </si>
  <si>
    <t>【プオロ】のカードに描かれたのは、バンドルを巻いた人が洞窟にこもっている様子です。この人物は過去に囚われ、未来への進展を妨げています。プオロのテーマは過去からの「解放」であり、このカードは過去の枠に縛られず、新たな可能性を模索することの重要性を象徴しています。
あの人との復縁を望むあなたに対して、大切なステップは過去との決別です。あの人が行ったことや言ったことに囚われ続けることは、復縁の道を辿る上で妨げになります。できるだけ早くその過去を受け入れ、忘れる努力をしましょう。
同時に、あの人の良いところや共有した幸せな瞬間に焦点を当ててみることも重要です。あの人がどのように愛情を示してくれたか、その思い出を振り返りながら、心が満たされていた日々を思い出してください。心が穏やかになり、自分が本当に求めているものを再確認できれば、あの人が特別でかけがえのない存在だったことに気づくでしょう。</t>
  </si>
  <si>
    <t>あなたがやるべきことについては、【フル】のカードに焦点を当ててみましょう。この美しいカードは、鮮やかな色彩で描かれており、その中には幻想や制限を取り払うと、この世には無限に美しいものが存在するというメッセージが込められています。あなたが難しいと感じる状況や困難は、実は単なるイリュージョンや幻想かもしれません。フルのテーマは「イリュージョン」。
復縁を望むあなたに対して、今やるべきことはもう少し柔軟でおおらかな心を持つようになることです。なぜなら、現在のままであの人と復縁しても、同じ問題にぶつかり、同じ結末を迎える可能性があるからです。同じ未来を避けるためには、自分の枠を壊し、新しい視点で物事を受け入れられるようになることが大切です。
受け入れの心を大きくしておくと、あの人の行動や言動に振り回されずに済むでしょう。あなたが変わることで、あの人の見方や感じ方も変わる可能性があります。おおらかな心で未来を切り開いていくことで、良い変化が訪れることを期待しています。</t>
  </si>
  <si>
    <t>【プア】のカードに焦点を当てましょう。プアはお花が開く時を象徴しており、ハワイのことわざには花が生活状態が良い時に成長するという言葉があります。このカードのテーマは「前進」です。花が咲く瞬間は、知力やエネルギーを最大限に発揮し、前進するときです。
もし復縁が強く望みであるなら、向上心を大切にすることが重要です。恋愛を諦めることは、自分の成長への意欲を欠いていると言っても過言ではありません。危機に立ち向かい、がんばろうとする気持ちが必要です。復縁が叶ったとしても、将来的に新たな困難が訪れる可能性があります。そのとき、現在の状態では同じ結果になりかねません。
そのため、「努力しよう」「成長しよう」という前向きな気持ちが非常に大切です。自分と向き合い、向上心を持つことで、より良い未来を築く手助けとなります。もう一度、自己成長に真剣に取り組んでみてください。</t>
  </si>
  <si>
    <t>答えを示すのは【ペレ】、情熱的な火山の女神です。彼女はポリネシアで最も有名な女神であり、44枚のカードの中でも強さや情熱が圧倒的に感じられます。ペレの情熱は破壊と創造をもたらします。もしも破壊的なエネルギーが支配的になりそうなときは、そのエネルギーを創造的な方向へと導くことが重要です。そのテーマは「隆起」。
もしもう一度あの人を愛したいと思うなら、情熱を再び取り戻すことが大切です。初めてあの人を愛したとき、あなたはもう少し可愛げがあったのではないでしょうか。自分のわがままを抑え、嫌われたくないという気持ちも強かったかもしれません。
些細なことでも、恋愛期間中は相手に対して感謝の気持ちや思いやり、控えめな態度、尊重の念を忘れずに持ち続けることが重要です。どんな状況にあっても、これらの要素を心に留めておけば、お互いが仲良くいられるでしょう。再び深い愛情を育むために、相手への気配りや尊敬の念を大切にしてください。</t>
  </si>
  <si>
    <t>ここで出たのは【メネフネ】のカードです。メネフネはハワイの神話に登場する小人たち。カードに描かれているメネフネは、コツコツと石を積み上げています。
あなたの人生の設計図には、輝かしい幸運が待っているようですね。他の人には得られないような大きな幸せを手に入れることができる運命の持ち主と言えそうです。ただし、その真の幸運が発揮されるのは人生の後半になるかもしれません。現在はまだその強運を感じにくいかもしれませんが、それは将来的に大きな成功と幸福があなたに訪れることを示唆しているのかもしれません。人生の前半では、努力や苦労が続くかもしれませんが、それはあなたが本来の幸運を手に入れるための鍛錬とも言えるでしょう。苦労を重ねることで、後半の人生で本当の意味での幸運を味わうことができるのです。その時には、これまでの努力や困難が意味のあるものとなり、大きな成功と幸福感につながることでしょう。
人生は続く限り学びと成長の連続です。苦しい時期や努力を通して培われた経験が、将来の幸福への階段となるでしょう。大切なのは、困難に立ち向かう強さと、自らの信念を持ち続けることです。将来の輝かしい幸運があなたを待っていることを信じ、今の瞬間を大切にしながら、人生の冒険に身を委ねていくことでしょう。</t>
  </si>
  <si>
    <t>あなたの人生の今と将来には、どのような設計図が描かれているでしょうか。今からその設計図についてお話ししたいと思います。
ここでは【ラアマオマオ】のカードが詳しくお伝えします。ラアマオマオは、風の女神。カードに描かれているのは、風の女神です。人生は風の早さ以上に進もうとすると、抵抗を感じることになります。風の流れに乗るほうがずっとスムーズに目的地に行くことができます。
あなたはこれまでの人生で、もしかすると今もまだ多くの苦労を経験してきたかもしれません。それは非常につらく厳しい経験であったかもしれませんが、その苦労が将来の人生で「あんな困難があったからこそ、今がある」と感じられる価値あるものになるでしょう。過去の苦しい経験が、今後の人生での成長や成功に繋がることでしょう。苦しい時期を乗り越え、試練に耐えてきたことが、将来の幸福へのステップとなるのです。これからのあなたは、今までの経験が報われ、徐々に勢いをつけながら、より充実した人生を歩んでいくことになるでしょう。苦しい経験を通じて培った強さや知恵が、将来の成功や幸せに大きく寄与することでしょう。
過去の困難を乗り越えることで得られる幸せが、今後の人生に待っていることでしょう。これからの道は、過去の努力や試練が実を結ぶ、輝かしい未来へと続いていくのです。期待と希望をもって、前向きなステップを踏み出していくことが重要です。</t>
  </si>
  <si>
    <t>あなたの人生には、これからどんな生き方が待っているのでしょうか。運命が描いた人生の設計図についてお話ししましょう。
状況を示すカードとして出てきたのは【ポリアフ】です。この絵には、ハワイで最も高い山　マウナケアに住むポリアフの姿が描かれています。ポリアフは不動の強さの象徴です。
未来のあなたには、多くの変化が訪れそうですね。特に、その変化をもたらす鍵となるのは「人との出会い」です。人生は様々なステージで様々な人たちと巡り会い、その影響を受けながら成長していくものです。今後、新たな人々との出会いが、あなたにとって大きな変革をもたらすことになりそうです。特に、苦しい時期に現れるであろう人々との出会いに注目が集まりそうです。彼らはあなたにとって頼りになるアドバイザーや助言者となり、落ち込んだ時に支えとなってくれることでしょう
。これらの出会いが、あなたの人生に新たな意味や方向性をもたらすでしょう。彼らとの関わりが、将来のあなたにとって価値あるものになることは確実です。未来の道が、新たな人々との交流を通じて彩られることでしょう。彼らとの出会いが、あなたの人生をより充実させ、成長の機会を提供してくれることを期待しています。前向きな姿勢で、新しい出会いとの縁を大切にし、人生の冒険を楽しんでくださいね。</t>
  </si>
  <si>
    <t>これからのあなたの人生は、予測不能な変化に満ちたものになりそうです。人生の設計図に焦点を当ててみましょう。
出てきたカードは【オレ】です。カードに描かれているのは、オレ（ほら貝）を吹く、男性の姿。火と水は、物語や歴史を話す人の情熱を表しています。恐らく、あなたは他人との関係の中で独自の価値観や感性を感じることがあるでしょう。他の人々と異なる見解や考え方を持っているため、時には周囲との調和が難しく感じることもあるかもしれません。あなたの個性的な感性や独自の価値観が、一部の人たちに理解されにくい側面を持っているようです。
しかし、それは決して悪いことではありません。自分の個性を抱き、他者と異なることを恐れずに前面に押し出すことで、あなたは自身の魅力を最大限に発揮できるでしょう。他者とのコミュニケーションを通じて、異なる視点からの理解や尊重が生まれ、新しい結びつきが形成されることでしょう。自分らしさを大切にし、他者との交流を楽しむことで、新しい友情や深いつながりが築かれることでしょう。未知の冒険に挑戦し、自分を大切にしながら周囲との共鳴を見つけ出してください。あなたの個性は、新しい人生の章を彩り、魅力的な未来を切り拓いていくことでしょう。</t>
  </si>
  <si>
    <t>カードとして出てきたのは【プア】です。
プアは「前進」がテーマのカード。そして、タイミングを意味しています。ですので、このカードが出現することは、何かしらの変化や前兆が訪れる可能性が高まっていることを示唆しています。
あの時、ふたりが実りそうだった関係が振り出しに戻ったような気分になっているのは理解できますね。実は、そのときのふたりにはまだ結ぶには早すぎるというタイミングの問題があったのかもしれません。だからこそ、うまく結ばれなかったのです。少し先に進むことで、よりドラマティックで素敵なタイミングが待っている可能性があります。あの瞬間に結ばれなかった理由は、きっとその先にある素晴らしい瞬間を迎えるためのものだったのかもしれませんね。</t>
  </si>
  <si>
    <t>【パパ&amp;ワケア】のカードが登場しましたね。この神様は、地の性質を持つ女性と天の性質を持つ男性を象徴しています。ふたりの性質が異なるため、彼らの交わりには大きな成果が生まれる前に葛藤や矛盾が発生しました。このカードのテーマは「苦闘・全体」。
なぜあの瞬間にふたりが結ばれなかったのか、その疑問にお答えします。実は、あの人はその瞬間、本当にあなたと結ばれたいと思っていたのではないでしょうか。でも、急に自分の自信を失ったようです。ネガティブな考えが支配してしまったのかもしれません。
具体的には、あなたに拒否されるかもしれない、または今の関係が壊れてしまうかもしれないという不安が一瞬頭に浮かんだのでしょう。そのため、あの人は感情にブレーキをかけてしまったのです。</t>
  </si>
  <si>
    <t>【プエオ】のカードに焦点を当てましょう。
プエオは、ハワイで昼に活動するフクロウを指します。ハワイ文化では、プエオは家族や個人の守護霊のような存在であり、先祖の神であるアウマクアの中でも最も古い存在とされています。そのテーマは「導き」。あの人は何かのサインを感じてしまったのかもしれませんね。
結ばれなかった瞬間について、あなたはその瞬間を思い出すと悲しい気持ちになっているかもしれませんね。しかし、その悲しみを今すぐ解消することが重要です。
ふたりが結ばれなかった理由は、あの人が周りを気にしてしまったからかもしれません。周囲には何かしら気になる状況があったのでしょう。それは他者の視線や外部の物音などが関係していた可能性があります。あの瞬間、あの人は「今はやめておこう」と考えてしまったのです。全体的には、完全なタイミングの逸失が結果となった可能性があります。</t>
  </si>
  <si>
    <t>【レフア】のカードが答えを示しています。レフアは、ハワイの最も西にある島の名前であり、また、オヒアの木に咲く美しい花でもあります。
レフアの花は極めて繊細で、それをレイにするには、通過儀礼のような過程を経て大変な忍耐が必要です。レフアのテーマは「イニシエーション」です。
なぜあの時、ふたりが結ばれなかったのか、その疑問にお答えします。実は、あなたとあの人があの瞬間に結ばれても、スムーズに交際できる状態になるにはもう少し時間が必要だったのかもしれません。その瞬間が良いタイミングではなく、次に訪れるチャンスが実際に結ばれる瞬間だったのかもしれません。
つまり、タイミングがまだ整っていなかったのです。しかし、その後のチャンスがやってくることで、結ばれた時の喜びがより大きくなるかもしれません。ですから、結ばれなかった結果を前向きに捉えて、未来のチャンスに期待していきましょう。</t>
  </si>
  <si>
    <t>ここでは【マノ】のカードに注目して下さい。「マノ」はサメのことを指します。サメはその強さ、情熱、そしてリーダーシップの象徴とされています。同時に、真の自信を持つ人は強気で前進し、良い結果を得ることが期待されます。
あなたは情熱的で真っすぐな性格をしているため、多くの人があなたに注目しています。いつもリーダーシップを発揮し、周りを引っ張っていくことができるタイプ。
相性が良い人としては、陰でしっかりとサポートし、あなたの力を補完してくれる人が理想的です。
その人は縁の下で力強く支える存在であり、他の人が見逃すような細かいところまで気を配りながら、あなたをサポートしようと努力しています。その人は目立つことはないかもしれませんが、いないとすぐに不便さを感じるような存在です。
その理想の相手はおそらく、職場の後輩でしょう。</t>
  </si>
  <si>
    <t>【ホオポノポノ】のカードがお答えします。「ホオポノポノ」の「ポノ」は「正す」を指します。これは、「心配する」「気を配る」といった意味の「ポノポノ」に由来しています。
あなたは絶えず周りの人たちに気を配る優しい性格をしていますね。目立つことはなく、いつも控えめで慎重な人付き合いを大切にしているでしょう。
そういった性格ゆえに、時折少し強引でも引っ張っていってくれる人が、あなたにはぴったりかもしれません。周りにいる人たちの中でしっかり者でありながら、困っているときにはすぐに駆けつけ、優しさと導きをもたらしてくれる存在が理想的です。
その理想の相手は、ズバリ幼馴染みでしょう。</t>
  </si>
  <si>
    <t>ここで目を向けて頂きたいのは【マウイ】のカード。ハワイの神話に登場するヒーロー、マウイは独自の手法で大きな偉業を成し遂げました。彼の姿は、カードの中でも好奇心旺盛さが窺えます。
現在のあなたは、好奇心旺盛で新しい知識を積極的に吸収しようとしていますね。この状況で最も相性が良いのは、物知りで知識が豊富な人でしょう。
ただし、大人しい性格ではなく、言葉は少ないかもしれませんが、自己主張ができる人物です。
その人は行動力に富み、失敗しても軽いノリで受け止めてくれるような存在でしょう。おそらく、あなたの先輩がこの理想的な相手になるでしょう。</t>
  </si>
  <si>
    <t>ここで出てきたのが【レイ】のカードです。ハワイの文化において、レイはフラや送迎の際に身につけられる花の首飾り。昔は、丹精込めて作られたレイは大切な人に贈られ、愛情が込められた特別な贈り物でした。レイの輪からは優しさが循環する様子が伝わってきます。
あなたは、周りの人々の世話を進んで引き受けるところがあるようですね。他人の困りごとを見逃せないあなたにとって、相性が良いのは昔からの親友でしょう。
その人はあなたの性格や悩みをよく理解しており、時には愚痴を聞いてくれたり、ただ黙ってあなたの話に耳を傾けてくれたりします。その人の存在によって、安心感が広がり、心の乱れも穏やかになることでしょう。</t>
  </si>
  <si>
    <t>ここでは【ペレ】のカードが教えてくれます。ペレは、ハワイのキラウエア火山の火口に住むと言われる女神。情熱的でどんな思いもありったけに表現します。彼女の思いが爆発すると破壊と創造をもたらすと言われるほどです。あの人が、力強くアプローチしてくる場面が浮かんできます。あなたは、あの人の迫力に少し圧倒されているようです。あなたからは、少し迷いの雰囲気が漂っているようです。
しかし、いくつかの悩みを抱えつつも、最終的にはあの人のアプローチを受け入れることになりそうです。あなたは内心で、「この人、私のことを本気で好きだと思ってくれているのかな？」といった疑念を感じながらも、お二人の交際が始まることでしょう。
交際が始まっても、あなたはまだ不安があるようであの人の愛情を確かめるような行動に走ってしまいそうです。一方で、お二人の関係には相手への情熱が日ごとに高まっているような印象を受けます。情熱的なカップルになることで、恋愛の充実感をあなたは感じることでしょう。ただし、相手の気持ちを考え、度を越えた嫉妬心や束縛は避け、あの人を追い込まないよう心がけることが重要です。</t>
  </si>
  <si>
    <t>ここでは【マノ】のカードがお答えしていきます。ハワイ語でサメのことはマノといいます。サメから連想されるように、このカードはリーダーシップ/欲望がテーマ。志高く持ち、失敗を恐れずに進むリーダーもいれば、自分の弱さを隠すために傲慢に振舞うリーダーもこの世界には存在します。率直にお伝えしますが、ふたりが将来結ばれるかどうかは、「あなたの行動にかかっています」。ただ、その道のりは長くなる可能性があります。未来を考えると、お互いになかなか主導権を握ろうとしない様子が見受けられます。お互いが相手に動いてほしいと期待しているようで、どこか受け身の印象があります。今後、あの人があなたに対する評価を変える可能性は高いですが、美点を発見する一方で、それまで気づかなかった欠点にも気づくことになるでしょう。特に、あなたの優柔不断な態度は慎重に注意が必要です。例えば、食事の席で迷ってなかなかメニューを決められない姿勢は避けるべきです。あなたが「なんでもないこと」と感じても、その態度はあの人にとってマイナスの印象となりかねませんので、注意深く行動することが重要です。</t>
  </si>
  <si>
    <t>ここでは【カナロア】のカードがお答えしていきます。人生を安定したものにしようとするなら、表を飾り立てるより、基盤をしっかりと固めることが大事。カナロアには、「揺るぎない、安定した、揺るぎない」といった意味があります。足元をしっかりとさせることの重要性をカナロアは知らせてくれるのです。あの人のクールな雰囲気に対して、あなたは情熱を武器にして果敢にアプローチしている様子が浮かんできました。しかし、あの人はあなたの熱さに戸惑っているようですね。あなたの想いは、あの人が築いた堅固な壁に阻まれて、なかなか進展できていないようです。残念ながら、将来もあの人の中にある「踏み込めない領域」を克服するのは難しいかもしれません。お二人の性格は相容れないほど異なるようです。そのため、「あの人のことが理解できない」と感じたときは、あまり無理をせず、受け入れることが賢明です。あの人の理解できない部分は、「そういうものだ」と受け入れることで、ストレスを減らすことができるでしょう。
あの人に負けないくらいクールに振る舞うことが、恋愛成就への道を開くかもしれません。</t>
  </si>
  <si>
    <t>ふたりの未来を表しているのは、【ママラホエ】のカードです。このカードのテーマは「同情」。このカードには折れた櫂が描かれています。誰しも弱い立場になることがあるので、どんな立場にあろうと、人への思いやりや同情を忘れないように！　とこの櫂は私たちに思い出させてくれます。お二人は楽しそうにしている様子が見受けられます。友達同士の無邪気なふざけ合いではなく、しっかりとした恋愛感情が表れているようです。これからのあなたの恋の未来は非常に明るそうですね。ただ、お付き合いがどちらから提案されるのか、その部分がまだはっきりしていないようです。おそらく、お二人は「なんとなく」「自然な流れで」お付き合いをスタートさせることになる可能性があります。あの人はそれで特に不満を感じていないようですが、あなたの方は、お付き合いが始まった後も、なんとなくしっくりこない気分が残ってしまう可能性があるようです。その際は、あなたが勇気を出して、関係性をハッキリさせることが大切です。実際には、あの人も内心では、あなたからそれを言い出してくれないかと期待して待っているようです。お互いの気持ちを確認し合うことで、より深い関係へと進展することができるでしょう。</t>
  </si>
  <si>
    <t>【マナ】のカードがお答えします。マナは、この世を動かしている宇宙のエネルギー。ハワイではこのマナは、この世に存在するもの全て、自然界の風・木・石・お花などにも宿っていると考えられてきました。多くのマナを持つ人は、エネルギッシュでパワーに溢れています。あなたと結ばれている大切なご縁を持つ相手は、しっかりしていてどこか堅実な雰囲気の人物のようです。ただし、「ただ真面目で堅苦しい」というわけではなく、抜けたところがあり、その一面が他の人を安心させる要素になっています。騒がしくなく、いつも静かに微笑んでいる印象が強く、これらの特徴もお相手が周りから好かれる要因になっているようです。外見にも気を遣うタイプで、常に自分の魅力が際立つようなファッションで身を固めていることで、おしゃれな一面も持っているようです。そのため、異性からも普通以上にモテる存在で、「隠れファン」も多いようですが、お相手自身はそれをあまり意識していないようですね。</t>
  </si>
  <si>
    <t>こで答えを告げているのは【プエオ】のカード。プエオはハワイで見られる昼行性のフクロウのことです。人々が困っている時や間違った方向に進む時に、助けるために現れてガイドのような役目を果たしてくれます。あなたと結ばれているご縁の相手は、非常に信頼されている人物のようです。ただし、典型的なリーダータイプで他人を引っ張るのが得意なわけではなく、「困ったときに賢明なアドバイスを与えて助けてくれる人」という表現が適しているようです。普段は控えめで出しゃばらず、そのために周囲の人々はお相手を頼りに感じるようです。お相手は人懐っこい雰囲気がにじみ出ており、笑顔でいることが多く、自分から他人に近づいていくことも得意なようです。これがあなたにとっても心地よく、お互いに打ち解けやすい環境を作り出していることでしょう。また、お相手は外見にもこだわりを持ち、個性的なファッションでセンスの良さを感じさせていますが、悪目立ちすることなくバランスが取れているようです。友人も多く、社交的な性格がうかがえます。</t>
  </si>
  <si>
    <t>ここでは【ナル】のカードに注目して下さい。ナルは、波のことです。波乗りが上手な人は、うまく波を扱い、波の下まで滑り降りることができます。波がやってきた瞬間は、自分がうまくできると信じきっていなくては、波乗りに成功はできません。心を静める必要もあります。カードのテーマは「黙想」。あなたと結ばれているご縁の相手は、かなり堅実的な考え方をする人物のようです。攻めるよりも守る、または行動するよりも待つことのほうが得意なタイプのようです。合理的な思考が特徴で、「無駄なことはしない」というポリシーを大切にしています。この姿勢から、時折「面白味がなさすぎる」「利己的な人」との批判を受けることもあるようです。しかし、お相手はそれだけでなく、見えないところに貴重な才能を秘めている人物でもあります。控えめな態度が災いしてか、その才能を上手に表現できていないようです。また、お相手のふくよかな体型は、実際の年齢に関係なく貫禄を感じさせる要素があります。そのため、信頼できそうな内面と外見のバランスが印象的な人物と言えるでしょう。</t>
  </si>
  <si>
    <t>【プヒ】のカードがお答えします。プヒは、ウナギのことです。プヒは、物事をある形から別の形へ変えるエネルギーのさざなみを立てます。ギュッと握り締めている頑なな考えを壊す働きをすることもあります。大切なご縁で結ばれている相手は、少し控えめな雰囲気を持つようです。一人でいることを好むタイプで、しかし「寂しそう」や「孤独な感じ」を与えないのが、その人の不思議なところです。周りからはむしろ「一人を満喫してて幸せそう」という印象を受け、好意的に受け止められているようです。お相手が一人でいることを好む理由には、芸術家気質の持ち主であることが関係しているようです。自分だけの世界にこもることが、おそらく創作活動や内省の一環として重要なのでしょう。外見的には何かフワフワとした雰囲気があり、つかみどころがなく、また、恥ずかしがりやですぐに顔を赤らめることも、お相手の大きな特徴です。</t>
  </si>
  <si>
    <t>【プア】のカードがお答えします。カードのテーマは、前進。花が咲くこと。これから前進することです。前進するために、あなたの中のエネルギーを総動員して一つのことに集中しましょう。おそらく、あなたとお相手は仕事を通して出会うことになるでしょう。部署の異動や転職、あるいは取引先の担当者が変わって新たな人が入ってくるかもしれません。とにかく、仕事に関連した出会いがお二人を結ぶキッカケになる可能性が高そうです。お互いが直接つながっていなくても、共通の知り合いを通じて出会うことも考えられます。その知り合いを通してお二人が顔を合わせることで、運命の瞬間が訪れる可能性もあります。おそらく、あなたはお相手と出会った瞬間に、一目惚れのような感じで恋に落ちることになるでしょう。同時に、お相手もあなたから強い印象を受けることでしょう。ただし、お相手はおとなしい性格なので、あなたが主導権を握ってアプローチしない限り、お互いの関係が進展するのは難しいかもしれません。お互いに積極的なアプローチが必要なようですね。</t>
  </si>
  <si>
    <t>ここでは【ペレ】のカードが教えてくれます。カードのテーマは、隆起。ポリネシアで最も有名な女神であるペレ。キラウェアのハレマウマウ火口に今も住んでいるとされハワイの人から崇拝されています。あなたとお相手は何かのサークルや趣味の講座を通して知り合うことになるでしょう。特に、「これから新しく始める習い事」というキーワードが重要です。以前から興味があった習い事を見つけて、積極的に始めてみることが良いでしょう。お相手は既にそのサークルのメンバーとして参加しているようなので、あなたが積極的に動けばよいでしょう。一人での参加に抵抗がある場合は、友達を誘って一緒に参加するのもおすすめです。もしかしたら友達が新しい環境を提案してくれることもあるでしょう。その際は、素直にその提案に応じてみてください。そうすれば、後で振り返って「あの時参加して良かった！」と思える瞬間が訪れることでしょう。一度出会えれば、お相手も積極的に距離を縮めてくれるでしょう。あなたは自分を大切にし、前向きな気持ちで臨むことが大切です。</t>
  </si>
  <si>
    <t>【フル】のカードがお答えします。カードのテーマは、イリュージョン。フルとは鳥の羽のこと。限界を設けているのは自分以外の誰でもありません。その幻想を取り払ってみては？あなたとあの人は出会った最初のころはかなり反発し合う可能性が高そうです。お互いの性格には相容れない要素があり、お相手の中に理由がわからないがイライラさせてしまう要素があるようです。これについては、「そういう相性」と割り切るしかないかもしれませんが、でもそのおかげでお相手に心を引かれてしまうことが予想されます。お相手は頑固な一面を持っているため、対立があってもなかなか引き下がらないでしょう。ふたりの間では激しいけんかが発生する可能性がありますが、そうした場面がお互いの意識を変えるきっかけになります。最終的には、お互いが気づいた時には、お互いに夢中になってしまうことでしょう。これはまるで魔法のような展開で、周りの人たちもふたりがカップルになることに驚くことでしょう。</t>
  </si>
  <si>
    <t>ここでは【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とお相手は、おそらく「あまり人が集中しないような隠れた場所」で出会う可能性が高いようです。出会いの場としては、おそらくあなたが普段あまり足を向けないような場所が考えられます。これからは、慣れ親しんだ場所ではない新しい環境に積極的に足を運んでみると良いでしょう。小さな美術館やコアなイベント会場など、知られていない場所での運命的な出会いが期待できそうです。また、そのようなときは、あなたの直感も鋭くなります。何か新しい情報やイベントについて耳にすると、それが偶然ではなく、ある種のメッセージが含まれている可能性があります。そのメッセージを読み解くことで、運命的な出会いに繋がるかもしれません。お二人の交際は「なんとなく」始まることが予想されます。お互いに具体的な「お付き合いしましょう」という言葉が出ないかもしれませんが、感じた気持ちを大切にし、徐々にお互いに惹かれていくでしょう。</t>
  </si>
  <si>
    <t>【レイ】のカードがお答えし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の人は、あなたが好きにのびのびとしている姿を、ニコニコ笑いながら楽しんでいるようです。結婚後も、「あの人があなたをフォローする」という関係は変わらず、むしろあなたの自由な気ままさは、結婚してから一層パワーアップしているような印象があります。お相手はあなたが一人で出かけたり、趣味を一人で楽しんだりすることを頻繁に見かけるものの、あなたの様子には満足しているようです。おそらく、あの人もあなたの態度に特に不満を感じていないようで、笑顔で受け入れていることでしょう。実は、あなたと結婚することで、あの人の仕事運や社会運が上昇する可能性があるようです。そのため、結婚後は外での活動が増え、お二人の関係に対して問題が生じることはないでしょう。お互いに理解し合い、自由なふたりの生活を楽しんでいくことでしょう。</t>
  </si>
  <si>
    <t xml:space="preserve">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結婚後も、お二人は共通の趣味を通してつながり、友だち同士のような関係を大切にしているようです。激しい情熱よりも、穏やかな友情をベースにした関係を築こうとしている様子がうかがえます。
交際を始めた頃から変わらないこの傾向が、結婚を決めるときにも影響していたようです。そのため、あなたもお相手も、強い決心や覚悟をする必要は感じていなかったようです。「一緒にいて楽だから、たぶん結婚しても大丈夫だろう」とか、「この人と結婚するのが自然なんだろうな」という感覚で、結婚というゴールにたどり着いたようです。ただし、この結婚に対する当然感に関して、お相手は特に不満を感じていないようですが、あなたの方は、結婚するときも、結婚後も、やや物足りなさを感じている印象があります。そして、時折不満をぶつけてしまうことがあるようです。お互いが満足できる形で関係を深めるためには、コミュニケーションを忘れないように心がけてください。
</t>
  </si>
  <si>
    <t>【ポハク】のカードに目を向けて下さい。このポハクとは石のことで「関係」がテーマとなっているカードです。ハワイでは、石には生死や性別・相性があると考えられてきました。お相手の前でうなだれているあなたの姿が見えます。どうやら、お相手から怒られているようで、そしてなんとか言い訳をしていて、必死になっている様子が伺えます。しかし、お相手の方は、あなたの言い分にまったく納得していないようです。結婚後、お二人の関係では、このような場面が何度も繰り返される可能性がありそうです。おそらく、お相手が不満やお小言を口にしているのは、あなたの「お金の使い方」に関することだと考えられます。実際、あなたは浪費家であったり、金銭感覚が狂っているわけではないでしょうが、お相手と比べると「お金に対して少々大雑把」な一面があるようです。お相手は、しっかりとした金銭感覚を持つタイプなのです。ただし、お相手が家庭内の実務的なことを全て引き受けてくれるおかげで、あなたの方は自由に動けるという側面もあります。この点に関しては感謝の意を示すことが重要でしょう。お互いが理解し合い、バランスを保ちながら進んでいくことが大切です。</t>
  </si>
  <si>
    <t>【ポリアフ】のカードに目を向けて下さい。ポリアフは、静かにじっとしていることで荒れ狂う炎さえも静めてしまう氷の女神です。ハワイ島の最も高い山・マウナケアに住むと言われてきました。雪が降るイメージは一般的にないハワイですが、マウナケアでは雪が積もることがあります。このカードのテーマは「静けさの愛撫」。運命的な出会いを果たした後、お二人は順調に結婚というゴールにたどり着くことになりそうですが、最初にキチンとケジメをつけて交際をスタートさせなかったことが、その後、何かとトラブルの原因になりそうです。そのため、初めにしっかりと話し合い、関係を明確にすることが重要です。結婚後は比較的おだやかな毎日を送れそうですが、それはある意味、「お相手のおかげ」と言えなくもないようです。実際、あなたが事あるごとにイライラして、お相手に八つ当たりしている姿が見えているようです。しかし、お相手の方はその挑発を「柳に風」戦法でうまくかわしているようです。どうやら、お相手はその戦法を、交際中にすでに身につけていた様子。お相手が賢く振る舞ってくれるおかげで、お二人の共同生活は大きな問題もなく続いていっているようです。この点については、あなたも感謝の意を示すことが重要ですね。お互いが理解し合い、円満な関係を築くためには、コミュニケーションが欠かせません。</t>
  </si>
  <si>
    <t>あの人の性格を表しているのは【マナ】のカード。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出会い運は、太陽のように輝く人を引き寄せます。この人は「天真爛漫」という言葉がピッタリな、無邪気で可愛らしい性格です。いつも自信にあふれ、人々から好かれる存在です。その人の明るいエネルギーは、周りの雰囲気を一気に明るくします。暗い雰囲気が苦手なようで、いつも自分の笑顔で明るさを提供し、周囲の人たちも笑顔にさせることができます。常に子供のような心を持っており、一緒にいると楽しさが広がります。無邪気で遊び心溢れる姿勢は、あなたを楽しい気分にさせることでしょう。お互いに笑顔でいられる関係は、一緒にいてとても楽しい、そして素晴らしい友情や愛情を築くことができます。</t>
  </si>
  <si>
    <t>【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パワースポット、浄化」です。あなたの出会い運のパワーは、配慮に長け、控えめな人を引き寄せることです。合理的な考え方を大切にし、無駄を省いて物事に取り組む姿勢を持っています。冷静な判断力があり、争いや対立があっても冷静に状況を分析し、最適な解決策を見つけ出すことができます。同時に、理解力が豊かで、あなたのことを深く知ろうと心がけています。あなたがどんな人かを把握し、その後はどうすればあなたを喜ばせることができるかを考え始めるでしょう。思慮深く気配りのある姿勢が、お互いをより深く理解し合い、素敵な関係を築く助けとなることでしょう。</t>
  </si>
  <si>
    <t>【ナル】カードのテーマは、黙秘。ナルとは、波のことで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そしてナルのキーワードは「感情に飲み込まれず、客観的に⾒ましょう。」あなたの持つ出会い運で引き寄せる異性は、正義感に満ちた人です。曲がったことや嘘を嫌い、その姿勢は周囲に対して厳格な印象を与えています。感情に流されず、常に客観的に物事を見極めることを心がけ、正義感から生まれる自信は、あなたにも自身を育む手助けとなるでしょう。この人は、安心感を与え、あなたの味方として心強い存在になることでしょう。</t>
  </si>
  <si>
    <t>あの人を表す【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メッセージは「大地とつながれば、必要なものは与えられます」です。あなたの出会い運で引き寄せる異性は、目標に向かって欲望を強く抱く人のようです。この人は決して悪いことではなく、欲張りというわけではありません、一度心に決めた目標や願望に向かって、困難が待ち受けていても諦めずに挑戦します。手に入れたものには深い価値を感じ、大切にします。小さな変化にも敏感で、すぐに気づいてサポートしてくれるでしょう。この人との関係は、あなたがきっと大切にされることでしょう。</t>
  </si>
  <si>
    <t>その要注意人物について【ポハク】のカードが出現しました。このカードには実在する豊かな石が描かれており、ハワイでは石に宇宙のエネルギーである「マナ」が宿ると信じられています。ポハクはハワイの言葉で石を指します。このカードは、石にも生死があるかのように、人間関係にも新しさと古さが同居していることを象徴しています。そのテーマは「関係」。
その人は、あなたにとっては調和しづらい存在かもしれません。その人は苦手意識が強く、通常はあまり交流がないでしょう。しかし、何かイベントや集まりがあるとその人は現れ、独りよがりながらも熱心にあなたに話しかけてきます。その言葉は一方的であり、時には気まずさを生むこともあります。親しくない相手に対して気を使う一方で、その人の率直な言動は時に感情を傷つけることもあるでしょう。
その人に悪気があるわけではないことは理解していますが、その人との距離を保つことが賢明かもしれません。</t>
  </si>
  <si>
    <t>重要なのは、今注目すべきカードである【モオ】です。カードに描かれた緑色のトカゲ、モオは、伝説において最も恐ろしく、危険で邪悪なスピリットの一つとされています。モオのカードは「罠」をテーマにしており、他人の言葉や噂に惑わされないよう警告しています。注意が必要です。
その人は非常に魅力的でチャーミングな存在ですが、実は心の奥底であなたに対して嫉妬の念を抱いている可能性があります。おそらく、あなたはその人にはない独自の魅力を持っており、そのために嫉妬の感情が芽生えているのかもしれません。それが原因で、知らない間にあまり好意的ではない噂が広がっているようです。
しかし、怒る必要はありません。こうした噂に気を取られず、むしろ無視する態度を崩さずにいれば、あなたの評価は向上し、その人も何も手を出さなくなるでしょう。</t>
  </si>
  <si>
    <t>【フナ】のカードには、「カプのシンボル」が描かれています。かつて、ハワイにタヒチ人がもたらしたとされるカプとは、行動の制限を指します。この制度では、聖職者の知識の共有や、男女が一緒に食事することが禁じられていました。また、左下に見える海藻リム・リペエペエは、秘密の知識のようになかなか見つけられない海藻を象徴しています。
フナのカードのテーマは「秘密」なのです。
大きな可能性を秘めた話を持ちかけてくる人には特に注意が必要です。特に落ち込んでいるときに、甘い話をしてくる相手は、慎重に接するべきでしょう。彼らに悪気があるとは限りませんが、結果としてあなたを欺く可能性があります。その人はあなたのライバルであり、お互いに高め合いながら競い合える関係にあるようです。一方で信頼できる存在ではありますが、お互いが競争相手であることを忘れないようにしましょう。</t>
  </si>
  <si>
    <t>この問いに答えてくれるのは【プヒ】のカードです。プヒはウナギを指し、そのクネクネとした身体で物事を進展させ、さざ波を巻き起こします。このカードは、大きな変化を遂げるためには、何かを崩壊させる必要があることを教えてくれます。そのテーマは「崩壊」です。
少し驚くかもしれませんが、冷静に聞いてくださいね。
これまであなたが困っているときに手を差し伸べてくれた人が、実は危険な要素を持っている可能性があります。その人は、助けてくれたことに感謝の気持ちを表明しているかもしれませんが、あなたが自分を頼らないことに対して不満を抱いているようです。おそらくその人はあなたの先輩の立場にいるのかもしれません。</t>
  </si>
  <si>
    <t>44枚のカードの中から【ナウパカ】が出現しました。このカードには、ふたりの男女が背を向けている様子が描かれ、テーマは「別離」です。このメッセージを受け止める際、ショックととらえるか、あるいは不要なものを手放すチャンスとしてとらえるかは個人の解釈次第です。
カードはあなたに向けて、ここでは不要なものがあれば手放すことで新たな可能性が開けるというメッセージを伝えているようです。
運命の相手が近くにいるけれど、なかなか出会いに至らない状況に悩んでいるのですね。しかし、あなたが必要な変化を遂げると、その運命的な出会いも訪れることでしょう。その時が来るまで、過去の経験を武器にして成長することが重要です。
例えば、過去の失敗から学び、同じ過ちを繰り返さないよう心に決めることや、反省すべき点にしっかり向き合い、新しい恋愛に向けて前向きなスタンスを持つことが大切です。そうした決意があれば、新たな恋を自由に楽しむことができるでしょう。未来の素敵な出会いに向けて、自分自身を整えることで、良い変化が訪れることを信じています。</t>
  </si>
  <si>
    <t>あなたに必要な変化について、【ポー／アオ】のカードが出現しました。
このカードは、ハワイの神話である「クムリポ」に基づいており、その中でポーは暗闇を、アオは光を象徴しています。カードでは、混沌で曖昧なポーと、明確で整ったアオの対照的な性質が際立っています。この対比に焦点を当てることで、ハワイの天地創造の神話がもたらす深い意味と神秘を感じることができます。
運命の人を引き寄せるためには、自分自身の成長に焦点を当てる必要があります。自己評価が低くなっている場合は、その原因に向き合い、積極的な変化を試みることが大切です。自分の欠点や課題に目を向け、改善することで、より良い自分になり、運命の人を引き寄せる可能性が高まります。
これからは、自分を受け入れつつも、成長する意識を持つことが重要です。過去の欠点や過ちは学びの一環として捉え、今後の行動に活かしていくことで、自分に対する自信も徐々についてくるでしょう。
運命の人を引き寄せるためには、ポジティブなエネルギーを身につけることも欠かせません。自分を愛し、大切にし、ポジティブな考え方を心がけてください。これによって、周囲の人々との関係も良好になり、運命の人との出会いも増えるはずです。</t>
  </si>
  <si>
    <t>特に注目すべきカードは【ティ】です。ハワイでは一般的な緑色の植物であるティは、その浄化作用により知られています。このカードは、健康な生活を築く上で心身と魂の浄化が不可欠であることを教えています。ティの象徴的な存在が、私たちに心地よい清浄さをもたらし、バランスの取れた生活を大切にするよう促しています。
運命の人との素敵な出会いが迫っているあなたに、お伝えしたいことがあります。おそらく、仕事に夢中でその情熱を感じていることでしょう。しかし、今のうちに仕事の調整を考えてみることが重要です。なぜなら、運命の人との出会いが巡ってきても、忙しさに追われてデートのチャンスを逃してしまう可能性があるからです。
仕事に一呼吸置いて、気持ちに余裕を持つことで、運命の人をしっかりと引き寄せることができるでしょう。自分自身に大切な時間を割いて、未来の素敵な瞬間を迎える準備を整えてみてください。</t>
  </si>
  <si>
    <t>【ペレ】というカードが登場しました。このペレは、火山の女神であり、創造と破壊のエネルギーを司っています。ペレは新しいものを生み出すために、容赦なく火を用いて全てを焼き尽くす存在です。しかしその後、焼き尽くされた土地には再び自然が芽生え、新たな創造のプロセスが始まります。
このカードは、破壊が創造のために欠かせないものであることを教えています。ペレのテーマは「隆起」。
運命の人を引き寄せるためには、まず結婚への強い願望を持つことが重要です。もしかしたら、まだ具体的な目標が明確でないかもしれませんが、結婚への情熱をしっかりと育てていくことが大切なのです。具体的な目標を設定し、「いつまでには幸せな結婚をする」という前向きな気持ちを持つことで、その魅力が輝き、運命の人を引き寄せる一歩となります。
未来を見据え、ポジティブな気持ちを持つことが、素敵な出会いを引き寄せるカギとなります。しっかりとした目標を掲げ、前向きな気持ちで未来を切り拓いていくことで、運命の人との素敵な縁が生まれることでしょう。</t>
  </si>
  <si>
    <t>【フナ】のカードに注目してください。このカードに描かれているのは「カプのシンボル」です。古代のハワイにおいて、タヒチからもたらされたと考えられるカプは、行動の制約を指しています。具体的には、聖職者の知識が共有されることや、男女が一緒に食事することが制限されていました。フナのカードが掲げるテーマは「秘密」。
あの人が描く未来において、あなたは心をオープンに共有できる相手として存在しているようです。将来的には、嘘や隠し事のない関係で、気を許し合えるパートナーとして一緒にいたいと考えているのでしょう。ただし、その関係が具体的に恋人として進展するかどうかについてはあまり明確ではないようです。
重要なのは、恋人としてでなくとも、あなたがあの人にとって愛すべき存在であるということです。将来的にどの形であれ、お互いに対する深い理解と信頼が築かれることで、良好な関係が続いていく可能性があります。</t>
  </si>
  <si>
    <t>【プエオ】が示す影響は、あの人に対して大きな変化をもたらしています。プエオは、ハワイで見られる昼行性のフクロウで、アクマクア（先祖の神）の中でも最も古いとされ、数々の伝説に登場します。【プエオ】のカードが持つテーマは「導き」。あなたの存在が、あの人にとって新たな道を切り拓く手助けとなるでしょう。
あの人が描く未来では、あなたとの関係は特別なものとなっています。あの人はあなたを自分に幸運をもたらしてくれる存在と感じているようです。あなたがそばにいれば、あの人自身の未来も輝かしくなると確信しているようです。
現時点では、まだ恋人としての未来を具体的に思い描いているわけではないようですが、少なくとも公的なパートナーとして、あなたがあの人の隣にいる姿を想像しているようですね。これからもお互いにとって素晴らしい未来が築かれることを期待しましょう。</t>
  </si>
  <si>
    <t>【マノ】のカードが登場しました。マノはサメを指し、ハワイにはさまざまなサメの伝説が存在します。このカードのテーマは「情熱／リーダーシップ」です。マノ、つまりサメは、その強さと勇気から派生して、誠実さがリーダーシップとして具現化されることを象徴しています。このカードは、情熱とリーダーシップが結びつき、積極的な行動に繋がることを示唆しています。
あの人が思い描く未来において、あの人は多くの人の中で際立って目立ちたいという願望がありますが、勇気が出ないようです。この時、あなたはあの人にとって大きな存在となり、人前に立つ勇気を与える存在として機能しているようです。
未来の中で、あなたはあの人にとって精神的な支えであり、あの人が自分の夢や目標に向かって進む際の心のよりどころとなっています。あの人が躊躇している時に、あなたがあの人を励まし、前進させることで、あの人は自信を持ちながら未来を切り拓いていくことができるでしょう。</t>
  </si>
  <si>
    <t>【ヒイアカ】のカードが登場しました。ヒイアカは、ハワイで有名な火山の女神ペレのお気に入りの妹です。この女神は癒しのスキルとフラと関連があり、感性や慈しみの心を備えた存在として崇拝されています。ヒイアカのカードは、癒しの力と芸術性を象徴し、これらの資質が大切にされることを示唆しています。そのテーマは「献身」。
あの人が描く「二人の未来」において、あなたはあの人にとって勇気を与える存在です。ただし、押しつけがましくなく、遠くから温かな視線を送り、静かに見守ってくれる印象があります。
あの人にとって、あなたがそばにいれば不幸にはならないという確かな思いがあるようです。これが恋人や伴侶としての存在なのかはまだ確定的ではありませんが、あの人の描く未来には、あなたが確実に存在しているようです。</t>
  </si>
  <si>
    <t>チャームポイントを表す【カネ】のカード。カネはハワイの4大神のひとり。生命の神、命の水の神とされ創造の源とされ4大神のなかでも最も崇拝されています。とても素敵な姿をしています。この異性は、魅力的な特徴である瞳を持っています。瞳は黒くて大きく、まつ毛が他の人よりも長いのが印象的です。この特徴によって、あの人の顔には可愛らしさが際立っていることでしょう。通常、あの人は目は丸くて大きいのですが、興味を持ったり楽しんでいると、ますます目を丸くさせるそうです。また、髪は短め、耳が見えています。その耳は少し厚めです。これらの特徴が、個性を一層引き立てています。</t>
  </si>
  <si>
    <t>チャームポイントを表す【ラマク】のカード。ラマクは松明のこと。松明の光は、私たちの心に光を灯し、眠っていたことに気づかせたり、使い切っていなかった力について思い出させてくれます。カードのキーワードは「バランス」。とても、素敵な姿をしています。この人の特徴は、背が高くて細身の体型をしています。腕を見ると、無駄な肉がついておらず、むしろ少し骨ばっているようです。特に注目すべきなのは、高くてとがった鼻で、鼻筋が美しく通っています。この鼻の特徴が、運命の人を見分ける重要なポイントとなりそうです。もし、相手が上記の特徴に当てはまるなら、この人が運命の相手である可能性が高いかもしれません。</t>
  </si>
  <si>
    <t>チャームポイントを表す【クー/ヒナ】のカード。クーは、ハワイの四大神のひとり。戦いや農業に関係する神様。クーは正しいと思う時には、戦うことが必要なこともあると伝えます。一方ヒナは、優しく受容力の高い月と癒しの女神。とても素敵な姿をしています。あなたの運命の人は、大きな口と厚い唇が特徴的です。くっきりとした口元は、笑顔が魅力的であることを示しています。特に笑った時に際立つのが、綺麗で白い歯並びです。歯はその人の笑顔を一層素敵に彩っています。そしてコミュニケーションの際には身振り手振りが多く、手が大きいのも彼の特徴の一つです。もし相手がこれらの特徴に当てはまるなら、それは運命の人との可能性が高いでしょう。</t>
  </si>
  <si>
    <t>チャームポイントを表す【フナ】のカード。カードのテーマは、秘密。このフナとは、古代のハワイ哲学・知恵のこと。現代社会での「引き寄せの法則」のようなものです。姿もそうですが、それ以外の何かにとても惹かれそうです。あなたの運命の人は、初めて見たときは一般的な人に見えますが、よく観察すると広い額と丸い形状が特徴的です。このような額の持ち主はとても愛情深い性格が多いとされています。そしてチャームポイントは首筋にあります。首筋は長く非常に美しく、その上にほくろがあることがあります。もし自分が「タイプかも」と感じる相手に出会ったら、会話を楽しみながら慎重に観察してみると良いでしょう。</t>
  </si>
  <si>
    <t>ふたりの今後は【マノ】のカードがお伝えします。マノはマノとはサメのこと。サメからは強さ・情熱・リーダーシップなどがイメージできます。また、自分に真の自信を持っている人は、強気で進むことが良い結果に繋がっていくことも暗示。出会った瞬間から、相手はあなたに積極的にアプローチしてきます。楽しい会話が始まると、お互いの好みやセンスが驚くほど一致することに気づくでしょう。すぐに打ち解け、初対面のはずなのに旧知の仲のように感じられるはずです。会話が物足りなくなると、その場で次回の約束を取り付けることになります。次第にお互いの価値観を知り、恋人になることで絆が深まります。相手は共に過ごす時間が増えるにつれ、あなたとの結婚を現実のものとし、積極的にその方向に進んでいくでしょう。そして、付き合い始めてから間もなく、シンプルながら感動的なプロポーズがあり、あなたも同じく結婚を望む気持ちが高まります。入籍の運びとなり、ずっと一緒にいたいという想いを確かなものにします。</t>
  </si>
  <si>
    <t>ふたりの今後は【プエオ】のカードがお伝えします。プエオは、アウマクア（先祖の神）のひとり。人々を的確な方向に導いたり、危険な時は警告を与えてくれると信じられ、ハワイで崇められている、昼行性のフクロウのことです。カードのテーマは「導き」です。あなたの隣に座っている人は、何かお悩み事があるようで、あなたが近づくことでふたりの新しい関係が始まりそうです。最初は丁寧にお悩みを聞いてあげることで、相手は初対面なのに自然に心を打ち明けることができます。それにより、あなたの包容力に引かれていく様子も見られます。お酒が進む中で、相手の悩みが軽減されると、雰囲気も明るくなるようです。そこで、感謝の気持ちを込めてお食事に誘われ、この段階で相手はあなたに好意を寄せているようです。相手はあなたを気に入ってもらおうと、様々なプレゼントを用意してくれます。そして、「付き合おう」や「結婚しよう」といった提案も、サプライズの形で用意してあなたにプレゼントしてくれるでしょう。</t>
  </si>
  <si>
    <t>ふたりの今後は【カ・ワイ・ア・カ・ピリリコ】のカードがお伝えします。カ・ワイ・ア・カ・ピリリコとは、昔のハワイで鏡の代わりに水を満たして使われていた鉢のことです。鏡はありのままを映し出し、その姿を変えることはありません。ここでは、あの人が人や物事の本質をしっかりと捉る鋭い心を持っていることを告げています。自然の中で出会ったこの相手は、まるで昔から知っていたかのような、他人とは思えない不思議な感覚に包まれます。この感覚は、あなたと相手の両方が共有しているようです。散歩を共にしながらお互いの話をするうちに、最初の出会いの瞬間だけでなく、ふたりの恋心が急速に高まっていくようですね。定期的に会う約束をして、次第に親密になり、ついには相手から恋人になろうと告げられるでしょう。恋人になった後も関係は深まり続け、一見関係が淡泊に見えるかもしれませんが、あなたが相手に対して愛情を示すと、愛は確実に膨らんでいきます。そして、いつしか相手からプロポーズされることになりそうです。</t>
  </si>
  <si>
    <t>ふたりの今後は【アヌエヌエ】のカードがお伝えします。アヌエヌエとは虹のこと。虹が現れるには、様々な要素が必要です。ひとつひとつの要素が重なり変容を起こすことで、様々なカラーからなる虹がひとつのものとして現れるのです。自分の全てを認めることで変化が訪れます。あなたと相手は、たまたま行き交う中で肩がぶつかり、そこから会話が始まるようです。最初は特に気になる存在とは思わないかもしれませんが、徐々に相手が気になる存在に変わっていきます。なぜなら、あなたはその人との出会いが「前から知り合いの様な、初めて会った気がしない」と感じているからです。実際、相手も同様に感じているようです。話を進める中で、どこかで過去に出会ったことがあるような錯覚に陥り、相手のことを知りたくなります。この興味がやがて恋心に変わっていき、何度かの出会いを経て関係は進展していきます。そして、特別なイベントの日に相手からプロポーズを受けることになるでしょう。</t>
  </si>
  <si>
    <t>【プヒ】のカードに注目して下さい。プヒとはウナギのこと。カードに描かれているウナギは、前に進もうと思っているけれども渦に巻き込まれて体をただくねらせています。今のあの人はこのプヒのように思っていることと、現実の状態の差に困っている状態です。そう、あなたに今後出費が増えてしまうという試練が待ち受けているようです。特に交際費がかなり負担が大きくなる見込みで、資金繰りに苦労することが予想されます。ただし、そのお付き合いはあなたにとって非常に重要なもので、お断りするのが難しい状況です。今後は資金を工夫しながら交際費をまかなっていくことになりそうです。ただこの状況は一時的なもので、いずれあなたの投資が役立つ時期が訪れるでしょう。持ち前の努力と計画性で、将来に向けての準備を着実に進めていくことが大切です。</t>
  </si>
  <si>
    <t>「罠」がテーマの【プオロ】のカード。プオロとは包みのことです。このカードは、「過去に執着していませんか」「重荷は手放す時です」と伝える時に出てくることがあります。この先あなたには、今の実力以上のことに挑戦する試練が待ち受けているようです。あなたの意欲や努力は多くの人に認められていますが、時には熱心さが過ぎてしまい、自身の限界を越えてしまうことが予想されます。その結果、予期せぬミスが発生し、自己責任感から自分を責めることになるでしょう。努力や挑戦は大切ですが、実力以上のことに無理をしてしまうことは避け、自身の限界を理解しながら行動することが重要です。失敗から学び、より賢明な判断を心掛けましょう。</t>
  </si>
  <si>
    <t>【モオ】のカードがでました。モオとは、人を惑わし罠にかけて危険な目に合わせる伝説上のスピリット。カードに見られる緑色の妖怪や人の姿をしているのはどちらもモオのスピリットが形をとって現れたものです。このカードのテーマは「罠」。あなたは今後、自己評価が低くなり、自信を喪失する時期がありそうです。自分に対する否定的な考えが強まり、「自分には何もできない」と感じるようになるでしょう。ただし、この感情は主観的であり、客観的な判断が欠如している可能性があります。これが進むと、自分を閉ざし、他者とのコミュニケーションが難しくなり、孤独感や理解されていないという感覚が増していくでしょう。大切なのは、客観的な視点を保ちつつ、ポジティブな側面も見出すこと。周囲のサポートや自己成長への努力が、これを乗り越えるのに役立つでしょう。</t>
  </si>
  <si>
    <t>ここでは、【パパ＆ワケア】のカードがお答えしますよ。パパもワケアもハワイの島々の創造に関わった男女の神様。パパが地の性質を持ち、ワケアが天の性質を持っていて、その融合の際は、葛藤や様々な思いが生まれました。キーワードは「矛盾、葛藤」。何も考えずに引き受けたことが、あなたに思わぬ困難を引き起こす可能性がありそうです。本来やりたくないと感じていた仕事や依頼を、軽い気持ちで引き受けてしまった結果、それが思わぬ大変さにつながりそうです。最初は「何とかなるだろう」という楽観的な気持ちでしたが、実際には想像以上にストレスや苦しさを感じることになるでしょう。この状況で大切なのは、早めに状況を客観的に見つめ直し、本当にやり遂げる自信があるのかを冷静に考えることです。もし無理を感じたなら、率直に相手に伝えたり、乗り越えるために集中する決断をすることが賢明です。</t>
  </si>
  <si>
    <t>【マナ】のカードがお答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将来、あなたは精神的に強靭な人柄を身につけていくことでしょう。これから先、人生の波があっても、そのたびに気力を充実させ、逆境を乗り越えていく姿勢が鮮明になります。様々な経験を通じて、あなたの心はしっかりとしたものとなり、どんな困難な状況でも動じずに対処することができるようになります。この強靭なメンタルは、あなたが何を経験し、学んでいくかによって更に磨かれ、周囲からの尊敬を集める存在となることでしょう。</t>
  </si>
  <si>
    <t>幸福な出来事を【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そしてあなたは束縛のない自由な生活を楽しむことができるようになります。ゆとりある休暇を取ることができ、その時間を利用して旅行や自分の好きなことに没頭するでしょう。縛られることなく自分のペースで過ごせる状況が、あなたにとって特に重要で幸せを感じます。優雅で贅沢な気分を味わえることでしょう。日常生活がメリハリを持ち、退屈さを感じることなく、ストレスなく充実感ある日々を送ることができます。</t>
  </si>
  <si>
    <t>ここで注目して頂きたいのは【アロハ】のカード。このカードにはふたりの人の結ばれた手と手。そしてその間に虹が見えます。虹は「真の愛は揺らがない」ことを表し、またカード下に描かれた白いハイビスカスは純粋な愛を示しています。カードのテーマは「真実の愛」です。そう、素晴らしい未来が待っています。あなたには、非常に相性の良い恋人が現れそうです。もし既にお付き合いの方がいるなら、関係が一層深まることでしょう。しかし、まだ恋人がいない場合でも、近くで素敵な人と出会うことが期待されます。この新たな恋愛の展開は、あなたにとって大きな幸福感をもたらすでしょう。恋人からの愛情と大切にされる喜びを味わえ、その安心感は何物にも代えがたいものとなるでしょう。同時に、あなたも全身全霊で相手を愛することでしょう。これからの日々が愛に満ちた素晴らしいものとなりますよ。</t>
  </si>
  <si>
    <t>目を向けて頂きたいのは、【カネ】のカード。カネは、生命の神様。命を司る最も尊敬されている男性の神様です。カネの水は、生命力や再生の力を表していたり、創造性・新しい物を生み出す力などを象徴しています。将来、あなたには大きな仕事が訪れ、その成功があなたの地位を不動のものとします。この仕事はあなたの真の実力を問うものであり、そのためには寝る間も惜しんで努力することが必要です。しかし、その努力の甲斐あって素晴らしい結果を得ることでしょう。成功すれば、あなたの地位は急速に向上し、周囲からの評価も高まります。この喜びと成功は、将来的にあなたを満足させ、達成感を味わわせることでしょう。</t>
  </si>
  <si>
    <t>シャッフルされた44枚のカードのなかで【プオロ】が現れました。このプオロのカードは、過去に関連する何かしらの問題が存在していることを示唆しています。しかし、このカードは「解放」というテーマを持っており、その問題に対して過去から解放される時期が訪れています。過去の出来事や感情から解放されることで、新たなスタートが可能になるでしょう。
あなたは、この恋を叶えるために、自らの感情を抑制してしまっているのではないでしょうか？ あの人に嫌われないようにとか、相手の好みに合わせるよう心がけていませんか？ しかし、そんな姿勢で自分を抑えつけてしまうと、恋愛がつらくなってしまいますよ。まずは、あの人に対して素直でいることが大切です。
自分をコントロールしすぎず、あまりにも自分を縛りつけないようにしましょう。恋を楽しむためには、時には自分を甘やかし、ありのままの自分を受け入れることが必要です。明るい気持ちで相手と向き合うためには、自分自身に対する愛情も大切にしてください。</t>
  </si>
  <si>
    <t>【ハウメア】のカードが現れました。ハウメアは大地の女神であり、火山の女神ペレの母親です。彼女は人々に人生を豊かに生きるために必要なものを、豊富に提供してくれる存在です。
このカードのテーマは「滋養」であり、ハウメアのエネルギーが私たちに与えられています。滋養は心と魂を栄養し、成長と豊かさをもたらします。
この恋がつらいのは、おそらくあなたの心に余裕がないことから来ているかもしれません。なぜなら、あなたはこの片想いを断罪し、絶望的だと決めつけている傾向があるからです。良い転機がやってくるなんて信じていないという感覚が、心のどこかで漂っているかもしれません。
ただし、この片想いはあなたが想像しているほど絶望的な状況ではないのです。むしろ、あの人を好きでいる自分に感謝し、幸せ者だと感じる余裕を持つことが、恋を進展させるエネルギーになります。この状況を楽しむ気持ちでいれば、今まで見過ごしていた打開策が見つかるかもしれません。新しい視点で臨んでみてください。</t>
  </si>
  <si>
    <t>【ナル】のカードに注目してください。ナルは波を指し、波には大きなものも小さなものも存在します。このカードが伝えるのは、波と感情が驚くほど似ているということです。【ナル】のテーマは「黙想」。このカードは、感情を上手にコントロールし、柔軟に対応することで、恋愛においても安定感を築く手助けとなるでしょう。
この恋が本当につらいのは、理想的な状況が中々手に入らないことからくるのかもしれませんね。あなたが思い描く理想の展開がなかなか実現せず、一途な想いがうまく結びつかないことが苦悩の原因となっているようです。
展開があまり進展しないことから、あなた自身も「もうここが限界かもしれない」と感じることもあるでしょう。どれだけ考え込んでも、この恋が苦しいと感じることは変わりませんが、ふたりの関係はまだ進化途上です。気持ちを無理に上げる必要はありませんが、未来の可能性を忘れないようにしてください。</t>
  </si>
  <si>
    <t>【アノアノ】というカードが登場しました。アノアノは種を指し、種が弾けるときには力強さがあります。この瞬間には迷いはなく、種を生き残る本能にも通じる強い意志が感じられます。この勢いのある態度、過去を振り返らず未来に向けてひたむきに生きる姿勢は、共感を呼ぶものと言えるでしょう。カードのテーマは「意思」。
あなたは、この恋が実ることに対して不安を感じているようですね。自分では、あの人を引き寄せることは難しいと考えているのではないでしょうか？ この恋がつらいのは、あなたが自分自身に自信を持っていないからかもしれません。
確かに、望んだように進展しない状況には沈んでしまうこともあるでしょう。しかし、あなたは今もなお、あの人から気にかけられているのです。自分の実力を信じてみてください。そうすれば、この片想いも少しずつ気楽に感じられるようになるでしょう。自分に対する信頼を深めることが、恋をより楽しいものに変えるキーとなりますよ。</t>
  </si>
  <si>
    <t>あなたの人生を表すのは【アノアノ】のカードです。アノアノとは、種のことです。種は、私たちの思考に例えられます。どんな種を蒔くかでどんな収穫が得られるかは決まってきます。豊かに多くのものを得ていきたいのであれば、それにふさわしい思考の種を蒔いて宇宙に放っていくことが欠かせません。将来、あなたの人生は多岐にわたる経験に裏打ちされ、非常に安定したものに変わっていきます。どんな出来事が訪れても、冷静な判断力を持って対処し、結果としてさらなる実績を積み重ねることでしょう。これらの経験は、あなたにとって一生の宝物となることでしょう。力強く成長したあなたは、より高い目標を追い求め、着実に進化し続けることでしょう。</t>
  </si>
  <si>
    <t>【レイ】のカードがお答えし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将来、様々な分野への好奇心が膨らみ、それに伴って実力や財力も増していくでしょう。自分らしい個性を大切にし、他者の期待に応えるだけでなく、独自のアプローチで物事に取り組むことができるようになります。この生き方は、あなたにとって清々しく、自由な感覚をもたらすことでしょう。また、その姿勢に憧れる後輩が現れたりして、カリスマ性も発揮されるかもしれません。自由な発想と広がる夢や希望が、あなたを一層魅力的な存在にしていくことでしょう。</t>
  </si>
  <si>
    <t>【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将来、あなたの人生は愛に満ち溢れ、大切な人々との絆が深まることでしょう。愛が最も重要で尊いものであると認識したあなたは、家族や友人、恋人との関係をより良くするために積極的に努力します。この努力により、あなたはますます忍耐強く、愛情深い人柄となり、周囲には多くの人々が引き寄せられ、平和な雰囲気に包まれることでしょう。</t>
  </si>
  <si>
    <t>あなたの人生を表すのは【ヒイアカ】です。ヒイアカは、癒しやフラに関連する女神。またヒーリング技術にまつわることにも関係しています。このカードのキーワードは「願ったことが現実になります」将来、あなたの人生は自己肯定感が高まり、独自の生き方を模索し、発展させることでしょう。自分だけが持つ特有の要素が際立ち、その個性が明確に認識され、周囲からも独自の才能を持つ人として見られるようになります。これにより、「何を追求したいか」や「得意なこと」がはっきりと分かるようになり、無限の自己探求の必要がなくなります。自然体でいることができ、確かな自己理解を得られとても落ち着いた人生となるでしょう。</t>
  </si>
  <si>
    <t>【カナロア】のカードに注目してください。カナロアは、海と海風の神様。またカナロアには「根拠のある、確固たる」などの意味があります。カナロアが教えてくれるのは、安全な生活は確固とした基盤の上に成り立つものだということ。あの人は、どんな出来事があっても揺るがない、安定感溢れる気持ちを結婚相手に求めているようです。結婚に対する夢は、家に足を踏み入れる瞬間に、外の厳しさから解放されるような、温かさに包まれた場所を想像しています。そのため、その雰囲気を共有しようとする努力を重視し、家庭的な雰囲気を大切にしている相手に強く引かれるでしょう。相手が最初から家庭的でなくても構わないのです。重要なのは、共にくつろげる家庭を築くことに意欲的であることです。
相手の姿勢に触発され、あの人は協力し、助け合いの精神を大切にするでしょう。相手が抱える課題を理解し、手助けすることができるでしょう。
あなたも、最初から自分が家庭的であるかどうかにこだわるのではなく、共に素敵な家庭を築くために情熱を注いでみてください。その結果、お互いの心は一層近づいていくことでしょう。</t>
  </si>
  <si>
    <t>【ラカ】のカードに注目してください。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の人の理想の結婚相手は、日常の中にロマンを感じさせ、現実に埋もれず心豊かな人です。結婚生活が単なる繰り返しではなく、夢を追い求める努力や生活にアートを取り入れることができる相手を好みます。生活の質を向上させ、日常を楽しく彩る工夫や美的センスを持つ人が魅力的なようです。そのような相手と共にいることで、あの人は気分が軽くなり、上品でエレガントな結婚生活を楽しめると感じているようです。
したがって、あなたは庶民的な金銭感覚を保ちつつも、美的な感覚を大切にし、日常を工夫してみると良いでしょう。そのような姿勢は、現実的でありながらもロマンチックな一面を備えているとみなされ、あなたへの期待が高まることでしょう。その結果、お二人で上質で充実した結婚生活を築くことができるでしょう。</t>
  </si>
  <si>
    <t>【プア】のカードがお答えしていきます。プアは、お花・花開く時を表します。カードの中に見える男性は、自分の目的に向かって集中力を高め、力強く前進しようとしています。「前進」がこのカードのテーマ。あの人は、柔軟で前向きな考え方を好み、ポジティブなエネルギーを持つ人を理想の結婚相手と考えています。自分の意見を押し付けるのではなく、自発的に周囲の雰囲気を明るく変えていくタイプに引かれるようです。このような相手は結婚後も新しいアイディアや楽しい刺激をもたらしてくれそうで、マンネリ感を避けるためにも重要なポイントです。
したがって、あの人があなたを結婚相手として意識するためには、好奇心旺盛で前向きな姿勢をアピールすることが大切です。自分の魅力を積極的に表現することで、あの人は未来を共に過ごす結婚生活を想像しやすくなります。毎日が楽しく、新鮮であることを感じさせれば、あの人は喜びに満ちた気分になり、お互いの関係がより素晴らしいものに発展することでしょう。</t>
  </si>
  <si>
    <t>【メネフネ】のカードがお答えしていきます。メネフネは、ハワイの優れた建造物を造ったと言われる、ハワイの神話に登場する小人のこと。それらの建造物からは、彼らの緻密さや持続力・忍耐力などが伺えます。あの人はきっと周りの人にあまり不平不満を述べることがないのでしょう。約束を守る人だと安心感を抱いている人が多いことをこのカードは伝えています。あの人は、控えめで経済的な感覚が確かな相手を理想の結婚相手として考えています。結婚において理想だけでなく、着実な実績も大切にするあの人は、まずはしっかりとした資金管理ができる相手を求めています。浪費癖や蓄財が難しいと感じれば、信頼を築くことは難しいでしょう。あの人は結婚を通じて、お互いが協力し合いながら未来を築いていく楽しみを感じたいと考えています。ですから、あなたがお金の使い方に慎重であることをアピールすることが重要です。自炊や節約などの地道な努力を見せることで、あの人はあなたを信頼できる、しっかり者の人として見てくれることでしょう。その結果、あなたとの結婚が、安定した基盤のもとに未来を着実に築いていくための賢明な投資となり得るでしょう。</t>
  </si>
  <si>
    <t>【マナ】のカードは、宇宙を貫くエネルギーを象徴しています。マナを豊かに保つ者は、そのカリスマ性により、周囲に強力な影響力を及ぼすことができるとされています。このカードは、真に力強い人物はだけでなく、他者を受け入れる寛容性と柔軟性も併せ持っていることを表しています。
理想のパートナーは、軽快でポジティブなエネルギーを持ち、常に自分を向上させる意欲的な人物です。その人は常に成長を追求し、そのモチベーションに満ちています。一緒にいることで、あなたもその人と共に成長し、充実した日々を過ごすことができるでしょう。
結婚することで、お互いがお互いを刺激し合い、胸が高鳴るような瞬間が毎日続くはずです。共に歩む中で、ふたりはお互いを支え、励まし合いながら、心豊かな時間を共有していきます。結婚してよかったと感じる瞬間が、日常の中に溢れますよ。</t>
  </si>
  <si>
    <t>【イヴィ】のカードが出ました。イヴィは人間のマナ（力）を象徴し、ハワイでは極めて神聖視されています。このカードは、他者への尊敬と同時に、自己を大切にすることの重要性を教えています。その意味は「尊敬」。
結婚しても自分らしくいられること。そして、パートナーとの関係で幸せを見出せることが重要です。例えば、結婚によって自らの夢や習慣を犠牲にする必要がないような、自分らしさを損なわない関係が理想的でしょう。
お互いを尊重し、それぞれが自分の個性やカラーを大切にできる関係が築ければ、結婚生活はバランスを保ちながら充実したものとなるでしょう。無理な我慢や犠牲が少なく、お互いが自分らしくいられる関係こそが、あなたにとって真に幸せな結婚となります。そのような相手と共に過ごすことで、いつまでも幸福感に満ちた輝かしい日々が続くはずです。</t>
  </si>
  <si>
    <t>【カ・ワイ・ア・カ・ピリリコ】というカードが登場しました。これは、水を満たした石の鉢を指し、昔のハワイでは鏡として利用されていました。鏡は、出会ったものの本来の姿を忠実に映し出し、その姿を判断したり変えようとはしません。
理想的な人生のパートナーは、笑顔が素敵な方です。あなたは、大切な人が幸せそうに微笑む姿や表情を見ているだけで、自分も幸せな気分に包まれることができる人。相手の幸福を自らのものとして感じることができる優しさを持つあなたなら、笑顔輝く素敵な人を選ぶことが重要です。
そのような結びつきがあれば、確実に幸福な結婚生活を築くことができるでしょう。</t>
  </si>
  <si>
    <t>【アヴァ】のカードが示すものは、アヴァと呼ばれる植物を漉して作る飲み物です。これは神に捧げる供物の一つであり、その中でも最も神にとって歓迎されるものとされています。供物は無償で捧げられるものであり、アヴァは神への奉納の中で特に重要な位置を占めています。古代のハワイでは、アヴァは神の栄養や成長に不可欠なものと見なされ、多くの儀式で利用されていました。
生涯の伴侶として選ぶべき相手は、あなたの成長を促進してくれる向上心の高い異性です。例えば、新しい経験を共有し、視野を広げる手助けをしてくれるような方が理想的でしょう。また、自己成長に専念できる環境を提供してくれる人もお勧めです。
一緒にいるだけで、良い刺激を与え、あなたをワンランク上に引き上げてくれる人との結婚は、充実した生活を約束します。お互いが刺激を受け、共に成長できる関係が築ければ、確かに素晴らしい結婚生活を送ることができるでしょう。</t>
  </si>
  <si>
    <t>【ポハク】はハワイアンで「石」を指します。ハワイでは石は大地やハワイアン同士の強い結びつきを象徴しています。このカードは「人間関係」をテーマに掲げ、石が長い時間をかけて大地と一体化していくように、言葉では言い表せないほど深く結ばれた親密な関係を示しています。
現在、あの人が特に心を注いでいるのは、周囲の人間関係を円滑にすることのようです。最近、対人関係において悩みを抱えているようで、そのストレスから笑顔が減ってしまったようなのです。
それゆえ、あの人は自身の環境をポジティブで愛に満ちたものに変えたいと考えているのでしょう。毎日の中で笑顔を心がけ、苦手な人とも優しいコミュニケーションを築いていくことに注力しています。</t>
  </si>
  <si>
    <t>【プヒ】のカードにフォーカスしてみましょう。プヒはウナギを指し、そのエネルギーは物事をある形から別の形へと変えていく力を象徴しています。このカードのテーマは「崩壊」です。何かが行き詰まったり、日常がマンネリ化してきた時には、思い切って既存の状態を崩壊させ、新しい形を築き上げていくことが求められています。
現在、あの人が最も関心を寄せているのは、自身が置かれている状況のようです。現在の状況がやや厳しいものであるため、考えなければならないことや取り組まなければならない課題により、気持ちに余裕がないのでしょう。
この中で、あなたの存在は癒しとなっていますが、一方で深い人間関係にはあまり意識を向けられていないようです。あの人にとって、状況を改善するための工夫が最優先の関心事となっています。</t>
  </si>
  <si>
    <t>シャッフルされた44枚のカードから現れたのは【レフア】です。レフアは、オヒアの木に咲く優美な花の名前で、周囲には花が美しく広がっています。
このレフアの花は非常に繊細であり、レイ（花輪）にするためには、まるで通過儀礼のような忍耐が必要です。イニシエーション（通過儀礼）は、人生のある段階が終わり、新たな段階が始まるときに訪れるものです。
あの人が現在最も集中しているのは、再チャレンジに取り組むことのようです。何かしらの心残りや未達成の課題があるようで、それをクリアして人生に新たな勢いを得たいと強く願っているようです。このため、現時点では恋愛に対してはあまり積極的ではないかもしれません。
あの人にとっては大きな課題になっているため、これに集中して克服しようとしているようです。これが、あの人の最も重要な関心事と言えるでしょう。</t>
  </si>
  <si>
    <t>【アノアノ】のカードが出現しました。このカードは、ビジュアライゼーション（視覚化）と物事をイメージして現実に昇華させる能力に長けていることを表しています。そのテーマは「意思」。
あの人は現在、自身の将来について検討しているようです。新しい知識や経験を積み重ね、フットワークを軽くして自分の視野を広げたいとの意欲が高まっています。様々な世界に触れながら、自己成長を図りたいと願っているのでしょう。
その中で、あの人はあなたとの関係にも興味を抱いています。現時点ではまだ具体的な行動に移すことはないかもしれませんが、あの人はあなたとの関係を進展させる意向を持っているようです。</t>
  </si>
  <si>
    <t>【メネフネ】のカードがお答えします。メネフネは、ハワイの神話に登場する小人で、彼らは優れた建造物を築いたとされています。彼らが手がけた建築物からは、その緻密さや持続力、そして忍耐力などが見て取れます。
カードのテーマは「持続」
話す機会が得られないのはつらいことですね。あなたには幸せになってほしいので、今後の展開についてお話ししましょう。
あの人は「話をしたい」と思ったら、自分から積極的に話しかけてくる人なので、話す機会が少ないという状況は、あまり好ましい状態とは言えませんが、だからと言って諦める必要はありません。たとえば、あの人と目が合ったときに微笑みかけてみてはどうですか？　笑顔の人を見て嫌な気持ちになる人はいませんから、きっと興味を抱いてくれるはずです。
小さなアクションでも、大きな変化を生むことがあります。気負わずに、自然体で接してみてください。そうした一瞬の積み重ねが、関係を築くための良いスタートになるでしょう。</t>
  </si>
  <si>
    <t>ここで注目して頂きたいのは【ロノ/カマプアア】のカードです。ロノは、豊穣の神様で、このカードが現れると、長い冬の努力の時期が終わり、恵みの時が訪れることが示唆されます。努力を重ねていることの成果を得る時が近づいていることが分かります。
会話が少ない状況では、相手の本音はわかりづらいので迷ってしまうのでしょう。今後どうしたら良いのが探ってみますね。
あの人は自分から積極的に話をするのがあまり得意ではないようです。そういった性格の人とのコミュニケーションは確かに難しいこともありますが、諦めずに続けてみることが大切です。逆に、会話が少ないからこそ、一度の言葉や行動が重みを持つこともあるでしょう。
たとえ話すチャンスが少なくても、想い続けることでいつか距離を縮めるきっかけが訪れる可能性があります。相手の性格を尊重しながら、自分らしさを大切にしてコミュニケーションを深めていくと良いでしょう。諦めずに前向きな気持ちを持って、機会を待ってみましょう。</t>
  </si>
  <si>
    <t>【ホオポノポノ】はコミュニケーションがテーマのカードです。あなたの思いをごまかさず素直に伝えるときかもしれません。オープンで正直な会話をすることが大事でしょう。
片思いだからこそ、恥ずかしくて自分から話しかけづらいことは理解できます。ではこのまま好きな気持ちを抱えていて、将来どのような展開が待っているのか探ってみますね。
あの人は語り合うことが好きな性格のようです。同じ感覚を共有できる相手と深い話をすることが好きなのは、素敵な特徴です。そんなあの人を想い続けるには、積極的なコミュニケーションが大切です。相手が話しかけてこないのは、あなたのことを十分に知らないからかもしれません。
共通の話題を見つけることで、相手との距離が縮まり、新たな展開が生まれる可能性があります。前向きな気持ちで、自分らしく接していくことで、良い変化が訪れるでしょう。</t>
  </si>
  <si>
    <t>ここでは【マウイ】のカードがお答えします。マウイは、ハワイ神話におけるヒーローで、堅苦しさは一切なく、むしろユニークで大胆、数々の偉業を達成した個性豊かな存在です。あまり深刻に考え過ぎないようにと伝えています。
話すチャンスが限られていると、想い続けることには限界を感じることもあるでしょう。しかし、その状況を乗り越えるためには、新しいアプローチを考えてみることが重要です。
あの人との会話が難しいのは、あの人があなたの好意に気づいていないか、逆にあなたに対して好意を感じていないのかも。もしかしたら、あなたはあまりにも意識しすぎて、目をそらすか避けるような態度を取ってしまっていませんか？　もしそうなら、相手に対してもっと自分の気持ちをアピールすることが大切です。
自分らしく素直な気持ちを伝え、相手に対して積極的に接してみることで、新しい展開が生まれる可能性があります。柔軟で前向きなアプローチで、想いを伝え続けてみてください。</t>
  </si>
  <si>
    <t>【レフア】のカードに焦点を当ててみましょう。
このカードには、お花が周囲に咲き誇り、中央には日没の様子と島が描かれています。レフアは、オヒアの木に咲く美しい花の名前であり、同時にハワイ諸島で最も西に位置する島の名前でもあります。
レフアの花はその繊細さから、レイ（花輪）にするためには通過儀礼のような大変な忍耐が必要です。このカードのテーマは「イニシエーション」
あなたの内に眠っている才能を開花させるためには、自分の過去と向き合うことが重要です。良い出来事も悪い出来事も、これまで歩んできた道にはその鍵が隠されているでしょう。
特に、自分のルーツを振り返る過程で、これまで出会った人々や経験した場所が大いなるヒントとなります。多くの寄り道を経て、自分自身を再発見する旅に出てみてください。その中で、あなたが持つ独自の才能が輝き出すことでしょう。</t>
  </si>
  <si>
    <t>【カナロア】は海と海風の神様で、描かれた大きなイカはカナロアの化身とされ、病を追い払う存在と信じられていました。カナロアには「根拠のある、ゆるぎない、安定した、確立した」といった意味があります。安全な生活は、しっかりとした基盤の上に築かれていくものです。このカードのテーマは「基盤」。
才能を開花させるための鍵は、心と体に余裕を持つことです。この余裕は、特に時間に縛られないものであるべきです。
他人が約束を守らなかったり、返事が遅れたりしても、イライラすることはあなたにとって良いことではありません。どんな状況においても冷静さを保ち、動じない優雅さを身につけることが、才能を開花させる近道となるでしょう。</t>
  </si>
  <si>
    <t>今回注目すべきは【ママラホエ】のカードです。折れた櫂が描かれており、これはどんな時も他人に対する優しさが不可欠であることを象徴しています。このカードのテーマは「同情」。そして、自分の解放という意味ももちます。
あなたが持っている素晴らしい才能を開花させるためには、まず自分の魅力を理解し、周囲にアピールすることが大切です。自分を過小評価せず、自信を持つことが重要なのです。
自分に自信を持つことは、実力とは独立して、非常に魅力的な印象を周囲に与えることがあります。そして、この魅力は信頼にも繋がります。信頼と自信、これがあなたの才能を開花させ、素晴らしい結果を生む道となるでしょう。</t>
  </si>
  <si>
    <t>【カネ】のカードが示されています。カネはハワイの四大神の中で最も崇拝されている創造の神で、ハワイ語には「男性」という意味も含まれています。
カネが現れると、新たな始まりややり直しの機会が与えられることが期待されます。同時に、創造に関連する新たな課題が生じる可能性もあります。
あなたの素晴らしい才能を眠らせたままにするのはもったいないこと。 才能を花開かせるためには、常に高い目標を掲げ続けることが重要です。だから、「このくらいで良いか。」という言葉は絶対に口にしないでください。
自分の限界を決めて妥協することは、自らの可能性を制限し、素晴らしいチャンスを逃してしまうことにつながります。あなたには大胆な夢を描いて、大きなチャレンジをする覚悟が必要です。大きな夢と強い意志を持って、積極的に挑戦していきましょう！</t>
  </si>
  <si>
    <t>【レフア】のカードがお答えしていきます。カードのテーマは「イニシエーション」。あの人は、あなたが結婚への努力を惜しまない姿勢を見て、結婚相手としてふさわしい存在だと感じるでしょう。ただし、逆に言えば、努力を怠っている場合は、結婚に対する不安が生じる可能性があります。そのため、あなたは最大限の努力を怠らず、お互いに共に築いていく家庭をイメージすることが大切です。
「自分はこんな性格だから…」と諦めずに、もし自分が家庭的でないと感じている場合でも、それを決めつけずに取り組んでみましょう。あの人にとって結婚が重要なポイントは、お互いが努力して共に家庭を築いていくことです。性格そのものよりも、お互いの協力と努力が結婚において重要なのです。これを念頭に置いて努力を続けることが大切です。</t>
  </si>
  <si>
    <t>【ラカ】のカードがお答えしていきます。カードのテーマは、インスピレーション。ラカはフラの女神です。ハワイの人にとってフラは単なる踊りではなく一種の儀式で神聖なものです。あの人は、あなたが結婚への道を歩む中で、自分のセンスを磨いている姿勢に感銘を受け、結婚に前向きな気持ちになることでしょう。彼自身も美的な生活を好む人で、日常に新しいエッセンスを加えて、質の高い生活を求めています。あなたが暮らしに彩りを加える努力を見て、彼は深く惹かれることでしょう。料理や丁寧な生活など、些細なことにもこだわりを持つ姿勢が、彼にとって魅力的に映ります。共に生活をすることでお互いが向上し合い、良い関係を築くことが期待されるでしょう。ですから、あなたは些細な瞬間にも気を配り、丁寧な生活を大切にすることで、結婚に対する彼の期待感を高めていくことが重要です。</t>
  </si>
  <si>
    <t>ここでは【ラマク】のカードがお答えしていきます。ラマクは松明のこと。松明の光は、私たちの心に光を灯し、眠っていたことに気づかせたり、使い切っていなかった力について思い出させてくれます。あの人は、あなたが周囲を明るくしようとしている努力する姿に触れると、結婚相手として意識を始めることでしょう。彼は清々しく、人を元気にする魅力的な異性に引かれる傾向があります。このような異性に出会うと、恋愛感情だけでなく、将来の結婚まで真剣に考えるようになります。
その理由は、一緒にいて飽きず、楽しい時間を過ごせることが大切だからです。したがって、あなたは相手の笑顔を引き出せるような行動を心がけると良いでしょう。恋愛の駆け引きよりも、冗談を交えて笑いを提供することで、相手を笑顔にできるでしょう。
これらの行動により、あの人はあなたに対して親しみを感じ、親近感を抱くようになることでしょう。</t>
  </si>
  <si>
    <t>【メネフネ】のカードがお答えしていきます。カードのメッセージは「持続」。あの人は、あなたが日々の生活に工夫を凝らして節約しながら賢く暮らしているのを見ると、思わず結婚を考えてしまうようです。逆に、すぐに他人に頼ることや自分で考えずに手っ取り早い生活をする異性には、魅力を感じず、結婚の意欲も湧かないようです。したがって、あなたは生活を質素にし、安定した暮らしを築くためにどうすれば良いかを考えることが大切です。これらの心がけは、外から見た雰囲気にも影響を与え、しっかり者としての印象を与えることでしょう。その結果、あの人はあなたに対して特別な視線を向け始め将来的な結婚も視野に入れることでしょう。</t>
  </si>
  <si>
    <t>「暗闇」と「光」の両方が描かれている【ポー／アオ】のカードが伝えています。ポーは混沌としていてまだはっきりとしていない状態。アオは気づきがもたらされ秩序などが存在している場所です。暗闇の中でも気づきが起これば光の世界へと移行できます。現時点では、あの人が特に気になる異性はいないようですが、ひそかに彼に興味を寄せているライバルが存在しているようです。なお、そのライバルはあまり予想していない人物かもしれませんので、実際にわかった時には、かなり驚かれることでしょう。
また、そのライバルはかなり大胆なアプローチを試みているようで、あの人も内心戸惑っているようです。あの人はどう対応すればいいのか悩んでいるようですね。</t>
  </si>
  <si>
    <t>ここで注目して頂きたいのは【ロノ／カマプアア】のカード。ロノは、豊穣の神様です。このカードが出たら、長い冬の努力の時期は終わり、恵みの時が来ることを暗示。現時点では、気になる異性はまだいないようですが、この時期あの人は恋愛への興奮が高まっているようです。そのため、魅力的な異性を見かけると、つい「いいな」と感じ、即座にその気になってしまう傾向があります。確かに、一時的に目の前の異性に心を奪われても、しばらくするとその感情はあの人の記憶から薄れていくようです。ただ、この瞬間的な浮つきはあるものの、時間が経つとそれがあまり深く残らないようですね。</t>
  </si>
  <si>
    <t>【プエオ】のカードに注目してください。プエオは、アウマクア（先祖の神）のひとり。人々を的確な方向に導いたり、危険な時は警告を与えてくれると信じられ、ハワイで崇められている、昼行性のフクロウのことです。カードのテーマは「導き」です。現時点では、あの人には特に心を惹かれる異性はいないようです。ただし、今のあの人は恋愛にあまり興味や関心を向けておらず、そのためあなたに対してもあまり愛想のいい態度を示さないかもしれません。この時期、あの人はいつも以上に野心的であり、恋愛よりも現実的な手ごたえのある「社会的な成功」などに関心を寄せているようですね。</t>
  </si>
  <si>
    <t xml:space="preserve">【モオ】のカードに注目してください。モオとは、人を惑わし罠にかけて危険な目に合わせる伝説上のスピリット。カードのメッセージは「恐れの罠に陥らないようにしましょう」。現時点では、あの人には特に気になる異性はいないようですが、その一方で、今のあの人は非現実的な恋愛に夢中かもしれません。つまり、あの人は生身の人間よりも、想像の中にある「理想的な恋人」を求める傾向が強くなっているようです。さらに、その「理想の恋人」は、かつてあの人が好きだった人や、別れた恋人と同一視されている可能性があります。総じて言えることは、あの人が現実よりも想像の世界を好んでいるということです。
</t>
  </si>
  <si>
    <t>注目すべきカードは【レイ】、美しい花の首飾りです。一枚一枚の花びらを丁寧に結び合わせて作られるレイは、その制作には相当な手間と時間がかかります。手塩にかけて作り上げられたこの花の首飾りには、まさにマナが宿っていると言われています。
あなたの運命の人は、周囲から非常に前向きな印象を受けています。どれほど厳しい状況に直面しても、どんなに悲しいことがあっても、その人は常にポジティブな視点から物事を捉え、良い方向に転換させることができる素晴らしい性格を持っています。
この前向きな姿勢があるため、一般的には周囲からの評価が高く、特に同性の友人たちから好意的に受け入れられることが多いでしょう。ただし、時折、無理をしているように見えることがあり、そのために時折つらそうに見えることもあるようです。</t>
  </si>
  <si>
    <t>問いに対する答えは【マノ】のカードが教えてくれています。このカードにはサメが描かれており、その姿は強いリーダーシップと欲望を象徴しています。どれほど冷静な表情をしていても、その心の奥底には主導権を握りたいという強い意志や他者を確かな方向に導きたいという渇望が潜んでいることがあります。
運命の人は、まさに頼りにされる存在と言えそうです。上司や部下、年齢や性別を問わず、何か問題や相談があるとまずその人に頼りにされることでしょう。口数は少ない方ですが、意外にも楽観的な一面も垣間見られます。
しかしこの楽観性は、その人が自身の能力や限界をしっかり理解しているために生まれているのです。自信家とはまた異なり、自分を客観的に見つめられる洞察力を持っていると言えそうです。</t>
  </si>
  <si>
    <t>ここでは【マナ】のカードが、その人の内面に光を当てています。世界を動かすエネルギーとして知られるマナは、ハワイでは特に強い力を指し示しますが、同様の概念はプラーナや気としても知られています。これらを豊かに秘めた人は、その影響力とカリスマ性によって、周囲に強い印象を残すことが期待されます。
その人は異性にとてもモテそうな印象です。様々な人から常にアプローチを受けていることもあるようですが、その品の良さからどこか近寄りがたい雰囲気を漂わせており、実は意外と恋愛経験が少ない可能性も考えられます。
性格に関しては、八方美人的な要素が顕著です。優しさがありつつも、同時に人間関係においてはどこか臆病で、時折優柔不断な一面も見受けられるようです。</t>
  </si>
  <si>
    <t>この答えは【アロハ】のカードから得られています。アロハとはハワイでよく耳にする挨拶であり、この言葉には愛に関する深い教えが込められています。愛情にはさまざまな種類が存在し、それぞれが特有の意味を持っています。
運命の人は、まるでマスコットのように周囲から可愛がられ、愛されているようです。異性も同性も関係なく、どこに行っても人気者で、いつも多くの人たちから声をかけられ、その周りには絶えず人が集まっているようです。
興味深いことに、本人は自身の魅力にあまり自信を持っていないようですが、その社交性から自然と人の輪を形成することができる、まさに社交の達人と言えそうですね。</t>
  </si>
  <si>
    <t>【ラアマオマオ】のカードに注目してみましょう。ラアマオマオは風の女神で、その表情は非常に穏やかです。風に運ばれていくように、私たちが最善を尽くすことは時には無理をすることなく、自然な流れに身を委ねることも大切です。
もしもあなたからあの人に誘いかける作戦を展開した場合、おそらくあの人はまだあなたの誘いに積極的に応じるつもりはないようです。タイミングが重要なのかもしれません。今はそのタイミングではなく、むしろもう少し距離を縮める段階なのかもしれません。
あの人のペースに合わせつつ、ゆっくりと親密な関係を築いていくことが肝要です。焦ることなく、自然な流れで関係性を深めていくことが成功の鍵かもしれませんね。</t>
  </si>
  <si>
    <t>カードが示すのは【ペレ】、火山の女神です。ペレは火の女神として気性が激しく、その怒りは破壊をもたらす一方で、同時に情熱的であり、ポリネシアで最も有名かつ敬われている神の一つでもあります。カードのテーマは「隆起」。
もしあなたからあの人に誘いかけた場合、おそらくあの人は非常に嬉しいと感じるでしょう。その驚きと信じられなさそうな気持ちから、あの人のテンションは一気に上がり、即座にあなたに対して良い反応を示してくれることでしょう。
あの人の主導を待たずに、積極的にアプローチをかけることは、良い結果につながる可能性が高いです。ぜひとも試してみてください。</t>
  </si>
  <si>
    <t>ここで紹介するのは【ヒイアカ】のカードです。
ヒイアカは、火山の女神ペレの妹であり、ヒーリング技術や癒し、フラに関連する女神として知られています。ハワイの神話において、女神ヒイアカは姉であるペレへの献身性が試される物語が語られています。この物語は、私たちに献身するに値するものに心から尽くすことの大切さを教えてくれるものです。
もしあなたがあの人を誘ったら、おそらくあの人は喜び過ぎて、一瞬どう反応すればいいのか戸惑うことでしょう。その後、直ぐに幸せそうな笑顔を見せてくれるはずで、その笑顔にはあなたに対する気持ちが溢れているのではないでしょうか。あなたは、あの人を好きになってよかったという幸せな気持ちに包まれるはずです。</t>
  </si>
  <si>
    <t>ここで登場するのは【アヌエヌエ】のカード、それは虹を指します。虹は7つの異なる色で構成され、1つの色だけでは成り立っていない特別な存在です。この虹の象徴は、私たちの内面や物事にも当てはまります。私たちの性格や物事は1つの要素だけでなく、様々な性質や要素が組み合わさって初めて成り立っているということを教えてくれます。
もしあなたからあの人を誘ったら、おそらくあの人は非常に嬉しくなり、「万歳！」と心の中で叫ぶでしょう。ただし、あの人はその喜びを表面には出さず、むしろポーカーフェイスを装っているような態度を見せるかもしれません。
しかし、あの人の内心は実際には大いに喜んでいることでしょうから、あの人が冷静な態度をとっていても、あなたは安心していいでしょう。あの人の本当の気持ちを見抜くのは難しくないはずです。</t>
  </si>
  <si>
    <t>現れたのは【ナル】のカードです。ナルは波を指し、感情の激しさや抑えられない出来事が起きる時に現れるカードです。一方が混乱に巻き込まれている場合、もう一方は冷静さを持ちながら行動することでバランスを取ることが重要です。
あの人が恋愛を望んでしまうのは、友人から恋人とのロマンチックな話を聞いたときでしょう。特に、愛されるよりも、愛する側の感情に共感してしまうことが多いようです。
おそらく、あの人は友人たちの恋愛のエピソードを聞いて、「好きな人がいて愛されるって素敵だな。自分もそんな風になりたいな」と思っていることでしょう。そのため、あの人は「好きでたまらない」とか、夢中になるほどの強烈な恋愛を経験してみたいと願っている可能性があります。</t>
  </si>
  <si>
    <t>【ハウメア】のカードには、ホヌ（亀）の上に乗った大地の女神ハウメアが描かれています。大地は私たちに栄養やパワー、食物など多くのものを提供してくれます。疲れた時、大地のパワーを感じることで元気が回復したという経験が、あなたにもきっとあることでしょう。
あの人が恋人が欲しいと感じる瞬間は、旅行に出かけたときのようです。素晴らしい景色や楽しい瞬間に、感動を共有できるパートナーがいれば、どれほど幸福なことかと夢見ているのでしょう。
そして、旅先での経験も、あの人が恋人と共にすることで、よりロマンティックで特別なものに変わるはずです。あの人のこのような気持ちは、おそらくあなたも共感することができるのではないでしょうか。同性同士や一人旅では得られない、恋人との旅行ならではの喜びがあると感じているようですね。</t>
  </si>
  <si>
    <t>【ホオポノポノ】は、問題発生時にコミュニケーションを通じて解決を図るハワイの儀式を指します。この儀式では、仲裁者が参加者の意見を聴きながら問題解決に導いていきます。描かれた参加者たちは、くつろいだ雰囲気で、堅苦しさなくコミュニケーションを楽しんでいるようです。
ホオポノポノのカードのテーマは「コミュニケーション」です。
あの人は、通常は切実に恋人が欲しいとは感じていないようです。普段は仕事や自分の趣味に夢中になっているようですね。
しかし、街中でカップルを見かけると、羨ましく思うことがあるようです。仲良さそうに話したり、顔を寄せ合っているカップルを見ると、早く自分にもそんな恋人ができたらいいなという願いが湧き上がるようです。あの人は、恋人同士にしかない心の距離の近さに憧れているのかもしれませんね。</t>
  </si>
  <si>
    <t>特に注目すべきは【ティ】のカードです。ティはハワイで見られる浄化作用のある植物で、青々としたティがカードに描かれています。このカードのテーマは「浄化」です。人は知らないうちにストレスや不要なものを抱え込んでしまうことがあります。そういった時には癒しや浄化が非常に重要になります。
あの人は、仕事がひと段落するか、週末のほっとした瞬間など、気持ちに余裕ができると、恋人が欲しいと強く願うようです。この時、好きな人が身近にいれば、その瞬間や特別な時間を共有できたら、心が癒されるだろうと考えているようです。
一方で、ひとりの時間はあまり魅力的に感じないようで、その他の時間帯ではあまり恋人への強い欲望は感じないようですね。あの人にとって、特定の状況やひとときが愛しい人と共有したいと思わせるようです。</t>
  </si>
  <si>
    <t>ここで答えを示しているのは【マナ】のカード。マナは宇宙のエネルギー。この世を動かしている要素とされています。個々の努力によってマナは増幅されますので、豊富なマナを持つ人は世の中に対して大きな影響力を与えると言われています。 
あなたを支えてくれているのは、自信にあふれ、前向きなエネルギーを持っている人です。その人は自分の意見をはっきりと言い、積極的に行動しているでしょう。普段から目立つ存在で、周りに影響を与えていることでしょう。 
このようなタイプとは、協力する際に意見がぶつかることもあるかもしれませんが、そのエネルギーを吸収し、共有することで、大きな成果を上げることができるでしょう。</t>
  </si>
  <si>
    <t>ここで目を向けて頂きたいのは【タパ】のカードです。タパは、結婚式や寝具に使われる白い布の事です。カードに描かれた男女をタパ（布）が包んでいます。これはふたりの人間が近づくとお互いの思いが直接相手に影響を与えることを教えています。 
あなたに力を与えてくれているのは、感受性が豊かで優しい性格の人です。おそらくその人とは、物事に対する考え方や価値観が非常に似ていることでしょう。そのため、お互いに共感し合いやすく、あなたにとっては「良き理解者」と言えるでしょう。 
特に自信を喪失した時などは、その人の励ましの言葉が非常に意味深いものとなります。具体的な援助がなくても、その存在が心強さを与えてくれることでしょう。</t>
  </si>
  <si>
    <t>【プエオ】のカードがお答えします。プエオは、アウマクア（先祖の神）のひとりで昼行性のフクロウのこと。人々を的確な方向に導いたり、危険な状況で警告を与えてくれるとハワイでは信じられています。 
今あなたのことをサポートしてくれているのは、周囲から「物知り」とされている人物です。その人の知識が、何らかの形であなたに助けとなっていることが感じられます。ただし、その人は少し辛口の一面もあり、ためになる情報を手軽に共有してくれないかもしれません。頭脳明晰である一方で、優しさには少し欠けるようです。 
その人が見かけよりも難しいタイプであることを心に留めておくと良いでしょう。その人から得る情報は貴重ですが、情報の引き出し方やコミュニケーションには工夫が必要かもしれません。</t>
  </si>
  <si>
    <t>【フル】のカードに注目してください。ハワイの鳥たちは美しい羽を持ち、私たちを引き込みます。フルは羽のこと。私たちの視野を優雅に広げ、不必要な妄想や幻想から解放し、真実を率直に見つめるように導いてくれます。 
現在、あなたに力を貸してくれているのは、「現実的で考え方がしっかりしている人」のようです。もしかすると、あなたはこのようなタイプに対して苦手意識を感じているかもしれませんね。実際、その人も普段からあなたに対して厳しい態度を取っている可能性が高いでしょう。
しかし実際には、必要な時にはその厳しさがあなたをサポートしてくれることでしょう。その人は、はっきりと物事を伝えることができる頼りになる存在です。</t>
  </si>
  <si>
    <t>ここでは【アヴァ】のカードが登場します。アヴァは植物で、濾すと儀式で使用される飲み物になります。この飲み物は神に捧げる供物の中でも最も尊ばれていました。このカードのテーマは「供物/生贄」です。供物は無償で捧げるものであり、生贄は犠牲を伴います。
あなたはどんな状況でも真剣勝負の態度を崩さないようですね。恋愛においても、感情を高め、情熱を伝えることに巧みで、相手とは真剣に向き合いたいと思っているようです。常に本気の恋愛を追求したい姿勢が、あなたを非常に魅力的に見せています。
ただ、その真剣な姿勢からくる期待感が強すぎることもあるようですね。あなたが真剣に恋に臨む姿勢が相手にも伝わり、その期待に応えてほしいという気持ちが表れているかもしれません。程度の調整が必要でしょう。</t>
  </si>
  <si>
    <t>【プヒ】のカードが登場しました。プヒとはうなぎのことで、うなぎは「完璧主義」を崩壊させるエネルギーのさざ波を立てます。理想を握り締め、完璧を目指すことで逆にたくさんのチャンスを逃したり、融通が利かなくなってしまうことがあります。プヒは既存のものを崩壊させることを恐れず、前に進む勇気を与えています。
あなたは、恋において障害のある状況に燃えやすい傾向があるようですね。恋人が既にいる人に思いを寄せたり、遠距離恋愛や年齢差のある恋愛に挑戦したことがあるようです。燃えやすい性格で、相手を知る前から恋に落ちることがあるかもしれません。そのため、試練や困難を抱えることが多いようです。
今後は相手や状況を慎重に見極め、より理解し合える関係を築くことが大切かもしれませんね。</t>
  </si>
  <si>
    <t>【タパ】のカードに注目してください。タパは、樹皮を水に浸し叩いて伸ばして作る布のことを指します。このカードには、一枚のタパでくるまれた男女の姿が描かれています。この絵は、距離が近づくほど干渉しすぎないように、健全なコミュニケーションと健全な境界線を引くことが大切であることを示唆しています。
あなたの愛情は、非常に深いようです。相手に対して全力で愛し、周りが見えなくなるほど献身的な愛情を注いでしまうようですね。これはあなたの恋愛において欠かせない特徴でしょう。
しかし、相手にとってはその愛が重く感じられることもあるかもしれません。もっと軽やかな恋愛を心掛けると、お互いに心地よく過ごせるのではないでしょうか。程よい距離感を保つことも大切ですね。</t>
  </si>
  <si>
    <t>現状を知らせているのは、【ナウパカ】です。このナウパカは、恋人との別れや別離の苦しみを歌った物語が数多く残されています。また、不要なものを手放したり、何かから分離される必要がある時に象徴されます。
あなたは、包容力があり、心の広い人のようですね。恋人に対しても非常に寛大な態度を持っているようです。ただし、その心のおおらかさが場合によっては逆効果になることがあるかもしれません。相手を甘やかしすぎることで、相手に何でも許してくれると勘違いされ、あなた自身が傷つくこともあるでしょう。
あなたの恋愛は許すことから始まっているようですが、今後は対等な関係を保つことにも心を配ってみてください。時折厳しい態度を見せることも、お互いにとって大切なことです。バランスを取りながら、良い関係を築いていけると良いでしょう。</t>
  </si>
  <si>
    <t>ここでは【ホオポノポノ】のカードに注目して下さい。儀式ホオポノポノが執り行われている様子が描かれています。この儀式の最中は、参加者全員が率直に真実を述べることが求められます。カードのテーマは「コミュニケーション」。あの人は、あなたを「すごく現実的な考え方をする人」と捉えているようです。実際に、あなたの発言から「しっかりしていて頼りになりそうだな」と感じたことがあり、また、「この人と結婚すれば、いいパートナーになってくれそう」と漠然と思ったこともあるようです。ただし、それは具体的なアプローチには至っておらず、あくまであなたに対する一般的な好意としてとらえられているようです。</t>
  </si>
  <si>
    <t>【カ・ワイ・ア・カ・ピリリコ】のカードがお答えしていきます。このカードのテーマは「反映」。カ・ワイ・ア・カ・ピリリコとは、昔のハワイで鏡の代わりに水を満たして使われていた鉢のことです。鏡はありのままを映し出し、その姿を変えることはありません。実は、あの人はあなたに対して思っている以上に興味を持っています。あなたの異なる魅力に引かれている一方で、「なんとなく怖い」という印象も抱いているようです。その印象が生まれた背景には、過去にあなたの無邪気で率直な発言が、あの人の繊細な神経を傷つけてしまった経験があるようです。あなた自身はそのことを覚えていないかもしれませんが、それがあの人の記憶にはしっかりと残っています。しかし、不思議なことに、その出来事が原因であの人があなたを嫌いになることはなく、むしろあなたに対する憧れの気持ちが芽生えているようです。あの人の心の内には、矛盾した複雑な感情が入り混じっているようです。今はそんなふうに葛藤しているようですね。</t>
  </si>
  <si>
    <t>【レイ】のカードがお答えしていき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表面にはあまり出さないかもしれませんが、あの人は心の中で、あなたに対して一目置いているようです。むしろ、あなたのしっかりした気質を見て、あの人はひそかに劣等感のようなものを感じているようです。漠然とした感覚ではありますが、「この人にはかなわないな」という印象を抱くことがあるようです。なぜそんな印象を与えるのか、自分でも理解しきれないかもしれませんが、他人から見てあなたはデキる人と思われるよう。そして、おそらくあの人も同様に感じているようです。だからこそ、あなたのほうから優しい言葉や励ましの言葉をかけてくれるのを、あの人は心ひそかに待っているようです。あなたが意識的にあの人を褒めることで、お二人の関係が一気に発展することでしょう。</t>
  </si>
  <si>
    <t>【プヒ】のカードに注目して下さい。プヒとはウナギのこと。カードに描かれているウナギは、前に進もうと思っているけれども渦に巻き込まれて体をただくねらせています。今のあの人はこのプヒのような心境でしょう。思うように行かない状況があることが伝わってきます。あの人はまだ、あなたのことをよく理解できていないようですね。あなたの想いはなんとなく感じていても、はたしてあなたの真意がどこにあるのか、あの人はまだわからずにいるようです。あなた自身は自覚されていないかもしれませんが、あなたは普段から、ふわふわした表現をする傾向があるようですね。ストレートな言葉を使わず、遠回しな言い方をしてお茶を濁してしまうことも少なくないようですから、あなたといる人たちは内心、「で、結局何が言いたいの？」と思うことが少なからずあるようです。特に、異性に対しては恥ずかしい気持ちが先行してしまうせいか、あなたの言動がふわっとしたものになってしまうようなので、あの人があなたの振る舞いを見て「つかみどころがない」と感じるのも、無理のないことかもしれませんね。</t>
  </si>
  <si>
    <t>【ホオポノポノ】はコミュニケーションがテーマのカードです。古代ハワイでは、不調和が起こった時、関係者が参加してホオポノポノという儀式を開いていました。そこでは率直に意見や思いが語られていきます。お二人の未来は、とても和やかな雰囲気に包まれているお二人の姿が見えてきます。推測する限り、お二人が将来「結ばれる」可能性は、かなり高そうですね。ただ、お付き合いが長くなるにつれて、あの人があなたを自分の所有物のように感じて、少しずつ、あなたを束縛するようになってしまいそうなんです。最初はそれを「愛情の表れ」だと感じて満足していたあなたも、だんだんとその状態を窮屈に感じるようになりそうです。しかし、あなたは「これを言うと相手を傷つけてしまうかもしれない」と考えて、じっと我慢しているようですね。でも、そんなふうに言いたいことを言えない関係は、遅かれ早かれ破綻することになるので、不満はなるべく早く伝えるようにしたほうがいいですよ。良好な関係を築くためには、コミュニケーションが欠かせませんからね。</t>
  </si>
  <si>
    <t>【メネフネ】のカードに注目してください。カードのテーマは、持続。メネフネとはハワイの神話に登場する小人の一族のことで、大勢で協力しながら建造物を作ります。どうやら、お二人は将来、晴れて結ばれることになりそうなんですが、それからが大変そうですね。それぞれが相手との付き合い方を学習して、関係が落ち着くようになるまで、お二人の間では喧嘩が絶えなくなってしまうかもしれません。それに、どちらかというと、あなたのほうがお相手に譲って喧嘩を丸く収めることが多くなりそうなので、行く行くは、お二人の間に「バランスを欠いた関係」ができ上がってしまう怖れもあるんですね。それを防ぐには、たとえ大喧嘩に発展しそうな予感がしても、あなたのほうからは「決して引かない」覚悟で臨む必要がありそうですよ。</t>
  </si>
  <si>
    <t>【マナ】のカードが出てきました。マナとは宇宙を流れるエネルギー。ハワイでは、この世に存在するすべてのものにマナが宿っていると考えられています。マナを多く持つ人は、世の中や人への影響力が強いとされ、呼吸法などによって増やすことができると言われています。マナのカードのテーマは、「力を与えること」。将来、お二人が結ばれる可能性はかなり高そうですね。また、その結果、お二人は互いにプラスの影響を及ぼし合うことになりそうですよ。さらに、そういったプラスの影響は、やがて何らかの現実的なかたちを取って表れてくるでしょうから、お二人が将来、世間から羨まれる「成功したカップル」になれる可能性も、かなり高いんですね。特にあの人のほうは、あなたと結ばれることで数多くの恩恵を手にすることになりそうです。ただ、喧嘩は多くなりそうな二人なので、その点には注意しておいたほうがいいでしょうね。</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</si>
  <si>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将来、いつも一緒にいる姿はありますが、お二人の関係はかなり緊密なものになりそうなんですが、そのぶん、風通しが悪くなってしまいがちなのが心配な点なんですね。特に、あなたが何かとあの人を「締め付ける」ようになる可能性が高そうなので、あなたには、距離感に意識しておおらかに振る舞うようにしてほしいと思います。それに、あの人を責める割には、あなたのほうも決してあの人に対して「一途で忠実」というわけではなさそうですよ。お互いに、責めるより許しあいながら楽しく暮らしましょう。</t>
  </si>
  <si>
    <t xml:space="preserve">表しているのは【プエオ】のカード。プエオは、アウマクア（先祖の神）のひとり。人々を的確な方向に導いたり、危険な時は警告を与えてくれると信じられ、ハワイで崇められている、昼行性のフクロウのことです。カードのテーマは「導き」です。「恋人としての関係は終わったけど、これからは良い友人として付き合っていけたらいいな」と、あの人は心の中でそんなふうに考えている可能性が高いです。これは、ある意味であの人があなたに対して「良い印象」を持ち続けていからでもあります。
お二人が交際していた時、あの人はあなたから多くのことを学べたようです。喧嘩やぶつかり合いもすくなからずあったかもしれませんが、あの人のあなたに対する気持ちは一言で表すと「憧れ」です。あの人はあなたに、自分にはない魅力を感じていたのでしょう。ただ、あの人は恥ずかしがり屋な一面もあるため、その気持ちを言葉にして伝えることはできなかったのかもしれません。
それでも、あの人にとってあなたへの憧れの気持ちは今も同じです。そのため、あの人は完全にあなたとの縁を切るのが嫌なのでしょう。ですので、お互いに良い友人としての関係を築くことができるでしょう。
</t>
  </si>
  <si>
    <t>【オレ】のカードが伝えています。オレとはほら貝のこと。ほら貝で音楽を奏でるように、私たちの人生は言葉によってどのような色にも変えることができます。物事がうまく運んで欲しい時には、言葉を使い望むストーリーを描きましょう。あなたの描いたことがそのまま未来となっていくとカードは伝えます。あの人は、あなたのことを「楽しい恋人だった」と思っているようですね。つまり、あの人にとって、お付き合いは素敵な思い出として心に残っているようです。
お二人がお付き合いしていた時、あなたはよく「するどい発言」をして、あの人を驚かせていたようです。映画を観た後などに、予想外の感想や意見を述べることが頻繁にあり、それがあの人を楽しませていたようです。あなたが異なる視点から物事を見ることで、あの人は大いに刺激を受けていたのでしょう。
ただし、現時点ではあの人は復縁の考えを抱いていないようです。あなたとの思い出が素晴らしすぎてなのか、再び関係を始めることができるのかどうか、あの人は不安を感じているかもしれません。「美しい思い出をそのままにしておこう」というのが、あの人の気持ちに近いようです。</t>
  </si>
  <si>
    <t>【クー／ヒナ】のカード伝えています。クーは、ハワイの四大神のひとり。戦いや農業に関係する神様。クーは正しいと思う時には、戦うことが必要なこともあると伝えます。一方ヒナは、優しく受容力の高い月と癒しの女神。あの人はあなたについて、「きっと、今も努力を惜しまず毎日を頑張って過ごしているんだろうな」と思っているようですよ。お二人が交際しているときも、あの人は日々の努力を好意的に見ていたと思われます。そして、そんなあなたの努力は、今もなおあの人の心に残っているようです。あなた自身は「そんなに努力してたかな？」と疑問に思うかもしれませんが、「努力すること」はあなたにとっては当然のことになっているのでしょう。そのため、あの人がそれに気づいていたのはあまりにも自然なことかもしれません。あの人は、これからもあなたががんばり続けることを望んでいるようです。ただし、あの人は「あなたを近くで支えるのは自分の役割ではない」と考えているようで、「あなたが早く良い人と出会えればいいな」といった思いも抱いているようです。復縁までは考えていないようですね。</t>
  </si>
  <si>
    <t>ここでは、【パパ＆ワケア】のカードがお答えしますよ。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今でもしっかりとした頼りになる人のままだろうな」……あの人のあなたへの感情を一言で表すなら、そんな思いでしょう。あなた自身は、自分のことをしっかりしているとは思っていないかもしれませんが、少なくともあの人は、あなたに対してそんな印象を持ち続けているようです。おそらく、お二人がお付き合いをしていたときから、あの人は、あなたのことを「頼りになる人」として感じていたのでしょう。特に、あなたが自分の意見を述べる際、口調や態度に大きな魅力を感じていたようです。もしかしたら、口論であなたが勝った瞬間もあったかもしれませんが、それもあの人にとっては良い思い出になっていることでしょう。ただし、あの人はあなたとの思い出を大切にしているものの、現時点では「復縁したい」とは考えていないようですね。</t>
  </si>
  <si>
    <t>答えを導くのは【ナル】のカードです。ここでの「ナル」とは波のこと。ハワイの海では、サーファーが波に乗りながらバランスを保ち、その練習をする姿がよく見られます。この波を感情に例えると、感情の波に巧みに乗りこなす方法を身につければ、どんな高い波でも、溺れることなく進んでいけるでしょう。
あの人からの誘いには、少しじらすことであなたの存在価値を引き立てることができます。ただし、あまりにもったいぶるのは避け、嬉しさを感じつつも、「予定を確認して返事しますね」といった具体的なステップを踏むと良いでしょう。
相手に他の異性にも誘われているのかどうかの疑問を抱かせることで、あの人の興味を引き出し、積極的な反応を期待できるでしょう。</t>
  </si>
  <si>
    <t>ここで注目していただきたいのは、【カナロア】のカードです。 カナロアはハワイの4大神の一柱で、海と海風の神様です。 カードに描かれているのは、大きなイカはカナロアの化身で、病を追い払うと信じられていました。また、カードのテーマであるしっかりとした「基盤」は、安全と強さをもたらします。
あの人に誘われた場合、あなたは少し考える素振りを見せつつ、じらしてみましょう。あの人は、あなたを誘うことを決めた瞬間からリードするつもりでしょう。しかし、ただ従ってしまうだけでは後で振り回される可能性があります。ですから、最初にあなたのペースをしっかりと保ちつつ、主導権を握ってみることが大切です。
あなたが自分の意志をしっかり持っていることを示せば、あの人もそれを尊重してくれるはずです。このアプローチによって、ふたりが息の合った楽しいデートを楽しむことができるでしょう。</t>
  </si>
  <si>
    <t>ここで注目していただきたいのは【アノアノ】のカードです。アノアノは【種】という意味で【子孫】を象徴します。カードに描かれている天のひょうたんや種は、私たちの思考という種が私たちの人生を作り出すことを暗示しています。
あの人に誘われた時、あなたはもちろん、すぐにYESと答えたいでしょうね。でも、実はそううまくはいかないみたいなの。その日に限ってどうしても外せない用事があるなど、結局、一度は断らなければならない状況におかれてしまいそうよ。
「迷惑だったのかな」なんてあの人が誤解しないように、断るときには必ず「次はこちらから誘ってもいい？」と一言添えておきましょう。そうすれば、きっとまた声をかけてきてくれるはずよ。</t>
  </si>
  <si>
    <t>【オレ】のカードはホラ貝（トランペット）や不明瞭な話などを象徴し、ハワイの人々は言葉の力を重視しています。このカードのテーマは「物語」です。
あの人に誘われたなら、もちろんすぐにYESと答えましょう。ただし、舞い上がっておかしなことを口走らないようにしてくださいね。慌てず騒がず、いつも通りの笑顔で対応してあげましょう。
思いをうまく伝えられなかったり、なぜか反対のことを言ってしまったり……焦っていると、なかなかスムーズには心を表現できないもの。そんなときは、いったん深呼吸をしてから話し始めてみてください。気持ちを整えるには、それが一番効果的な方法です。</t>
  </si>
  <si>
    <t>この項目において登場したのは、【カナロア】のカードです。このカナロアは海神を象徴し、「根拠のある、ゆるぎない、安定した」という意味が込められています。カードのテーマは「基盤」です。
恋人ができる可能性は十分にありますよ。そのためには、まず自分の意志をしっかり固めることが大切です。ただ「恋人ができるならそれで良い」という抽象的な目標ではなく、具体的にどんな人とお付き合いしたいのか、どんな時間を共有したいのか、そして相手にどんなサポートをしてあげたいのかなど、細部にわたるプランを描くと良いでしょう。
これによって、出会いにおいても自分が求める条件を明確にし、良い出会いへと導くことができます。前向きな気持ちとともに、具体的な目標を掲げて来るべきその日を迎えましょうね。</t>
  </si>
  <si>
    <t>【アヌエヌエ】のカードは、虹を象徴しています。虹は天界と人間界を結ぶとされ、自分の内面を見つめ直すことで、人間界から天界への変容や新たな気づきが得られる可能性があります。このカードのテーマは「変容」。内なる探求と気づきを通じて、新たな段階へと進む準備が整っています。
恋人を見つける確率は、現状では低いかもしれません。しかし、その確率を上げるためには、今直面している課題から逃げずに向き合うことが大切です。自分が苦手だと感じることも、逆にそれを乗り越えるチャンスと捉え、受け入れる勇気を持つことが大切です。
そうした前向きな姿勢が、幸運を引き寄せる一歩となるでしょう。新しい出会いに備えて、自分自身を大切に育てていくことが、良い結果をもたらします。</t>
  </si>
  <si>
    <t>【ハウメア】のカードに注目してください。ハウメアは大地の女神であり、私たちの生活に不可欠なものを供給してくれる存在です。大地は私たちに多くの恵みをもたらす存在であり、ハウメアはその象徴と言えます。ハワイの人々は人間と大地が切っても切り離せない関係にあると信じ、大地が疲れた時にはパワーを与えてくれる存在として感謝の念を抱いています。
恋人ができる確率はゼロではありませんが、確実性はないかもしれません。ただし、不安に感じることはありません。安心してください。確率を上げる方法の一つとして、自分のためにヒーリングタイムを定期的に設けてみましょう。
温泉やマッサージなどで心身の疲れを癒し、自分の魅力を最大化します。これが新たな出会いを引き寄せ、素敵な恋人が現れる可能性を高めるでしょう。</t>
  </si>
  <si>
    <t>【ホオポノポノ】のカードは、人と人、家族、地球との間で起こる不調和を解決するためのハワイの儀式を象徴しています。この儀式では、問題が生じたときに積極的にコミュニケーションをとり、問題を解決していくことが大切です。問題をそのままにせず、率直な対話や他者の意見を取り入れることで、恋愛においても滞りが少なくなります。コミュニケーションを通して相手とのつながりを深め、健全な関係を築くことが大切です。
あなたに恋人ができる可能性は非常に高いと言えるでしょう。ただし、それでも確実とは言い切れない現実もあります。確率を高めるためには、異性同性問わず、多くの人と一対一のお付き合いを増やしていくことが重要です。
積極的にコミュニケーションをとり、新しい人との出会いを大切にすることで、素敵な恋愛が芽生える可能性が高まります。自分の魅力を広く知ってもらうことが大切ですね。</t>
  </si>
  <si>
    <t>ここで注目して頂きたいのは【レイ】のカードです。ハワイのレイは現在、世界的に有名ですが、かつてはひとつひとつが心を込めて作られ、特別な人にだけ贈られていました。
このカードのテーマは「大切」です。
あの人には、初めて出会った瞬間からその魅力に引き込まれた人がいます。
外見だけでなく内面にも惹かれ、次第に恋愛感情が芽生えていったようです。
その人と過ごす時間はあの人にとってとても大切なものとなり、その存在が日々の喜びとなっています。その人のことを考えるだけで胸が高鳴り、会いたいという気持ちが強くなり、もっと仲良くなりたいという思いが、ますます深まっています。
これから先、その人に振り向いてもらえるように、真剣に取り組んでいきたいと考えています。今のあの人の心の中には、特別な異性としてその人が存在しているようですね。</t>
  </si>
  <si>
    <t>【アノアノ】のカードがお答えします。アノアノは「種」を指し、これは私たちの思考にたとえられます。どんな種を蒔くかによって、未来の収穫が決まってくると言われています。
どんな思考が将来の展望を作り出すかを意識的に選び、良い収穫を手に入れるために行動することが大切です。
今のあの人には、好意を寄せている異性がいます。
ある時期からその人に対して強い恋愛感情を抱くようになりました。しかし、その人はあまりにも魅力的で、自分では不釣り合いだと感じています。いくら自分が気持ちを寄せても、その人を振り向かせることはできないのではと悩んでいます。
あの人が抱いている恋心の相手が、実はあなたであることに気づいていますか。あの人はあなたとの結びつきを真剣に望んでおり、あなたと未来を築きたいという気持ちが強いようです。</t>
  </si>
  <si>
    <t>【ラマク】のカードに注目してください。ラマクとは、松明のこと。松明の光は、私たちの心に輝きをもたらし、眠っていたことや使っていなかった力に気づかせてくれます。すべてのバランスが良い状態で保たれた時、勝利を得ることができるのです。
あの人には今、好きな人がいます。まだその気持ちを打ち明けることはなく、心の中でいつもその人のことだけを思っています。その人と目が合うだけで緊張し、時折顔が真っ赤になることもあります。
特別な気持ちを抱きつつも、関係を深めることの難しさを感じてもいます。
二人の間にある距離を縮めるには、関係を深めていく時間が必要だと感じています。
この先、じっくりとお互いを理解し合い、関係を発展させていくために時間をかけて向き合っていこうと思っています。</t>
  </si>
  <si>
    <t>あの人の今の気持ちを表しているのは、【ポリアフ】のカード。ポリアフは、穏やかな姿勢でいることで激しい炎ですら鎮める氷の女神です。何もしないこと、流れに身を任せることが時には良い解決方法になることをあります。
あの人の心の中には、特別な感情を抱いている異性はまだ存在していません。
恋愛に対しては自ら積極的な姿勢を見せず、むしろ成り行きに任せています。もし運命的な出会いが訪れれば、その人を好きになるかもしれませんし、相手との関係が進展していくかもしれません。
ただ、出会いを積極的に求めて行動しようとはしていないのです。
あの人は恋愛を最優先に考えているわけではなく、未来の出会いに期待を寄せつつ、自然な流れに身を任せていますね。</t>
  </si>
  <si>
    <t>ここで注目すべきは【プエオ】のカードです。プエオはアウマクア（家や家族を守る神）の一形態とされています。この神聖な存在は、危険が迫ったり何かを知らせる必要があるときに現れ、家族や家を守る役割を果たします。このカードのテーマは「導き」。
運命の相手との出会いは、あなたがあまり順調ではない日に訪れそうです。予期せぬトラブルやハプニングがあるかもしれませんが、その逆境が実は運命の人との素敵な出会いをもたらすことになります。
忘れ物や仕事のミス、街中での転倒などのトラブルがあった際に、その人が現れてあなたを助けてくれるでしょう。まるで災難が福に変わるような奇跡的な瞬間に出会うことになるかもしれませんね。</t>
  </si>
  <si>
    <t>【ポハク】のカードに焦点を当てましょう。
ポハクは石を指します。ハワイでは石に男女や生死が宿ると信じられており、またポハクは人間関係とも関連しています。私たちは孤独な存在ではなく、どこかで他者と結びついています。そのため、どんな仲間と関わり、人との付き合い方を選ぶかは非常に重要な問題です。
運命の相手との出会いの状況を見てみましょう。
その人との出会いは、あなたとその人の人間関係がもたらしてくれるようです。例えば、合コンや友人同士の小旅行など、楽しい状況で出会う可能性があります。最初はおそらく「友だちの友だち」程度の関係から始まるかもしれませんが、すぐに打ち解けることができるでしょう。この出会いが新たな可能性を広げ、良い方向に進展することを期待しましょう。</t>
  </si>
  <si>
    <t>【プヒ】のカードが出ました。このカードは、完璧主義の状態に陥り、硬直してしまっているときに現れ、枠にとらわれない勇気を出すように促しています。ふたりの関係において「枠を壊したい」「殻を破りたい」という強い気持ちが表れていることでしょう。この感情に向き合い、新しい展開を迎える勇気を持つことが大切です。
運命の人との出会いについて考えてみましょう。
実は、その人との初対面は、正直なところあまり良いものになりそうにありません。例えば、飲み物をこぼされたり、ぶつかってしまったりするかもしれません。
でも、大切なのはその後の対応です。冷静になってしっかりと話すことで、その人が素敵な人であることがわかるでしょう。出会いは、あなたの心の広さにかかっていると言っても過言ではないのです。</t>
  </si>
  <si>
    <t>44枚のカードのなかで、今回注目すべきは【モオ】のカードです。このカードには、ハワイの神話に登場するスピリット・モオが緑色のトカゲの姿で描かれています。モオは様々な姿で現れ、ハワイの伝承では人を狂わせ、崖から飛び込ませて命を奪う存在とされています。
このカードのテーマは「罠」。つまり、噂や不必要な心配にエネルギーを費やしていないかどうかに注意が必要です。このカードは、誤った情報や心配事にとらわれず、冷静な判断を心がけるように警告しています。
あなたの運命の人との出会いについて見ていきましょう。
その人との出会いは、あなたが少し意志を強く持っているときのようです。家族や友達との衝突や、仕事で自分の信念に揺さぶりがかかったなど、ちょっとしたストレスの中で出会うようです。
このイライラした状況から、あなたが少し焦ったり八つ当たりをしてしまうことも考えられますが、その人は全く知らないあなたの感情にも真摯に向き合ってくれるでしょう。新たな縁が築かれる素敵な瞬間となりそうです。</t>
  </si>
  <si>
    <t>ここで出てきたカードは【パパ＆ワケア】です。パパ＆ワケアは、それぞれ異なる性質を持つ神様です。違う性質のものが近づくと、様々な葛藤や複雑な気持ちが生まれること、さらに、その苦闘の中でお互いが相手の思いを汲むことによって大きな結果が生まれることなどを告げています。カードのテーマは「苦闘／全体」です。あなたはどちらかというと、現実的な考えかたのようですね。しかし、あの人の方は逆に、妄想やファンタジーのような非現実的な世界で生きることを好む傾向があります。そのため、厳しい現実に直面すると、どうしても逃げ腰になってしまうことがありそうですね。おそらく、お二人の違いは交際中から気づいていたでしょう。もし気づけなかったとしたら、あなたが無意識のうちにあの人をコントロールしようとして、理想通りの恋人にしようとしていた可能性があります。しかし、あの人はその意図に気づいていたかもしれませんね。お二人の力関係をリセットするためにも、部屋にあるガラスや鏡はいつも磨いてキレイにしておくように心がけましょう。そうすれば、あの人への期待が少しずつ薄れ、お互いにより健全な関係を築くことができるでしょう。</t>
  </si>
  <si>
    <t>【プヒ】のカードが伝えています。プヒは、ウナギのことです。プヒは、物事をある形から別の形へ変えるエネルギーのさざなみを立てます。ギュッと握り締めている頑なな考えを壊す働きをすることもあります。あなたが復縁を望んでいることを、あの人にわかってもらえるように行動する必要があります。ただし、直感的なアプローチや急かすような態度は避けるべきです。あの人が圧を感じると、逃げ腰になる可能性があります。そのかわりに、あの人の気持ちを揺さぶる戦略を取ると良いでしょう。あなたの感情はあの人に薄々と感じられるかもしれませんが、本当の意図は中よくわからない。あの人を不安定な状態に置くようなアプローチが効果的です。確信が持てない期間が長くなるほど、あの人の心の揺れも強まります。その間は、あの人との関係に微妙な距離感を保ちつつ、じっくりと時間をかけてアプローチしてみてください。
また、お部屋の北の方角をきれいにしておくことで、冷静かつ落ち着いて復縁の計画を進めることができるでしょう。慎重にアプローチすることが大切です。</t>
  </si>
  <si>
    <t>【アヌエヌエ】のカードがお答えします。アヌエヌエは、虹のこと。虹を伝うと、この世界から別の世界へと移動することができると信じられてきました。このカードのテーマは「変容」です。「復縁」から気持ちを解放するためにも、新しい挑戦をしてみると良いでしょう。以前から続けていた趣味や活動に更に没頭することも素晴らしいですが、それ以上に「未知の分野」に挑戦してみることをおすすめします。新たな興味や好奇心が刺激されるほど、あなたの意識は「あの人との復縁」から離れていくでしょう。その結果、「復縁なんてどうでもいい」という気持ちが芽生える可能性もあるでしょう。また、あなたの内面が外に表れることを考えると、新しい挑戦があなたを輝かせる手助けになります。何かに夢中になることで、あなた自身の魅力が引き立ち、それがあの人にも伝わることでしょう。新たな夢や目標に向かって前進することで、復縁以外の素晴らしい未来が待っているかもしれません。部屋のカーテンやベッドカバーを明るい黄色に変えることも一つの挑戦です。この色はポジティブなエネルギーを高め、気分を明るくする効果があります。ぜひ取り入れてみて、新しいスタートを切る準備を整えてみてください。</t>
  </si>
  <si>
    <t>【マウイ】のカードがお伝えします。マウイはユニークなやり方で大きな偉業を成し遂げたハワイ神話界のヒーローです。カードのメッセージは「深刻にならずに、やってみよう！」。「あの人との復縁」以外で、あなたがやりたいことは何ですか？もしも「復縁以外ない」というのがあなたの答えであれば、それは少し注意が必要ですね。なぜなら、復縁に執着している間は、かえって復縁のチャンスが巡って来ないことがあるからです。逆に、復縁に執着しなくなれば、不思議と復縁の機運が高まっていくことがあります。ですので、あの人に気に入られるために必死になるよりも、なるべく「あの人以外のこと」に意識を向けるよう心がけてみてください。あなた自身の魅力を高めることも忘れないでください。その際には、「あの人に愛されるよう、以前とは違う自分になろう」といった具体的な目標を掲げずに、自分らしい形で成長していくことが重要です。部屋の中には観葉植物を置くことで、自分を見失わずに済むでしょう。新しいスタートを切りたい気持ちを象徴するような丸い葉の植物を部屋に取り入れることで、ポジティブな気持ちが広がるでしょう。</t>
  </si>
  <si>
    <t>【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滋養」です。あなたの笑顔が、以前よりも一層輝いているようです。
今のあなたの魅力の中で特に際立っているのは「笑顔」です。人との交流や日常の中で、無意識に微笑む姿があなたを特別な存在にしています。おそらく、笑顔を強制的に見せようとしているわけではなく、それが心から自然な形で表れていることが、その魅力を一層引き立てているのでしょうね。
周囲にいる人たちは、あなたの素敵な笑顔に癒されていることでしょう。また、これまであなたを無意識に見ていた人たちも、その見方を変えようとしているようです。笑顔の効果は計り知れません。その魅力を活かして、ポジティブなエネルギーを広めていくと、さらなる好意的な反応が期待できるでしょう。</t>
  </si>
  <si>
    <t>【アノアノ】のカードがお答えします。アノアノとは、種のことです。種は、私たちの思考に例えられます。どんな種を蒔くかでどんな収穫が得られるかは決まってきます。あなたの素敵な配慮が周囲に良い影響の種を蒔いています。心に余裕ができた影響か、あなたの本来の魅力がこれまで以上に輝いているようですね。その魅力により、周囲の人たちからは「人への思いやりを忘れず、優しい人」と高く評価されることが増えています。
以前は他人から「少し気が利かない人」と思われることがあったかもしれませんが、最近ではそういった否定的な評価が少なくなってきているようです。あなた自身が意識的に変わったわけではないかもしれませんが、周りの人々があなたの態度に対して新たな評価を抱くようになっているようです。時には、あなたの気配りが認められ、感心されていることもあるようですよ。</t>
  </si>
  <si>
    <t>【ヒナ】のカードに注目して下さい。女神ヒナは、月と癒しの女神。このカードでヒナは、グレーという中間色で描かれています。これは、白か黒かという二者択一ではなく、人生においてグレーという選択をすることが最適なこともあるという事を知らせています。あなたはもともと、周りから気遣いができるタイプと思われてはいますが、最近ではさらに「良く気がつく、賢い人だ」と思われる機会が増えているようですね。
周りにいる人たちは、あなたの振る舞いをよく見ています。あなた自身は、人に気づかれないように、さりげなく気を遣っているつもりでも、見ている人はちゃんと見ています。そして、あなたの奥ゆかしさに好感を抱いているようです。あなたにとっては無意識な行動でも、人を見抜く目をもっている人が見れば、「この人、周りのことをよく見ている優しい心の持ち主なんだろうな」……という感じになるんですね。
あなたの最大の武器ですから、ずっと大切にしていってくださいね。</t>
  </si>
  <si>
    <t>【ティ】のカードがお答えします。ティは、青々とした葉が印象的な植物ティには浄化作用があります。また、病気の治療や魔除けなど様々な用途に用いられてきました。人生において心身・魂の浄化はとても大事なこと。ネガティブな思いを溜め込んだままでは、前に進めなくなることがあります。最近は、ますますあなたの礼儀正しい一面が際立っているようです。あなたは気づいていなくても、周りの人たちは、あなたの所作や振る舞いから「爽やかさ・清らかさ」を感じているようです。
特に、今はあなたの何気ない動作が他人の目に留まりやすい時期です。「ありがとう」「ごめんなさい」といった普通の言葉も、あなたの口から出ると、不思議な魅力を帯びるようになります。その結果、周囲の人たちはあなたのことを「常識のある、きちんとした人だ」と感じて、ますます好印象を抱くようになるでしょう。このすばらしい魅力は、ぜひ恋愛面にも活かしてみてください。</t>
  </si>
  <si>
    <t>ここで目を向けて頂きたいのは【アヌエヌエ】のカードです。アヌエヌエとは虹のこと。虹が現れるには、様々な要素が必要です。カードのテーマは「変容」。あなたにぴったりのお相手は、好奇心が旺盛な人です。常に新しいことや情報に興味を持つタイプが理想的です。そういった人とお付き合いすると、あなたもより充実感を感じながら、楽しい毎日を過ごせることでしょう。
あなたはそのお相手から強い影響を受けることでしょう。興味を持ったことをあなたにも紹介してくれたり、興味深い情報を共有してくれるでしょう。そうしたときは、受け流すのではなく、真剣に耳を傾けることが大切です。提案や誘いにはできるだけ前向きな返事を心がけましょう。気分が乗らないかもしれないお誘いでも、予想以上に楽しい経験ができることもありますからね。
心を開いて接することができれば、お相手との関係はより充実した毎日になるでしょう。柔軟性を大切にし、お互いに新しい体験や学びを共有することで、素敵な関係が築けることでしょう。</t>
  </si>
  <si>
    <t>カードのテーマは、コミュニケーション。【ホオポノポノ】のポノは「正す」の意味があり、気を配る、心配するという意味のポノポノが元となっています。あなたにぴったりのお相手は、繊細な気質の人だと思いますが、これは決して否定的な意味ではありません。むしろ、他人の気持ちを理解し、共感することが得意なポジティブな特徴を指します。あなたの信念や目標を理解し、陰で支えてくれるような人とお付き合いができれば、あなたは本当に幸せになれることでしょう。
要するに、相手の立場や気持ちを考え、時には自分を控えめにし、相手を大切に思える人が理想的です。そんな気質を持った人との関係は、穏やかで深い愛情を築くことができるでしょう。ただし、繊細な神経を持つ相手には少し注意が必要です。不用意な発言で相手を傷つけないよう心がけ、お互いに理解し合い、尊重し合うことが大切です。一方通行な関係にならず、お互いが対等な関係を築くことが理想的ですね。</t>
  </si>
  <si>
    <t xml:space="preserve">カードのテーマは、インスピレーション。【ラカ】はフラの女神です。ハワイの人にとってフラは単なる踊りではなく一種の儀式で神聖なものです。あなたにぴったりのお相手は、行動力のあるエネルギッシュな人ですね。その相手は常に周りにいる人にも躍動感を与えるようなタイプです。もしかしたら、あなたはもっと穏やかな雰囲気の相手が好みなのかもしれませんが、実際は、おおらかでエネルギッシュな異性とのほうが素敵な関係を築くことができるでしょう。お互いの趣味や好きなものが似ていれば、とても良いですね。
そして、その相手との交際を通じて、あなたの考え方や価値観が変化していくことでしょう。相手はあなたの隠れた面を引き出し、自分自身の新しい側面に気づくことができるかもしれません。お互いに影響を与え合い、成長することが期待できます。
お二人の関係を築く上で、あなたが柔軟に相手に合わせることが重要です。相手との共通の時間は、あなたの世界を広げ、新たな発見が待っているでしょう。お互いの違いを楽しみながら、素敵な関係を築いていくことができるはずです。
</t>
  </si>
  <si>
    <t>カードのテーマは、イリュージョン。【フル】とは鳥の羽のこと。限界を設けているのは自分以外の誰でもありません。その固定概念を取り払ってみては？あなたにぴったりのお相手は、「おおらかな雰囲気をもっている人」ですね。明るくノリのよいタイプで、暗い感じがないところが魅力的です。あなた自身も朗らかな性格だと思いますので、同じような気質を持った相手とのお付き合いは素敵な関係に発展するでしょう。
また、時には周囲を楽しませるような元気な人とも相性が良いようです。これまでそのようなタイプは苦手だと感じていたかもしれませんが、実際にお付き合いを始めると、楽しさを見つけることができるでしょう。最初は相手の行動にハラハラすることもありますが、徐々に慣れていき、その関係を楽しむようになるでしょう。むしろ、「次はどんなサプライズが待っているのか」とワクワク感を感じることがあるかもしれません。
お相手との日々は刺激的で充実したものになりそうです。お互いを楽しませ、成長し合いながら素敵な関係を築いていくことでしょう。</t>
  </si>
  <si>
    <t>【ポハク】のカードが現れました。ポハクとは石を指し、このカードは「関係性」を象徴しています。石にも相性があり、同様に人間関係においても相性が重要です。相性が良い人との関係では生産的な結びつきが生まれ、親しい仲間や家族のような存在になる可能性があります。このカードは、良好な関係が築かれ、親密さや絆が生まれる予感を示唆しています。
今の段階では、あの人はあなたを自分の家族の一員のように感じているようです。あなたに対しては、守りたい、面倒を見たいといった気持ちが強いようですね。あの人にとって、あなたはとても話しやすく、気軽に接することができる存在のようです。
ただし、これからの展開にがっかりする必要はありません。将来的には、あの人の気持ちは変わる可能性があります。タイミングを見計らって、お互いの関係をより良いものにしていくことができるでしょう。</t>
  </si>
  <si>
    <t>今回は【ホオポノポノ】のカードが登場しました。このカードは、争いごとや対立が生じた場面で平和的な解決が期待されることを示しています。
ホオポノポノは仲介や調停の象徴であり、問題解決の過程で冷静な判断と双方の理解が求められています。お互いにジャッジをせず、納得が得られるまで話し合いを重ね、平和な結末を迎えることが大切です。
あの人は、ゆっくりと関係を深めていきたいようです。
焦ることなく、じっくりとあなたとの絆を育みたいと考えているようです。あの人は急いで関係を進展させるつもりはなく、むしろあなたとのふたりきりの時間を大切にし、ゆっくりと話をしていきたいようです。これは、あなたに対する真剣な思いと、大切な関係を急かすことなく築き上げたいという姿勢が感じられます。あの人は、あなたを大切に思っているからこそ、関係を急がずに時間をかけようとしているのかもしれません。</t>
  </si>
  <si>
    <t>ここでは【ティ】のカードに注目してください。青々とした植物が描かれたこのカードは、ハワイで頻繁に見られる植物であるティを象徴しています。ティは浄化の力を持ち、またその葉は食物を包むためにも使用されます。さらに、家の周りに植えられることで悪い霊から住民を守ると信じられています。
このカードのテーマは「浄化」であり、新しいエネルギーと清らかな気持ちで前進する準備が整っていることを意味しています。
あの人は、あなたを明るくてポジティブな性格の持ち主と見ているようです。その笑顔とおおらかな態度に、あなたが周囲にポジティブなエネルギーを与えていることを感じているのでしょう。あなたがいることで、空気が明るくなり、笑い声が絶えないと思っています。あの人にとって、あなたの存在は癒しであり、いつも一緒にいてくれることで毎日が楽しくなりそうだと感じているようです。</t>
  </si>
  <si>
    <t>【フル】のカードが示すのは、ハワイ語の「フル」、つまり「羽」です。ハワイには多様な色とりどりの鳥が存在し、ハワイの人々は自然界のあらゆるものにマナ（宇宙のエネルギー）が宿ると信じてきました。そして、その中で羽にもマナが宿ると考えられています。
羽は私たちを覆っている「これ以上は無理だ」という錯覚を優しく払拭し、無限の可能性を示唆しています。
あの人は、あなたにはもう恋人がいるはず、そう思い込んでいるようです。あなたがフリーなわけがない、と考えているのですね。また、あなたに憧れている異性が他にもいるでしょう。だからそんなことを考えてしまうようです。
それに、あなたとの間に壁を感じているようですから、もっとあの人に話しかけてあげると良いのではないでしょうか。そうすれば、今よりも近い存在になっていくはずです。あの人と良い関係になるためには勇気をもちましょう。</t>
  </si>
  <si>
    <t>あの人の今の気持ちを表しているのは、【プヒ】のカード。プヒとはうなぎのこと。描かれたカードには、前進しようとしているウナギが渦に巻き込まれ、身体をくねらせている様子が描かれています。現在のあの人の心境も、このプヒのような状態に似ているかもしれません。状況が思い通りに進まないことから、あの人の心には苦悩や複雑な思いが漂っているようです。
あの人は、自分の本心を完全に見せてはいないかもしれません。自分から積極的に話しかけ、コミュニケーションを図っている一方で、自分のありのままを受け入れてもらえるかどうかが心配で、緊張しながら接しています。自分の思いを拒絶される可能性への不安が強く影響しています。
その背後には、自己に対する自信の不足があります。あなたを引き寄せる魅力が自分にはないと感じており、自分には足りないもののほうが多いのではないかと考えています。</t>
  </si>
  <si>
    <t>【メネフネ】のカードがお答えします。「メネフネ」とは、ハワイの神話に登場する小人で、優れた建造物を築いたとされています。これらの建造物は、彼らの緻密さや持続力、忍耐力を物語っています。同様に、あの人も周囲の人に対して不平不満をあまり口にせず、約束を守る人だと多くの人に安心感を与えているでしょう。
あの人は、あなたの前では決して弱さを見せようとしません。仕事に関しても、「大変だ」とか「自信がない」といった否定的な発言は一切ありません。
これは、あなたに不安や心配をかけたくない一方で、自身の脆弱な一面を見せたくないという気持ちからきています。時には大きな問題や人間関係に悩むこともあるかもしれませんが、それでもなるべくその本音を見せず、自分の力で解決しようとしているようです。</t>
  </si>
  <si>
    <t>ここで注目して頂きたいのは【プア】のカードです。プアは花や花が開く瞬間を象徴します。カードの中の男性は、自分の目標に向かって集中力を高め、力強く前進しています。「前進」がカードのテーマ。
あなたには見せていませんが、あの人は自分を魅力的に見せたいという欲求が強いようです。外見においては、髪型や服装に気を使い、注意を引くことを心掛けています。
同時に、考え方や価値観もあなたの好みにできる限り合わせることで、あなたに対してより魅力的に見せたいと考えているようです。あの人は、あなたの理想に近づきたいという強い願望を抱いているようですね。</t>
  </si>
  <si>
    <t>ここでは【ナル】のカードに注目してください。ナルはハワイ語で「波」を意味します。私たちの感情もまるで波のような動きをします。高くなったり、穏やかになったり。熟練したサーファーが波を上手に操るように、私たちも感情の動きのパターンを理解できれば、穏やかに過ごせるでしょう。
あの人もまたあなたに対して恋愛感情を抱いているようですが、自分に自信がないために、それを表現しようとしません。積極的にコミュニケーションをとり、一緒に過ごす時間を増やすことで、あなたとの距離を縮めようとしています。
しかし、あなたの前では友だちとしての態度を崩さず、本音を打ち明けることができないでいるようです。今の段階では、あの人はまだあなたを振り向かせることは難しいと感じています。</t>
  </si>
  <si>
    <t>この【レイ】のカードには、守護者が子どもを愛情深く抱いている様子が描かれています。このカードは、守護者と子どもという関係が対等ではないかもしれませんが、お互いに深い愛情を抱いているという共通点が表現されています。カードのテーマは「大切」。
あの人は、あなたの信頼性を高く評価しているようです。あなたが裏切らない誠実さに期待を寄せているようで、その人柄の良さを認識しています。ただし、そうした気持ちを直接口に出して伝えるのは苦手なようで、照れくさい面もあるかもしれません。
その信頼感や感謝の気持ちは、態度や行動で表現されていることでしょう。何かあると、あの人は必ずあなたに報告してくれるはずです。</t>
  </si>
  <si>
    <t>シャッフルされた44枚のカードの中から現れたのは【イオ】です。このカードには、マウイ島のイオア・ニードルが描かれています。イアオ峡谷は、ハワイで最も神聖な場所のひとつであり、古くからの巡礼の地として崇められています。
イオのカードは、未知の未来や謎めいた状況を象徴しています。
あの人は、何か大切なことをあなたに隠しているようです。その秘密は、あなたがそばにいてくれれば何かを成し遂げられるのではないか、ふたりで力を合わせれば素晴らしいことができるのではないか、という不思議と力強い期待や夢が込められています。
あなたは、あの人にとって頼もしい存在であり、協力すれば何か特別なことができるという期待感が感じられるようです。しかし、その気持ちをハッキリと表現できずにいるのでしょう。</t>
  </si>
  <si>
    <t>【プア】のカードが示唆するのは、花が咲くような美しい瞬間。カードに描かれた男性は、自分の目標に向かって集中力を高め、力強く前進しようとしています。このカードは「前進」がテーマとなっており、その意志の強さが明確に表現されています。
あの人は、あなたにアプローチすることを決断したようです。その決断の背後には、あなたを観察しているうちに感情を抑え続けることが難しくなり、これ以上平行線でいるのは嫌だという気持ちが芽生えたのでしょう。そのため、大きな覚悟を決めたようです。
また、あの人があなたに秘密にしている大切な事柄があり、それを打ち明ける覚悟もできてきたようです。ただし、その方法については慎重に考え中であり、現時点ではまだ明かすことに躊躇しています。今は絶対にバレたくないという思いが強いようです。</t>
  </si>
  <si>
    <t>こちらにフォーカスしていただきたいのは、【ラカ】のカードです。【ラカ】はフラの女神であり、フラを踊る際には、彼女の祭壇に花が供えられていました。このカードが伝えるのは「インスピレーション」。花がラカの祭壇に飾られることで、舞踏者たちは創造的なエネルギーを得ていたのです。
あの人は、あなたが運命の人であると信じているようです。初めて出会った瞬間に、その感覚が芽生えたのでしょう。あの人は、自分なりにそのサインを感じ取っているようで、例えば頭の中で教会の鐘の音が鳴り響いたり、直感的に「あ、この人だ！」と感じた瞬間があったようです。ただし、その気持ちを正直に伝えることは難しく、現時点では内に秘めているようです。
あの人が隠しておきたい重要な事柄は、実はあなたを運命の人と考えていることです。この感情を率直に告げることはまだ難しいようで、今はその思いを胸にしまっているようです。</t>
  </si>
  <si>
    <t>カードのテーマは、別離。【ナウパカ】は、ハワイの海岸の近くなどで見られる花です。不要になったものを手放す時が来ていることを伝えています。素晴らしいキャラクターを持ちながらも、異性にその魅力が伝わりにくい状況は辛いことでしょう。今後は努力と工夫を凝らして、あなた自身のイメージを変え、魅力をアピールしていくことが重要です。特に、「気さくさ」をアピールすることが重要です。同時に、あなたは他人から「内面が気難しそう」という印象を受けてしまっているようです。これが恋愛にも影響を与えている可能性があります。同性同士でも構いませんので、親しい友人たちと一緒に過ごす時間を増やすことが大切です。友人たちとの楽しい時間を過ごすことで、あなたの表情も自然とリラックスしてくるでしょう。そして、自然体でいるあなたが異性の目に留まることも期待できます。逆説的かもしれませんが、異性の注目を集めるためには、一度あなたの関心を異性から他のものに向けることも考えてみてください。</t>
  </si>
  <si>
    <t>カードのテーマは、コミュニケーション。【ホオポノポノ】のポノは「正す」の意味があり、気を配る、心配するという意味のポノポノが元となっています。これからは、異性に対してあなたの「話をよく聞く、安心できそうな面」をアピールできるように心がけてみてください。日常生活でも、人からのアドバイスや意見に対して素直な態度で耳を傾けることが大切です。あなたは自分が謙虚であり、相手の言葉に真摯に向き合っているつもりかもしれませんが、相手が「本当に聞いてくれているのかな」と不安に感じることがあるようです。実際、相手の言葉があなたの耳に入っていない可能性も考えられます。これが他人に「自己中心的」といった印象を与えてしまっている可能性があります。特に一つの方向しか見えない状態では、横柄な態度や周りへの気遣いが不足することがあります。周囲の人々はその変化に敏感に反応します。異性も同様です。どんなに忙しいときでも、やわらかな雰囲気を保つことが重要です。</t>
  </si>
  <si>
    <t>カードのテーマは、持続。【メネフネ】はハワイの神話に出てくる夜に働く小人一族です。チームワークを発揮してコツコツと石を積み上げて建造物を完成させてくれます。巡ってきたチャンスを確実につかむためには、今以上に柔軟な力を発揮することが求められます。以外なんですが、あなたは異性からライバル視されることが多いようです。異性からの注目は得ていると言えますが、それだけでは相手の心をつかみきるには至りません。相手の尊敬の気持ちを恋愛感情に変えるには、異性としての魅力をアピールすることが欠かせません。確かに、色気をアピールするのは簡単ではありませんし、おそらくあなたはそういったアプローチが苦手なのでしょう。しかし、諦めずにもっと強気な感じではなく、柔軟で粘り強く努力することが大切です。同性のモテるタイプからアドバイスを得ることも有益でしょう。あなたの知識と理解力を生かして、すぐにコツを掴むことができるでしょう。</t>
  </si>
  <si>
    <t>カードのテーマは、関係。【ポハク】とは石のこと。ハワイでは石は人間関係を表します。ハワイでは石にもマナが宿るといい、敬意をもって扱います。これからは、素直にご自分の本音を率直に表現することが大切です。「これを言うと嫌われるかもしれない」といった心配をせずに、自分の気持ちや考えをオープンに共有しましょう。遠慮せずに本心を伝えることで、周りの人たちはあなたに対して信頼関係がうまれます。ただし、本心を話すときは、愚痴めいた口調にならないよう心がけましょう。簡潔で明確な表現を心がけ、相手に対して誠実でさっぱりとした印象を与えることが重要です。また、疲れていると感じたり体調がすぐれないときは、率直にそのことを伝えることも重要です。周りの理解を得つつ、適度なサポートを受けることで、より良いコミュニケーションが築けるでしょう。あなたが本音を押し殺していることに、周りの人たちは何となく気づいている可能性があります。そのため、態度を変えて本音を伝える姿勢が評価され、周りの印象がポジティブに変わることでしょう。</t>
  </si>
  <si>
    <t>ここで示されている【マナ】のカードは、ハワイ語での「力」を象徴しています。
ハワイの言葉で「力＝マナ」と表される概念は、宇宙を貫くエネルギーを指しています。マナに満ちた人々は、人間離れした雰囲気を持ち、そのオーラからはカリスマ性が感じられるとされています。
あなたはこれまでさまざまな経験を積んできたようですね。その中には喜びに満ちた瞬間もあれば、苦しみを伴った瞬間もあったことでしょう。それらすべてがあなたを大いに成長させ、今のあなたを形作っています。
そんな豊かな経験が、あなたに特別な魅力を与えているように感じます。おそらく、それは自信に繋がっているのではないでしょうか。これからは積極的に人前に出て、あなたの魅力をさらけ出すことで、多くの人々から注目されることでしょう。</t>
  </si>
  <si>
    <t>【ホオポノポノ】という言葉は、すでに聞いたことがある方も多いかもしれませんね。これはハワイで行われてきた儀式で、主に【調和の回復】を目的としています。この儀式では、コミュニケーションが非常に重要視されています。
独身だった期間は、自分自身のために大切な時間を充てることができたでしょう。外見の整え方や内面の向上に時間をかけることで、あなたは独自の魅力を育んできたのです。
十分な時間をかけることで、あなたの内面からにじみ出る教養や溢れる自信が、魅力的な雰囲気を作り出していることでしょう。もちろん、外見の魅力も大切ですが、同時に異性を引き寄せる会話力も備えているようですね。異性とのコミュニケーションを大切にし、話すことであなたの魅力をより引き立てることができるでしょう。</t>
  </si>
  <si>
    <t>ここでは【ティ】のカードに焦点を当てましょう。このカードに描かれた緑色の植物はティで、その葉には魔よけや浄化の効果があります。さらに、プレッシャーを和らげ、治療を促進する効能も備えています。このカードのテーマは「浄化」です。
独身でいたことから生まれた魅力の一つは、広い心の持ち主と言えそうですね。あなたは包容力を感じさせ、大人の余裕と魅力を備えているようです。些細なことに取り乱すことなく、異性に対しても寛大な姿勢を見せています。
以前は許せなかったことも、今のあなたなら笑顔で受け入れられそうですね。この包容力があなたの最大の魅力であり、いつも笑顔で過ごすことが良いでしょう。周りが緊張感に満ちている場面でも、あなたの穏やかな態度が周囲に良い影響を与え、最高の輝きを放つはずです。</t>
  </si>
  <si>
    <t>【プア】のカードのテーマは「花が咲く時・前進」です。良い時期には、疑問を抱かずに果敢に前進し、流れに身を委ねて進んでいくことが大切です。
独身生活があなたの自立心を育んだのではないでしょうか。ひとりでも自分で生きていける自信があり、その強さがあなたの最大の魅力になっています。独立し、自らの足でしっかりと歩んでいる姿勢が、あなたを特別に魅力的にしていることでしょう。
堂々とした態度で振る舞うことで、さらにあなたの魅力が引き立ちます。現在の立ち位置を誇りに思い、自分自身を認めることで、より一層輝きが増すはずです。</t>
  </si>
  <si>
    <t>【アノアノ】のカードは、その名の通り「種」を象徴しています。このカードに描かれた絵は、私たちの人生がまさに私たちが蒔いた思考という種の産物であることを象徴しています。このカードは、私たちがどんな思考や信念を抱くかが、将来の出来事や状況に大きな影響を与えることを教えています。
今日から30日間、あなたの運勢は日を追うごとに向上していくようです。特に後半は好調な流れに乗れることで、素晴らしい出来事が続くことでしょう。楽しみにしていてくださいね。
この期間中、運気は向上していますが、幸福をしっかりと手に入れるためには大切なポイントがありますので、それをお伝えします。良い出来事があったら、ひとつだけでも良い行いを心がけましょう。そうすれば、また新たな幸運があなたに戻ってくることでしょう。感謝や喜びの気持ちをできるだけ周囲と共有することで、再び愛や喜びがあなたに訪れることはずです。どうかこのポジティブなエネルギーを大切にし、幸せな日々を過ごしてくださいね。</t>
  </si>
  <si>
    <t>【ポハク】のカードが現れると、あなたの人間関係に焦点を当てる時期かもしれません。誰と繋がり、誰との縁を整理するかは、あなたの選択の中で特に重要な要素です。人との関わり方は個人差があり、多くの人と広く交流することを好む人もいれば、少数の濃い関係を大切にする人もいます。
このカードのテーマは「関係」であり、どのように人との繋がりを築き、整理するかが重要です。
今日から30日間、あなたの運勢は急上昇する可能性があります。勢いよく運気が上昇し、自身の中で絶好調な感覚が広がることでしょう。特に、この期間にはこれまでの努力が実を結ぶ兆しがあります。そのため、非常に充実した時間を過ごせるでしょう。ただし、調子が良いと油断してしまいがちですので、幸福をしっかりと掴むための重要なポイントをお伝えします。
この期間中は、浮かれ過ぎないように注意が必要です。チャンスを逃さないためには、同性も異性も関わらず、できるだけ多くの人と交流することが大切です。そうすることで、思いも寄らないチャンスがあなたに訪れる可能性が高まります。この機会を活かして、新たな人間関係を築くことで、更なる幸福が訪れることでしょう。どうぞ期間中は注意深く、ポジティブなエネルギーを大切にしてくださいね。</t>
  </si>
  <si>
    <t>【ペレ】のカードが現れました。テーマは「隆起」。これは、何かが変わろうとしている好ましい流れを象徴しています。勢いに任せて積極的に行動することも大切ですが、同時に冷静な判断が求められる状況もあるかもしれません。この流れに乗りながらも、慎重な視点を忘れずに保持することが大切です。
【ペレ】の力を借りて、変化に柔軟かつ前向きに対応していくことで、新しい可能性や好機を見逃すことなく活かすことができます。積極性と冷静な判断のバランスを保ちながら、未知の領域に進んでいくことで、良い変化を迎えることが期待されます。
今から30日間の運勢は非常に良好なようです。新しい始まりや新たな風が吹く予感があり、未来が楽しみで仕方がないかもしれませんね。ただし、新しい展開に伴い、あなた自身が忙しくなる可能性があります。そのため、幸福を逃さないように注意が必要です。
これからの30日間は、どんなことにも積極的に体当たりしてみることが大切です。ためらったり、遠慮したりすると、幸福を逃してしまう可能性が高まります。思い切って新しい挑戦に飛び込んでみましょう。未知の領域に踏み込むことで、素晴らしいチャンスや喜びが待っているかもしれません。どんな局面でも臆せず前向きな行動を心がけ、幸せを手に入れるための新たな一歩を踏み出してください。</t>
  </si>
  <si>
    <t>注目すべきカードは【ティ】です。このカードには豊富な緑が描かれています。特に大きく表現されているのはティと呼ばれる植物で、これには浄化の力や邪悪なものを防ぐ力があると信じられています。フラや宗教的な儀式において、ティは常に重要な役割を果たしています。
今日から30日間、あなたの運勢は絶好調で、非常にパワフルな時期になるでしょう。まるで上昇気流に乗っているような感覚が広がりそうです。仕事もプライベートも充実し、毎日が弾むような気持ちで過ごせそうですね。
ただし、忙しい日々が予想されるため、幸運を逃さないように心がけるポイントがあります。そのポイントとして、休日はできるだけリラックスして過ごすことが重要です。この時期は、仕事とプライベートの切り替えが特に重要になります。オンとオフのバランスを大切にして、心身ともにリフレッシュできる時間を確保してください。
どれだけ忙しくても、休息を大切にすることで、より良い状態で仕事やプライベートに取り組むことができます。ポジティブなエネルギーを持ちながら、無理なく充実した30日間をお過ごしください。</t>
  </si>
  <si>
    <t>ここで注目して頂きたいのは【ラマク】のカードです。ラマクは松明のこと。松明の光は、私たちの心に輝きをもたらし、眠っていたことに気づかせたり、使いきれていない力に気づかせてくれます。
あなたの人生において、重要な支えとなる要素に焦点を当ててみます。
これからのあなたを力強く後押ししてくれる要素として、ライバルの存在が挙げられます。
もちろん、自己努力も不可欠ですが、ライバルがいることでさらなるモチベーションが湧き、自身の実力を引き出すことができるでしょう。
ライバルとの競争は、時に苦しい瞬間も含まれますが、その中で戦い抜くことで、あなたの飛躍を大きく後押ししてくれることでしょう。
ですから、ライバルから逃げずに、積極的に挑戦し、成長していくことが重要です。</t>
  </si>
  <si>
    <t>ここでは【ポハク】のカードがお答えします。ポハクは石を象徴し、「関係」がそのテーマとなっているカードです。ハワイでは、石には生死や性別、そして相性が結びついていると信じられています。同様に、人間関係もこれと同じように捉えられています。そのため、本当の仲間を見極めることが重要です。
将来をより良いものにするために、あなたを後押ししてくれる要素が見受けられますね。その中でも特に注目されるのは、上司や権力を持つ人物との関係性です。
あなたをサポートしてくれる存在として、上司が挙げられます。上司の存在があなたにとってプラスとなるかどうかは、その人物次第です。
器用でない上司に出会った場合、あなたがフォローすることで実力を高め、逆にやり手の上司なら、あなたを引き上げてくれる可能性があります。そのため、上司との相互作用は重要であり、その人との関わり方によってあなたの実力やポテンシャルが発揮されることでしょう。</t>
  </si>
  <si>
    <t>【フル】のカードがお答えします。フルとは羽のこと。ハワイの鳥たちはきれいな羽で私たちを魅了します。自分で設けている制限をフルがそっと持ち上げ視界を広げてくれています。
自分らしい未来を築くためには、後押しする重要な要素を見逃さないよう心掛けることが不可欠です。
まず、世界のニュースに目を向けてみましょう。広い視野を持つことが重要です。
なぜなら、その中にはあなたを後押ししてくれる要素が潜んでいる可能性があるからです。世界の動向を把握することで、自分の置かれた状況や未来に対してより洞察を得ることができます。
その情報を知ることで、あなたは自分の進むべき道やすべき行動を見つける手助けになるでしょう。知識を得ることは、未来に向けて主導権を握る一環となりますので、世界の動きを見逃さないよう心がけてくださいね。</t>
  </si>
  <si>
    <t>あなたを後押ししてくれるものについて答えてくれるのは【マナ】のカードです。マナは宇宙を流れるエネルギーのこと。マナに満ちている人は、エネルギッシュでパワーに溢れています。
将来を見据える際に、あなたを後押ししてくれる要素を把握することは重要です。それでは、何があなたを後押ししてくれるのでしょうか？
あなたの未来をサポートする要素として、映画や演劇などの文化的な活動が挙げられます。これらの活動を通じて感情が揺さぶられると、あなたはやる気を引き出すことができるようです。
したがって、積極的に映画や演劇などの文化的な体験をすることがお勧めです。
これらのアート形式を楽しむことで、五感が刺激され、新たな視点やエネルギーが生まれ、生きる勇気を与えてくれることでしょう。
未来に向けて積極的なエネルギーを引き出すために、これらの文化的な活動を積極的に取り入れてみてください。</t>
  </si>
  <si>
    <t>【タパ】のカードにフォーカスしてみてください。このカードには男女がタパ（布）に包まれている様子が描かれていますが、パートナーシップや人との交流、結びつきがテーマのこのカードは、ひとりでなく周囲の人々との関わりが強調されています。また、心地よい関係性を築くことが重要であるとも示唆しています。
年の差のある恋愛を成功させるためには、いつも寛大でいることが大切です。相手の行動に対して厳しくならず、できるだけ自由な空間を与えることが重要です。あの人が他の異性と親しくしていても、大人の余裕を持って受け入れることで、あなたに対するあの人の興味がますます深まることでしょう。すべてを受け入れる姿勢を大切にしてください。
あなたが大人の余裕を持って接することで、年の差がある恋愛もスムーズに進展します。相手の自由を尊重し、共に成長する姿勢が、良い関係を築くための鍵となります。自分を大人として振る舞うことで、あの人との恋愛がより良いものになるでしょう。</t>
  </si>
  <si>
    <t>【ポリアフ】のカードが登場しました。
ポリアフは氷の女神で、優しい愛撫で争いや問題を穏やかに鎮める存在です。彼女はハワイで最も高い山、マウナケアに住んでいます。冷静で落ち着いた印象を与えますが、その内には情熱が秘められています。この情熱が冷静さとなり、不動の強さを発揮することもあります。
ポリアフのように、情熱と冷静さをバランス良く持つことで、争いや問題を穏やかに解決し、強さを発揮できるでしょう。
年の差恋愛を本気で実らせるためには、ふたりの距離を縮める方法に気を付けることが大切です。急いで距離を詰めようとするのは避けましょう。自分の年齢を考慮して焦ってしまうことがあるかもしれませんが、そうすると相手は驚いてしまい、逆に引いてしまう可能性があります。少しずつ、徐々に距離を縮めるように心がけてください。
進展がゆっくりでも構いません。むしろゆっくりと関係を築くことで、より実りやすくなります。焦らず、お互いのペースに合わせながら進めることで、年の差恋愛を成就させることができるでしょう。自然体での関係構築が大切ですので、お互いに対する理解を深める時間を大切に。</t>
  </si>
  <si>
    <t>【イヴィ】のカードがアドバイスしてくれています。イヴィとは「骨」のことで、ハワイでは亡くなった後も骨は腐らないと考えられ、故人のマナ（エネルギー）が宿ると信じられ、それを尊重してきました。このカードのテーマは「尊敬」です。他人だけではなく、自分自身にも尊敬の念を持ちましょう。
この愛を真剣に実らせたいのであれば、年齢のことはすべて忘れ去ることが重要です。もし引け目を感じていると、良好な恋愛関係も難しくなるかもしれません。その代わりに、年上であるという考えを一切気にせず、心からの笑顔を見せるよう心がけましょう。年齢に縛られることなく、あなたが素直に感じる気持ちを大切にしてください。そうすれば、あなたはより良い表情をあの人に向け、積極的になることができるはずです。
お互いの心のつながりを大切にすることが、成功につながる秘訣です。あなたに伝えたいのは、年齢のことは気にせず、お互いの本当の気持ちに耳を傾けることが、幸せな関係を築く鍵だということです。</t>
  </si>
  <si>
    <t>【ママラホエ】のカードが出ました。このカードには折れた櫂が描かれています。マラホエ・カナヴァイ（折れた櫂の法）は、カメハメハ１世によって制定された法律の名前です。折れた櫂は同情を象徴し、自身の傷つきやすさや自己を大切にする重要性を教えています。このカードのテーマは「同情」。そして、自分の解放も意味します。
この年の差恋愛を実らせるためには、まずあなた自身が生まれ変わる必要がありそうです。年齢差に過度に意識を向けることは避けるべきです。そのような意識が強すぎると、良い恋愛が進展しにくくなります。また、あの人からのアプローチを待つ気持ちは理解できますが、ただ待っているだけではこの恋は進展しないでしょう。
あなたからアプローチをすることに戸惑いを感じるかもしれませんが、その感覚も変えていく必要がありそうですね。これまでの自分を変えないと、この恋愛に前進することは難しいかもしれません。新しい一歩を踏み出し、恋愛に対するアプローチや考え方を柔軟に変えていくことが重要です。</t>
  </si>
  <si>
    <t>カードのテーマは、コミュニケーション。【ホオポノポノ】のポノは「正す」の意味があり、気を配る、心配するという意味のポノポノが元となっています。次に恋のチャンスが訪れるのは、「春になる少し手前」が一番有望です。この季節は寒さも和らぎ、暖かい日が増えることで外出しやすくなります。また、出会いが隠れている場所としては、「雰囲気の良い、レストラン」。こうした場所では、リラックスした雰囲気の中で他人とのコミュニケーションが生まれやすく、自然な形で新しいつながりが広がることがあります。友人や仲間との食事の場が、素敵な出会いのきっかけとなる可能性があります。その場所で、知人から誰かを紹介されることも十分にあり得ますし、友人と出かけていたら、向こうの知り合いと偶然に出会うようなことがあるかもしれません。その知り合いが、将来、あなたの恋人になる可能性はかなり高いんです。出会いの確率を上げるためにも、恋人募集中だということを、普段から周りに知らせておいたほうが良さそうですよ。</t>
  </si>
  <si>
    <t>カードのテーマは、イリュージョン。【フル】とは鳥の羽のこと。限界を設けているのは自分以外の誰でもありません。その幻想を取り払ってみては？次に恋のチャンスが訪れるのは、「桜が咲く頃」になる可能性が高そうです。この季節は自然が目覚め、新しい始まりを感じることができる美しい時期です。気温も穏やかで過ごしやすくなり、外でアクティビティを楽しむことが増えるでしょう。また、いい出会いは、「スポーツに関係している場所」であなたを待っている可能性が大です。何かしらのスポーツやアクティビティに参加することで、共通の趣味や興味を持つ人たちとの出会いが期待できます。体を動かすことを心がけていれば、あなたの気が活性化して、恋を引き寄せる力も強まっていくことになるんです。「忙しいから」なんて、言い訳ばかりしていてはダメですよ。自分の健康と新しい出会いのために、積極的な行動を心がけましょう。</t>
  </si>
  <si>
    <t>カードのテーマは、尊敬。【イヴィ】とは骨のことでハワイでは多くの人が骨を神聖なものであるとし、守り神のように大切にしてきました。そういった背景があり、このカードは尊敬を意味します。次に恋のチャンスが訪れるのは、「夏になる少し手前」の可能性が高そうですね。この季節は自然が鮮やかな緑に包まれ、心地よい季節となります。また、いい出会いが隠れている場所としては、「独りで落ち着いて過ごせる図書館や美術館」が一番有望です。仕事や日常の喧騒から離れ、独りでリラックスしながら心が安らぎ、新たな気づきや出会いが期待できます。なので、仕事から帰宅する前に、独りでそんな場所に立ち寄ることを習慣にしてみるのもいいですよ。自分だけのお気に入りの場所を見つけることが、恋のチャンスを呼び込むキッカケになってくれるでしょう。大切なのは「独りで」楽しむことですよ。誰かと一緒だと、いいご縁を呼び込むパワーは薄れてしまいますから。自分と向き合い、自分の時間を大切にすることで、新しい出会いに繋がる可能性が高まります。</t>
  </si>
  <si>
    <t>カードのテーマは、基盤。【カナロア】はハワイ４大神のひとりで海と海風の神です。次に恋のチャンスが訪れるのは、「晩秋を迎える頃」になる可能性が高そうですね。この季節は、空気も爽やかで、夜も長くなってくる落ち着いた雰囲気が漂います。出会いの隠れている場所としては、習い事の教室やコンサート、映画館など、「趣味を楽しむ場所」が最有力候補ですよ。あなたの場合、毎日の生活を充実させることが大切です。自分磨きに励むことで、自然と魅力的な雰囲気をまとい、恋のチャンスが舞い込むことでしょう。恋愛以外のことに意識が向いているときほど、あなたは「いい出会い」に巡り合いやすくなります。趣味の習い事の教室では、共通の興味を共有する仲間たちとの交流が生まれ、そこから恋愛に発展することも十分にあり得ます。あなたが運命の相手と出会う可能性は、思っている以上に高いのですよ。自分の趣味や興味を大切にし、楽しみながら新たな人との出会いを楽しんでくださいね。</t>
  </si>
  <si>
    <t>あなたの天職について【プア】のカードがお答えします。プアは、開花の瞬間を表しています。花が咲く時には、莫大なエネルギーと目標に向けた集中力が欠かせません。プアのカードには、その勢いを感じることができます。
あなたは競争の中で力を発揮する傾向があります。競争相手が存在する中でこそ、あなたのスキルが最大限に引き立つでしょう。
数字で成果が見える、明確な目標がある仕事が、あなたの天職と言えるでしょう。その中でも、営業職は特に適しているかもしれません。目標に向かって進むことが得意なあなたは、目標達成の過程で自身の能力を発揮することができるでしょう。あなたの才能が輝く場所となります。</t>
  </si>
  <si>
    <t>ここで注目して頂きたいのは【メネフネ】のカードです。メネフネは、ハワイの優れた建造物を作ったと言われる小人のことで、彼らの作った建物は人々から称賛されています。彼らが築いた建造物からは、驚くべき緻密さや持続力、そして忍耐力が伺えます。
精密な仕事や計算、そして細やかな気配りが得意なあなたは、まさに秘書やアシスタントとしての才能を備えています。控えめながらも能力が光るタイプですね。
あなたにとって理想的な天職は、秘書やアシスタントの役割でしょう。相手が有能であればあるほど、あなたのスキルが最大限に発揮されることでしょう。
補佐役としてのポジションは、裏方ながら実質的な権限を握っている場合もありますので、あなたにとってぴったりの天職となるでしょう。</t>
  </si>
  <si>
    <t>【レイ】のカードがお答えします。レイはフラや送迎の時に見られる花の首飾りのこと。時間をかけて編み上げられたレイは大切な人にだけ送られていました。カードは人とのつながりの大切さを伝えています。
あなたは、物事がうまく進むために調整したり、一つにまとめることが得意なようですね。
そんなあなたの個性を最大限に発揮できる職種は、人と人を結ぶ、架け橋となる仕事です。それはまさにコーディネーターの役割です。コーディネーターとしての仕事において、業種は特に問いません。贅沢を言えば、海外でも活躍できる分野がより理想的かもしれませんが、国内での活動だけでもあなたの才能を最大限に発揮することはできるでしょう。</t>
  </si>
  <si>
    <t>ここで出てきた【ポハク】のカードは、人間関係や関係性を表します。あなたが人との関係を重視する傾向があることを伝えています。仲間との関係を大切にしましょう。
あなたは、自分とは異なる環境や立場の人とでも、協力しながら物事を進めていくことができる能力を持っているようですね。
そんなあなたの協調性を最大限に発揮できるのは、チームやグループで協力しながら仕事を進める環境です。介護や看護、教育分野、個人商店の店員、またはメーカーなどの研究室などが、あなたが才能を発揮できる場所と言えるでしょう。
一方で、個人プレイが求められる仕事は、孤独との戦いになる可能性があります。あなたの力を最大限に引き出すためには、協力と連携が重要なポイントとなります。</t>
  </si>
  <si>
    <t>【カ・ワイ・ア・カ・ピリリコ】のカードが登場しました。
このカードは、水を満たした石の鉢を指し、昔のハワイでは鏡として使われていました。鏡は出合ったものの姿をそのまま映し出します。そして、このカードのテーマは「反映」です。あなた自身がもうひとりいるかのように、価値観や抱いているビジョンが同じ人が現れるかもしれません。
運命のパートナーの特徴は、簡単に言うとあなたに似ている可能性が高そうです。笑ったり感動したりする瞬間、悲しい時や楽しい瞬間、時には正義のために立ち上がりたくなるような怒りの要因まで、その人との共通点が多そうです。そのため、一緒にいて相手の反応に疑問を感じることはないでしょう。むしろ、「そうそう、わかるわかる」と頷くことが多くなるはず。
おそらく、価値観が共通していることがわかり、それがあなたにとっては嬉しい発見となりそうです。</t>
  </si>
  <si>
    <t>今回は【メネフネ】のカードを通じて、運命の相手の性格に迫ってみましょう。メネフネはハワイの神話に登場する小人で、興味深い特徴を持っています。彼らは協力して夜のみ働き、その小まめさ、持続力、そして緻密さが窺えます。
運命の相手は、しっかりとした個性を持っていますね。将来の目標や理念を持っており、自らが望む生き方や成長への意欲が感じられそうです。向上心があり、どんな分野においても学ぶ姿勢が強いので、真面目で努力家と言えるでしょう。
あなたの運命のパートナーは、内にしっかりとした芯を持ち、感情が揺れない安定感があります。信頼できる存在で、一緒にいることで心地よい安心感を得られそうですね。</t>
  </si>
  <si>
    <t>このカードに描かれているのは【マウイ】で、ハワイの神話に登場するヒーローです。神と人間の性質を併せ持ち、多くの感情や失敗を経験しながらも、それをバネにして大きな成果を上げる姿勢が特徴的です。「トリックスター」というテーマからも、彼の創造的で巧妙なアプローチが窺えます。
運命の相手は、非常に穏やかで安定感のある性格を持っていますね。おそらく、その人は自分のペースを大切にし、地道に努力していることでしょう。真面目で仕事に一生懸命な一方で、堅苦しさがなく、柔軟で社交的な一面も見受けられそうです。人を笑顔にさせることが好きで、プライベートでは会話を楽しむことができるタイプかもしれませんね。その人と一緒にいると、飽きることなく楽しい時間が過ごせそうですね。</t>
  </si>
  <si>
    <t>今回のカードは【ロノ／カマプアア】で、ロノは豊穣と収穫をもたらす神、カマプアアは向こう見ずで反抗的な豚の神様です。ロノの登場は、これまでの地道な努力が実り、収穫の時が近づいていることを示しています。
カマプアアの特徴的な性格は、向こう見ずで反抗的な一面を持ち、その強さが豊穣と結びついていることが興味深いところです。これは、未来において努力が報われ、成功への道が開ける兆しを示唆しています。
運命の相手は非常に行動力に富み、粘り強い性格を持っていますね。その人は目標を設定し、大胆に行動することでその実現に向けて頑張るタイプのようです。その頼もしさから、その人との関係においては安心感を抱けることでしょう。
その人ははしっかりとした性格でありながら、決断力も兼ね備えているようです。どんな状況においても強く立ち振る舞えることが期待されます。人生のパートナーとして、最高のサポートが期待できそうですね。</t>
  </si>
  <si>
    <t>今回は【ヒナ】のカードに焦点を当ててお話しします。ヒナは月と癒しの女神で、彼女にまつわる神話には数々のものが存在します。どの神話においても、ヒナは優しく、賢い母や妻として描かれています。彼女は「養い」のテーマを象徴しており、その存在は安らぎと心の平穏をもたらすものとされています。
あなたがあの人に惹かれる理由は、あの人の心の広さにありそうですね。あの人はどんな状況でも冷静で穏やかで、感情的になることがほとんどないようです。また、頼りになり、強さを感じさせる一方で、あなたが甘えたいと感じる瞬間に寄り添う包容力も備えているようです。
この特徴が、無意識のうちにあなたを引き寄せ、あの人に惹かれる理由になっているのでしょう。そして、あの人を知れば知るほど、ますますあなたはあの人を好きになっていったのでしょうね。</t>
  </si>
  <si>
    <t>【ラマク】のカードが出現しました。
このカードが象徴するテーマのひとつは「バランス」です。物事の現実的な側面と精神的な要素とが調和を成す時、勝利が訪れると伝えられています。イラストに描かれた男性の表情は希望に満ち、頼りがいがあります。その姿からは情熱も感じられ、力強いエネルギーが溢れているようですね。
あの人は、実に魅力的な個性を持っているようですね。あの人は知性に富み、仕事においても非常に優れた能力を発揮しているようです。何事も器用にこなし、公私ともに高いスキルを持っている人物のようです。簡単な会話からも、あの人の知的な鋭さが感じられそうです。
例えば、世界の様々な情報に通じていたり、政治や経済に精通していたり、一般的に難解とされる分野にも詳しいかもしれません。そのような得意分野での彼の才能に、あなたは憧れを感じてしまっているのでしょう。</t>
  </si>
  <si>
    <t>【イオ】のカードに注目してみましょう。このカードの中央に描かれているのは、マウイ島に位置するイアオ峡谷の中にそびえ立つイオア・ニードルです。イアオ峡谷は、ハワイで最も神聖な場所のひとつとされており、その存在は非常に重要視されています。
このカードのテーマは「ミステリー」。
ふたりの出会いは、まるで運命的なもののようですね。まるで導かれるように出会ったことで、あなたがあの人に惹かれるのは当然の流れかもしれません。おそらく、この出会いは不思議な力に導かれているように感じられるでしょう。
そして、あなたがあの人に惹かれて以来、過去の悲しい経験さえも受け入れられるようになったのは、あの人が持つ癒しの力が影響しているのかもしれません。あの人が近くにいるだけで、幸せな気持ちになれることでしょう。ふたりの関係は特別で、お互いにとって素晴らしいものになるはずです。</t>
  </si>
  <si>
    <t>あの人に惹かれる理由を【クー／ヒナ】が教えてくれています。カード上には戦争の神であるクーの彫像が描かれていて、ハワイの神様の中でも最も恐れられたクーは、自分をしっかりと主張することの大事さを知らせます。一方で、カード下部には癒しの女神である月の女神ヒナの象徴である月が見えます。
このカードのテーマは「戦い／癒し」。クーの存在は積極的な戦いや自己主張の大切さを示唆していますが、同時にヒナの象徴である月が平和と癒しをもたらす可能性を示唆しています。戦いと癒しの両面を理解し、バランスを保つことが大切な時期かもしれません。
あの人は非常に穏やかで、いつも笑顔を絶やさないようなタイプのようですね。あの人の優しさはどんな人に対しても行き渡り、まさに癒し系の人格を持っていると言えるでしょう。あなたはあの人の魅力的な人柄に惹かれ、その癒しの力に触れることで心が穏やかになっているのかもしれません。あの人との交流があなたにとって心のオアシスであり、救世主のような存在となっているのでしょう。</t>
  </si>
  <si>
    <t>【モオ】のテーマは「罠」を象徴しています。このカードは、あの人が「恐れ」という罠に陥っていないかを教えてくれています。気づかないままだと、ますます深みにハマってしまう可能性があります。今が気づくタイミングです。
あの人は、現状をそのままにしておくつもりはないと考えています。ただ、一方で焦らず慎重に行動したいという強い気持ちがあります。もしも急いでアプローチしてしまい、失敗した場合、あなたとの関係が修復できなくなり、崩れてしまうのではないかという不安があるようです。
そのため、あの人は積極的にあなたとの関係を深めたいという強い意志を持っていますが、同時に慎重に距離を縮めていくことを望んでいるのです。</t>
  </si>
  <si>
    <t>【レフア】のカードは通称「職人・技術者」のカードとも言われ、厳しい訓練や鍛錬を経て、一つの目標を達成するには努力と忍耐力が必要です。このカードが現れることは、相手が自身の言動に対して責任感を強く感じており、まさに職人気質の人物であることを示唆しています。
あの人は確実に、あなたとの関係を今よりも深めたいと考えています。距離を着実に縮めるために、時間をかけて慎重に進展させたいという強い意志が感じられます。順序を重んじ、焦らずにプロセスを進めていくつもりのようです。
とにかく、この恋に対して前向きで、積極的に進展させようとしていることがはっきりしています。</t>
  </si>
  <si>
    <t>今回出てきたカードは【カナロア】です。このカードには「根拠のある、ゆるぎない、安定した、確立した」などの意味が込められています。しっかりとした基盤があることは、安全性と強さをもたらす要素となるのです。
あなたとの関係について、あの人は真剣に考える時間が増えています。確かに、この恋を進展させたいという強い意欲が感じられます。なぜなら、あなたはあの人にとって、自分のそばにずっといてほしいと感じさせる貴重な存在だからです。
これまでに感じたことのない特別な出会いとして、あの人はこの関係を大切にし、進展させるための準備を進めているのでしょう。</t>
  </si>
  <si>
    <t>あの人の気持ちを象徴するのは【プア】のカードです。プアは、開花の瞬間を表しています。花が咲く際には、多くのエネルギーと目的に向けた意識の集中が不可欠です。プアのカードからは、その中に潜む強い勢いが感じられます。そのテーマは「前進」。
あの人は、ふたりの関係が現状維持で十分だとは思っていないようです。なるべく早くあなたとの距離を縮めたいと願っています。ただし、自身のタイミングも大切に考えており、特にあなたが積極的に恋愛に向かっている時にアプローチできたらいいなと考えているのでしょう。
あの人はあなたの様子をこまめに気にかけ、恋を進展させる意欲を持っているようです。</t>
  </si>
  <si>
    <t>【ホオポノポノ】はコミュニケーションがテーマのカードです。古代ハワイでは、不調和が生じた際、関係者が一堂に会してホオポノポノと呼ばれる儀式を行っていました。そこでは、参加者が率直に自分の意見や感情を表明し、思いを共有していくことが重要視されています。
周囲の人たちは、あなたに対して仕事のプロという評価をしているようです。あなたの素晴らしい働きぶりは、大きな成功を期待できる存在と見なされています。そのため、多くの人があなたとの交流を望んでいるでしょう。
ただし、仕事に対する厳格な態度に関して、好意的な評価だけでなく、時折その姿勢が少し厳しい印象を与えることも指摘されています。これは肯定的な意味合いだけでなく、若干の懸念も生む要因となっているようです。
今後は、仕事の厳密さを維持しつつ、柔軟性やコミュニケーションスキルを活かして、より良いチームワークを築くことが期待されているかもしれません。</t>
  </si>
  <si>
    <t>ここでは【レイ】のカードがお答えします。愛情込めて作られたレイは、昔は特別な人にのみ贈られていました。愛のこもったレイの輪からは、優しさが循環する様子が伺えます。人とのつながりがあなたの人生を豊かにすることでしょう。 
あなたは非常に社交的であり、多才な人物として評価されているようです。明るく誰に対しても親しみやすい態度が、多くの人から信頼を得ています。さらに、広範な興味を持ち、それを実際に実践する姿勢が、あなたを器用で柔軟な存在として際立たせています。そのため、多くの人があなたのことに憧れを抱いているようです。
あなたの人脈の広さも、信頼を築く上で大きな要素となっています。人とのつながりを大切にし、コミュニケーションを大事にすることで、ますますあなたの魅力が広がっていくことでしょう。</t>
  </si>
  <si>
    <t>【イヴィ】のカードがお答えします。イヴィとは骨のこと。肉体と異なり骨は腐ることがないため、ハワイでは骨は非常に尊重され、敬意をもって大切に扱われてきました。
カードのテーマは「尊敬」。 
あなたは優しい性格で知られ、誰に対しても親しみやすい態度で接することができているようですね。特に、困難に直面している人がいれば、率先して手を差し伸べ、思いやりをもってサポートする姿勢が多くの人から尊敬されています。
あなたのことを頼りにしている人も増えており、それはあなたが自分にできることを理解し、無理をせずに仕事を適切に進める姿勢が信頼を生んでいるからでしょう。
これからも、周囲と協力し、人々に寄り添いながら成長していけるよう心がけてくださいね。</t>
  </si>
  <si>
    <t>ここで注目して頂きたいのは【メネフネ】のカードです。メネフネは、ハワイの神話に登場する小人で、優れた建造物の創造者とされています。彼らが手がけた建築物からは、その緻密さや持続力、忍耐力などが伺えます。その姿勢と才能は、彼らが築いた建造物を通して今もなお称賛されています。 
あなたは行動力に富んだ人物として一目置かれていますね。抱く願望だけでなく、主体的に行動に移し、目標に向かって努力し結果を出そうとする姿勢が、多くの人々に信頼されているようです。
あなたの真剣な努力と情熱を見ていると、今よりも更なるキャリアの発展が期待されていることでしょう。自分の目標に向かって突き進む姿勢は、出世や成功に対する期待を抱く人々にとって、明るい未来の予感を抱かせているようです。
これからもその行動力を保ちつつ、目標達成への努力を続けることで、さらなる信頼と成功が得られることでしょう。</t>
  </si>
  <si>
    <t>ここで【ラマク】のカードが答えとなります。ラマクは松明を象徴しており、その灯火は勝利の幸福感を意味します。私たちが内面に湧き上がる恐れや不安に立ち向かり、それを克服するとき、それは最も重要な勝利の瞬間と言えるでしょう。
あなたは、無自覚かもしれませんが、実は相当な影響力を持つ人物です。その影響力は周囲の人々の潜在意識を変える力があります。尊敬されているか、あるいは逆に負けたくないと感じさせるなど、さまざまな要因がそのきっかけとなるでしょう。
ただし、そのプロセスがどうであれ、最終的には現状の改善を促す強力な力を持っていると思われます。そのような力を持つあなたは、同時に目の敵にされやすい一面もあるかもしれません。</t>
  </si>
  <si>
    <t>【マナ】のカードがメッセージをお届けします。マナは宇宙を貫くエネルギーであり、生命にとって不可欠なものです。その使用方法によって、秩序を保つ力や混乱を引き起こす力となりますが、マナ自体は善悪を問わず単に存在しているだけのエネルギーです。このカードのテーマは「力を与えること」です。
あなたは、無自覚ながらも他人に大きな影響を与えているようですね。その影響の一環として、あなたには周囲にライバル心を燃やすエネルギーがあるようです。あなたの努力と頑張りが、「この人には負けたくない」という気持ちを他の人に呼び起こし、周りも切磋琢磨していくことでしょう。
ただし、これはあなた自身が直接引き起こすものではなく、無自覚のうちに周囲に影響を与えている現象です。その結果、予期せぬライバル心が燃え上がり、時には迷惑を被ることもあるかもしれませんね。</t>
  </si>
  <si>
    <t>ここで注目すべきは【ティ】のカードです。ティは、ハワイで頻繁に見られる浄化作用のある植物で、特に細かなケアを必要とせずに青々と育ちます。このティと呼ばれる浄化作用のある植物は、ハワイでは食べ物を包む際に利用されたり、病気の時にも活用されています。
【ティ】のテーマは「浄化」。
あなたは、実は非常に大きな影響力を持っているようです。その影響力は、周囲を和ませるという特質にあります。どんなに緊張感が漂う状況でも、あなたが加わることで一気に雰囲気が和らぎ、安心感が広がるという、まさに癒し系のキャラクターと言えるでしょう。
時折、「緊張感がない」と感じる人もいるかもしれませんが、多くの人々はあなたによって救われていることは事実。今のスタンスを変えず、その影響力を維持していくことが大切ですね。</t>
  </si>
  <si>
    <t>ここで【ポー／アオ】のカードがメッセージをお伝えします。このカードは暗闇と光が描かれており、特に暗闇が上に位置しています。この図は、私たちの気付かれていない思い（暗闇・潜在意識）が、現在の意識（光）よりも大きな影響を与えていることを示唆しています。
【ポー／アオ】のテーマは「無意識・意識」。
あなたは、無自覚かもしれませんが、実際には相当な影響力を持っているようですね。その影響力は、周囲の人々の潜在意識を変えることができるものです。尊敬されたり、逆に負けたくないと感じさせるなど、様々なきっかけがあるかもしれません。
しかしそのプロセスがどうであれ、最終的には現状を改善する力があなたに備わっていると考えられます。そのような強力な影響力を持つことから、時には目の敵にされることもあるかもしれませんね。</t>
  </si>
  <si>
    <t xml:space="preserve">カードのテーマは、ミステリー（本質）。タカ科の鳥【 io（イオ）】が虹のかかるマウイ島のイアオ渓谷を光を浴びて羽ばたいています。人生においておこる出来事は神秘に満ちています。あなたとお相手は、初対面の際には予想以上に意見がぶつかりそうです。お互いの元々の性格には相反する要素があり、最初はなかなか打ち解けるのが難しいかもしれません。その上、お相手にはあなたをイライラさせる何かしらの要因が潜んでいるようです。これにはある程度の相性の問題が絡んでいるようで、双方が諦めるしかないところもあるようですが、逆にその葛藤がお互いを引き寄せる要因ともなりそうです。
お相手は非常に頑固な性格を持っており、対立が生じた際にはなかなか譲らないでしょう。それゆえ、激しい言い争いが発生するかもしれません。しかし、そのような状況が続く中で、お互いの認識が変わり、お互いに引かれていくことになるでしょう。そして、最終的にはお互いに夢中になり、周りの人たちを驚かせるほどの素敵なカップルになることでしょう。
</t>
  </si>
  <si>
    <t xml:space="preserve">カードのテーマは、導き。【プエオ】は、ハワイに生息するお昼に活動するフクロウです。家や家族を守る神の一つとされています。あなたとお相手は、まさにお互いが「一目惚れ」で恋に落ちるでしょう。出会い方も非常にドラマティックで、お互いが初めて顔を合わせた瞬間、運命のような感覚に包まれることになります。あなたはその瞬間、「これは運命かもしれない！」と感じ、お相手も同じような気持ちを抱くことでしょう。お互いが初対面なのに、以前から知っていたかのような錯覚に陥るでしょう。
ただし、お相手があまり積極的ではないタイプなので、初対面の際にはすぐにアプローチがあるわけではないかもしれません。しかし、その後、偶然の出来事がお二人を再び引き合わせ、何度か顔を合わせる機会が生まれるでしょう。そうした自然な流れの中で、結果的にお互い「いい感じ」になっていくことでしょう。
また、お二人の関係は非常にバランスが取れており、性格や容姿だけでなく、お互いが適度に惹かれあい、関係のバランスを崩すことなく進んでいくことでしょう。お二人はまさに理想的なカップルとなり、周りの人たちも羨むことでしょう。
</t>
  </si>
  <si>
    <t>カードのテーマは、尊敬。【イヴィ】とは骨のことでハワイでは多くの人が骨を神聖なものであるとし、守り神のように大切にしてきました。そういった背景があり、このカードは尊敬を意味します。あなたとお相手は、お互いがリラックスした気分で過ごしているときに出会う可能性が高いです。おそらく、仕事とは無縁の場所でお互いの気分がリラックスモードになっているときに、出会いが生まれることでしょう。お互いがプライベートな予定をこなしているとき、休日に自由な時間を楽しんでいるとき、または趣味に没頭しているときなどが、お二人が出会うタイミングになるでしょう。
お互いのガードがゆるんでいるときに出会うため、お二人の関係は一気に盛り上がる可能性が高いです。また、お互いが初対面のときと比べて印象が変わらないため、会うたびにお二人の距離は縮まっていくことでしょう。お互いが早い段階で相手を「理想の結婚相手」として意識し合い、順調な交際を経て、結婚へと進んでいくことが予測されます。</t>
  </si>
  <si>
    <t>カードのテーマは、パワー。【マナ】のカードに描かれた男性は心、体が宇宙と調和し落ち着いて見えます。マナに満ちてバランスが取れている状態です。あなたとお相手は、仕事がらみで出会う可能性が高そうです。また、直接のつながりがなくても、同僚や先輩など共通の知り合いを通じてお二人が顔を合わせることも考えられます。
おそらく、お二人が出会った瞬間には、ほとんど一目惚れのような感じで恋に落ちることでしょう。お互いが強い印象を受け合うことになります。ただし、お相手がおとなしいタイプなので、あなたが積極的にアプローチをしない限り、お二人の関係が進展しづらい可能性があります。
お互いが受け身になってしまうと、将来的な進展が難しいことが予測されます。どちらもアプローチすることなく時間が経過することを避けるためにも、お互いが一歩を踏み出すことが重要です。どちらかが積極的にアプローチすることで、お二人の素敵な出会いがより一層期待されます。</t>
  </si>
  <si>
    <t>【パフ】のカードが出現しました。
パフは太鼓を指し、神聖な儀式などで演奏されることがあります。楽譜が存在しないため、演者同士の意思疎通が非常に重要となります。このカードには「高次なひらめき」という意味もあります。ふたりの繋がりは単なる俗世のつながりではなく、高次元な結びつきであることを心に留めておいてください。【パフ】のテーマは「タイミング・儀式」。
あなたと運命の相手は、宿命的な恋を体験することになるでしょう。出会うタイミングも不思議なご縁に感じられることでしょう。例えば、「なぜあのとき、あの場所に行ったのだろう」とか、「普段しないことをしてみたら、たまたま出会えた」といった、奇跡的な瞬間でお互いに出会うことになります。
その後、何度も偶然のように会うことが続き、お話をしてみたら共通点がたくさん見つかるなど、深いご縁を感じることでしょう。さらに、ふたりを結びつけようとする見えない力を感じることもあるでしょう。</t>
  </si>
  <si>
    <t>ふたりの恋について示唆されるのは【イオ】のカードです。イオが象徴するのはミステリー。このカードに描かれているイアオ峡谷は、ハワイでもっとも神聖な場所とされています。
また、人生の謎は解く必要がなく、ただ偉大な神秘の流れに身を任せることが重要であることも示唆されています。
運命の相手とは、不思議な縁を感じずにはいられない恋を経験することになるでしょう。お互いがなぜ相手に惹かれるのか、それをうまく説明することは難しいかもしれません。「なぜか惹かれる」とか、「いつの間にかすごく好きになっていた」といった感覚が共鳴し合い、見えない力の後押しを感じることでしょう。
将来的には、お互いを深く愛し合いすぎてしまい、離れがたい関係に発展していくかもしれません。この恋はまさに「結ばれるために出会えた」と感じることができるはずです。</t>
  </si>
  <si>
    <t>あなたと運命の相手との恋に関連して、【ティ】のカードが現れました。ティは浄化作用がある植物で、青々とした葉が印象的です。この植物は病気の治療や魔除けなど、さまざまな用途に用いられてきました。
人生においては、心身・魂の浄化が非常に重要です。ネガティブな感情を抱えたままでは、前に進むことが難しくなることもあります。
過去にはつらい恋愛の経験もあったかもしれませんが、その経験があったからこそ、今度は運命の人と出会えるのです。出会った相手との関係は、特別なものと感じられるのではないでしょうか。過去の悲しい経験はすべて浄化され、新たな愛につながることでしょう。
実際に、出会った異性の中で一番気が合い、あなたを深く理解してくれます。そのため、愛されているという満足感を得られるはずです。</t>
  </si>
  <si>
    <t>ここで注目していただきたいのは、【アロハ】のカードです。アロハは、ハワイで最も頻繁に耳にする言葉の一つであり、愛にまつわる教えが込められています。
愛はしばしば欲望と混同されがちですが、アロハが伝える愛には、誠実さや謙虚さ、時には辛抱強く相手を見つめるといった姿勢が含まれています。
あなたが求める理想の恋が手に入りそうですね。おそらく、恋愛においては相手に大事にされたいとか、熱愛されたいといった理想があるのでしょう。ひそかに憧れていたような、恋に近い感覚が近づいてきそうです。
相手から熱望される中で、気がつくとお互いに引き込まれていくでしょう。強力な引力が働いて、お互いが運命の人だと確信できるほどの熱烈な恋になりそうですね。</t>
  </si>
  <si>
    <t>【オレ】のカードがお答えします。
このカードは物語を象徴しており、昔のハワイでは文字が存在しなかったため、大切な情報や伝承は物語として口承されてきました。ハワイの人々にとって、口から発せられる言葉には特別なエネルギーであるマナが宿っていると考えられ、そのため言葉は非常に重要視されてきました。
あなたの仕事の関係者から、「こんなことに興味がありますか？」や「こんな新しい試みはどうでしょうか？」といった嬉しい提案が舞い込むことがありそうです。これらの話は即座に実現するものではなく、むしろ将来的に実現する可能性がある前提で提案されるかもしれません。
しかし、その声かけや未来の可能性を感じる提案が、あなたにとっては夢や期待を膨らませるものとなるでしょう。結果的には、仕事へのモチベーションを高める要素となり、ちょっとしたお誘いが良い出来事に繋がるはずです。</t>
  </si>
  <si>
    <t>【アロハ】のカードがお伝えします。アロハは歓迎や別れ、そして愛の表現に用いられる言葉で、その中には「愛」という意味が込められています。この言葉自体に、真の愛に関するさまざまな教えが含まれています。
簡潔ながらも、アロハという言葉は愛の共有という精神を象徴し、その瞬間には真摯な愛が感じられるのです。
あなたの周りにいる異性から、突然アプローチを受ける可能性がありそうです。その異性の予測不能な行動に、あなたは胸が高鳴る瞬間を迎えるかもしれません。
例えば、特別なことをあなたにだけしてくれたり、「好きな人はいるの？」といった熱い視線を向けられるかもしれません。そうした瞬間は、あなたにとって非常に素敵で心地よい出来事になりそうです。</t>
  </si>
  <si>
    <t>あなたに訪れる良いことについて【ポハク】のカードが出ました。このカードは「オハナ」、つまり家族的な結びつきを象徴しています。あなたは誰に対しても分け隔てなく、ファミリーとして、あらゆる人と関わる姿勢を持っているようです。
このスタンスには、他者との深いつながりを大切にし、広い心で人々と交流する意欲が感じられますね。
次の30日以内に、あなたにとって素晴らしい出来事が待っていそうです。その出来事は、誰かから深く愛されていると実感できる瞬間でしょう。それが家族、友人、あるいは恋人かもしれませんが、どれにせよ、あなたにとって非常に大切な存在です。
その大切な人から、あなたが大切にされていると感じられる状況が訪れるでしょう。その瞬間には、胸が熱くなり、思わず涙が溢れることもあるかもしれません。きっと素晴らしいひとときを過ごすことができるはずです。</t>
  </si>
  <si>
    <t>ここでは【ラマク】のカードが出現しました。ラマクは松明を指し、その光は啓発を象徴します。この光の意味は、どんなに厳しい状況や大変な出来事であっても、それには意味があり、何か重要な気づきがあることを示唆しています。
困難を乗り越える過程で、理想を抱きながら現実を生きることの重要性が強調されています。
次の30日以内に、あなたにとって素晴らしいできごとが待っているようです。職場でのがんばりが認められる瞬間がやってくるかもしれません。これまで完璧な仕事を目指し、真摯にプロジェクトに取り組んできたあなたの努力が、高い評価を受けそうです。
その結果、社内であなたの名前が有名になり、褒賞される可能性もあります。長い間続けてきた成果が受け取られる瞬間であり、諦めずに頑張ってきてよかったと感じられるでしょう。</t>
  </si>
  <si>
    <t>【プア】のカードは、前進がテーマ。プアは、花が開く時を表しています。花が咲く瞬間には、多くのエネルギーと、目標に向けて意識を集中させることが必要です。あの人のことを本当に心から想っているなら、前進あるのみです。
あなたは、自分の気持ちはあの人にまったく届いていないように感じているのでしょう。
あの人がハッキリと態度を示してくれないため、もどかしさが募るばかりですね。
しかし、実際にはあの人はあなたの気持ちを言葉や態度からきちんと感じているようです。あなたの想いはあの人に届いていますので、心配する必要はありませんよ。
もう少しあの人が反応できるような方法でアピールしてみることをオススメします。</t>
  </si>
  <si>
    <t>ここで注目して頂きたいのは【アノアノ】のカード。アノアノは「種」という意味を持ち、子孫を象徴します。また、このカードには宇宙のひょうたんが描かれています。願い事を宇宙に託すと、どんな結果が訪れるかは宇宙に任せるのが最善であると伝えることができるカードです。
あの人があなたの想いをどれだけ理解しているか気になりますね。
実際、あの人はあなたの気持ちに敏感なようで、あなたが声をかけたり、見つめたりすることで特別な感情を察知しているようです。
これからもあなたからのアピールが続くなら、あの人はあなたに対する感情が本物であることに気づくでしょう。しばらくは様子を見ながら、変わらずに気持ちを伝え続けることが重要です。</t>
  </si>
  <si>
    <t>【プヒ】のカードがお答えします。プヒは、ウナギのこと。プヒは、物事をある形から別の形へ変えるエネルギーのさざなみを生み出します。時には、しっかりと握り締めている頑なな考えを解きほぐす役割も果たすことがあります。
あなたの気持ちは、あまりあの人に届いていないようです。
過去に声をかけたり、共通の場にいたりしても、それがあの人にとっては単なる偶然や普通の出来事として受け取られている可能性があります。あなたが自分に好意を抱いているという考えは、あの人にはまだ浸透していないのかもしれませんね。
今後は、より明確に気持ちを伝えることが重要かもしれません。</t>
  </si>
  <si>
    <t>ここでは【カナロア】のカードに注目してください。カナロアは、「揺るぎない、安定した、堅実な」といった意味を持っています。足元をしっかりと固めることの重要性をカナロアは教えてくれているのです。
あなたがあの人に向けたアピールに、相手は気づいていないようですね。恋心を持たれているという形で受け取られていない可能性が高いです。 
一緒に過ごす時間が増えていると感じていたものの、それが自分に向けられた感情からの作られているとは相手が考えていなかったようです。 そのため、あなたに対して特別な気持ちを抱くことはなかったのでしょう。 
今後は、もっとわかりやすいアピールをした方がいいかもしれませんね。</t>
  </si>
  <si>
    <t xml:space="preserve">【ヒイアカ】のカードが教えてくれます。ヒイアカは、癒しやフラに関連する女神。またヒーリング技術にまつわることにも関係しています。あの人の心や人の心の痛みに関することが、キーワードとして出てきました。この期間でお二人が結ばれる可能性は、正直、それほど高くはないようです。ただし、6ヶ月以上の時間があれば望みありです。とても慎重な人なあの人にとって、感情や関係の進展は丁寧に行われるべきであり、急がれることは好ましくないようです。
しかし、この状況に諦める必要はありません。あなたの粘り強さと理解力があれば、時間が経過する中であの人の心に変化が生まれ、徐々に関係が進展していくことでしょう。感情的なアプローチではなく、冷静かつ着実に信頼を築いていくことが重要です。焦らずにお互いの距離を縮め、関係を深めていくことで成功の可能性が広がります。あなたの忍耐強さが報われる日が訪れることを信じて、じっくりと進んでいくことが重要です。
</t>
  </si>
  <si>
    <t xml:space="preserve">あなたへのアドバイスを表しているのは、【マウイ】のカード。マウイはユニークなやり方で大きな偉業を成し遂げたハワイ神話界のヒーローです。カードのキーワードは「失敗を恐れずチャレンジする」。この期間にお二人が結ばれる可能性は、実は思っている以上に高そうです。なんと、「意外なカップル誕生！」という未知のストーリーが広がっていくかもしれません。ただし、過度な喜びに浸りすぎず、冷静さを保つことも重要です。
あなたが既に「二人は恋人同士」と確信しているかもしれませんが、実はあの人はまだその段階に達していない可能性があります。お互いの関係がどのレベルにあるのかを確認することが大切です。相手の気持ちに敏感になり、コミュニケーションを通じてお互いの立場を理解することで、円滑な進展が期待できそうです。油断せず、確実な一歩を踏み出していくことで、素敵な未来が広がります。
</t>
  </si>
  <si>
    <t>カードのテーマは、罠。【モオ】はハワイのハワイの神話にでてくる霊でトカゲの形をしていて伝説上ではいろいろな姿になって人を巧みにだまします。でも恐れや不安にとらわれないでください。この期間のうちにお二人が結ばれる可能性は、実はそれほど高くなさそうですね。まず、あの人があなたに対して抱く苦手意識を払拭するには、思っていた以上に時間がかかるでしょう。
印象を変える作業は簡単ではないですが、必ずしも「不可能」とは言い切れません。諦めずにじっくりと時間をかけ、お互いの信頼を築いていくことが大切です。お互いを理解し合い、関係を徐々に深めていくことで、将来的に結ばれる可能性が広がっていくでしょう。焦らず着実に進めていくことが肝要です。</t>
  </si>
  <si>
    <t>【プア】のカードがお答えしていきます。カードのテーマは、前進。花が咲くこと。これから前進することです。前進するために、あなたの中のエネルギーを総動員して一つのことに集中しましょう。この期間のうちにお二人が結ばれる可能性は、実は非常に高いです。あなたの熱心なアプローチにあの人が感動して彼があなたに行為を持ちます。なので、ここでの重要なことは「あなたの行動次第」です。
焦らず、地道なアプローチを続けることで、あの人の気持ちは半年の間に必ず変わっていくはずです。そして、ある時点で、あなたはこの恋が「成功した」と確信することになるでしょう。彼に対するアプローチを惜しまず、しっかりと信じて進んでいくことが重要です。期待に胸を膨らませて、前向きな気持ちで取り組んでいきましょう。</t>
  </si>
  <si>
    <t>あなたに対する気持ちを伝えてくれているのは、【イヴィ】のカードです。このイヴィは骨を象徴しており、ハワイの人々にとっては先祖の骨は尊敬に値するものとされています。そのため、これまでの歴史を通じて先祖を崇め、敬う文化が根付いています。
「尊敬」というテーマ自体には、愛が込められており、深い敬意と共にあなたへの感情が表れていることを意味しています。
あなたは、年下であるあの人にとって自分は眼中にないのではないかと思っているかもしれませんが、それは勘違いです。実際には、あの人はあなたを手の届かない存在と感じているようです。あなたは、あの人にとって憧れの相手で、自分にはないものをたくさん持っている存在なのです。
そのため、親しくなりたいと思っているものの、まだその勇気がもてずにいるようです。チャンスがあれば、いつもあなたと話をしてみたいと考えているようです。</t>
  </si>
  <si>
    <t>【ラカ】のカードに注目してください。ラカはフラの女神であり、このカードに描かれた女神フラは最高の踊りを踊るためには、自然と一体となり、リラックスした心が大切であることを示唆しています。
このカードのテーマは「インスピレーション」。つまり、自然との調和や心のリラックスが最高のアイディアやエネルギーを生み出す源であることを教えています。
今、あの人はあなたに対して好印象を抱いているようです。あなたを学ぶべき存在と見ており、尊敬の念が強く表れています。あなたの言動や行動に注目し、気が付いていないかもしれませんが、注意深く見ているのでしょうね。
また、いつも楽しそうに仲間と笑っているあなたの姿に、ギャップを感じています。あの人にとって、あなたは誰からも愛される素敵な先輩のように思われているでしょう。</t>
  </si>
  <si>
    <t>【アヌエヌエ】のカードが出ました。
アヌエヌエは虹を象徴しており、虹は幸福のシンボルとして広く認識されています。ハワイでは虹は、別世界とこの世を結ぶ橋のように考えられてきました。虹が７色揃うためにはさまざまな要素が重なり合う必要があり、その変容が美しい虹を生み出します。
このカードのテーマは「変容」であり、多くの要素が重なり合いながらも、それが新しい美しい状態へと変化していく様子を象徴しています。
あなたはふたりの年齢差について、時折マイナスに感じてしまうことがあるかもしれませんね。しかし、あの人はあなたとの年齢に深くこだわることなく、むしろあなたが年上として持つ広い視野や知識に感心しているのです。
年下の相手が提供してくれない安心感を、あなたが提供していると感じているのではないでしょうか。あの人は、あなたに対して包容力と強い信頼感を抱いているのでしょう。</t>
  </si>
  <si>
    <t>【マウイ】のカードが登場しました。
ハワイの神話に登場するユニークなヒーロー、マウイ。彼は数々の驚くべき偉業を達成し、人々を驚かせることを楽しんでいました。大胆かつリスクを怖れない姿勢で、細かいことにこだわらずに大胆に前進する勇気を持っていました。一方で、成功のためには計画性も備えており、冒険心と知恵を兼ね備えた存在とされています。
あの人は今、年上のあなたに非常に高い関心を寄せているようです。最初の印象から、あなたを真面目で誠実な人と感じているようで、それは今も変わっていないようです。ただ、もっと異なる側面を知りたいという気持ちが強く、例えばあなたが無邪気に笑う姿や羽目を外して楽しむ様子など、新しい一面を見てみたいと感じているようです。
あの人はあなたに非常に興味を抱いており、親しくなりたいという気持ちが確かなようですね。</t>
  </si>
  <si>
    <t>【レイ】のカードがお伝えするのは、お互いを大切に思う気持ちです。このカードには大人と子どもがお互いの違いを尊重し、愛情を注いでいる様子が描かれています。時には相手を思いやり、愛情を分かち合うことが大切であると示唆されています。
自分だけに意識が向かないように、お互いに愛情を与えることが、良い関係を築く秘訣かもしれませんね。
あなたは元々、幸せになるための力を備えていることをご存知でしょうか？　それは、誰とでも親しくなれる性格を持ち、自分を周りに合わせるのが得意なことです。いつも笑顔を絶やさず、あらゆる場面で柔軟に立ち回ることができる能力を身につけています。
これにより、揉め事をほとんど起こさず、悪い波が近づきにくい状況を作り出しているのです。その結果、自然と幸福を引き寄せることになるでしょう。</t>
  </si>
  <si>
    <t>あなたが幸せになるために、重要なカードが登場しました。それは【カネ】です。カネはハワイの四大神の中で最も崇拝されている創造の神であり、その水は元気を回復させ、若返りをもたらします。
このカードからは、生命力の強さやパワーが感じられます。カネのテーマは「創造」であり、新たな可能性や未来を生み出す力を象徴しています。
あなたは元々、幸福になるための特別な能力を備えているようです。その力とは、ピンチをチャンスに変えてしまうことができる力です。現在のあなたは時折ネガティブな思考に陥ることがあり、信じきれない感情があるかもしれませんが、その後ろ向きな考え方が可能性を狭めていることに気づくと良いでしょう。
自分の意識を少し変えるだけで、良い方向に進む力を発揮できるはずです。この能力は、土壇場でのみ発揮されるのではなく、日頃から活用できるもの。積極的な思考を身につけることで、良い結果がより頻繁に訪れるはずです。</t>
  </si>
  <si>
    <t>【ホオポノポノ】のカードに注目してくださいね。
ホオポノポノは、昔のハワイで調和を取り戻すために行われていた儀式を指します。争いごとがあった際、力で解決するのではなく、当事者や関係者が納得するまで綿密な話し合いを重ね、コミュニケーションを通じて「調和と回復を取り戻す」というプロセスが行われていました。この古来の儀式は、争い事を解決する際に協力と理解を促進し、調和を大切にする価値観を反映しています。
あなたには、幸せになるための力が最初から備わっているようです。その潜在能力について詳しくお伝えしましょう。
異性から見ると、あなたは理想的な異性に映るようです。外見も内面も素晴らしく、特に外見の魅力が強調されがちです。ただし、これはあなたがまだ周りの異性と充分に会話をしていないことが影響しているかもしれません。もっと自分を積極的に表現する機会があれば、外見だけでなく内面も魅力的だと感じてもらえるでしょう。</t>
  </si>
  <si>
    <t>【アノアノ】のカードが登場しました。アノアノは「種」を象徴し、思考が種となってやがて成長し、現実となる様子が描かれていて、宇宙のひょうたんから飛び出す種と、それを受け止めるイソギンチャクが描かれています。
このカードのテーマは「意思」です。思考や願望は種として宇宙に放たれ、それを受け止めることで新しい現実が芽生えてくる力を意味しています。
あなたがもつ、幸せになるための潜在能力についてお伝えしましょう。驚くことかもしれませんが、あなたは自分が望むものを手に入れる方法を理解している人です。そのため、いつでも幸せを手に入れることができるでしょう。
しかし、あなたは簡単に手に入るものには興味がないのではないかと思われます。自分を信じて進んでいくことで、より大きな幸せを手に入れることができるでしょう。輝かしい未来があなたを待っていることを信じて、前向きに進んでいってください。</t>
  </si>
  <si>
    <t>攻め時なのか、まだ待つべきなのかについては【ハウメア】のカードに注目してください。ハウメアは、大地の母。私たちは疲れたときやエネルギーが必要なとき、自然に身を委ねて、大地から力を得ることがあります。大地や自然は、多くの栄養を提供してくれる偉大な存在。私たちは自然からの恩恵を受けながら、心と体を癒し、エネルギーを補給しています。
あなたはこれまでずっと、あの人への想いを心の中で温めていたようですね。今、その感情は程よく熟成されてきているようです。そろそろ過去の自分と決別し、新しい自分を生み出す時期に来たようです。勇気を出してアクションを起こしましょう。今が攻めどきですよ。
同じ状態にとどまることなく、あなたの想いを素直に伝えることで、心が浄化され、新しいエネルギーで満たされることでしょう。
これまでとは異なる、新たな展開や感動が待っているかもしれませんよ。新しい景色に心躍らせるためにも、前進してみましょう。</t>
  </si>
  <si>
    <t>【プア】のカードがお答えします。プアは、花が咲く瞬間を表します。カードに描かれた男性は、自分の目的に向かって集中力を高め、力強く前進しようとしています。プアのカードからは勢いが感じられます。
カードのテーマは「前進」
自分自身を欺かないよう心がけましょう。あの人への気持ちを曖昧なまま抱えていても、何も進展しません。現在が攻め時であることを考えると、少し不安が湧くかもしれませんが、安心してください。はっきりとした答えが返ってくる可能性が高いので、迷わずに前進してみましょう。
このまま曖昧な状態でいるよりも、ハッキリと自分の気持ちを表現することで、今後はより前向きになれるはず。自分に正直でいることが、良い結果に繋がるでしょう。</t>
  </si>
  <si>
    <t>ここで注目して頂きたいのは【カナロア】のカードです。カナロアには「揺るぎない、安定した、確固たる」などの意味があります。カナロアは、足元をしっかりと固めることの重要性を教えてくれます。安定感を持ち、確実な足元で物事に取り組むことの重要性を示しています。
今の段階では、穏やかに静観してみることが良いでしょう。あの人の様子を丹念に観察し、片想いという感情を深めていく時間を大切にしましょう。今はまだ、あの人に直接感情を伝えるよりも、その感情をもっと大きく成長させていくことが重要です。
「片想い」の状況を深く味わい、あの人への想いをじっくりと育て上げていきましょう。
現時点では、感情を伝えても相手には伝わりにくいかもしれません。もっともっと想いを温め、心から溢れ出そうな時が来たときに、行動に移すのが攻め時となるでしょう。</t>
  </si>
  <si>
    <t>攻め時なのか、まだ待つべきなのかについて【レフア】のカードがお答えします。レフアは、花の名前であり、同時にハワイの最も西に位置する島の名前でもあります。カードには、日没の風景が描かれており、これはひとつのステージが終了し、次のステージに進む時を象徴。同じ場所にとどまらずに、次の段階に進む必要性を強調しています。
今こそ、この片想いに積極的なアプローチが必要です。あの人への気持ちを素直に打ち明けるタイミングが訪れています。今すぐ、恋が叶う美しいイメージを繰り返し瞑想しましょう。この繰り返しの中で、あなたの片想いが必ず実ると信じることで、強い気持ちになれるでしょう。強気で前向きな姿勢が、この恋の鍵となります。臆せずに進んでいくことが大切です。
恐れずに自分の気持ちを伝えることで、あの人もあなたに目を向けてくれる可能性が高まります。
大切なのは、「この片想いはもうすぐ実る」という「達成」のイメージを持つことです。積極的に実践し、良い結果を手に入れるために、自信を持って行動してください。</t>
  </si>
  <si>
    <t>あの人の気持ちの答えに、【ティ】のカードが現れました。ティは、ハワイのお店や家の周りに植えられている青々とした植物です。どんな環境でも比較的育ちやすいこのティには、浄化効果があると言われています。ハワイの日常生活においては、様々な用途に利用されています。
あの人は、あなたに対して特別な感情を抱いているようです。他の異性と比べて、あなたには異性としての魅力を感じているようで、一緒にいるとあの人の気持ちが落ち着き、安らぐようです。自然とあの人はあなたに注目しているのでしょう、あなたの存在に敏感に反応しています。
あの人は、あなたが考えている以上にあなたの存在を大切に思っているようです。おそらくお互いに視線がすれ違っているかもしれませんが、気づけていないだけかもしれませんね。</t>
  </si>
  <si>
    <t>【ロノ／カマプアア】というカードが登場しています。ロノは収穫と豊穣を象徴する神であり、様々な形で表現されます。一方、カマプアアは豚の神であり、無謀で獰猛な性質を持っています。カードに描かれた雲、雨、虹、そして流れる水は、肥沃さを象徴しており、これらは豊穣に不可欠な要素です。
今、あの人があなたに対して抱いている感情を考えると、あなたに対して大きな可能性を感じているようです。あなたは人間的にも魅力的であり、あの人は一緒にいると充実した毎日が期待できると考えています。あの人の心には恋愛感情よりも友情が強く占めているかもしれませんが、それでも他の異性よりもあなたに興味を抱いていることは確かです。
ですから、あなたはあまり心配する必要はありません。</t>
  </si>
  <si>
    <t>ここでは、【プエオ】のカードが答えとして提示されています。プエオはハワイに生息する昼行性のフクロウを指し、時には先祖の神とも見なされ、私たちが必要な時に助けや導きを与えてくれます。そのテーマは「導き」です。
今のあの人があなたに対して抱いている感情を掘り下げてみましょう。あの人は最近、あなたの素晴らしさに気付きつつあります。他の異性と比べて、あなたには特別な何かがあるのではないかと考え始めています。そのため、あなたのことをもっと知りたいと思っていることでしょう。
ですが、この興味は新たに芽生えたものであり、急いで行動に移すわけではありません。そのため、あなたもあの人との関係が良い方向に進んでいることに気付けないかもしれません。</t>
  </si>
  <si>
    <t>【ペレ】のカードが示唆しています。ペレはポリネシアで最も有名な火山の女神であり、火の女神らしい圧倒的な存在感と情熱を持ちます。彼女は恐れられるだけでなく、情熱的で深い愛情を示すことでも人々に尊敬され、親しまれています。このカードのテーマは「隆起」です。
今のあの人があなたに対して抱いている感情をのぞいてみましょう。あの人は最近、あなたを異性として意識し始めたようです。あの人はこれまであなたを頼りにできる存在として見てきたようですが、最近では些細なきっかけで感情に変化が生じています。
そのため、あの人はあなたのことを知りたいと思っているようです。これまで見落としてきたあなたの一面に興味を持ち、これからはじっくりと見ていこうとしているのでしょう。</t>
  </si>
  <si>
    <t>ここで注目して頂きたいのは【カネ】のカード。東の門から日が昇る様子が描かれたカネのカードは、生命の誕生や新たな始まりを表しています。何か新しいことに取り組む時や、全く新しい気持ちで挑戦すると成功する予兆を示し、未知の可能性が広がる瞬間に現れます。
これから起こる出来事は、あなたのキャリアに深く関わるものになるようです。
その中で大きなチャンスが待っているようで、例えば新しいプロジェクトへの参加や、現在よりも上の地位が与えられる可能性があります。
このチャンスをしっかりとつかむことで、あなたの仕事における未来が飛躍的に変わるかもしれませんし、その結果によって、あなたの歩む道が大きく変わる可能性もあります。
しっかりと準備をし、この好機を活かしていくことが重要ですね。</t>
  </si>
  <si>
    <t>【ホオポノポノ】のカードがお伝えします。カードのテーマは、コミュニケーション。コミュニケーションには、相手を気遣う気持ちや思う気持ちが必要です。一方的な思いでは、上手くはいかないでしょう。
どうやらそれは、あなたの恋愛に深く関わるものになるようです。その出来事が起こったことで、新しい異性との出会い、もしくは片想い中の相手との進展が期待できるでしょう。
もしもすでに恋人がいる場合には、2人の関係が一層深まる可能性があります。あなたにとってポジティブな出来事が待っていることでしょう。
重要なのは、その人との関係をうまく進展させるためのコミュニケーションや配慮です。
積極的に進んでいくことで、素晴らしい未来が訪れることでしょう。</t>
  </si>
  <si>
    <t>【ポハク】のカードがお答えします。ポハクとは石のことで「関係」がテーマのカードです。石には生死や性別、そして相性があるとハワイでは考えられてきました。人間関係も同様でお互いの結びつきや調和が大切でしょう。
新しい人との素敵な出会いが予想されます。新たな友達や仕事上での上司や同僚との交流が期待されます。
この貴重なチャンスを逃さないように、その人と良好な関係を築くためには積極的にコミュニケーションをとることが大切です。相手との信頼関係が築ければ、その人はあなたのことを公私にわたってサポートしてくれるでしょう。
未来に向けて期待感を抱きながら、新しい人間関係を大切にしていくことが重要です。</t>
  </si>
  <si>
    <t>ここでは【ナル】のカードの注目してください。ナルは波を指し、波乗りの上級者はその波を巧みに操り、時には波の下まで滑り降りることができます。ただし、上手く波に乗るためには気持ちだけではなく客観的に見る目も必要になります。
その出来事は、お金に関するものになりそうです。あなたの身近な人から投資に関する提案が舞い込んでくるようですが、信憑性が疑われる話の可能性があります。
話を持ちかけてくるのは、これまで関わりのある身近な人でしょう。お世話になったり、親しい関係だったりするため、簡単に断りにくい雰囲気が漂うかもしれません。
しかし、その人の話をどれだけ信じるか、また怪しい話には慎重な態度をとるかによって、あなたの将来が大きく左右される可能性があります。慎重に検討し、冷静な判断を下すことが重要です。</t>
  </si>
  <si>
    <t>カードのテーマは、持続。【メネフネ】はハワイの神話に出てくる夜に働く小人一族です。チームワークを発揮してコツコツと石を積み上げて建造物を完成させてくれます。あの人は「自分の時間が必要で、縛られたくない」と考えているようです。そのため、自分の本音をはっきりと表現せず、感情を言葉にすることを避けているのでしょう。
異性に気持ちを伝えることは、あの人にとって将来の可能性を狭めることと結びついているかもしれません。また、感情を打ち明けることで、お互いの関係が決まってしまい変化が生じることを懸念している可能性も考えられます。彼はまだ自由な状態でいたいという気持ちが強いようです。
したがって、お二人の関係を進展させるためには、あの人が自分の気持ちを確かめ、縛られることなく進む未来に対する安心感を得るまで、ある程度の時間がかかるかもしれません。焦らず、彼のペースに合わせつつ、お互いが心地よく成長できる環境を作り上げることが大切ですね。</t>
  </si>
  <si>
    <t>【タパ】のカードに注目して下さい。タパとは、結婚式や寝具に用いられる白い布の事です。このカードは、ふたりの人間が近づくとお互いの思いがダイレクトに相手に影響を与えるので、健全な境界線を持つことはとても大切なことだと伝えます。あの人が曖昧な態度を続けてい本心を隠すのは、自己に対する自信が不足しているためです。そして、その結論から「今は自分の想いをハッキリと口にすべき時ではない」という判断に至ったのでしょう。これはあくまであの人自身の心の問題であり、自己評価に対する不安が影響していると考えられます。
ただし、現在のお二人の関係には安心感を感じているようです。「こんなに居心地のいい関係なのに、なぜ変えなければいけないのか」というのが、あの人の本音かもしれません。
この状況を打破したいのであれば、ここはあなたが主導権を握り、積極的に行動に出ることが必要です。あの人の内面に寄り添いつつ、自信を与え、お互いの関係を進展させるための一歩を踏み出すことが重要です。</t>
  </si>
  <si>
    <t>【クー／ヒナ】のカード。クーは、ハワイの四大神のひとり。戦いや農業に関係する神様。クーは正しいと思う時には、戦うことが必要なこともあると伝えます。一方ヒナは、優しく受容力の高い月と癒しの女神。「言葉で表現せずに、感情で表現する」というのが、あの人が好むアプローチの方法なのです。あの人はむしろ、内向的であることに価値を見出すタイプです。この特徴は、あの人の個性に深く根ざしており、容易に変わるものではありません。
同時に、あの人はあなたに対してライバル心を抱いているようです。あなたが頑張っている姿を見ると、あの人の内部に劣等感のような感情が芽生えることもあるようです。これは一見ネガティブな側面のように思えますが、実はあの人があなたを高く評価している証でもあるのです。</t>
  </si>
  <si>
    <t>ここでは、【パパ＆ワケア】のカードがお答えします。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あの人があなたに本心を明かさないのは、その性格が一因となっています。あの人は感情を素直に表現するのが苦手で、特に異性に対してはその傾向が顕著です。自分の本心を語ることが難しい性格の持ち主なので、あの人にとって本音を明かすことはなかなかハードルが高いようです。
さらに、あの人はあなたの反応を気にしている可能性があります。自分の言葉が相手にどのように受け取られるか、現在の関係性が損なわれるのではないかという不安が頭をよぎるかもしれません。あの人は基本的に、考えることが得意であり、行動よりも慎重に物事を進める傾向があるようですね。</t>
  </si>
  <si>
    <t>【ラカ】のカードに焦点を当てましょう。
描かれているのは、自然の美しい中で踊るフラの女神ラカです。フラは単なる踊りに留まらず、ハワイの生活に欠かせない重要な要素とされています。ラカのカードには、フラの祭壇が描かれており、そこにはマイレ、レフア、ピリ、イリハイなどの植物が伝統に基づいて配置されています。この祭壇を通じて、踊り手はラカから直接インスピレーションを受けることができるのです。【ラカ】のテーマは「インスピレーション」です。
現在、あなたの状況は非常に安定しており、平和な日々を過ごしているようです。外部からの刺激や変化はあまりないように見えますが、その中で何か不満が渦巻いている可能性も考えられます。もしかしたら、心の奥底では変化を望んでいるのかもしれません。
直感が鋭いあなたは、もうすぐ何か新しい展開が訪れる予感を抱いているようです。未来に期待と興奮が広がっており、新しい出会いや経験、あるいは挑戦が私を待っているのかもしれません。これからの日々がどのような変化をもたらすのか、ワクワクとした気持ちで未知の道を歩んでいくことに期待しています。</t>
  </si>
  <si>
    <t>【ヒナ】のカードが答えを示しています。ヒナは怠け者の夫と暴れん坊の息子たちの世話から逃れ、月に昇った「月と癒しの女神」です。彼女は優しさに満ち、創造性に富んでいます。このカードは、人を癒すためにはまず自分自身を癒す必要があることを心に留めさせてくれます。【ヒナ】のテーマは「養い」。
現在、あなたの感受性は通常よりも豊かになっているようです。些細なことでも胸が高鳴り、日々がいつもより楽しいと感じている瞬間が増えています。また、何か良いことが起こりそうな予感が漂っているかもしれません。実際、あなた自身がウキウキと楽しそうな様子でいれば、良い出来事が引き寄せられる可能性もありそうです。
未来には興味津々で、これから何が待ち受けているのかを想像するのが楽しみです。今の感受性が良いことの前触れとなり、ポジティブなエネルギーが引き寄せる力となっているのかもしれません。これからの日々が、驚きや喜びに満ちたものとなることを期待しましょう。</t>
  </si>
  <si>
    <t>【ペレ】のカードに焦点を当てましょう。ペレは有名な火山の女神であり、今でもハワイ島のキラウエア火山の火口に住むと信じられています。彼女の存在は火山の噴火と共に結びつき、怒りが爆発するとその強烈さは火山のようです。
ペレのカードは、感情や情熱を抱えつつも、それを素直に表現することの重要性を教えてくれます。火山のような力強さと同時に、感情豊かで人間味のある存在としてペレは尊敬されています。そのテーマは「隆起」。
最近のあなたはまるで不完全燃焼しているようですね。何かに打ち込みたい気持ちが強くなり、スキルの向上や仕事に対する情熱をより深めたいと願っています。現状よりもっと熱中できる何かが欲しいという思いが強いようです。
ただ、実際には思うように進まず、そのことで少し落ち込んでいるかもしれません。心にはモヤモヤが広がっているかもしれませんが、この気持ちを抱えること自体が素晴らしいことです。願い続け、夢に向かって努力すれば、きっと手に入れることができるでしょう。現在の焦燥感は、未来への一歩を踏み出すための力強い原動力に変わります。</t>
  </si>
  <si>
    <t>【ラアマオマオ】のカードが登場しました。彼女は風の女神であり、船を巧みに操りながら自分の目指す場所へ向かう者に、風が連れて行ってくれる速さを知らしめています。
急がずに、状況に注意深く耳を傾けながら進むことの重要性を教えてくれます。風のように変化に富み、時折速く、時折穏やかな状況が訪れる中で、冷静さを持ち、環境に適応しながら目標に向かうことが成功への近道であることを教えているのです。
最近、あなたは何かしらの理由で自信を失っているのかもしれません。積極的でなかなか前向きになれない感情に囚われているようですが、具体的な原因は特定できませんね。
しかしながら、今後は大きなチャンスが巡ってくる予感があります。これまでの不安や自信喪失と向き合い、心の準備を整えておくことが重要です。気持ちを切り替えることは容易ではないかもしれませんが、未来のチャンスに備えて前向きなスタンスを持つことが大切です。受け入れと準備が、新たな可能性に向けての第一歩となるでしょう。</t>
  </si>
  <si>
    <t>【レフア】のカードに焦点を当てて、その意味について詳しくお伝えします。このカードは、ある段階を終え、新たなステップに進む準備が整っていることを象徴しています。おそらく、あの人にとってその時期が近づいているのでしょう。新たな展開に向けての選択をすることが求められているかもしれません。
あなたには驚きかもしれませんが、あの人もまた、同じような気持ちを抱いているようです。あの人があなたを切ない気持ちにさせる一方で、その反対も成り立っているようです。これは、おそらくふたりがお互いを強く想っている相思相愛の関係だからなのかもしれません。
ただし、現時点ではあの人はまだ、自分の気持ちを打ち明けるつもりはないようです。あの人にとって、あなたは憧れの存在であり、あなたにふさわしい相手になるまで、じっくりと様子を見るつもりのようです。あの人も同じように感じていることが分かったとき、ふたりの関係が一層深まることでしょう。</t>
  </si>
  <si>
    <t>【プエオ】のカードが登場しました。
プエオのテーマは「導き」。このフクロウは昼行性であり、ハワイの地で人々にアドバイスを授け、時には警告を発する存在とされています。今回のプエオのカードでは、教えと導きが強調されており、このメッセージを理解していくことが求められています。
あの人は、あなたについて知りたいと思い、内緒で調査しているようです。あなたの友人や身近な人たちから、あなたに関する情報を探り出した可能性があります。これは、あの人があなたに特別な関心を寄せている兆候でしょう。
あの人は、あなたが特定の恋人がいると思い込んでいたようで、その予想が外れてあなたがフリーであることを知ったとき、驚きと同時に興奮を感じたかもしれません。ただし、この恋人の有無を調べたことは、あの人があなたにだけは知られたくない秘密のようですね。</t>
  </si>
  <si>
    <t>【イヴィ】のカードのテーマは「尊敬」。このカードは、骨に込められた尊厳や神聖性を通じて、尊敬の念を持つことが大切であることを教えています。ハワイの伝統では、王族やチーフの骨がまだ見つかっていないこともあり、これは尊敬の象徴として受け継がれています。【イヴィ】のカードは、この尊敬の心を大切にし、他者や伝統に対して敬意を持つことが重要であると教えています。
あの人にとって、あなたの存在は非常に重要なようです。今まで出会った異性の中で、最も大きな影響を与えている可能性があります。あの人は、あなたの行動を観察し、真似したくなるほどあなたに感銘を受けているかもしれません。あなたの感性やセンスを吸収しようとし、あなたのような素晴らしい存在に憧れています。あの人にとって、あなたはまさに師匠のような存在と言えるでしょう。
ただし、あの人は自分があなたのようになりたいと思っていることを、まだ秘密にしているようです。自分の感情や願望をあなたに打ち明けることには踏み込めていないようですが、あなたに対する尊敬と憧れがその裏にあることは確かです。</t>
  </si>
  <si>
    <t>【ヒナ】のカードが出現しました。
ヒナは月と癒しの女神を象徴しています。カードに描かれたグレーの姿は、明確な黒白の選択ではなく、中間のグレーが時に最良の結果をもたらし、またその選択が癒しをもたらすこともあることを示唆しています。【ヒナ】のカードが教えているのは、中間の道が時には最も効果的であり、癒しをもたらすこともあるという重要なメッセージです。
あの人は、あなたとの交流を通じて、とても幸福な気分になるようです。あなたの言葉や存在が、あの人を癒している可能性があります。あなたが近くにいると、あの人は温かな感情や優しさを感じ、その結果として幸せな気持ちに包まれることがあるのでしょう。しかし、あの人はそれを過度に表現することはなく、控えめな態度を保っているようです。
あの人は、あなたが近くにいることで喜びを感じているようですが、それを口にすることが難しいようです。あの人にとって、あなたが近くにいるだけで、非常に幸せな状態になれることが、心の奥に秘められているようです。</t>
  </si>
  <si>
    <t>【ポリアフ】のカードがお答えします。ポリアフは、静かにじっとしていることで荒れ狂う炎さえも静めてしまう氷の女神です。ハワイ島の最も高い山・マウナケアに住むと言われてきました。カードは動かず静観する時であることを伝えています。
復縁への強い願望を抱いているようですね。しかし、現時点では、二人が以前のような関係に戻るのは難しいかもしれません。感受性が高いあの人はあなたとの関係で挫折を味わっているため、回復には時間がかかります。
また、新たな恋に向かおうとする傾向もありので、過去を振り返ることは難しいかもしれません。現状を冷静に見つめ、慎重に進展させていく必要があるでしょう。</t>
  </si>
  <si>
    <t>二人の復縁の可能性については【プヒ】のカードがお知らせします。プヒはウナギのこと。カードに描かれたウナギは、前進したいけれども、渦に巻き込まれて身動きが取れない状態。あの人の、進みたいけれど進めないという苦しい状況が伝わってきます。
あなたには復縁し、以前よりも幸せな関係を築きたいという強い希望があるようですね。感情の観点から見れば、あなたとあの人が関係を修復する可能性は十分にありそうです。お互いに未練を抱いていることは分かりますから、感情的な面では問題なさそうです。
ただし、あの人の潔癖な性格が、関係を再構築する際のハードルになっているようです。別れを一度経験したからこそ、後戻りは難しいと考えている可能性があります。この潔癖な性格が復縁の可能性をやや低くしているようです。慎重に進めながら、お互いの立場や気持ちを理解し合うことが大切でしょう。</t>
  </si>
  <si>
    <t>二人の復縁の可能性について【パパ＆ワケア】のカードがお答えします。パパ＆ワケアは、異なる性質を持つ神様です。異なる性質が接触すると、様々な葛藤や複雑な感情が生まれ、その苦闘の中でお互いが相手の思いを理解し合うことで、大きな結果が生まれるというメッセージが込められています。
未練が双方にあることが確認できました。ただし、現時点で即座に復縁する可能性はあるものの、実際に復縁が成立するかどうかに関しては難しい状況と言えそうです。お互いの愛情はまだ残っているものの、復縁には若干のハードルが存在しています。
あの人も元に戻りたいという気持ちがあるものの、関係が再び破局する可能性を心配しているようです。過去の挫折がトラウマとなり、その影響が現在の関係に影響を与えているようです。慎重に対話し、お互いが安心して再スタートできるような状況を築くことが必要でしょう。</t>
  </si>
  <si>
    <t>【タパ】のカードに注目して下さい。タパとは、結婚式や寝具に用いられる白い布のこと。カードに描かれた男女は、タパ（布）で包まれています。カードは、ふたりが近づくとお互いの思いがダイレクトに影響し合うため、健全な境界線を保つことがとても重要であると伝えています。
二人の心の中に未練があることは確認されましたので、現在の状況で元の関係に戻れる可能性は存在します。しかし、あの人は感情に振り回されることを嫌っており、恋人に戻りたいという気持ちと向き合っているようには見えません。復縁の可能性自体はあるものの、実際に戻るのはとても難しい状況と言えそうです。
気持ちの問題だけでなく、あの人自身の姿勢や恋愛への考え方が問題になっています。この姿勢に対処しながら、お互いが安心して再スタートできるような状況を築くことが重要です。</t>
  </si>
  <si>
    <t>【パフ】のカードが出ました。パフは儀式などで使用される太鼓を指します。太鼓の奏者は神聖なフラを踊る人が心地よく踊れるよう、微妙なリズムや気配りが求められます。このカードが示す傾向として、ツーカーな関係性を好む傾向がありそうです。つまり、言葉に表れない微細なコミュニケーションや感覚的な共鳴を大切にし、深い絆を築くことが重要とされています。相手との非言語的なコミュニケーションや共感を大切にすることで、より深いつながりを築くことができるでしょう。
今後、あなたには特定の人と深く関わる出来事が訪れそうです。その人は異性であるかどうかはっきりしないかもしれませんが、友だちであったり、理解者となる先輩であったりします。この人はあなたを丸ごと受け入れ、深い結びつきを築くことが期待されます。
この出来事は、あなたの眠っている能力を開花させ、特定の分野で目立った活動をするきっかけとなるでしょう。この新たな関係があなたにとっての成長となり、未来に向けてポジティブな変化をもたらします。期待と興奮が交錯する素晴らしい展開が待っているはずです。</t>
  </si>
  <si>
    <t>ここで出てきたカードは、【アロハ】です。
アロハは世界中で知られる言葉で、その言葉には愛に関する深い教えが込められています。真の愛は無条件で与えられるものであり、愛と欲望を混同することなく、制限や条件をつけずに相手に愛を注ぐことが求められています。このカードのテーマは「愛」です。この愛は無償であり、相手に対して開かれた心で接することが大切です。アロハの精神を忘れずに、愛に満ちた心で人とのつながりを大切にしましょう。
これからあなたに訪れる出来事は、周りの人々に対してあなたが持っている愛情を分け与えることが求められるでしょう。将来、困難に直面している人や弱い立場の人々に対して支える役割を果たすことになるかもしれません。この出来事は、時に心を痛めることかもしれませんが、それに目を背けずに立ち向かってください。
あなたは大きな愛情を持っており、その愛情が必要とされている瞬間がやってくるでしょう。あなたの優しさや支えが本当に待ち望まれています。その力強い愛情が、周りの人たちにとって頼りになる存在となるのです。その使命を果たすことで、あなたの存在がより豊かなものになり、そして周りの人々にも希望や力を与えることができるはずです。</t>
  </si>
  <si>
    <t>この問いに答えてくれるのは【ハウメア】のカードです。ハウメアは大地の女神で、その姿はホヌ（亀）に乗っています。手には魔法の棒（マカレイ）を持ち、無限に食物などを供給します。ハウメアのテーマは「滋養」です。大地の女神が持つ滋養の力を感じながら、あなたの人生に豊かさを取り入れていくことが大切です。
あなたに待ち受ける出来事について詳しく見ていきましょう。
次に訪れる出来事は、責任を感じすぎることによる疲労感が予測されます。現在の状況に対して過度に真剣に考え、自分を追い込んでしまうことで、ヘトヘトに疲れる可能性があります。素晴らしいことではありますが、真面目さだけではなく、心にゆとりを持つことが重要です。
この出来事から学ぶべきは、真剣に物事を考えることは素晴らしいが、同時に自分を過度にプレッシャーに晒しすぎないことが必要だということです。心に余裕をもたないと、疲労がたまりやすくなります。自分を大切にし、柔軟に状況に対応することで、より良い結果を生むことができるでしょう。</t>
  </si>
  <si>
    <t>【ワア】のカードがメッセージを届けています。ワアはカヌーの象徴で、昔のハワイの人々は星を頼りにカヌーで広大な海を旅していました。私たちの人生も、カヌーでの旅のように、スイスイと進む時もあれば、逆風によって思わぬ展開に向かうこともあります。カードのテーマは「移動」。大事なのは、その移動を受け入れ、柔軟に対応することです。未知の海を航海するように、新しい経験や挑戦を楽しんでください。
これから訪れる出来事は、非常に重要な意味を持っています。その出来事は、現在の居場所からの移動を伴います。引っ越しや旅行など、場所を変えることで運気が変わり、新たな展開が待っているでしょう。
将来、あなたは強く引かれる場所への旅に出ることになりそう。その一歩を踏み出すことで、運命の歯車が一気に回り始め、新たな可能性が広がります。旅はあなたを大きく成長させ、新しい経験や出会いが待っていることでしょう。この出来事を通じて、あなたはより豊かな人生を手に入れることができるはずです。</t>
  </si>
  <si>
    <t>ここで目を向けて頂きたいのは【ナウパカ】のカード。ナウパカのカードには、男女が背を向けて座る様子が描かれています。カードは、感情や執着を手放す時であること、一旦距離を置き、冷静に物事を見つめ直す必要があることを伝えています。
あの人の心は揺れ動いています。新たな恋に向かいたいと思う一方で、あなたへの想いが残っていることも感じています。復縁の可能性は充分にありますが、あの人は自分の複雑な感情にとらわれ、前進するのが難しい状態です。
過去の二人の関係に執着するだけでは復縁は難しく、あなたが積極的にアプローチしても十分な進展は期待できません。過去は忘れ、新しいスタートを切ることが重要です。
過去の経験はただの一ページであると捉え、新たな出会いからスタートすることで、あなたが魅力的に映ることでしょう。新しいアプローチが復縁の鍵を握るようです。</t>
  </si>
  <si>
    <t>ここで目を向けて頂きたいのは【パパ＆ワケア】のカード。パパとワケアは、ハワイの島々の創造に関わった男女の神様。違う性質のものが融合する際、葛藤や様々な感情が生まれます。二つの人生が交わろうとする際には、さまざまな問題や試練を克服する必要があることを伝えています。
現在のあの人は、一種の恋愛恐怖症のような状態にあるようです。ただし、以前はあなたと真剣に付き合っていたので、恋愛ができなくなったわけではありません。むしろ再び恋に向き合うのに心の準備が必要なだけかもしれません。
あなたが辛抱強く待つことで、復縁が当然の結果となる可能性があります。ただ、その期間はあなたが想像している以上に長くなる可能性があるので、停滞感を感じるかもしれません。その苦しさに負けずにいてください。
あの人が変わりつつある様子を見守りながら、一緒に再スタートを切る瞬間まで、あなたがそばにいることが重要です。</t>
  </si>
  <si>
    <t>ここで目を向けて頂きたいのは【プオロ】のカード。プオロは包みのこと。このカードは、「過去への執着はありませんか」と問いかけています。不要な過去の感情を抱えたままでは、負担になりますので過去の思いに囚われず、手放すよう促しています。
あなたとあの人が元の関係に戻ることは十分に可能です。ただし、以前のような関係性や付き合い方を期待すると、復縁のチャンスが低くなります。あの人は新しい刺激や情熱を求めており、過去に引き戻そうとすると逆効果となる可能性があります。
復縁の意識を変え、新しい恋に向けて前向きに取り組んでください。過去に縛られず、新しい関係を築く決意で臨むことが大切です。
新しさが鍵となるので、イメージチェンジも検討してみてください。過去のイメージから抜け出し、あの人に新たな魅力を感じさせることで、再び恋に落ちる可能性が高まります。</t>
  </si>
  <si>
    <t>ここで目を向けて頂きたいのは【ロノ/カマプアア】のカード。ロノは、豊穣と収穫を司る神。これまでの努力が実り、大きな収穫が得られることを示唆しています。どんなに辛い経験も後に振り返ったとき「あの経験があったから、今がある」と感謝できるでしょう。
復縁の可能性は高いようですので安心してください。あの人が自分自身で納得できる成長や前進を遂げることで、復縁のチャンスは到来するでしょう。
ただしそれまでの間、あなたが冷静に待っていられるかどうかが、結果に影響を与えるかもしれません。関係を急いで元に戻そうとすると、あの人はあなたに対して更なる壁を築く可能性があります。
復縁を成功させるためには、堂々と構え、自分の気持ちに揺るぎがないことが必要です。あの人が本当に好きであれば、その気持ちが揺れることはないはず。一途に状況の好転を待つことが、復縁への鍵となるでしょう。</t>
  </si>
  <si>
    <t>【ナウパカ】のカードがお答えします。ナウパカのカードには、男女が背を向けて座っている様子が描かれています。これは、不必要な感情や執着を手放す時であり、一旦引いて冷静に状況を見つめ直す必要があることを示しています。
あの人の煮え切らない態度や、優しいのか冷たいのかわかりにくい対応が、心の葛藤を引き起こしているようですね。
二人の関係性は、相当に複雑なものになっています。あの人は情に厚い一方で、恋愛に対する理想がとても高く、理想主義者の傾向があります。これが、再び関係を始めることに対してのハードルを上げているようです。
別れると理想が破れたと感じ、再スタートを踏むことに対して慎重になりがち。現状、復縁の望みはやや薄い状態ですね。</t>
  </si>
  <si>
    <t>【レフア】のカードがお答えします。レフアは、お花の名前のほかに、ハワイの最も西に位置する島の名前でもあります。カードには日没の様子が描かれており、これはひとつの学びのステージが完了し、次の段階に進む時を示唆しています。
恋愛においてはクールで現実的な感性を持つあの人。別れが既に現実となってしまった場合、やり直しは難しいのでしょうか。
あの人は、基本的にはあなたとの関係を諦めてしまったようです。お付き合いをしてみて、無理だからこそ別れたという考えを抱いているようです。
しかし、これはあくまで論理的な判断であり、心の奥底ではまだ気持ちが割り切れていないようです。復縁への望みはまだ残っているようですね。</t>
  </si>
  <si>
    <t>【プア】のカードがお答えします。プアは、花が開く瞬間を表しています。カードに描かれた男性は、自らの目的に向かって集中力を高め、力強く前進しようとしています。「前進」がこのカードのテーマです。
二人の関係が永遠に離れてしまい、ご縁が切れてしまうのでしょうか。
あの人は情熱的な恋愛を好む傾向がありますが、やや自己中心的な一面も見られます。そのため、破局にあまりショックを受けておらず、次のステップに進むことに前向きな可能性があります。
一方で、楽観的であることは復縁の希望を残す要素になるので、まだ希望は完全に絶たれてはいないようです。あの人が次の恋に進む前に何とかしたいですね。</t>
  </si>
  <si>
    <t>【プヒ】のカードがお答えします。プヒはウナギのこと。カードに描かれたウナギは前進したいのに、渦に巻き込まれ体をしならせています。思うように進まない状況に苦悩していることが伝わります。
破局が縁を完全に断ち切るものではないかもしれません。まだしっかりと繋がっている可能性があります。
あの人は恋愛において、妥協しない姿勢を持つタイプと言えるでしょう。従って、あなたとの別れに対しては、厳しい反応を示しているでしょう。しかし、困難な恋愛を選ぶ傾向があるため、まだまだ復縁の可能性は残されているかもしれません。
復縁そのものを否定していない姿勢が見受けられるため、期待しても良いでしょう。
理性的な一面があるため、未練を露わにすることは避けているようです。</t>
  </si>
  <si>
    <t>今回注目すべきは【ロノ／カマプアア】のカードです。ロノはハワイ四大神の一柱で、農業や豊穣の神とされています。カードには、十字の棒にかけられた白い布がロノの別の姿を示しています。この姿は、地道な努力が報われ、実りが近づいていることを象徴しています。
このカードのテーマは「収穫／豊穣」です。つまり、あなたの地道な努力や頑張りが実を結び、豊かな成果が得られる時期が近づいています。ただし、冒険心や無謀な一面も同時に抱えているようですので、バランスを取りながら進んでいくことが大切です。
今、結婚を意識して考えるべきことをお伝えします。
あなたの現在の生活スタイルは、将来の結婚生活と連動しているかもしれません。もし生活が地味になりがちで、忙しさに追われていると感じるならば、結婚も同様になる可能性があります。
結婚に備えて、今は生活の質を向上させるために努力することが重要です。一流の経験や品質の高いものに触れ、ゆとりのある環境を整えることで、素敵な結婚を引き寄せるチャンスを創り出すことができるでしょう。今の段階で生活を充実させ、結婚に向けてポジティブな変化を取り入れていくことが重要です。</t>
  </si>
  <si>
    <t>【プオロ】のカードが出現しました。【プオロ】は「包み」のこと。この包みには大切なものが宿っていると同時に、その過去の出来事や記憶から解放されることも示唆されています。大切なものを包んでいる一方で、その包みから解放され、新しい段階に進むことが求められているようです。あなたの過去の包みを手放し、未来への一歩を踏み出すことが、あなたにとっての成長や新たな可能性を開く鍵となるでしょう。
結婚に向けて、あなたにおすすめすることがあります。それは、嫉妬や過去の執着を手放し、愛情をもって他人と接することです。他人を羨むことや妬むことは避け、過去にあなたを傷つけた人たちへの怨みや仕返しの気持ちを断ち切りましょう。
おおらかで寛容な気持ちを持つことが大切です。他人や過去の出来事に対して寛容でいることで、新たな愛と幸せがあなたに訪れるでしょう。優しさと包容力をもち、過去の出来事に縛られずに未来を迎え入れることが、結婚へのチャンスを引き寄せる鍵となります。</t>
  </si>
  <si>
    <t>【カナロア】のカードが登場しました。このカードのテーマは「基盤」です。これは、これまでに築いてきた基盤や積み重ねた経験に対して、気持ちをしっかりと固めていく時期を表しています。例えば、結婚などで安定した基盤を築きたい場合にこのカードが出ることがあります。これは将来に向けてのしっかりとした土台を築く準備が整っていることを示唆しているのです。
結婚に向けて、今重要なのは地に足をつけた生活を築くこと。毎日を規則正しく送り、生活の基盤をしっかりと築いていくことが求められています。浮つかない生活ではなく、三食しっかり摂り、運動や十分な睡眠を心がけることが重要です。この安定した生活が、素敵な結婚を引き寄せる鍵となるでしょう。結婚は日常生活の積み重ねで成り立つものですから、その基盤をしっかりと整えてください。</t>
  </si>
  <si>
    <t>ここで注目していただきたいのは、【レイ】のカードです。このカードには、大人と子どもがぴったりと寄り添っているイラストが描かれています。
何かしらの障害があったとしても、「大丈夫」と自信を持って思えるかが重要です。相手への気持ちを上手に伝えることで、お互いがより深い関係に発展する可能性があります。自分の思いを遠慮せずに表現し、素直な気持ちを伝えてみてください。そうすることで、より良い関係が築けることでしょう。このカードのテーマは「大切」。
今、結婚を意識しているあなたに、ぜひ心に留めておいてほしいことがあります。
それは、一度選んだ相手を愛し続けるということです。良いときだけでなく、悪いときも含めて、相手を信じ、支えることは簡単ではありませんが、結婚生活において重要な要素です。今は特定の相手がいなくても、将来の結婚に向けて心の準備を整えておくことが大切です。
結婚はお互いの良い面だけでなく、欠点も含めて受け入れることが求められます。相手の欠点さえも愛せるようになることを目標に掲げ、幸せな結婚生活を築いていくことでしょう。</t>
  </si>
  <si>
    <t>結果を表しているのは【プオロ】のカードです。ホロホロタロットとしての意味は「解放」。このカードが出現したことは、閉じこもっていたものを解放し、解き放つことがテーマとなっています。
あなたが最終的にあの人と結ばれたいのであれば、自立することが重要です。あの人を幸せにしたいと思っても、自立していなければそれは難しいでしょう。あの人を愛するためには、ますます自立する必要があります。
完璧である必要はありませんが、自分でできることを少しずつ増やしていくことが重要です。そうすれば、あの人はあなたを頼りにし、「一緒に支え合える」と感じるでしょう。</t>
  </si>
  <si>
    <t>注目すべきカードは【ママラホエ】です。マラホエ・カナヴァイ（折れた櫂の法）は、カメハメハ１世によって制定された法律であり、カードにはその象徴である折れた櫂が描かれています。このカードのテーマは「同情」であり、折れた櫂は同情、傷つきやすさ、そして自己の大切さを象徴し、自分の解放を意味しています。
片想いから脱出するために、今あなたが取るべき行動についてお話ししましょう。現在、あなたは行方がわからない恋に苦しんでいると思います。そのような感情から抜け出すためには、気持ちを新たにすることが重要です。
古い自分を捨て、新しい自分を築くために行動する必要があります。たとえば、これまで「できない」と思っていたことに挑戦し、絶対にできるという自信を持って取り組んでみることです。恋に臆病にならず、新しい夢や希望を抱いてください。必ず成功するでしょう。</t>
  </si>
  <si>
    <t>ここで登場するのは【ロノ／カマプアア】のカードです。ロノは豊穣の神であり、カマプアアは豚神です。このカードは、豊穣の神ロノを象徴し、辛抱や努力が実を結び、収穫が得られる時期を表しています。
あなたがこの恋を積極的に引き寄せるために、今やるべきことがありますね。
まずは、自己投資です。教養を深めるために本を読んだり、健康美を追求するために運動をするなど、自分自身に投資しましょう。一度に多くを求めるのではなく、一日に一時間でも構いません。コツコツと努力を重ねることで、必ず成果が現れます。
規則正しい生活を送り、知識やマナーを身につけることは、あの人から魅力的な存在として認識されるために不可欠です。</t>
  </si>
  <si>
    <t>ここでは【レイ】のカードに焦点を当ててください。ハワイのレイは世界中で知られており、歓迎や特別な時に愛情のシンボルとして贈られる光景を目にしたことがあるかもしれません。レイは、親愛の気持ちを大切にする必要がある時に現れます。
そのテーマは「大切」。
あの人のことをひたすら想うだけの恋に疲れていませんか？　あの人を惹き付けるためには、今すぐにでも行動する必要があります。
恋の成就には、あの人だけでなく、あなたの周りの人に対する思いやりが欠かせません。優しい心を持って人々と接し、友好的な関係を築くことが重要です。日常生活でトラブルを避けるように心がけましょう。
あなたが賢く振る舞い、周囲の人々に思いやりを示す姿を見て、あの人はあなたに対する想いをさらに強くするはずです。</t>
  </si>
  <si>
    <t>ここで【オレ】のカードに注目してください。オレとはほら貝のこと。このカードは、肯定的で栄養になる言葉を使うことが重要で、それが人生のクオリティを向上させる手段であることを示唆しています。
あなたは人前での華やかな仕事において、素晴らしい才能を発揮できるはずです。自身の表現力をもっと積極的に活かすことで、コンペでのプレゼンテーション、演説、解説などが得意となり、成功を収めることでしょう。
適した職種としては、企画立案、政治関係、企業の販売促進、営業などが挙げられます。これらの仕事は言葉を重要視し、人前で魅力的に伝える力が求められるため、あなたの個性が十分に発揮されるはずです。新たな挑戦を通じて、より一層成長し、キャリアを築いていくことが期待できます。</t>
  </si>
  <si>
    <t>ここで【ホオポノポノ】のカードに注目してください。ホオポノポノのポノは「正す」を指し、この言葉は気を配る、心を配るといった意味のポノポノが元になっています。あなたの周りを思う気持ちを表しています。
あなたの気が利く性格から、サービス業において驚くべき活躍が期待できます。おもてなしのスキルにおいては、他を圧倒することでしょう。
特に接客業はあなたにピッタリで、貫録や風格が備わっているため、勤務場所が高級感あふれるところであれば、活躍することは間違いありません。
航空業界やホテル業界などの場所では、あなたの才能が存分に発揮できるでしょう。
お客様に感動を提供し、上質なサービスで印象づけることが期待される環境で、あなたの存在感が光ります。これらの分野での挑戦が、新たな可能性と充実感をもたらすことでしょう。</t>
  </si>
  <si>
    <t>ここで【フル】のカードに注目してください。フルは、鳥の羽のこと。ハワイの鳥は美しい色の羽を持っています。しかし、この美しさに満足し切ると、動きが鈍くなってしまいます。このカードは、視野を広げることの大切さを伝えています。
あなたにとって理想的な天職は、乗り物に乗る仕事でしょう。長距離の移動や世界中の情報が交わる環境が向いています。
例えば、旅行関連や運輸関連、またはジャーナリストなどがピッタリだと思います。その他にも、自由にさまざまな場所を飛び回ることができる仕事なら、どれもあなたにピッタリでしょう。
このような仕事は、新たな場所や文化を体験し、広範な視野を持つことが求められます。あなたの好奇心と冒険心が大いに活かされ、仕事を通じて自身の成長を遂げることが期待されます。どれもが新たな可能性と充実感を提供するでしょう。</t>
  </si>
  <si>
    <t>ここで【レイ】のカードに注目してください。レイは、フラや送迎の時に見られる花の区部飾りのこと。想いを込めて丁寧に作られたレイは、昔は大切な人にだけ贈られていました。そんなレイの輪からは、優しさの循環が感じられます。
あなたの優しい心と強い同情心が光る性格から、介護や福祉、教育、そして芸術関連の職種で素晴らしい活躍が期待できるでしょう。商品を売るのではなく、人々に奉仕し、表現を共有する仕事が理想的です。
小さな子供からお年寄りまで、あなたはどんな年齢層にも優しい笑顔と素直な心で接することができるでしょう。そして、そのような人々から必要とされることで、あなたの人生はより充実することでしょう。
人々に喜びやサポートを提供することを通じて、あなたの温かい心は多くの人に感謝され、幸福感をもたらすことでしょう。</t>
  </si>
  <si>
    <t>【メネフネ】が登場しました。ハワイ神話の登場人物である小人・メネフネは、その知恵や不思議な力で知られています。彼らが築く建造物は非常に緻密であり、その精巧さからは彼らの持続力や忍耐力も窺えます。このカードのテーマは「持続」です。
やっと、あなたは一人前として認められる日が近づいてきましたね。
これまで、周囲からの厳しい評価や上からのプレッシャーに苦しんできたかもしれません。悔しい思いもしたことでしょう。しかし、この転機を通じて、あなたはますます忍耐強くなれるはず。その結果、周囲からの評価が変わり、尊敬を集める存在として見られるようになるのです。
苦難を乗り越えることで自信を深め、仕事への情熱も高まっていきます。新たな夢や理想が芽生えるかもしれませんね。</t>
  </si>
  <si>
    <t>登場した【プア】のカードは、花と開花を象徴しています。男性が１点を見つめ、物事の成長と進展に意識を集中している様子が描かれています。このカードは「前進」をテーマにしており、前向きな行動と集中力が物事を開花させる力を表しています。
自尊心が芽生える可能性がありますね。これまでに、仕事に対して自信を持てなかったのではないでしょうか。しかし、この転機があなたに自信を与えます。
その結果、積極的に新しいアイデアを提案したり、問題点を見つけて改善点を提案したりすることで、今まで以上に仕事に取り組む意欲が湧いてくるでしょう。この機会を境に、大きな成長を遂げることができるかもしれませんね。</t>
  </si>
  <si>
    <t>【イヴィ】のカードに注目してください。このカードは静かなトーンで表現されており、亡くなった人がカヌーで運ばれる様子が描かれています。ハワイ語の「イヴィ」は骨を意味し、ハワイでは骨には故人のマナ（霊的なエネルギー）が宿ると考えられ、大切にされてきました。このカードのテーマは「尊敬」です。
その転機は、あなたの評価を向上させるかもしれませんね。
後輩想いであり、仲間を大切にする姿勢が広く評価される可能性があります。あなたの信頼度が上昇することで、他の人たちから頼りにされることが増えるはず。特に、年下の人たちからの尊敬を得ることで、あなた自身には威厳や風格が備わっていくことでしょう。
この転機は、あなたに誇りをもたらし、より立派に成長する手助けとなります。</t>
  </si>
  <si>
    <t>【カネ】のカードに注目してください。このカードのテーマは「創造」です。このカードが出た場合、新しいことを始めたり、再チャレンジしたりするチャンスが与えられます。その流れに乗りたいという強い意欲も感じられることでしょう。
その転機によって、あなたは仕事に対する自信を育むことができそうですね。
どんな仕事でも一定の成果を上げられるという強い意志を持つようになります。そのため、様々な挑戦に取り組むことができるでしょう。特に新しい取り組みに積極的ﾅ姿勢が生まれることで、大胆な行動にも踏み出せるかもしれません。
仕事に対する視点が変化していくようですね。この転機は、あなたに大きな変化をもたらすことでしょう。</t>
  </si>
  <si>
    <t>【アロハ】のカードが登場しました。ハワイで最もよく耳にする言葉の一つである【アロハ】には、愛の教えがたくさん含まれています。私たちは時に愛し愛されることがありますが、愛の本質を誤解することもあります。【アロハ】が示す愛は、真の愛です。
出会いの運気を最大限に活かしたいなら、笑顔を絶やさないことが大切です。あなたの笑顔は人々を魅了し、幸せの種を撒き散らしています。ですから、心から微笑むようにしましょう。
誰とでも、目が合ったら素晴らしい反応を示すことが重要です。あなたの微笑みは愛のエネルギーとなり、相手に心が伝わることで大きな愛情が生まれるかもしれません。笑顔で運気を上げていきましょう。</t>
  </si>
  <si>
    <t>【アノアノ】のカードに注目してください。アノアノは種を意味します。種は私たちの思考の象徴。一度思考を放って流れに任せると、最良の結果が得られることを教えています。このカードのテーマは「意志」です。
出会いの運気を最大限に上げたいのであれば、出会えることに心から喜ぶことが重要です。態度や言葉で喜びを表現しましょう。
あなたと出会えたことに喜びを感じる気持ちを意識してみてください。そのような姿勢を持つことで、相手はあなたに好感を持ち、より親しくなりたいと思うはずです。
あなたが喜びを与えることで、温かい思いがあなたに返ってきます。これこそが真の愛なのです。</t>
  </si>
  <si>
    <t>【ワア】のカードが出ました。ワアとは、カヌーのことを指します。昔のハワイ人は優れた航法技術を持ち、星の位置を頼りに航海を行っていました。
旅の途中ではさまざまな困難が待ち受けますが、目的地を見失わずに進めば、必ずゴールへ辿り着くことができます。このカードのテーマは「移動」です。
あなたの出会いの運気を最大限にするためには、自ら運気を活性化させることが重要です。そのためには、積極的にさまざまな場所に足を運ぶことが良いでしょう。新たな出会いのチャンスに恵まれ、あなたの人生がさらに充実したものになるはずです。静かにしていてはならず、外出して新たな体験を楽しむことが大切です。
旅行や友人の主催するパーティーへの参加も良い方法です。そこで多くの出会いを引き寄せましょう。</t>
  </si>
  <si>
    <t>この問いに答えてくれるのは【タパ】のカードです。タパは白い布を指します。カードには、白いタパに包まれた男女の姿が描かれています。このカードからのメッセージは、男女が密接な距離で一緒にいる状況を示しており、互いをどのように見るかが重要であると伝えています。うまく付き合っていくためには、お互いが相手をどんな思いで見るかが非常に重要です。
あなたの出会いの運気を最大限にするためには、一つの人に執着せずに、広い視野で多くの出会いのチャンスを受け入れることが大切です。確かに好みや興味があるかもしれませんが、その人に惹かれたとしても、他の素晴らしい出会いを逃さないようにしましょう。今は多くの人との出会いのタイミングですから、うまくその機会を活用していくようにしてください。</t>
  </si>
  <si>
    <t>この場面では【ナル】のカードに注目してください。ナルは波を指します。波乗りの名手は、巧みに波を操り、波の間を自在に滑り降りることができます。波がやってきた瞬間、自分がうまくできると信じることが成功の鍵です。また、心を静めることも重要です。このカードのテーマは「黙想」です。
あの人は、仕事もプライベートもかなり充実しているようですね。仕事では多くの求められることがあり、プライベートでもお誘いが多いなど、引っ張りだこのようです。さらに、もっと頑張りたいという意欲も高まってきているようで、波に乗っている状態と言えるでしょう。
したがって、恋愛に関しても同様の状況かもしれません。今なら素晴らしい恋愛ができるかもしれないという気持ちになっているはずです。自信に満ちた状態と言えそうですね。</t>
  </si>
  <si>
    <t>【イヴィ】のカードが登場です。イヴィとは骨を指します。ハワイでは骨には故人のマナが宿っているとされ、非常に大切にされてきました。王族の骨は特に重要視され、厳重に保管されてきたため、未だに見つかっていないものもあります。ハワイの人々は、ハワイ人以外の骨に対しても敬意を払い大事にします。このカードのテーマは「尊敬」です。
現在のあの人は、夢に向かって進んでいる状況のようですね。仕事では、上を目指して一生懸命取り組んでいるようですが、同様の意識を恋愛にも持っているようです。自分よりも優れたものを持ち、尊敬できる相手と恋をしたいと考えているでしょう。
自分を向上させ、刺激し合えるような関係を望んでいるようですね。現在のあの人は、成長を望んでいると言えます。意識の高い素晴らしい人物なのではないでしょうか。</t>
  </si>
  <si>
    <t>ここで注目していただきたいのは【ロノ／カマプアア】のカードです。ロノは豊穣を司る神を指します。このカードが現れた場合、長い努力が実を結ぶ時期が近づいています。長い冬が終わり、春がやってくる兆しが間近に迫っています。
現在のあの人は、最高の恋愛を求める気持ちが高まっているようですね。心を奪われるような、忘れられない、あるいは永遠の恋を望んでいると言えるでしょう。そのため、異性に対する視線も真剣になっているようですが、少し理想を高く掲げているかもしれません。
しかし、理想の相手でなければダメという考えではないようで、実際に好きになった人が理想に変わっていく可能性もあります。恋愛に関しては柔軟な姿勢を持っているようです。今が恋愛にとって良い時期だと感じられるかもしれませんね。</t>
  </si>
  <si>
    <t>この項目で現れたのは【カナロア】です。カナロアはハワイの4大神の一人で、海と海風の神様です。大きなイカはカナロアの化身とされ、病を追い払う力があると信じられていました。
カナロアには「根拠のある」「ゆるぎない」「安定した」「確立した」などの意味があります。しっかりとした基盤は、安全と強さをもたらします。カナロアのカードのテーマは「基盤」。
現在のあの人は、結婚願望が強くなっているようですね。とても現実的なタイプで、将来の計画を真剣に考えているようです。恋愛を始める際には、結婚や子どものことまで具体的に考えているようですね。そのため、今回の恋愛があの人にとって最後の恋になる可能性もあるでしょう。
現時点では相手が決まっていないので、あなたにも十分なチャンスがありますね。</t>
  </si>
  <si>
    <t>ここで注目して頂きたいのは【マノ】のカードです。マノはサメのこと。サメからは、強さや情熱、リーダーシップなどがイメージできます。マノのような力強い姿勢で進むことで、成功への道が開けることを伝えています。
あなたが持っている潜在的なスキルとして、リーダーシップ性と細やかな気配りがあります。自分自身では気づいていないかもしれませんが、あなたがチームを引っ張る立場になることで、職場全体が円滑にまとまることが期待されます。あなたの普段の行動や発言が、人を上手に指導する力を持っているようです。
自分の考えやアイディアを積極的に発信し、行動に移すことで、あなたのリーダーシップ性が一層発揮されるでしょう。さらに、言葉通りの実行に力を入れることで、隠れた才能が開花し、新たな可能性に繋がるでしょう。自信を持って発信し、行動に移すことで、職場全体にポジティブな影響を与えることができますよ。</t>
  </si>
  <si>
    <t>ここで注目して頂きたいのは【プエオ】のカードです。プエオは、ハワイ諸島に生息する昼行性のフクロウのことです。人々が困難な状況に陥っている時や進むべき方向に迷っている時には、助けるために現れ、手を差し伸べてくれるのです。
人は得意な分野があるものの、自覚せずに才能を活かせていないことがあります。あなたもその一例で、まだ自分の中に隠れた才能に気づいていないようですね。
実は、あなたには影で大きな影響力を持つ「影の実力者」としての才能があります。これを最大限に発揮するためには、秘書のような裏方の役割や会社のマネージメントなどで、人や組織をサポートする立場が適しているようです。
有能な人や会社をあなたの力でサポートすることで、今まで隠れていた才能が開花し、仕事を通じて充実感を味わうことができるでしょう。自分の役割を見つけ、その中で輝ける場を見つけていきましょう。</t>
  </si>
  <si>
    <t>ここで注目して頂きたいのは【ラマク】のカードです。ラマクは、松明のこと。松明の灯りは、私たちの心に光を灯し、眠っていたことを気づかせてくれたり、使い切っていなかった力を思い出させてくれます。
人は自分でも気づいていない能力があるもの。あなたもその一例で、仕事に活かせる才能を持っている可能性が大いにあります。
特に際立つのは、優れたコミュニケーション能力です。これは、あなたが海外の人々とも円滑に対話できる可能性を示唆しています。
これに気づいても、仕事でどのように役立てるかには疑問が生まれるかもしれませんね。そこでおすすめしたいのは、今後語学を学ぶことです。これにより、あなたの活躍の場が世界中に広がり、新たな挑戦や経験が待っているでしょう。
自分の可能性を最大限に引き出し、世界を舞台にしてキャリアを広げていくことが、今後の成長につながるでしょう。</t>
  </si>
  <si>
    <t>ここで注目して頂きたいのは【ポハク】のカードです。このカードのテーマは「関係」。ポハクとは石のことで、ハワイでは石は人間関係を表します。あなたが大切にするべきことを伝えています。
自分の全ての能力を把握するのは難しいですし、自分の能力と興味が一致しないこともあります。そこで、あなたが仕事で活かせる能力についてお話ししましょう。
あなたは、時間をかけて一つの仕事にじっくりと取り組むことや人とゆっくり確実に関係性を構築することがあまり得意ではないようですね。あなたがこのことにしっかりと取り組めば、あなたの隠れた才能は開花することでしょう。
あなたは人の話を親身に聞き、心に寄り添うことや周りの人を笑顔にすることが得意なようですね。この特性を活かして仕事を進めていけば、クオリティの高い成果を生み出せるでしょう。
人を手助けするような仕事において、あなたの能力は最大限に発揮されるでしょう。</t>
  </si>
  <si>
    <t>出てきたのは【ホオポノポノ】のカードです。ホオポノポノは、古代の儀式で誤りや不調和を解消するために行われていました。参加者は特定の手順に従い、正しい態度で参加しなければなりません。嘘やごまかしをせず、正直に告白していく必要があります。テーマは「コミュニケーション」。
この恋を、さらに発展させるためには、もう一歩踏み込む必要があります。恋の進展には、コミュニケーションが不可欠です。
あの人の動きを待つのではなく、積極的にあなたからアプローチしていく方が良いでしょう。あの人との会話内容を心配する必要はありません。その時が来れば、自然と適切な言葉が出てくるはずです。
最も重要なのは、あなたが積極的に関わろうとする姿勢です。</t>
  </si>
  <si>
    <t>ここで注目すべきは【ティ】のカードです。ティは浄化作用のある植物で、邪悪なものを防ぐ効果があると言われています。そのため、お店や家の周りにティが植えられているのをよく見かけます。カードには青々としたティの葉が描かれています。【ティ】のテーマは「浄化」。
この恋は、今後あなたの行動次第で進展していくと言えるでしょう。ふたりの関係を前進させるためには、あなたの明るさが必要です。あなたの温かく優しい笑顔は、まるで日だまりのように心を温めます。あの人はあなたのそばにいるだけで癒され、ずっと一緒にいたいと思うことでしょう。
恋を進展させるためには、いつも笑顔でいることが重要です。また、不安なことがあれば、信頼できる友人に相談し、早めに解決するよう心がけましょう。</t>
  </si>
  <si>
    <t>ここで注目すべきは【イヴィ】のカードです。イヴィとは「骨」を意味します。骨は自分の身体を支えるものであり、自分の目指す方向性や信念が揺らいでいると、身動きが取れなくなってしまいます。
このカードは、自分自身の思いや本音を尊重し、ブレずに進むことの重要性を伝えています。【イヴィ】のテーマは「尊敬」です。
この恋の進展は、あなたが思っている以上に速く進むかもしれません。ふたりの関係は徐々に加速していくでしょう。そのため、今必要なのは先走った行動を避けることです。恋の行方を一喜一憂するのではなく、あの人のためにできることをじっくり考えてください。
大切なのは、あの人が幸せだと思うことをしていくことです。大げさなことでなくても構いませんが、小さな思いやりをいろんな場面で発揮していけば大丈夫です。</t>
  </si>
  <si>
    <t>この場面で現れたのが【オレ】のカードです。カードには、ほら貝を吹く男性の姿が描かれています。オレには「ホラ貝」を意味し、私たちの人生は言葉によって音楽のように創造されていきます。
このカードのテーマは「物語」です。
この恋が、今後徐々に進展していくためには、あなたの得意なことが重要なカギとなります。あなた自身をもっとアピールすることがおすすめです。特に、自分の特技や長所に関連することを強調すると良いでしょう。不得意なことは避け、得意なことに集中してください。
自分が自慢できることがあれば、それを堂々とあの人の前で話すことが大切です。生き生きとした表現で話すあなたは、きっと輝いて見えるはずです。</t>
  </si>
  <si>
    <t>ここで注目していただきたいのは【ポー／アオ】のカードです。ポーは混沌とした領域、未だ悟られていない状態を表し、黒い色で表されますが、無限の可能性が眠っていることを知らせます。一方、アオは光で、既に何かに気づいている状態を表します。
このカードのテーマは「無意識／意識」です。
現在の恋愛運を見ると、なかなか良い時期に差し掛かっているようですね。
あなたは今、自分の力を超えたエネルギーに引き寄せられているようです。そのエネルギーは、あなたの潜在意識に内在する恋愛のパワーと関連していると言えるでしょう。
今、強烈な恋の引力に引かれているようです。突然の恋が始まり、あなたを夢中にさせるほどの大恋愛に発展する可能性がありますね。</t>
  </si>
  <si>
    <t>今回は【ハウメア】のカードを引きました。
このカードには、ホヌ（カメ）の上に描かれている大地の女神、ハウメアがいます。大地は、万物の母として知られており、私たちの生活には欠かせない滋養を提供しています。
あなたの人生で、サポートや滋養が必要な時は、聖なる大地と繋がってみましょう。自然の恵みを感じ、大地から力をもらうことで、心身ともに癒され、新たな活力を得ることができるはずです。
現在の恋愛運は、あなたにとって考えさせる結果になっているようですね。今のあなたからは、恋愛運が弱まっているように感じます。何かしらの理由で、恋愛を意識的に遠ざけているように見えます。
もしかしたら、あなたは今、心身ともに疲れているのかもしれませんね。まずは自然の中でリフレッシュし、心を浄化し、新たなエネルギーを取り入れることが大切です。そうすれば、あなたの眠っている恋愛力が目覚めるでしょう。</t>
  </si>
  <si>
    <t>【パパ&amp;ワケア】のカードが出ました。このカードは、ハワイの神話に登場する大地の母パパと天の父ワケアを表しています。伝説によれば、彼らが交わったことでハワイの島々が誕生したとされています。
新しいものが生まれる際には、しばしば苦難も伴いますが、その経験は貴重なものであり、最終的には大きな成果をもたらします。カードのテーマは「苦闘・全体」。
あなたの現在の恋愛運を見てみましょう。
今のあなたは、いくつかの不安を抱えているように感じます。そのため、恋愛に関しても自信を失っているようですね。自分に罪悪感を感じ、恋愛に対する資格がないと思っているかもしれません。しかし、実際のあなたは積極的で、恋に向かって勇敢に挑むことができる人です。過去の過ちや不安は、恋愛を楽しむ上での障害ではありません。自分を許し、自信を持って前に進んでください。あなたは素晴らしい恋愛を手に入れる価値があります。</t>
  </si>
  <si>
    <t>【ホオポノポノ】のカードが登場しました。古代には、不調和が生じたときに調和を取り戻すための儀式が行われていました。この儀式では、参加者は自分の思いを正直に表現することが求められました。
このカードは、調和を取り戻すためには率直なコミュニケーションが重要であることを示しています。人と人、あるいは人と地球などとの関係に不調和が生じた場合、それを解消するためには、自分の思いを正直に伝えることが必要です。
あなたの現在の恋愛運を見てみると、コミュニケーション力が高まっているようですね。積極的に会話を楽しむことで、ますます魅力的に映るでしょう。
相手との会話では、目を見て話しましょう。興味のあるトピックや最近の出来事など、さまざまな話題を提供してみてください。異なる人々との交流を通じて、共感する人に出会うことができるはずです。その人との会話が深まり、次第に恋愛へと進展していく可能性があります。</t>
  </si>
  <si>
    <t>登場したのは【パフ】のカードです。パフとは、ハワイの伝統的な太鼓のことを指します。古くからフラを踊る際に演奏されていた、神聖な儀式用の太鼓です。このカードは、高次の意識や精神的な結びつきの重要性を教えています。感覚を研ぎ澄ませ、内なる声に耳を傾けてみましょう。
ふたりに訪れる転機となる出来事は「あの人があなたを異性として意識する瞬間」。
転機が訪れると、あの人の心境に大きな変化が現れるようです。その時、あの人は以前とはまったく異なる気持ちになるでしょう。転機が訪れることで、あの人の心は浮き立ち、「何か良いことが起こりそうだ」という明るい期待感に包まれるようです。
以前はどこか自分を抑えていたような印象を受けるあの人も、転機を契機に、不思議と華やかな気持ちに溢れるようになるでしょう。そうしてポジティブで明るい姿を見せるようになることで、新たな可能性や希望が生まれるかもしれません。</t>
  </si>
  <si>
    <t>ここで注目していただきたいのは【ヒイアカ】のカードです。ヒイアカは、ハワイの女神ペレの妹として知られています。あるハワイの神話において、ヒイアカは姉であるペレとの約束を守るため、献身的に努力しました。このカードは「献身」をテーマとしています。
ふたりの間の転機となる出来事とは、これまでの生き方の見直しができたということ。
転機となる出来事が起こったとき、あの人の心の中には、それまでにはなかった気持ちが芽生えるようですね。それは、あなたに対して、「これからは自分が相談に乗ってあげて、悩みや苦しみを少しでも取り除いてあげたい」という思いです。
それまでは、あなたからいろいろと手を貸してもらっていたことが多かったようですが、転機が起きてからは、自分にできることをあなたに提供したいという気持ちが強くなったようですね。</t>
  </si>
  <si>
    <t>ここで注目すべきは【プエオ】のカードです。プエオは昼行性のフクロウを指します。ハワイではフクロウは、祖先の神（アウマクア）の一つとされています。私たちが間違った方向に進んでしまったり、才能を無駄にしてしまったりすると、プエオは警告のために姿を現すことがあります。このカードのテーマは「導き」です。
ふたりに起こる転機となる出来事は、あの人があなたと同じ体験をして、似たような感情を味わっていたのを知ることです。
一度転機が訪れると、あの人は自らの動きに弾みをつけ、あなたがリードするのではなく、むしろ自分があなたを引っ張っていきたいと思うようになるでしょう。
ただし、その際には強引さではなく、むしろあなたを支える姿勢を取りたいと思うはずです。お互いに心から理解し合える関係が築かれているからこそ、あの人は自分の気持ちに率直になれると感じているのでしょう。あなたとの関係に対して、長期的な視野を持ち始め、お互いに長く共に歩んでいける自信を抱くようになるようです。</t>
  </si>
  <si>
    <t>ここで注目すべきは、【オレ】のカードです。ハワイでは、文字が存在せず、後世に伝えるメッセージは物語として語り継がれました。文字にはパワーが宿ると考えられ、大切に扱われてきました。そのため、【オレ】のカードのテーマは「物語」です。今後、ふたりが築いていく物語に注目したいところです。
ふたりに起こる転機となる出来事は、ふたりで散歩やドライブをしたときに起こるようです。
その転機が到来し、あの人の人生は大きく変わることになるでしょう。その転機を経験することで、あの人は自己表現に自信を持つようになります。これまで控えめな姿勢を取ってきたかもしれませんが、今後は自分の思いを率直に伝えることに躊躇しなくなるでしょう。あなたとの関係が信頼に基づいていることを感じているからこそ、自分の本音を打ち明けることに抵抗を感じなくなるのです。
自己肯定感を高め始めたあの人は、自分の興味や目標を見つけ始め、新たな挑戦に積極的に取り組むようになるはずです。</t>
  </si>
  <si>
    <t>【ポリアフ】のカードに焦点を当てましょう。ハワイの伝説では、氷の女神ポリアフは最も高い山、マウナケアに住んでいると言われています。彼女はどんな状況でも動じず、氷の女神らしい冷静さで、荒れ狂う炎ですらも静めてしまいます。他の神々との対決でも、その穏やかな愛撫で勝利を収めるのです。
3ヶ月以内に起こるであろう出来事は、あなたにとってこれまでにない新たな経験となるでしょう。その出来事は、多くの人々から注目され、あなたが脚光を浴びることになります。あなたの特技や趣味、または仕事において、高い評価を受けるでしょう。
これまで隠れていた才能が見出され、周囲の人々があなたの真の実力を認めることになります。あなたの素晴らしい側面がクローズアップされることで、多くの人々があなたを「幸運な人」とみなすようになるでしょう。</t>
  </si>
  <si>
    <t>ここでは【ヒナ】のカードに注目しましょう。月は癒しの源とされ、元気を取り戻したいときには太陽のエネルギーを求めますが、心の癒しや浄化を望むときには月の光が心地よく感じられます。ヒナは月と癒しの女神として、ハワイの神話に登場します。彼女は優しい母性や妻としての愛情を象徴し、女性の内なる力や美しさを表現しています。
次の3ヶ月の間に幸福な出来事が待っています。その出来事とは、あなたの身近な環境に関わるものです。この期間に、あなたは劇的な出会いを経験することになるでしょう。その出会い相手とは、あなたと非常に共感し合える人で、趣味や価値観が一致することが予想されます。
また、単独での出会いだけでなく、複数の新しい友人との出会いも期待できます。これらの人々と過ごす時間は、あなたにとってリフレッシュや刺激となり、元気ややる気を取り戻すでしょう。この3ヶ月は、あなたにとって心を潤す大切な時期になることでしょう。</t>
  </si>
  <si>
    <t>ここでは【メネフネ】のカードがより詳細にお伝えします。メネフネとは、夜間に働く小さな存在たちのことを指します。彼らは目に見えないところで黙々と努力を重ねています。一人ひとりの力は小さくても、それが積み重なることで、いつしか大きな成果をもたらすことができるということを教えてくれます。メネフネの知恵に耳を傾けて、日々の努力を続けてみましょう。
これからの3ヶ月は、あなたにとって幸運な出来事が次々と訪れるでしょう。長年抱いてきた夢が、ついに現実の一部となる時期がやってきます。その夢は、これまで心の中にしまい込んでいたものかもしれませんね。しかし、今後はその夢が形を変え、現実の世界で具体的な姿を見せてくれるでしょう。
そしてその後も、あなたが望んできたことが次々と実現していきます。その日が来た時には、自分の過去の努力や忍耐を称賛することになるのです。</t>
  </si>
  <si>
    <t>ここでは、【アヌエヌエ】のカードがお答えします。アヌエヌエとは虹を意味します。虹は、さまざまな要素や条件が揃って初めて現れるものです。私たちが多様な側面から構成されていることを示唆しています。人生で経験する出来事や感情も、許容すれば多様性に富んだものとなります。このカードのテーマは「変容」です。
今後の3ヶ月の間に、あなたには驚くほど幸福な出来事が訪れるでしょう。
もしかしたら、あなたには、以前に不和があった友人がいるかもしれませんね。長い間疎遠になっていた友人や、ぎくしゃくした関係になっていた人と、偶然再会することになるかもしれません。その再会は、最初は少し気まずいかもしれませんが、相手は過去の確執を気にしていないようです。
その再会があなたにとって解放感をもたらし、過去のわだかまりが解消されるでしょう。そして、新たな友情が芽生えるかもしれません。</t>
  </si>
  <si>
    <t>この問いに答えるのは、【マウイ】のカードです。【マウイ】は、勇敢でユーモアにあふれたハワイの神話のヒーローです。彼は人が無理だと思うことや想像もしないことに挑戦し、数々の偉業を成し遂げました。そして、そのやり方は常にサプライズに満ちていました。
あなたがまだ気づいていないかもしれませんが、あの人はとてもユニークな性格をしています。あの人の面白いところは、周囲の人とは異なる発想を持っているところです。常識にとらわれず、斬新なアイデアを思いつく傾向があります。
また、人を楽しませる機転に富んでおり、心配りも欠かしません。会話の中で冗談を交えることで、相手の気持ちを和ませることができる、思いやりのある人です。</t>
  </si>
  <si>
    <t>ここで注目すべきは【ロノ／カマプアア】のカードです。ロノは収穫の神様であり、カマプアアは豚の神です。このカードは、あなたがこれまでに蒔いてきた種がいよいよ実を結び、豊かな収穫の時期を迎えることを示唆しています。同時に、カマプアアは勢いが成功に重要であることを教えています。
あなたはあの人の本質に気づいているでしょうか？　あの人は、とにかく多才な才能を持っているようです。さらに、能ある鷹は爪を隠すという言葉がありますが、あの人はその典型です。とても有能でありながら、それをひけらかすことはありません。
想像力に富み、常に頭の中で新しいアイデアを形作っているようです。そして、そのアイデアは時には現実の形として表現されることもあるでしょう。</t>
  </si>
  <si>
    <t>【パパ&amp;ワケア】のカードが登場です。ハワイの神話において、島々は異なる性質を持つふたつの神から生まれたとされています。これらの異なる性質が混ざることで、時には苦労や葛藤が生じるかもしれませんが、それらを受け入れることで良い方向に進化していくのです。このカードのテーマは「苦闘／全体」です。
あなたがまだ気づいていないかもしれませんが、あの人は人との調和を非常に大切にしています。あの人は自己主張をするのが苦手で、いつも周りの人を考える優しい性格です。自己中心的な行動を取ることは滅多になく、常に他人の気持ちを配慮しています。
たとえ自由奔放に振る舞っているように見えても、実際には内心では周囲の人々への配慮が優先されているのです。そのため、自分の本当の気持ちを素直に表すことは、あの人にとって大きな勇気が必要なのです。</t>
  </si>
  <si>
    <t>この問いに答えるのは【ラカ】のカードです。ラカは、フラの女神であり、彼女の祭壇には様々なお花が添えられています。その祭壇を通してラカのスピリットと繋がると、フラの踊り手はインスピレーションを得て、一流のフラを踊ることができるのです。カードのテーマは「インスピレーション」です。
あなたがまだ知らないあの人の本当の姿は、意外な部分が多いかもしれませんね。あの人はとても素直な人のようです。子供のようにピュアで感受性が豊かなのです。生まれもった特別な才能を持っていて、今はまだそれがちゃんとした形で現れていないように感じます。
後天的に努力で勝ち取ったものではなく、天性の勘の良さみたいなものを持っています。それはこれから徐々にわかってくるでしょう。</t>
  </si>
  <si>
    <t>これからあなたが出会う人について【カネ】のカードがお答えします。東の門から昇る太陽の輝きが込められたカードは、生命の誕生や再生、新たな始まりを表しています。新しく何かを始めるのにいい機会であることを知らせています。
あなたがこの先、心を奪われるであろう相手は、穏やかで上品な雰囲気を持った異性です。面長の顔立ちに清潔感あふれる一重の瞳、健康的な美しい肌が特徴でしょう。
家族には古くから続く店舗や、老舗企業の跡取りなど、歴史ある背景を抱えていそうです。経済的には恵まれていますが、生活はしっかりとした節約と実りのあるものです。
異性としては珍しい趣味を持ち、その共通の趣味があなたとの出会いのきっかけとなりそうです。</t>
  </si>
  <si>
    <t>これからあなたが出会う人について【アヌエヌエ】のカードがお答えします。アヌエヌエは虹のこと。それぞれの要素が調和し変容を遂げることで、多彩な色彩からなる美しい虹が一体となって現れるのです。一つの側面ではなくいろんな角度から見ることの大切さを伝えています。
この先、あなたは特定の異性に心を奪われることになるでしょう。その人は学生時代から培ってきた専門的な分野を仕事にしており、国家資格の医療関連の職業や研究に従事している可能性が高いです。印象的な漆黒の髪と瞳を持ち、容姿は美形に分類されることでしょう。
その人のスタイルはシャツがよく似合うタイプで、最初は神経質な雰囲気から少し怖い印象を受けるかもしれません。しかし、その人の表情が時折寂しげであるため、気になってしまうことでしょう。</t>
  </si>
  <si>
    <t>これからあなたが出会う人について【イヴィ】のカードがお答えします。このカードのテーマは「尊敬」。ハワイでは、人生が終わった後も、肉体が腐敗することとは対照的に、骨は不変であるため、敬意を持って大切に扱われています。
今度知り合うであろう異性の中には、デザインや音楽、映像などのクリエイティブな分野や芸術に携わっている人がいるでしょう。その人は実際の年齢よりもずっと若く見え、ハーフのような顔立ちと色白の肌がその人らしい印象を与えます。
その人は卓越したセンスを武器に、華やかな業界で活躍している一方で、あなたにとっては雲の上の存在のように感じられるかもしれません。
しかし、その人はどんな人に対しても気さくで親しみやすく、絶対的なポジションを誇示することなく接しています。</t>
  </si>
  <si>
    <t>これからあなたが出会う人について【マウイ】のカードがお答えします。ハワイ神話の英雄、マウイはその独自性と大胆さで知られ、数々の偉業を成し遂げました。彼のアプローチはいつもユーモアに富み、遊び心が感じられるものでした。
将来出会うであろう異性の中には、すらりとしたスタイル、整った顔立ち、そしてきりりとした瞳が印象的な人がいるでしょう。その人はきりっとした口元からは意志の強さを感じさせますが、話をしてみればとても優しく、おおらかな性格の持ち主です。
仕事には真剣に取り組みつつ、同時に楽しいことも大いに楽しむ、大人の魅力を持った異性です。あなたの素朴な魅力に引かれ、いろんな場面で楽しく挑戦的な態度を見せてくることでしょう。</t>
  </si>
  <si>
    <t>このカードは【クー／ヒナ】です。クーは、ハワイの神話において戦争の神として恐れられてきました。その彫像からは強さが感じられます。一方で、カードの下には月の女神であるヒナが描かれています。ヒナは癒しの女神として崇められています。
このカードのテーマは「戦い／癒し」です。戦いと癒しの両方が同じカードに表現されており、そのバランスが大切であることを示しています。
これから、出会いを引き寄せるための秘訣をお伝えします。
まずは、背筋を伸ばし、自信を持って歩くことが大切です。どんなに寒くても、背中を丸めたり、暑いからと言って表情を曇らせたりしないようにしましょう。自分の姿勢や振る舞いに意識を向け、格好良く見せるよう努めてください。
周囲から見られることを意識して行動することで、あなたの魅力がより引き立ち、確かな出会いに繋がります。美意識を高めることを心がけるようにしましょう。</t>
  </si>
  <si>
    <t>ここでは【ホオポノポノ】のカードに注目してください。ホオポノポノという言葉は広く知られており、多くの人が耳にしたことがあるかもしれません。これは調和を回復するための古代のハワイの儀式です。古代のホオポノポノの儀式では、仲裁者が関与し、参加者が積極的にコミュニケーションを取りながら問題解決に取り組んでいました。
これから、あなたが重点的に取り組むべき課題は、人脈を広げることです。
自分の人間関係を積極的に拡大する意識を持つことが大切です。そのためには、イベントや食事会などに積極的に参加し、他の人との交流を楽しむことが重要です。そうすることで、自然な形で新たな出会いが生まれ、人脈も着実に広がっていきます。
そのために、新しい人との出会いに対して積極的に連絡先を交換するよう心がけましょう。情報交換を通じて、お互いのつながりを深めることができます。これによって、あなたの人脈は確実に充実し、大きく広がっていくでしょう。どんな人とも親しくなる努力を惜しまず、見逃さないようにしてください。</t>
  </si>
  <si>
    <t>ここで注目すべきカードは【ティ】です。このカードには、白い服をまとった聖職者と、浄化作用のある植物ティが描かれています。ティは、邪悪なものを祓う力があるとされ、フラや宗教的な儀式で重要な役割を果たしてきました。カードのテーマは「浄化」です。
今後、身につけるべきモノは、異性を癒す力です。どの異性に対しても、優しさを持って接することが重要です。いつどんな状況で恋に落ちるかは予測できませんが、恋の可能性はどこにでも潜んでいます。
異性を癒す力を身につけるためには、言葉だけでなく温かい眼差しや優しい態度を大切にしましょう。そうした細やかな努力が、新たな出会いを引き寄せるきっかけになります。異性があなたに惹かれるような雰囲気を演出することで、素敵な出会いが訪れる可能性が高まるはずです。</t>
  </si>
  <si>
    <t>【ラカ】のカードに注目してください。ラカはフラの女神であり、一流のフラを披露するためには、高次の意識との繋がりやインスピレーションが欠かせません。高次の意識にアクセスし、普通のものを見事なものに変えるためには、リラックスすることが不可欠です。緊張や力みを抱えると、高い意識にアクセスすることができません。そのため、自然な状態でリラックスし、流れに身を任せることが大切です。
あなたには、直感力を磨くことが重要かもしれません。直感力を高めることで、運命の相手との出会いや、適切な行動のタイミングを感じ取ることができるでしょう。具体的には、時計を見ずに現在の時間を当てるトレーニングを行ってみると良いかもしれません。この練習を繰り返すことで、あなたの直感力が向上し、恋愛における適切な判断ができるようになるはずです。
また、自分が興味を持つ場所やイベントに積極的に参加することも大切です。その場所での出会いが、新たな恋の始まりにつながるでしょう。</t>
  </si>
  <si>
    <t>ここで注目して頂きたいのは【ママラホエ】のカードです。ママラホエとは、折れた櫂のことで、カードのテーマは「自己の解放」です。他者を思いやることは重要ですが、同じくらい自分に対しても思いやりを持つことが欠かせないことを伝えています。
あなたは、自由なスタイルでモノづくりを追求する仕事が向いていますので、デザイナーやクリエイターの仕事が適しているでしょう。自分のペースを尊重し、会社や上司の都合に縛られるよりも、自分の思い通りに時間を使いながら仕事を進めることが重要です。
ただし、自由な働き方とプライベートの境界線が曖昧になりがちなので、メリハリをつけながらバランスを保つことが大切です。</t>
  </si>
  <si>
    <t>ここで注目して頂きたいのは【ヒイアカ】のカードです。ヒイアカは、火山の女神ペレの妹。ヒイアカとペレの物語からは、自分の深層に潜む感情や信念が、人生の出来事や状況として表れることを示しています。
あなたには営業職が最も合っているでしょう。競争の中でスキルを高め、自身の業績を伸ばす環境が、あなたを成功へと導くでしょう。自分の力で収益を上げながら、周囲との差別化を図ることが重要です。
一方で、芸術性の高いクリエイティブな仕事や職人業はあまり向いていないかもしれません。数字で成績が評価される営業の世界が、あなたのモチベーションを保ちながら活躍する糧となるでしょう。</t>
  </si>
  <si>
    <t>ここで注目して頂きたいのは【マノ】のカードです。マノとはサメを指し、その象徴的な特性には強さ、情熱、そしてリーダーシップの要素が含まれています。サメは自信に満ちた存在。物事に積極的かつ果敢に取り組むことが、良い結果に繋がるでしょう。
あなたは教育の分野で素晴らしいキャリアを築けるでしょう。自身の強力な説得力を活かして、教育者としての道を選ぶことがおすすめです。相手の誤りを許せないという姿勢は、理不尽なことに立ち向かい、相手の気持ちを理解しながらも的確に指導できる力を示しています。
また、あなたの行動や言葉遣いが周りに模範とされている可能性があります。あなたの才能を最大限に発揮するために、教育の分野へ進むと良いでしょう。</t>
  </si>
  <si>
    <t>ここで注目して頂きたいのは【マウイ】のカードです。マウイは、ハワイ神話におけるヒーローであり、ユニークな方法で驚くべき偉業を成し遂げました。カードの中で描かれたマウイの姿からも、その好奇心旺盛な性格が感じられます。
あなたは人を楽しませるアイデアを考えることが得意なようですね。悩んでいる相手に対して自分の企画が解決する手段になったり、相手が喜んでくれることが、あなたのモチベーションを高める要因となります。
常に新しい視点から物事を考え、他の人が思いつかないような画期的なアイデアを提供することで、多くの人を喜ばせることができます。あなたのアイデアは注目され、人々の興味を引くことでしょう。
ただし、他人からの指示に従って仕事を進めることが苦手なので、自分のペースで仕事を進めているでしょう。</t>
  </si>
  <si>
    <t>【レイ】のカードが現れました。レイは、お花や貝殻、葉、ビーズなどから作られます。フラやお迎えなど様々な場でレイは今も見られます。しかし、昔は、誰にでも捧げられるものではなく、時間をかけて編み上げられたレイは本当に大切な人にだけ送られました。このカードのテーマは「大切」です。
その象徴として、レイが用いられることで、特別な存在や繊細な絆の重要性が表現されます。
彼は、恋人との付き合いにおいて、信頼関係を最も重要視しています。信頼関係が築けない女性とは、恋愛関係を持つことも考えられないでしょう。そのため、恋愛対象として意識する前に、常識的な行動ができる人に興味を持っています。
彼は、信頼関係が崩れることを許さないタイプです。したがって、交際が始まったら嘘をつくことはもちろんのこと、信頼を裏切るような行為は絶対に許容しません。お互いに深い信頼を築けるお付き合いこそが、彼の理想と言えるでしょう。</t>
  </si>
  <si>
    <t>【マウイ】のカードに注目しましょう。マウイとは、ハワイの神話界に登場するヒーローであり、トリックスターでもあります。彼は遊びにも長けており、その行為は単なる暇つぶしや退屈を紛らわすだけのものではありません。むしろ、遊びは創造性を発展させるために必要不可欠な要素です。
あの人は、健康的な交際を望んでいるようですね。デートは主に屋外で行われることが多そうです。スポーツを楽しんだり、テーマパークに行ったりと、静かに座っていることはなさそうです。季節ごとにお花見や花火大会など、四季の移り変わりを楽しみながらデートを重ねることでしょう。
あの人は、おおらかな交際を求めているので、自然と笑顔が増えるかもしれません。健康に気を使わない異性とは、恋愛対象に選ばない可能性もありそうです。</t>
  </si>
  <si>
    <t>【ポハク】のカードが伝えるのは石、つまり関係性の象徴です。人と人、また人と地球との関係が表されます。良質な関係は自己成長や満足感をもたらし、一方で学ぶことがない関係も存在します。だからこそ、どのような人と関わるかを慎重に選択することは、充実した人生を送る上で極めて重要です。
あの人は、刺激し合える関係を望んでいるようですね。お互いが最も理解し支え合える存在であり、同時に時には競い合うこともありたいと思っています。お互いに良い影響を与え合いながら共に成長し、目標に向かって進んでいきたいと考えているのではないでしょうか。
そのため、あの人は恋人に癒しを求めるよりも、元気や勇気を与えてくれる相手を望んでいます。調子が良い時も悪い時も、きちんと向き合い、励まし合える関係を望んでいるようです。</t>
  </si>
  <si>
    <t>【マノ】のカードを見てください。赤色と白色、そしてサメが描かれたこのカードは、情熱やリーダーシップを象徴しています。リーダーシップは、勇気を持って自分や他者を導くことです。一方で、自分の弱さを隠すために傲慢に振る舞うリーダーも存在します。
真のリーダーは、間違いを恐れず、他者を大切にします。彼らは自分自身を省みず、自分の利益よりもチームやコミュニティの利益を優先します。
あの人は、恋人関係において主導権を握りたいという願望があるようですね。自分の意志通りに相手を動かしたいと考えているようです。たとえば休みの日程を自分に合わせてほしいとか、常に自分を中心においていてほしいという気持ちがあるようです。
このような言葉を聞くと、少し嫌な印象を受けるかもしれませんが、それほどあの人は頼りになる存在なのかもしれません。あの人に任せておけば、何事もうまくいくかもしれません。そのため、あの人との交際は大船に乗ったような気持ちで臨むことができそうです。</t>
  </si>
  <si>
    <t>【マウイ】のカードに注目です。ハワイの神話に登場する神の中でも、陽気さと奇想天外な発想力で人気のマウイ。彼はトリックスターであり、大きなことをたくさん成し遂げたヒーローです。彼のやり方はいつも明るく遊び心に満ちており、決して既存のやり方にとらわれませんでした。マウイのカードは「遊び心・子供心」の効用を伝えます。
あの人は、ノリの良い異性が好みのようですね。積極的に話そうと努力する人や、場を楽しめる人、そして雰囲気を明るく盛り上げようとする人に惹かれるようです。また、一緒に大笑いできるような人も大歓迎のようです。
これからは、あなたもできるだけ面白いことを言ってみるか、あの人があなたを笑わせようとしたら、思い切って乗ってみるのも良いでしょう。そうすることで、ふたりの親密さがますます深まり、関係がより楽しく充実したものになるかもしれません。</t>
  </si>
  <si>
    <t>【メネフネ】のカードが出ました。夜に石を丁寧に積み上げる小人の様子が描かれており、このカードのテーマは「持続」です。メネフネとは、ハワイの神話に登場する小人の一族で、彼らは忍耐強く、細部まで気を配りながら建造物を作り上げていきます。
あの人のあなたへの好意を「恋」に変えるためには、できるだけ努力する姿を積極的に見せることが大切です。あの人は、努力している人を見ると応援したくなるようです。がんばれという声援を送っているうちに、いつの間にかあなたに好意を抱くかもしれません。そういう純粋な気持ちが、あの人には備わっているようです。
ですから、今後はあの人の前で、ひたむきな姿を見せてください。そのような姿を見て、あの人はあなたをサポートしてくれるかもしれません。そして、励まし合ううちに、あの人の気持ちはどんどんあなたに向いていくでしょう。</t>
  </si>
  <si>
    <t>ここで注目していただきたいのは【マナ】のカードです。マナとは「力」の象徴です。宇宙を流れるエネルギーであり、これがうまく巡ってくるときは自然と良い流れに乗ることができます。しかし、心が安定しないときは直感を信じるようにし、瞑想や呼吸を整えてみるのがおすすめです。
あの人のあなたに対する好意を「恋」に変えるには、積極的にあの人にアプローチしてみるのが良いかもしれません。
たくさん話しかけてあげると、あの人は「もしかして、自分に気があるのかな」と受け取ってくれそうです。そのように感じてもらえれば、あの人はあなたを「好き」になる可能性が高まるでしょう。
受け身のままでは幸せは手に入りませんよ。あの人への思いは、攻めの姿勢でアプローチすることで、より良い結果が得られるはずです。</t>
  </si>
  <si>
    <t>【ホオポノポノ】のカードが出現しました。ホオポノポノは、古代ハワイで不調和が生じた際に調和を取り戻すために行われた儀式です。問題が発生すると、人々が集まり、ジャッジメントを行うことなく、正式な癒しのプロセスに従い、問題が解決されるまで積極的に話し合われました。
あの人のあなたへの好意を「恋」に変えるためには、もっと会話を増やすことが大切です。
あなた自身のことをもっと理解してもらうことが重要なのです。たとえば、天然な一面やお笑いが好きなことなど、会話を通じてあなたの個性を伝えることができます。これらの特徴を積極的に表現することで、あの人があなたと過ごす時間が楽しく充実したものになると想像できるようにしましょう。</t>
  </si>
  <si>
    <t>【ポー/アオ】のカードに注目してください。ポーはまだ整理されずに混沌としている状態を。アオは気づきによって秩序が形成された場所を。暗闇の中でも気づきが生まれれば、それが光の世界への移行をもたらします。
普段あの人は、あなたの存在を強く意識することはないようですが、それは決してあなたを軽んじているわけではありません。むしろ、あなたはいつもそばにいてくれて当たり前で、なくてはならない存在なのです。
自分に起きた、嬉しかったことや悲しかったこと、そして日々の些細な出来事についても、あなたにすぐに話したいと考えています。あなたがそれに共感してくれることが、あの人にとっての喜びや安心感に繋がっていることでしょう。ただし、いつでも話せるという感覚が、少し刺激に欠けているようです。</t>
  </si>
  <si>
    <t>【パパ＆ワケア】のカードに注目してください。パパ＆ワケアは、異なる性質を持つ神様。違う性質が交わることで様々な葛藤や複雑な感情が生じ、その中でお互いが努力し合いながら相手の思いを理解することで、大きな成果が得られることを示しています。
あの人はあなたに対して、他の異性とは異なる特別な感情を抱いているようです。あなたと一緒にいると、気負わずに自分らしくいられるので、長時間一緒にいても疲れを感じない、特別な存在だと思っています。
あの人自身は、まだその感情にはっきりとは気づいていないかもしれませんが、あなたとの時間が癒しとして作用していることは確かです。ただし、時折気負わない態度を「異性としての意識がない」と勘違いしてしまうことはあるようです。したがって、お互いの気持ちが少しずつずれてしまっている可能性も考えられます。</t>
  </si>
  <si>
    <t>【イヴィ】のカードに注目してください。イヴィは「骨」を指し、死者の魂が宿るとされ、骨は腐らないため、故人のマナ（エネルギー）が宿っていると考えられ、敬意をもって扱われています。このカードのテーマは「尊敬」。
あの人はあなたを、魅力的で才能にあふれた人物として尊敬しているようです。あなたが持つ能力や他人への思いやりに感心しており、その点で本当にリーダーシップを感じているようです。
ただその一方で、自分と比較し劣等感を感じ、自分では及ばないと諦めてしまうこともあるようです。これが原因で「自分とは異なる世界に住んでいる」とか、「自分は相手にしてもらえないだろう」という考えが生まれているようです。
あの人にとって、あなたを近くに感じるのと同時に遠くにも感じているようです。</t>
  </si>
  <si>
    <t>【カナロア】のカードに注目してください。二人の関係を安定したものにするには、基盤をしっかりと固めることが大切です。カナロアは、「揺るぎない」「安定した」といった意味を持ち、足元を固めることの重要性を教えてくれます。
あの人はあなたを「素敵な人だな」と好意的に見ているようです。あなたとの会話は面白く、一緒にいるとこれまで知らなかった世界を見ることができ、新鮮な気持ちになることが多いようです。あの人にとって、あなたは新しい世界への入口のような存在なのかもしれません。
その一方で、あなたの人となりが完全には理解できていないと感じているようです。そのため、「良い人だけど、よくわからない」とか、「自分には合わないかもしれない」といった警戒心が少しあるようです。</t>
  </si>
  <si>
    <t>【ティ】のカードがお伝えします。ティは、青々とした葉が印象的な植物ティには浄化作用があります。あなたの運命の相手は、広い心を持った方でしょう。お相手と一緒にいても緊張感を感じることはなく、むしろ和やかで心地よい時間を共有でき、あなたを癒してくれることでしょう。お相手の最大の魅力は、周囲の人々を和ませることが得意なことかもしれません。
お相手は他の人と比較しても謙虚です。その謙虚さが逆に注目を集め、大勢の中でもお相手の控えめで落ち着いた雰囲気が際立つことでしょう。外見的には少し細身であり、「やや弱々しい」と見られることもありますが、その特徴が逆に魅力となり、視線を引き寄せることがあります。
一方で、時にはすこし不安を感じさせることもあります。お相手は普段から言葉数が少なく、それが誤解を生むこともあります。外見や口数からは想像しづらいですが、お相手は実は情に厚く、言葉を交わさなくても優しさが感じられることでしょう。お付き合いを重ねる中で、その深い愛情に触れることができるでしょう。
お相手は異性を引きつける魅力にあふれた「モテるタイプ」でもあります。その魅力に惹かれることで、あなたもお相手との素敵な関係を築くことができるでしょう。</t>
  </si>
  <si>
    <t>【マナ】のカードがお伝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運命の相手は、適度な恋愛の経験を積んでいることでしょう。異性の扱いに慣れており、しかし、遊び人のような雰囲気は感じられないでしょう。むしろ、真剣に恋愛に取り組み、一つ一つの関係に真摯な姿勢を持つ人物です。恋愛は、お相手にとって大切な人生経験の一部であり、その重要性を理解しているようです。
また、お相手はどこかに愛嬌があり、異性からの好感度も高いでしょう。自身もその事実を自覚していますが、異性にアピールしようとするあまり、計算が入ってしまうことがあります。外見だけでなく、お相手の本当の性格を理解するためには、注意が必要です。異性を引きつけることにおいては、お相手はあなたよりもずっと巧みです。
さらに、素朴な外見はお相手の実際の姿をうまく隠す手段となっています。お相手の本当の姿を見抜くまでには時間がかかるかもしれません。とにかく、お相手について早急に結論を出すのは避け、探偵のような態度でじっくりと理解を深めていくことが大切です。</t>
  </si>
  <si>
    <t>【ヒナ】のカードに注目して下さい。女神ヒナは、月と癒しの女神。カードのテーマは「養い」。あなたの運命の相手は、実際の年齢よりも余裕と安定感を感じさせるでしょう。容姿や表情からも、どこか大人びた雰囲気が漂っています。初対面では少し近寄りがたく感じられ、一緒にいると緊張することもあるかもしれませんが、親しくなればお相手が予想以上に異なる個性を持っていることが分かるでしょう。
お相手は本質的に非常に優しい人物です。実際、「優しすぎる」と言っても過言ではありません。唯一の欠点は他人に対して自分と同じような反応を期待し、期待通りではないときに「合わないかも」と早めに判断してしまうところです。ときに感情に左右されやすく、考えが頻繁に変わることがあります。
相手の勘は非常に鋭いですが、同時に疑い深い一面もあります。したがって、自分の好意をしっかり伝えないと、相手に適切に伝わらないかもしれません。初対面では「冷静な人」という印象を受けるかもしれませんが、実際には「熱い」タイプです。初めて会ったときの印象と、お相手の実際の性格がうまく裏切られることになりそうです。</t>
  </si>
  <si>
    <t>【アヌエヌエ】のカードがお伝えします。アヌエヌエとは虹のこと。虹が現れるには、様々な要素が必要です。ひとつひとつの要素が重なり変容を起こすことで、様々なカラーからなる虹がひとつのものとして現れるのです。運命の相手の第一印象は、「厳格な印象の人」または「冷静で安定感のある人」でしょう。おそらく、外見も年齢的にも上の方が多い可能性が高いです。たとえば年下であっても、その方は社会で活躍していることが期待され、なんとなく年上の雰囲気を感じることでしょう。
また、お相手はいい意味で予測可能な人であり、私たちが最初に感じる印象がそのまま続くでしょう。「見たまま、想像通り」の人物です。親しくなっても、驚きや意外性を感じることはあまりないでしょう。お相手は非常に旺盛な野心と出世志向を持っており、自分に対しても厳しいスタンスを取りがちです。この厳格さは周囲にも影響を与え、恋人関係でも例外ではありません。優しさや甘さを期待するとがっかりするかもしれませんので、最初から控えめな期待を持つことが賢明かもしれません。
少し時間はかかりますが、本当に心を許した相手に対しては、お相手も甘えたり、自分の子どもっぽい一面を見せたりすることがあります。</t>
  </si>
  <si>
    <t>このカードのキーワードは、「情熱が高まっています」。ポリネシアで最も有名な女神である【ペレ】。キラウェアのハレマウマウ火口に今も住んでいるとされハワイの人から崇拝されています。未来を二人で有意義かつ楽しいものにしたいと心から願っているのなら、復縁の可能性は高いでしょう。
相手は、陰鬱で希望のない関係だけは避けたいのです。この現実を理解した上で、どんな困難が訪れようとも逃げずに向き合いましょう。
復縁のチャンスを得るためには、自分の力を最大限に発揮し、相手に対して真剣勝負で臨むことが肝要です。後悔のないよう、熱い気持ちを素直に伝えることが重要です。
ただし、相手の気持ちを推し量ったり、計算高いアプローチをすることは避け、素直に思いを伝えること。正直でいることが一番大切です。</t>
  </si>
  <si>
    <t>このカードのキーワードは、「今はこつこつと積み重ねが⼤切です」。【メネフネ】はハワイの神話に出てくる夜に働く小人一族です。チームワークを発揮してコツコツと石を積み上げて建造物を完成させてくれます。相手が復縁に慎重な姿勢をとることが予想されるので、あなたは即座に諦めずに、粘り強さを身につける努力が必要です。
相手があなたに対して反応が芳しくない場合でも、すぐに落ち込んだりしないでください。相手はあなたの一途な気持ちを確かめようとしている可能性があります。もしかしてあえて素っ気ない態度をとったり、自分の感情をあまり表に出さないことがあるかもしれません。
そのためあなたは、相手の態度に振り回されず、一喜一憂しないように心がけることが重要です。ブレない気持ちで相手を見つめ続ければ、いつの間にかその真摯な想いが相手に伝わるでしょう。焦らず、結果を急ぎすぎず、慎重に構えていくことが大切です。</t>
  </si>
  <si>
    <t>【ポー/アオ】のカードに注目してください。このカードのキーワードは、「深層心理を探る」。暗闇の中でも気づきが起これば光の世界へと移行できます。あなたがあの人と復縁できる可能性は相当高いでしょう。ただし、そのためにはあなたのこれまでの価値観を少し変えていく必要がありそうです。
まず、目に見えない要素に焦点を当て、深いつながりを重視するように心がけましょう。今後お付き合いしている中で、言葉だけで相手を判断することや、相手の態度に傷ついてしまうことがしばしばあるかもしれません。これらの小さな問題が積み重なり、結局は別れを選びたくなるような事もあるかもしれません。
それでは、繰り返しです。表面ではなく、真意を読み取りましょう。
復縁を望むなら、相手と真摯に繋がっていることを理解していくことが大切です。そうすることで、細かいことで悩むことも少なくなります。その結果、安定した関係へと発展していくことでしょう。</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</si>
  <si>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そして、あなたとあの人と復縁をする可能性は充分にあります。
まず始めに、思い込みをなくすことが大切です。自分の感情が相手と同じだと仮定することは避け、自分が楽しいと相手も同じく楽しいだろうと決めつけることも控えましょう。感情が一致することは稀であり、予測しすぎないように心掛けることが重要です。
このアプローチにより、感情の不一致からくるイライラが減少するでしょう。そして、恋愛関係においては節度を守り、お互いに気配りを欠かさないよう心がけてください。さらに、なぜ関係が上手くいかなくなったのかを冷静に分析してみましょう。長続きする関係を築くには、さまざまな困難に立ち向かう忍耐力が必要です。これらに気づくことで、復縁への道は着実に開かれていくことでしょう。</t>
  </si>
  <si>
    <t>【ヒナ】のカードが出ました。ヒナとは、月の女神を指します。彼女には様々な神話が存在しますが、それらを総合すると、美しくて賢明な女性、そして良妻賢母のイメージが定着しています。このカードが現れたとき、重要なのは「養い」です。つまり、自分自身を大切にし、自己ケアや心の安らぎを確保することが必要です。このカードは、自分にとってリラックスできる時間や場所の重要性を強調しています。
自分自身では気づいていないかもしれませんが、異性から見ると、あなたはどこか放っておけない魅力を持っているようです。そのため、あなたが困っているときには、真っ先に手を差し伸べたくなる人も少なくないでしょう。
実際、あなたのその雰囲気は自然と結婚を意識させることにつながっています。あなたが隣にいて、ずっと守ってあげたいと思わせる魅力があります。そのような結婚を引き寄せる力が、あなたの内にあると言えるでしょう。</t>
  </si>
  <si>
    <t>このカード【イヴィ】に注目してください。イヴィとは、ハワイ語で骨を指します。カードには、カヌーに乗せられて運ばれる亡くなった人が描かれています。ハワイでは、骨は人間のマナ（力）の延長部分であり、真正なものとして尊敬されてきました。このカードが持つテーマは「尊敬」です。
あなたは、周囲から非常に頼りにされる存在として見られているようです。困ったことや悩み事があると、多くの人があなたに相談したくなるでしょう。特に異性の中には、あなたの頼りがいや信頼性を魅力的だと感じている人もいるようです。
実際、そのようなあなたの魅力が結婚を意識させることにつながっています。あなたと結婚すれば、どんな困難な状況でも頼りになるパートナーとして期待されることが、結婚を引き寄せる力となるでしょう。</t>
  </si>
  <si>
    <t>ここでお答えするのは【レイ】のカードです。
カードにはレイが描かれ、その周りは柔らかなピンク色で満たされています。ピンクは癒しを象徴し、レイを構成する花々は心が解放されていることを示唆しています。未来には希望が満ちているようです。このカードのテーマは「大切」です。
あなたは、本質的に誰にでも公平に接することができる、優しい人柄を持っています。その穏やかな性格から、人々はあなたを信頼し、多くの人があなたに対して好感を抱いているようです。あなたの目配りや気配りは細やかで、その心遣いによって多くの人が支えられています。
異性からも、あなたの魅力に惹かれる人は少なくありません。一緒に過ごすと安心感を得られるあなたに対して、結婚を意識する人も少なくないでしょう。それは、あなたの持つ優しさや穏やかな雰囲気が、結婚を引き寄せる力となっているからかもしれません。あなたの人柄は、結婚生活をより豊かに、幸福なものにする素晴らしい要素です。</t>
  </si>
  <si>
    <t>このカードに描かれているのは【ティ】というハワイの植物です。古くから、ティは邪悪なものから身を守ってくれると言われてきました。このカードのテーマは「浄化」であり、癒しを象徴しています。ティの存在は、心身を浄化し、邪気や悪意から守ってくれる力を持っています。このカードが現れるとき、癒しのエネルギーが周囲に満ちており、新たな始まりや心の安らぎをもたらすことを示唆しています。
あなたは、自覚していないかもしれませんが、周囲からは癒し系の存在として見られているようです。あなたは人の話を上手に聞いてくれるため、一緒にいると心地よさや安心感を感じる人が多いようですね。あなたのような人と結婚すれば、温かく包み込むような家庭を築くことができるでしょう。つまり、あなたの包容力や優しさこそが、結婚を引き寄せる力となるのです。</t>
  </si>
  <si>
    <t>【カネ】のカードは、ハワイの４大神のひとりであり、生命の神として崇められています。このカードには、創造の源とされる泉が湧き出ている絵が描かれています。カネが現れたとき、新しい始まりや再スタートのチャンスが訪れています。制限をかけずに、湧き出るアイデアやインスピレーションに従って、やりたいことに挑戦してみましょう。
もしもあなたが嫉妬深く感じるようになったら、思い切ってイメージチェンジをしてみるのが良いと思います。たとえば、髪を切るだけでも気分がリフレッシュされるはずです。また、服装をガラリと変えることも効果的です。変化を求めるなら、徹底的に取り組むことが大切です。中途半端な変化は意味がありませんからね。
大胆な変化を試みることで、あの人はあなたの勇気に感心するかもしれません。あなたが自分から一歩踏み出す姿を見て、「いつか自分の前からいなくなるのでは？」という不安を感じ、あなたから目が離せなくなるかもしれません。思い切って挑戦してみてくださいね。</t>
  </si>
  <si>
    <t>【アノアノ】のカードに注目してください。このカードに描かれた宇宙のヒョウタンとそこから蒔かれる種の図は、すべての出来事には宇宙の意思が含まれており、結果的にどの出来事も私たちのためになるということを表しています。このカードのテーマは「意思」です。
つい嫉妬や独り占めしたいと思うこともあるでしょう。しかし、もしも好きな人から常に疑われるような状況になったら、あなたはどう感じるでしょうか？　自然と関係が冷えてしまうかもしれません。相手を信じていないと思われることは、関係に悪影響を与える可能性があります。
そのような時には、むしろ「信じてる」という言葉を明るく口にすることが大切です。そうすれば、不安や疑念が解消され、あなたの愛情がより深まるでしょう。信頼を築くことで、お互いの関係が安定し、幸せな未来につながります。</t>
  </si>
  <si>
    <t>今回は【タパ】のカードが答えとなります。タパは、樹皮から作られる布で、衣服や寝具などに使われます。このカードに描かれた一枚のタパにくるまれた男女の姿は、ふたりの人間が結びつくと、依存したり影響を与え合う可能性があることを示しています。そのため、健全な境界線が重要であることを伝えています。
愛情が深まるにつれて、独占したいという気持ちは理解できます。しかし、束縛されると人は逃げたくなるものです。ですから、もしもあの人への想いが強くなりすぎたら、ベッタリしないように心がけましょう。代わりに、同性の友人たちと一緒に遊びに出かけることをお勧めします。友人たちとの時間は、新たな刺激を与えてくれるでしょう。気分転換にもなりますよ。
あまりあの人に執着しすぎると、逆にうんざりされてしまうかもしれません。その代わりに、自分が魅力的になるよう努力しましょう。そうすれば、あの人から追いかけられる魅力を持つことができるはずです。</t>
  </si>
  <si>
    <t>ここでは【マウイ】のカードに注目してください。マウイは、ハワイ神話界のヒーローとして数々の偉業を成し遂げました。彼は物事に取り組む際、いつもユーモアに満ちたやり方を選んでいました。このカードのテーマは、「トリックスター」です。
もし嫉妬心で苦しむようなことがあったら、いつも笑わせてくれる友だちと一緒に過ごすことをお勧めします。それとも、お笑いライブに行くのもひとつの方法ですね。
できるだけ大きな声で笑うことが大切です。心に溜まった嫌な感情を笑いながら外に出すイメージを持つといいでしょう。大笑いすることで心が軽くなり、再びあの人を愛する気持ちが湧いてくるはずです。笑顔は幸せを運んでくれますから、笑うことを心がけてくださいね。</t>
  </si>
  <si>
    <t>【アヌエヌエ】のカードには、虹の水の神が描かれています。ハワイでは虹はあの世とこの世を結ぶものとされ、このカードのテーマは「変容」です。複数の要素が重なり合うことで、ひとつの要素が元の状態から大きく変化することを象徴しています。いろんな角度から見るという意味があります。
あなたが周囲から好感をもたれているのは、そのオープンな考え方ですね。あなたはひとつの価値観に縛られることなく、様々な人の意見や話を受け入れることができるようです。そのような広い心に触れることで、周りの人々は安心感を覚えるのでしょう。
また、あなたは誰に対しても素直な自分をさらけ出し、自然体で接することができるようです。そのため、周囲の人々はあなたとのコミュニケーションを楽しんでおり、本音で話せる環境を感じているのかもしれませんね。</t>
  </si>
  <si>
    <t>【レイ】のカードが登場しました。このカードには、大人が子供を大切に守護し、愛によって温かなエネルギーがふたりの間を循環している様子が描かれています。このように本当の思いやりで結ばれた関係では、少々の問題が起こっても、それ自体がすぐに消え去ることがあります。
あなたが周りから好意をもたれているのは、とても思いやりのあるところですね。あなたは繊細であり、人の気持ちに敏感になって考えることができる人なのでしょう。そのため、周囲の人々はあなたに対して信頼を寄せているのです。
周りの人々は、あなたなら安心して付き合えると感じているのではないでしょうか。あなたの人としての魅力は、自己中心的ではなく、人と協調して関わることができるところにあるようです。</t>
  </si>
  <si>
    <t>【ママラホエ】のカードには、折れた櫂（かい）がシンボルとして描かれています。この櫂は、カメハメハ大王の学びを象徴し、どんなに強い者でも時には弱い立場になることを教えています。カードのテーマは「同情」であり、あなたができる限り周りに寄り添うことができれば、周りにもその思いが届くことを示唆しています。
周りから好感をもたれている点は、大人の余裕を持っていることですね。あなたは経験に裏付けられたゆとりを感じさせる人なのでしょう。そのため、多くの人があなたと一緒にいると、どんなことでもおおらかな気持ちで受け入れられると感じるのでしょう。その結果、あなたの前では「良い人」でなければならないというプレッシャーが和らぎます。
あなたと一緒にいると、リラックスできるし、「ありのままの自分でいても良いのだ」という気持ちになれるようです。</t>
  </si>
  <si>
    <t>【オレ】のカードに注目してください。このカードには、ホラ貝を吹く人の姿が描かれています。昔のハワイでは言葉が存在せず、歴史や文化は物語やフラ、詩などを通じて伝えられていました。ホラ貝を吹くように、私たちは言葉を通じて人生を創造していくことができるのです。
あなたが周囲の人から好かれている点は、心の豊かさですね。周りからはとても優雅な人と見られているようです。ガツガツしたところがなく、素敵なライフスタイルを実践している人だと評されています。
中にはあなたに憧れている人もいるようです。「自分もあんなふうになりたい」と思われていることでしょう。そのように人から思われるのは、あなたが感受性が豊かで、感動体質であるからかもしれません。感動することが多いので、自然と表情や態度までもが美しくなるのでしょう。</t>
  </si>
  <si>
    <t>２人の復縁の可能性については【プヒ】のカードに注目してください。プヒとは、ウナギのこと。プヒは物事をある形から別の形へ変えるエネルギーのさざなみを立てます。時には、ギュッと握りしめた頑なな考えを壊す力を持つことも。
再び恋人同士に戻るというより、新たな関係として結ばれることを考えてみてください。もう、今までのあの人とあなたではないのですから、あのときの続きを始めることは難しいでしょう。
ただし、その後の2人の関係は、過去よりもずっと濃密で幸福なものになるでしょう。これまでに重ねてきたお互いへの理解や信頼の基礎の上に、離れていた間に得た経験を持ち寄ることで、より深まった関係を築くことができます。
2人の再会は新たな始まりなので、寂しさを感じる必要はありません。将来は希望に満ち、発展的なものになることでしょう。</t>
  </si>
  <si>
    <t>2人の復縁の可能性については【タパ】のカードに注目してください。タパは、結婚式や寝具に使用される白い布のこと。カードに描かれた男女は、タパ（布）で包まれています。ふたりの人間が近づくと、お互いの感情が直接的に相互に影響を与えること教えています。
再会後、2人の気持ちはきっと盛り上がることでしょう。お互いに嫌い合っていたわけではないという安心感と、これから何かが起こるかもしれないという期待感により、胸の高鳴りが抑えられないことでしょう。2人は再び急速に引かれ合い、離れていた期間に募った思いと相まって、再び恋人同士としての道を急ぐことになるでしょう。
このプロセスを通じて、過去の出来事は2人の絆をより強固にするための一部だったと確信するでしょう。互いに差し伸べた手を強く握り合い、今まで以上に気持ちが盛り上がっていくことでしょう。</t>
  </si>
  <si>
    <t>2人の復縁の可能性については【プア】のカードに注目してください。プアは、花が開花する時期を表しています。花が咲く瞬間には、多くのエネルギーが必要であり、目標に向かって意識を集中させることが不可欠です。
再会後、2人は久しぶりに相手のことを何度も思い返すことでしょう。別れた当初と比べ、お互いに何か変わっているのではないかという期待と不安が入り混じり、モヤモヤした気持ちを抱えることもあるかもしれません。
しかしその中で、「やっぱりこの人でなくちゃダメだ」という確信が次第に芽生えるでしょう。話すときの居心地の良さは、単なる懐かしさだけではないことに気づくはずです。
2人は、お互いを求めて行動を起こすようになります。ゆっくりと進んでいくかもしれませんが、何度も言葉を重ね、気持ちを確かめ合いながら、再び恋人同士として結ばれたいという決意を固めることでしょう。</t>
  </si>
  <si>
    <t>2人の復縁の可能性については【ラカ】のカードに注目してください。このカードのテーマはインスピレーションです。真実の愛によって結ばれた男女は、高次元でインスピレーションを自然に受けることがあります。この状態を達成するためには、ゆったりとした気持ちでいることが重要です。
再会後、2人にはなかなか近づく機会が訪れないようです。相手への遠慮や、過去の自分への後悔などさまざまな感情が押し寄せ、行動を起こす勇気がなかなか湧かないようです。それでも、久しぶりに触れた相手の笑顔や優しさが心に残り、想いは募るばかりのようです。
しかし、時間が経つにつれて、どちらからともなく自然な形で近づいていくことでしょう。最初は元恋人や友人としての関係から始まり、その距離感がもどかしく感じられ、徐々に近づいていくでしょう。この繰り返しの中で、いつの間にか元通りになっている可能性がありますね。</t>
  </si>
  <si>
    <t>【パパ&amp;ワケア】のカードの登場です。ハワイの神話によれば、地母神パパと天父神ワケアの交わりから島々が生まれたとされています。このカードでは、黄色がワケアを、水色がパパを象徴し、その内側にはハワイの各島が描かれています。
天地創造の物語はロマンティックに思えますが、パパとワケアの交わりは実際には1つの大きな苦闘でした。このカードのテーマは「苦闘／全体」であり、相反する性質を持つパパとワケアの関係が表されています。
この恋の一番の障害になっているのは、あの人の過去のトラウマです。過去に経験した恋の苦しみが、あの人の心に深い傷を残しているようです。その経験は非常につらく、それ以来、あの人は人を好きになることに臆病になっています。
あなたとの関係が円満に発展するかどうか、その可能性を考えるだけで、あの人は強烈な不安に襲われるかもしれません。あの人は自力でトラウマを克服しようと努力していますが、新しい自分になることができないという悩みを抱えています。</t>
  </si>
  <si>
    <t>【モオ】のカードに注目してください。カードに描かれた緑色のトカゲは、ハワイの伝説に登場するモオです。彼は恐ろしく危険で邪悪なスピリットとして知られています。このカードのテーマは「罠」。モオは、あなたの内に潜む恐れや罠を明らかにし、警告を与えてくれます。
この恋に障害があるとすれば、それはあの人が深刻に考え過ぎるところでしょう。あの人は常に先を考え過ぎてしまう傾向があります。その慎重さは良い点でもありますが、先を読みすぎて今を楽しむことができないところが弱点のように感じます。
あなたとの恋愛も、あの人が「もしかしたら続かないかもしれない」「信用しても裏切られたらどうしよう」といった不安を過剰に心配していることがネックです。あの人は余計なことを考えすぎて、恋愛を思い切り楽しむことができていないように見えます。</t>
  </si>
  <si>
    <t>【マノ】のカードのテーマは「リーダーシップ／欲望」です。このカードに描かれたマノ、つまりサメは、その強さや赤色からリーダーシップや情熱を連想させます。一方で、カードに現れる白い珊瑚は、心の弱さや所有欲に支配された不健全なリーダーシップを象徴しています。
この恋における一番の障害は、あの人の欲望が過剰になることです。あの人は非常に野心的で、向上心が強い人物です。しかし、その努力や野心が欲望によって支配されると、恋愛において問題が生じる可能性があります。あの人はお金を稼ぐことに執着したり、競争心が強まったりするかもしれません。
あの人の努力家な性格ゆえに、穏やかな愛だけでは満足せず、より高い目標を求める傾向があるのかもしれません。この欲望が恋愛において問題を引き起こす可能性があるため、これがこの恋における最大の心配事と言えるでしょう。</t>
  </si>
  <si>
    <t>この恋の最終関係を象徴するのは【プオロ】のカードです。プオロとは包みのことであり、自分自身を縛り付けるような過度な物事を抱え込んでいるときや、新たな段階に進む準備が整ったときにこのカードが現れます。このカードのテーマは「解放」です。
あの人の心に不安の影を落としているものは、変われない自分だという考え方です。
あの人は心の奥底で変わりたいと願っているかもしれませんが、過去の経験や固定観念が新しい自己像の形成を妨げています。あなたとの恋を始めようとしても、過去のトラウマが浮かび上がり、心を切り替えることが難しいのです。
この状況はあの人にとって非常に苦しいものであり、新たな恋愛や人生を手に入れたいという欲求と、自らに勇気を持てないことに対する焦りが入り混じっているでしょう。</t>
  </si>
  <si>
    <t>このカード【アヌエヌエ】には、虹の象徴が描かれています。虹が現れるには、さまざまな要素が必要です。それぞれの要素が組み合わさり、変容をもたらすことで、多彩な色彩からなる美しい虹が生まれます。このカードのテーマは「変容」。
「運命の人」と聞くと、まだ出会っていないような気がしてしまいますね。そのため、ついつい遠くを見てしまうこともあるのではないでしょうか。
しかし、よく言われるように「灯台もと暗し」です。あなたの大切なものは、実はすぐそばにあるかもしれません。ですから、できるだけ周りを見回してみてください。温かい視線であなたを見つめている人が、きっと近くにいるはずです。
距離が近いからこそ、いつ恋が始まるかわかりません。そう考えると、毎日がワクワクすることでしょう。運命の人は、あなたとの結婚も真剣に考えている人かもしれません。ですから、恋が始まったらスピード婚の可能性もあります。
もうすぐ、あなたにとってポジティブな愛のドラマが始まるかもしれません。未来が楽しみですね。</t>
  </si>
  <si>
    <t>【プヒ】のカードのプヒとは、ウナギのことを指します。カードに描かれたプヒは、クネクネと体をくねらせて動きます。この動きは、物事をある形から別の形へと変化させるエネルギーのさざなみを表しています。新しいものを創造する際には、古いものが崩壊することは避けられません。
プヒのカードは【崩壊】をテーマとしています。新しいものが生まれるには、古いものが壊れなければならないということを示唆しています。
最近、自信を失いがちな様子を感じますね。自分に自信がないと感じて落ち込むことがあるのではないでしょうか？
確かに、常に自信に満ちている必要はありません。迷いや不安を感じることで、成長する機会も生まれます。しかし、自信がないままでは、あなたの魅力が半減してしまうかもしれません。そんな時、あなたを支えてくれる人がそばにいることで、自信を取り戻すことができるでしょう。
その人があなたの魅力を認めてくれ、理解してくれる存在だとしたら、それはとても素晴らしいことです。自信を持って、明るい姿を見せることで、その人もあなたに対して積極的に行動するかもしれません。どんな状況でも、明るさを失わないようにしてくださいね。</t>
  </si>
  <si>
    <t>この場面で注目すべきは【レイ】のカードです。レイはハワイ文化における「大切さ」を象徴しています。かつて、ハワイではレイは誰にでも簡単に贈られるものではありませんでした。心を込めて、時間をかけて作られるレイは、親しい人や仲間に対してのみ贈られる特別なものでした。
あなたの周りに、気になる異性がいるかもしれませんね。もし思い当たらない場合でも、ただし相手が誰かというよりも、あなたに興味を持ち、関わろうとしてくる異性に目を向けてみることが重要です。
常に穏やかに接し、いつ告白されても準備が整っている状態を保つことが大切です。そうすれば、いきなりの告白にも対応でき、相手に素敵な笑顔を返すこともできるでしょう。
一番大切なのは、あなたを愛する存在を信じることです。毎日を信じて明るく過ごせば、いずれ相手が誰かに気づくことになります。そして、あなたを愛してくれている人への感謝の気持ちを忘れないことが重要です。それさえ忘れなければ、幸せを引き寄せることができるでしょう。</t>
  </si>
  <si>
    <t>ここでは、【アロハ】に注目します。ハワイと言えば、世界中で親しまれる挨拶の言葉である「アロハ」が思い浮かびます。しかし、「アロハ」は単なる挨拶の言葉ではなく、その中には多くの愛の教えが込められています。このカードは、条件付きの欲望と混同された愛ではなく、純粋な真の愛を再認識させてくれるものです。
過去には、恋愛でつらい経験をしたこともあったかもしれません。その経験から、「もう恋なんてしない」と心に誓ったこともあるのではないでしょうか。しかし、今までの経験の意味がもうすぐ理解できるでしょう。過去に苦しんだ経験が、今のあなたを心から愛してくれる人の存在を明らかにしています。そのとき、きっとこんな風に思うでしょう。「今まで恋が叶わなかったのは、その人と愛し合うためだったのだ」と心から納得できるようになるはずです。
実際に、あなたはその人との愛によって、新たな愛の喜びを知ることができるでしょう。愛すること以上に、愛されることの喜びを味わうことができるはずです。そのような贅沢な愛を手にすることで、過去の悲しい経験を忘れることができるようになるでしょう。そんな未来に包まれることができるのですから、素晴らしい未来を楽しみにしてください。</t>
  </si>
  <si>
    <t>ここで目を向けて頂きたいのは【メネフネ】のカード。メネフネは、ハワイの神話に登場する小人で、彼らが造った建造物はその緻密さや持続力、忍耐力から、彼らの優れた技術が窺えます。今はこつこつと積み重ねることが大切なようです。
この想いを諦めるのではなく、むしろその感情をもっと純化させ、あの人に向けて表現していってください。そうすれば、徐々にあの人の心を開き、あなたの真の魅力に気づいてくれることでしょう。
ただし、強引なアプローチや適切でないタイミングでの自己アピールは避けてください。
あの人をしっかり見つめ、ゆっくり穏やかに進めていくことが重要です。あの人が好きな気持ちを胸に、自分ができることを着実に行動に移していくと、関係は徐々に進展していくでしょう。</t>
  </si>
  <si>
    <t>ここで目を向けて頂きたいのは【ロノ/カマプアア】のカード。ロノは、豊穣と収穫を司る神。これまでの努力が実り豊かな収穫を得ることを示唆しています。長い冬の終焉と春の訪れを予感させ、過去の辛い経験も後になって良かったと思えるでしょう。 
諦めるのは時期尚早かもしれませんね。あの人との距離を縮めるための手段はまだまだが残っているはずですよ。
確かに今は我慢の時期かもしれませんが、この壁を乗り越えたら、前途には明るい展望が広がってくるでしょう。勇気を振り絞って、自ら積極的にアクションを起こしてみることが大切です。
一人で頑張るよりも、周囲の協力を得たり、グループでの交流を通じて関係を深めていくことも一つの方法です。和やかな雰囲気の中で、あなたの魅力をじっくりと伝えることができるでしょう。</t>
  </si>
  <si>
    <t>ここで目を向けて頂きたいのは【フル】のカード。フルは、鳥の羽のこと。ハワイの鳥は美しい色彩の羽を持っていて、その美しさに心を奪われると満足してしまい動きが鈍くなってしまいます。今よりも視野を広げるよう伝えています。 
あなたが心から納得できるまで、その気持ちを持ち続けるのは良いことですね。ただし、現状では状況を変えるのは難しいかもしれません。新しい視点でアプローチすることで、何かが変わっていく可能性があります。
一度恋愛感情から距離を置き、あの人の理解者として存在することを試してみてはいかがでしょうか？　目標を変えることで、あなたの気持ちは軽減され、同時にあの人の心も徐々に開かれていくことでしょう。恋人、友達という肩書きがつかなくても、安心感を与える存在として、お互いに大切な存在になることができるでしょう。
新たなアプローチで前進してみてください。</t>
  </si>
  <si>
    <t>ここで目を向けて頂きたいのは【オレ】のカード。オレはほら貝のこと。ほら貝が音楽を奏でるように、私たちの人生も言葉によって様々な色合いに変えることができます。人生のシナリオは、いつでも書き換えることができることを伝えています。
確かに、厳しい現実を直視することが必要な時期かもしれません。きっかけを待つだけでは、何も変わらない可能性があります。
今求められているのは、あなた自身があの人との関係にどのように向き合い、どんな決意を抱くかです。もし本気でこの状況を変えたいと思うのなら、自分の存在をもっとアピールしてみることが大切です。このままでは嫌だという思いが本気でないのであれば、きっぱりと諦めて新しい恋を模索する方が良いかもしれません。
どちらの選択肢も後悔することはないと信じて、自分自身に正直に行動してみてくださいね。</t>
  </si>
  <si>
    <t>現れた【レイ】のカードは、親愛の気持ちを大切にする時に現れるカードです。ハワイのレイは世界的に有名で、心を込めて作られます。また、レイに使われたお花などは、使い終わった後に自然に返される習わしです。このカードのテーマは「大切」です。
あの人がどんなふうにあなたを思っているか気になりますね。実は、あの人はあなたに対してとても好印象を持っています。なぜなら、あなたは真面目でしっかり者で信頼できる存在だと思っているからです。多くの人から信頼される頼もしい人物として見られています。
また、相談を持ちかければ親身になって応えてくれるはずだと考えているようです。そして、異性としても魅力的な印象を持っています。</t>
  </si>
  <si>
    <t>登場した【ヒイアカ】のカードは、火山の女神ペレの妹として知られています。ヒイアカの伝説には、彼女の献身的な姿勢が描かれています。そのストーリーは、献身することの重要性と価値について教えてくれます。このカードのテーマは「献身」です。
あなたを見るあの人の視線は、常に守りたくなるような存在として映し出されています。あなたの些細な行動にも、実は熱心に目を光らせており、もし何かあれば手を差し伸べたくなると感じているようです。
周囲の異性たちにはそういった感情を持たないかもしれませんが、あなたに対しては無意識のうちに心を惹かれているようです。その穏やかな雰囲気が、あの人の心を癒していることもあるようです。
あなたに対する好印象は確かなものであり、あの人の心の中で特別な位置を占めていることでしょう。</t>
  </si>
  <si>
    <t>【マノ】のカードは、サメを象徴しています。サメはリーダーシップや情熱を表しています。リーダーとは一概に言っても、さまざまなタイプが存在します。仲間の良いところを引き出しながら、皆が共に成長できるように導くタイプのリーダーもいれば、自分の力を誇示し、周りを下に置くタイプもいます。真のリーダーは、失敗を恐れず、自らの弱点を隠すことなく、率直に向き合います。
あの人にとって、あなたは非常に憧れる存在のようです。周囲からも人気があり、誰からも好かれるような人物だと思われているようですね。さらに、あなたはリーダーシップがあり、頼りにされる存在だと感じられているようです。
そのため、もし相談をしたら親身になって話を聞いてくれるのではないかと期待しているようです。他の異性と比較しても、あなただけは別格であり、特別な存在として位置づけられているようです。</t>
  </si>
  <si>
    <t>【イヴィ】のカードは、骨を象徴しています。ハワイでは、骨は人間のマナ（力）の延長部分であり、神聖な存在とされています。ハワイ人は、ハワイ人以外の遺骨にも敬意を払います。このカードのテーマは「尊敬」です。
あの人は、あなたを真面目でしっかりとした人だと思っています。あの人は、あなたが一生懸命に努力したり、仲間と協力し合ったりする姿を見かけたようです。その真剣な姿勢に触れ、あの人はあなたが誠実でまっすぐな人間だという印象を抱きました。そうして、あの人はますますあなたを尊敬するようになったのでしょう。
あなたに対する好感は確かなものであり、あの人の心の中であなたは特別な存在として位置づけられているようです。</t>
  </si>
  <si>
    <t>【マナ】のカードがお答えします。マナは、この世を動かしている宇宙のエネルギー。ハワイではこのマナは、この世に存在するもの全て、自然界の風・木・石・お花などにも宿っていると考えられてきました。多くのマナを持つ人は、エネルギッシュでパワーに溢れています。心から復縁を望むのであれば、相手との雰囲気を明るくする努力が大切です。堅苦しさは避け、軽快で楽しい会話を心がけ、相手を笑顔にする工夫が必要です。
あなた自身が持っている魅力で雰囲気を明るくできることに気づいていないかもしれません。その素晴らしい長所を活かし、明るさを損なわないようにしましょう。
相手があなたの明るさによって日常の寂しさや悩みを和らげることを感じるようになるでしょう。その際には、執着心を抱き過ぎず、相手を見守る姿勢が大切です。
同時に、大人の振る舞いも心がけましょう。相手に包容されたいと感じさせることで、相手はあなたのおおらかな魅力に引かれることでしょう。最初は特に包容力を前面に出すことが良いでしょうが、相手の感情に敏感に寄り添いながら進めていくことが重要です。</t>
  </si>
  <si>
    <t>ここでは【ナル】のカードに注目して下さい。ナルは、波のことです。波乗りが上手な人は、うまく波を扱い、波の下まで滑り降りることができます。波がやってきた瞬間は、自分がうまくできると信じきっていなくては、波乗りに成功はできません。心を静める必要もあります。カードのテーマは「黙想」。心から復縁を望むのであれば、相手の行動や言動に左右されずに冷静な余裕を持つことが重要です。相手の短所にイライラしたり、気になったりすることがあれば、同じ失敗を繰り返す可能性があります。復縁を成功させるためには、人は皆弱点があると理解し、寛大な心で接するように心がけましょう。
この考え方により、自然な余裕が表情や態度に現れ、相手を引き寄せる力となるでしょう。さらに、過剰な期待を持たないように気をつけてください。相手の性格を変えようと試みたり、特定の期限を決めて相手を追い詰めるなどの行動は避けでください。未来への断定的な期待は気持ちを焦らせたり、失敗によって全てを諦める傾向を生む可能性があるからです。冷静な心持ちで、ゆったりとしたペースで関係を築いていくことが良いでしょう。</t>
  </si>
  <si>
    <t>ここで出ている【プオロ】のカードは、プオロとは包みのことです。このカードのキーワードは「固定概念の崩壊。完璧主義の崩壊。」。心から復縁を望むなら、より正直になることが不可欠です。自分を偽り、冷静な態度を装うことは避けましょう。感情を押し殺すことで、幸せな恋愛を築くための方向性が見失われる可能性があります。
心を解放し、喜怒哀楽の感情を自然に表現できるよう心がけましょう。ただし、その感情を直接相手にぶつけるのは避け、代わりに日記に記す、ブログで公開するなどして上手に感情を表現することが重要です。こうしたアプローチを通じて、感情に自由を与え、より自然体で生きられるようになるでしょう。
この変化により、あなたの感情は洗練され、あの人に対する感情も深まります。そして、あなたの変化は相手にも明確に伝わるようになるでしょう。</t>
  </si>
  <si>
    <t>【ママラホエ】のカードがお答えし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が心から復縁を望むのなら、思い切り愛情に満ちた甘美な世界を夢見てください。もし、あなたが自分の持っている愛情を出し惜しみして、相手から愛してもらうことばかり望んだとすれば、あなたの理想通りの展開にはなりにくいと思うんです。相手から拒絶されることは考えずに、今のあなた自身の気持ちを大事にしてください。そういう具合に、あなたが純粋な気持ちでぶつかっていけば、相手も素直な心で受け止めてくれるはずです。
さらにあなたは、結果を急ぎすぎるあまり、焦らないようにしなければなりませんね。とにかく、今日一日のことだけに集中し、未来のことを想い患わないでください。そうした冷静な判断は、積み重なっていくにつれ、大きな奇跡を呼び込む原動力になっていくものなんです。</t>
  </si>
  <si>
    <t>あの人からの連絡の可能性について【プエオ】のカードがお答えします。プエオは昼行性のフクロウのこと。人々が困っていると助けるために現れガイドの役目を果たしてくれます。プエオが現れるまで流れに身をまかせてみては。
あの人の気持ちは既に固まっていて、あなたに連絡しようと考えています。
その結果、2人の間に何の進展がなかったとしても、自分の気持ちを納得させるためや、今だから気づけたことをどうしても伝えたいと思っているようです。そのためのタイミングやきっかけを常に探しているでしょう。
待っていればいずれなんらかの形で連絡が来るかもしれませんが、早めに連絡が欲しいなら、あなたからきっかけをつくってみてはどうですか。</t>
  </si>
  <si>
    <t>あの人からの連絡の可能性について【ポリアフ】のカードがお答えします。ハワイで最も高い山に佇むのは氷の女神ポリアフ。彼女の強さは、静かなる不動の在り方に宿っています。ジタバタすることなく、静かに立ち止まることで、問題は彼女の横を通り過ぎていくのです。
あの人はあなたに連絡しようかどうかを迷っているようです。ほとぼりが冷めた頃に連絡すれば、関係を修復できるかもしれないと考えているのでしょう。恋人に戻ることはできなくても、少なくとも友だちとしての関係を取り戻したいと願っているようです。
ただ、具体的な方法についてはまだ考えていないようで、流れに任せようと、のんきに構えているので、連絡がくるまでには少し時間がかかるかもしれません。</t>
  </si>
  <si>
    <t>あの人からの連絡の可能性について【マウイ】のカードがお答えします。マウイは、ハワイ神話のヒーローで、その独自性と大胆さで、多くの偉業を成し遂げた存在です。深刻にならずにやってみると何かが変わるかもしれません。
あの人は、あなたのほうから連絡がくることを期待しているようです。確信を持って期待しているわけではないけれど、もし本当にご縁があるのなら、2人の関係はまだ続くだろうと、のんびりと構えているようです。
もちろん、自分から連絡を取らないと心に決めているわけではありません。気分次第では、何もなかったかのように連絡がくる可能性もあるでしょう。その様子から察するに、ただ待っているだけでは不確実かもしれません。
あなたが連絡すると、あの人が喜んで受け入れてくれる可能性は高いでしょうね。</t>
  </si>
  <si>
    <t>あの人からの連絡の可能性について【ホオポノポノ】のカードがお答えします。ホオポノポノのカードのテーマは「コミュニケーション」です。不調和が生じた際古代のハワイでは、関係者が集まり、ホオポノポノという儀式が行われていました。そこでは、参加者が率直に意見や思いを語っていました。
現時点では、あの人は自分から連絡を取ろうとは思っていないようです。あなたのことを考えると、胸がいっぱいになってしまうのですが、自分から連絡して冷たくあしらわれたらどうしようという不安があるようです。もしそれが現実になったらと思うと連絡できないようです。
再び関係を取り戻す希望よりも、別れた日の胸の痛みをもう一度味わいたくないという気持ちが先行しているようです。そのため、ただ待っていても連絡がこない可能性が高いでしょう。あなたのほうから何らかのアクションを起こさないと、関係が風化していってしまうかも。</t>
  </si>
  <si>
    <t>未来については【オレ】のカードが伝えています。オレとはほら貝のこと。ほら貝で音楽を奏でるように、私たちの人生は言葉によってどのような色にも変えることができます。あなたの描いたことがそのまま未来となっていくとカードは伝えます。あなたの運命の相手は、「しっかりとした自分の価値観を持っている人」です。少し固い印象もありますが、強い意志を持った異性との関係が、あなたにはぴったりです。逆に、優しいけれど意志が弱いと感じる相手との付き合いは、イライラが増える可能性がありますね。また、「金銭感覚が一致する」ことも大切なポイントです。この部分でズレがあると、最初は問題なくても関係に摩擦が生まれやすいです。似たような金銭感覚を持つ人とのお付き合いが、より安定感をもたらすでしょう。価値観が近い人とのお付き合いは、あなたにとって豊かな恋愛経験をもたらすことでしょう。だからこそ、「相手の選び方」が、最も重要なポイントと言えるでしょう。価値観が似た人とお付き合いができれば、あなたは恋愛からたくさんの恩恵を受けることができるはず。</t>
  </si>
  <si>
    <t>未来については【レイ】のカードが伝えてい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なたの運命の相手は、「多趣味で、ライフスタイルを楽しんでいる人」です。仕事はきちんとこなしながら、生活の多彩な側面に興味を持ち、仕事は人生の一部であって全てではないと考える人との相性がぴったりでしょう。あなたも、生活を楽しむことを重視しているようですね。一つのことに縛られず、多様な分野に興味を持ち、バランスを保つことができる人です。そのため、理想の相手は同じくバランス感覚があり、楽しみを大切にする人がぴったりかもしれません。例えば、一緒に旅行なども楽しめると良いですね。適切なパートナーを見つけることで、あなたは強固な絆を築くことができるでしょう。周囲からは、理想的なカップルであると羨望の視線を浴びることでしょう。</t>
  </si>
  <si>
    <t>【ペレ】のカードが未来についてお伝えします。ペレは火山の女神。感情を隠すことをしないペレは、出しゃばられることを嫌います。ですが情け深い女神としてとても人気があります。カードのキーワードは「情熱を注ぐ」あなたの運命の相手は、好奇心旺盛な人です。常に新しいことや情報に興味津々なタイプ。そんなパートナーとのお付き合いで、あなた自身ももっと充実した毎日を過ごせそうですね。実際、お相手からはポジティブな影響を受けることでしょう。興味を持ったことや面白い情報をシェアしてくれたり、新しい経験を提案してくれるでしょう。お相手が誘ってくれたら、積極的に参加しましょう。そうすることで、思いがけない楽しみや意外な発見が待っています。心を開いて接することで、お互いに実り豊かな関係を築くことができそうです。</t>
  </si>
  <si>
    <t>【マナ】のカードがお伝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運命の相手は、とてもパワフルな人です。常にエネルギッシュで、周囲に活気を与えるタイプです。あなたは静かな印象の相手を好むかもしれませんが、実はその逆のタイプが相性がよさそうです。意外ですが、あなたとの趣味や嗜好など共通している部分が多そうです。エネルギーにあふれるこのような相手とお付き合いすることで、あなたの考え方や価値観も変わっていくでしょう。相手は、あなたの内に眠る意外な一面を引き出してくれるはず。自分自身の新たな側面に気づくことができるかもしれません。一緒にいると、自分の世界が広がっていく感覚を味わい、楽しい時間を過ごすことができるでしょう。</t>
  </si>
  <si>
    <t>カードのキーワードは、無限の可能性。【フル】とは鳥の羽のこと。限界を設けているのは自分以外の誰でもありません。その幻想を取り払ってみては？これまで、おそらくあなたは何よりも仕事を最優先にし、頑張ってきましたね。もちろん、結婚願望も持っていると思いますが、性格的に「仕事が順調でないと他のことも楽しめない」といった一面があるのではないでしょうか？ 恋愛においても「仕事より恋愛」という選択はないかと思います。今の運気は安定しているようですが、大きな幸運も期待しにくい状態かもしれません。特に恋愛においては、その傾向が顕著に現れているようです。また、仕事に情熱を注ぎすぎることが、安定した運気を崩す原因になる可能性もあるため、注意が必要です。現在のお仕事中心の生活を維持することで、むしろ恋愛運に良い影響を与える可能性があります。重要なのは、有望な恋愛チャンスを見逃さないこと。仕事とプライベートのバランスを同じくらいに維持しつつ、素敵な出会いに備えましょう。</t>
  </si>
  <si>
    <t>カードのテーマは、黙秘。【ナル】とは、波のことです。波と感情は同じく移り変わります。いろいろな感情に付き合いすぎるのは疲れますね。これまで、あなたはお仕事に熱心に取り組んでこられましたね。あなたの運気は波があり、これは仕事運にも当てはまります。お仕事にかける情熱や取り組み方によって、運気は大きく変動することでしょう。ただし、この運気の特性は、悪いものではなく、良い時には思いがけない幸運をつかむことができるという良い点でもあります。逆に、運気が低調な時には、無理せずに荒波を上手に乗り越える方法を身につけることが重要です。お仕事を続けながら、ご自身にとっての「行動を起こすタイミング」を理解することが大切です。運気の波を把握することで、より一層の成長が期待できます。
同じように、恋愛においても同じ原則が適用されます。何かがうまくいっていないと感じる時には、笑顔で乗り越えることを心がけましょう。運気の波に振り回されず、努力を惜しまないことで、より良い結果に結びつくでしょう。</t>
  </si>
  <si>
    <t>カードのキーワードは、「失敗を恐れずチャレンジする」。【マウイ】は、ハワイの半分神で半分人間の半神半人です。マウイは好奇心旺盛で、恐れ知らず、楽しいことが大好きです。おそらくこれまで、あなたはお仕事に真剣に取り組まれてきたのですね。実は、あなたにとって仕事は、恋愛運を向上させるための勉強でもあるのです。職場では、その時々の状況に応じて臨機応変に動かなくてはならないことが多々あるでしょう。また、対人関係においても検討と行動が求められる場面が多いはずです。そして、あなたはそこで手に入れたスキルを恋愛にも使える、機転のよさを備えているのです。仕事での苦労や経験は、将来の恋愛において非常に有益なものとなるでしょう。ですので、今後もぜひお仕事を頑張り続け、学びの機会を逃さないよう心がけてください。おそらく、仕事を通じて得ることのできる学びは、恋愛においても大いに役立つでしょう。ただし、時折は恋愛にも目を向けてみることをお勧めします。恋愛から離れ過ぎると、トキメキ感覚や恋愛のテクニックを忘れてしまう危険性もあるので、バランスを保ちつつ、新しい出会いや感動を楽しんでみることも大切です。</t>
  </si>
  <si>
    <t>カードのキーワードは、「日々の暮らしを大切に」。ハワイの【レイ】はみなさんご存じですよね。お花や貝殻、葉や紙、動物の骨などから作られます。おんぶや抱っこをして歩く最愛の子供にもたとえられます。これまで、あなたは一生懸命にお仕事に励まれてきたようですね。お仕事とはあなたにとって、日々の生活に刺激を与えてくれるスパイス的な存在なのかもしれません。特に忙しく、かつお仕事が順調な時期には、その充実感を実感していること思います。あなたの場合、恋愛や結婚の運気は、ご自身の体調に影響を受けやすいようですね。そのため、心地よい職場環境を整え、仕事を楽しむことを優先してみてください。仕事そのものを楽しむことや、仕事に尽力した分だけ休日を充実させる工夫も良いでしょう。何よりも、日常生活の中で喜びや楽しみを見つけることを心がけてください。そして、無理をせずに休むことも大切です。自分にとって心地よいバランスを見つけ、充実感と癒しを感じられるよう、日々を過ごしていくことが大切です。</t>
  </si>
  <si>
    <t>ここで出てきたのは【ペレ】のカードです。ペレはハワイのキラウエア火山の火口に住んでいると言われている女神で、ハワイの人たちから崇拝されています。この女神のようにあなたに情熱を注ぎたい、そんな思いでいるのでしょう。
あの人が家庭で心安らぐ場所がないと語る状況は嘘ではないようです。配偶者との冷え切った関係に疲れたあの人があなたに救いを求めるのは理解できます。
現在の愛情の比較は不要でしょう。あの人があなたに対してそう感じさせないのは、周りの人からの視線を気にしているのでしょう。本当はあの人もあなたを情熱的に求めたいと願っていますが、誰にも言えない秘密の関係だということを理解しているのでしょう。
あの人が口に出さなくても、あなたがあの人に一番愛されている存在であることは間違いありません。</t>
  </si>
  <si>
    <t>【レイ】はフラや送迎の時などに見られる花の首飾りのこと。丁寧に作られたハワイのレイは、大切な人だけに贈られていたことがありました。あの人のあなたを思う気持ちを伝えています。
現在のあの人にとって、家庭は快適な場所ではなく、むしろ失望とストレスが積み重なっているようです。そのためあの人がその状況から逃れ、あなたのもとに行きたいと願うのは仕方のないこと。
不倫という関係が公になれば社会的な非難を受けることは、あの人も十分に理解しています。ただ、自分自身だけでなく、あなたが傷つく可能性もあるため、あの人は慎重な行動を選んでいます。あの人があなたのことを大切に思っているからこそ、あまり目立つ行動には出られないのでしょう。</t>
  </si>
  <si>
    <t>ここでは【マウイ】のカードに注目してください。マウイは大胆かつユニークな方法で大偉業を成し遂げたハワイ神話界のヒーロー。あまり深刻にならないようにと告げています。
あの人はあなたとの禁断の関係を楽しんでいる一方で、その秘密が漏れることを極端に恐れているようです。たとえ配偶者があなたたちの関係を受け入れたとしても、社会的な非難や地位を失う可能性はあの人にとって厳しいものでしょう。
あの人はあなたに対して愛情を抱きつつも、配偶者への罪悪感が強まれば、あなたとの関係を容易に終わらせる可能性はあります。現状では大切にしてくれているものの、状況が変われば関係は簡単に清算される可能性があることを覚悟しておきましょう。</t>
  </si>
  <si>
    <t>【ママラホエ】は折れた櫂のこと。このカードのテーマは「自分の解放」です。人を思いやるのと同じくらい、自分のことを思いやる気持ちを忘れてはいけないことを知らせています。
異性関係に対してとても好奇心が旺盛なあの人。常に新しい刺激を求め、家庭以外でも恋愛を追い求める傾向があります。配偶者のことを嫌いというわけではなく、ただ長い付き合いが原因で飽きてしまっているようなのです。それでも、家族や配偶者には一定の愛情を抱いてはいます。
あの人はあなたのことを大切に思っていますが、もし選択を迫られる状況が訪れれば、配偶者の方を選ぶ可能性が高いでしょう。この関係がバレなければ、今のままの状況を維持したいと考えているようです。</t>
  </si>
  <si>
    <t>あの人が望んでいる関係については【メネフネ】のカードが教えてくれます。メネフネはハワイの神話に登場する小人のこと。彼らが作ったと言われる建造物からは、持久力や忍耐力が伺えます。こつこつと積み重ねることの大切さを教えています。
あの人は、あなたとの間に何か強い結びつきを感じているようです。これまでの交流から、自然な流れで関係が深まり、最終的にはお互いに引かれていくのではないか、という感覚があります。
ただ、現時点では特に強く意識していないようで、のんびりとした構えを崩していません。しかしながら、あの人が本当に目指しているのは、あなたと恋人同士になることのようです。お互いをより深く理解し合い、良い部分も悪い部分も受け入れつつ、深い絆を築いていくことを望んでいるようです。
将来的には、より親密な関係に進展させ、強固なつながりを築くことを夢見ているようです。</t>
  </si>
  <si>
    <t>あの人が望んでいる関係については【ポリアフ】のカードが教えてくれます。ポリアフはハワイ島の最も高い山・マウナケアに住むと言われている、氷の女神のことです。今は動かず静観していたほうがいいようです。
あの人が望んでいるのは、あなたと恋人になることです。ただ、あの人自身はそれが難しいと思い込んでいるため、夢のような願いだと考えています。自分はあなたに相応しい存在ではないと思っているため、積極的なアクションには踏み込めていないようです。
とはいえ、いつか何かきっかけがあればという希望は抱いているようです。
自分に対する否定的な考えを払拭し、新しい可能性にチャレンジする意欲はまだ芽生えていないようですが、あなたがあの人にとって必要な存在であることは確かです。
将来的に変化が訪れることを期待しているようですね。</t>
  </si>
  <si>
    <t>あの人が望んでいる関係については【ラアマオマオ】のカードが教えてくれます。ラアマオマオは、風の女神。うまく人生を操縦できる人は、やってきた風にうまくのってスイスイ進んで行きます。風の流れに乗ると願いが叶うことを伝えています。
あの人のあなたへの気持ちは、日々変化しているようです。時には恋人になりたいと思うこともあり、一方で良い友だちとして関係を続けていきたいと感じることもあるようです。あの人はとても流動的で、その変化に戸惑いながらも、今が楽しいならそれで良いと楽観的に受け入れているようです。未来に対してはあまり期待せず、流れに身を任せている姿勢も見受けられます。
あの人は積極的なアプローチをあまり取っていないようですが、本当にご縁があれば、自然な流れで2人は近づいていくだろうと考えています。つまり、あなたが積極的に働きかけをすることで、あの人の気持ちも変わっていく可能性がある、といえそうです。</t>
  </si>
  <si>
    <t>あの人が望んでいる関係については【カナロア】のカードが教えてくれます。カナロアは海と海風の神様。カナロアには「根拠のある」「確固たる」などの意味があります。しっかりとした基盤を作ることの大事さを教えています。
あの人は、あなたとの将来について深く考えていないようです。お互いの気持ちがどのように変化するか予測できないため、今の状況を楽しむことが最優先だと考えているようです。
ただ、その中にはどこかモヤモヤとした居心地の悪さを感じているようです。あなたの気持ちが読み取りにくく、それがあの人の気持ちにも影響しているようです。
あの人は、確かなものが欲しいと感じており、信頼関係やお互いへの理解など、強固な基盤があれば安心できるのではないかと思っているようです。</t>
  </si>
  <si>
    <t>【カナロア】はハワイ４大神のひとりで海と海風の神です。イカはカナロアが自然界のものに姿を変えていることのひとつです。カードのテーマは「基盤」。これからは、異性に対してあなたの「真剣な一面」をアピールするようにしてみてください。日常生活でも、他人からのアドバイスに素直な気持ちで耳を傾けるように心がけましょう。あなた自身は謙虚な態度で相手の言葉を受け入れているつもりかもしれませんが、相手は「本当に聞いているのかな」と不安に感じることがあるようです。もしかしたら、聞いているつもりでも忘れてしまったりと結果的に、聞いていないのかも？と思われてしまうところがありそうです。これが他人に「自己中心的」といった悪い印象を与えている可能性があります。
一つのことに集中しているときは要注意です。そのような時に、周りへの気遣いの不足が目立つことがあるようです。周囲の人たちはこれを感じ取ってしまいますし、異性も同様です。どんなに余裕がないときでも、周りへの配慮を忘れずに。</t>
  </si>
  <si>
    <t>カードのテーマは、トリックスター。【マウイ】は、ハワイの半分神で半分人間の半神半人です。マウイは好奇心旺盛で、恐れ知らず、楽しいことが大好きです。新しいことに挑戦することで、あなたの恋愛運は向上するでしょう。
例えば、「いつもの場所」に行くのをやめて新しい場所を試してみる、未体験の場所へ旅行するなど、新しい経験を取り入れることができます。あなたが積極的に行動することで、滞っていたエネルギーを循環させることができ良い方向へ向かっていきます。また、魚をモチーフにしたアイテムを「お守り」として身につけるのもおすすめです。魚は水と深く関わっており、新しいエネルギーを呼び込むのに役立ちます。イラストでも構いません。新しいご縁を引き寄せる手助けになるでしょう。同時に、「心のあり方」を変えることも大切です。周囲の人に壁を作っていませんか？　挑戦的なタスクかもしれませんが、努力する価値はありますよ。</t>
  </si>
  <si>
    <t>カードのテーマは、滋養。【ハウメア】は大地の女神で大事なものを惜しみなく与えてくれる大きな存在です。次々に子供を産むともいわれ出産と結び付けられることもあります。恋愛に関すること以外で、あなたが本当に追求したい目標や夢は何でしょうか？　個人的な野望や夢について、考えてみてください。なぜなら、一時的に恋愛から距離を置くことが、あなたの恋愛運を向上させることにつながるからです。自分がずっとやりたかったことに積極的に取り組むことが重要です。もし目標がまだ決まっていない場合は、新しい趣味や活動を始めることも良いでしょう。また、キャリアに焦点を当てるのも良い選択です。このように自己成長に集中することで、逆に出会いがありますよ。一時的に異性に意識を向けることや、恋愛テクニックに時間を費やすのではなく、自己成長に注力することが大切です。また、白系の服を着ると積極的な気持ちになるので日常生活に取り入れてみて下さい。</t>
  </si>
  <si>
    <t>【オレ】のカードが伝えています。カードのテーマは、物語。昔ハワイには文字がなく歴史や文化などを物語にして伝えました。美しい言葉使いには、美しい物語となるでしょう。ポジティブな言葉を使うようにしましょう。その方が周囲の人もあなたをより明るく見てくれるでしょう。また、気分が乗らないときには無理に誘いに乗らず、率直に断ることも大切です。無理をして出かけても不機嫌な表情を見せるよりも、最初から断ったほうが良いでしょう。ハッキリと「今日は気分が乗らないから」と伝えることで、あなたの好感度も上がるはずです。また、「他人の目を気にしすぎると、自分が抑えられてしまうこともあります。他人の目を気にしつつも、緊張し過ぎないように心がけましょう。緊張する態度は周囲にも伝わってしまうので、リラックスした態度でいることが大切です。実際、黄色が使われた小物を身近に置くと、人間関係がスムーズに運ぶことがあります。ぜひ試してみてください。この小物は、あなたに誤解を生まず、明るい雰囲気をもたらしてくれるでしょう。</t>
  </si>
  <si>
    <t>カードのテーマは、同情。カメハメアによって作られた法律「ママラホエ・カナヴァイ」は経験によって学ぶ同情、他人への思いやり、自分自身を大切にすること、という意味です。現時点ではあの人には特に気になる相手がいないようです。ただし、あの人は現在、恋愛よりも仕事やプライベートに焦点を合わせているようです。何か大きな目標を持っているような気配があります。今の機会を逃すと後悔するかもしれないと考えているので、しばらくはこの状態が続きそうです。もともとあの人は恋愛に積極的なタイプですが、その気持ちを仕事に注ぐというのは、かなりの決意が必要なことだと思います。あなたがあの人を想っているならば、今は静かに見守ることが大切です。チャンスは後にやってくるはずです。今はその時のための準備をする時期なのかもしれません。現在のあの人は、デートや恋愛に対する興味が低い状態のようです。積極的なアプローチには反応しないかもしれませんが、静かな愛情を与えることで心が安らぐかもしれません。仕事で疲れていると思われるので、労いの言葉が喜ばれるでしょう。</t>
  </si>
  <si>
    <t>カードのテーマは、インスピレーション。「ラカ」はフラの女神です。ハワイの人にとってフラは単なる踊りではなく一種の儀式で神聖なものです。あの人は、恋愛に関して様々な経験をしている可能性が高いようですね。最近は、恋人が欲しいと感じている時期なのかもしれません。これまであの人は特定の相手に執着していなかったようですが、今は積極的な恋愛願望が表れ始めているようです。あの人は他人の心を読み取ることが得意でも、自分の内面を他人に見せることは控える傾向があります。そのため、あなたがあの人の考えを把握するのは難しいかもしれませんが、今はその可能性が高まっています。今はかなり開放的になっています。しかし、その行動が軽率になってしまうリスクがあります。恋愛に熱中すると、周囲が見えなくなる危険性があるでしょう。同時に複数の相手と関係を持つ可能性も考えられます。あなたは先手を打って、あの人の関心を引くことが重要かもしれません。あなたからのアクションがあれば、あの人は気づいて接近してくるかもしれません。この機会に、あなたの気持ちをストレートに伝えてみるのも良いかもしれません。</t>
  </si>
  <si>
    <t>カードのテーマは、黙秘。ナルとは、波のことです。波と感情は同じく移り変わります。いろいろな感情に付き合いすぎるのは疲れませんか？ここは冷静になりましょう。あの人には今、特定の異性に気があるというよりは、むしろ恋愛に対して積極的な姿勢を持っているようですね。誰からのアプローチも拒まずに受け入れる姿勢を示しているので、もし好意を持っていない相手から声がかかったとしても、簡単に付き合う可能性があります。この状況であなたが本気でアプローチしても、うまくいく見込みは薄いかもしれません。今のあの人にとっては、真剣な恋愛よりも、身近な関係や束縛のない関係が欲しいと思っている可能性があります。こうした関係は、信頼や絆がないため、ハッピーエンドに至ることは難しいでしょう。また、そうした関係が急展開してしまった場合、傷つく可能性も高いです。あの人が本物の恋人を求めていても、すぐに飽きてしまう可能性があるかもしれません。このような関係は、お互いの合意の上に成り立っていますので、あの人だけを責めることはできません。しかし、このような関係に陥らないよう注意が必要です。今は、あの人との友情を築くことに焦点を当てるべきです。これによって、より強固な土台ができ上がり、関係が簡単に終わることはありません。</t>
  </si>
  <si>
    <t>カードのテーマは、変容。「アヌエヌエ」は虹のことです。ハワイでは毎日のように虹を見ることができます。雨が降らないと虹はでません。そして虹は現れるためにいろいろな要素が必要です。あなたも多くの面から成り立っています。あの人には、現在、気になっている相手は見当たらないようですね。ただ、最近は結婚願望が急に強くなっているようです。恋人だけでなく、将来のパートナーとして結婚を意識しているのでしょう。そのため、あの人は結婚相手に求める条件もかなり厳格になっているかもしれません。もしもあの人が真剣に恋人を求めるようになれば、他の異性も彼にアプローチしてくるでしょう。その中にあなたも含まれる可能性がありますが、品位を保った行動を心がけてください。あの人は、理想的なパートナーを探しているはずですから、あなたもその理想に近づくよう努力することが重要です。恋愛には試練がつきものですが、根気よく立ち向かい、自分の魅力を最大限に発揮することが大切です。諦めずに努力を続けることが、真の恋の勝者への道です。</t>
  </si>
  <si>
    <t>カードのキーワードは、もう一度始める、創造。【カネ】はハワイの4大神のひとり。生命の神、命の水の神とされ創造の源とされ4大神のなかでも最も崇拝されています。あの人はあなたに未練を感じています。驚かれるかもしれませんが、実はあの人は今でもかなりの未練を感じているようです。何かに没頭しているときは、あなたのことを忘れてしまうようですが、ふとした瞬間には、一緒に過ごした時間や楽しい思い出が蘇り、胸を掴まれることもあるようです。あの人はあなたのことを忘れようとしても、なかなかそれができないでいるかもしれません。彼らもあなたと同じように、未練を感じているのかもしれません。</t>
  </si>
  <si>
    <t>カードのテーマは、別離。【ナウパカ】は、ハワイの海岸の近くなどで見られる花です。不要になったものを手放す時が来ていることを伝えています。あの人はあなたと別れた後、焦りを感じているようです。しばしば深酒に走ったり、親しい友人に対して感情を爆発させたりと、かなり落ち着きを欠いている様子です。非常に不安定な状態にあると言えるでしょう。あなたに対する未練が依然として残っており、過去の出来事に苦しんでいるようです。その出来事から解放されたいと思いながらも、なかなかその感情から解放されることができないのかもしれません。</t>
  </si>
  <si>
    <t>カードのテーマは、苦悩・全体。ハワイが誕生するまでにたくさんの葛藤や苦闘が伴いました。新しいことを生み出すときには苦闘が伴います。あの人には、まだ未練があるようですね。あなたとの思い出の写真や画像を見ることは、あの人にとってはまだ辛いようです。あなたを本当に好きだったからこそ、関係に不満を感じることがありました。またそのことについて「もっと良い解決策があったのではないか」「本当に別れるべきだったのだろうか」といった疑問が頭をよぎることもあったようです。しかし、最近では「次の恋に向けて頑張ろう」という前向きな気持ちに変わりつつあります。あの人はもう過去の別れを引きずるのはやめることを決意したようです。</t>
  </si>
  <si>
    <t>カードのテーマは、解放。【プオロ】とは、包のことです。不要な思いや物を包の中にしまい込んではいませんか？　本当に持ち続ける必要がありますか？　自分の人生を生きる時が近づいてきました。あの人は、あなたに対してあまり未練がないようですね。少し難しい話ですが、自由を楽しんでいるような印象を受けます。あの人はあなたのことを思い出すこともありますが、それが未練につながるとは限らないようです。あの人の心の中で、あなたの存在は徐々に「思い出」に変わりつつあるかもしれません。未練というよりも、むしろあなたに感謝の気持ちが出てきているようです。あなたも前進するために今の気持ちの整理をした方が良いのかもしれません。</t>
  </si>
  <si>
    <t>【オレ】のカードが登場しました。このカードは、ホラ貝（トランペット）を象徴しています。これはまとまりのない話や、物語という意味です。私たちの人生は、使う言葉によって紡がれた物語そのもの。ホラ貝を吹いて音楽を奏でるように、あなたの言葉が人生の物語を作り出します。このカードのテーマは「物語」です。
あなたがこの世に生まれてきたのは、新しいアイデアや潮流を取り入れ、周囲に刺激を与えるためだと言えるでしょう。常に最新情報に敏感であり、それを巧みに人々に伝えることができるはずです。あなたの存在によって、周囲の人々は常に新鮮な話題を提供され、助けられているのではないでしょうか。流行を取り入れるのもあなたならではの素早さです。
また、周囲に影響を与えることができるため、あなたはカリスマ性に溢れているとも言えるでしょう。あなたの使命は非常に重要であり、大きな影響力を持っています。</t>
  </si>
  <si>
    <t>この問いの答えを【アロハ】がお知らせします。アロハは、純粋な愛に関する教えが多く含まれている言葉です。日常的な挨拶として使われるだけでなく、世界中で知られていますが、忍耐強く相手を見守る愛や、エゴの押し付けのない愛など、多くの教えが詰まっています。アロハスピリットがたくさん感じられる言葉なのです。
あなたがこの世に生まれてきた理由は、人を愛するためです。あなたが誰かに愛情を注ぐと、その愛は大きな波となって、多くの人々の心に届いていくでしょう。愛のエネルギーを巡らせるために、あなたはこの世に存在しているのです。ですから、困っている人々に手を差し伸べたり、誰かを深く愛することは、あなたにとって非常に重要なことです。
実際、周囲の人々が笑顔になることが、あなたの幸せの源になるはずです。ですから、愛することをためらわず、積極的に愛を与えていくことが大切です。</t>
  </si>
  <si>
    <t>【パパ&amp;ワケア】のカードに注目してください。
パパは地母神、ワケアは天父神として知られています。ハワイの島々は、このパパとワケアの交わりによって誕生したとされています。このカードは、男性性と女性性の融合を暗示していますが、その過程で多くの葛藤があったことも示しています。カードのテーマは「苦闘／全体」です。
あなたがこの世に生まれてきたのは、魂を磨くためです。もともと純粋な魂を持っているあなただけれども、さらに美しく、しなやかに磨きをかける必要がありそうですね。そうしないと、澄んだ魂がくすんでしまうかもしれません。
過去には良いことばかりではなく、思い出したくない出来事もあったかもしれません。しかし、それらを一つひとつ乗り越えてきたのではないでしょうか。これからも、いろいろなことが起こるかもしれませんが、その都度、あなたの魂は質を高めていくでしょう。あなたにとって、良いことと悪いことは問題ではなく、多くの経験を通して成長することが大切なのかもしれません。</t>
  </si>
  <si>
    <t>【ポー／アオ】のカードが現れました。
このカードの黒い部分であるポーは、混沌とした状態や暗闇を象徴しています。一方、アオは光の部分であり、悟った状態や気づきを得ている状態を表します。カードの中央に描かれた目が何かに気づくことで、混沌とした状態も収まっていきます。このカードのテーマは「無意識／意識」です。
あなたは、前世でつらい経験が多かった可能性があります。その時代背景によるものかもしれませんが、過去の悲しい出来事を克服するためにこの世に生まれてきたのです。
今世では、笑顔で輝きながら生きることがあなたの課題です。幸せになろうとする無意識の力があなたを導いているようです。順調に、幸運の階段を上る時期が訪れるかもしれませんので、未来へ向かって大きく羽ばたいていきましょう。</t>
  </si>
  <si>
    <t>【ロノ/カマプアア】のカードがお答えします。このカードは、あの人が現在、自らの努力によって成果を上げ、頑張りの結果を生み出すために熱心に努力していることを伝えています。
あの人は、あなたが良き理解者であったことを痛感しているようで、あなたの信頼を取り戻し、復縁したいと思っています。
ただそのためには、あなたのことを絶対に裏切らないという強い気持ちが必要だと感じています。そして、その強い気持ちを示すためには、誠意をもって行動しなければならないことも。
あの人はあなたとの別れを深く反省していて、復縁が実現したら、強固な信頼関係で結ばれるように誠意をもって対応していくことを心に誓っているようですよ。</t>
  </si>
  <si>
    <t>【メネフネ】のカードがお答えします。このカードのテーマは「持続」です。あの人は、今はこつこつと積み重ねていこうと考えているようです。
別れた後、あの人は初めてあなたの存在が自分にとってどれほど重要だったのかを真剣に考えたようです。あなたの存在はあの人にとって非常に大きく、可能ならもう一度やり直したいと切望しています。
あなたと復縁するために、まずは自分の近況を伝えたりして、コミュニケーションを取ろうとしてくるでしょう。そして、あなたとの復縁のことを自分が真剣に考えていることも伝えてくるようです。
このプロセスの中で手応えを感じれば、ますます積極的にアピールしてくるでしょう。</t>
  </si>
  <si>
    <t>【タパ】のカードがお答えします。健全な境界線をもつことの大切さをカードは伝えています。あの人は、過度な干渉はお互いのために良くないと考えているようです。
あの人も時折寂しさを感じることはありますが、それはただの喪失感から生まれるものであって、その寂しさに流されてヨリを戻すことはどうなのかと慎重に考えているようです。
あの人は、過去の関係にきちんとケジメをつけ、お互いが前に進むことができるように努めていますので、現時点では復縁という選択肢は考えていないようです。
あの人の慎重さは、何も考えずにヨリを戻すことで再び傷つくことを避けるための、ある種の優しさかもしれませんね。</t>
  </si>
  <si>
    <t>【ナル】のカードがお答えします。ナルは波のこと。波も感情も移り変わるものです。感情に飲み込まれることなく、客観的に見るようにと伝えています。
あの人はあなたとの繋がりを絶とうとしているようです。例えば、SNSなどで友だちから外す、ブロックしてタイムラインを見れなくするなど、「なぜ、そんなことをするの？」と思うような行動を取っていませんか？
一見未練がないように見える行動ですが、あなたのことを意識していなければあえてこういった行動はしないはずなので、実際には未練が残っている可能性があります。
自分の感情を抑えるために、繋がりを絶とうとしているのでしょう。</t>
  </si>
  <si>
    <t>【ラアマオマオ】のカードに注目して下さい。ラ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カードのキーワードは「失敗は成功の学び」。あの人は今は特別な相手がいるわけではなく、現在は独身のようです。ただ、あなたとの関係に関する疑念がまだ彼の心に残っているようです。そのため、復縁がスムーズに進むかどうかは不透明です。あの人はかなり頑固な一面もあるようで、彼の心情を考慮すると、あなたが積極的に関係を修復しようとする姿勢が重要になります。</t>
  </si>
  <si>
    <t>【フル】のカードに注目して下さい。ハワイの鳥はきれいな羽を持っていて、私たちを魅了します。フルとは羽のこと。フルは私たちの視界をそっと持ち上げ、いらない幻想や思いで自分をごまかさず、まっすぐに真実を見つめられるように導いてくれます。カードのキーワードは「無限の可能性」。あの人は、現時点では復縁の余地はないようです。どうもあなた以外に興味を持っている人が現れたようなのです。その人が現れたことが、あの人の態度の変化の原因となったようです。この状況で二人は別れることになりました。しかし、あの人の新たな恋は一時的なものである可能性があります。あの人は今、その状況を楽しんでいるようですが、すでに相手を理解しそして違和感を感じ始めているようです。おそらく近いうちに、またあの人はフリーになるようです。</t>
  </si>
  <si>
    <t>【プア】のカードがお答えしていきます。プアは、お花・花開く時を表します。カードの中に見える男性は、自分の目的に向かって集中力を高め、力強く前進しようとしています。「前進」がこのカードのテーマ。今、あの人は復縁のことについて真剣に考えているようです。自分から連絡を取るべきかどうかを迷っているようですね。一方で、他の異性があの人に関心を寄せているようです。その異性は、あの人にとってかなり魅力的な存在のようです。復縁のチャンスはあるかもしれませんが、この状況がずっと続くとは限りません。その可能性も考慮して、行動は早めにしておくべきですね。</t>
  </si>
  <si>
    <t>あの人との運命を表すのは【ラマク】のカードです。ラマクは松明のこと。松明の光は、私たちの心に光を灯し、眠っていたことに気づかせたり、使い切っていなかった力について思い出させてくれます。カードのテーマは「勝利」。あなたにとっては喜ばしい話があります。そして同時に胸が高鳴ることでしょう。現在、あの人は復縁の可能性を真剣に模索しています。毎日、あなたに連絡を取ろうかどうか迷っているようです。そのため、あなたが先に連絡を取る前に、彼からの連絡があるかもしれません。彼はあなたとの復縁を望んでおり、すぐにでも会いたいと考えているようです。</t>
  </si>
  <si>
    <t>【アノアノ】のカードが登場しました。アノアノは「種」という意味で、「子孫」を尊重します。「種」は私たちの性質や思考を、「子孫」はそこから生み出されるものを象徴しています。つまり、私たちの思考や性質が現実を作り上げていくことを、このカードは示唆しています。
あなたは結婚することで、独身時代には経験できなかった多くの幸せを得ることができます。喜びがあれば一緒に喜び、悲しみがあれば共に分かち合い励まし合うことができるのです。
さらに、結婚生活を送るうちに、言葉を交わさなくても一緒にいるだけで心が安らぐことを感じることができるでしょう。常に自分の味方であり、支えてくれる存在がそばにいることで、生活は充実感に満ちたものとなるはずです。</t>
  </si>
  <si>
    <t>44枚のカードの中から出てきたのは【ティ】のカードです。ティは浄化作用のある植物であり、また邪悪なものを防ぐ力があると信じられています。そのため、フラや宗教的な儀式で広く使われています。このカードのテーマは「浄化」です。
結婚することで、これまで経験したことのない充実感を得ることができるでしょう。疲れたり、落ち込んだりしたときには、配偶者がそばにいてくれるだけで心が癒やされることを感じるでしょう。また、あなたも同じように配偶者の力になりたいという気持ちが高まっていくはずです。
信頼関係が深まるにつれて愛情もますます深まり、結婚の喜びを味わうことができるに違いありません。</t>
  </si>
  <si>
    <t>現れたのは【ポハク】のカードです。ポハクは石を意味し、石は人と人、人と大地などの関係を象徴します。人はひとりでは生きていけない生き物です。誰かとの関係を通じて、常に私たちは何かを学んだり影響を受けたりしています。そのため、誰と関係を築くか、誰と関わるかは非常に重要だとポハクは教えています。
あなたは結婚をすることで、独身時代とは異なる幸せを得ることができるでしょう。それは、広い心で受け入れてくれる存在を得る喜びです。配偶者とは励ましあうことはもちろん、間違ったときには正しい道へと導いてくれるような関係を築けるでしょう。
また、配偶者の前で素直な自分をさらけ出せるため、ありのままで過ごすことができます。そんな夫婦関係において、あなたは何よりの幸せを感じることになるはずです。</t>
  </si>
  <si>
    <t>【レイ】のカードに注目してください。ハワイのレイは、特別な場面で愛を込めて贈られることがあります。この文化は世界的に親しまれており、ひとつひとつのお花が丁寧に編み込まれてレイとなるように、私たちの人生も様々な思いや人々との大切な交流によって毎日が紡がれていきます。
あなたは結婚によって、これまで味わったことのないような幸せを感じることができるでしょう。それは、配偶者と共に切磋琢磨しながら成長し合っていく喜びです。失敗してくじけそうなときでも、そっと手を差し伸べてくれる配偶者の存在を心から頼もしく感じることができます。
また、お互いに協力し合って家事などをこなしていくことで、思いやりの心も芽生え、より充実感を得られるのではないでしょうか。</t>
  </si>
  <si>
    <t>その答えを示しているのは【レフア】です。レフアとは、ハワイの最も西に位置する島の名前であり、またオヒアの木に咲く美しいお花の名前でもあります。レフアの花は非常に繊細であり、それをレイにするには、通過儀礼のような過程を経て大変な忍耐と繊細さ、そして職人技が必要です。
最近のあの人との関係は、以前とは随分変わってきたようです。以前は距離感があり、話すときも緊張していたかもしれません。でも最近では、お互いの距離が近づいてきた気がします。親密度も以前よりもずっと増しているでしょう。
それに加えて、これからはもっと距離が縮まるような予感がします。日々、お互いの間に良い雰囲気が漂っているのを感じるので、ときめきが止まらない状況とも言えます。</t>
  </si>
  <si>
    <t>今回現れたのは【ホオポノポノ】のカードです。ホオポノポノとは、問題が起こった時にコミュニケーションを通して解決するハワイの儀式です。この儀式は、周りとの間に調和を保つのにとても役立ってきました。そして、今回のカードのテーマは「コミュニケーション」です。
あなたとあの人の関係は、すべてにおいてきちんとキャッチボールができているようです。例えば、会話も一方的なものではなく、しっかりとした双方向のコミュニケーションが取れていますし、あの人からも積極的に話しかけてくることもあるはずです。また、あなたからの連絡に対しても、きちんと返信してくれるなど、相手とのやりとりがスムーズに行われているでしょう。
このように、うまくコミュニケーションができているので、ふたりは良好な友人関係にあると言えます。</t>
  </si>
  <si>
    <t>【レイ】のカードが出ました。レイを作ることは、ハワイの人々にとって神聖な作業です。心を込めて丁寧にお花や貝殻などから作られるレイには、作り手の愛や思いがこもります。このように、レイを作る作業のように、私たちが日々人を大切に思うことで、自身で愛おしく感じる人生を紡いでいくことができると、カードは伝えています。
あの人とあなたは、とても仲が良いようですね。価値観が似ているところがあり、何となくお互いの考えや感情を理解できる関係にあるでしょう。時には言葉を交わさなくても、周りの状況次第で顔を見合わせて思わず笑い合うこともあるはずです。
同じ感情を無意識に共有でき、とても自然に振る舞えるますから、ふたりの今の関係は親友に近いものと言っても良いかもしれません。</t>
  </si>
  <si>
    <t>【カ・ワイ・ア・カ・ピリリコ】のカードに注目してください。カ・ワイ・ア・カ・ピリリコとは、水を満たした石の鉢のことです。昔のハワイでは、これを鏡として使っていました。鏡は、出合ったものの姿をありのままに映し出し、その姿を批判したり変えようとしません。カ・ワイ・ア・カ・ピリリコのカードのテーマは「反映」です。
あの人とあなたの関係は、お互いに良い刺激を与え合う関係と言えます。お互いの良いところを認め合っており、相手の長所を真似したいと思っているはずです。お互いが近くにいるだけで、お互いの向上心を高め合える間柄とも言えるでしょう。そして、切磋琢磨し合える素敵な関係性を築いているようです。
ただし、お互いがそのことに気づいていない可能性もあるります。いつの間にか、影響を与え合っている関係。これは、お互いの波長が合っている証拠でもあるのです。</t>
  </si>
  <si>
    <t>カードのテーマは、パートナーシップ。【タパ(kapa＝カパ）】は衣類や寝具を作る為に使われる布。幸せな関係にみえますか？それとも二人の距離感が近すぎる？　もし本気で復縁を望むのなら、別れの原因になった出来事を完全に忘れることが必要です。本当は引っかかっているのに、それを無かったことにすることは避けましょう。そんな中途半端な気持ちのままでは、些細なことがトリガーとなって再び感情が湧いてくるかもしれません。復縁の道を選ぶなら、まずは冷静な気持ちで過去をしっかりと振り返り、なぜもとに戻るのかまで整理することが重要です。そして、本心を相手に伝える際には、誠実で真摯な態度が不可欠です。相手に対して自分の気持ちを率直に表現し、相手が納得しやすいような言葉で伝えることが大切です。復縁を望むなら、誠意あるアプローチが成功への第一歩となるでしょう</t>
  </si>
  <si>
    <t>カードのテーマは、愛（アロハ）。【アロハ】は愛を意味します。歓迎のあいさつ、別れの挨拶、愛の表現として使われています。まず最初にあなたは少々反省するところがあります。誰とでも親しくなるのは、あなたにとっては自然なことで楽しいかもしれませんが、あの人はそれが不満であり、つらかったんです。火のないところに煙は立たないと言いますからね。復縁の望むのであれば、あなたの行動を変える覚悟をしてくださいね。あの人以外の異性に、軽々しい態度を取らないこと。それがあの人を取り戻すために、神様がくれたあなたへの交換条件です。それができると断言できないうちは、あの人の心に踏み込まない方が良いですよ。ますますあなたが信じられなくなるかもしれませんから。</t>
  </si>
  <si>
    <t>【パパ＆ワケア】カードのテーマは、苦悩・全体。ハワイが誕生するまでにたくさんの葛藤や苦闘が伴いました。新しいことを生み出すときには苦闘が伴います。本気であの人との復縁を望むのなら、あなたは今後あの人のことを退屈にはさせないように気を配る必要があります。一度あの人が背中を向けた現実をしっかりと受け止めなくてはいけません。そうでなければ、復縁をしたところで同じ過ちを繰り返すことになるでしょう。その現実を直視することは辛いかもしれないが、それを乗り越えない限りは何も変わりません。お互いの欠点を受け入れ合わない限り、復縁後の関係はスムーズに進むことは難しいかもしれないようです。逆に厳しく向き合うことで、より強固な絆が築けるでしょう。</t>
  </si>
  <si>
    <t>【オレ】のテーマは、物語。昔ハワイには文字がなく歴史や文化などを物語にして伝えました。美しい言葉使いには、美しい物語となるでしょう。もし、本気であの人との復縁を望むのであれば、彼の不安を取り除く努力が必要です。言葉にするのが苦手でも、「好き」とか「愛してる」という気持ちを素直に伝えることを忘れずにしてくださいね。あの人は思っている以上に繊細なタイプなので、彼の心に常に気を配ってあげることが大切です。もしそれが面倒だと感じるなら、別の道を選ぶことも検討してみてください。しかし、あなたの深い愛情で彼を支えることはできると信じていますよ。一歩一歩、努力を続けてみましょう。本気で復縁を望むあなたならきっと乗り越えられるはずです。</t>
  </si>
  <si>
    <t>人生が変わるきっかけとなる出来事については【パフ】がお答えします。パフとは太鼓のことで、神聖な儀式や神に捧げる踊り（フラ）の際に欠かせないものでした。このカードは、ステージが変わるタイミングの訪れを教えてくれています。
素晴らしい機会が巡ってくるようです。これからあなたには、大きな力持つ人物との出会いが訪れます。この出会いによって、仕事や友人関係において新たな可能性を切り開くことになるでしょう。その人から紹介されたり、偶然のきっかけから親交が深まるかもしれません。
その人物は、あなたが大きな飛躍を遂げるための重要な情報やアドバイスを提供してくれるでしょう。その人はあなたの能力を認め、重要なプロジェクトに参加するよう推薦してくれる可能性もあります。この出会いが、あなたの人生に新たな局面をもたらすことでしょう。</t>
  </si>
  <si>
    <t>人生が変わるきっかけとなる出来事については【レフア】がお答えします。このカードのテーマは「通過儀礼」。この出来事をきっかけに、あなたが今よりも人として大きく成長することをカードは伝えています。
心を激しく揺るがすような出来事が、まもなくやってきそうです。ただし、これが必ずしも嬉しい形ではなく、克服すべき重要な障壁であることが予測されています。
例えば、厳しい叱責を受けたり、膨大なプレッシャーを伴う大きな仕事を引き受けることになるかもしれません。また、人間関係で複雑な状況に巻き込まれ、苦しい経験をする可能性もあります。
しかしこれは、あなたを確実に成長させるものです。この試練を乗り越えることで、新たな局面に進むための道が開けるでしょう。少し傷つくこともあるかもしれませんが、その先には素晴らしい展開が待っていることでしょう。</t>
  </si>
  <si>
    <t>人生が変わるきっかけとなる出来事については【アヌエヌエ】がお答えします。このカードはいろんな角度から物事を見ることで、今まで気づかなかったことに気づけることを教えています。
衝撃的な場面が訪れることでしょう。例えば、事故やケンカなどの状況を目の前で見る可能性があります。関与する人たちが身近な関係者である可能性も考えられ、あなたも少なからずその出来事に巻き込まれることが予測されます。
この非日常の瞬間で、あなたは人間の本質に触れます。周囲の人々の即座の反応や感情、そして思いやりが入り混じる光景に直面することになります。そこから得られる大きな衝撃と感動は、あなた自身の生き方について深い洞察をもたらすことでしょう。</t>
  </si>
  <si>
    <t>人生が変わるきっかけとなる出来事については【ナウパカ】がお答えします。このカードには、男女が背を向けて座る様子が描かれています。これは、感情や執着を手放す時であり、一度冷静に物事を見つめ直す必要があることを示唆しています。
人間関係において、大きなショックを受ける可能性があります。信頼していた人との別れや、身近な人からの裏切り、あるいは些細なことが原因で傷つくことがあるかもしれません。
しかし、この出来事は「悪縁が切れる」ことを示唆しています。現在、重要だと思っている人物であっても、将来的にはあなたの進展を阻む存在となる可能性があります。この決別があなたにとって必要なものであることを理解することでしょう。
さらに、この悲しみを克服することで、あなたには素晴らしい恩恵がもたらされることが期待されています。この困難な状況を乗り越えることで、新しい可能性が開かれ、より良い人間関係や経験が待っているかもしれません。</t>
  </si>
  <si>
    <t>ここで注目していただきたいカードは【ロノ／カマプアア】です。ロノは、ハワイ四大神の一人であり、農業・豊穣の神として知られています。十字の棒にかけられた白い布は、ロノの別の姿を象徴しています。このカードは、地道な努力が報われ、実りの時が近いことを知らせています。一方、下に見えるカマプアアは、豚神として知られ、無謀さを象徴しています。このカードのテーマは「収穫／豊穣」です。
現在のあなたの人生は、まさに上昇気流に乗っていると言えるでしょう。多くの興味を抱き、やりたいことがたくさんあるようです。その姿勢からはかなり前向きなエネルギーが感じられます。周囲から見れば、あなたは輝いているように映っているでしょう。そのため、誘いも増えているのではないでしょうか。あなたが参加することで、その場が一層華やかになると期待されているかもしれません。どんどん運気が良くなっているようですね。</t>
  </si>
  <si>
    <t>今回は【ナル】のカードがあなたの人生について伝えてくれています。ナルとは波のことを指します。感情もまた波と同じように移り変わります。感情に飲み込まれそうになった場合、波に対処するようにただ流されてしまうか、あるいは潜ってやりすごすなど、臨機応変に対処することが賢明です。
もしかしたら、あなたの人生は波があるかもしれませんね。良いことも嫌な出来事も、続くときは立て続けに起こることがあるのではないでしょうか。そういった人生傾向、いわば運気の偏りがあるようです。アップダウンが激しそうですね。
ただ、今のところあなたの運気は上り調子のようで、これから良い出来事が起こり始めるでしょう。幸運がいくつも舞い込むことが予想されるので、楽しい時期がやってくるかもしれません。運気の良いときは、その充実感を徹底的に楽しんでみてくださいね。新たな喜びやチャンスが待っているかもしれません。</t>
  </si>
  <si>
    <t>今回は【カナロア】のカードに焦点を当てます。
カナロアは海と海風の神様であり、カードに描かれている大きなイカはカナロアの化身と考えられています。このイカは病を追い払う力があると信じられています。また、カナロアには「根拠のある」「ゆるぎない」「安定した」「確立した」といった意味があります。しっかりとした基盤があることは、人生に安全と強さをもたらします。カナロアのカードのテーマは「基盤」です。
あなたは一歩一歩じっくりと進んでいるようですね。急発進や急上昇は好きではないようで、自分のペースを保つことを重視しているようです。物事を決める際も必要以上に時間をかけて考えるため、失敗することは比較的少ないかもしれません。ゆっくり確実に進むことが、あなたの人生の傾向なのではないでしょうか。
周囲から見ると焦れったく感じることもあるかもしれませんが、あなたはマイペースなタイプであるため、他人の意見や期待に左右されず、自分のペースを崩すことはないでしょう。人に振り回されないことも、あなたの人生の特徴の一つなのかもしれません。</t>
  </si>
  <si>
    <t>今回登場したカードは【ペレ】です。ペレは、火山の女神として知られています。その性質は、炎の女神でありながらも激しい気性を持ち、彼女の怒りは破壊をもたらします。一方で、情熱的であり、ポリネシアで最も有名で敬われている神の一つでもあります。今回のカードのテーマは「隆起」。新しい流れに飛び込む意味を持ちます。
あなたは常にエネルギッシュで元気に満ち溢れ、新しいことに挑戦したいという強い意欲が感じられますね。好奇心旺盛で知らないことや未知の世界に対して恐れずに飛び込むことができるようです。これにより、あなたの人生の傾向は変化しやすいと言えるでしょう。
新たな世界や未知の場所、初めての体験、そして新しい人間関係に対するご縁は、あなたの人生に常に絶えることがないはずです。これからも、ワクワクドキドキ満載の刺激的な人生を積極的に受け入れ、楽しみながら前進していくことが予測されます。</t>
  </si>
  <si>
    <t>【マナ】のカードに注目して下さい。マナは宇宙に流れるエネルギーのこと。多くのマナを持っている人は、エネルギッシュでパワーに溢れていますので、世の中への影響力が大きいでしょう。
あなたの才能や能力は稀有なものであり、他の誰もが手に入れることのできない特別なものです。真似をしても、同じような結果を出すことは難しいでしょう。
その素晴らしい才能や能力を最大限に活かす場として、販売や営業系の職業が最適でしょう。これは、保険、自動車関連、証券など、世間で評価される一流企業の営業部門にも該当します。そこであなたは、常にトップクラスの成績を達成できることでしょう。</t>
  </si>
  <si>
    <t>【フナ】のカードに注目して下さい。このカードは、人生のどこかにある制限を外す時がきていることを告げています。自分の中に設けいている制限を解除することを伝えています。
あなたは自身の才能や能力を、誰にでもできる普通のものだと考えているところがあります。しかし実際には、周囲の人たちはその独自性をよく理解しています。
大切なのは、自身が持つ力を正しく理解し、それを活かしていくことです。
事務職や公務員のようなデスクワークや数字を扱う職種が向いているでしょう。これからは、そういった仕事に焦点を当て、自分の力を最大限に発揮していくことが重要です。</t>
  </si>
  <si>
    <t>【ラカ】のカードに注目して下さい。このカードのテーマは「インスピレーション」です。インスピレーションを得るには、ゆったりとした気持ちがいることが大事です。自分の直感を信じるようにしましょう。
あなたの力を十分に発揮するためには、仕事選びを検討することが重要です。どんな職種でも挑戦可能なあなたですが、特に企画や運営、経営に関わる仕事が最も力を発揮できるようです。
あなたは人をうまく引き立て、卓越した直感力を駆使して、他者が思いも寄らないようなプロジェクトを成功させることができます。これらの力を活かすと、注目を集めつつ今以上に活躍できる可能性があります。将来の仕事選びにおいて、これらの職種に焦点を当ててみると良いでしょう。</t>
  </si>
  <si>
    <t>【ポー/アオ】のカードに注目して下さい。ポーははっきりとしていない状態。アオは気づきによって秩序が生まれ、整った場所。暗闇の中でも気づきがあれば、光の世界へと進むことができます。
あなたの現在の力を最大限に発揮できる場は限られています。もし、その領域に進むことができれば、あなたはその分野でのエキスパートとして名を馳せ、多くの人に憧れられる存在になるでしょう。
あなたの理想的な職業は、職人系の仕事や専門的な分野の仕事です。また、情報分析や研究系の仕事も適しています。これらの職種に就くことで、あなたは時の人として注目され、高い評価を得る可能性がありますよ。</t>
  </si>
  <si>
    <t>登場したカードは【ロノ／カマプアア】です。ロノは収穫や豊穣の神として知られており、ハワイの神々の中でも様々な姿で現れます。一方、カマプアアは豚神であり、無謀で獰猛な性格を持っています。カードに描かれた雲、雨、虹、流れる水は肥沃さを象徴しており、これらは豊穣をもたらすために不可欠な要素と言えるでしょう。
初めてふたりが出会った時、あの人はあなたをとても眩しい存在と感じたようです。おそらく、あなたはキラキラ輝いて見えたのでしょう。あの人から見れば、あなたは充実した日々を感じさせる雰囲気をまとっていたようです。あなたは素敵な人だという印象をあの人に与え、ぜひともあなたとお近づきになりたいと思ったようです。
さらに、あなたのルックスも好みに合ったのかもしれません。あなたの理想的な笑顔にあの人はときめいてしまったようです。しばらくの間、あの人の心はザワザワと落ち着かなくなったようで、きっとあの人は恋愛感情を抱いたのでしょう。</t>
  </si>
  <si>
    <t>今回登場したのは【カ・ワイ・ア・カ・ピリリコ】です。この言葉は、水を満たした石の鉢を指し、昔のハワイでは鏡として利用されていました。鏡は、出会ったものの姿をそのままに映し出すものです。カ・ワイ・ア・カ・ピリリコのテーマは「反映」です。
あなたと出会った瞬間、あの人は驚きを隠せなかったようですね。以前交際していた恋人に似ていたようなのです。ただし、似ているところが顔だけでなく、声やトータル的な雰囲気、服装のセンスや持ち物など、さまざまな要素かもしれません。とにかく、あなたの姿に見覚えのある何かを感じ、ドキッとしたのでしょう。
その後しばらくは、過去の恋愛を思い出さずにはいられなかったようですが、最近になってようやくその感情が薄れてきたようです。それは、あなたがあの人にとって魅力的な異性であるという認識が強まってきたからかもしれませんね。</t>
  </si>
  <si>
    <t>今回のカードは【レイ】です。ハワイのレイは、明るい挨拶や暖かな歓迎の気持ちと共に贈られます。レイを作る人々は、お花や貝殻などを丁寧に取り扱い、心を込めて作り上げます。レイの輪が愛が循環しているように見えるのは、作り手の心がこもっているからでしょう。このカードのテーマは「大切」。信頼の意味も持ちます。
あなたに出会った時、あの人はしっかりしていて信頼できる印象を受けたようです。あなたは落ち着いているタイプのようで、その安心感に好感を抱いたようです。あの人はすぐにでもあなたと友だちになりたいと思ったようで、出会ってすぐにあなたを気に入ったのかもしれません。
あなたに対する好奇心は確かであり、あの人は「あれも聞いてみたい」「これも聞いてみよう」と心の中で決めていたようです。そして、あなたのことをひとつずつ知るたびにあの人は感動しているでしょう。</t>
  </si>
  <si>
    <t>現れたのは【アロハ】のカードです。
アロハという言葉で挨拶を交わす時、ハワイ人もハワイの人でない人も、陽気な気分になれることが多いでしょう。それはこのアロハという言葉自体に、愛にまつわる深い教えが込められているからです。真の愛は、執着なく、忍耐を持って相手を思いやることなどを含んでいます。
あなたに出会った時、あの人が感じたのは「話しかけにくい」という印象でした。あなたは人見知りをするタイプに感じたのでしょう。少なくとも、あの人から見たあなたは素っ気ない態度やよそよそしさを感じたようです。あの人は仲良くなれる自信もなかったようで、どうやって話しかけて良いのかもわからなかったし、親しくなれるとも思えなかったようです。初対面のあなたには距離を感じたのかもしれませんね。</t>
  </si>
  <si>
    <t>ここで注目して頂きたいのは【メネフネ】のカード。メネフネはハワイの神話に出てくる小人のこと。彼らが作った建造物からは緻密さや持続力、忍耐力が伺えます。コツコツと積み重ねていくことが大切なようです。
あの人はまだ自覚していないかもしれませんが、心の奥底ではあなたとの関係を深めたいと思っているようです。友人としてだけでなく、男女としてもっと親密なつながりを築きたいと願っているようです。この願いは、あの人があなたを特別な存在として感じているからこそ起こるもので、魂のレベルであなたを求めていると言えるでしょう。
あなたは他の異性とは異なる魅力を持っていて、あの人はそれを感じ取っているようです。未来において、あなたがあの人のパートナーになる可能性もあるかもしれません。今は友だちとして、お互いの近くにいることで、その可能性を探っているのかもしれません。</t>
  </si>
  <si>
    <t>ここで注目して頂きたいのは【カナロア】のカード。カナロアには「確固たる、根拠のある」などの意味があります。信頼関係は確固とした基盤の上に成り立つことをカナロアは教えています。
あの人はあなたと深い絆を築きたいと考えているようです。お互いに信頼し合える異性の友人として、お互いの生活において重要な存在になりたいと願っているかもしれません。ただし、これはあの人が自覚している思いで、さらに深い無意識の部分では、あなたを強く求めているようです。
親密な関係を築くことはもちろんですが、あの人が求めているのは単なる友情だけではなく、恋愛関係に発展させることです。お互いの生活を共有し、良き相談相手となるだけでなく、恋人としての関係も築きたいという強い願望があるようです。</t>
  </si>
  <si>
    <t>ここで注目して頂きたいのは【レイ】のカード。レイは、キレイな花で作られた首飾りのこと。大切な人のために作られたレイ。あの人のあなたへの思いを教えています。
あの人にとって、あなたとの時間は楽しく刺激的で、いつもあっという間に感じられるようです。そのため、もっと気軽に会ったり話したりできる関係を望んでいます。
これは、あの人が現在よりもっと親密なつながりを築きたいと本心で願っている可能性を示しています。
ただ、その関係が友人関係で終わるのか、それとも恋愛関係に進展するのか、あの人の中ではまだ明確ではないようです。ですが、あなたがその思いに応えていけば、関係は自然な流れで進展するでしょう。お互いの気持ちが合致すれば、今よりもっと深いつながりが生まれる可能性はあります。</t>
  </si>
  <si>
    <t>ここで注目して頂きたいのは【ポリアフ】のカード。このカードのテーマは「静けさの愛撫」。不動でいることで問題は横を通りすぎ、ライバルなどは退散することをあの人は知っているのかも。
あの人は、今の関係が続いていくことを期待しているようです。もし将来的にどちらかに恋人ができたとしても、現状のように楽しく過ごせるだろうと、のんびりと構えているようです。言い換えれば、あまり先のことを深く考えず、成り行きに任せているのでしょう。
これは、あなたに対して無関心なわけではなく、今の関係がとても楽しくて充実していると感じているからこそ、特に焦る必要がないと考えているから。関係が変わることで何かしら損失があるとは思っていないのでしょう。
むしろ今の状態が満足できていると言えるでしょう。</t>
  </si>
  <si>
    <t>アドバイスを表しているのは【ラカ】のカードです。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の人の自由な恋愛は、そろそろ終わりそうです。周囲からの非難があり容認しない空気があるため、あの人もその空気を感じるでしょう。この状況が、交際に真剣に取り組むきっかけになるかもしれません。ただ、あなたとの物理的な距離が生じる可能性もあります。しかし、この離れる前の時期に、あなたとの関係を真剣に考える機会となる可能性がたかいです。今頃あなたの素晴らしさに気づくかもしれません。きっと新たな視点が、二人の関係に明るい光を差すでしょう。</t>
  </si>
  <si>
    <t>「罠」がテーマの【プオロ】のカード。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あの人は、恋愛よりも他のことに気を取られていると感じます。恋愛運も不安定で、衝動的な行動が目立ちます。心と体のバランスが崩れているように見えます。しかし、本当は手の込んだ恋愛を望んでいるものの、精神的に不安定なようです。そのため、あの人からの告白に喜べないかもしれません。危険な一夜の関係や音信不通が起こる可能性もあります。慎重になり、自分に誓い、あの人の成熟を待つことをお勧めします。</t>
  </si>
  <si>
    <t>【ポハク】のカードに目を向けて下さい。このポハクとは石のことで「関係」がテーマとなっているカードです。ハワイでは、石には生死や性別・相性があると考えられてきました。人間関係も同じでしょう。だからこそ、どの人が本当の仲間か見極めていきたいところ。あの人への告白は悪いことではないと思いますが、注意が必要です。あの人は今、恋愛運が高まっているため、あなた以外にもお付き合いを考えている可能性があります。あの人は真剣に恋人を選ぼうとしていますが、決めきれないよう軽率な関係になることも予想されるため、慎重に行動することが重要です。あの人の考えが整理されるのを少し離れて観察したほうが良さそうです。</t>
  </si>
  <si>
    <t>あの人の意外な一面を表しているのは【ヒイアカ】です。ヒイアカは、癒しやフラに関連する女神。またヒーリング技術にまつわることにも関係しています。あの人の心や人の心の痛みに関することが、キーワードとして出てきました。あの人は現在仕事に集中していますが、恋愛モードに切り替える時期が近づいています。、恋人を選ぶ際には結婚を前提に考える傾向があります。一緒にいて安心できる相手を求めており、外見や社会的地位よりも心を重視します。あの人の恋愛運が上昇してくると、気になる相手を食事に誘う行動が見られるかもしれません。仕事のストレスから解放されるために、リラックスできる関係を求めています。あの人の気持ちを理解し、サポートすることが重要です。</t>
  </si>
  <si>
    <t>ここでは【レフア】のカードがお答えしていきます。このカードは、一つのステージが終わり、次のステージへ進む準備ができたことを告げています。振り向くことなく前に進みましょう。
実は、今の段階で既に、あなたの人生が良い方向に向かっていく兆しが見えています。
近い将来、あなたの才能が高く評価される出来事が起こります。周りの人に認められたことが自信に繋がっていき、心の負担は軽減され、あなたの努力が正当に評価されるでしょう。
これまでは、一生懸命努力しても報われないと感じていたかもしれませんが、状況は変わりますので、周りもあなたの真の価値に気づくことでしょう。期待をもって前向きに進んでいくと、素晴らしい変化が起こるでしょう。</t>
  </si>
  <si>
    <t>ここでは【アノアノ】のカードがお答えしていきます。アノアノとは種のこと。種は思考に例えられます。あなたがその時考え蒔いた種が、大きくなってあなたのもとに戻ってくるようです。
これから起こる出来事によって、あなたの人生の進路は大きく変化することでしょう。
あなたは、あなたに救われた人からの感謝の言葉を耳にすることになります。
その人は、あなたが共に悩み、助けてくれた日々を決して忘れず、今度はあなたに手を差し伸べようとしてくれます。その人の感謝の言葉が、あなたにとって大きな救いとなり、これまでの努力や行動が決して無駄ではなかったことを実感することでしょう。</t>
  </si>
  <si>
    <t>ここでは【プエオ】のカードがお答えしていきます。プエオは昼行性のフクロウのこと。ハワイで人々を導いたり、警告を与えてくれると信じられ、崇められています。あなたの事を助けてくれる人の存在を伝えています。
近い未来、あなたに巡ってくる出来事は、良いことばかりだと確信しています。
あなたは、人生は悪いことだらけではないことを実感するでしょう。
まもなく、あなたの苦悩を理解してくれる理解者が現れます。その人はあなたの心情を感じ、苦しんでいる状況を理解した上で、丁寧に接してくれるでしょう。こうした理解者を得ることで、あなたの心に抱える重荷が軽減されることでしょう。
自分は一人ではないんだ、仲間がいるんだと嬉しく思うでしょう。</t>
  </si>
  <si>
    <t>ここでは【ポハク】のカードがお答えしていきます。このカードは、関係性・人間関係を表しています。自分が大切だと思う人たちのことを、とことん大切にするように伝えています。
あなたの人生が変わるのは、あなた自身のこれまでの努力の結果だと言って良いでしょう。
あなたのこれまでの行動が、ついに評価される瞬間が訪れるようです。そのきっかけを提供してくれるのは、一貫してあなたを見守ってきた身内でしょう。
どんな試練に直面しても、あなたが持つ堅実な姿勢に周囲が注目し、高い評価を与えてくれます。そして、その中でもあなたの精神力にもっとも注目が集まるようです。
今はつらいかもしれませんが、もうすぐ明るい未来が訪れるでしょう。</t>
  </si>
  <si>
    <t>【イオ】のカードが登場しました。「イオ」のカードは、ハワイで最も神聖な場所のひとつであるイアオ・ニードルが描かれています。このカードのテーマはミステリーであり、謎は謎であるからこそ意味があります。その謎に囚われるのではなく、その後の展開をワクワクしながら待ちましょうというメッセージが込められています。
あなたから見た私の第一印象は、とても清潔で魅力的だと感じたようです。世間にあまり浸かりきっていないような部分があるように思われました。どこか神秘的な雰囲気が漂っており、軽々しく話しかけることができませんでした。あなたから見た私は、自分とは全く異なる生活をしているように感じられ、あなたの想像力をかき立てたのでしょう。異性に対してそんな感情を抱いたのは、あなたにとって初めての経験だったようです。</t>
  </si>
  <si>
    <t>現れたのは【アヌエヌエ】のカード。アヌエヌエは、虹のことを指します。カード中央には、水の虹の神が描かれています。虹が現れるには、雨や雲など様々な要素が必要です。同様に、私たちも一つの側面だけでなく、様々な要素から成り立っており、多くの出来事や人との繋がりによって変容していきます。アヌエヌエのカードのテーマは「変容」です。
あの人から見たあなたは、非常にバランスが取れた印象を与えていたようです。気配りができ、人の心を的確に読み取れることが印象的でした。他人に比べて自己中心的な傾向がなく、自分だけでなく周りの人たちにも目を向けている姿勢が感じられたのでしょう。あなたは常に周りの状況を注意深く観察し、心地よい環境を築くために積極的に努力しているように見受けられました。
あの人はあなたを、心にゆとりのある非常に落ち着いた人と捉えていたようです。あなたの姿勢や行動からは、余裕を持って物事に対処し、周りとの調和を大切にしている印象が伝わっていたのかもしれませんね。</t>
  </si>
  <si>
    <t>【ヒイアカ】のカードがお伝えします。ヒイアカは、火山の女神ペレの妹である女神です。彼女はヒーリング技術や癒し、フラに関連する女神とされています。ハワイの神話において、女神ヒイアカのペレへの献身性が試される物語が伝えられています。この物語は、私たちに献身する価値のあるものに心から献身することの重要性を教えてくれます。カードのテーマは「献身」です。
あの人は、最初に会ったときにあなたに対して、何でも器用にこなせる人だなと思ったようです。その印象を抱いた理由は、自分が不器用であまり何事も上手くできないことからくるものでした。しかし、あなたに対しては、とても自然体で気楽に接してくれたようです。自分の不器用さを気にせず、あなたのリードに任せていれば、うまくいくような気がしたのかもしれません。
あなたはまるで流れるようなしぐさで、優雅な存在に見えたのでしょう。あの人にとって、あなたは心地よい雰囲気を醸し出す人で、自分をリラックスさせてくれる存在だと感じたようです。</t>
  </si>
  <si>
    <t>【ティ】のカードの注目してください。ティとは、ハワイでよく見られる植物であり、浄化や邪悪なものを防ぐ作用があることで知られています。ティの葉は食べ物を包んで調理したり、病気を治療するのに使われてきました。このカードのテーマは「浄化」です。
あなたの第一印象について、あの人はとてもおおらかで寛容な人に見えたようです。実を言うと、あの人はあなたと出会った頃、ある悩みを抱えていたようでした。しかし、あなたの笑顔や温かな心に触れることで、その悩みも吹き飛ぶほどに癒されたようです。その経験は、あの人にとって衝撃的な第一印象となり、今でも鮮明に思い出すことができるのでしょう。
あなたのイメージは、今でもほぼ変わっていないと感じており、あの人はいつまでも初めて会った頃のあなたのままでいてくれることを期待しています。</t>
  </si>
  <si>
    <t>【マウイ】のカードがお答えします。マウイは半神半人のヒーロー。半分は人間なので、失敗しますし、悩むこともあります。ですが彼は、考えるより行動することの大切さを知っています。動くことで新たな発見をすることでしょう。
あなたの人生には、ドラマティックな変化が訪れそうです。大きな試練が目前に迫っているかもしれませんが、その困難を克服することで、驚くべき幸運が待っていることが感じられます。
この試練を乗り越えることで、自分に何が足りないのか、または将来何が必要になるのかに気づくでしょう。その結果、自己成長に焦点を当て、自分を磨く意識が高まります。困難を通じての成長によって、自分の理想的な状態に近づく手助けとなるでしょう。
この過程で、望んでいたものや追い求めていたものが手に入るだけでなく、予期せぬ幸運が訪れる可能性もあります。未来に向けての期待と希望を抱きながら、人生の新たな局面に向かって進んでいくことでしょう。</t>
  </si>
  <si>
    <t>【ロノ/カマプアア】のカードがお答えします。このカードが出たということは、努力の時期は終わり、恵が訪れることを伝えています。これまでのつらい経験が報われることでしょう。
これから先も、さまざまな困難が待ち受けていることでしょう。しかし、それに怯えるのではなく、その先にある可能性に目を向けることで、より豊かで充実した人生を楽しむことができるでしょう。
苦難を乗り越えると、多くの人々からの信頼を得られる可能性があります。周囲からの評価が高まることで、あなたの重要性も増していくでしょう。新しい人との交流やコミュニケーションを通じて、知識を広げ、成長することが期待できます。より豊かで意義深い人間関係が築かれることでしょう。
未来に期待を抱き、前向きな気持ちで人生の新しい局面に立ち向かっていくことが大切です。</t>
  </si>
  <si>
    <t>【ポハク】のカードがお答えします。このカードのテーマは「関係」です。自分の周りにいる人たちとの関係を重視するようにと伝えています。相手に依存するのは間違いですので、お互いが対等な立場でいることを心掛けて。
人生の困難を克服したから、自動的に大きな幸せが訪れるわけではありません。むしろ、あなたが過去に積み重ねた努力や苦しみに見合っただけの幸福が訪れることでしょう。
あなたの場合、周囲に恵まれるので、周りの人たちからの支えや協力が期待できるでしょう。この協力のもとで、得られる幸福はより豊かで深いものになります。
人生を楽しむ方法や人の優しさに触れることで喜びを味わえるようになります。さらに、人間関係や交流の大切さを学び、人としての成長も遂げることでしょう。人とのつながりから得られる喜びや学びが、あなたをより豊かな人間に変えることでしょう。</t>
  </si>
  <si>
    <t>【アノアノ】のカードがお答えします。アノアノは種のこと。撒いた種の分だけの収穫が得られることを教えています。どんなことが起ころうとも、大きな心で受け止めるようにしましょう。
人生は思っている以上に長いもので、苦難を乗り越えたからと言って終わりではありません。むしろ、あなたが経験する苦労や努力に応じて、その分だけ報われる出来事が待っていることでしょう。
苦難を乗り越えることであなたの世界は広がり、新たな幸運が訪れる可能性があります。また、多くの人との交流を通じて、あなたは豊かな経験が積み重ねられ、内面の器も大きく成長していくことでしょう。ですから、苦難が訪れたときには、それを嫌がるのではなく、成長の機会と受け止めてください。新しい展開や人間関係が広がり、人生がより豊かになることを期待しています。</t>
  </si>
  <si>
    <t>【ポハク】のカードが出ました。ハワイ語で石のことを指し、ハワイアンと大地、ハワイアン同士など、強い繋がりを表します。このマナ・カードの意味は「関係」です。つまり、自分の周りにいる人や家族などを大切にする必要があるときに現れるカードでもあります。
あなたの仕事の能力は素晴らしいものがあります。細かいところによく気がつき、期限や制限にもしっかり対応できるため、あなたを頼りにしている人はたくさんいるはずです。
また、人の上に立つのもあなたにとって苦ではないと思います。むしろ、向いているのではないでしょうか。組織を引っ張るのはもちろんのこと、人間関係の面倒な部分もあなたならうまくまとめて軌道修正できるでしょう。
あなたに任せておけば、ある程度の仕事はスムーズに進展しそうです。個人としても組織の一員としても、あなたは活躍できる才能を持っていると思います。</t>
  </si>
  <si>
    <t>【ホオポノポノ】のカードに注目してください。このカードでは、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です。
あなたは、職場の同僚や先輩、後輩とのコミュニケーションがとても上手なタイプのようですね。どんな立場の人とも垣根を越えてやり取りできるから、あなたが橋渡し的な存在となっているかもしれません。職場の人間関係が円滑になっているのは、あなたのおかげかもしれませんね。その秘訣は、人の気持ちを読み取る力と人を仕切る組織力や統率力があるからでしょう。また、リーダーとしての才能もあるようです。これからもっと頭角を現していく可能性があります。</t>
  </si>
  <si>
    <t>【レイ】のカードに注目してください。ハワイのレイは世界中で知られています。歓迎や特別な時に、愛情のシンボルとして贈られる光景を目にしたことがある人は多いでしょう。このカードは、親愛の気持ちを大切にする必要がある時に現れます。テーマは「大切」。
あなたは、仕事上で困っている人を見かけると、放っておけないタイプのようですね。すぐに手を差し伸べようとするし、広い心で受け入れようとするのではないでしょうか。あなたの包み込むような優しさに救われた人はたくさんいるはずです。あなたの仕事の才能は、職場の人の心を掴むことと言えるでしょう。ストイックに仕事を追求するというよりも、周りと協調しながら仕事を進めていくのがあなたらしいスタイル。あなたは、信頼を集める才能に恵まれているのです。</t>
  </si>
  <si>
    <t>【メネフネ】のカードに注目してください。メネフネとは夜中に働く小人たちのことを指し、彼らは常に仲間と一緒に作業を行います。ひとりでは決して作業しません。ハワイにはメネフネが作ったとされる神殿が残されています。
このカードが意味するのは「持続」です。
あなたは、向上心が旺盛で何事に対しても一生懸命なタイプのようですね。手を緩めることなくストイックに仕事をがんばるのではないでしょうか。これがあなたの仕事の才能と言えるでしょう。仕事では、誰にも負けたくないという強い想いが、あなたにはありそうです。だからひたむきにがんばれるのでしょう。必要なら、スキルアップも喜んで取り組むことでしょう。資格取得や自己改革にも積極的に取り組んでいくはずです。常に上昇したい気持ちを抱えているのも、あなたの優秀さと言えます。</t>
  </si>
  <si>
    <t>【メネフネ】があなたにメッセージをお届けします。カードには、小さな小人たちが石を一つずつ丁寧に運び、建造物を造る様子が描かれています。この小人たちは、ハワイの神話に登場するメネフネです。彼らの忍耐強く同じ作業を続ける姿勢は、印象的です。規則正しく協調して作業する彼らの姿勢から、何かを学ぶことができるでしょう。カードのテーマは「持続」。
あの人があなたに好感を持っている理由は、あなたの落ち着きのある姿勢です。あなたは、何事もコツコツと努力を積み重ねる人として見られています。昔から地道に努力してきたタイプだったのではないでしょうか？ あなたが地に足をつけて、丁寧に生きている姿勢が、あの人にとって非常に魅力的に映るのです。
恋愛においても、一時的な感情に流されるのではなく、着実に段階を追って進んでいるイメージがあるのでしょうね。</t>
  </si>
  <si>
    <t>【ラアマオマオ】は風の女神を象徴するカードです。ハワイには63種類もの風の名前があり、航海の際には風の動きを読むことが非常に重要です。しかし、時には風の流れに逆らうのではなく、その流れに軽やかに乗ることも大切なのです。
あの人があなたに好感を持っているのは、あなたの素直な性格です。あの人はあなたのキラキラした瞳がとても魅力的だと感じているようです。いつも混じりけのない澄んだ瞳と心で物事を見つめるあなたは、とても魅力的に映っています。あなたはまっすぐで意志の強い人だと、あの人は感じています。
思ったことを素直に表現し、自分の信じた道をひたすら歩んでいくあなたの姿勢は、あの人にとって素晴らしく感じられるようです。</t>
  </si>
  <si>
    <t>ここで注目すべきは【マウイ】のカードです。マウイはハワイ神話界のヒーローであり、多くの偉業を成し遂げましたが、そのやり方には常にユーモアが満ちていました。彼は深刻になりすぎず、リスクを冒すことを恐れずにいました。自分の運を信じて行動する、そんなマウイの姿勢が見事に表現されています。
あの人があなたに良いと思っているのは、あなたの明るくて朗らかな性格です。あなたはあの人にとって、眩しいほどに輝いて見えます。あなたの表面には暗い部分がまったく感じられず、周りを楽しい気持ちにさせてくれる存在だと感じているようです。あなたの長所は、活発でキラキラしているところです。
あなた自身も努力して「素敵な自分でいたい」と思っているかもしれません。あの人はそんなあなたの内面での努力もちゃんと知っているようです。</t>
  </si>
  <si>
    <t>【オレ】のカードがお答えします。オレは、ほら貝や不明瞭な言葉を象徴します。昔のハワイでは書き言葉が存在せず、大切なことは詩やチャントなどで伝えられていました。そのため、どんな言葉を選ぶかは非常に重要な問題であり、言葉が人生を形作ると考えられています。
あの人があなたに好感を持っているのは、あなたの豊かな感受性に対してです。あなたはとても初々しい感性を持っていると、あの人は感じています。いつも活気に満ち、感動体験を大切にしている姿に好感を持っているようです。あなたがキラキラした瞳で熱く語る表情を見ると、あの人は自分もあなたの感動の世界に一緒にいるような気がするのでしょう。だから、あなたの話を聞くことはあの人にとってとても楽しい経験なのです。
あの人は、あなたの無邪気な感覚をこれからも大切にしてほしいと願っているのではないでしょうか。</t>
  </si>
  <si>
    <t>カードのテーマは、導き。プエオは、ハワイに生息するお昼に活動するフクロウです。家や家族を守る神の一つとされています。あの人は現在、何かに全エネルギーを注いでいる状態です。外見からは判断しずらいですが、とても忙しい日々を送っています。心に余裕がないため、異性に対する関心も薄れています。しかし、そんな中でも、あなたとの会話があの人の心の癒しとなっているようです。あなたに対しては、「自分のペースを大切にして生きている人だ」という印象を抱いています。まだはっきりとした恋愛感情はないかもしれませんが、あの人はあなたに好感を抱いているようです。</t>
  </si>
  <si>
    <t>カードのテーマは、物語。昔ハワイには文字がなく歴史や文化などを物語にして伝えました。美しい言葉使いには、美しい物語となるでしょう。あの人もあなたに好感を抱いているようですが、まだ「恋愛感情」とまでいえないようです。それでも、あの人はあなたという存在を大切に思っていることは確かです。これからのあなたの行動次第で、お二人の距離をもっと縮めることができるでしょう。また、あの人はあなたを「献身的な人」と捉えているようです。おそらく、自然な形で周りの人を気遣っている様子を見て、あなたに好意を寄せているようですね。</t>
  </si>
  <si>
    <t>カードのテーマは、持続。メネフネはハワイの神話に出てくる夜に働く小人一族です。チームワークを発揮してコツコツと石を積み上げて建造物を完成させてくれます。あの人は、あなたを尊敬し、一目置いているようです。あなたは、「自分にはない、学ぶべき要素をたくさん持った異性」として映っているようです。ただし、彼は意外とシャイなタイプのようです。その感情を内に秘め、わざわざ言葉にはしないかもしれません。そのため、あなたは自分が彼からどのように見られているのか、イマイチ確信がもてずにいるのかもしれません。また、あなたも薄々感じているかもしれませんがはっきりとは表面に出さないでしょう。</t>
  </si>
  <si>
    <t>【ラマク】のカードに注目してください。ラマクは松明のこと。松明の光は、私たちの心に光を灯し、眠っていたことに気づかせたり、使い切っていなかった力について思い出させてくれます。カードのテーマは「勝利」。あの人は、あなたについて、「ミステリアスな人」という評価を下しているようです。おそらく、あなた自身が意図的にそう振る舞っているわけではないと思いますが、なぜか、そういう印象を与えることがあるようです。特に異性からは、つかみどころがない印象を受けるようです。あの人もそんな異性の一人のようで、あなたの「つかみどころのなさ」から、時々、「自分はあまり好かれていないのかも」という疑いを抱くことがあるようです。また、同時に、「あなたに嫌われたくない」という思いも強く抱いているようです。あなたに憧れににた感情があるようです。</t>
  </si>
  <si>
    <t>あの人の恋愛スタンスについては【フナ】のカードに注目して下さい。フナとは、古代よりハワイに伝わる哲学のこと。「隠された、秘密の」という意味もあります。このカードは、人生のどこかに制限があるので、制限を外す時ですよ、と告げるために出てくることがあります。あの人との未来は、日々の小さな発見で満ちあふれたものになるでしょう。交際が始まると、相手の新たな一面が見えてくることもあります。最初は驚くこともあるかもしれませんが、それが魅力の一部です。特にあなたは、あの人の欠点に気づくかもしれません。しかし、それはあなたが見る視点によるものであり、誰もが持っています。欠点にこだわるのではなく、前向きな姿勢を保つことが重要です。言うは易し、行うは難しですが、努力することで関係はより安定します。新しい発見は、相手の全てを受け入れることから始まります。そうすれば、お二人の関係はより深いものになるでしょう。</t>
  </si>
  <si>
    <t>ここで出てきた【アヴァ】のカードはそのように告げています。アヴァとはハワイ植物のことで、アヴァから作られた飲料は貴重なものとされました。このカードは、「与える、与えられる」ことに対しての深い洞察を与えてくれます。恋愛関係において、そのバランスが良くないと不満が多く出てくるものです。将来、お二人はお互いを支え合い、良きパートナーとなることでしょう。共にいることで幸せを感じる予感がありますし、お互いからポジティブなエネルギーが感じられますね。ただし、努力なしにうまくいく相性ではないため、双方が歩み寄る必要があります。特にあなたは、あの人のわがままを受け入れ、許すことを学ぶ必要があるでしょう。そのような努力がなければ、関係に緊張が生じる可能性があります。また、時間が経つにつれて、自己犠牲の感情が芽生えるかもしれませんが、それをあの人にぶつけるのは避けたほうが良いです。あなたの寛容さが、関係の鍵を握るでしょう。</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</si>
  <si>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二人で関係を築いていく覚悟があれば、あなたとあの人は幸せになれます。しかし、どちらかが関係の責任を押し付けるような態度では、未来に暗雲が立ち込むでしょう。特にあなたには、あの人に依存しすぎない心構えが必要です。交際が始まると、あなたがあの人に従う傾向がありますが、お互いに不満を感じないかもしれません。しかし、そのバランスが崩れると問題が生じます。関係が長くなるにつれて、ひずみが生じ、自己中心的な振る舞いが増える恐れがあります。これを防ぐには、あなたが受け身でいるのをやめ、積極的に関わることが必要です。</t>
  </si>
  <si>
    <t>アドバイスは【マノ】のカードがお伝えします。マノとはサメのこと。サメからは強さ・情熱・リーダーシップなどがイメージできます。また、自分に真の自信を持っている人は、強気で進むことが良い結果に繋がっていくことも暗示。お付き合いが始まった後、お二人が幸せになれるかどうかは、信頼関係がカギになってきます。おそらく、お二人なら大丈夫そうですよ。一旦交際が始まれば、その後は日を追うごとに信頼感が高まっていくはずです。お二人の結びつきは、一つになってプラスの要素を生み出すことで深い信頼関係が築かれるでしょう。お二人がうまくやっていくコツは、「お互いの価値観を尊重し合う」ことにあります。それぞれの価値観を認め合うことが大切です。あなたのほうは比較的簡単にそれができると思いますが、あの人のほうは、「二人の違い」に慣れるまで苦労するかもしれません。おそらく、あの人は、あなたが自分に合わせてくれることを望むでしょう。そして、あなたが自分の思うように動いてくれないことがわかると、機嫌を損ねるかもしれません。ただ、ここは折れずに尊重し合うことを説得しましょう。後々、折れなくてよかった。と思うはずです。</t>
  </si>
  <si>
    <t>【アヌエヌエ】のカードがあなたの質問にお答えします。アヌエヌエは虹のことです。虹が現れるのには様々な要素が必要。いろいろな角度から見ることで気づきが得られることを教えています。
あなたはどんな状況でも、自分の道をしっかり歩んでいくことができる人。そして、どんな選択をしても、自分にとって有益な方向に向かうように行動するので、何を優先・選択してもさほど心配する必要はないでしょう。
しかし、将来の成功を考えたときには、冒険をするのではなく、条件や待遇を検討し、自分にとって最も有利な場所を選んだほうが良いでしょう。
ですので、転職するという選択が、あなたにとっては成功への近道となる可能性があります。</t>
  </si>
  <si>
    <t>【メネフネ】のカードがあなたの質問にお答えします。メネフネとはハワイの神話に登場する小人のこと。彼らが作ったと言われる建物からはち密さや持続力・忍耐力が伺えます。コツコツと積み上げることの大切さを伝えています。
成功を手に入れたいと考えるなら、これまでの実績を取るか、新しい可能性を求める道へ進む、のどちらかを選ぶことになるでしょう。
あなたの場合、転職は良い選択に思えるかもしれませんが、新しい環境に適応するのに時間がかかるというリスクもあるので、優先すべきはこれまで築いてきたキャリアを大切にすることでしょう。
あなたは真面目な人なので、突然新しい場所に飛び込むことが、ストレスになる可能性があります。その結果、成功への道が遠のいてしまうかもしれません。</t>
  </si>
  <si>
    <t>【ポハク】のカードがあなたの質問にお答えします。カードテーマは関係。ポハクのカードは、あなたに人間関係の大切さを教えています。何をするかではなく、誰とやるのかを考えると良いのでは。
成功を手にするためには様々な条件が必要ですが、成功よりも楽しいことを追求するのであれば、周りの人と協力して大きな成果を挙げることが重要。一人で輝くだけでなく、周囲と共に輝くことを考えると良いかも。
あなたは、自分だけが輝いていれば満足という人ではないので、これから先も一人では成し遂げられないことに挑戦するために、新しい道を模索することが良い選択になるかもしれません。
つまり、あなたにとっては、同じ思いを持つ人たちが集まる新しい環境に移ることが最適な選択になるでしょう。</t>
  </si>
  <si>
    <t>【カナロア】のカードがあなたの質問にお答えします。カナロアには「根拠のある、確固たる」などの意味があります。今のあなたには、しっかりとした基盤を作ることが必要であることを伝えています。
あなたは自分自身でも、大きな成功を求めて仕事をしているとは思っていないようですね。あなたの目標は、自分の能力を最大限に発揮し、どこまで成長できるかを探求することでしょう。自分の望みを叶えることが、成功への近道になると考えています。
そのためには、自分の基盤をしっかりと築く必要があります。転職する場合でも、一からやり直す覚悟が必要です。
しかし、最も重要なのは試練に立ち向かうことです。そのため、現在の仕事を続けることが、あなたにとって最善の選択肢かもしれません。</t>
  </si>
  <si>
    <t>ここで注目していただきたいのは【クー/ヒナ】のカードです。「クー」は戦いの神様。一方、「ヒナ」は癒しの女神。このカードは、現状を打破するために戦うことが必要なこともあると伝えます。
転職をするにしても、現在の職場に留まるにしても、不安は避けられないものです。判断を誤った場合のリスクもあり、そのことで頭を悩ませることもあるでしょう。
しかし、どちらの選択肢にもあなたにとってのメリットが存在します。
自己成長を望むのであれば、転職をすることが適切な選択でしょう。現在の職場で得られるものは、これ以上ないようですから、自らをさらに成長させるために、より大きな舞台を求めて飛び出すことが、あなたにとって適しているのかもしれません。</t>
  </si>
  <si>
    <t>ここで注目していただきたいのは【パパ＆ワケア】のカードです。パパ＆ワケアはそれぞれ異なる性質を持つ神様です。このカードは、異なる性質のものが接触すると、複雑な気持ちや葛藤が生まれることを伝えています。
結局のところ、自分でどちらが一番良いかを判断するのは難しいかもしれません。転職を考えているときは、今の職場での不満が目立つかもしれませんし、転職しても新たなスタートを切ることになり、負担がかかることもあります。
現状の職場に留まることが、あなたにとってベストな選択でしょう。たとえ嫌なことがあっても、それを克服すれば自分の居場所を確立できますから。新たな場所よりも、今の職場での安心感があなたにとっては大切かもしれません。</t>
  </si>
  <si>
    <t>ここで注目していただきたいのは【カナロア】のカードです。このカードは、人生を安定させるためには、見栄や外面を飾るよりも、基盤をしっかりと固めることが重要だと伝えています。
どうすべきかを考えて決めるのが面倒くさいと感じるかもしれませんね。しかし、あなたは常に前向きな姿勢で物事に取り組み、困難に立ち向かって進んでいく人です。感情に任せて行動し、失敗したら次のステップに進む可能性もあるでしょう。
ただ、そのようなやり方では良いキャリアを築くことは難しいでしょう。したがって、あなたにとってベストな選択は、現在の職場に留まることでしょう。
試練に立ち向かい、それを乗り越えた後に冷静に状況を判断することが重要だと思います。　</t>
  </si>
  <si>
    <t>ここで注目していただきたいのは【ラアマオマオ】のカードです。ラアマオマオはハワイの風の女神。自分の目指す場所へ進むためには、失敗を恐れずに目標を掲げることが大事でしょう。
あなたは自分が決めた選択だからと、自分自身に言い聞かせているようですね。誰にも相談できない、相談したら自分の判断が間違っていると認めることに…。後になって、そんな風に考えなくてもいいように、仕事に取り組む上での自分の志や目標を考えることが重要なのです。そうして考えた結果の答えが、ベストな選択をするための手掛かりになるでしょう。
そのような視点から考えると、転職する方が良いと感じるかもしれませんね。貯金や出世など、目標に応じて条件が整えば、現在よりも満足できる結果が得られるでしょう。</t>
  </si>
  <si>
    <t>【カ・ワイ・ア・カ・ピリリコ】のカードは、ありのままの姿を映し出す鏡を意味します。水鏡を通して見る自分は自分ですが、どこか自分でない感覚も感じることがあります。しかし、一緒にいると非常に居心地が良いと感じるのも事実です。
運命の人からのプロポーズを受け、ふたりは見事にゴールインするのではないかしら。結婚観や家庭観が同じであり、家族を一番大事にすることを共有しています。温かくて幸せな結婚生活になりそうです。結婚後はすぐに家庭づくりに専念し、あっという間に子どももできそうで、賑やかで楽しい家庭になるでしょう。愛しい運命の人と築く温かい家庭で過ごすことが、あなたの最大の幸せになるはずです。</t>
  </si>
  <si>
    <t>【モオ】は、人々を翻弄する邪悪なスピリットであり、ハワイの伝説にしばしば登場します。言葉や巧妙な態度によって人の心を惑わせるのに長けており、モオの罠にかかると人々は自分の軸を失い、翻弄されてしまいます。ですが、何度も同じ問題にぶつかったらチャンスだと考えられます。
運命の人とは結び付きの強い関係になりそうですね。些細なことで別れを選択することはなく、むしろ問題が浮上したときこそ、関係を深めるチャンスととらえる素晴らしい人かもしれません。お互いを見つめ合う関係がますます深まっていくでしょう。
ですから、ふたりが結婚を意識するようになるのは当然のことであり、関係はスムーズに育まれていきます。プロポーズがあるかどうかにかかわらず、自然な流れで将来の話が出るようになり、結婚に向かって突き進んでいくはずです。</t>
  </si>
  <si>
    <t>波を表す【ナル】のカードに注目してください。波の動きは感情の動きと非常に似ています。大きな波や小さな波があり、またその性質は対処次第で変わってきます。波に抵抗するのではなく、思い切って流れに身を任せれば、最適な場所まで運んでくれるでしょう。
将来的には、運命の人と結婚して素晴らしい家庭を築けそうですね。結婚後すぐに、これまでの恋愛経験は成長のための学びだったことに気づかされるでしょう。ただし、結婚したからといってすぐに安定するとは限りません。日々さまざまな出来事に振り回されることもあるかもしれません。しかし、その中でも「この人と出会えて良かった」「結婚して良かった」と心から思えることが、あなたを幸せにする要素となるでしょう。</t>
  </si>
  <si>
    <t>【ポハク】のカードが示すのは石です。このカードには、実際にハワイ・モロカイ島にある多産な石が描かれています。ハワイの人々は石にマナ（宇宙のエネルギー）が流れると信じ、石を人間関係と結び付けてきました。
運命の人とあなたは、結婚して温かい家庭を築けそうですね。笑いの絶えない賑やかな家庭になりそうです。ふたりとも、子どもはたくさん欲しがるかもしれませんね。家庭環境が似ていることが、ふたりが同じ方向を目指す理由かもしれません。
ふたりが明るくて楽しい家庭を望む気持ちに違和感を覚えないのは、自然な振る舞いが調和を生むからでしょう。心から安らげる素晴らしい家庭を築くことができそうです。</t>
  </si>
  <si>
    <t>【ティ】のカードが教えてくれます。ティは、青々とした葉が印象的な植物ティには浄化作用があります。また、病気の治療や魔除けなど様々な用途に用いられてきました。人生において心身・魂の浄化はとても大事なこと。ネガティブな思いを溜め込んだままでは、前に進めなくなることがあります。良い出会いのチャンスが高いのは、雨の日や梅雨の時期ですね。また、新しい出会いが待っている場所には、水が関係していることが多いようです。あなたは水に縁があるようです。雨の日は気が滅入りがちで、外出するのが面倒に感じることもありますが、そのような日こそ外に出てみることが大切です。実際、お相手も雨に惹かれて外に出ている可能性が高いので、自分から動いてみることで出会いの機会を増やすことができます。喫茶店やバーなどで、飲み物を楽しみながら、積極的に行動してみましょう。</t>
  </si>
  <si>
    <t>表しているのは【ラカ】のカードです。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いい出会いの可能性が高いのは、春からゴールデンウィークにかけて暖かく活動的な時期です。また、出会いの場としては、スポーツを行う場所が最も有力ですね。ウォーキングやランニングなど、気軽に体を動かすことで良い出会いが訪れるかもしれません。春になったら、積極的に外出してみてください。つまらなさそうな顔をしていると効果はありませんよ。明るい気分で楽しんでいることが大切です。最初は意識してでも明るい気分で楽しんでいるように努力してください。活気のある様子を装うことがポイントです。そうしたあなたの姿に興味を持つ異性が現れるでしょう。そうするうちに、近くにきっと運命の人が現れます。</t>
  </si>
  <si>
    <t>【ナウパカ】のカードに注目してください。ナウパカのカードには、男女が背を向けて座る様子が描かれています。これは、不必要な感情や執着を手放す時であること、一旦引いて冷静に物事を見る必要があることなどを暗示。いい出会いが訪れる時期としては、夏から秋に移り変わる時期が最も有力ですね。出会いが待っている場所については、一人で静かに楽しめる場所がキーワードになりそうですよ。美術館や図書館に足を運んでみて。ただし最初から出会いを意識して、そういう場所に出向くのはやめましょう。なぜなら、あなたの場合、何かの目的が頭を占めると、周りが見えなくなってしまう傾向があるからです。たとえあなたが出会いを切望しているとしても、そのことは表にはださず、リラックスした状態のあなたの魅力を引き出すことが重要です。</t>
  </si>
  <si>
    <t>示しているのは【パフ】のカード。パフとは太鼓のことで、古代よりハワイでは、神聖な儀式や神に捧げる踊り（フラ）などの際にパフは欠かせないものでした。このカードは、主となるものに目を奪われがちだけれども、副次的な物・脇役・サポート役も同じ位、実は重要な役を担っていることを伝えます。カードのテーマは「儀式・タイミング」いい出会いが訪れそうなのは、真夏の時期です。出会いが隠れている場所としては、旅行先です。出会いの予感が高まる朝は、通常よりも早く目が覚めるかもしれません。目覚めがスッキリとしているはずです。そのような朝は、二度寝するのではなく、すぐに行動を始めてみましょう。外に出て、朝の新鮮な気分を味わってください。いつもと違う景色に、いつもより長く散歩を楽しみながらすれ違う人ともさわやかに挨拶を交わすことで、いいご縁が生まれる可能性があります。あなたの明るい雰囲気に、無関心な人はいないでしょう。</t>
  </si>
  <si>
    <t>【プオロ】のカードに注目してください。プオロはバンドルとも呼ばれ、昔のハワイでは亡くなった人のスピリットをバンドルに入れ、そのスピリットを手放す準備ができていない遺族が世話をすることがありました。プオロのカードが出たら、過去や他人の問題ではなく、自分自身を大切にする時が来ています。プオロのテーマは「解放」です。
きっとあなたも、あの人の前では気をつけていることがあるでしょう。同様に、あの人もあなたの前では慎重ですね。それは、あなたの前で自分を見せる際に格好悪い姿を避けることかもしれません。あなたが見ているあの人は、実際には見栄を張って精いっぱい努力しているかもしれません。もし、将来あの人の素の姿を見たとしても、幻滅せずにいてください。あなたの優しさは、きっとあの人にも伝わるはずです。</t>
  </si>
  <si>
    <t>【オレ】のカードは「物語」を意味します。ハワイにはもともと文字という文化はなく、大切なことは口頭で伝えられてきました。言葉はハワイの人々にとって非常に重要であり、言葉にはマナ（力）が宿ると考えられています。このカードは、言葉の力次第で、自分が望む世界を創造することができるということを示しています。
気になる人の前では気を付けなければならないことがあると思いますね。実は、あの人もあなたの前で気を遣っているようです。あの人は、あなたに対して言葉がキツくなり過ぎないように、できるだけ優しい言葉で接することを心がけているようです。もちろん、完璧にはできないこともあるかもしれませんが、そういった気持ちを受け止めてあげることが大切ですね。</t>
  </si>
  <si>
    <t>【アヴァ】のカードには、昔のハワイで行われる儀式の様子が描かれています。これらの儀式で欠かせないのが、植物アヴァから作られた飲料です。アヴァの飲料は神に捧げる供物の中でも特に重要視されており、このカードのテーマは「供物／生贄」です。
気になる人の前では、自分の行動に意識を払っていることがあると思います。実は、あの人もあなたの前で気を付けていることがあります。それは、おそらくお金の使い方です。あの人はお金の使い方が荒く見られないように気を付けていますが、同時にケチだとも思われたくないですよね。出費すべきところと節約すべきところのバランスをとることにとても気を配っているようです。
お金の価値観は重要ですが、全てではありません。そのことを忘れずに、大切なものを見逃さないようにしてくださいね。</t>
  </si>
  <si>
    <t>今回出てきたカードは【ハウメア】です。ハウメアはホヌ（カメ）の上に座っていて、大地の女神として知られています。彼女は火山の女神ペレの母親であり、ハウメアの子供たちは彼女の手のひらや胸、太ももなど、身体のさまざまな部位から生まれました。このカードのテーマは「滋養」とされています。
好きな人の前では気を付けることがあると思います。実は、あの人もあなたの前では気を付けていることがあります。あの人は、できる限り自分の「疲れ」をあなたに見せないように努力しているようです。もちろん、完全に隠すことはできないし、時には疲れた様子を見せることもあるでしょう。
それでも、あなたと会う前にはエネルギーを補給し、万全の姿でいるよう努めています。</t>
  </si>
  <si>
    <t>ここで目を向けて頂きたいのは、【カネ】のカード。カネは、生命の神様。命を司る最も尊敬されている男性の神様です。カネの水は、生命力や再生の力を表していたり、創造性・新しい物を生み出す力などを象徴しています。別れたあの人と復縁を望む気持ちは、過去の美しい思い出に裏打ちされています。二人の関係は元々、ソウルメイトのように素晴らしい相性を持っていました。お互いの存在はお互いにとって欠かせないものであり、再び一緒になりたいという願いは強いでしょう。今こそ、過去の誤解やミスに向き合い、勇気を出してあの人に連絡してみてください。真実の愛は時間や距離を越えて続くものです。</t>
  </si>
  <si>
    <t>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別れたあの人と復縁を望むのは自然なことです。元々、二人の相性は悪くなかったはずなのに、会話不足から誤解が生じたようです。この経験を踏まえ、復縁を望む際には会話を大切にすることが肝心です。お互いに思いやりとコミュニケーションを大切にすることで、前回の誤解を解消し、より良い関係を築くことができるでしょう。復縁を望むなら、相手にそのことを素直に伝え、会話の多い二人でいる事を心がけてください。</t>
  </si>
  <si>
    <t>あの人との相性を表すのは【ヒイアカ】です。ヒイアカは、癒しやフラに関連する女神。またヒーリング技術にまつわることにも関係しています。あの人の心や人の心の痛みに関することが、キーワードとして出てきました。元々、二人の相性は抜群で、以心伝心しやすく、気持ちに一体感を覚えるような関係でした。それだけに、今こそ再び一緒に歩みたいという気持ちは強いでしょう。相手も連絡を待ってはいますが、以前の別れもあるので躊躇しているようです。勇気を振り絞って、あの人に連絡してみましょう。素直な気持ちを伝え、過去の良き思い出や未来への期待を共有することで、新たな一歩を踏み出せるかもしれません。復縁は、新たな可能性と幸せをもたらすでしょう。</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</si>
  <si>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二人の相性は、お互いに素直な感情を表現できる相手として、とても波長が合っていたようです。他の人には見せたくない本音も、さらりと見せられる関係性です。しかし、その自由な感情表現が時に問題を引き起こしてしまうこともあります。不快な感情もためらいなく吐き出してしまうため、相手を受け止める余裕がないときには、いら立ちや不満として相手にぶつけてしまうことがあるようです。今後、復縁を望むのであれば、お互いが自由に気持ちを表現できることは素晴らしいことですが、相手の負担にならないように気を配る必要があります。言葉や行動に気を遣い、相手の立場や感情に対する理解を深めることで、より円満な関係を築くことができるでしょう。</t>
  </si>
  <si>
    <t>カードのテーマは、イリュージョン。フルとは鳥の羽のこと。限界を設けているのは自分以外の誰でもありません。その幻想を取り払ってみては？あなたの近くにソウルメイトがいると思うと、とても嬉しいですよね。でも残念ながら、まだその素敵な相手と出会っていないようですね。でも心配しないでください。いつかその日が訪れることを想像するだけでも、とても楽しくてワクワクしますよね。
その気持ちがとても重要です。前向きな気持ちを持ち続けることで、日々のモチベーションが高まり、ソウルメイトとの出会いへの期待も高まってきます。気持ちが高まり、安定してくると、良いことが次々と起こり始めるかもしれません。そのときは、素敵なソウルメイトとの出会いが近づいているかもしれません。ワクワクした気持ちを忘れずに覚えておいてくださいね。</t>
  </si>
  <si>
    <t>カードのテーマは、ミステリー（本質）。タカ科の鳥 io（イオ）が虹のかかるマウイ島のイアオ渓谷を光を浴びて羽ばたいています。人生においておこる出来事は神秘に満ちています。あなたはソウルメイトとすでに1度、出会っているようですね。とはいえ、その出会いは随分昔で、今は交流がないはずです。あなたがその人の顔を覚えているかどうかはわかりませんが、遠い昔に何かしらの機会があったようです。たとえば、同じ席にいたり、同じ会場にいたりしたことがあったかもしれません。ですから、もし再び顔を合わせたとしても、ほぼ初めて出会ったかのような印象を受けるかもしれません。しかし、会話をしだすと過去、あなたとその人はご縁があると感じられるはずです。楽しみにしてくださいね。</t>
  </si>
  <si>
    <t>カードのテーマは、滋養。ハウメアは大地の女神で大事なものを惜しみなく与えてくれる大きな存在です。次々に子供を産むともいわれ出産と結び付けられることもあります。あなたの周囲に、ソウルメイトと感じる存在はまだ見当たらないようです。あなたも同じように感じているようですね。近い将来出会えたら、その人との間に何か特別な感覚を覚えるでしょう。新たな出会いがあった時、心の変化に気を配ってみてください。ポジティブなドキドキやワクワクを感じるなら、その人がソウルメイトかもしれません。ネガティブな感覚がないということは、気づきやすいサインかもしれませんね。これからの出会いを楽しみにしていてください。</t>
  </si>
  <si>
    <t>カードのテーマは、前進。花が咲くこと。これから前進することです。前進するために、あなたの中のエネルギーを総動員して一つのことに集中しましょう。あなたが、ソウルメイトと出会っているかというと、実はまだ出会えていないようですね。でも、がっかりしないでください。もうすぐ、あなたは運命の出会いを果たす可能性が高いです。念願のソウルメイトとの出会いの時期が訪れそうですよ。あなたがソウルメイトと出会う時、あなたの人生は少しずつ変わっていく可能性があります。だから、変化を恐れず、諦めない気持ちが肝心です。あなたの心を温かくしてくれる存在がこの世界のどこかにいるから、できるだけ多くの人と出会うようにしましょうね。</t>
  </si>
  <si>
    <t>ここでは【ワア】のカードに注目して下さい。ワアとはカヌーのことです。このカードは、人生が大きく変動する時や予想外の出来事が起こる時に現れることがあります。判断に必要なサインを見逃さないようにしましょう。
あなたに突如として不幸が降りかかり、その克服に奮闘することになるでしょう。
その過程は非常に苦難に満ちていますが、その苦しみの中で、なぜこれほどまでに苦しいのかという理由を見出し、それを克服の手掛かりにすることができるのです。
その後、気がつくといつもより心が軽くなっていることに気づくでしょう。そして、苦難を受け入れるだけでなく、　それを乗り越えようとする努力の重要性を学ぶことができるでしょう。</t>
  </si>
  <si>
    <t>ここでは【レフア】のカードに注目して下さい。レフアとはお花の名前であり、ハワイの最西端にある島の名前でもあります。このカードは、ひとつの段階が完了し、次の段階への移行を暗示。次に進むしかないという時にもこのカードが現れることがあります。
突然、物事に興味を持たなくなる瞬間が訪れることがあります。興味を失うと聞くと否定的な印象を受けるかもしれませんが、実際には「今までの環境に満足できなくなった」という気づきから、向上心が芽生え、ポジティブに捉えるようになることもあります。
その時、従来の考え方が変わり、新たなチャレンジにエネルギーを注ぎたくなるでしょう。日常生活を改善したいという強い欲求に駆られ、外見や所有物を一新したいという意欲が湧いてくるかもしれませんね。</t>
  </si>
  <si>
    <t>ここでは【ハウメア】のカードに注目して下さい。ハウメアは大地の母。疲れた時やパワーが欲しい時に自然の中に赴き、エネルギーを補給することがあります。自分にとって大切なものは何なのかに気づくでしょう。
何らかの課題を無視していたあなたに、人生が厳しい方法で気づきを与えることがあります。それは、生活リズムの乱れや十分な休息を取らないなど、自分自身の大切さを軽視していた結果、病気やストレスによる体調不良に見舞われることになるかもしれません。
その過程で、治療しながら自分の生き方や生活態度と向き合うことになるでしょう。そして、回復した頃には心身ともに健康になり、自分の人生において重要なことに時間を割くことへの意識が高まるかもしれません。</t>
  </si>
  <si>
    <t>ここでは【カ・ワイ・ア・カ・ピリリコ】のカードに注目して下さい。カ・ワイ・ア・カ・ピリリコは、昔ハワイで鏡として用いられていた、水を満たした石の鉢のこと。鏡は物や人物の真実な姿をそのまま映し出します。決して違ったものを映し出すことはありません。
人生の転機とは、通常チャンスや幸せな形で訪れると言われていますが、あなたに訪れる転機は痛みや苦しみを伴い、非常につらい状態にあるかもしれません。
この転機によって、今まで当たり前だった日常が変わり、従来のやり方が通用しなくなることに恐れすら感じるでしょう。しかし、これは新しい始まりの兆候とも言えます。
この事実を真摯に受け入れることができれば、不安は薄れ、人生に対する期待や希望の気持ちの変化を感じることができるでしょう。</t>
  </si>
  <si>
    <t>２人の未来を表しているのは【ママラホエ】のカード。このカードには折れた櫂が描かれています。たとえどんな立場になろうとも、人への思いやりを忘れないようにすることが重要です。このカードは、そうした大切な価値を思い出させてくれます。
禁断の関係も永遠に続くわけではありません。必ず終わりを迎えなければならない時がやってきます。あなたはおそらく、あの人と結婚して結ばれる未来を望んでいるでしょう。
現時点では、2人の関係はあなたが望む方向に進む可能性が高いです。しかし、結ばれるという事実だけを考えると、喜ばしいことばかりではありません。
2人の結婚と引き換えに、共に背負っていかなくてはいけないものがある、ということを忘れないように。</t>
  </si>
  <si>
    <t>２人の未来を表しているのは【タパ】のカード。タパは結婚式や寝具に使われる白い布のこと。このカードは、ふたりの人間が接近すると、お互いの思いが直接相手に影響を与えるため、健全な境界線を保つことが重要だと伝えています。
幸せな時期と試練の時期、両方を経験することがあるはず。もし２人がこれらを共有して乗り越えようという思いを持っているなら、禁断の関係であっても、将来も続く可能性があるでしょう。 実際のところ、2人が別れるかどうかはあなた次第です。
今のところ、この関係を継続できる見通しはありますが安心してはいけません。現在の状況は脆弱ですから、あなたがあの人に対して歩み寄ろうとする気持ちを忘れないようにしましょう。</t>
  </si>
  <si>
    <t>２人の未来を表しているのは【ホオポノポノ】のカード。古代ハワイでは、不調和が生じた際には、関係者が一堂に会してホオポノポノという儀式を行っていました。この儀式では、参加者が率直に自分の意見や思いを語り合っています。
このような関係にある以上、将来を考慮して2人の関係をどう進めるかを決断する日がやってきます。その時、2人はこの関係を終わらせることを決めるでしょう。そして、友人としての付き合いを続けることにするでしょう。
2人は日々話し合い、最終的にはその選択が最良の道であることを理解するでしょう。その瞬間はつらい決断に感じられるかもしれませんが、後になって考えると、これで正しかったと納得するでしょう。</t>
  </si>
  <si>
    <t>２人の未来を表しているのは【ラカ】のカード。ラカはフラの女神のこと。このカードのテーマはインスピレーションです。自分のインスピレーションを信じることが大事だと伝えています。
言葉が厳しく聞こえるかもしれませんが、あなたとあの人の関係は長く続くものではないでしょう。お互い最初からそのことを理解しているため、別れを受け入れ、それぞれの未来を歩むことが自然な流れになるでしょう。
しかし、その道のりにはあの人が悩むこともあるでしょう。なぜなら、長い付き合いの中で愛情が深まっており、割り切った関係だと思っていても、実際の感情は複雑なものです。そのため、あなたを簡単に切り捨てることはできないかもしれません。</t>
  </si>
  <si>
    <t>あの人の一面を表しているのは【ヒイアカ】です。ヒイアカは、癒しやフラに関連する女神。またヒーリング技術にまつわることにも関係しています。あの人の心や人の心の痛みに関することが、キーワードとして出てきました。特に気になる異性はいないようです。ただ今のあの人はいつにも増して「寂しい」と「人恋しい気持ち」が募っているようなので、周囲にいる異性に対して、つい、なぐさめや癒しを求めてしまうようなことがあるようです。あの人が自分を受け入れてくれる優しい人を求めている証拠でもあります。ですから、あなたがその優しさを示せば、あの人はきっと喜ぶでしょう。あなたがその「優しい人」になれば、関係は良い方向に進む可能性が高いですね。</t>
  </si>
  <si>
    <t>あの人の思いを示しているのは【パフ】のカード。パフとは太鼓のことで、古代よりハワイでは、神聖な儀式や神に捧げる踊り（フラ）などの際にパフは欠かせないものでした。このカードは、主となるものに目を奪われがちだけれども、副次的な物・脇役・サポート役も同じ位、実は重要な役を担っていることを伝えます。カードのテーマは「儀式・タイミング」気になる異性はいないようで。ただ、その代わり今の時期は異性全体を見るあの人の目が少し厳しくなっているようですね。つまり、今のあの人は異性の良い面を探すよりも、自然と「粗さがし」をしてしまうようなんです。それはもちろん、あなたに対しても同じことが言えるでしょう。ただ、その反面、あの人が真面目な考え方をするようになっているのも事実です。おそらく、あの人は心の中で「結婚を考えられる相手」を探しているはずです。なので、いつも以上に厳しくチェックしていそうです。</t>
  </si>
  <si>
    <t>【プヒ】のカードに注目して下さい。プヒとはウナギのこと。カードに描かれているウナギは、前に進もうと思っているけれども渦に巻き込まれて体をただくねらせています。今のあの人はこのプヒのような心境でしょう。思うように行かない状況があることが伝わってきます。今のところ、あの人に特に気になる異性はいないようですが、あの人のことを狙っているライバルがいるようです。その人は意外な人物である可能性が高いです。案外身近な人かもしれません。また、その人はけっこう大胆なアプローチを展開しているようで、あの人も内心引いています。実際、どういう反応を返せばいいのかわからず、あの人はとても困っているみたいですね。ここで、相談に乗ってみてはいかがでしょう。急展開するかもしれません。</t>
  </si>
  <si>
    <t>あの人の恋愛について表しているのは、【ナウパカ】のカード。ナウパカのカードには、男女が背を向けて座る様子が描かれています。これは、不必要な感情や執着を手放す時であること、一旦引いて冷静に物事を見る必要があることなどを暗示。あの人には今、特に気になる異性はいないようです。今のあの人は、非現実的な恋愛を夢見ている可能性が高いです。つまり、今のあの人は、現実の人間よりも、想像の中の「理想的な恋人」を求める気持ちが強くなっているようです。また、その「理想の恋人」は、かつてあの人が好きだった人や、別れた恋人その人かもしれません。とにかく、あの人が今、現実よりも想像の世界の方を好んでいるのは確かなようです。</t>
  </si>
  <si>
    <t>あなたの運勢を表しているのは【イヴィ】のカード。イヴィとは「骨」のことです。亡くなっても骨は腐ることがないので故人のマナ（エネルギー）が宿っているとハワイでは考えられ、敬意を持って扱われてきました。そこからこのカードのテーマは「尊敬」です。恋人同士になる可能性は、かなり高い可能性です。実際、あの人があなたの中に理想の相手を見出すことができれば、すぐにでも恋人同士になることができるでしょう。ただ、一方で、過度な期待や恋愛に対する熱意が、自分自身を見失ってしまう可能性もあります。あなたはあの人が求める条件をたくさん満たしていますが、自分らしさを失ってしまわないように注意が必要です。時には自己嫌悪に陥ってしまうこともあるかもしれませんが、それを避けるためにも、自分を大切にしてください。しかし、この注意点さえ守れば、あなたの恋は明るい未来を迎えることができるでしょう。</t>
  </si>
  <si>
    <t>ここでは、【パパ＆ワケア】のカードがお答えしますよ。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あなたの片想いが実る可能性は高そうですが、その結末には注意が必要です。あの人からのアプローチでお付き合いが始まる可能性は高いでしょうが、関係が進展しても、あなたの心は落ち着かないかもしれません。そもそも、あなたを不安にさせる要因の一つは、あの人が異性から人気があることです。あの人はあなたが想像する以上にモテるタイプで、その自覚もあるようです。そのため、あなたにアプローチしながらも、他の異性との可能性を模索するかもしれません。これからの展開を考えると、嫉妬や不安でパニックに陥るかもしれません。これは、あなたの性格的な傾向とも関係があるようです。そのような負の感情には、意識して取り組み、大事な場面でコントロールするように努めてください。</t>
  </si>
  <si>
    <t>ふたりの運命を表しているのは、【アノアノ】のカードです。アノアノとは、種のことです。種は、私たちの思考に例えられます。どんな種を蒔くかでどんな収穫が得られるかは決まってきます。あの人からたっぷりと愛され、あなた自身もふたりの関係から豊かに多くのものを得ていきたいのであれば、それにふさわしい思考の種を蒔いて宇宙に放っていくことが欠かせません。恋が成就する可能性は十分にありますが、時間が少しかかりそうです。お二人の将来を想像すると、お互いに強く愛し合う姿が見えます。周囲の雰囲気からも、お互いの熱い想いが伝わってきます。ですから、あなたの恋に対して期待が持てるでしょう。ただし、カップルになるまでには試練が待ち受けています。特に、あの人の多情さがあなたを悩ませることでしょう。関係が進展しても、あの人はなかなか一途になれないかもしれません。他の異性にも興味を持っていることを隠さないでしょう。そのため、あなたは苦しむかもしれません。しかし、そういう場合ははっきりとあの人に対処する必要があります。恐れずに自分の気持ちを伝えることが大切です。強い態度を見せれば、あの人も態度を改める可能性があります。</t>
  </si>
  <si>
    <t>あの人との運命を表しているのは【カ・ワイ・ア・カ・ピリリコ】カードです。このカードのテーマは「反映」。カ・ワイ・ア・カ・ピリリコとは、昔のハワイで鏡の代わりに水を満たして使われていた鉢のことです。鏡はありのままを映し出し、その姿を変えることはありません。ここでは、あの人が人や物事の本質をしっかりと捉る鋭い心を持っていることを告げています。あなたとの人の間には、将来有望な関係が見えています。お互いの絆が強く、関係が良い方向に進展する可能性が高いでしょう。しかし、この関係には時間がかかることが前提です。急ぎすぎず、小さな進展を喜ぶ心を持つことが重要です。焦って行動すると、かえって自滅してしまうこともあります。一歩ずつ着実に進んでいきましょう。後悔しないように目の前の状況を冷静に見つめることが大切です。常に慎重に行動すれば、間違った道に進むことはありません。あの人の本心を探るために手の込んだ策略を弄しても、効果は得られません。自然な流れに任せることが重要です。</t>
  </si>
  <si>
    <t>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あの人は現在、恋人はいないみたいです。ほかに好きな人がいるわけでもなく復縁の可能性がまだある状況にいるようです。あの人は別れた後も、あなたとの関係が本当に良かったのかを繰り返し考えているようです。このような自問自答を続けているということは、あの人もまた復縁に前向きな考えを持っている可能性があります。ただし、復縁しても、再び別れる可能性も高いと言わざるを得ません。特に、あなたには今後の関係を維持するためにさらなる努力が求められるでしょう。そのため、あなたが復縁を望むのであれば、あの人との関係を改善するために積極的に行動することが必要です。あの人とのコミュニケーションを大切にし、あの人の気持ちや考えを理解しようと努めることが、復縁への鍵となるでしょう。</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</si>
  <si>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現在、あの人に恋人の存在はありません。しかも、恋人を作るつもりはないようですね。おそらくあなたが束縛しているつもりはなかったと思いますが、あの人はそうした感情を感じ取っていたようです。そのため、異性と話をする際も、あなたの視線にかなり神経をとがらせていたようです。さらに、あなたからの電話に出られなかったときの言い訳を考えたりするなど、あの人はそのような状況に疲れを感じているようです。そのため、復縁できる状況にはあるかもしれませんが、あの人の心はまだ完全には復縁を望んでいないようです。ですが、この状況を変えるためには、あなたとの関係に対するあの人の不安や疲れを理解し、解消する努力が必要です。あの人とのコミュニケーションを改善し、あの人が自由に行動できる環境を提供することで、あの人の心が復縁に向けて動く可能性もあります。</t>
  </si>
  <si>
    <t>ここでは【ラアマオマオ】のカードに注目して下さい。ラ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あの人は現在、特定の誰かとお付き合いしているわけではないようです。ただ、気になる異性がいるようですが、興味を持っている相手は、どこかあなたに似たタイプのようです。自身もそのことに気づいており、「やはり自分はこのタイプが好みなのかもしれないな」と感じているようです。しかし、その異性に対する気持ちは、単に気になる程度であるようです。あの人の心の中では、やはりあなたの存在が大きいようです。この状況を考えると、あの人はまだあなたへの未練が強いと言えそうです。あの人の気持ちを再確認し、もう一度お互いの関係を見直す機会を与えることで、あの人の心が再びあなたに向かう可能性があるかもしれません。</t>
  </si>
  <si>
    <t>あなたとあの人を表しているのは【ラマク】のカードです。ラマクは松明のこと。松明の光は、私たちの心に光を灯し、眠っていたことに気づかせたり、使い切っていなかった力について思い出させてくれます。カードのテーマは「勝利」。これからお話することで、嬉しさと同時に、胸が高鳴るかもしれませんね。あの人は今、復縁できる状況に身を置いています。そして、新恋人の存在もありません。実際、毎日、あなたに電話するかどうかで葛藤しているようです。ですから、あなたが先に連絡する前に、あの人から何らかの連絡が届く可能性があります。そのくらい、あなたとの復縁を望んでおり、今すぐでも会いたいと思っているようです。あの人の心には、あなたへの未練がまだ残っているのです。あの人はあなたとの関係を取り戻したいという気持ちをいまでも抱いています。しかし、その前にあなたからの一言が待ち望まれているようです。ここは勇気を出して、積極的に行動してみてください。あの人との再会が、新たな幸せの始まりになるかもしれません。</t>
  </si>
  <si>
    <t>あなたの問いに答えてくれるのは【アヴァ】のカードです。このカードは「与える、与えられる」に関して深い洞察を与えてくれています。あなたが何も求めているのか、考えるようにと伝えています。
このまま2人が強い愛と絆を育み続ければ、正しく結ばれる可能性はゼロではないでしょう。もしかしたら、あなたの存在がなくても、あの人の家庭が形だけのものになり、正式に離婚する日がやってくるかもしれません。また、あの人が自らの責任を果たそうと決意し、行動を起こす可能性もあります。
しかし、そのような未来を築くには、膨大な時間と努力、そして忍耐力が必要です。独身同士であればする必要のない苦労や試練に耐える覚悟はありますか？　何の見返りも求めずにあの人を支え続けることはできますか？</t>
  </si>
  <si>
    <t>あなたの問いに答えてくれるのは【アヌエヌエ】のカードです。アヌエヌエとは虹のこと。虹が現れるのにはいろいろな要素が必要となります。いろんな角度から見ることで、見えなかったものが見えてくるでしょう。
あの人の気持ちが変わることはないようですから、周囲に知られなければ、2人の関係は長く続く可能性があります。時には距離を置いたり、また近づいたりしながら相手への愛を深め、お互いの人生に欠かせない存在になっていくでしょう。
しかし、あの人の家庭に対する気持ちも変わることはありません。つまり、何らかのきっかけがない限り、2人の関係に大きな進展はなく、正式に結ばれる可能性は未知数なのです。愛があるからといって必ずしも結ばれるとは限りません。</t>
  </si>
  <si>
    <t>あなたの問いに答えてくれるのは【プヒ】のカードです。プヒは物事をある形から別の形へ変えるエネルギーの波を立てます。この力は、頑なな考えを壊す役割も果たします。自分の現状を見直しましょう。
２人の関係を揺るがすような出来事が起こらなければ、2人の関係はそのまま続いていくでしょう。しかしそれは、あまり好ましい関係とは言えません。
あなたが「このままではいけない」と別れを決意し伝えても、あの人は受け入れないでしょう。結局2人とも寂しさに耐えられず、ズルズルと関係は続いてしまうことに。
あの人には帰る場所がありますから、それほど真剣には考えていないのでしょう。
あなたにはまだ、明るい未来への可能性が残されているのに、わざわざ日の当たらない人生を選ぶ必要はないと私は思います。</t>
  </si>
  <si>
    <t>あなたの問いに答えてくれるのは【プオロ】のカードです。不要な思いやものを持っていませんか？それは本当に必要なものですか？必要のないものは手放しなさいと伝えています。
この関係にいつかは終止符を打たなければならないと、あなたは理解しているようですね。その決断は素晴らしい選択です。なぜなら、この関係を続ける限り、新しい恋や一般的な幸せがあなたの手に入ることはありませんから……。
運命はあなたが望む方向へと着実に進んでいます。あとはあなたが決断するだけです。
愛する人と別れることは、心を引き裂かれる苦しみを伴いますが、あなたなら大丈夫。その苦しみと引き換えに、あなたは自由を手に入れ、本来の幸福へ向かって一歩を踏み出すことができるでしょう。</t>
  </si>
  <si>
    <t>未来については【オレ】のカードが伝えています。オレとはほら貝のこと。ほら貝で音楽を奏でるように、私たちの人生は言葉によってどのような色にも変えることができます。物事がうまく運んで欲しい時には、言葉を使い望むストーリーを描きましょう。あなたの描いたことがそのまま未来となっていくとカードは伝えます。心配はいりません、有望な婚期は確実に近づいています。実際にあなたのもとへ巡ってくるのは、約3年後になるでしょう。今すぐ結婚したいかもしれませんが、本当に良いご縁を探すには、その時間が必要です。待っている間にも、異性との出会いはたくさんありますが、結婚に繋がるかは別問題です。結婚に至るには強い意志が必要ですが、3年間その力が欠けているようです。</t>
  </si>
  <si>
    <t>【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有望な婚期は、約4年後に訪れる予定です。しかし、その婚期を活かすには、より素直になることが必要です。表面上はどうであれ、心の奥底には不信感が根づいているように感じます。否定的な考えや悲観的な傾向がありませんか？　疑ってばかりでは、良い運気を遠ざけてしまいます。婚期も遠のいてしまうでしょう。問題は外ではなく、自分自身にあるようです。まずは自分を信じること、内面を見つめ直すことから始めましょう。</t>
  </si>
  <si>
    <t>カードのテーマは、移動。【ワア】とはカヌーのこと。カヌーでの旅は人生にたとえられます。思わぬ出来事がおきたり横にそれたようなこともあります。でもまだまだ旅の途中なのです。運気的には、現在あなたは一つの区切りを迎えようとしています。これまでの取り組みや目標が、答えをもたらしつつあります。具体的な結果は春先に見えてくるでしょう。そして結婚が目標なら、その1年後春になんらかの動きがあるようです。ただし、チャンスが来た時、順調に進展しない恐れがあります。結婚への確実な手ごたえがあるまで、時間がかかる可能性もあります。相手をよく見極めてください。</t>
  </si>
  <si>
    <t>カードのテーマは、意思。【アノアノ】は種という意味で、子孫を象徴します。思考は種でやがて成長し現実となります。現実とは、思いや夢が生み出した子孫なのです。あなたの婚期は、約2年後に訪れる見込みです。「遅すぎる！」と感じるかもしれませんが、その時期の運気は非常に有望です。周囲の結婚ラッシュに焦るかもしれませんが、急いで行動することは避けてください。無謀な行動は良い運気を損なうことになりかねません。待っている間は、神様からの試練と受け止めてください。じっと待つ心が必要です。冷静な心で待ち続ければ、この良い出会いがきっと訪れます。</t>
  </si>
  <si>
    <t>【レイの】カードに注目しましょう。このカードには、大人が子供を大切に守り、愛によって温かなエネルギーがふたりの間を循環している様子が描かれています。真の思いやりで結ばれた時、少々の問題もすぐに解決して消えていくものです。
結婚にはロマンティックな側面もありますが、あなたは現実を理解していますね。深い絆を持つ相手との結婚が理想的であり、そのような相手なら互いの欠点を受け入れ合い、弱点を理解し合えると考えています。離れがたい関係や強い結びつきを感じられる結婚生活があなたにとっての幸せでしょう。</t>
  </si>
  <si>
    <t>【ポハク】のカードが示すテーマは「関係」です。このカードはハワイ語で「石」を意味し、石はハワイアンや大地との強い結びつきを象徴します。私たちの人間関係もさまざまですが、成長させてくれる関係と古くなった関係を見極めることは非常に重要です。
あなたは家庭的なタイプであり、家族や家庭を大切にすることを重視しています。幸せな結婚生活は愛と優しさに満ちており、家族を中心に生活しているでしょう。家族の幸せがあなたの幸せに繋がると感じていますね。仕事も大切ですが、家族との時間を優先したいと考えていますので、パートナーにも同じ価値観を求める傾向があるかもしれません。</t>
  </si>
  <si>
    <t>【アヴァ】は、「生贄と供物」に関連する薬草であり、漉されると飲料になります。カードには、ヘイアウという神殿で行われる儀式で、アヴァが豊富に注がれる様子が描かれています。供物とは、見返りを求めずに惜しみなく捧げることを意味し、生贄は犠牲を伴いながらも見返りを期待する行為です。
あなたが幸せになれるのは、仕事と家庭を両立できる結婚だと思います。仕事も家庭も大切にしたいと考えており、両方をバランスよく充実させたいという理想がありますね。また、自分の好きなことに使えるお金も必要だと感じています。仕事をすることで自由な時間や余裕を持つことができ、相手に対しても気兼ねなく接することができるでしょう。
あなたにとって現実的な考えかもしれませんが、社会で活躍することがあなたの幸せにつながると感じています。</t>
  </si>
  <si>
    <t>【ロノ／カマプアア】のカードに注目しましょう。ロノは豊穣を司る神様であり、カマプアアは無謀で獰猛な豚の神様です。普段はコツコツと努力して成果を挙げるタイプの人も、時には無謀に突っ走ることで驚くほどの成果を得ることがあります。テーマは「収穫・豊穣」です。
あなたが幸せになれる結婚生活は、少し派手なものになりそうですね。節約や節制は苦手な部分もあるので、共稼ぎが前提となり、家事もパートナーと分担するなど、協力的な人が必要かもしれません。理想を理解し合い、支え合えるパートナーと共に人生を楽しむ結婚生活が、あなたにとって幸せなものだと思います。</t>
  </si>
  <si>
    <t>【ラカ】とはフラの女神のこと。女神ラカは、ピュアな状態で得られるインスピレーションはとても大切だと伝えています。自分の思いに従ってみるのもいいかも。
転職を視野にいれる理由は、収入、人間関係、スキルアップなどの他にもさまざまな要因があると思います。単に「現状を打破したいから」という理由だけでなく、自己成長や満足度の向上を求めてということもあるでしょう。
現職と転職の選択に迷った場合、検討すべき条件や将来の展望を考えた上で、直感にも耳を傾けてみてください。あなた自身が持つ可能性や直感は重要な指針となるでしょう。
挑戦するか、現状を維持するかに関わらず、きっと良い方向に進むことができます。</t>
  </si>
  <si>
    <t>【プエオ】はハワイで崇められている昼行性のフクロウのこと。人々を的確な方向へ導くために現れると伝えられています。待っていれば答えは見えてくるでしょう。
安定を求めて現職にとどまるか、将来性に賭けて転職するか。この悩みは確かに深刻ですね。どちらも魅力的な選択肢であるため、迷ってしまうのも無理はありません。
しかし、焦って決断する必要はありません。人生における大きな岐路に立っていますので、ゆっくりと時間をかけて考えることが重要です。そして、自分の心がどちらに向かっているかを感じ取ることが肝心です。
冷静に考え抜くことで、自然と正しい答えが見えてきますので、焦らずじっくりと自分と向き合ってください。</t>
  </si>
  <si>
    <t>【カナロア】は海と海風の神様。自分の足元をしっかりとせることの重要性を教えています。ゆっくりと自分の何を望んでいるのか考えてみましょう。
現在の職場の状況は、あなたにとって望ましくないものかもしれませんね。しかし、転職は簡単な決断ではありませんし、絶対に成功するという保証もありません。
ですので迷いがある場合、一旦安定を選んだ方がいいでしょう。ただし、必ずしも今の職場にとどまるべきだというわけではありません。収入や労働時間、職場の人間関係など、自身の心や生活が落ち着く方向を探ってみるのも良いのでは。
将来への夢を抱くことは大切ですが、その前に今の足場を固めることも考慮してみてください。</t>
  </si>
  <si>
    <t>【イヴィ】とは骨のこと。肉体とは違い骨は腐ることがないため、ハワイでは骨は敬意をもって大切に扱われてきました。他人を大事に思うのと同じように自分のことを大切にしましょう。
転職するか否か、迷ったときに指針にしてほしいことがあります。それは、あなた自身の心と身体の健康がきちんと守られるのかということ。もちろん、収入や待遇などの条件は重要ですし、将来性や夢を追うということもとても大切です。
しかし、条件だけに焦点を当てて、自身の負担やストレスを無視して選んでしまうと、その仕事は長続きしないでしょう。仕事にやりがいを見出し、自己実現を果たすためには、心と身体の健康が不可欠なのです。</t>
  </si>
  <si>
    <t>カードのテーマは、黙秘。【ナル】とは、波のことです。波と感情は同じく移り変わります。いろいろな感情に付き合いすぎるのは疲れませんか？90日後もしくは短期間のうちに、お二人が結ばれる可能性は、今のところ低いと感じられますが、焦らずにじっくりと関係を育んでいくことで、未来に向かって展望が広がるかもしれません。短い期間で関係を急ぎすぎることは、結果的に悪い影響をもたらすことがあります。ゆっくりと時間をかけて、お二人の関係を深めていくことが大切です。未来に向けて長い目で見守っていくことが、お二人にとって良い選択になるでしょう。</t>
  </si>
  <si>
    <t>カードのテーマは、移動。【ワア】とはカヌーのこと。カヌーでの旅は人生にたとえられます。思わぬ出来事がおきたり横にそれたようなこともあります。でもまだまだ旅の途中なのです。90日後もしくは短期間のうちに、お二人が結ばれる可能性は、今のところ低いようですね。ただし、時間をかけて関係を築いていけば、恋が芽生える可能性も高まります。焦らずにゆっくりと前進することが大切です。また、外から見ているだけではわからないかもしれませんが、あの人の気持ちは少しずつ変化しているようです。見かけだけでなく、心の動きにも目を向けて、急がずに進んでいきましょう。</t>
  </si>
  <si>
    <t>カードのテーマは、基盤。【カナロア】はハワイ４大神のひとりで海と海風の神です。イカはカナロアが自然界のものに姿を変えていることのひとつです。90日後もしくは短期間のうちに、お二人が結ばれる可能性は、あなたが想像している以上に高いようですね。そして、突然の「カップル誕生！」という展開も考えられます。ただし、その喜びに浸るあまり、自制心を失ってしまわないよう、少し気をつけた方が良さそうですよ。例えば、あなたがすでに恋人同士だと思って喜ぶかもしれませんが、あの人の心情はまだ定まっていないかもしれません。ですから、過度な期待をせず、ゆっくりと関係を育んでいくことが大切です。</t>
  </si>
  <si>
    <t>カードのテーマは、持続。【メネフネ】はハワイの神話に出てくる夜に働く小人一族です。チームワークを発揮してコツコツと石を積み上げて建造物を完成させてくれます。90日後もしくは短期間のうちに、お二人が結ばれる可能性は、お付き合いをするという意味で考えると、実はかなり高いと言えますね。ただし、常に念頭に置いていただきたいのは、この恋には思いがけない落とし穴が潜んでいる可能性があるということです。ですので、慎重に行動して、それらの落とし穴を回避するようにしてくださいね。一気に結論を出すことは避けて、ゆっくりと時間をかけてお互いを理解し合うことが大切ですよ。</t>
  </si>
  <si>
    <t>ここでは【ママラホエ】のカードがお答えします。ママラホエのカードは、自分の気持ちを最優先することの大事さを伝えています。自分の心に従った結果、何かが起こるようです。
時には日常に変化を持たせるために、新たな道を探求するのもいいでしょう。人生が思わぬ方向へと変化する出来事に出会うかもしれませんよ。冒険心が、幸運の扉を開く手助けをしてくれるのです。
目的地などは特に決めずに、心のままに動き回ってみましょう。歴史ある寺社仏閣や古い建造物の跡地などに立ち寄り、のんびりと過ごしてみるのもいいでしょう。そこで体験することは、まさに天啓とも言えるものでしょう。</t>
  </si>
  <si>
    <t>ここでは【カネ】のカードがお答えします。カネのカードは、新たな生命や再生、そして新しい始まりの象徴。全く新しい気持ちで何かを始めると成功することを示唆しています。
好きなことを楽しんでいるはずなのに、なぜか心が動かない。何をしても楽しい気分にならない、興味が湧かない。そんな自分にがっかりするかもしれませんが、そのときあなたはあることに気付くでしょう。それは、以前はもっと人生を楽しんでいたということに。
美味しいはずの料理を味気ないと感じたり、楽しい気分にならない、興味を引かれない。そんな状態を嫌だと思ったとき、人生の輝きを取り戻す気持ちが湧いてくるでしょう。</t>
  </si>
  <si>
    <t>ここでは【ヒナ】のカードがお答えします。ヒナは優しい月の女神。大事なことは自分が癒され自由を感じられること。楽しいと思えることをやると良いかも。
この日はわずかな幸運から始まりますが、それは物語の序章に過ぎません。さらなる幸運の波が訪れるでしょう。
周囲が活気に満ちている中、ひときわ静かな場所を見つけることになります。そこは誰も訪れない、謎めいた場所で、異空間が広がっているかのような神秘的な雰囲気です。その場所にはあなただけが存在し、日常から解放され、心の負担が軽くなるでしょう。
清らかな気持ちで、自らの人生を切り開く力を発揮することができるでしょう。</t>
  </si>
  <si>
    <t>ここでは【クー/ヒナ】のカードがお答えします。自分の思いに従って戦うのも大事だけど、ゆっくりと自分を癒すことも大事なことだと伝えています。
まったく何も起こらない日、空白のような状況が訪れることこそ、人生を幸運へと導くきっかけとなります。
時間が空いたからといって、急いで物事を進めたり、片付けたりする必要はありません。ゆったりとした時間を贅沢に過ごしてください。温泉などリラックスできる場所に出かけるのもいいでしょう。自分の好きなものを楽しむ時間にしてもいいかも。
この「何も起きない日」があなたをリセットしてくれるので、人生を変えるきっかけになるでしょう。</t>
  </si>
  <si>
    <t>2人の未来について【プア】のカードがお答えします。プアは、花が開く時を表します。花が咲くためには、多くのエネルギーと、目標に向けた集中力が必要です。今は前進するときだとカードは伝えています。
この関係が進展する場合、その変化は瞬時に起こりますので、そのチャンスをつかむことができれば、進展の可能性は高まります。
しかし、あなたが臆病であったり、相手が他のことに忙殺されている場合、チャンスは遠のくでしょう。機会を待つだけではなく、相手の都合を見極め、大胆に想いを伝えることが重要です。2人きりになって、率直にアピールすることで、可能性を高めることができます。</t>
  </si>
  <si>
    <t>2人の未来について【メネフネ】のカードがお答えします。メネフネはハワイの神話に登場する小人のこと。彼らが作ったと言われる建物からは緻密さや持続力・忍耐力が伺えます。焦らず相手のペースに合わせるようにと教えています。
あの人は物事にゆっくりと取り組む傾向があるので、2人の関係が進展するには長い時間がかかるかもしれません。片想い中のあなたは不安な気持ちなるでしょう。
あの人が自ら積極的に動くことは稀ですから、進展があっても少しずつでしょう。
ただ、あの人は常に前進し続けるタイプですから、そのペースに慣れてしまえば、片想いの苦しみも軽減されるでしょう。大きな進展は期待できないかもしれませんが、焦る必要はないです。</t>
  </si>
  <si>
    <t>2人の未来について【マウイ】のカードがお答えします。マウイは、半神半身のヒーロー。半分は神様ですが、もう半分は人間なのでミスもしますし挫折もします。深刻に考えずにやってみることで、変わると伝えています。
あなたとあの人の関係は、単に停滞しているだけではありません。見えない部分での絆は以前よりも深まっています。ですから、チャンスさえ掴めれば、関係は急速に進展するでしょう。
また、あの人は一度行動を起こすと非常に積極的になります。進展のきっかけとなりやすいのは、あの人がたまたま1人で時間を持て余しているときです。意外なほど寂しがり屋なので、そんなときにあなたが声をかけることで、関係に変化が生じるかもしれません。</t>
  </si>
  <si>
    <t>2人の未来について【レイ】のカードがお答えします。レイは花飾りのこと。思いを込め丁寧に作れられたレイの輪からは、優しさの循環が伺えます。あの人への思いを持ち続けることの大切さを教えています。
進展する可能性は残念ながら高くありません。恋愛としての進展は期待しづらい状況というわけではありませんが、あなたが望むような変化は期待できないかもしれません。
しかし、表面では動きが見られなくても、内側では変化が起こっているかもしれませんよ。2人きりになったときの雰囲気や、あの人の態度に優しさが増してくる可能性はあります。
心の距離が縮まることで、成就の可能性も高まるでしょう。まだ諦めるには早いということです。</t>
  </si>
  <si>
    <t>ここで注目して頂きたいのは【ナル】です。このナルとはハワイ語で「波」を意味しま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あの人には、なんとなく気になる相手がいます。しかし、その恋愛関係は結果的にうまくいかないようです。ですので焦らずに、待つことが大切です。現時点での関係には少しの不安や混乱があるかもしれませんが、半年後、相手からあなたの方へ近づいてくるでしょう。今はこの時間を静かに待ち、自己成長や内面の整理に努めましょう。相手との関係が良好になるためには、あなたの内面の強さと平穏な心が必要です。未来が明るい出会いや関係を楽しみにしていてください。</t>
  </si>
  <si>
    <t>「罠」がテーマの【プオロ】のカード。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あの人には、現在好きな人はいないようですね。ただ、あの人は仕事が忙しく恋愛をしたいという余裕がなさそうです。そのため、今は誰かと付き合うということに集中できなさそうです。それよりもあなたには将来的に新たな素敵な出会いがありそうです。あの人を追いかけるのではなく、未来に現れる新たな出会いに注目してみてください。その人とのお付き合いが、あなたにとって素晴らしいものになる可能性があります。</t>
  </si>
  <si>
    <t>【レイ】のカードに注目してください。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の人には現在、心配事があるようですね。自分自身のことではなく家族や友達の問題で悩んでいるようです。そのため、あの人は恋愛モードになる余裕がないようです。あなたがあの人のそばにいて、相談に乗ったり、さりげなく寄り添ったりすることで、あの人の心が少しずつ軽くなるかもしれませんよ。あの人を気にかけ、支えてあげることで、関係がより良好になるでしょう。あなたの優しさや思いやりが、あの人にとって大きな支えになることでしょう。あの人との関係がうまくいくよう、頑張ってくださいね。</t>
  </si>
  <si>
    <t>カードのテーマは、タイミング、儀式。【パフ】とは、神聖な太鼓という意味です。かつてフラを踊る際には神聖な儀式用のパフが演奏されていました。現在、あの人は複数の気になる人がいて、誰を選ぶべきか迷っているようです。そして、あなたもその候補に入っているようです。今のこの状況では、あなたも様子を見るために行動を控えるのが良いでしょう。あの人が決断するまで、焦らずに待つことが重要です。今、あなたが積極的な行動を起こすと、あの人が引いてしまう可能性があります。あの人に選ばれるためには、あの人自身がその選択をする必要があります。あなたの存在を意識してもらうためには、自然な流れに身を委ねて、あの人の心に響くような存在でいることが大切です。あの人の選択がどうなるかを静かに待ち、その後の展開を見守ってください。</t>
  </si>
  <si>
    <t>【ロノ／カマプアア】のカードは、ハワイの４大神のひとりである農業と豊穣の神であるロノを象徴しています。収穫の恵みを分かち合い、感謝を捧げることで、人々はロノへの尊敬と信頼を示していました。一方、カード下に描かれたカマプアアは、利己的で貪欲な豚神を表しています。このカードのテーマは「収穫・豊穣」。
今、あなたの想いが一方通行なのは、ある理由があるからです。あなたはその想いをもっと強める必要があります。現時点での切ない想いは理解していますが、恋が簡単に成就するかどうかは疑問です。愛は少しずつ育む過程にあります。だから、今の期間をつらいと感じるのではなく、種が芽吹き成長している段階だと捉えてください。素晴らしい実りを受けるための時間と考えましょう。</t>
  </si>
  <si>
    <t>【フル】のカードには、木の中にエレパイオ鳥が描かれています。この鳥は、願いだけでなかなか行動を起こさない人を象徴しています。カードは、恐れや不安は自ら作り出した幻想に過ぎず、思い切って行動することが重要だと伝えています。
あなたのあの人への想いが届かない理由は、頭で考えすぎていることかもしれません。例えば、アプローチしたいけど、その後の反応や話題に迷うことで行動を躊躇してしまうことがあるのではないですか？　このような悩みがあるからこそ、あの人との距離が縮まらないのでしょう。しかし、この恋が本当に大切で成就させたいと思うなら、積極的に行動してみることが大切です。</t>
  </si>
  <si>
    <t>【ラアマオマオ】は風の女神を象徴しています。このカードは、風に乗って風の速度で進むことで、最良の場所に運ばれる可能性があることを示しています。カードのテーマは「償い」です。
あなたの想いが一方通行なのは、あの人にまだ気持ちが届いていないからかもしれません。もし、あなたの気持ちがあの人に伝われば、一方通行の関係から脱する可能性もあります。ただし、現時点ではあの人にあなたの気持ちは知られていないはずです。したがって、あなたの恋心があの人に届かなければ、一方通行のままでしょう。
次のステップでは、慎重さと大胆さを組み合わせて、自分の想いを彼に伝えていくことが大切です。</t>
  </si>
  <si>
    <t>【ナウパカ】のカードに注目してみましょう。このカードは男女が背中を向き合わせている状況を描いています。このシチュエーションは、あの人があなたに対して壁を感じている可能性があることを示唆しています。この壁が恋愛に影響を与えている可能性も考えられますね。詳しく探ってみましょう。
今、あなたの想いが一方通行なのは、ある理由があるかもしれませんね。あなたはいつも冗談を言ってはあの人を笑わせようとして、天然キャラを演じているのではないでしょうか。また、あの人と真面目な雰囲気になることを避け、あっさりした態度を取りたいと考えているかもしれませんね。
しかし、このようなアプローチが恋愛を進展させるのを阻んでいる可能性もあります。自分自身が意識しないように、あの人にも意識させないようにしてしまうことで、恋が進まない状況にあるかもしれません。このままでは相手にされることがなく、恋がうまくいかない可能性があるでしょう。</t>
  </si>
  <si>
    <t>【アヌエヌエ】のカードに注目して下さい。アヌエヌエとは虹のこと。虹が生まれるには、多くの要素が組み合わさる必要があります。それぞれの要素が重なり合い、変容を遂げることで、多彩な色彩から成る美しい虹が現れます。変化の時を待ちましょう。
あなたとその人は出会っているはずなのですが、現時点では交流がないか、一時的に離れている可能性がありますね。ご縁はあるけれど、出会った時にはお互いに好きな人が別にいたりなどして、相手のことを異性として意識することがなかったのかもしれません。ですから、知り合いではあるものの、関係性はかなり薄くなっているでしょう。
全てはタイミング次第ですから、その時にはまだ運命の出会いではなかったのかもしれませんね。</t>
  </si>
  <si>
    <t>【レフア】のカードに注目して下さい。レフアとは、花の名前。繊細なレフアの花を用いてレイを作る作業は、忍耐を要するものです。新たな段階への移行の象徴ですので、迷わす進みましょう。
あなたの中には、気になる異性はいないかもしれませんが、実際には既に出会っている可能性が高いでしょう。もしくは、まだ出会っていないかもしれませんが、出会った後になぜお互いに関わる機会がなかったのか不思議に思ってしまうくらい、とても近くにいます。
結婚するという運命を共有している人が、あなたの周りにいる可能性があります。ただし、お互いの魅力を理解し合う段階には、まだ至っていないかもしれません。</t>
  </si>
  <si>
    <t>【ホオポノポノ】のカードに注目して下さい。このカードのテーマはコミュニケーションです。積極的に相手とコミュニケーションを取ることで、関係性に変化が起こるでしょう。
あなたが結婚相手に出会っている可能性は非常に高いです。恋愛や結婚という期待は抱かれていないかもしれませんが、あなたの近しい関係や距離感の中に、結婚する運命を持つ人が存在しているようなのです。
しかし、あなたは深入りすることを好まず、広く浅い人間関係を築く傾向があります。そのため、相手の表面的な部分しか理解していない可能性もあります。もっと積極的に交流を深めることで、候補者を見つけやすくなるでしょう。</t>
  </si>
  <si>
    <t>【ナル】のカードに注目して下さい。ナルとはハワイ語で「波」を意味しています。感情は波の動きに似ています。感情に左右されることなく、客観的に見たほうが良いようです。
結婚する運命にある人は、まだあなたの前に現れていないかもしれませんが、出会っていないわけではありません。すれ違ってしまっていて、まだあなたとその人の間には関係性が生まれていないだけです。身近な場所にいる可能性が高いです。
また、出会ってはいるものの、あなたがその人を恋愛対象として見ていなかったり、異性として意識していなかったりするのかもしれません。未来の結婚相手が見落とされている可能性がありそうですよ。</t>
  </si>
  <si>
    <t>カードのテーマは、解放。【プオロ】とは、包のことです。不要な思いや物を包の中にしまい込んではいませんか？本当に持ち続ける必要がありますか？自分の人生を生きる時が近づいてきました。ついてない毎日から脱出するコツは、張り切らないことです。今日はできない。という気持ちも持ってみましょう。常にピンと張り詰めていると、疲れやストレスが溜まります。人生にはいいこともあれば悪いこともあります。その波に乗りながら、リラックスを心がけましょう。心を落ち着かせ、過度な期待やプレッシャーをかけないことが大切です。何かを達成するために必死になるのではなく、流れに身を任せることで、良い方向への流れをつかむことができます。毎日が完璧でなくても構いません。小さな幸せや喜びを見つけ、その中で穏やかな気持ちで過ごしましょう。時にはリラックスすることが、新たな可能性や良い出来事を引き寄せるきっかけになることもあります。</t>
  </si>
  <si>
    <t>カードのテーマは、導き。【プエオ】は、ハワイに生息するお昼に活動するフクロウです。家や家族を守る神の一つとされています。ついてない毎日から脱出するコツは、全部を一人で抱え込まないことです。あなたは人一倍優しく、他人に迷惑をかけることがストレスだと感じる傾向があります。しかし、そのために自分自身がストレスを抱え込んでしまうことは良いことではありません。自分を犠牲にしてまで他人のために尽くすことは、結局自己犠牲となり、心身の健康に悪影響を及ぼすことにもなりかねません。自分の感情やストレスを一人で抱え込まず、他人に頼ったり、話を聞いてもらったりすることが大切です。自分の感情や考えを素直に表現し、サポートを受けることで心の負担が軽くなります。また、他人に対する優しさは自分自身も大切にすること。自己愛やセルフケアを怠らず、自分自身を大切にすることで、他人にもより良い影響を与えることができます。優しさは自己犠牲ではなく、自分自身も含めたバランスの取れた心の在り方から生まれるものです。他人に優しさを与えるためには、まずは自分自身を大切にし、自分の感情やストレスに向き合うことが重要です。</t>
  </si>
  <si>
    <t>カードのテーマは、尊敬。【イヴィ】とは骨のことでハワイでは多くの人が骨を神聖なものであるとし、守り神のように大切にしてきました。そういった背景があり、このカードは尊敬を意味します。ついてない毎日から脱出するコツは、人に頼ることです。魔法の言葉は「手伝って」です。あなたはとても周囲からも頼られている存在で、人を助けてあげたい気持ちが強い人です。しかし、その気持ちがネガティブな方向に向かってしまい、疲れを感じているようです。時には自分が助けてもらうことも必要です。あなたの優しさや思いやりは素晴らしいですが、自分自身も疲れやストレスを感じることは避けられません。たまには自分の負担を他人に頼り、助けてもらうことも大切です。自分が心身のバランスを取ることで、他人に対してより良いサポートを提供できるようになります。人に頼ることは弱さではなく、むしろ賢さや強さの表れです。周囲の人々もあなたを助けたいと思っています。そのためには、あなたも助けを求める勇気を持ち、自分自身を大切にすることが必要です。自己愛やセルフケアを怠らず、心身の健康を守るためにも、たまには手伝ってもらうことを受け入れましょう。</t>
  </si>
  <si>
    <t>カードのテーマは、罠。【モオ】はハワイのハワイの神話にでてくる霊でトカゲの形をしていて伝説上ではいろいろな姿になって人を巧みにだまします。でも恐れや不安にとらわれないでください。ついてない毎日から脱出するコツは、焦らないことです。仕事でもスピードは必要ですが、急いで間違えてしまうと結果的に時間がかかってしまいます。人にはそれぞれのタイミングがあり、急ぐ必要はありません。落ち着いて行動することが重要です。焦らずに行動することで、より良い結果を得ることができます。急いでしまうと見逃してしまうこともありますが、ゆっくりと時間をかけて考えることで、新たな視点や解決策が見つかるかもしれません。また、周囲の人々との関係も大切です。自分のペースを守りながら、他人との協力やサポートを得ることも有効です。焦らずに行動することで、ストレスやプレッシャーも軽減されます。ゆっくりと前進し、自分のペースで目標に向かって進んでいきましょう。焦りは必要ありません。自分のペースを保ちながら、心地よいステップを踏み出してください。そうすることで、より穏やかな毎日を過ごせるでしょう。</t>
  </si>
  <si>
    <t>【ラカ】のカードに注目してください。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の人は、あなたに想いを寄せているようです。あの人は、あなたと自分の間に共通点を見出し、あなたを運命の相手だと感じているようです。あなたが「そうかな……？　どこが？」と疑問に思うかもしれませんが、あの人にとってはそう感じるのです。あの人は自分の気持ちを隠そうとはせず、率直に表現しています。その直接的な感情表現に戸惑ったり、真剣に受け止められるのか疑問に思ったりするかもしれませんが、あの人の気持ちは本物です。照れることなく、あの人の気持ちを受け入れてみると、お互いの関係が進展するでしょう。</t>
  </si>
  <si>
    <t>あの人の本心を教えてくれるのは【ラマク】のカードです。ラマクは松明のこと。松明の光は、私たちの心に光を灯し、眠っていたことに気づかせたり、使い切っていなかった力について思い出させてくれます。カードのテーマは「勝利」。あの人は、あなたに異性としての魅力を感じていることは間違いありませんが、恋愛の対象としては見ていない可能性がありますね。なぜなら、あの人は本来とても情熱的で積極的な性格を持っています。好きな相手ができたら積極的にアプローチするという激しい面があり、失敗を恐れずに行動します。ただ、あの人はあなたに対してそこまで熱心ではないかもしれません。その理由の一つは、あなたがあの人にとって手に入れにくい存在ではないかもしれません。あの人は手に入れにくい相手に興味を持つ傾向があるのです。あの人の恋愛スイッチをオンにするためには、「なんとかして自分のものにしたい」と思わせる必要がありますね。</t>
  </si>
  <si>
    <t>カードのテーマは、関係。【ポハク】とは石のこと。ハワイでは石は人間関係を表します。ハワイでは石にもマナが宿るといい、敬意をもって扱います。最近、あの人とのコミュニケーションがスムーズにいかないと感じているのであれば、その感覚は的を射ているかもしれません。最近のあの人は、仕事やプライベートの忙しさに追われており、恋愛をする余裕が極端に減ってしまっているようです。あなたに対してというより、異性に対しそういった感情は後回しにされているようですね。あの人が忙しい中、追いかけることは避けてください。行動や居場所を追求するのも良くありません。不満を感じることもあるかもしれませんが、それは我慢の時です。むしろ、あの人の努力を支援し、応援してあげることが大切です。そうすれば、心の余裕ができた時に、まずあなたに連絡してくれるでしょう。</t>
  </si>
  <si>
    <t>カードのテーマは、イニシエーション。【レフア】とは、ハワイの人にとっては神聖な花で、火山の女神ペレに捧げられます。変化の前には不安を感じやすいものです。先を見て、振り返らずに前進しましょう。安心してください。あなたに対して抱いている感情は、間違いなく恋愛です。あの人は素直にその気持ちを表現しているでしょう。あの人は嘘をつかない人ですから、その言葉を信じることが大切です。あなたは、相手との関係が順調すぎて不安を感じるかもしれませんが、現時点では大丈夫です。あの人は心からあなたを思っています。ただし、今後しばらくの間、あの人の「モテ運」が高まるかもしれません。異性との交流が増える可能性があります。あの人は恋に落ちやすい傾向があるかもしれませんが、それほど心配する必要はありません。あなたがあの人に対する気持ちを全開にして支えていれば、うまく乗り越えられるでしょう。</t>
  </si>
  <si>
    <t>【レイ】のカードにフォーカスしてみましょう。レイは、お花や貝殻などから作られ、特別な時に贈られるものです。昔はレイは、ただ誰にでも与えられるものではありませんでした。心を込めて作られるレイは、本当に大切な人に贈られるものなのです。カードのテーマは「大切」です。
約束されている結婚生活は、現在よりも安定したものになるでしょう。結婚により、あなたの心はより強くなります。恋愛に関する不安は減り、明るい気持ちで人生に向き合えるようになるはずです。信頼できるパートナーを得ることは、安心感をもたらす大きな要因となるのです。これにより、仕事にさらに力を注ぎ、無駄を省き貯蓄を増やすなど、安定を求める意欲が高まることでしょう。生活は今よりも穏やかで落ち着いたものになりそうですね。</t>
  </si>
  <si>
    <t>ここでは【ヒナ】のカードが示す意味に注目します。ヒナは月と癒しの女神を象徴し、ハワイ語で「グレー」を意味します。これは、絶対的な選択ではなく、曖昧な選択肢も良い結果をもたらすことを示しています。カードのテーマは「養い」です。
あなたに約束されている結婚生活を考えてみましょう。一般的に、結婚というと温かい家庭、信頼できるパートナー、可愛い子どもたちというイメージがありますよね。あなたもそんな理想を抱いているのではないでしょうか？ 　結婚とは愛する人が常にそばにいてくれることや、笑いの絶えない家庭を想像していることでしょう。
そんな理想的な温かい家庭が、あなたには約束されているかのようです。未来の日々は愛に溢れていることでしょうから、今から楽しみですね。</t>
  </si>
  <si>
    <t>ここで現れたカードは【プオロ】です。
このカードは、薄暗い洞窟の中で女性が一点を見つめている様子が描かれています。これは、亡くなった人を思い続け、その人の存在から離れられない状況を表しています。外の世界は明るく美しいのに、彼女はその美しさに気付けずにいるという意味が込められています。このカードからは、過去に囚われすぎず、現在の美しさや可能性に目を向けることの大切さが示されています。
あなたに約束されている結婚生活は、現在よりもより良い暮らしを提供する可能性があります。たとえば、収入面でも恵まれ、豊かな生活を送ることができるでしょう。これまでの経験から、金銭的な困難を経験したこともあるかもしれませんが、結婚することでその不安が軽減されるようです。
裕福なパートナーと結ばれる可能性もあります。あなたには恵まれた結婚が待っているかもしれませんね。</t>
  </si>
  <si>
    <t>あなたに約束されている結婚生活は、通過儀礼を示す【レフア】のカードからも、新たな段階に進む時期であることが示唆されています。これまで多くの試練を経験してきたあなたにとって、次のステップに進む準備が整っているということを示しています。
あなたの約束された結婚生活は、歳月が経つごとにより良くなっていく可能性があります。ふたりの収入が増えると、より良い住まいを手に入れることができるでしょう。また、絆も深まり、夫婦関係も向上していくはずです。結婚生活が長くなると新鮮さや刺激は薄れるかもしれませんが、その代わりに深い絆や安心感を得ることができます。
安定した結婚生活は、あなたにとって理想的なものとなるかもしれません。ふたりで手を取り合い、幸せな結婚生活を築いていくことができるのではないでしょうか。</t>
  </si>
  <si>
    <t>カードのテーマは、同情。カメハメアによって作られた法律「ママラホエ・カナヴァイ」は経験によって学ぶ同情、他人への思いやり、自分自身を大切にすること、という意味です。あなたに注意してほしいところがあります。あの人への告白は悪い選択ではありませんが、あの人の恋愛運が高まっているので、他の人にも目を向けている可能性があることを忘れないでください。あの人は真剣に恋人を選ぼうとしていますが、特定の理想的な相手がいないため、現れた人に対して運命の相手かもしれないと感じることがあるでしょう。恋に走ると、あの人は留まることを知りません。また、バイタリティーがあり余っているため、多くの人と関係を持つ可能性があります。口先と行動が一致せず、アバウトな関係を築くこともあるかもしれません。軽率に関係を持つことは避けるべきです。今は、この状況を冷静に確認しましょう。</t>
  </si>
  <si>
    <t>カードのテーマは、意思。【アノアノ】は種という意味で、子孫を象徴します。思考は種でやがて成長し現実となります。現実とは、思いや夢が生み出した子孫なのです。あの人は現在仕事に集中している状況ですが、そろそろ恋愛モードに切り替わる可能性があります。今後は恋人を選ぶ際に結婚を前提に考える傾向があるようです。あの人は一緒にいてホッとできる相手を選ぶでしょう。そのため、単に派手で目立つ人や自慢できるスタイルの人には興味がないかもしれません。重要なのはその人の心です。気になる相手を食事に誘ったりするかもしれませんのであなたの魅力をしっかり印象づけておくことが大切です。あの人は自ら誘うような積極的な人よりも、奥ゆかしい優しさを持つ人を選びます。仕事が大変な分、プライベートでは癒しを求める傾向があるようです。あなたがその気持ちを理解してあげることができれば未来は明るいでしょう。</t>
  </si>
  <si>
    <t>カードのテーマは養い。【ヒナ】は、とてもやさしい月の女神で良妻賢母でしたが、怠け者と結婚したためとても苦労しました。ヒナは、最も大事なのは自分が癒され自由が感じられることを悟りました。あの人は今、恋人を欲しいと思っている時期です。ただし、過去の恋愛や自己の性格について考える中で、引っ込み思案になっている可能性があります。仮にあなたが今すぐに告白しても、気持ちを受け入れる余裕がないかもしれません。急ぎすぎた恋愛は、後でズレが生じることがあります。急がずに慎重に進めることをお勧めします。今は少し焦ると思いますが、数ヶ月待ってみることを考えてみてください。あの人が一通り考えて、心を落ち着かせる時間を与えてみるのも良いでしょう。その間に、あなたとのコミュニケーションを大切にし、思いやりを示すことが重要です。そうすれば、うまくいく可能性が高まるでしょう。</t>
  </si>
  <si>
    <t>カードのテーマは、ミステリー（本質）。タカ科の鳥 io（イオ）が虹のかかるマウイ島のイアオ渓谷を光を浴びて羽ばたいています。人生においておこる出来事は神秘に満ちています。あの人は最近気になる相手がいるようで、その相手に対する興奮が高まっているようです。勢いで関係を始める可能性もありますが、この恋が長続きする可能性は低いでしょう。若気の至りと言えるかもしれません。そういった一時的な恋で終わる可能性が高いです。時期尚早でありながら、感情が急いでしまうため、真の愛にはなかなか結びつかないでしょう。また、あなたとの関係でも同様のことが言えるでしょう。情熱がありすぎて足元を見失いがちで、些細なことで揺らいでしまうことがあります。この時は、我慢することが大切です。そして、より落ち着いた状態で相手を再評価することが良いでしょう。</t>
  </si>
  <si>
    <t>カードのテーマは、収穫、豊穣。【ロノ】は豊穣と収穫の神。カマプアアは豚が半身の神。豊富な水、豊かな土壌、空には虹がかかっています。あの人と接する機会があるときは、微妙なニュアンスで「あなたに興味がある」という気持ちを匂わせてみるのが効果的です。ただし、そのさじ加減が重要です。やりすぎると引かせてしまい、逆に微妙すぎると相手に気づいてもらえません。自分の機転や演技力が試される戦略ですので、慎重に実行してください。また、あの人の前では楽しげで華やかな雰囲気を演出することも重要です。あの人は意外と単純なところがあるので、そうした雰囲気に惹かれやすい傾向があります。ですのであなたの気分が落ち込んだり調子がいまいちの日は、あの人との接触は避けるべきです。</t>
  </si>
  <si>
    <t>【ラマク】のカードに注目してください。ラマクは松明のこと。松明の光は、私たちの心に光を灯し、眠っていたことに気づかせたり、使い切っていなかった力について思い出させてくれます。カードのテーマは「勝利」。あの人の前では、飾り気のない笑顔を見せるようにしましょう。予想外の場面で自然な笑顔を見せることで、あの人は瞬間的にあなたに惹かれてしまうでしょう。ただし、本当の自分を偽ったり、「猫を被った」態度で接するのは避けましょう。あなたは自覚していないかもしれませんが、異性を惹こうとする際、過剰な演技や演出に走ってしまう傾向があるようです。自然体で無理をせずに接することが大切です。異性の多くは、過剰な演技や演出を直感的に感じ取ります。特にあの人はその点に敏感ですので、やり過ぎると逆効果になる可能性があります。自然な笑顔や振る舞いが、あの人にとって魅力的な要素となるでしょう。</t>
  </si>
  <si>
    <t>カードのテーマは、浄化。【ティ】とは、ハワイに生息する浄化作用のある植物です。魔除けとして家の周りでよく見られます。あの人と接する際には、面倒見がよく、爽快な態度を心掛けましょう。特に、あの人の前では自然な笑顔を見せることが重要です。あなたの笑顔には、相手の気持ちを動かす魔法の力が備わっています。その武器を活用して、あの人に対しても積極的に笑顔を見せることが大切です。あの人は一生懸命な人が好きです。なので、時にはあの人と本音で議論を交わすことも大切です。猫を被ったり、偽った態度や本音を言わないなどは、あの人との関係を前進することが難しくなります。あなたが本気に接することで、あの人も心を開きやすくなるでしょう。心の壁を感じさせないように心掛けましょう。</t>
  </si>
  <si>
    <t>カードのテーマは、基盤。【カナロア】はハワイ４大神のひとりで海と海風の神です。イカはカナロアが自然界のものに姿を変えていることのひとつです。あの人に対して恋心を前面に出して積極的にアプローチするのは、逆に彼を圧迫してしまい、彼が怖れて逃げてしまう可能性が高いです。今は情熱的なアプローチは一旦お蔵入りにして、彼に安心感を与えることに集中しましょう。あの人は穏やかな関係性を望んでいる傾向がありますので、一緒にいても緊張せず、気楽に過ごせるという安心感を与えることが効果的です。また、自分自身にとっても、そうした穏やかな関係が居心地の良さを感じられるはずです。あなたの恋心を前面に出すよりも、お互いにリラックスして過ごせる関係性を築くことが、結果的にあの人との接触を深める効果的な方法です。</t>
  </si>
  <si>
    <t>【オレ】のカードに注目して下さい。このカードには、ほら貝を吹く人の姿が描かれています。ほら貝から奏でられる音楽のように、言葉が私たちの人生を作り上げる力を持っていることを示唆しています。力強く、元気を与える言葉を使うことで、私たちは力強い人生を築くことができる主人公となります。
あの人があなたに対して持っている感情を知りたいですよね。そう、あの人はあなたに心を開いているようです。あまり隠し事をしていないようですし、面白い出来事を見たり聞いたりしたらすぐにあなたに報告したくなるようです。面白い話をすると、あなたが喜んでくれるからだと思います。
つまり、あの人の頭の中にはいつもあなたがいると言えるのではないでしょうか。あなたの存在はあの人にとってますます大きくなっているはずですし、かなりの好意を抱いていると言えるでしょう。</t>
  </si>
  <si>
    <t>この問いに答えてくれるのは【アノアノ】のカードです。人生には思い通りにいかないことがあるものです。しかし、宇宙の流れに身を任せて信じることで、思いがけない成功への道が開けることがあります。このカードは、宇宙のひょうたんを描いていますが、その意味は「ゆだねること」の重要性を示唆しています。このカードのテーマは「意思」。
あの人があなたに抱いている感情は、あの人自身も理解できない部分があるようですね。なぜかあなたを目で追いかけたり、気になって声をかけたくなったりすることがあるようです。時には大事なことを後回しにしてまで、あなたを気にかけている時もあるようです。
このような状況から、「もしかしたらあなたのことを、好きになり始めている？」と気づき始めている段階にいるかもしれません。ただ、自分自身でも確信が持てずにいるため、今はあの人自身の心と向き合っている状況なのでしょう。</t>
  </si>
  <si>
    <t>【アヌエヌエ】のカードは、ハワイ語で虹を意味します。虹は多くの要素が揃って初めて現れるものです。決して単一の要素だけで形成されるものではありません。このことから、あの人には多くの面があり、それゆえに多くの人の気持ちを自然に理解することができるということを示唆しています。
あの人があなたに抱いている感情は、友達以上恋人未満のようですね。付き合うことになるかもしれないという期待もあるものの、具体的な方法が想像できないようです。自分から積極的になるつもりはないのかもしれません。
そのため、あなた次第になる可能性がありますが、あの人は自信が持てないのでしょう。あなたからのアプローチを期待していないようで、自分自身にモヤモヤした感情を抱いているのではないでしょうか。</t>
  </si>
  <si>
    <t>【モオ】のカードは「罠」をテーマとしています。モオは邪悪なスピリットであり、旅人の進む道を霧として阻むことがあります。このカードは、実は私たち自身が「恐怖」を作り出している可能性があることを示唆しています。勇気を持って「恐れ」の原因を探り、解決していくことが大切です。
あの人があなたに抱いている感情は恋愛感情だと思います。ただし、あの人はあなたのことを好きになってはいけないと考えているかもしれません。あの人はあなたが自分のことを恋愛対象として見ていないのに、自分はそういうふうにしかあなたのことが見れないことに嫌気をさしているのです。あの人の本音は、自分自身の欲望に悩んでいるかもしれません。
あの人はあなたに対してもっと健全な見方をしたいと思っているはずです。つまり、ふたりの間には理解しきれていない部分があるのでしょう。</t>
  </si>
  <si>
    <t>ここで注目して頂きたいのは【マノ】のカードです。マノはハワイ語でサメのこと。サメは強さ・情熱・リーダーシップの象徴として知られています。失敗を恐れない気持ちが変化をもたらすでしょう。
あなたは、突然連絡をしたら、きっと拒絶されてしまう、と考えているかもしれませんね。ですが実は逆で、あの人はあなたからの連絡を待っているようなのです。
あの人は、自分から連絡をすることに躊躇しているのです。復縁したいという思いがあっても、別れているのだから、自分からの連絡をあなたが喜ぶはずがないと思っているようなのです。
ですので、あなたからの連絡は、あの人にとって嬉しい驚きになるでしょう。あなたからの連絡が、新たな可能性を開くきっかけになるかもしれませんよ。</t>
  </si>
  <si>
    <t>ここで注目して頂きたいのは【オレ】のカードです。オレとはほら貝のことで、このカードは、言葉の力と効果を伝えています。人生のシナリオを変えることはいつでもできます。
あなたがあの人に連絡を取ったら、あの人は何かの冗談だと思うかもしれません。ですがそれは、あなたのことを嫌っているからではありません。
あの人はあなたとの別れを悔やんでいて、いつか再び結ばれることを願っていたのです。復縁を願いながらも、自分から連絡を取る勇気がなかったのです。何度もスマホを手に取ってはいましたが、あと一歩が踏み出せなかったようです。
だからこそ、あなたからの連絡に、あの人は驚きと同時に喜びを感じるでしょう。再びチャンスが訪れたと、あの人は歓喜することでしょう。</t>
  </si>
  <si>
    <t>ここで注目して頂きたいのは【プヒ】のカードです。プヒとはウナギのこと。前に進もうと体をくねらせていますが、思うように進めません。いろいろ考え過ぎていることを教えています。
自分から連絡をしたら、相手の迷惑になるのではと、心配しているようですね。別れた相手ですから、迷惑に感じる人もいるでしょう。しかし、あの人はそうではありません。実際、あの人はあなたからの連絡を待ち望んでいます。
あの人はあなたとの別れに寂しさを感じていて、一緒にいた頃の楽しい思い出に浸りながら、寂しさを癒そうとしています。
あなたに連絡をしたいのですが、自分勝手だと思われないか、あなたを困らせることにないかと躊躇しています。どんな理由でも構わないから、あなたから連絡が来ることを願っているでしょう。</t>
  </si>
  <si>
    <t>ここで注目して頂きたいのは【マウイ】のカードです。マウイはユニークな方法で偉業を成し遂げたヒーロ。考える前に動くことで状況は変えられることを伝えています。
あの人があなたからの連絡をどう受け止めるか、考えるだけで心が揺れるでしょう。しかし、実際にはあの人はあなたからの連絡を待ち望んでいるようなのです。
あの人は、あなたに会いたい、声を聞きたいと思っています。
ただ、自分から連絡を取ることで、あなたを再び甘やかしてしまうのではないかという心配があるようなのです。そのため、なかなか連絡を取ることができないのでしょう。
あなたから連絡したら、あの人は驚きとともにあなたの成長を喜ぶでしょう。
これまで受け身だったあなたが自ら行動するのですから、間違いなく喜ぶはず。</t>
  </si>
  <si>
    <t>あなたにこたえるのは【クー／ヒナ】のカードです。このカードはあなたに戦いと癒やしをすすめています。苦手な人物と関わることは、ストレスや疲労感につながり、場合によっては心身の健康にも影響を及ぼす可能性もあります。社会生活上、どうしても避けることができない関係性でない限りは、思い切って距離を取ってしまうことも一つの方法だとカードは伝えているのです。もちろん、罪悪感や周囲からの誤解に耐える必要も出てくるでしょう。ただ、それらと戦ってでも、あなた自身を守るために精神的な負担を軽減し、より充実した生活を送ることを目指すのです。自分勝手なだけではないことを周囲に丁寧に説明することも大切になるでしょう。勇気がでないときは、カードに描かれた力強く大地に立つ戦士の姿を思い浮かべて行動してみるといいでしょう。</t>
  </si>
  <si>
    <t>あなたにこたえるのは【タパ】のカードです。カードに描かれた見つめ合う２人の姿は、パートナーシップや結合という意味とともに、距離感を考えることの必要性をあなたに伝えようとしています。苦手な人物とはいえ、職場や学校など、どうしても関わる必要がある場合は、完全に距離を置くことが難しいものです。そのような場合は、あなたの心身に影響が出ない程度に距離を保ちつつ、円滑な関係を築く必要があるとすすめているのです。もちろん、時間や労力が必要となりますし、関係性の改善には直接つながらない可能性もありますが、相手の言動に振り回されないという強い意志を持つことで、あなたの心の持ちようも変化していくはずです。挨拶や返事は簡潔にしつつも、笑顔や協調性を忘れずに、必要に応じて周囲へ相談するなど、あなたが毅然とした態度を示すことで、相手には理解されずとも周囲の理解を得ることができるようになるでしょう。</t>
  </si>
  <si>
    <t>あなたにこたえるカードは【カ・ワイ・ア・カ・ピリリコ】。カードに描かれているのは、水に映る女性の姿です。古代のハワイの人々は鉢に入った水を鏡のように使っていました。鏡はあなたを映すもの。あなたの心を見つめるようにカードはうながしているのです。苦手な人と接することは、確かにストレスや苦痛を伴うでしょう。しかし、それを乗り越えることで、忍耐力やコミュニケーション能力を向上させることもできるのです。精神的な負担がそれほどないのであれば、距離を取らずにしばらく様子を見てみることも選択肢の一つです。その際、なぜその相手を苦手だと感じるのか、鏡に映したように自分自身の心を見つめてみることが大切なのです。相手の言動の何が気になるのか、自分のどのような部分が相手と合わないと感じるのか、改善できることがないかを探してみるといいかもしれません。苦手だと思う原因を理解することは、自分自身を成長させるきっかけとなるでしょう。</t>
  </si>
  <si>
    <t>あなたにこたえるのは【ホオポノポノ】のカード。カードには輪になって会話を楽しむ人々の姿が描かれています。苦手な人との関係に悩むあなたには苦痛とも思える絵に見えるかもしれませんが、このカードが意味することは「コミュニケーション」。ですが、あなたが主となってコミュニケーションをとる必要はありません。苦手な人と直接関わりたくないと考えるのですから、共通の友人や目上の人に間に入ってもらうことが必要だと伝えているのです。第三者が間に入ることで、客観的な視点やアドバイスをもらうことができたり、円滑なコミュニケーションにつながる可能性があるのです。もちろん、第三者となる人にも影響がある可能性もありますし、問題が解決しない可能性もあります。ですが、今のあなたには周囲の人を頼るという視点が少々欠けているのだとカードは伝えています。なにもかも１対１に持ち込まず、複数人で対処することができれば、全員の負担は軽くなるはずなのです。</t>
  </si>
  <si>
    <t>【ホオポノポノ】のカードがお答えします。ホオポノポノとは、人々や家族、人と地球の間に生じた不調和を、コミュニケーションを通じて解決するハワイの伝統的な儀式です。このカードは、問題を放置せず、積極的に話し合い、人の意見を素直に受け入れることで、恋愛が円滑に進むことを示しています。
あの人は、あなたとの別れを深く後悔しているようです。心の中に大きな空洞ができたかのように感じています。もし許されるなら、もう一度あなたと話し合いたいと思っているかもしれません。しかし、別れの際の自分の行動を振り返ると、あなたが許してくれるとは思えないと感じているようです。
あの人もプライドがあるため、情けないことを口にしてあなたの元に戻るのは難しいと考えています。結果的に、あなたのことを諦めかけているのかもしれません。</t>
  </si>
  <si>
    <t>【ポリアフ】のカードが登場しました。ポリアフは氷の女神であり、その冷静さと威厳によってどんな問題も静かに沈静化させます。氷のように静かで不動の姿勢を保つことで、問題が自然とあなたの横を通り過ぎていくことがあると、このカードは告げています。
今、あの人はあなたと別れたことを深く後悔しているようです。あなたの魅力を思い出してばかりいます。例えば、会話が弾んで止まらなかった瞬間や、一緒にいるだけで幸せを感じた日々について、忘れたくても忘れられないのでしょう。あなたが近くにいてくれたからこそ、いつも楽しい気持ちでいられたということに、今更ながら気づいたのではないでしょうか。
確かにあの人は今、すごく落ち込んでいますが、いつまでもこの状態を引きずるわけにはいかないとも理解しています。いずれ時間が解決してくれると思っているようです。</t>
  </si>
  <si>
    <t>【ナウパカ】のカードに注目してください。このカードには、男女が離れて座る姿が描かれています。ナウパカとは、半分にちぎれたような形をした花の名前です。このカードは、別離や何かから引き離される必要があること、手放すべきものが存在していることを示しています。カードのテーマは「別離」です。
今、あの人はあなたと別れたことで悲しい気持ちになっていたかもしれません。楽しい日々を振り返ると切なくなることもあったようです。しかし、そろそろ気持ちを切り替えようとしています。いつまでも過去に縛られていてはいけないと考えているのかもしれません。
あの人は、あなたとの恋を封印し、新たな恋に目を向けようとしているようです。最近になってやっと清々しい気持ちになり始めたようで、あなたと別れた原因についても、忘れかけているのかもしれません。</t>
  </si>
  <si>
    <t>【アヌエヌエ】のカードは虹を象徴しています。虹が現れるには、複数の要素や条件が必要です。それぞれの要素が交わることで、虹の7色が見えるのです。このカードは、私たちが多くの面から成り立っていることや、環境や人との相性によって変容が起こることを示しています。
今のあの人は、あなたと離れてあなたの素晴らしさに気づいているかもしれません。常に一緒だと、相手の良さが当たり前に感じられたり、見逃してしまうこともあります。あの人は、あなたと離れてから、あなたのことを考える時間が増えたのでしょう。
離れている今の時間も、決して無駄ではありません。むしろ、ふたりの結びつきを強くする時間になっているとも言えます。ただ、あなたがそのことを信じられるかどうかが重要です。</t>
  </si>
  <si>
    <t>【オレ】のカードに注目してください。カードのテーマは、物語。昔ハワイには文字がなく歴史や文化などを物語にして伝えました。美しい言葉使いには、美しい物語となるでしょう。言葉を大切にする、という意味を持っています。あの人との未来には、最終的に結ばれるでしょう。実際にお付き合いが始まると、毎日が新鮮で新たな発見の連続となるでしょう。当然、意外な一面や挑戦も待ち受けていますが、そこは相手の魅力であり、ポジティブに受け止めることが重要です。むしろ新たな発見に喜びを感じ、お互いの成長を支え合いながら、毎日を楽しく過ごしていけるでしょう。絆が深まるにつれて、お互いの間には信頼と愛情が育まれ、より豊かな関係が築かれることでしょう。未来に向けて希望と楽観を抱きながら、お互いを尊重し支え合いながら歩んでいけることを願っています。「ダメ出し」は厳禁です。お二人の関係が暗礁に乗り上げることになると思いますよ。</t>
  </si>
  <si>
    <t>【ホオポノポノ】のカードがでました。カードのテーマは、コミュニケーション。ホオポノポノのポノは「正す」の意味があり、気を配る、心配するという意味のポノポノが元となっています。あの人との未来には、最終的に結ばれるでしょう。お付き合いが始まると、お互いの同じ価値観が発覚し、以前よりもさらに深い愛情が芽生えることでしょう。しかし、相性が良すぎるあまり、時には過剰な期待をしてしまうことがあるかもしれません。その際には、バランスを保つことが重要です。お互いの個々の空間や時間を尊重し、相手を支えることを心がけましょう。また、コミュニケーションを大切にし、お互いの気持ちや考えを素直に伝えることで、さらなる絆を深めることができます。これから先も、愛情と理解を持ち合わせ、共に歩んでいくことで、お二人の関係はますます豊かになることでしょう。</t>
  </si>
  <si>
    <t>カードのテーマは、尊敬。【イヴィ】とは骨のことでハワイでは多くの人が骨を神聖なものであるとし、守り神のように大切にしてきました。そういった背景があり、このカードは尊敬を意味します。少し先の話になるかもしれませんが、強いご縁で結ばれることになる予感がしていますよ。もともと恋人もしくは結婚相手としての相性も良いんですが、友人としてもいいお付き合いができるし、ビジネスパートナーなどの仕事での関係も、うまくいく可能性が高いです。お二人の間には、それくらいよい相性なので、一緒にいれば、幸せになれる可能性もかなり高いんです。ただ、なにもしなくてもうまくいくというわけではないんですよ。もともと良い相性なのをより確かなものにするためには、お互いに歩み寄ったり、相手に対するリスペクトを忘れず協力を惜しまないことが絶対に必要なんです。お互いに別の方向を向いて好きにしていると、お二人の関係は、やがて自然消滅してしまう危険性があることを忘れないでくださいね。</t>
  </si>
  <si>
    <t>カードのテーマは、意思。【アノアノ】は種という意味で、子孫を象徴します。思考は種でやがて成長し現実となります。現実とは、思いや夢が生み出した子孫なのです。波長が合っているので、近い将来結ばれる可能性が高い組み合わせですね。お互いに相手の感情を敏感に察知して、思いやりのある行動ができるので、一緒にいると幸せを感じられます。また、お互いの間で交換される愛情のエネルギーもほぼ同等で、どちらか一方が強すぎるということはありません。ただし、波長が合いやすいからこそ、気を付けるべき点もあります。例えば、心地良い関係に安住しすぎてしまうと、動きが鈍くなり、変化が必要なときに対応できなくなる恐れがあります。それを避けるには、友人なども交えて食事や旅行に行くなどしてみて下さい。２人だけの行動や暇さえあれば相手に連絡をとるような関係にならないように気を付けてくださいね。</t>
  </si>
  <si>
    <t>カードのテーマは、「自然の流れに身をまかせる」。【プエオ】は、ハワイに生息するお昼に活動するフクロウです。家や家族を守る神の一つとされています。毎日「頑張ろう！」と気合いを入れることは、テンションが下がっているときなど特に疲れを招くこともあります。運気が低下していると感じたときは、静かにその気持ちを受け入れ、嵐が通り過ぎるのを待つことも大切です。落ち込んでいるときは、「今、自分はテンションが低い」と自覚し、自分を無理に駆り立てないことが重要です。そのような時こそ、普段以上に自分を大切にし、無理をせずにリラックスする方法を見つけましょう。好きなスポーツをする、音楽を聴いてリフレッシュするなど、自分自身の気持ちを整えることに集中することが大切です。</t>
  </si>
  <si>
    <t>カードのテーマは、浄化。【ティ】とは、ハワイに生息する浄化作用のある植物です。魔除けとして家の周りでよく見られます。心の平穏はあなたにとってとても大切なことです。なぜなら、人との調和をとったり、グループをまとめるときに欠かせない要素だからです。あなたは必要とされるときにはそっと寄り添い、温かい言葉をかけることができます。逆に、必要とされていないときには、距離を取ることもできます。ただし、今は心が不安定になりやすい時なので、自分を最優先して落ち着かせることが最重要です。読書や入浴など、心を落ち着かせるための方法を探してみましょう。</t>
  </si>
  <si>
    <t>【ママラホエ】のカードに注目してください。カードのテーマは、同情。カメハメアによって作られた法律「ママラホエ・カナヴァイ」は経験によって学ぶ同情、他人への思いやり、自分自身を大切にすること、という意味です。あなたは誰に対しても公平に接することができる素晴らしい人です。しかし、すべてを自分一人で抱え込んでしまうと、結果的に物事がうまくいかないことがあります。そのことで悩むのは、時間の浪費です。本当にあなたの助けを必要としている人を見つけることが、最も大切なことです。責任感が強いあなただからこそ、安請け合いしないこともあなたを守る為に必要なことです。今は自分の限界を理解し、優先すべきことに集中しましょう。それによって、より充実したサポートができるはずです。</t>
  </si>
  <si>
    <t>カードのテーマは、反映、ありのままを受け入れる。古代ハワイでは、水をいれた鉢を鏡として使用していました。それが、【カワイアカピリリコ】です。あなたは環境や状況が変わったりすると、なれるまでに少し時間がかかるほうですね。早く慣れようと焦って動くと、かえって状況が悪化することもありますので注意が必要です。そして運気が低迷している時こそ、流れに身を委ねることが大切です。嵐が過ぎ去るのを待ってから再び行動を起こせば、どんな困難も乗り越えられるでしょう。あなたに必要なのは、まず心を落ち着かせる方法を見つけることです。自分がリラックスできる方法を知っておけば、心が揺れ動く時や悩む時でも安心です。</t>
  </si>
  <si>
    <t>今、転職するべきかどうか、あなたの悩みにヒントを与えるのは【ペレ】のカードです。ペレは火山の女神。火山が象徴するように、情熱的な女神の姿が描かれています。女神はあなたに転機のとき、熱い大地が隆起するように、情熱を放出するときであると示しています。多少の迷いはあるものの、あなたは今、転職への強い意志を持ち、現状に危機感を覚えていることでしょう。十分なスキルや経験もあり、それなりの自信もあるはず。女神は、今がまさに転職を成功させるための最適なタイミングだと教えているのです。もちろん、迷いもあるからこそ、このタロット占いにかけたのでしょう。ですが、女神ペレのカードは小さな不安を抱えて過ごすよりも、挑戦しなければ後悔するということを伝えています。今この瞬間こそが、行動を起こす絶好のタイミングなのです。たとえ壁にぶつかったとしても、その経験はあなたを大きく成長させるはずです。</t>
  </si>
  <si>
    <t>今が転職のときなのか、迷っているあなたにヒントを与えるのは、【ナル】のカードです。ナルとは「波」を意味する言葉で、カードには波に乗る人物の姿が描かれています。ただ、このカードは波に乗っていくという意味ではありません。波のように複雑なあなたの感情を冷静な目でもう一度見つめ直すようにすすめています。ナルのカードには、「熟考」という意味があるのです。今、あなたには転職したいという意欲はあるのですが、まだ十分なスキルや経験がないのではないかと感じているようです。将来的に転職したいと考えているあなたの気持ちは確かなのでしょう。ただ、不安がある以上は今ではないのではないかとカードは教えているのです。今はスキルアップや経験を積むことに集中する時期なのです。焦らずに、もう少し自分の実力を磨いてからでも、転職活動は遅くないでしょう。今は、転職に向けて情報を集めておく、エージェントに相談してみる、求人情報に目を通しておくだけでも、迷いから解放されるはずです。動ける範囲で動いてみるといいでしょう。</t>
  </si>
  <si>
    <t>転職に迷うあなたの気持ちに寄り添うのは、【ラカ】のカードです。ラカとはハワイ伝統の舞踏、フラの女神です。明るい大地で踊る女神の姿はゆったりとした時間とその時間が育む創造性を示しています。このカードが意味するのは「インスピレーション」。穏やかな時間を過ごすことで、あなたに舞い降りる直感を大切にするようにとカードは教えてくれているのです。あなたが転職を迷いつつも決意したそのタイミングこそ、直感が降りてきたときなのです。カードは今なら大きく飛躍できると伝えています。これまでにあなたが身につけたスキルは希少価値の高いもののようです。これまでの経験もあなたが目指す業界では高く評価されるでしょう。好条件での転職が期待できる今こそ、高みを目指して積極的に行動するようにカードは伝えています。もちろん、転職は大きな決断です。本当にこれでいいのだろうかと迷う気持ちは当然のもの。ですが、あなたの場合は転職をしなかったことの後悔よりも、転職をしたあとでする後悔のほうが前向きになれるのです。</t>
  </si>
  <si>
    <t>あなたの転職問題にヒントを与えるのは【モオ】のカードです。モオとは伝説上の精霊、人の姿にトカゲやドラゴンのしっぽやウロコが混じり合ったような姿をしています。モオが意味するのは「罠」。周囲の声に惑わされることがないようにあなたに忠告しているのです。あなたは今、転職したいという気持ちだけが存在しているのではないでしょうか。転職後のキャリアや自分が持つスキルなどを真剣に考えていないのではないでしょうか。周囲のうわさ話に焦りを感じている様子が伝わってきます。今のあなたにとって、転職はベストな選択ではないかもしれません。もっと地に足を付けて、現職でのキャリアアップを目指してみるのも一つの進むべき道なのではないでしょうか。転職は人生の大きな決断であり、簡単なものではありません。しかし、チャレンジするもしないも、最終的にはあなた自身が決断すべきものです。行動しなければ、確かに何も変わりません。たとえ、失敗したとしても挑戦した経験は必ずあなたを成長させるでしょう。</t>
  </si>
  <si>
    <t>次の恋愛のチャンスは、あなたが新しい環境に飛び込んだときに訪れるでしょう。あなたの次の恋を導くカードは【アヌエヌエ】。カードに描かれた虹はあなたに眠るさまざまな光を意味しています。新しい環境に飛び込むことは、ワクワクする反面、不安も感じるかもしれません。しかし、それはあなたの可能性を広げ、新たな出会いや発見をもたらしてくれるチャンスなのです。積極的に行動し、新しく出会った人と交流してみましょう。転職や引っ越しといった大きな決断だけでなく、習い事やボランティア、旅行など、様々な場面でチャンスは潜んでいます。興味のある分野の習い事なら、同じ趣味を持つ仲間と出会えるだけでなく、新しいスキルを身につけることもできるでしょう。SNSを活用して、自分らしさを表現してみるのもおすすめです。自分らしさを表現することで、自身の魅力を最大限に引き出すことができます。ただし、あまりにも恋愛を意識しすぎると、うまくいかないことがあります。まずは、新しい人と出会い、交流を楽しむことです。チャンスは突然訪れます。直感を信じて、まずは動いてみましょう。</t>
  </si>
  <si>
    <t>あなたの次の恋愛のチャンスを教えてくれるのは、【ナウパカ】のカードです。カードには背を向け合い座る２人の姿が描かれています。必ずしも男女の別れというものではありませんが、あなたの次のチャンスは、誰かとの別れや悲しい出来事に見舞われたあと訪れるようです。悲しい出来事は、誰にとっても辛い経験です。次にどれほど素晴らしい出会いが待ち受けていようと、悲しみに満ちた時間は打ち消されるものではありません。しかし、そんな時こそ、あなたはより深く自分自身と向き合い、成長することができるのです。悲しい経験を乗り越えたあなたは、より強く、魅力的な人になっているでしょう。まずは、自分を癒し、前に進むための時間を大切にしましょう。そのうえで、自分なりの方法で心を癒すのです。信頼できる友人や家族に話を聞いてもらうのもいいでしょう。趣味や旅行など、好きなことに没頭するのもいいでしょう。時が経ち、心の傷がいえたとき、あなたは新しい一歩を踏み出す準備ができているはずです。心が軽くなり、前向きな気持ちになれたそのとき、あなたの前には素晴らしい出会いが待っているのです。</t>
  </si>
  <si>
    <t>次の恋愛のチャンスは、古い友人やクラスメイトに再会したとき訪れるようです。あなたの次の恋愛転機を教えてくれるカードは【プエオ】です。カードに描かれた鳥はハワイ固有の昼行性のフクロウです。明るい光の中を飛ぶフクロウの姿は、あなたに「導き」を伝えています。学生時代の友人やクラスメイトとは、久しぶりに再会すると、昔話に花が咲き、距離が縮まりやすいものです。懐かしい思い出を共有しながら、近況を報告し合うといいでしょう。もし、その友人たちの誰かが「あなたにぜひ紹介したい人がいる」と言ってきたら、それはチャンスかもしれません。紹介してくれた友人は、あなたのことをよく知っているので、あなたにぴったり合った人を紹介してくれる可能性が高いのです。友人や知人の紹介だからといって、遠慮したり構えすぎることはありません。自然体で接することで、相手もあなたに心を開いてくれるでしょう。また、直接旧友と会うことが難しい場合でも、SNSでつながることはできるはずです。メッセージを送って近況を報告し合うことで、話が広がりチャンスが生まれることもあるでしょう。</t>
  </si>
  <si>
    <t>次の恋愛のチャンスは、自分の成長を感じられたタイミングとなりそうです。あなたの次の出会いを教えてくれるカードは【ヒナ】のカード。ヒナはハワイの月の女神。月の女神があなたに伝えるメッセージは、自身の成長です。自分磨きや目標達成など、何かを成し遂げた時、あなたは自信に満ち溢れ、魅力的な人として周囲の人を魅了するのです。新しいことに挑戦し、自分自身を成長させましょう。何をすべきか迷ったときは、女神が伝えるもう一つのメッセージ、「直感」を信じてみるといいでしょう。資格取得や習い事、ボランティア活動なども考えられますが、服装やヘアスタイル、メイクなど、身だしなみに気を配ることも忘れずに。また、読書や映画鑑賞、旅行などを通して、教養を高めることもよさそうです。日頃から感謝の気持ちを持ったり、親切にしたりするなど、内面磨きにも努めましょう。必ずしも「見える何か」である必要はありません。むしろ、「見えない何か」であるほうが、あなた自身の成長を大きくすることもあります。チャンスはいつ訪れるかわかりません。常にアンテナを張り、チャンスだと思ったら自分から掴みに行く。勇気を出して、自分から行動しましょう。</t>
  </si>
  <si>
    <t>あなたの恋人が、あなたとの結婚を考えているのかを示すのは【プア】のカードです。プアは花、そして花が開くそのときを表しています。カードに描かれた人物は咲き誇る花にインスピレーションをもらい、自分の進む方向を見定めたようです。あなたの恋人は、あなたとの結婚を考えていないわけではありません。ただ、今はまだ自分の仕事や生活に手一杯で、結婚について考える余裕がないのでしょう。焦らずにもう少し相手の状況を見守ってみるといいかもしれません。もちろん、人生設計など今後のタイミングもあるでしょうから、ある程度期限を設ける必要はあるでしょう。ただ、そのあたりも含めて十分に話し合いをせずに結婚してしまうと、不満やストレスが溜まってしまい、後に後悔する可能性があります。お互いの気持ちを確認すること、思いやりを持ち、尊重することは長い結婚生活を共にするためにも大切なことです。</t>
  </si>
  <si>
    <t>あなたと恋人の結婚について示されたのは【ヒイアカ】のカードです。このカードに描かれているのは、守られている卵のすがた。このカードが意味することは、「献身」です。あなたの恋人はあなたとの結婚を真剣に考えているようです。ただ、あなたを少しでも不幸にしたくないという気持ちから、まだ具体的な行動を起こせていないのかもしれません。彼の誠実さを信じて、もう少し待ってあげましょう。もちろん、あなたにもタイムリミットはあるでしょう。いつまで待てばいいのかということはとても難しい問題です。ただ、水面下で準備を進めている相手の気持ちを焦らせてしまうことで、その後の生活がうまくいかなくなる可能性もあります。まずは、結婚にむけての意識をお互いに話し合うことが大事になるでしょう。もしかすると、あなたが気づいていないだけで、相手はあなたとの結婚を匂わせるような言動をしている可能性もあります。</t>
  </si>
  <si>
    <t>あなたの恋人があなたとの結婚をどのように考えているのか、ここで注目するのは【フナ】のカードです。フナとはハワイで受け継がれている哲学のこと。太古の時代には秘密裡にされてきたものですが、そこには可能性には限界がないという意味が隠されています。あなたの恋人は、今のところあなたとの結婚を具体的に考えてはいないようです。ただ、将来的には結婚したいというぼんやりとした意思を感じます。ただ、あなたが結婚を考えているということにはまったく気が付いていない可能性もありますから、あなたが真剣ならば、プレッシャーを与えない程度に結婚について話してみるのもいいかもしれません。逆にそのことがきっかけで結婚について考えるようになる可能性もあります。特に、まだ付き合い始めて日が浅いようなら、結婚を急がせることはデメリットとなりそうですから、あくまでも相手の様子をうかがいながら話を進めてみましょう。</t>
  </si>
  <si>
    <t>あなたの恋人が結婚についてどのような考えを持っているのか、それを示すのは【アロハ】のカード。このカードに描かれたハイビスカスと虹は大きな意味で「愛」を表しています。ただ、ここでアロハのカードが意味することは「愛を学ぶ」ということ。あなたの恋人はまだあなたとの恋愛が新鮮で楽しいものだと考えている段階のようです。今の関係を楽しんでいることもあって、結婚という選択肢は頭の中にはないかもしれません。もしかすると、そもそも結婚を前提にお付き合いしているわけではないのかもしれません。ただ、カードが意味するように、あなたの恋人はあなたとの交際によって、真剣な愛を学ぶことになります。ですから、その先に結婚という道が現れる可能性は残されています。時間をかけてあの人との愛が育つことを見守ることができれば、幸せな未来を掴むことができるでしょう。今はあなたとの時間を大切にしている証拠だと信じてそのときを待ちましょう。</t>
  </si>
  <si>
    <t>アドバイスを表しているのは【イヴィ】のカード。カードのテーマは、尊敬。イヴィとは骨のことでハワイでは多くの人が骨を神聖なものであるとし、守り神のように大切にしてきました。そういった背景があり、このカードは尊敬を意味します。あの人は、自分にあまり自信がないようです。あなたがその自信をサポートしてあげると、あの人はもっと強くなれるでしょう。好きな人からの褒め言葉や認められることで、あの人の魅力が一層引き立つはずです。自信を持つことで、不安感も消え、何よりも、またあなたを失うかもしれないという恐れもなくなるでしょう。あの人の心を再び燃え上がらせるには、あなたからの言葉とサポートが必要です。</t>
  </si>
  <si>
    <t>【カ・ワイ・ア・カ・ピリリコ】に注目してください。カードのテーマは、反映。古代ハワイでは、水をいれた鉢を鏡として使用していました。それが、カワイアカピリリコです。あなたが変われば、あの人も変わります。相手はあなたの心の鏡と言いますよね。あの人の冷たい態度は、もしかしてあなたの意地を張る態度が原因かもしれません。あなたがそれを変えることで、二人は再びやり直せる可能性があります。あの人への思いをもっと素直になり、また笑顔を増やしましょう。そうすれば、あの人の恋心を再び燃え上がらせることができるでしょう。</t>
  </si>
  <si>
    <t>カードのテーマは、収穫、豊穣。【ロノ】は豊穣と収穫の神。カマプアアは豚が半身の神。豊富な水、豊かな土壌、空には虹がかかっています。あの人は、あなたの素晴らしさを忘れているようです。今こそ「自分磨き」に励む時です。外見を大きく変えるイメージチェンジや、スポーツ、ヨガ、筋トレに挑戦するのも良いでしょう。また、資格を取るなど、新たなスキルを身につけることもおすすめです。ストイックに頑張ることで、あの人に別れを後悔させましょう。自分をワンランクアップさせることで、あの人の恋心を再び燃え上がらせることができるはずです。</t>
  </si>
  <si>
    <t>カードのテーマは、献身。【ヒイアカ】はハウメアの手のひらから生まれペレの脇の下のくぼみから生まれました。あなたは、あの人を喜ばせようとする気持ちを忘れかけていたようです。愛されることが当たり前になっていたのかもしれません。しかし、あの人はあなたが思うよりもずっと繊細な人です。だからこそ、あなたはあの人を好きになったのでしょう。あの人の心を再び燃え上がらせるために、たくさんの愛の言葉を伝えてください。あの人が喜ぶ言葉を選んで、思い切り伝えましょう。そうすれば、以前よりももっと深く愛されるでしょう。</t>
  </si>
  <si>
    <t>ここで出てきたカードは【イヴィ】です。周囲の人はあなたの事を見ていて、姿勢や生き方に共感する事が増えています。あなたのまわりの人たちは、あなたを非常に好意的に評価しています。あなたの素晴らしい特長に焦点を当ててみましょう。まず、あなたが持つ責任感の強さと、どんな困難な状況でも逃げずに取り組み、最後までやり遂げる姿勢に、多くの人が感銘を受けています。努力を惜しまず、成果を上げることができるあなたには、尊敬の念を抱かれています。また、あなたの頼りがいや高い能力が、あなたを他の人たちから非の打ち所のない存在として映しています。人々はあなたに頼り、あなたが果たす役割に信頼を寄せています。卑怯なことをせず、誠実で真摯な態度を保つことで、多くの人があなたを尊敬し、憧れの的として見ています。あなたは、人間関係においても非常に魅力的であり、多くの人が「あなたに近づきたい」「あなたのようになりたい」と感じていることでしょう。これからも、あなたの素晴らしい特長を大切にし、人々との良い関係を築いていくことで、更なる成功や充実感を手に入れることが期待されます。</t>
  </si>
  <si>
    <t>ハワイの英知が詰まったマナ・カードは、真実を明確に映し出します。ここで出てきたのは【ホオポノポノ】です。人と人との繋がりが希薄になりがちな現代において、とことん人の事に関わり、困った人を助けることや問題を解決することに惜しみなく力を注げる人です。そんな風に周囲の人の瞳にあなたは映っています。あなたの周りの人たちは、あなたの強さに大きな好感を抱いています。その強さがどこに表れているのか、具体的に見てみましょう。まず第一に、あなたの考え方や生き方が一貫しており、目標に向かって真剣に努力し続けている姿勢に、多くの人が感銘を受けています。あなたが描いたビジョンに向かって進む姿勢は、周囲から一目置かれている要因です。さらに、問題や難しい課題が立ちはだかっても、あなたは諦めずに立ち向かい、解決に向けて黙々と進む姿勢が、周りの人たちに感動を与えています。「できない」と言って逃げる人が多い中で、あなたが困難に立ち向かい続ける姿勢は、多くの人に憧れと共感を呼び起こしています。これは、あなたの精神力の強さが周囲に与える影響の大きさを示しています。周りの人々は、あなたの強靭な精神力や断固とした姿勢に感銘を受け、信頼と尊敬を抱いていることでしょう。これからも、あなたの強さを大切にし、目標に向かって進む姿勢を維持することで、ますます多くの人々と良好な関係を築いていくことが期待されます。</t>
  </si>
  <si>
    <t>心の真実を映し出すカードとして出てきたのは、【マナ】のカード。周囲の人達はあなたが常に高い希望を抱いて生きているように見えています。理想が高いために、現状や自分自身の努力を認めることが出来ず、ストイックになっていることが多いのかなといった思いを抱いていますが、だからこそ、そんな生真面目で熱心なあなたから目が離せないという気持ちでいるでしょう。あなたの周りの人たちは、あなたの「寡黙な努力家」という長所にとても好感を抱いています。その寡黙ながらもひたむきな姿勢が、どのように評価されているのか、詳しく見てみましょう。まず、あなたの努力家としての姿勢は、周囲の人たちにしっかりと認識されています。物事に真剣に向き合い、コツコツと努力を重ねる様子は、友人や後輩たちだけでなく、上司や目上の人たちにもしっかりと伝わり、高く評価されているようです。他の人が同じことをしても、意固地だったり、不透明だと感じられることもありますが、あなたの場合はその努力が明確に認識され、プラスのイメージを形成しているようですね。その結果、周知の範囲であなたに対する好感度が高まっています。他人と比べて自分を主張せず、ただ黙々と努力を重ねる姿勢が、周りの人々に共感と共鳴を呼び起こしているのでしょう。これからもその努力家としての姿勢を大切にし、信頼と評価を築き上げていくことが、より良い人間関係を構築する一環となるでしょう。</t>
  </si>
  <si>
    <t>あなたの周りの人たちは、あなたの「派手ではない真面目さ」「正直さ」「人の話を聞く素直さ」「純粋な性格」といった特徴を「長所」として認め、好感を抱いています。これらの特徴がどのように評価されているのか、詳しく見てみましょう。44枚のカードの中から出てきたのは【アヌエヌエ】です。周りからは明るくて、ポジティブだといった印象を抱かれています。調和の心を持ち、周りの雰囲気に気を配れるようなところがあるので、多方からも人気が高いでしょう。まず、あなたの真面目で派手ではない姿勢は、周囲の人たちに高く評価されています。何事も誠実に取り組む姿勢や、地味ながらも確かな実績を上げる姿が、信頼感を与えているようです。他者に対して誠実であることは、信頼を築く上で非常に重要な要素と言えるでしょう。また、あなたの正直さも好感を生んでいます。自分の意見や感情を隠さず、率直にコミュニケーションをとる姿勢が、周りの人たちにとって信頼の源となっています。他者とのコミュニケーションが円滑であり、信頼関係の構築に寄与していることが伺えます。さらに、人の話を聞く素直さや純粋な性格もあなたの強みとなっています。相手の意見や感情に敏感で、それに対して柔軟に対応することができるため、良好な人間関係が築けているようです。純粋な性格が持つ良い影響は、周りの人たちに安心感や快適なコミュニケーションを提供していることでしょう。日頃のあなたの行動や態度が、与えられた役割を真摯に果たすものであることが強調されています。これは他者が期待する範囲をきちんと守り、信頼を構築していることを意味しています。これからもこのような特長を大切にし、信頼と好感を一層深めていくことで、より良い人間関係を築けることでしょう。</t>
  </si>
  <si>
    <t>あなたに惹かれている異性について【アロハ】のカードが伝えています。カードのテーマは「真実の愛」。二人は心の通った純粋な愛でつながる関係になれることを伝えています。「真の誠実さ」を思い出させてくれるカードです。 
あなたのことが気になっているけれど、軽い気持ちで近づくことはできない。きちんと交際を申し込んで、あなたの承諾を得た上でお付き合いしたいという、誠実な異性があなたに惹かれています。あなたの周りに、明るく知的で勉強熱心だけど、少し奥手な感じの異性はいませんか？その人はあなたを大切に思うあまり、あなたにアプローチできないようです。仮にお付き合いが始まっても、すぐに体の関係になることはないでしょう。そんなあの人には、あなたから話しかけてみると良いかもしれません。</t>
  </si>
  <si>
    <t>あなたに惹かれている異性について【マノ】のカードが伝えています。ハワイ語でサメのことをマノといいます。サメからは強さ、情熱、リーダーシップなどが連想できるでしょう。真の自信を持つ人は、積極的に進むことで、良い結果を引き寄せるというメッセージ。 
あなたに魅力を感じているその人は、とてもエネルギッシュな人のようです。何事にもやる気があり、努力を惜しみません。そして、目標に向かってアクティブに行動する異性です。目立つタイプで、あなたもその人に一目置いているのではないでしょうか？その人に感化されて、あなたも何かを積極的に頑張りたいと思っているのでは？その人はあなたに自分と似た部分を感じ、どんどんあなたのことが好きになっています。もしかしたら、これから猛烈にアプローチしてくるかもしれませんよ。</t>
  </si>
  <si>
    <t>あなたに惹かれている異性について【アノアノ】のカードが伝えています。アノアノとは種のこと。思考は種で成長したのち現実になります。あなたの思考が未来を作るのです。
あなたに思いを寄せている異性は、今まさにつらい状況を経験して傷心中のようです。失恋や職を失うなど、大きなダメージを受けたようですね。しかし、あなたに救われるような出来事があり、その優しさに触れたことで、次第にあなたへの気持ちが強くなっています。感謝の気持ちが愛情に変わりつつあるのです。まだ過去の傷を完全に癒し切れていない中で、その人は自力で心機一転を図っています。そして、あなたという新しい出会いを通じて前向きに進もうとしています。その人からのアプローチは、素直に受け入れてみると良いでしょう。</t>
  </si>
  <si>
    <t>あなたに惹かれている異性について【タパ】のカードが伝えています。カードのテーマは「パートナーシップ」。二人の人間が近づくと、その思いは直接的に相手に影響を与えますので、健全な境界線を保つことが大切だと伝えています。
あなたに好意を寄せている異性は、もしお付き合いを始めたら、ちょっとした小さな喧嘩が絶えないような人のようです。その人は、以前からあなたと同じコミュニティにいる人物で、あなたのこともある程度理解しています。その人は、少しずつあなたに好意を持ち始め、今ではあなたと付き合いたいと強く思っています。しかし、二人が恋人同士になると、少しずつ距離ができてしまうかもしれません。あなたが現状を変えようとしても、その人は変えたくないという意志を持つでしょう。残念ながら、そのうちあなたはその状況から抜け出したいと考えるようになる可能性が高いです。</t>
  </si>
  <si>
    <t>あなたが注目すべきカードは【ホオポノポノ】のカードです。輪になって会話を楽しむ人々の姿が描かれたこのカードは、ずばりコミュニケーションを意味します。元カレからの連絡は、あなたが思っているよりも早く訪れるかもしれません。ただし、内容は友達に向けられたようなものに近く、近況報告や単に伝えなければならないことが生じて連絡したという可能性が高いでしょう。しかし、その連絡はあなたの心に再び火を灯すものとなるかもしれません。元カレの連絡に振り回されることなく、冷静かつ自分らしく接しましょう。本気で復縁を望むのなら、焦らずに時間をかけて関係修復を試みるのが良いかもしれません。共通の知り合いにあいだに入ってもらうのも良いでしょう。</t>
  </si>
  <si>
    <t>あなたが注目すべきカードは【カネ】のカードです。このカードには天から降り注ぐ日の光と水、そして創造されたハワイの大地が表現されています。このカードの意味は「創造」。そして、「再び作り直す」という意味を持ちます。元カレからの連絡はすぐには来ないかもしれません。彼はあなたへの想いと、前に進む葛藤の間で揺れているようです。そんな彼の姿に、あなたの心がざわめくのは当然のこと。しかし、今はそっと見守り、彼の答えを待つことが大切です。彼が葛藤する時間は、誠実な想いの表れなのです。もし、彼から連絡があったときには、彼の心を癒せるような温かい言葉をかけてあげることができれば、距離を縮めることができるかもしれません。彼の中には復縁という選択肢も残されているのですから。</t>
  </si>
  <si>
    <t>あなたが注目すべきカードは【ナル】のカードです。ナルは波を意味するものです。カードに描かれたように勢いのある波に乗るイメージがあるかもしれませんが、このカードには「観察」という意味があります。ここでは「黙想」、静かに思いにふけるイメージです。残念ですが、元カレからの連絡はしばらく来ないでしょう。意外かもしれませんが、彼はあなたと別れたショックが大きく、心を閉ざしているようです。今は自分自身と向き合い、傷をいやすことに専念しているのでしょう。彼には時間が必要なようです。あなたから無理に連絡を取ろうとせずに、そっと見守ってあげるといいでしょう。もしも彼があなたに助けを求めてきた場合は、全力でサポートするといいでしょう。やがて、彼の心は、必ず再び動き出すはずです。その時、あなたは彼が求める場所にいることが大切です。</t>
  </si>
  <si>
    <t>あなたが注目すべきカードは【プア】のカード。このカードには花に囲まれたハワイの自然の様子と、その姿にインスピレーションを受けて高みを目指す人物が描かれています。このカードが示すのは「前進」。残念ながら、元カレからの連絡は来ない可能性が高いようです。彼はあなたとの別れを受け入れ、新しい生活を歩み始めているようです。過去にとらわれず、前向きに未来へと進んでいく彼の姿は、まさにプアのカードに描かれた人物そのもののようです。もちろん、あなたとの日々に後ろ髪を引かれることもあるかもしれません。そんなときにあなたから連絡があれば、一気にあなたへ気持ちが傾く可能性もあります。ですが、あなたから連絡しない限りは、彼から連絡が来ることはないでしょう。あなたもまた、素晴らしい未来へ向けて歩き出すときが来ているのかもしれません。</t>
  </si>
  <si>
    <t>恋人との距離を感じているあなたに、【タパ】のカードがお答えします。最近、あの人があなたとの時間を減らしている…あなたはそう感じたのかもしれませんね。もしそうであれば、あの人との会話の中で、最近何か悩んでいることはないか、あるいはあなたとの時間に何か不満はないか聞いてみるといいかもしれません。タパのカードが示すのは、パートナーシップ。そして、依存という意味が隠されています。どうやら、あの人はあなたと別れるほどではないにしても、もっと自分の時間が持ちたいと考えているようなのです。恋人とはいえ、四六時中一緒にいることが正しいとは限りません。ときにはあの人にも、そしてあなたにもそれぞれの時間が必要なのです。お互いに自由な時間を持つことで、より良い関係へと発展する可能性もあるのです。もっとあの人があなたを大切に思う気持ちを信じて、お互いに自分の時間を大切にしてはどうかとカードは伝えているのです。</t>
  </si>
  <si>
    <t>恋人との距離をどことなく感じているあなたに、【アヌエヌエ】のカードがお答えします。あの人はあなたと別れを考えるほど深刻ではないにしても、あなたに変わって欲しいと考えるところがあるようです。虹の存在が象徴的なアヌエヌエのカードが意味するのは、変容。角度によって変化する光の色を表しているのです。もちろん、あの人はあなたらしさに惹かれ、認めているところなのですが、ときどき口に出して不満を伝えることがあるのではないでしょうか。もしかすると、冗談のように聞こえて、あなたには響いていないのかもしれません。それがまた、あの人には不満だと感じるのです。たまにはあの人の意見に真剣に耳を傾け、改善できるところは改善するといいでしょう。もちろん、できないことはできない理由をはっきり伝えるべきです。お互いの意見を尊重することがコミュニケーションの第一歩なのですから。</t>
  </si>
  <si>
    <t>どこか恋人との距離感を感じているあなたに、【クー／ヒナ】のカードがお答えします。このカードが意味するところは、戦いと癒やし。あの人は今、仕事や趣味に集中しているのではないでしょうか。最近、あの人からの連絡がない、あなたとの時間がなかなか取れないなど、思い当たることがあれば、あの人が忙しいということが原因の可能性があります。本当はあなたとの時間を持つことで、癒されたいという気持ちもあるのかもしれませんが、今はそれができるほどの余裕もないのでしょう。あの人の仕事や状況を理解し、焦らずに待つといいでしょう。今は見守ることが大切なようです。また、自分ができる範囲で協力したり、サポートすることで２人の絆を深めることもできるでしょう。あの人の時間ができたら、頑張りを認め応援することで、あなたのことを大切な存在だと改めて認識してくれるはずです。</t>
  </si>
  <si>
    <t>最近、あの人の様子がどこかおかしいと感じているあなたに答えるのは、【ナウパカ】のカードです。残念ながら、このカードが意味するのは「離別」。あの人はあなたとの関係を続けるべきか迷っているようなのです。あの人に直接別れを考えているのか問いただすことは勇気がいることでしょうから、しばらくは様子を観察してみるといいかもしれません。あの人の言動や表情から、何らかのヒントが得られるかもしれません。もし、あの人がやはり迷っている様子が見て取れるなら、意を決して話を聞いてみることです。ただし、あの人の話を否定したり、責めたりせずにただ静かに聞くこと。別れるかどうかは最終的にあの人自身の決断です。しかし、あなたがあの人の話を真剣に聞く姿を見せることで、あの人は２人の関係をもう一度見直し、真の愛を知るのかもしれません。</t>
  </si>
  <si>
    <t>【フナ】のカードが、あなたに一番必要なものについて伝えています。このカードのテーマは「隠された、秘密の」。あなたが自分にかけている制限を外す時がきていることを告げています。
あなたの能力を最大限に活かすために必要なのは、クスッと笑えるような情報を得ることです。業務成績を向上させるためには、情報収集が重要で、その中にはあなただけが感じる面白さや実現の可能性の高いアイデアが隠れています。あなたは異性のどこに魅力を感じますか？誰にも言えない自分だけが感じる魅力についての考えを、仕事に活かすと良いかもしれません。例えば、耳が好きなら、ヘッドフォンやピアス・イヤリングなどの商品開発を考えると良いでしょう。自分だけの感性を仕事に活かすのが成功への道でしょう。</t>
  </si>
  <si>
    <t>【ママラホエ】のカードが、あなたに一番必要なものについて伝えています。このカードのテーマは「自分の解放」。他人を思いやる気持ちは大事ですが、それと同じように自分を大切にするようにとカードは伝えています。
自分から積極的に行動しようとしていないようですね。周りと衝突するのが怖くて、動けなくなってるのでしょう。能力を発揮するためには、まず行動力が大事です。そして、周囲との距離感も重要でしょう。あまり過剰な気遣いはせず、「別にどう思われてもいいや」くらいの気楽なスタンスで、職場の人間関係を見直していきましょう。誰かに何かを押し付けられて、頼まれ上手になりすぎるのはよくないですよ。心身をすり減らしてしまうと、健康にも悪い影響が出ますからね。自分を大切にして、バランスを取ることが大事。自分を大切にしてあげれば、状況もより明るく見えるようになりますよ。</t>
  </si>
  <si>
    <t>【マノ】のカードが、あなたに一番必要なものについて伝えています。マノはハワイ語でサメのこと。このカードはリーダーシップがテーマ。自分に自信をもち進むことの大切さを伝えています。
あなたに一番重要なのは、チームをまとめる力だと思います。もしかしたら、あなたが気づいてないだけで、実はすでにできているかもしれませんよ。信じられないならまずは、自分を含めて3人のメンバーをまとめてみて下さい。仕事ではなくても、SNSやコミュニティでもいいです。仲間を見つけて、まとめる経験を積んでみてください。あなたの意見が他の人を動かす力を体験してみると、今までの不安が嘘のように良い流れが生まれるでしょう。ネットでの活動なら利害関係もないし、趣味のチームなら気楽なのでは？そこから学んだことを仕事に活かしてみると、自分の統率力に驚くかもしれませんよ。</t>
  </si>
  <si>
    <t>【アロハ】のカードが、あなたに一番必要なものについて伝えています。ハワイでアロハは、歓迎や別れの挨拶、そして愛情を表す時にも使われます。多くの人に愛を伝えることで、あなた自身に変化が訪れることを伝えています。
あなたが実力を発揮するためには、博愛主義でいることが一番大切です。1人1人に対して深く愛を注ぐ必要はありませんが、広く俯瞰して愛の心を伝えていってください。愛を持つことで、あなたの持ち前のクリエイティブな能力はさらに開花し、アーティストとしてヒットを生み出すこともできるでしょう。多くの人を癒すことができる仕事で大成する可能性が非常に高いです。「表に出るのは苦手」なんて言っていたらチャンスを逃してしまいますよ。覆面インフルエンサーとしてやってみては？もしかしたら、本業よりも稼げるようになるかもしれませんよ。これからも愛を持って、あなたの才能を広く活かしていってください。</t>
  </si>
  <si>
    <t>【オレ】のカードが伝えています。カードのテーマは、言葉を大切に。昔ハワイには文字がなく歴史や文化などを物語にして伝えました。美しい言葉使いには、美しい物語となるでしょう。あなたは本気で復縁を願っていますね。その想いを叶えるために、まず必要となるのが、あの人の不安な気持ちを優しく包み込むことです。あなたは、自分の気持ちを伝えることが少し苦手なタイプかもしれません。でも、勇気を出して。「好き」「愛してる」そんな言葉を、あの人に伝えてあげてください。あの人の心は、あなたが思っている以上に繊細です。その繊細さに寄り添い、常に心を配ること。もし、それが「面倒だ」と感じてしまうのなら二人の未来について、もう一度よく考えてみた方がいいのかもしれません。それでも、私はあなたの大きな愛が、あの人の心を再び温められると信じています。どうか、諦めずに努力してみてください。この問題を克服すれば、復縁は叶うでしょう。</t>
  </si>
  <si>
    <t>カードのテーマは、反映。ありのままを受け入れる。古代ハワイでは、水をいれた鉢を鏡として使用していました。それが、【カワイアカピリリコ】です。あなたは、あの人の言葉一つ一つに、とても敏感になっていませんか？あの人の本心を探ろうと、言葉の裏側まで深読みしてしまいがちなのかも。でも、それがあなた自身を苦しめている原因かもしれません。少しだけ、肩の力を抜いて、あの人と向き合ってみませんか？もし、あの人の言葉に疑問を感じたら、そのままストレートに聞いてみてもいいんですよ。きっと、あの人もあなたの素直な気持ちに気づいて、もっと心を開いてくれるはずです。考えすぎて疲れてしまうより、シンプルに接すること。それが、あの人との復縁の一番の近道かもしれません。</t>
  </si>
  <si>
    <t>カードのテーマは、創造。【カネ】はハワイの4大神のひとり。生命の神、命の水の神とされ創造の源とされ4大神のなかでも最も崇拝されています。あの人に「まるで別人」と思わせることができれば、関係性が大きく変わる可能性があります。現在、あの人の中でのあなたのイメージは「結婚したがる人」といったカテゴリーに属しているかもしれません。このイメージを一掃し、新たなステージに進むためには、これまでのあなたとは異なる振る舞いを見せることが重要です。今までと真逆の対応を心がけてください。あの人に「まるで別人」と思わせることが狙いです。新たな一面を見せることで、あの人の心に新たな印象を植え付け、復縁の可能性が生まれるでしょう。</t>
  </si>
  <si>
    <t>カードのテーマは養い。自分自身を成長させる。【ヒナ】は、とてもやさしい月の女神で良妻賢母でしたが、怠け者と結婚したためとても苦労しました。ヒナは、最も大事なのは自分が癒され自由が感じられることを悟りました。あなた自身、もう一度あの人の心の中で輝く必要があります。もともとあなたは誰から見ても非常に魅力的な人ですが、更に人間的に成長することが求められています。尊敬できる人になるためには、目標に向かって自己成長を図ることが大切です。自己啓発セミナーや、興味のあるジャンルのワークショップに参加するのも良いでしょう。スキルアップを目指すことが、あの人に新たな魅力を感じさせるきっかけになります。もともとあなたは背筋が伸び、キリッとした存在感を持っていますので、少しの努力で誰から見ても魅力的な人になれるでしょう。新たな一歩を踏み出し、復縁できるその日まで、ぜひ自分磨きを続けてください。</t>
  </si>
  <si>
    <t>あなたの片思いは3カ月後には想像以上に進展しているようです。あなたの恋の行方を占うカードは【イヴィ】のカードです。イヴィとは骨のこと。骨はハワイでは神聖なものとされています。故人の精神が住まうところとして尊敬を集めるものなのです。まさに、あなたの恋の行方を示すのは「尊敬」の言葉。これからあなたも積極的にアプローチするなど、自分なりに努力はするのでしょうが、何といっても周囲の協力が大きな力となるようです。周囲の人はあなたの純粋な恋心に触れ、敬愛の念を抱き、自然とあなたに協力的になっていきます。焦ることなく、周りの声に耳を傾けながら自分らしいペースで恋を進めていくことで、気が付けば自然とあの人のそばにいる、そんな可能性も感じられます。周囲の応援を力に、積極的にアプローチを続けていくといいでしょう。</t>
  </si>
  <si>
    <t>あなたの片思いの状況を示すカードは【アノアノ】のカードです。3カ月後もあなたの恋は現状維持の状態のようです。アノアノのカードに描かれている種子は、本来なら地に根を下ろし、意思を持って大きく育つものですが、あなたはまだフワフワと夢見がちなようで、カードが示す「意思」がはっきりしていないことを表しています。あの人の反応を見ながらアプローチを進めるのかもしれませんが、思い切った行動がとれずに足踏みとなってしまうのです。ただ、恋の種はあなたの手の中にあります。あなたが気持ちをはっきりと伝えることで、大きく前進する可能性は残されています。あなたに必要なのは、少しの勇気とあの人を強く思う気持ちです。何も行動しなければ、何も変わることはありません。後悔しないためにも、自分の気持ちを伝えてみませんか。</t>
  </si>
  <si>
    <t>あなたの片思いは3カ月後、どのような状況になっているのでしょう。それを示すのは【メネフネ】のカードです。メネフネとは、ハワイの伝承に登場する夜に働く小人のことです。人々が眠りについたあと、黙々と働くその姿が示すのは「続けること」。あなたの恋は3カ月後、積み重ねてきた努力によって良い方向へと導かれているでしょう。あなたが勇気を出してアプローチを重ねることで、あの人の気持ちに変化が現れるようです。進展するのは、ここからとなるでしょう。さらに距離を縮められるように、デートに誘ったり、共通の趣味を見つけたりして、できる限り２人だけの時間を増やすようにしましょう。これから２人の関係がどのように変化していくかは、あなたの手に握られているのです。あの人の興味があなたへ向くようにし続けることで、恋の成就が見えてくるでしょう。</t>
  </si>
  <si>
    <t>あなたの片思いの状況を示すカードは【ロノ／カマプアア】のカードです。豊饒の大地に注ぎ込まれる多くの水はあなたの心が豊かさに満ち溢れることを示しています。このカードが示すのは、「収穫のとき」。あなたの片思いはついに結実のときを迎えるようです。あなたの努力によって、２人の距離は十分に近づいていることでしょう。最後の一押しとして、あなたから気持ちを伝えるのもいいかもしれません。あの人はあなたの気持ちを優しく受け止めてくれるでしょう。ただし、油断は禁物です。常に感謝の気持ちを忘れず、相手を大切に思う気持ちを持ち続けるようにしましょう。ここからはあまり時間をかけずに、短期決戦に挑むつもりでいるといいかもしれません。周囲への根回しも忘れずにしましょう。</t>
  </si>
  <si>
    <t>カードのテーマは、パートナーシップ。【タパ】は衣類や寝具を作る為に使われる布。幸せな関係にみえますか？それとも二人の距離感が近すぎる？あなたがあの人との復縁を諦め、完全に忘れることができるのであればもっと素晴らしい恋が訪れるかもしれません。あなたは本来、異性を引き寄せる魅力を持っているので、新しい出会いのチャンスもありそうです。ただし、新しい恋を選ぶ際に心に留めておいてほしいのは、本来、あなたの愛情表現が上手くないという点です。もちろん、あなた自身は恋人に対して愛情を示してきたつもりだと思いますが、選ぶ相手がはまって溺れたいタイプの人ばかりなので、少し物足りなさを感じさせてしまうことがあるようです。これは相性の問題であり、あなた自身が悪いわけではありません。次の恋を成功させるためには、この点に気を配ることが大切です。</t>
  </si>
  <si>
    <t>カードのテーマは、ミステリー（本質）。タカ科の鳥【 io（イオ）】が虹のかかるマウイ島のイアオ渓谷を光を浴びて羽ばたいています。人生においておこる出来事は神秘に満ちています。復縁を諦め忘れることができれば、あなたを深く理解し穏やかに接してくれる異性との出会いが待っているかもしれません。その人はあなたが思うよりとても人気があるタイプなので、あなたが思わずヤキモチを焼いてしまうかもしれませんね。皮肉なことですが、この新しい恋を通じて以前のあの人の辛い気持ちや嫉妬心を理解する機会が得られるかもしれません。これまで経験したことのないネガティブな感情に戸惑うかもしれませんが、それでも新しい恋を楽しむことができそうですよ。</t>
  </si>
  <si>
    <t>カードのテーマは、「もういちど始める」。【カネ】はハワイの4大神のひとり。生命の神、命の水の神とされ創造の源とされ4大神のなかでも最も崇拝されています。もしもあなたが復縁を諦めたとしたら、今度はあの人があなたに復縁を求めてくるかもしれません。そうなりたいのであれば新しい恋についてあまり考えないほうが良さそうです。結果、二人が再び結ばれる可能性が高いでしょう。ただし、タイミングに関しては、あの人が主導権を握る場合は、復縁が遅れるかもしれません。なぜかというとあの人は連絡しずらくて、しばらく行動に移さないからです。ですのでその間、あの人との連絡が途絶えてしまいそうです。しばらくはあなたにアプローチすることが難しいかもしれません。早く戻りたい気持ちがあれば、ここはあなたから積極的にアプローチすることが大切ですね。</t>
  </si>
  <si>
    <t>カードのテーマは、解放。【プオロ】とは、包のことです。不要な思いや物を包の中にしまい込んではいませんか？本当に持ち続ける必要がありますか？自分の人生を生きる時が近づいてきました。あなたが過去の恋を手放し一歩前に進むことができれば、素敵な出会いはあると思います。ですが今のあなたは、そう簡単にあの人のことを諦められないようなんです。おそらくあなたはしばらくの間、恋人をつくる気にならないようです。今誰かと出会ったところで、常にあの人と比べてしまい、それどころかあの人のことをますます恋しく感じてしまう可能性だってあります。ということで結果的に新しい恋に向かうことができません。自分で思っている以上に、根が深そうです。新しい次の出会い気持ちが向かうまで、もう少し時間がかかりそうです。</t>
  </si>
  <si>
    <t>あなたの運命の結婚相手について、興味深い情報をお伝えします。その人は情熱的であり、自分の気持ちをはっきりと表現するタイプのようです。感情に素直で、心からの愛情をストレートに伝えてくるでしょう。特に恋愛においては、情熱的なアプローチをすることが多いようです。ここで注目して頂きたいカードは【レイ】です。カードには、有名なるハワイのレイが描かれ、周りには黄色が見えます。黄色は愛・癒しを表しています。レイは人を迎える時、送り出す時、特別な時、また愛情のシンボルとして送られます。カードのテーマは【大切】です。気になる相手が現れれば、ためらわずにアクションを起こし、恋の花を咲かせることでしょう。この人は嘘のない正直な性格を持っています。言葉に裏表がなく、どんな時でも自分を偽らずに接してくれるでしょう。そのため、彼の行動を見れば、彼が抱えている感情や考えが透明に伝わってくることでしょう。この素直なコミュニケーションスタイルは、信頼感を築く上で非常に重要な要素となります。ただし、この人は独占欲が強い傾向があります。おそらく、お付き合いを始めると、相手に対して強く束縛することが多いでしょう。異性との親しい会話や友情に対しても、嫉妬心を感じることがあります。そのため、パートナーシップを築く際には、お互いのコミュニケーションスタイルや価値観を理解し合うことが大切です。運命の結婚相手が情熱的でありながらも独占欲が強いという特徴を知っておくことで、将来的な関係構築においてスムーズに対処できるかもしれません。お互いの魅力を尊重し、コミュニケーションを深めながら、良い関係を築いていくことが期待されます。</t>
  </si>
  <si>
    <t>運命の結婚相手について、興味深い情報をシェアします。その人は非常に明るい性格で、周囲の雰囲気を明るくし、人々を笑顔にすることが得意なようです。楽観的であり、前向きな考え方を持っているため、どんな状況においてもポジティブに捉えることができるでしょう。そのため、多くの人から愛され、信頼されていることでしょう。44枚のマナ・カードで未来を観ていきます。ここで出てきたのは【ハウメア】です。段々と良い状況が育まれていく。本当の思いやりが何かを知っていく事になる。そうハウメアのカードは伝えています。彼は素直で優しい性格の持ち主です。その優しさはおおらかで、人の気持ちを敏感に感じ取り、思いやりのある行動を起こすことができます。周囲の人々にとって、頼りになる存在となっていることでしょう。ただし、彼の優しさが時にお人好しと勘違いされることもあるかもしれません。この特徴は、彼が他者の幸福を重視し、自分を犠牲にしてでも助けたいと考える人柄を反映しています。現時点では、彼は結婚に対してあまり興味を示していないようです。しかし、あなたとの出会いが彼にとって特別で、結婚に対する見方や気持ちが変わる可能性があります。あなたの存在が、彼にとって新しい人生の節目となり、結婚という未知の領域に興味を抱かせることでしょう。この素敵な人との未来に期待が膨らみますね。お互いの魅力を知り、成長し合いながら、幸せな結婚生活を築いていくことでしょう。</t>
  </si>
  <si>
    <t>あなたの将来の結婚相手について、興味深い情報をお教えします。彼は控えめで内向的な性格を持っています。人前に立つことや積極的にアピールするよりも、静かに物事を進め、周囲と調和を大切にします。この特徴からも、おそらくは慎重な性格で、慎重に物事を考え、計画的に進めることが得意なようです。ここで出てきたのは【アロハ】です。アロハのカードが示すのは愛。このカードから、その人がかなり優しい性格であることがわかります。何よりも彼の最大の魅力は優しさです。人に対して思いやりがあり、配慮が行き届いています。この性格から、家族を非常に大切にし、温かい雰囲気の家庭を築くことに重点を置くことでしょう。仕事においても家庭においても、人間関係を大切にし、穏やかで安定感のある時間を共有できるでしょう。彼は家族思いであり、特に両親との関係に深い結びつきを感じています。この優れた家族愛は、将来的に結婚生活で幸福な瞬間を築く基盤となるでしょう。ただし、仕事と家庭のバランスを取ることに慎重で、家族優先の価値観を持っているため、時折、夫婦関係で調整が必要になるかもしれません。この優しい性格の人との結婚は、安心感と温かさに包まれたものになりそうです。お互いの強みを尊重し合いながら、幸せな家庭を築いていくことでしょう。</t>
  </si>
  <si>
    <t>あなたの未来の結婚相手について、興味深い特徴をお伝えします。彼はおっとりとした性格を持っています。物事に対して焦らず、のんびりとした態度で臨むことができ、周囲に穏やかで癒しを提供する存在となるでしょう。口数はそれほど多くないかもしれませんが、その分、言葉選びには慎重で、相手に対して誠実な思いを込めたコミュニケーションを大切にします。ここでマナ・カードでのぞいてみましょう。家庭内の様子を表すカードとしてここで現れたのは、【ヒイアカ】のカードです。ヒイアカは、ハワイの有名な女神ペレの妹です。癒しの女神でもあります。このおおらかで真面目な性格は、家庭を築く上で頼りになる一面を見せてくれるでしょう。家事にも積極的に参加し、休日には家族のために料理を作ることを楽しんでいるかもしれません。その気配りや奉仕の心は、あなたとの共同生活をより豊かで幸福なものにする要素となります。また、彼は肝心なときにはしっかりとしている性格です。困難な状況にも動じず、落ち着いた判断力で乗り越えていくことができるでしょう。これは、家族を守り、共に未来を築く上で頼もしい特徴と言えます。あなたが彼と巡り合えることで、おおらかで優しく、一緒に過ごすことが心地よく、豊かな家庭生活を築くことが期待されます。お互いの強みを活かして、穏やかで幸福な結婚生活を築いていくことでしょう。</t>
  </si>
  <si>
    <t>カードのテーマは、尊敬。【イヴィ】とは骨のことでハワイでは多くの人が骨を神聖なものであるとし、守り神のように大切にしてきました。そういった背景があり、このカードは尊敬を意味します。自分も他人も大切にする。4年の間に、あなたには結婚のチャンスが訪れる予感があります。しかし、この機会をしっかり活かすためには、あなたがより自分自身に素直になることが重要です。表面上はどう見えようとも、あなたの心の奥にはある種の「自己肯定感」が低いまま根付いているように感じます。物事を否定的に考えたり、悲観的な視点で捉えることも多いのではないでしょうか？　自分を大切にしないのはせっかくの良い運気を逃してしまうかもしれません。そうなれば、結婚の機会もどんどん遠のいてしまうでしょう。物事がうまくいかない原因は外部にあるのではなく、あなた自身の中に潜んでいるようです。まずは、自分に向き合うことから始めてみましょう。</t>
  </si>
  <si>
    <t>カードのテーマは、持続。【メネフネ】はハワイの神話に出てくる夜に働く小人一族です。チームワークを発揮してコツコツと石を積み上げて建造物を完成させてくれます。現在のあなたの運気を見てみると、一つの転換期に差し掛かっているようです。進めてきた仕事や目標に対して、何らかの成果が得られそうです。具体的な結果が見えるのは、春頃になるでしょう。もし「結婚」を目指して努力してきたのなら、その面でも動きがあるかもしれません。しかし、あなたの場合、そこからが「一筋縄ではいかない」展開になりそうです。チャンスが訪れても、物事がスムーズに進まない可能性があります。そのため、「結婚」という目標に到達するまでには、予想以上の時間がかかるかもしれません。</t>
  </si>
  <si>
    <t>カードのテーマは、黙秘。【ナル】とは、波のことです。波と感情は同じく移り変わります。いろいろな感情に付き合いすぎるのは疲れませんか？あなたの結婚の時期は、約2年後に訪れるようです。「遅い！」と感じるかもしれませんが、その時期の運気は非常に良いので、楽しみに待っていてください。周りの人が次々と結婚していくのを見て、焦る気持ちになるかもしれませんが、軽率な行動は避けましょう。そういった行動は、せっかくの良い運気を台無しにしてしまう恐れがあります。出会いを待つ間は、神様があなたの忍耐力を試しているのだと考えてみてください。今のあなたに足りないのは「待つこと」の心構えです。冷静さを保って待っていれば、素晴らしい出会いが必ず訪れるでしょう。</t>
  </si>
  <si>
    <t>カードのテーマは、タイミング、儀式。【パフ】とは、神聖な太鼓という意味です。かつてフラを踊る際には神聖な儀式用のパフが演奏されていました。約4年後に、結婚の運気が訪れそうです。しかし、出会い自体はそれよりも早くやってくるでしょう。ただし、相手を理解し、納得してから結婚に至るまでには、少し時間がかかるでしょう。「相手を逃したくない」と焦って強引に結婚を進めようとすると、上手くいくものも上手くいかなくなってしまいますので、注意が必要です。良いタイミングを待つことが重要です。相手を本当に愛しているから結婚したいのか、それともただ結婚がしたいだけなのか、その点を交際中に自問しながら交際を続けることをお勧めします。</t>
  </si>
  <si>
    <t>あなたが気になっている周囲との関係、それを示すのは【ポー／アオ】のカードです。このカードは２つの真逆の意味を示しています。それは、無意識と意識。どうやらあなたは、無意識のうちに周囲のことを意識してしまっているのでしょう。自分ではそのつもりはないと思っても、心のどこかで気になっているのです。ですが、気にするほどのことは何もありません。職場や周囲の人は、あなたにそれほど関心がないのです。それでも、誰かに嫌われているのではないかと感じるのなら、それは相手の問題であって、あなたの問題ではないのです。人間関係とは自身を映す鏡のようなものだと言われます。自分自身を客観的に見て、周囲に迷惑をかけるようなことをしていない限りは自分を卑下することはないのです。ありのままの自分で、自分らしく振る舞うことこそが、一番良い人間関係を築く方法なのです。</t>
  </si>
  <si>
    <t>あなたが気になっている周囲との人間関係に答えるのは、【アヴァ】のカードです。このカードには捧げものをするいくつもの手が描かれています。カードが意味するのは、まさに供物。あなたは、周囲の視線や言動を気にしすぎるあまり、行動がぎこちなくなってしまい、逆に周囲に心配されているのです。職場やご近所づきあいで失敗した経験があるのかもしれませんが、失敗を恐れるあまり、本来の自分らしさを発揮できていないのではないでしょうか。周囲の人はあなたのことをそれほど厳しい目で見ているわけではないのです。逆に、空回りしているあなたのことを心配している人もいるでしょう。もっと自然体でリラックスして周囲と接してみてください。ありのままの自分でいれば、きっと大丈夫なはずです。周囲の人はそんなあなたの自然な姿に好感を持つでしょう。完璧な人間はいません。まずは、自分自身を好きになることが大切です。</t>
  </si>
  <si>
    <t>周囲の視線が何かと気になるあなたに答えるのは、【レイ】のカードです。レイとは、ハワイの人が親愛の心を表すための首飾り。レイを送る心には、親愛の念だけでなく、尊敬や信頼の気持ちも含まれるものです。今、あなたが気にしている周囲からの視線ですが、そこには温かさが含まれているとは思いませんか？あなたは周囲から優しく見守られているのです。あなたのちょっとした失敗や欠点も受け入れてくれています。もっと自信を持って堂々を振る舞ってください。ありのままの自分でいることを恐れず、周囲の人への感謝の気持ちを忘れずにいることで、あなたはもっと応援される存在となるでしょう。人間関係は、誰でも悩むものです。しかし、自分自身を客観的に見て、周囲とコミュニケーションをしっかりと取ることで、今よりももっと良くすることができるのです。</t>
  </si>
  <si>
    <t>あなたが最近気になっている周囲との人間関係。あなたの悩みに答えるのは【ラアマオマオ】のカードです。あなたは心の鏡に映る自分の姿を見たことがありますか？このカードが表すのは常に吹いてくる新しい風。その風はあなたに学びを伝えようとしています。その学びは償い。心の鏡に映る自分の姿を見て、反省するように促しているのです。あなたが感じている視線や思惑は、そのままの意味かもしれません。自身に勝手なところがないか、改めて自分の言動を反省する必要があるでしょう。もし、自分で見つけることができなければ、周囲の親しい人に直接聞いてもいいかもしれません。苦言は耳に痛いかもしれませんが、素直に聞くことが大切です。反省点を見つけたら、改めるように努力する。そうすることで、周囲の人との信頼関係を改めて築くことができるはずです。</t>
  </si>
  <si>
    <t>【レフア】のカードがお答えします。レフアはお花と名前であり、ハワイの西にある島の名前でもあります。このカードはひとつのステージが終わり、次のステージへの移行を暗示しています。後ろは振り返らず、前だけを見て安心して前進してください。 
これまで感じていた停滞感が嘘のように消えてゆき、物事の進むスピードが急速に上がっていきます。どんどん良い展開が訪れ、特にパートナーシップを含めた人間関係全体が驚くほど良くなっていくでしょう。これまで苦手だった人とは自然に縁が遠のき、あなたと相性の良い人との関係が深まっていきます。人間関係において、愛情と感謝の気持ちがあふれる環境が整い始めます。この変化を機に、あなたは本当に好循環のスパイラルに突入していくのです。そして、その中であなたは新しい夢や希望を見つけ、それに向かって挑戦していくようになります。新しい世界に飛び出すことで、人生は愛情に包まれた人間関係に恵まれ、夢に向かってチャレンジする日々が始まるのです。</t>
  </si>
  <si>
    <t>【プア】のカードがお答えします。このカードのテーマは「前進」。前に進むためには、大きなエネルギーが必要です。目的を定め前進あるのみです。集中力を高めパワーを注いでください。 
これから、人生が驚くほどスムーズに進んでいきます。これまでのつらさや束縛から解放され、新たな人生の幕開けを迎えています。今まで叶わなかった夢や目標に再び挑戦するあなたの姿があります。その心境は非常に清々しく爽やかで、これまでの悩みや苦しみが嘘のように洗い流されているでしょう。ここからの人生は、楽しみながらも壮大なチャレンジの連続となります。あなたは、他の人があまり挑戦してこなかったような新しいことに果敢に挑戦していきます。それを楽しみとワクワク感を持ちながら進め、人生をより豊かにしていくのです。</t>
  </si>
  <si>
    <t>【ヒイアカ】のカードがお答えします。「自分の本当の思いが現状として現れてくる」ということを知らせています。自分が望む結果をイメージすることで、あなたの魅力が周りの人に伝わるようです。
今までのつらさや停滞感が嘘のように、まるで戦車のように前進し始めます。物事が一気に良い方向に動き出し、これまでのぎくしゃくした状況や上手くいかなかったことが一斉に好転していきます。運気の後押しを受けて、あなたはとても心地よい清々しさを感じているでしょう。もう怖いものは何もありません。どんどん人生が良くなり、今まで諦めていた夢や目標、そして新しい夢に向かって突き進むあなたがいます。そして、その過程であなたは心の底から人生を楽しみ始めます。そうしているうちに、あなた自身がとても魅力的になり、人々を引きつける存在になっていくのです。</t>
  </si>
  <si>
    <t>【フナ】のカードがお答えします。このカードのテーマは「制限」。人はいろいろな制限をかけますが、同時にその制限に苦しめられます。自分の可能性を信じて、自身でかけた制限を外す時がきたことを伝えています。
これまであなたを苦しめていた完璧主義を手放し、もっと自由でリラックスした自分に変わっていきます。以前は、真面目に「ここはこうしなければならない」という価値観に縛られ、窮屈な人生を送っていたかもしれません。しかし、その考え方が良い具合に緩み、バランスが取れるようになります。その結果、自分自身にダメ出しをして追い詰めることはなくなり、代わりに自分を許すことができるようになります。気楽に人生を構えることができるようになり、新たな挑戦への意欲が湧いてくるでしょう。新しい世界に一歩踏み出し、再び夢に向かって進むあなたがいます。</t>
  </si>
  <si>
    <t>44枚のカードの中から引かれたのは【ロノ／カマプアア】です。ロノは、ハワイ四大神のひとりであり、農業と豊穣の神として知られています。十字の棒にかけられた白い布は、ロノの象徴です。ロノが現れたとき、それは収穫の時期が近づいていることを示しています。このカードのテーマは「収穫／豊穣」。
将来、どんな結婚生活が待っているのでしょうか？　想像するだけで胸が高鳴りますね。あなたの未来に約束された結婚生活は、あらゆる意味で豊かで満たされたものになるでしょう。
あなたが築く家庭は、誰もが羨むようなワンランク上の生活を送ることになりそうです。実際には、あなたとパートナーの努力の賜物ですが、それでも周囲からはセレブリティのように見られるほど、余裕のある生活を送ることができるはずです。</t>
  </si>
  <si>
    <t>【レイ】のカードが出ました。このカードのテーマは「大切」です。心を込めて一つ一つ丁寧に花や貝殻などを編み上げて作られるレイは、愛の象徴でもあります。ハワイの文化を代表するものであり、レイに使われた花々は、使用後に感謝の気持ちとともに自然へ返されます。
まだ見ぬ将来の結婚生活がどんなものか、いろいろと想像してしまいますね。あなたに約束された未来の結婚生活は、愛情に満ち溢れたもののようです。
すべてが順調で喧嘩もしないというのは難しいかもしれません。お互いが生きた人間である以上、当然ぶつかることもあるでしょう。しかし、それでもお互いを受け入れ、許し合い、より強い愛情を育むことができる……そんな日々をあなたは送ることができそうです。</t>
  </si>
  <si>
    <t>【ペレ】のカードが出ました。ペレはハワイの火山の女神であり、情熱的でありながら嫉妬深い神でもあります。このカードのテーマは「隆起」です。エネルギーの使い方が正しい方向に向かえば良いのですが、悪い方向に使われると制御不可能になるため注意が必要です。
自分にはどんな未来、どんな結婚生活が待っているのか……想像するだけで一喜一憂してしまいますね。
あなたに約束されている未来は、とてもクリエイティブなもののようです。既存の価値観にとらわれず、常に新しいものを受け入れる家庭を築いていくでしょう。もし子どもができたなら、良い意味で「教育的」な両親になるはずです。あなた自身も、常に学び続けることになるでしょう。</t>
  </si>
  <si>
    <t>【メネフネ】のカードがお伝えします。メネフネはハワイの神話に登場する夜間に働く小人の一族です。彼らは細かな作業や忍耐が必要な仕事をコツコツと大勢でこなしています。身体の小ささに似合わず、彼らは力持ちであり、能率の良さが際立っています。賢明で創造的、そして少々のいたずら好きとも描写されています。
あなたの未来に約束された幸せは、どんなものでしょうか？　少し覗いてみましょう。
あなたの結婚生活は、決してただ穏やかなだけではありません。お互いに問題を抱えることもあるでしょうし、その結果、すれ違うこともあるかもしれません。しかし、そうした出来事はすべて、ふたりで力を合わせて乗り越えることができるものです。いつでも「この人がパートナーで良かった」と、そう感じられるような関係を築いていくことができるはずです。</t>
  </si>
  <si>
    <t>カードのテーマは、リーダーシップ、欲望。【マノ】とはサメのことです。描かれている赤サンゴは、生命力、強さなどの象徴でもあります。やり直すきっかけについてお話しましょう。おそらくあの人のほうから連絡をしてきます。ただ連絡を取るのにお互い勇気が必要でかなり時間がかかります。ですので、できたらあなたからコンタクトを取ってあげましょう。そうすれば時間もかからず復縁してからのあの人は、あなたにすごく優しくしてくれるでしょう。あなたから距離を縮めることで、再開後の二人はとてもうまくいきます。あの人があなたに近づく前に、あなたのほうから連絡を取るというのが、このチャンスを活かすこととなりますので、アクションを起こすなら、急いで！</t>
  </si>
  <si>
    <t>カードのテーマは、移動。【ワア】とはカヌーのこと。カヌーでの旅は人生にたとえられます。思わぬ出来事がおきたり横にそれたようなこともあります。でもまだまだ旅の途中なのです。二人がやり直すきっかけですが、連絡をあなたからとってからです。電話でも、メールでも形は問いません。あの人はもしかしたらすぐには、最初はつれないかもしれません。期待していた態度じゃなかったとしても、諦めないで、すごく後ろ向きな態度を取られることも想定しておいてください。ですが、あなたから連絡することで、少しは気持ちがほぐれると思います。それにいつまでもかたくなな態度ではいないと思うんです。きっと優しい気持ちが戻ると思うんですね。ですからあなたから連絡してあげるのがベストだと思います。</t>
  </si>
  <si>
    <t xml:space="preserve">カードのテーマは、コミュニケーション。【ホオポノポノ】は「正す」の意味があり、気を配る、心配するという意味のポノポノが元となっています。まず、本当にあなたはそれが本心なのかどうなのかを自分自身に問いかけてください。本当にやりなしたいと答えれるのであれば、まずはメールを送りましょう。そして相手の本心を伺ってみて下さい。最初は、プライドから正直には話さないでしょう。でも本当はメールを喜んでいるようです。あなたから、復縁の話をしてください。そうすればここから話は進んでいきます。時間をかけてコミュニケーションを取り続けることで、お互いの気持ちが少しずつ明らかになっていくでしょう。諦めずに、誠実な姿勢で接することが大切です。
</t>
  </si>
  <si>
    <t>カードのテーマは、創造。もう一度始める。【カネ】はハワイの4大神のひとり。生命の神、命の水の神とされ創造の源とされ4大神のなかでも最も崇拝されています。あなたからメールで連絡をしてください。その内容は、まずは挨拶をし、近況を尋ね、その後に自分の気持ちを伝える形にします。いきなり本心を明かすのではなく、少しずつ自分の気持ちを表現することで、相手も返信しやすくなるでしょう。そして実は最近、ある異性からアプローチされているがその気になれない。むしろ戻りたい。と伝えてみましょう。あなたからの連絡も嬉しいですし、驚きもあり相手も復縁を望むでしょう。</t>
  </si>
  <si>
    <t>【ポハク】のカードのテーマは「関係」。相手との関係を見直すことで、相手の本音も見えてくるでしょう。あなたに思いを寄せている人もわかってくるのでは。どの人が本物なのか見極めてくださいね。
あなたのことを気にしてくれているその人の特徴は、行動力・決断力があり、冒険心もあるのですが、どこか思慮が浅いため未熟だと感じさせる存在のようです。しかしネガティブなイメージで、未熟で信頼できない人だととらえるよりも、「若いね」「粗削りだね」とポジティブに解釈してあげることで、あなたのその人への態度も柔らかくなるでしょう。そうなれば、相手からのあなたへの恋心もますます膨らむはずです。あなたの身近にいる、見た目も性格も少し未熟なその人。思い当たる人はいますか？もし思い当たる人がいるなら、今日からは批判的な評価をやめて、温かく接してあげると良いかもしれません。</t>
  </si>
  <si>
    <t>【カ・ワイ・ア・カ・ピリリコ】のカードのテーマは「反映」。水を満たした鉢は鏡の代わりに使われていました。鏡はありのままを映し出します。あなたが見ている姿は、その人の本当の姿。
その人は見た目も内面も温かさに溢れいるので、「優しさが服を着て歩いている」ような人と言っていいでしょう。そんな人を見ると、逆に下心を疑ってしまう人も少なくないでしょうが、どうかその優しさをその人の生まれ持った素晴らしい長所として受け入れてあげてください。偽りや社交辞令ではなく、その人は純粋に優しいハートを持っているのです。とても優しい人なので、その人のことを良いなと思っているライバルは多いかもしれません。しかし、諦めずにあなたからもその人に優しさを見せてください。二人が温かな愛に溢れた恋人同士になっている可能性は十分にあります。</t>
  </si>
  <si>
    <t>【パパ＆ワケア】のカードのテーマは「苦悩」。融合には葛藤や様々な思いが生まれます。人生が重なる際には、様々なことを乗り越える・理解する必要があることをカードは伝えています。
あなたのことを気にしているその人は、バランスの取れた人のようですね。服装・体型・性格など、すべてが程よい人です。ただこの人は、自分のバランスに留まらず、他の人のバランスにもこだわる面倒な性格をしています。その人はあなたにも絶えず「この服装は良いね、悪いね」とか「最近太った？痩せた？」など、特に外見についてあれこれ評価してくるでしょう。それが嫌なら、その人との恋を楽しむのは難しいかもしれません。もし告白されてもきっぱりお断りするべきでしょう。しかし、相手のセンスに共感できるなら、二人が恋仲になれる可能性は十分にあります。あなたからも意図的に会話の機会を増やし、近づいていってみてください。</t>
  </si>
  <si>
    <t>【ヒイアカ】のカードのテーマは「献身」。相手の思いをしっかりと受け止めてあげてください。そして、相手が望む結果をイメージすると、相手が望んでいることが見えてくるでしょう。
その人は夢見がちな性格で、見た目も夢の世界から来たかのような現実離れした服装をしています。そんなふわふわした雰囲気の人が、ある日突然、万人受けする服装であなたの目の前に現れたら、それはその人からあなたへの恋愛意欲の表明だと考えてください。その人はあなたと仲良くなりたくて、あわよくば恋仲になりたくて、持ち味だったふわふわした雰囲気を一旦封印し、あなたに気に入ってもらえそうなモードにチェンジしたのです。そんな時は、「似合ってるよ、でも前の雰囲気も良かったけどね」と、その人が喜ぶ反応をしてあげてください。そうすれば、二人の距離はたちまち近づくでしょう。</t>
  </si>
  <si>
    <t>今回引いたカードは【ホオポノポノ】です。ホオポノポノは、ハワイの伝統的な儀式で、問題が発生した時にコミュニケーションを通じて解決を図ります。カードには、参加者が正直に意見を述べ合う場面が描かれており、そのテーマは「コミュニケーション」です。
あの人は見た目ではそう感じないかもしれませんが、実際に話してみると非常にしっかりしていて、落ち着いた雰囲気を持っています。あなたの話を真剣に受け止め、的確な答えを返してくれることでしょう。その安定した行動はあなたに安心感を与え、つい言わなくても良いことまで話してしまうのではないでしょうか？
それでも、あの人は決してあなたを軽く扱うことはなく、誠実に対応してくれます。あの人の誠実さや落ち着いた言動が、あなたにとって非常に魅力的に映っているのでしょう。</t>
  </si>
  <si>
    <t>【ティ】のカードに注目してみましょう。ティは、ハワイでよく見られる浄化作用のある植物です。ティの葉は、食べ物を包んで調理するのに使われるほか、病気の治療にも利用されます。また、悪い霊から住人を守るために、家の周りに植えられることもあります。
あなたがあの人に強く惹かれた理由は、あの人の素直さや純粋さに深く感動したからです。
あなたは、あの人から心の清らかさを受け取っているようです。その透明感や清潔感が心に響き、あなたを癒してくれるのです。あの人のちょっとした言葉や思いやりに触れるたびに、心が浄化されるような感覚を抱いていることでしょう。それは、あの人が誠実であり、その在り方があなたにとって特別なものとなっているからです。
あの人と接することで、どんなに疲れていてもその疲れが吹き飛ぶような感覚を抱いているようですね。あの人から元気やパワーをもらえていると感じているのではないでしょうか。</t>
  </si>
  <si>
    <t>【マナ】のカードに注目しましょう。このカードには、男性がどっしりと座っている姿が描かれています。マナとは宇宙を流れるエネルギーであり、生命にとって不可欠な存在です。マナを豊富に持つ人は、この世界で強い影響力を持つとされています。カードに描かれた男性の頭上や手の平には、そのマナが流れ込んでいる様子が見て取れます。このカードのテーマは「力を与えること」です。
あなたがあの人に強く惹かれた理由は、どこにいても目立つタイプであることです。
特に大勢の前では、あなたの魅力が全開になります。注目されやすい存在であり、その放つ輝きや魅力があの人の心を捉えて離しません。あの人はきっと、目立つ異性と恋愛したいという願望を持っているのでしょう。一緒にいて自慢できる異性が、あの人の理想です。その意味で、あなたはあの人にとって最高の存在なのです。
もし、あなたがこのことについて不思議に思うのであれば、それはあなた自身が自分の魅力をきちんと認識していない可能性があるということです。</t>
  </si>
  <si>
    <t>【マウイ】のカードを見てみましょう。マウイは、ハワイの神話に登場する半神半人のヒーローであり、多くの大きな偉業を成し遂げました。彼のやり方はユーモアと大胆さに満ちていますが、同時に彼は半分人間でもあり、傷つきやすい一面も持っています。このカードのテーマは「トリックスター」です。
あなたがあの人の明るいところがとても好きなのではないでしょうか。
あの人は大らかで笑い声も高らかであり、豪快な一面もあるようですね。あなたはただそんなあの人を眺めているだけで、ついプッと吹き出してしまったり、楽しい気持ちになることでしょう。
また、あの人は面倒見が良く、誰にでも優しい性格のようです。そのため、周りの人からも好かれているのでしょう。あの人が人気者であるというのも、あなたにとっては魅力的な要素の一つでしょう。あの人の懐の広さや包容力に、あなたは夢中になっているのですね。</t>
  </si>
  <si>
    <t>【カ・ワイ・ア・カ・ピリリコ】のカードが届きました。このカードのテーマは「反映」です。カードには、水面を見つめる人の姿が描かれています。カ・ワイ・ア・カ・ピリリコとは、古代ハワイで鏡として使われていた水を浸した鉢のことを指します。この鏡が映し出すのは、ありのままの姿であり、虚構や存在しないものを映し出すことは決してありません。
あの人の理想の異性は、自分と似た価値観を持つ人です。共に感動し、喜びを分かち合える相手があの人の好みのタイプなのです。あの人がつらい時には一緒に悩み、悲しみを共有し、嬉しい時には同じように喜んでくれる人を求めています。そんな人をあの人は自然と好きになってしまうかもしれません。これからは、今まで以上にあの人の気持ちに寄り添い、行動することが大切ですね。</t>
  </si>
  <si>
    <t>ここでは【イヴィ】のカードに目を向けてください。イヴィはハワイ語で「骨」を意味し、ハワイ文化では骨は人間のマナ（力）の象徴とされています。そのため、骨を粗末に扱うことは重大な冒涜とみなされてきました。このカードのテーマは「尊敬」であり、私たちに敬意を持って他者や自分自身を扱う重要性を教えてくれます。
あの人の好みの異性はどんなタイプなのでしょうか。その理想を知り、今後のアプローチに役立てましょう。あの人が魅力を感じるのは、穏やかで優しい異性です。他人の気持ちを理解しようとする姿や、微細な気遣いができる人に惹かれる傾向があります。また、物腰が柔らかく、包み込むような温かさを持っている人に対して、あの人は自然と話しかけたくなるようですね。</t>
  </si>
  <si>
    <t>【ヒイアカ】のカードが示しています。ヒイアカは、ハワイで有名な火山の女神ペレの大切な妹です。ヒイアカは癒しのスキルやフラと深い関係を持つ女神であり、その存在は癒しやフラにおいて優れた感性と慈しみの心が重要であることを象徴しています。そのテーマは「献身」。
あの人が理想とする異性のタイプが気になりますよね。あの人の好みは、甘やかしてくれる異性です。穏やかで包容力があり、あの人を最優先に考えてくれる優しい人が理想のタイプと言えます。そういった理由で、どうしても自分よりも大人っぽく頼れそうな異性に惹かれてしまうようです。その方が、相手がしてほしいことをはっきり伝えてくれることが多く、あの人も迷わずに済むので、楽に感じるのかもしれません。</t>
  </si>
  <si>
    <t>【イオ】のカードは、神聖な香りを漂わせ、人生が多くのミステリーで満ちていることを象徴しています。このカードは、謎や不思議な出来事が私たちの周りに存在することを教えてくれます。時には、謎に対して答えを見つけることよりも、その謎そのものを楽しむことが人生の豊かさを感じる秘訣であると告げています。【イオ】のカードは、その深淵なる謎の世界を探求することで、新たな発見や理解をもたらすことを示唆しています。
あの人の好みの異性のタイプについて、知りたいですよね。これは非常に重要なことなので、しっかりと説明しておきましょう。あの人が好むのは、沈着冷静で動じないタイプの異性です。クールな雰囲気が魅力的だと言われる人が、特に惹かれるようです。また、何を考えているのかわからないようなミステリアスなタイプにも、あの人は心を引かれるようですね。存在感があり、自分を持っているような異性にも魅力を感じるようですが、その魅力が恋愛に直結しているかはまた別の話かもしれません。</t>
  </si>
  <si>
    <t>カードのテーマは、関係。【ポハク】とは石のこと。ハワイでは石は人間関係を表します。ハワイでは石にもマナが宿るといい、敬意をもって扱います。もし本当に復縁を望んでいるなら、できれば直接会って話すことをお勧めします。相手が毎日通る道や駅で偶然を装って会いに行ってください。話す機会があれば、正直に待っていたことを伝えても構いません。大切なのは、あなたがどれほど相手を想っているかを真剣に伝えることです。そして、感謝の気持ちを伝えて復縁を望む理由や、相手に対する今の気持ちを正直に伝えましょう。 過去の関係で自分が反省している点や、これからどう改善していくかを具体的に述べ、真心を込めて誠実に話すことが大切です。相手に対する深い想いをしっかりと伝えることで、復縁の可能性が高まるでしょう。がんばってくださいね。</t>
  </si>
  <si>
    <t>カードのテーマは、償い。【ラアマオマオ】はハワイの風の女神です。ハワイには63種類も風の名前があります。ハワイ人にとって風がいかに重要なのかわかります。まずは相手に連絡を取り、「今までの態度を直接会って謝りたい」と伝えてください。その際に「あなたを失って、とても辛かった」という言葉も添えましょう。これができるかどうかで、その後の未来が大きく変わる可能性があります。もし「そこまではできない」と思うのであれば、新しい未来を考えることも一つの選択肢です。しかし、それでもやはりあの人を諦めきれないのなら、素直な気持ちで相手の大切さを心から伝えてみてください。心からの言葉で相手に接することで、復縁の可能性が広がるでしょう。自分の気持ちに正直になり、誠実に行動してくださいね。応援しています。</t>
  </si>
  <si>
    <t xml:space="preserve">カードのテーマは、愛（アロハ）。真の愛を学ぶ。です。【アロハ】は愛を意味します。歓迎のあいさつ、別れの挨拶、愛の表現として使われています。もしあなたが本当にあの人と復縁したいなら、まずは連絡が来たときは冷静に対応し、積極的に取り合わないようにしましょう。これはあなたにとって辛い選択かもしれませんが、あの人に再びあなたを軽んじてほしくないからです。あなたはプライドを持ち、あの人を少し距離を置いて接するようにしてください。相手は自分が優位だと思って近づいてくるかもしれませんが、冷たくされてショックを受けるでしょう。それでいいのです。時間をかけて、相手に自分の価値を再認識させることが重要です。このような「荒治療」を行うことで、あなたの大切さを再認識させることができるでしょう。難しい選択かもしれませんが、あなた自身の幸せのためにも、このステップを踏んでみてくださいね。応援しています。
</t>
  </si>
  <si>
    <t>カードのテーマは、パートナーシップ。【タパ(kapa＝カパ）】は衣類や寝具を作る為に使われる布。幸せな関係にみえますか？それとも二人の距離感が近すぎる？別れた時とは少し違って、穏やかな様子のあの人は、きっとあなたに当たり障りのない返事をくれるでしょう。そのときに、ぜひあの人にこのように切り出してみてください。まず、「すごくよくわかるよ」と、とにかく共感を示しましょう。そして、「あなたってこういうところがあるから、心配」と付け加えてください。このように返すことで、あの人は「もしかしたら自分のことをよくわかってくれている」と感じるかもしれません。あの人の気持ちや状況を理解し、優しく受け入れる姿勢を見せましょう。このアプローチを試してみることで、あの人との距離が少しずつ縮まり、再び良い関係を築くチャンスが増えるでしょう。応援しています。</t>
  </si>
  <si>
    <t>【ママラホエ】のカードのテーマは「自分の解放」です。他人を思いやることは大事なことですが、自分のことを思いやるのも同じくらい大切で、忘れてはいけないことだと伝えています。
あなたは周囲から「適応力のある人」として高く評価されています。どんな状況でも、どんな相手でも「任せて！」という姿勢で対応できる人です。素早く場の雰囲気を察して、その場に適した行動を取るのが得意なので、ケンカの仲裁を頼まれることも多いのではないでしょうか。みんながあなたに任せれば安心だと信じているのが伝わってきます。しかし、そんな頼りにされるあなただからこそ、空気を読み過ぎて疲れてしまうこともあるのではないでしょうか。自制心が強いあなたは、疲れていても無理をして頑張り続けてしまうことが多いかも。たまには、周囲のことを気にせず、自分のやりたいように行動してみてください。自分自身を大切にすることも、長い目で見れば、周りの人たちのためにもなるはずです。</t>
  </si>
  <si>
    <t>【ホオポノポノ】のカードのテーマは「コミュニケーション」です。周りに対してもう少し気を配るようにと伝えています。周りの人たちは、あなたの洞察力に感心していますよ。
あなたは周囲から「思慮深い人」として評価されていますね。常に冷静で、あまり多くを語らないかもしれませんが、あなたの言葉はいつも核心を突いていて、みんなはその洞察力に感心していることでしょう。また、あなたはとても物知りで、「雑学本」が好きだったり、クイズ番組を欠かさず見ているのかもしれません。周囲の人たちは、「ちょっとわからないことがあったら、あなたに聞けば解決する」と思っているのではないでしょうか。時には、自分の世界に没頭してしまうことがあり、周りから近寄りがたいと思われることも。あなたにそのつもりはなくても、周囲の人たちは気を遣っているようなので、少し気を配ってみてください。それでも、あなたの知識や洞察力はみんなにとって大切な存在です。</t>
  </si>
  <si>
    <t>【ポハク】のカードのテーマは「関係」です。周囲の人との関係を見直したほうがいいようですね。自分を守るためにも、人間関係で無理をしないようにと伝えています。
もしかするとあなたは、周囲から「考え過ぎるタイプ」と思われているかもしれません。おそらく、人よりも少し傷つきやすく、デリケートな感性を持っているのでしょう。でも、それは決して悪いことではありません。むしろ、人の痛みを理解し、寄り添うことができる素晴らしい能力です。あなたは周りから悩みを打ち明けられたり、相談を受けることが多いのではないでしょうか。その繊細な感受性は、特定の分野で大いに活かされるでしょう。芸術や創作、対人支援など、感性が求められる場であなたの能力は輝くでしょう。だからこそ、その感受性を大切にしてほしいのです。ただし、あまりにストレスの多い環境に長くいると疲れてしまうこともあるでしょう。自分自身を守るためにも、適度に距離を置くことを心がけてください。自分の心と体を大切にし、無理せず過ごすことが大切です。</t>
  </si>
  <si>
    <t>【マノ】のカードのテーマは「リーダーシップ」です。あなたのもつエネルギーをもっと多くの人にわけてあげましょう。自分に自信をもって、強く前に進んでいくようにと伝えています。
あなたは周囲から「いつも明るく天真爛漫な人」と思われていますね。その元気なエネルギーに触れると、周りの人たちも自然と明るい気持ちになれるのでしょう。まるで太陽のような存在。だからこそ、周囲から頼られることが多く、何かと頼まれることが多いのではないでしょうか。学生時代には、学級委員や部活の部長など、リーダーシップを発揮する役割を任されることが多かったかもしれませんね。あなたは常に自分に誇りを持ち、堂々と生きています。その姿は目立ち、多くの人から尊敬される反面、妬む人もいるかもしれません。しかし、そんなことを気にする必要はありません。あなたには多くの味方がいて、その支えがあるからこそ、大きな困難も乗り越えていけるでしょう。これからもあなたらしさを大切にし、周囲を明るく照らし続けてください。</t>
  </si>
  <si>
    <t>【タパ】のカードがお答えします。結婚したのだから、一緒の時間を過ごすのは当たり前と思っているなら考え直した方がいいようです。相手を支えながらも、自分のことも大事にすることで幸せな結婚生活は続くでしょう。このカードのテーマは「パートナーシップ」。
あなたの結婚相手は、5歳から20歳ほど年上かもしれません。とても裕福で社会的に成功を収めた人でもあるので、肩書きは申し分ないようです。豊富な経験を持ち、信頼できる人物であるため、あなたは一緒にいることで多くのことを学べるでしょう。社会にも必要とされる存在である相手は、あなたのことを大切に思いながらも、しばらくは仕事中心の生活が続くかもしれません。その間、相手を支えるのがあなたの役目となります。しかし、寂しがったり心配し過ぎたりする必要はありません。相手の生活を支えつつ、自分自身を磨いて、相手以上に輝く存在になることを目指しましょう。そうすることで、幸せが約束された理想的なパートナーシップを築くことができるでしょう。</t>
  </si>
  <si>
    <t>【フル】のカードがお答えします。あなたが無限の可能性をもっていることを教えています。限界を自分で決めてはいけないことを伝えています。新しい体験があなたを待っています。新たな自分と出会ってください。
あなたとの年齢差は約10歳で、おそらく相手は年下です。あなたの結婚相手は、あなたのやる気を引き出す名人です。一緒にいることで、あなたは良い影響を受け、新たなことに挑戦したくなったり、素晴らしいアイデアが次々に浮かんだりするでしょう。時には、リスクをとってみようという気にさせられたり、一緒に熱中できる趣味を始めたりと、1人では経験できなかったことに巡り合わせてくれる人です。結婚することで、あなたは興奮と冒険に満ちた体験をすることになるでしょう。眠らせていた才能が結婚を機に開花し、新しい自分を楽しむことに。</t>
  </si>
  <si>
    <t>【マノ】のカードがお答えします。このカードのテーマは「リーダーシップ」です。自分に自信を持っている人って素敵ですよね。一緒にいると自分も同じことが出来るのではと思うことがあるでしょう。
あなたの結婚相手は年上で、5歳から10歳、あるいはそれ以上の年齢差があるかもしれません。感情が豊かで、喜怒哀楽をはっきりと表し、情熱がストレートに伝わるタイプです。年上であっても歳の差を感じさせないほどエネルギッシュで頼りがいがあり、みんなのリーダー的存在でしょう。とても目立つ人なので、「そんなあの人の結婚相手ってどんな人？」と周囲の人から関心をもたれるかもしれません。あなたの結婚相手は、その熱意とリーダーシップで社会にも必要とされる人物です。仕事熱心でよく働いている人が多いですが、もしそうでないとしても、その情熱を地域のボランティアなどで発揮することでしょう。「この人についていけば大丈夫」と思わせてくれるような人物です。</t>
  </si>
  <si>
    <t>【カナロア】のカードがお答えします。自分の望むものを手にするには、しっかりとした土台が必要です。基盤となるものがきちんとしていれば、未来は幸せなものになるでしょう。面倒だと思わず頑張ってと伝えています。
あなたと結婚相手の年齢差は同じ世代で、2歳差くらいになるでしょう。同級生や幼馴染、昔からの友達という関係からスタートした恋愛かもしれません。昔からの知り合いでなくても、友達のような雰囲気でやりとりするところから始まった恋愛になるでしょう。初めて付き合った同士の結婚という可能性もあります。お互いがお互いのことしか目に入らないような、ラブラブな時間を過ごしてから結婚に至るはずです。周囲も認めるほど、お似合いのカップルになるでしょう。2人は恋愛関係ではとても良い相性です。結婚生活においては、絆をさらに深める必要があります。そのためには、同じ目的を共有して家庭生活を築くことが大切になるでしょう。</t>
  </si>
  <si>
    <t>これまでのアプローチやアピールに効果が感じられず、相手からうざいと思われていないかと心配しているあなた。そんなあなたにメッセージを伝えるのは、【ヒイアカ】のカードです。器に入れられた卵こそが、あなたがこれから取るべき行動を示しているのです。ヒイアカのカードが意味するのは、献身。あの人は、あなたの気持ちには気づいているようですし、これまでの行動に効果はあったようです。ただ、あの人はあまり積極的な行動が好きではなく、あなたからの好意に対して、どうしたらいいかとまどっているようなのです。ですから、あなたがもっとあの人との距離を縮めたいと思うのなら、少しペースを落として、相手のペースに合わせ、少しずつ距離を縮めていくのが効果的でしょう。焦らずにあの人との信頼関係を築いていくことを目標にするといいでしょう。</t>
  </si>
  <si>
    <t>これまでのアプローチに効果が感じられず、あの人からうざいと思われていないか心配しているあなたにメッセージを伝えるのは、【タパ】のカードです。このカードに描かれている男女の姿が示すものは、パートナーシップ。そして、２人の間に存在する「距離感」です。カードはあなたにあの人の距離感ついて考える必要あると伝えているです。あなたの積極的なアピールはちゃんとあの人に届いています。ただ、少し押しが強すぎてあの人を困らせている可能性があるのです。「私のことどう思ってる？」など、ストレートな質問をしていませんか？もしそうなら、相手に質問するばかりでなく、自分の話もするべきですし、遠まわしなアピールのほうがあの人には効果的なようです。また、あの人の態度が素っ気ないからといって、あなたに興味がないわけではありませんから、距離感をうまく調整しながらアプローチするといいでしょう。</t>
  </si>
  <si>
    <t>あの人の態度が素っ気ないため、これまでのアプローチが通じず、逆にうざがられているのではと心配しているのですね。そんなあなたにメッセージを伝えるのは、【フナ】のカードです。フナとはハワイの哲学のことです。そこには古代から受け継がれた智恵があり、本質があります。そして、それは大切にされてきました。あなたが今から触れようとするあの人の心も、あの人の大切な部分。あの人が隠しておきたい「秘密」なのだということです。素っ気なく見えるあの人の態度は、どうやら照れ隠しの可能性があります。あなたの好意には気づいていますし、うれしい気持ちを隠したいだけなのです。ですから、それほど心配する必要はないでしょう。少しずつでも距離を縮めたいのなら、焦らずにさり気ないアピールをするといいかもしれません。恥ずかしがり屋のあの人のためにも、周囲の人の目につくようなアプローチは避け、あの人だけに伝わるような方法を探してみるといいかもしれません。</t>
  </si>
  <si>
    <t>これまでの懸命なアピールも効果がないのか、思ったよりも素っ気ないあの人の態度にガッカリしているのかもしれませんね。ですが、正直なところあの人にはかなりうざがられているようです。そんなあなたにメッセージを伝えるのは、【ナル】のカードです。カードに描かれている人物は波に乗っていたようですが、気づけば波間にいます。次の波に乗るべきか考えているところでしょうか。「ナル」とは波のこと。そして、思案するという意味を持っています。あなたは今、自身の行動について考えるべきときがきているようです。これまでのアプローチの過程で、あなたはあの人のNGラインに触れてしまったのかもしれません。正直、あの人はあなたのアプローチをうざいと思っているところがあるようです。ただ、あなたがうざいわけではなく、アプローチの方法に良い印象を持っていないようですから、今後あなた次第であの人の気持ちは変化するはずです。慎重な行動を心がけるといいでしょう。</t>
  </si>
  <si>
    <t>答えを示しているのは、【ヒナ】のカード。あの人と復縁するには、あなたが自分を変える必要があると伝えています。本当に復縁を望んでいるのなら、自分自身をもっと成長させましょう。
今現在あの人は、あなたとの復縁は望んでいないようです。なぜなら、2人の価値観の違いを埋めることはできないと決めつけていますから。それに、たとえ復縁したとしても、同じ理由でまた別れることになると考えているのです。だからこそ、次に会ったり話したりする時に、あなたが成長した姿を見せることが大切なのです。「前と同じ」と感じさせると、あの人は復縁を決断できないでしょう。それと、焦ってはいけません。あの人はあなたの焦りを感じると、もっと遠くへ離れていってしまいます。決して無理に復縁しようとしてはいけません。これはとても大事なことですので、しっかりと頭に入れておいてください。あなたの復縁を叶えるためにも、気持ちを落ち着けて行動しましょう。</t>
  </si>
  <si>
    <t>答えを示しているのは、【ホオポノポノ】のカード。コミュニケーションを大切にすることの重要性を伝えています。あの人との復縁には周囲の人の力が必要なのかもしれません。
あの人は今現在、あなたとの復縁は望んでいないでしょう。これはショックな事実かもしれませんが、きちんと伝えておきますね。あの人はあなたとの関係が終わったことで、スッキリしたと感じているのです。だから、今すぐに復縁を迫っても首を縦に振ってくれることはないでしょう。「もう何も打つ手はないの？」と思うかもしれませんが、良い方法があります。それは、あの人の友だちや周囲へアプローチすることです。あなたが以前とは変わったということを、あの人に友だちや周囲から伝えてもらうのです。そうすれば、あの人は再びあなたに興味を持つはずです。友だちや周囲の人に、あなたが成長して変わったということを感じてもらうようにしましょう。</t>
  </si>
  <si>
    <t>答えを示しているのは、【レフア】のカード。不安を感じているかもしれないけれど、安心して前進するようにと伝えています。あなたの思いとあの人の思いは同じでしょう。
あの人は、あなたと復縁したいと思っています。なぜなら、2人がお互いを嫌いになって別れたわけではないと考えているからです。あの人は今でもあなたのことを想っていて、あなたもあの人のことを考えているはずです。あの人は今度こそ、あなたとうまく付き合いたいと考え、そのチャンスが来るのを待っているのです。もし復縁したら、あの人は自分の意見や考え方をしっかり伝えて、あなたに理解してもらいたいと思っています。前回不足していたコミュニケーションを取るように心掛けようとしているのです。だから、復縁できないかもと不安になることはありません。どうすれば今度はうまく付き合えるかを考えることが大切です。</t>
  </si>
  <si>
    <t>答えを示しているのは、【アノアノ】のカード。現実を受けとめる覚悟を持つようにと伝えています。すべてを受け入れることができたら、あの人との関係が変わるかも。
ハッキリ言うと、今現在あの人は、あなたとの復縁は望んでいません。しかし、あなたにチャンスがないわけではありません。今は、あの人との関係が悪くなっていて、あの人のあなたに対する印象も悪いかもしれません。だからこそ、ここで引き返し、あの人に「最後まで良いパートナーだった」と思ってもらえるような行動を取りましょう。そうすることで、復縁のチャンスがやってきます。例えば、「あなたが選んだ人だから良い人なんだろうね」「応援しているよ」といった言葉をかけ、あの人の味方でいるようにしてください。そんな気分になれないことは十分理解していますが、復縁するためにはまず、あの人の味方でいることが重要だということをしっかり頭に入れておいてください。</t>
  </si>
  <si>
    <t>このカードが示すのは【ホオポノポノ】です。古代のホオポノポノの儀式では、問題が発生した際に関係者全員が参加し、率直な思いを語り合いました。仲裁者と共に誤りや不調和を正すためのコミュニケーションが行われたのです。カードのテーマは「コミュニケーション」です。
あの人は、あなたを心から大切に思っています。もっとたくさんの思い出を一緒に作り、この先もずっと一緒にいたいと願っているのです。そして、あなたにも同じくらい自分を愛してほしいと感じています。
また、あの人は本音を言うと、もっとあなたから「好き」や「愛してる」という言葉を聞きたいと思っています。あなたが甘えてくることを、内心とても嬉しく感じているのは間違いありません。</t>
  </si>
  <si>
    <t>【レイ】のカードがお答えします。このカードのテーマは「大切」です。カードには、子供と守護者が描かれており、守護者が優しい目で子供を抱きしめる姿からは深い愛情が感じられます。背景は癒しの黄色で彩られており、全体を通して「大切」というテーマが強く表現されています。
今、あの人はあなたをかけがえのない大切な存在だと感じています。これまで出会った異性の中で、最も魅力的なあなたを決して手放したくないと思っているのです。そして、あなたにとっても同じくらい大切な存在でありたいと願っています。
だからこそ、これからも愛情を注ぎ続け、あなたにもその愛を受け止めてほしいと感じています。いつまでもふたりで愛を育んでいくことを望んでいるのです。</t>
  </si>
  <si>
    <t>【ペレ】のカードがお答えします。火の女神であるペレは、大地の女神でもあります。彼女は嫉妬深く、余計な干渉を嫌います。また、人間と同様に怒りや悲しみなど、さまざまな感情を率直に表現します。このカードのテーマは「隆起」です。
あの人は、あなたとの日々をとても幸せに感じているようです。あなたのような素敵な異性と出会えて、お互いに惹かれあったことをとても喜んでいます。そして、あなたがいつまでも自分を愛してくれることを願っており、その気持ちを言葉や態度で感じたいと思っています。
さらに、もっと情熱的に愛情を表現してほしいと思っているようです。言葉だけでなく、ハグやキスなどの身体的な愛情表現でお互いの愛を確かめ合いたいと願っています。</t>
  </si>
  <si>
    <t>ここでは【ラマク】のカードに注目してください。ラマクは松明を意味し、その光は勝利を象徴します。このカードは、恐れを乗り越え、自己を信じて前進する人に対して、多くの啓示をもたらし、最終的には勝利の果実を手にすることができると伝えています。
まだあなたには言っていないかもしれませんが、実は、今、あの人は現状を変えたいと思っているところです。それは、今の生活がバランスよく充実していると感じているからこそ、さらに幸せを掴むために行動を起こしたいと考えているからです。また、あなたとの関係にも一歩進みたい気持ちがあるようですね。そのためには、将来のことを具体的に考える時期に差し掛かっていると感じているのかもしれません。</t>
  </si>
  <si>
    <t>ここでは【ラマク】のカードがお答えしていきます。ラマクは松明のこと。松明の光は、私たちの心に光を灯し、眠っていたことに気づかせたり、使い切っていなかった力について思い出させてくれます。実はあなたのことを、異性として相当意識しているようです。それどころか、今のあの人は過剰に意識しているような印象さえ受けてしまいますよ。あの人は、あなたのことを「どこがというのは難しいが、色気がある人だな」という感じを抱いています。ただ、あなたとしては、そう言われてもピンとこないでしょうね。だって普段のあの人は、あなたの前では感情を表に出さないよう振る舞っているはずですから。でも、どうやら、あの人があなたから何かしら色っぽいオーラを感じ取っているのは間違いないようなんです。これから先、接する機会があると思うので、そのことを覚えておいてくださいね。あなたにかなりの興味を持っているので、あなたから近寄っていきましょう。</t>
  </si>
  <si>
    <t>カードのテーマは、意思。【アノアノ】は種という意味で、子孫を象徴します。思考は種でやがて成長し現実となります。現実とは、思いや夢が生み出した子孫なのです。あの人は、あなたのことを「とても可愛らしい、好印象な人だな」と思っているようですよ。あなたご自身は、そう言われてもピンとこないかもしれませんが、あなたは他人にとても良い印象を与える、そういうところがありますね。そして、あの人も、あなたのそういったところに無意識にひかれている一人です。また、あの人の目には、あなたは「人付き合いが上手なので恋愛も得意な人」として映っているようなんですね。実際のあなたはわかりませんが、あの人はそう思い込んでいるようなんです。「この人、モテるんだろうな」「もしもこの人とお付き合いするようになったら、大変かも」といったようなことを、あの人は表面には出しませんが頭で考えているようです。「あなたに興味がある」という気持ちをもっとアピールしましょう。</t>
  </si>
  <si>
    <t>【ママラホエ】のテーマは、同情。カメハメアによって作られた法律「ママラホエ・カナヴァイ」は経験によって学ぶ同情、他人への思いやり、自分自身を大切にすること、という意味です。あの人は、あなたのことを「自分と正反対の人」だと思っているようです。あなたは、二人の違いを意識することはないと思いますが、あのひとはそうではなさそうです。でも、だからといって、あの人があなたに苦手意識や距離のようなもの感じるということではないんです。むしろ、あの人は違っていることを「いいこと」だと考えているようなんです。それ以上に、あなたの性格が少しうらやましいのかもしれません。また、「性格が違うからこそ、二人は分かり合えるし、協力もし合えるんだ」と考えているようなので、無理にあの人に合わせる必要はありません。「いまのあなた」でいれば大丈夫です。</t>
  </si>
  <si>
    <t>カードのテーマは、イニシエーション。【レフア】とは、ハワイの人にとっては神聖な花で、火山の女神ペレに捧げられます。変化の前には不安を感じやすいものです。先を見て、振り返らずに前進しましょう。あの人は、あなたに対して決して無関心ではないのです。ただ、今のあの人は、自分のことが忙しく余裕が全くありません。そんなあの人の態度から、あなたが「私に関心はないな」と感じることもあると思います。今の時点であの人に表現を期待するのは、難しいかもしれません。ただ、あの人は関心がないのではないので、そのあたりのことについては、自信を持っても大丈夫そうですよ。また、あの人は、あなたの中に「信頼ができる資質」を見出しているようですから、あの人の前では信用を裏切らないよう誠実なところをアピールするようにしてくださいね。</t>
  </si>
  <si>
    <t>あなたの質問に【イオ】のカードがお答えします。二人の関係が運命で結ばれたものなら、悲しい結末を迎えることはないでしょう。すべては必然で起こっていますから。
あなたが求めていたのは、自分の欲望を満たすことだったのでは？初めは純愛のつもりでも、いつの間にかそれが手段を選ばないものになっていたのかもしれませんね。そうでなければ、こんなにつらい思いをしなくて済んだはずです。2人の関係は、あの人のほうにも打算的な目的があったのではないでしょうか。自分の欲望や好奇心を満たしたい、相手から承認されたいという気持ちが複雑に絡み合っていたと思います。略奪から始まった恋は、どんなに真剣であっても、不貞と見なされることが多いです。切ないですよね。純愛であるなら、プラトニックな関係で満足するくらいの純粋さを貫く必要がありましたが、2人にはそれは無理だったのです。欲望の恋は、結局散ってしまったのです。</t>
  </si>
  <si>
    <t>あなたの質問に【ラアマオマオ】のカードがお答えします。「失敗は成功の学び」であると伝えています。失敗から学ぶことは多いはず。幸せな未来を手に入れるためにも大事なことです。
あの人は結局のところ、あなたという魅力的な恋の相手を手に入れたことを、周囲に自慢したかったのでしょう。派手好きで見栄っ張りの性格がよく現れています。純愛のように見せかけて、実際にはあなたを高価なおもちゃのように扱っていたのです。もしあなたがこの真実に気づけば、あの人の傲慢さや横柄さが目についてしまうことでしょう。今までは夢中だったかもしれませんが、次第にその熱も冷めていくのでは？残念ながら、あの人はあなたが思っていたような人ではなかったようです。ある時期、楽しい時間を過ごさせてくれたのは確かなので、簡単に忘れることはできないとしても、「今までの自分は何だったのだろう？」と感じることはあるでしょう。でも、そんな自分を責めないでくださいね。</t>
  </si>
  <si>
    <t>あなたの質問に【レフア】のカードがお答えします。ひとつのステージでの学びが終わり、次のステージへシフトするときが来たことを伝えています。同じところに留まっていても仕方ありませんから、次へ進みましょう。
あなたの目標が定まり、夢に向かって進み始めたことで、これまでの曖昧な状態が居心地悪く感じるようになったのでしょう。あの人といることで優しくされ、満たされていたけれど、今はそれがぬるま湯に浸かっていた状態だったと気づき、目が覚めたのでしょう。あの人にとって、あなたの変化は寂しいもの。とても寂しく感じ、拍子抜けして、何をすればいいのかわからないという戸惑いを感じているようです。でも、それもあの人にとって必要な体験だったのです。心を磨いて謙虚になる道を示してくれたのは、間違いなくあなたのおかげ。あの人はあなたに感謝しています。この恋を通じて、2人は学べることをすべて学びました。だからこそ、それぞれの幸せを願いながら、今、再出発できるのです。どうか、そのままの自分を愛し続けてくださいね。</t>
  </si>
  <si>
    <t>あなたの質問に【ナウパカ】のカードがお答えします。手放すときが来たことを伝えています。自分には必要ないものを切り離すことになるでしょう。
あの人は、あなたを忘れられないまま距離を置くことになるでしょう。本当はずっと後悔しているのです。あのとき、勇気を出して決断しなかったことを……。でも、今の生活に安住することを選んだのはあの人自身だから仕方ありません。あなたとの過去は次第に美化され、昔の思い出に浸るようになるでしょう。一方で、あなたはあの人と出会うよりも遥か前の、まだ何も知らず純粋だった頃の自分を思い出すでしょう。昔は良かったと思うのも束の間、あなたはとても前向きな人だから、昔の思い出を紐解き、好きだった人に連絡を取ります。そして奇跡的に会えることに。諦めた恋の悲しみを乗り越えて、あなたは新しい幸せを掴むことができます。あなたにも家族を築けるチャンスがありそうなので、楽しみにしていてくださいね。</t>
  </si>
  <si>
    <t>最近、すっかり恋愛に縁がないと嘆いているあなたに、【ホオポノポノ】のカードがメッセージを伝えています。次にあなたが付き合うことになる人は、コミュニケーション能力が高い人のようです。このカードに描かれているのは、コミュニケーションを大切にする心。人と人が巡り会い、恋に落ちるまでにはいくつものコミュニケーションを乗り越える必要があります。あなた自体も明るく社交的な性格のようですが、いざ恋愛になると奥手な部分が出てきてしまうようですね。自分の気持ちを伝えきれないことが原因で、なかなか進展しないことがあったのではないでしょうか。ですが、次にあなたが付き合うことになる人は、あなたの話にしっかりと耳を傾け、共感してくれるはずです。出会いのきっかけは相手から声をかけられることになりそうですが、強引な感じはなく、あなたに心地よい印象を残すでしょう。人が多く集まる場での出会いとなりそうですから、あなたの社交的な魅力がその人を引き寄せるように、そのときまでしっかり自分磨きをしておくといいでしょう。</t>
  </si>
  <si>
    <t>近頃、恋愛にはすっかり縁がないと嘆いているあなたに、【プエオ】のカードがメッセージを伝えています。カードには光の中を飛ぶフクロウの姿が描かれています。このフクロウは昼でも飛ぶことができるのですが、カードが意味するのは「導き」。明るい光の中であなたを導いてくれる人の存在を暗示しています。次にあなたが付き合うことになる人は、智恵や知識を持つ人のようです。あなたの世界を明るく照らし、導いてくれるような人でしょう。そもそも、あなた自身も聡明で落ち着いた性格で、物事を深く考えることができる人のようですが、恋愛となると、つい相手に合わせすぎてしまったり、自分の意見を言い出せなかったりしたのではないでしょうか。次こそは、そんなあなたの知性や感性を理解してくれる、知的な雰囲気が漂う人と出会うこととなりそうです。出会いの場所はあなたがよく行く書店や勉強会やセミナーなど、知的な関心を共有できる場となるでしょう。出会いの時までに、読書や映画鑑賞などを通して、知識や教養を深めておくと良いでしょう。また、自分の意見をしっかりと持てるように、日頃から意識しておきましょう。</t>
  </si>
  <si>
    <t>最近は出会いもなく、恋愛には縁がないと嘆いているあなたに、【マノ】のカードがメッセージを伝えています。カードに描かれたサメの姿は、まさに海の王者といった風格です。あなたは責任感が強く、周囲の人への配慮が行き届いているため、調整役としての能力を買われることがあるのではないでしょうか。恋愛の面では、その世話焼きが行き過ぎて、相手を甘えさせるばかりになってしまうなんてこともあったかもしれません。そんなあなたが次に付き合うことになる人は、描かれているサメのように、力強いリーダーの役割を持つ人だとカードは伝えているのです。その人との出会いは、趣味の集まりや仕事のチームで同じグループになることから始まるようです。周囲の人を引っ張っていく力を持つその人を、あなたは補佐するような立場になるようです。一緒に目標に向かって努力したり、困難を乗り越えることで、絆を深めていくでしょう。立場上、その人は強引な一面を見せることもあるかもしれませんが、恋愛面になるとあなたを労り、あなたのことを尊敬してくれるような人です。やがてあなたは、その人の大きな愛に包まれて、幸せな時間を過ごすことができるようになるでしょう。</t>
  </si>
  <si>
    <t>最近、出会いもなければ、恋愛に縁もないと嘆いているあなたに、【マウイ】のカードがメッセージを伝えています。カードには力強い姿で大地に立つ英雄の姿が描かれています。この英雄には破壊と生産という二面性があり、カードにはトリックスターという意味があります。あなたが次に付き合うことになる人も、大人なのにどこか子どもっぽいところがあるといった、英雄のような二面性を持つ人のようです。その人との出会いの場は、ずばり遊びの場となるでしょう。あなたは明るく元気で、周りの人を笑顔にすることができる人のようです。その天真爛漫さを受け入れ、遊び心を理解してくれるのがその人なのです。一緒に遊んだり、笑ったりすることでお互いの理解を深めていくのですが、その人のほうが柔軟性があるため、新しいことにどんどん挑戦しては失敗するので、あなたはハラハラさせられるかもしれません。どこか憎めないいたずらっ子のようなその人と付き合うことで、あなた自身も成長し、２人はお互いを高めあうような関係へと成熟していくでしょう。</t>
  </si>
  <si>
    <t>ここで答えを示しているのは【ホオポノポノ】のカード。コミュニケーションをしっかりとることが重要になりそう。自分の思いを相手にきちんと伝えましょう。大丈夫、自信をもって。
今日のあなたとあの人は、思いがけずコミュニケーションを取る機会が多くなりそうです。まさに今日は、チャンスの日でしょう。あの人と話してみたいと思うなら、思い切って声をかけてみたり、メールしてみたりしても良いでしょう。とりあえず思いついたことをやってみてください。今のあなたは社交的になれているので、あの人とはスムーズな会話ができ、LINEでも気の利いた言葉が浮かぶでしょう。今のあなたは、自分の意志で行動したいと思っているのではないでしょうか？何事もまずは始めてみないと何も進みません。あなたの心の準備はできているはずなので、自信を持ってあの人に接してみてください。</t>
  </si>
  <si>
    <t>ここで答えを示しているのは【ポハク】のカード。相手との関係を見直す必要があることを伝えています。敬意をもって相手と接することが大事でしょう。誠実な態度を心がけて。
今日は少し気の迷いが出ているようですね。例えば、あの人に片想いしてコツコツと努力するよりも、今が楽しければ良いと投げやりになり、別の異性と仲良くするあなたを目にしたあの人が不誠実さを感じているかもしれません。どうやらあの人との相性は停滞気味になっているようです。気まぐれに浮気心が出てしまい、大好きな相手がいるにもかかわらず優柔不断になり、誘惑に負けてしまっているようですね。あの人を一筋に思うなら、そんな誘惑に乗ってもきっと後悔するでしょう。あの人のどんなところが好きなのか、今一度思い描いてみてください。そして、意識してあの人に向けて、明るく誠実に話しかけてみてください。</t>
  </si>
  <si>
    <t>ここで答えを示しているのは【ワア】のカード。大きな変化が訪れることを伝えています。二人の間に何かが起きるようです。笑顔を忘れなければ大丈夫。
あの人との相性は最高！ とっても良い関係が展開されそうです。今日はタイミングよくあの人と接するチャンスがあります。あの人を思う気持ちが伝わるように、あの人との運命的な出会いがあるかもしれません。あなたがいつもと同じ行動をしている中で、心なしか気持ちが前向きになっているのではないでしょうか？それは幸運の訪れを暗示するサインです。もしかしたら海外に関する何かに携わっているときに、あの人と接触することが期待できそう。それ以外にも、小さなラッキーがちょこちょこ現れる可能性があります。あなたは自分の気持ちに素直に行動するだけです。あの人と話せる瞬間が訪れたら、笑顔で対応してみてください。</t>
  </si>
  <si>
    <t>ここで答えを示しているのは【モオ】のカード。不安を抱えることになりそうです。不安に押しつぶされないようにと伝えています。マイナスではなくプラスになることを考えて。
あなたが片想いするあの人とは、今日は少し停滞する相性のようです。どうやら二人の間に距離ができているようです。あなたはあの人のことが気になって仕方ないかもしれませんが、あの人は今日あなたのことを考える余裕がない状態です。きっとあの人にはやるべきことがたくさんあり、恋愛を考える隙間もないくらい忙しいのでしょう。もし今日あなたがあの人に声をかけても、素っ気ない態度になる可能性があります。それに、あなた自身も忙しくて身動きが取れない一日になりそうです。今日はグッと我慢して、もし次にあの人と会うことができたら話したい話題を考えたり、あの人に好感を持ってもらえる服装や髪型を決めたりと、イメージを膨らませながら今日を乗り切りましょう。</t>
  </si>
  <si>
    <t>カードのテーマは、「自分の気持ちを最優先する」。カメハメアによって作られた法律「ママラホエ・カナヴァイ」は経験によって学ぶ同情、他人への思いやり、自分自身を大切にすること、という意味です。あなたは、「絶対に思い通りの結婚をしたい」とは、思っていないのでは？　周りが結婚ブームになっていても、一人で仕事を人一倍頑張ったり、趣味に没頭していたり、ということもあるようですね。あなたは孤独でいることに、どこか気楽さを感じているんだと思います。もともと、一人で何かすることが一番好きですよね。ですから、「結婚はいつかしたら良い」という感じになるのではないでしょうか？それはそれでいいことだと思うのですが、問題は、そういうクールな自分があまり好きではないということなんです。本当はもっと、はじけて情熱的に表現したいという気持ちがありませんか？もっと言えば、本当の気持ちを閉じ込めているようなところがある気がします。もっと、寂しいとか、会いたいとかいう感情を出したほうが楽になれるのかな？と感じます。あなたは芸術的な人と相性がいいので、感性を豊かに出せば、相手にとっても刺激になる可能性がありますよ。</t>
  </si>
  <si>
    <t>カードのテーマは、黙秘。【ナル】とは、波のことです。波と感情は同じく移り変わります。いろいろな感情に付き合いすぎるのは疲れませんか？あなたにはとてもリーダーシップがあります。相手を上手にリードしていくタイプですね。結婚を決めるのも、一目ぼれですぐ結婚。ということも十分考えられます。これがうまくいくのであれば、なんの悩みもありません。そう、心配なところが、間違いを犯しやすい点があることです。見た目で人を判断したり、職業や外見で好き！と思い、内面は後回し。もしくは「内面など、どうでもいい」と思っているところがあるようです。そして簡単に手の届く相手には魅力を感じません。つい見栄を張ってしまいありのままのあなたでなくなってしまうところがありそうです。人は、自分が思っているほど強くはありません。本当は穏やかで誠実な結婚を夢見ていませんか？この機会に少し自分を客観的に見る努力をしてみませんか？自分の本心と正直に向き合ってください。</t>
  </si>
  <si>
    <t>【ラマク】のカードです。ラマクは松明のこと。松明の光は、私たちの心に光を灯し、眠っていたことに気づかせたり、使い切っていなかった力について思い出させてくれます。カードのテーマは「勝利」。あなたは、結婚を真剣に考えている人です。周囲が簡単に異性と付き合う中で、あなたは着々と自分磨きをしていましたね。あなたには、もうすぐ運命の人が現れるはずです。思っていることを上手に表現することは苦手なようですね。なので、「大人しい」「地味」だとご自分で決めつけている節がありますが、決して周囲はそのようには思っていません。信頼のおけるすごく素敵な人だと思っている異性が多数します。あなたは、忍耐強い人でもあるので、結婚までの道のりが遠かろうが待ち続けることができると思います。そういうところを相手は見ているのです。ですから、心配する必要は何もありません。逆に、自分のことを嫌いになってしまうことの方が問題なのではないでしょうか？　自分ではマイナスに思っていることでも、人にとってはいいことなのだと思って、明るく考えてみてくださいね。</t>
  </si>
  <si>
    <t>カードのテーマは、トリックスター。【マウイ】は、ハワイの半分神で半分人間の半神半人です。マウイは好奇心旺盛で、恐れ知らず、楽しいことが大好きです。あなたの魅力は、何といっても純粋さを失っていない無邪気な性格です。その屈託のない笑顔で異性の心を次々と捉えることでしょう。誰とでもすぐに親しくなれるため、異性の友人が多いのも特徴です。友情が徐々に愛情に変わっていくのが、典型的な恋愛パターンです。コミュニケーションが得意なあなたの恋愛は、グループ交際から始まることが多いでしょう。グループの中で多くの人と関わるとき、あなたは非常に魅力的で輝いています。しかし、恋愛に対しては冷静な一面があり、交際が始まっても熱くなることはないでしょう。相手の良い面も悪い面も、客観的に見ています。口では相手を信じていると言いながらも、心の中には完全に信じきれない部分を隠し持っているようです。そのような内面の影を受け入れてくれる相手が現れたときが、独身生活の終わりを迎える出会いとなるでしょう。その相手は、次々と新しいことに興味を持ち、一つのことにこだわらない、柔軟な生き方を信条とする人だと思います。</t>
  </si>
  <si>
    <t>つらかった彼との別れ。それでも、もう一度やり直すべきか、それとも新しい恋に進むべきか、あなたの迷いに光を当てるのは【プオロ】のカードです。カードには儀式としてささげられた、布にまかれた人型が描かれています。古代のハワイの人々は大切なスピリットを手放すことができず、人型に納めて世話をしたそうです。あなたも失った恋を大切にしまっておきたいと思うことがあるのでしょう。ですが、カードはあなたに「解放」というメッセージを伝えています。元カレはあなたとの思い出を忘れようと努力しているように見えます。元カレのSNSを見て、新しい恋を楽しんでいる様子であれば、あなたへの未練は薄れている可能性が高いでしょう。あなたも新しい恋に向けて動き出すべきです。友人とのお出かけや趣味の活動など、積極的に外に出かけましょう。新しい人と出会う機会も増え、自然と前向きな気持ちになれるでしょう。</t>
  </si>
  <si>
    <t>つらかった彼との別れ。忘れられずにいるのはあなただけなのでしょうか。もう一度やり直すべきかどうか、あなたにメッセージを伝えるのは【カネ】のカードです。カードに描かれた、天から降り注ぐ光と水は創造されたハワイ諸島を表現しています。創造とは新しく生み出されるもの。カードは彼との関係をもう一度新しく紡いでいくことを暗示しています。どうやら、彼もあなたのことを忘れられずにいるようです。SNSで暗にあなたのことを匂わせるような投稿をしているのではないでしょうか。あなたの知らないところで、共通の友人にあなたの様子を聞いたりしている可能性もあります。時間を置いた今なら、もう一度やり直してみるのも良いかもしれません。彼に連絡をとって、自分の気持ちを伝えてみてはいかがでしょうか。話してみることで、お互いの気持ちを再認識し、関係を修復できる可能性があります。ただし、同じ問題が繰り返されないように、しっかりと話し合いをする必要はあるでしょう。</t>
  </si>
  <si>
    <t>思い出すのもつらい彼との別れ。それでも未練に苦しむあなたが選ぶべき道とは？あなたが進むべき道を照らすのは【ポハク】のカードです。このカードに描かれているものは、大小さまざまな石の姿。大きな石も長い年月を経て風化し、小さな石へと姿を変えます。カードがあなたに伝えるメッセージは「人間関係の刷新」です。あなたは気づいていないかもしれませんが、失った恋を悲しむ姿をある人が見つめていました。あなたの近くであなたの一挙手一投足を見つめていたその人は、あなたが悲しい恋の終わりを迎えたことに気づいています。ですが、チャンスとばかりにあなたにアタックしてくるような人ではないようです。あなたの傷が癒えるのをじっと待っているのでしょう。急にそのようなことを言われても、あなたも戸惑うかもしれません。ただ、カードはあなたに新しい恋が待っているということを伝えたいだけのようです。</t>
  </si>
  <si>
    <t>つらい別れを経て、それでももう一度やり直すべきなのか。未練がある状態で次の恋なんて…と戸惑うあなたに、進むべき道を示すのは、【ホオポノポノ】のカードです。カードには輪になって楽しそうに会話をする人の姿が描かれています。今のあなたはこのような状況にはないかもしれませんが、あなたに必要なのは周囲とのコミュニケーションのようです。特に仲の良い友人との時間を持つことをカードはすすめています。カードが意味するのは「コミュニケーション」。今、あなたを癒すのは友情、そして新しい恋のヒントも友情から生まれることを暗示しているのです。もちろん、すぐに彼のことを忘れることはできないでしょう。あなたの心はしばらく迷いながらあちらこちらへと進むはずです。ですが、そのたびにあなたを手招き、道を照らしてくれるのは大切な友人たちなのです。その中で、新しくできる友人や、友達から紹介される人の中にあなたが幸せになれる人が現れます。その時までは、十分に友達たちとの時間を過ごすと良いでしょう。</t>
  </si>
  <si>
    <t>最近なかなか会えずにいる友達。もしかして「避けられてる」とあなたは心配しているようですが、その答えを教えてくれるのは【ワア】のカードです。カードに描かれているのは、夜空に輝く星を頼りに海を進むカヌーの姿。それは、あなたの友達に今、変化が訪れていることを伝えています。友達は、まさに移動の途中。物理的に移動していて忙しいということもあるかもしれませんが、精神的な成長のときを迎え、気持ちが落ち着かない状態にいることを示しているのです。友達は、仕事やプライベートで忙しくしており、あなたに連絡が取れないでいるのでしょう。連絡がないのは、あなたを避けているわけではありません。今は何かと忙しい時期なのだと理解してあげましょう。もし、あなたが寂しさを感じているのならば、メールやＳＮＳなどで積極的にメッセージを送ってみてもいいでしょう。その際は、素直に寂しさを伝え、無理には会おうとしないことです。あなたの素直な気持ちに、友達はきっと喜んでくれるはずです。</t>
  </si>
  <si>
    <t>最近なかなか会えずにいる友達。もしかして「避けられてる」とあなたは心配しているようですが、その答えを教えてくれるのは【アノアノ】のカードです。カードに描かれているのは、種。種は地に根を張り成長していくものですが、あなたの心の中はこの種のようにいくつもの不安が浮かんでいる状態のようです。カードが示すのは、あなたの意思や考え。それらが、不安定な状態を示しています。あなたは繊細で感受性豊かな人なのでしょう。しかも、時々考えすぎてしまう傾向があるようです。だからこそ、周囲の人のちょっとした変化にも敏感で気づいてしまうのです。友達との会話の中で、自分が否定されていると感じたり、落ち込んだりしてしまうことがあったかもしれませんが、それは、あなたの受け取り方の問題かもしれません。あなたがネガティブに考えすぎることで、現実を引き寄せている可能性があるのです。まずは、自分の中でいくつも浮かんでいる気持ちを一つずつ整理して、ポジティブに変えてみましょう。友達の言葉や態度を、良い方向に解釈するように意識してみるのです。そうすることで、気持ちが楽になり、友達との関係も改善するはずです。</t>
  </si>
  <si>
    <t>最近なかなか会えずにいる友達。もしかして「避けられてる」とあなたは心配しているようですが、その答えを教えてくれるのは【ヒナ】のカードです。このカードに描かれているのは、月に向かって歩き出そうとする女神の姿です。カードはあなたに新たな一歩を踏み出すように伝えています。カードが示しているのは、「自分自身の成長」。あなたは、周囲の人に好かれやすいというフレンドリーな性格のようですが、そこに甘えてはいなかったでしょうか。心当たりがあるのならば、すぐに友達に謝罪すること、そして自らの言動を省みるようにカードは促しているのです。ただ、あなたにとっては何でもないことが、友達にとっては傷つくほどの出来事だったという可能性もあります。心当たりがなくても、自らの言動を省みる必要はあるでしょう。あなたが成長するために、自らを振り返ることはとても重要なことです。あなたの心配が現実のものとして重くのしかかる前に、すぐにでも友達とのやりとりを振り返ってみましょう。</t>
  </si>
  <si>
    <t>最近なかなか会えずにいる友達。もしかして「避けられてる」とあなたは心配しているようですが、その答えを伝えるのは【ポー／アオ】のカードです。カードには暗い海に差し込む光、そして夜空にも星と光が輝いている状態が描かれています。このカードが伝えるのは、意識と無意識。混沌とした状態を暗示しているのです。あなたは実はわかっているのではないでしょうか。友達に避けられているというのは、気のせいであると。ただ、あなたは友達との関係に自信がないのかもしれません。あなたは、周囲から愛される存在で、友達は皆あなたとの時間を大切にしています。友達はあなたのことを大切に思っているのです。ですが、謙虚すぎるあなたは、ちょっとしたことで自信を失ってしまうのです。もし、友達の言動に何か気になることがあっても、悪い方に考えすぎないようにしましょう。自身を取り戻すことができれば、なぜ避けられているなんて考えてしまったのかと笑い話になってしまうはずです。</t>
  </si>
  <si>
    <t>【アヌエヌエ】のカードがお答えします。アヌエヌエとはハワイ語で虹を意味します。ハワイでは、しばしば美しい虹が見られることから、虹を渡ることでこの世界から別の世界へ移動できると信じられてきました。虹は多くの要素が合わさり、それぞれの要素に変化が生じて現れるものです。このカードのテーマは「変容」。
両想いになれないのには、原因があるのです。あなたは、あの人に対して心を完全に開いていないようです。あの人のことがとても好きなのに、好きと伝えることで今の関係が壊れてしまうのではないかと恐れているのですね。あの人の懐に飛び込む勇気がないのではありませんか？でも、それはあなたが恋に臆病になっているからです。もっとあの人と向き合ってみましょう。
あの人があなたという人をもう少し理解できるようになれば、両想いになれる可能性が高まります。大切なのは、良く見せることではなく、ありのままのあなたを知ってもらうことです。</t>
  </si>
  <si>
    <t>ここでは、【ママラホエ】のカードが答えを示します。ママラホエ・カナヴォイは、カメハメハ大王によって公布された法令で、その名を持ちます。大王は自身の経験から、すべての人々が恐れや不当な攻撃から解放されるべきだと宣言しました。このカードのテーマは「同情」であり、他者への理解と共感の大切さを教えてくれます。
なぜ両想いになれないのか、その原因を探りたいのですね。ふたりが両想いになれないのは、お互いに恋愛に対して慎重な部分があるからかもしれません。仕事では積極的に取り組むことができるのに、恋愛に関しては一歩踏み出せない面があるのではないでしょうか。それが、両想いになれない大きな原因となっているのです。
これからは、あの人との距離を少しずつ縮めていくことがあなたの重要な課題です。あなたが積極的に関われば、あの人の反応や態度も変わってくるでしょう。</t>
  </si>
  <si>
    <t>今回のカードは【パパ＆ワケア】です。ハワイの神話によれば、ハワイの島々は地母神パパと天父神ワケアの結びつきから生まれたとされています。カードの黄色部分はワケアを象徴し、下部の水色はパパを表しています。カードの内側には、ハワイの美しい島々が描かれています。
ふたりがなかなか両想いになれない理由について触れていきましょう。あの人もあなたも、現在の関係をとても大切にしているようです。あなたは、あの人と恋愛関係に進展させたい気持ちと、今の関係を壊したくないという思いを抱えているようですね。それが内面で葛藤を引き起こしているのでしょう。
同様に、あの人も同じような気持ちを抱いているかもしれません。一歩踏み出して関係が変わってしまうことを恐れているのかもしれませんね。そのため、なかなか両想いになれないのかもしれません。しかし、このままではずっと今の関係が続くだけかもしれませんね。</t>
  </si>
  <si>
    <t>今回注目すべきは【マノ】のカードです。マノとはハワイ語でサメを意味します。マノは家族やその人自身を守る守護神として尊ばれています。また、赤い珊瑚は強さとリーダーシップを象徴し、一方で白い珊瑚は健全でないリーダーが弱さを隠すために威圧的になることを示しています。このカードのテーマのひとつは「リーダーシップ」です。
ふたりがなかなか両想いになれない理由についてお話ししますね。実は、ふたりともプライドが高いところがあるようです。そのため、自分から積極的にアプローチすることができないのかもしれません。「断られるのが怖くて、失敗したくない……」そんな心情が影響しているのかもしれませんね。
しかし、現在のふたりの関係性を考えると、後ろ向きに考える必要はないかもしれません。もっと前向きに、楽観的に考えることで、この恋愛はうまくいく可能性が高まるかもしれませんよ。</t>
  </si>
  <si>
    <t>あなたの思いに答えをくれるのが【ラマク】のカード。このカードのテーマは「勝利」。自分の意思の力で幸せを手にできることを伝えています。明るい未来の訪れを信じて、進んでいきましょう。
二人はこれから揺るぎない関係を築いていくでしょう。その道のりは険しく感じることもあるかもしれませんが、確信を持って進めば前進できます。周囲から見れば危ういと思われるかもしれませんが、あなたの決意が固まれば、困難を乗り越えて突き進むことができるでしょう。簡単ではないという先入観を持たず、あの人を信頼して頼っていくと良いでしょう。そうすれば、あの人との信頼関係も深まっていきます。大切なのは、どんな状況でも進む覚悟を持つことです。そして、一度決めたらその覚悟のもと、諦めずに取り組んでいくことです。そうすれば、気づいた時には山の麓から頂上までたどり着いているでしょう。あの人との良好な関係を築けるかどうかは、あなたの決意次第です。今、決断の時が訪れようとしています。</t>
  </si>
  <si>
    <t>あなたの思いに答えをくれるのが【ワア】のカード。このカードのテーマは「移動」。大きな変化が訪れることを伝えています。まだまだ変化の途中ですが、諦めなければ素敵な思い出になるでしょう。
紆余曲折を経て、最終的には二人は安定した場所に落ち着くでしょう。これまで、お互いに腹を探り合うような時間が続いていたかもしれませんが、それもこれからは良い思い出として過去のアルバムに刻まれていきます。つらい感情も、やがて笑い話に変わるでしょう。こんな時が来るなんて、あなたには想像もつかなかったかもしれませんが、あの人と心が通い合い、腹を割って話せる機会が訪れます。ずっとあなたが願っていた展開が現実に起きるのです。それにより、あなたは諦めなくて良かったと実感するでしょう。もう、あの人に必要以上に気を遣う必要はありません。これからは、本音であの人と話せるようになり、心から笑える日々が訪れます。</t>
  </si>
  <si>
    <t>あなたの思いに答えをくれるのが【プア】のカード。このカードのテーマは「前進」。目標を決めて前進するようにと伝えています。同じ目標に向かって進んで行くことで、幸せな未来を手にできるでしょう。
お互いにかけがえのない存在だと気づくことで、二人は長く安定した関係を築こうとするでしょう。焦らずに、じっくりと向き合いながら、少しずつ距離が縮まっていくはずです。それが恋愛なのか同士なのか、周囲にはさまざまな印象を与えるかもしれませんが、大切なのは二人の気持ちがブレないことです。重要なのは、二人が同じ未来を見ていることです。求めるビジョンが同じなら、どんな困難があってもその目標に向かって進むため、離れることはありません。会話をしていても温度差を感じることや返答に困ることはないでしょう。同じビジョンを共有しているからです。二人は、遠回りしたけれど結果的に良かったと感じるでしょう。</t>
  </si>
  <si>
    <t>あなたの思いに答えをくれるのが【メネフネ】のカード。このカードのテーマは「持続」。コツコツ積み重ねていくことの大切さを伝えています。続けることで少しずつ変化や気づきがあるでしょう。
お互いに傷つきたくないという気持ちが強くて、一歩を踏み出せずにいたけれど、やはり想いは通じるものです。なんとなく一緒に過ごす時間が増え、それが次第に定着していき、交際へと自然な流れで発展していくでしょう。周りの応援もあり、二人の距離は徐々に縮まっていきます。その間、不安な気持ちが生じることもあるかもしれませんが、これまでの経験がそれをカバーしてくれます。あの人もあなたを特別な存在だと感じていましたが、それが恋愛感情だと気づくまでには時間がかかったようです。しかし、結果的に気づけたことが重要です。この先も無理をせずに、二人は関係を築いていくでしょう。そのため、階段を踏み外すような大きなアクシデントは起きないはずです。</t>
  </si>
  <si>
    <t>あなたの才能と成長を後押ししてくれる大切な存在がいます。その人物は、あなたにとって職場や学び舎においてリーダーシップを発揮し、経験と知識を共有してくれるでしょう。ハワイの英知　マナ・カード44枚の中からここで出てきたのは【マノ】です。その人は、苦手だったことに立ち向かっていく勇気が生まれた、リーダーシップを取る事によって、人から非難を受けても気にしなくなったなど、挑戦心が強まっています。おそらく上司や先輩、または学校での恩師のような存在となるでしょう。その人は、あなたの成長に真摯に向き合い、プロフェッショナリズムを通じてあなたのポテンシャルを引き出そうとします。その人はあなたにとってリーダーシップと導師的な存在であり、あなたの才能を最大限に引き出し、育むことに情熱を傾けています。その人との関係は単なる師弟関係以上で、お互いの信頼と尊重が基盤となっています。あなたが受ける指導や助言には、深い洞察と経験が込められており、これらを受け入れるだけでなく、積極的に活かしていくことが重要です。その結果、あなたはその人教えを通じて仕事やプライベートにおいて新たなステージに進むことができるでしょう。その人との交流は、あなたの人生を豊かにし、成長の機会を提供してくれるでしょう。自ら学びを吸収し、その経験を自分の力に変えていくことが、これからの未来において重要です。</t>
  </si>
  <si>
    <t>あなたには成功への導き手となる特別な存在がいます。それは、あなたの生涯を共にする異性であり、将来的には恋人や伴侶、配偶者となるでしょう。この人はあなたの心と身体を支え、充実感と幸福をもたらしてくれます。ここで出たのは【レイ】のカード。その人は敬意を持って接してくれるでしょう。あなたもその人と一緒にいることで、その人の愛の深さや懐の深さを知ることになるはずです。その人の存在は、あなたに強い活力を与え、仕事とプライベートの双方で成功を追求する原動力となります。共に歩む人としての役割を果たすその人は、あなたが達成したい目標に向けて助け船となり、困難な瞬間には共に立ち向かってくれるでしょう。その人との出会いは、あなたの人生において大きな意味を持ちます。お互いに支え合い、共有する愛と信頼が、あなたの成功への旅路を豊かに彩ることでしょう。感謝の気持ちを胸に、この特別な存在を大切にし、共に歩む未来に期待と希望を抱きながら、成功への道を共に切り拓いていくでしょう。</t>
  </si>
  <si>
    <t>あなたの成功へと導いてくれるキーパーソンについて詳しく探っていきましょう。この大切な繋がりを大切にしていけば、あなたの成功は約束されているでしょう。ここで出たのは【マナ】のカード。マナのカードのテーマは、【力を与えること】。その人は、今後の人生において新たに交わるであろう友人の中に存在しています。その人の性格は、これまでに出会ったことのない新しいタイプであり、その存在があなたにとって新鮮で刺激的に映ることでしょう。その人からは多くの学びがあり、あなたとの関係は通常の友情を超えていくでしょう。新しい視点やアプローチを通じて、あなたは豊かな経験を積むことができ、その影響を受けて成功への道を歩んでいくでしょう。その人は単なる友人ではなく、あなたの人生において一貫して重要な存在となります。感謝と共感をもって、その人とのつながりを大切にし、成功の階段を共に昇っていくことでしょう。</t>
  </si>
  <si>
    <t>あなたの成長を促進してくれる重要な人物が、これからの未来に現れるようです。では、その人は一体どんな素晴らしい存在なのでしょうか。ここでは【イヴィ】のカードがじっくりとお伝えします。イヴィは、骨のこと。ハワイでは多くの人が、骨を神聖なものと考えます。骨は、生死に関わらずパワーが宿っていると信じられてきました。また、ハワイ人は、ハワイ人以外の人の骨にも敬意を払ってきました。カードには【尊敬】というテーマが含まれています。この出会いは、絶対に見逃さないように心してください。その人は、あなたが今後挑戦するであろう趣味や習い事を通じて現れることでしょう。最初は単なる趣味の仲間か、または習い事の先生のような存在かもしれませんが、その関係が徐々に深まり、あなたの人生に大きな影響を与えることでしょう。その人からは多くの学びや助けを受け、その人との交流があなたの内面や外面の成長に寄与することでしょう。初めて交わる仲間や先生が、あなたの生き方に新たな視野を提供し、自分の可能性を広げるキッカケとなるでしょう。この出会いは、あなたの人生において大きな飛躍をもたらし、新しいチャプターを刻むことになるでしょう。</t>
  </si>
  <si>
    <t>カードのテーマは、収穫、豊穣。【ロノ】は豊穣と収穫の神。カマプアアは豚が半身の神。豊富な水、豊かな土壌、空には虹がかかっています。あなたはとても慎重で、付き合う前から結婚後のことを考えてしまうタイプなのではないでしょうか？現在の恋人はそんな真面目なあなたとの結婚を真剣に考えているでしょう。ただ、結婚は日常生活の繰り返しですから、そんなに計画通りには進みません。頭ばかりで考えてしまうと臨機応変に対応ができなくなりそう。もう少し肩の力を抜いて、結婚する前に好きなことを見つけておくと、結婚してからの息抜きになります。そして、もっと相手といる時間を楽しむようになってください。何もせずにただ、相手を愛することを喜びにすることって大事なんですよ。すると結婚後も幸せな結婚生活が続いていくと思います。</t>
  </si>
  <si>
    <t>カードのテーマは、パートナーシップ。【タパ】は衣類や寝具を作る為に使われる布。この状態、すこし距離が近すぎだと思いませんか？　お互いに、似たような感覚を持っているので、大きな衝突もなく結婚の話が進むでしょう。そして、とても幸せな結婚生活を送ることができるでしょう。ただ、お互いにとても仲が良い関係であっても、やがてはマンネリ化してしまうこともあるでしょう。結婚して夫婦となることはゴールではなく、新たな二人の人生のスタート地点です。だからこそ、お互いがいつまでも生き生きと過ごせるような関係を築くべきです。そのためには、ただ向き合っているだけでなく、時には適度な距離を保ちながら、それぞれが自分自身を成長させることが重要です。そうすることで、お互いにとって新鮮で魅力的な存在であり続けることができます。新たなチャレンジや趣味を見つけて、互いに刺激を与え合うことが、長く続く関係の秘訣です。</t>
  </si>
  <si>
    <t>カードのテーマは、関係。【ポハク】とは石のこと。ハワイでは石は人間関係を表します。ハワイでは石にもマナが宿るといい、敬意をもって扱います。あなたと恋人が結婚することは可能ですが、その関係を維持するためには地道な努力が欠かせません。あなたは結婚を長期的に見据えることができるので、感情的になったり、焦ったりすることがありません。現代では簡単に離婚することも珍しくありませんが、あなたには古風な奥ゆかしさが感じられます。この特質が、相手からも愛される理由の一つかもしれません。また、結婚前の準備期間からしっかりと覚悟を持っていることも、あなたが結婚を真剣に考えている証拠です。その慎重さを活かして、長く続く絆を築いてください。地味かもしれませんが、強い結びつきを持つ夫婦として、幸せな未来を築いていけることでしょう。</t>
  </si>
  <si>
    <t>カードのテーマは、意思。【アノアノ】は種という意味で、子孫を象徴します。思考は種でやがて成長し現実となります。現実とは、思いや夢が生み出した子孫なのです。近いうちに結婚の話が出てくることでしょう。所帯じみることを避けたいという思いから、常に最新の流行を取り入れて最先端のライフスタイルを追求するはずです。ただし、そのような刺激的な生活を求める気持ちが、逆に二人の心を落ち着かせない原因となることもあります。結婚生活は日常の積み重ねであり、時には面倒なことにも耐え、それを受け入れる気持ちが必要です。そのため、地道な努力が求められます。今は短絡的な考えにとらわれがちな二人かもしれませんが、これからは長期的な視点で計画を立てることが大切です。感情に流されず、物事を冷静にありのまま見つめることで、結婚後も二人は共に成長し続けることができるでしょう。</t>
  </si>
  <si>
    <t>ここで答えを告げているのは【ヒイアカ】のカード。このカードは「献身」がテーマです。自分ではなく相手を癒すことを考えましょう。望む結果を手に入れるのに必要なことです。
この恋を成就するために、今あなたがすべきことは「あの人を癒したい、幸せにしたい」という意志を強く持つことです。自分が癒されるためや、幸せにしてもらうために付き合うのではありません。正直なところ、恋愛は何かをしてもらうよりも、相手に何かをしてあげるほうが楽しいし、自分を成長させる機会にもなります。特にこの恋では、今のあなたに少し不足している「包容力」を大いに高めることができます。だからこそ、今日から気になるあの人のために、あなたの優しさを存分に発揮してみてください。「あの人のすべてを受け止める」という覚悟を持てれば、この恋はきっと成就するでしょう。</t>
  </si>
  <si>
    <t>ここで答えを告げているのは【プエオ】のカード。このカードは「導き」がテーマです。一生懸命になることは大事ですが、限度を知りましょう。自然の流れに身を任せましょう。
今のあなたは、あの人に振り向いてもらおうと必死になりすぎて、視野が狭くなっているかもしれません。しかも、思い通りに動いてくれないあの人に対するイラ立ちで、やる気も減退しているのではないでしょうか。少し良くない状態にあることは、あなた自身も感じているはずです。この恋を成就させるためのヒントは、まさにここにあります。まずは、あの人のことばかり考えるのではなく、もっと広い視野を持ち、さまざまなことに意識を向けてみましょう。そのほうが精神的に追い詰められることなく、笑顔で過ごせるはずです。精神的な余裕が回復すれば、それに伴って、この恋へのやる気も回復するでしょう。</t>
  </si>
  <si>
    <t>ここで答えを告げているのは【パパ＆ワケア】のカード。このカードは「苦闘・全体」がテーマです。様々な葛藤の中から新しいものは生まれてきます。二人で協力しながら関係を進めていきましょう。
この恋を成就するために、あなたが今すぐやるべきことは、この恋を自分の思い描くビジョン通りに進めようとするのをやめることです。恋愛は、あの人とあなた、二人の問題です。あなたが計画した通りに進まなくても、それは当然のことですし、あなたの能力不足というわけではありません。「こういうプロセスで進めたい」「こういう恋人同士になりたい」といった思い込みに支配されるのをやめて、あの人と二人で、双方向で展開していく課題だと考えるようにしてみましょう。そうすれば疲れやイラ立ちも減り、もっと穏やかな気持ちで恋愛と向き合えるはずです。結果として、この恋の成就の可能性も一気に高まるのではないでしょうか。</t>
  </si>
  <si>
    <t>ここで答えを告げているのは【アノアノ】のカード。このカードは「意思」がテーマです。あなた自身の思考が現実をつくるのです。あなたが変われば未来は変わります。
今のあなたは、進展が見えないこの恋に対して暗い気持ちを抱えており、どうすれば良いかというアイデアを探そうともしていない様子が見えます。どこか投げやりになっているようですね。心の奥底には「もうあの人と恋人同士にはなれない」という諦めの気持ちがあるのかもしれません。それが、この恋がうまくいかない原因なのではないでしょうか。諦めるのはまだ早いです。この停滞感から抜け出せないと決めつけるのも、まだ早いです。二人の関係性をより良い方向に変えていくために、もっと一生懸命に考えてみましょう。過去の経験を振り返ったり、恋愛のコツについて書かれた本を読むのも有効です。あなたの知恵や思考力、思慮深さが、現状を変える鍵となるでしょう。</t>
  </si>
  <si>
    <t>好きな人ができないと悩んでいるあなたの心の中を【カナロア】のカードが表しています。カードに描かれているのは、ハワイでも一番重要な海の神、カナロアの化身であるイカの姿です。美しい海を悠々と泳ぐその姿は、ハワイの心、まさに「基盤」を意味しています。あなたの中には恋人や恋愛に対してのかなり具体的な理想像があるのではないでしょうか。しかも、その理想像は現実的ではない部分も含まれてはいませんか？カナロアのカードは、あなたの心にある理想を見つめ直すように伝えているのです。あなたはその理想に合う人以外は「好きになれない」と思い込んでいるのかもしれません。ですが、理想像ばかり追いかけていても、現実は何も変わりません。好きな人ができないと悩むということは、好きになりたいわけですから、まずは固定概念に縛られることなく、いろいろな人と出会う努力が必要でしょう。そうやって様々な出会いを重ねるうちに、譲れないところと妥協できるところが見えてくるはずです。条件を整理していくことで、少しずつ手が届く理想に落ち着いてくるでしょう。そこまできたら、恋に落ちるのはもうすぐのはずです。</t>
  </si>
  <si>
    <t>好きな人ができないと悩むあなたにメッセージを送るのは、【マナ】のカードです。このカードには万物からのエネルギーが注がれている人物が描かれています。自然界に存在するすべてのものにはエネルギーがあり、目には見えない形でそのエネルギーはあなたにも注ぎ込まれているのです。カードが伝えるのは、「満ちた力を与える」ということ。本来、あなたには自分で好きな人を見つけ、恋を成就させるパワーがあるのです。ただ、そうはいってもどこか消極的で、誰かが自分を選んでくれるのを待っているのではないでしょうか。いつまでたっても待ちの姿勢ではまず出会うことが難しいため、好きになれる人と巡り会う確率も下がってしまいます。もちろん、消極的なことが悪いことではありませんが、あなたの場合は一歩でも半歩でも踏み出す勇気が必要なようです。大胆な行動に出る必要はありません。まずは出会いの機会を増やす、挨拶や会話の機会を増やすなど小さなことから始めてみるのです。もしも、自信がないと感じているのなら、自分磨きをすることも大切です。外見ばかり磨くのではなく、内面を磨くことは挨拶や会話にもつながる大切なことです。それでも、自分から動くことが難しいのなら、友人や知人に、自分がどんな人と出会いたいのかを具体的に伝えて、紹介をお願いしてみるのもいいでしょう。</t>
  </si>
  <si>
    <t>好きな人がなぜできないのか、悩むあなたにメッセージを送るのは【ホオポノポノ】のカードです。楽し気に談笑する人々の輪が描かれたこのカード。カードがあなたに伝えたいのはまさに「コミュニケーション」。もっと積極的に輪に入ることを勧めているのです。好きな人ができない＝出会いがないという方程式があなたの中にあるのではないでしょうか。では、なぜ出会いがないのでしょう。もちろん、出会いが少ない環境にいるということもあるかもしれませんが、出会いに行こうと意識して行動してはいないかもしれません。周囲にいい人がいないと思えるのなら、新しい場所やコミュニティを探す、新しい趣味や習い事を始めてみるなど、できることはあるはずです。また、SNSでの出会いやマッチングアプリなど、比較的新しい出会い方も一般的になってきましたから、自ら動くことでチャンスは広がるはずです。もう待ちの姿勢はいいでしょう。あなたの魅力をさまざまな人に知ってもらう努力をしましょう。</t>
  </si>
  <si>
    <t>好きな人ができずに悩むあなたに【クー／ヒナ】のカードがメッセージを伝えています。勇ましい姿で立つ戦士の姿と後ろで見守る月が特徴的なこのカードは、戦いの神クーと月の女神ヒナの姿が描かれています。あなたは過去の恋を吹っ切ったつもりかもしれませんが、心のどこかで囚われているようです。戦いに疲れた戦士を月が癒す、カードはあなたに「戦いからの回復」を促しているのです。新しい恋がしたいと願うくらいですから、つらい恋の思い出はもうあなたの中にはないかもしれません。ただ、つらい恋だけがあなたをとらえているとは限りません。叶わなかった恋、理想としていた恋、恋にもならなかった淡い思いがあなたの中で静かに眠っていませんか？もちろん１つではないかもしれません。幾重にも重なってあなたの中に降り積もった思いがあるのかもしれません。それらを一つ一つほどいて過去の恋愛を振りかえってみるのです。きっと時間がかかるでしょう。素敵な思い出もたくさんあるでしょう。そうやって過去を見つめ、自分の気持ちを整理した先に、あなたが進むべき道が見えてくるはずです。</t>
  </si>
  <si>
    <t>【マナ】のカードに注目してください。マナは宇宙を流れるエネルギーのこと。マナが多い人は周りに与える影響力が大きいです。周りの人に力を与えることで、あなたの評価はさらに上がるでしょう。
あなたはあの人にとって、本当に素晴らしい存在のようですね。あの人の中では、誰よりも輝いています。普段から周囲の注目を集めているのではありませんか？
あなたの独創的な発想力と魅力で、いつもみんなの羨望の的になっているのが目に浮かびます。あの人もその中の一人のようですよ。あなたはコミュニケーションがとても上手で、話題も豊富でユニーク。どれだけ時間が経とうとも、あなたと過ごす時間は、あの人にとって飽きることのない特別な時間のようです。平凡な日常に魔法をかけ、素敵な時間に変えてくれるあなたの存在がいつの間にか一番大切なものになっているのだと思います。</t>
  </si>
  <si>
    <t>【ママラホエ】のカードに注目してください。ママラホエとは折れた櫂のこと。自分の気持ちに正直になることはとても大事なことです。他人を思いやるのと同じように自分のことも大切にしましょう。
すごい！ あなたが一番大切な存在だと、はっきり伝わってきます。これは完全に両想いですね。あの人は早くあなたと恋人になりたい、付き合いたいという気持ちが前面に出ています。あなたと一緒にいると、何をしていても楽しいという気持ちが溢れているのが伝わってきますよ。それはきっと、あなたにも感じられているのではないでしょうか？　あの人自身も、あなたが自分と過ごす時間を楽しんでいるって実感することが多いようですよ。二人が付き合うのも時間の問題ですね。今まで通り、自分の気持ちに素直でいることを忘れずに、積極的に交流を続けてみましょう。そうすれば、あの人もあなたが一番大切な存在だと確信して、思いを告げる言葉が出てくるかもしれませんよ。</t>
  </si>
  <si>
    <t>【ポー/アオ】のカードに注目してください。ポーは無意識をアオは意識を表しています。無意識から意識が生まれます。相手に気づかせるには、刺激が必要なようです。
あの人にとって、あなたがとても大切な存在であることは確かなのですが、実はあの人「この人は何番目に大切」という概念を持っていないようなんです。どういうことかというと、大切な人はみんな同じくらい大切ということなのです。あなたも大切に思っているけど、同じくらい大切な人が他にもいるようです。あの人は、もともと恋愛体質というわけではないようです。現時点では、あなたのことを友人や同僚として大切に思っているようです。もしここから一歩進みたいと思うなら、少し大胆な行動をとってみるのが良いかもしれません。自然な感じであの人の体に触れてみたり、あの人のどこに異性としての魅力を感じるかをさらっと伝えてみたりして、他の人とは違うアプローチをするといいかも。</t>
  </si>
  <si>
    <t>【プア】のカードに注目してください。プアは開花の時を表しています。花が開くときには、多くのエネルギーと目的に向かって意識を集中させることが必要です。前を向いて前進しましょう。
良い意味でも悪い意味でも、あなたがダントツの一番であることは確かなようですね。あの人はあなたの存在に、非常に強い衝撃を受けているようです。まるでカルチャーショックを受けたかのように、「こんな人がこの世の中にいたんだ！」と驚いています。もしかして、あなたとあの人の出会い自体が衝撃的なものだったのかも。例えば、何か意見の食い違いで論争が始まったり、憎まれ口をたたき合ったりしたことがあったのでは。一見悪い印象が強いように感じますが、それだけあなたの存在があの人にとって大きいということなので、今後のあなたの行動次第では良い方向に大きく変わるかもしれませんよ。</t>
  </si>
  <si>
    <t>【カ・ワイ・ア・カ・ピリリコ】カードのテーマは「反映」です。カ・ワイ・ア・カ・ピリリコとは、古代ハワイで鏡の代わりに水を満たして使われていた鉢のことを指します。鏡はありのままを映し出し、その姿を変えることはありません。このカードは、あの人が人や物事の本質を見抜く鋭い洞察力を持っていることを示しています。
あの人がどんな風にあなたを見ているのか、とても気になりますよね。実は、あの人はあなたに対して特別な感情を抱いているようです。あの人はあなたを「自分と感性が似ている」と感じています。例えば、あなたが苦手にしていることや、心から好きなこと。それらをあの人も同じように感じているのです。あの人は日頃のあなたの様子を見て、その一致の多さに驚いています。</t>
  </si>
  <si>
    <t>注目してほしいカードは【ティ】です。ティはハワイで見られる浄化作用のある緑の植物で、その名の通り「浄化」を象徴しています。このカードが現れるときは、あなたの肉体的、感情的、そして精神的な健康状態を見直す必要があることを示しています。知らず知らずのうちに無理をしている部分があるかもしれません。自分自身の心身の状態に気を配り、必要ならば休息やリフレッシュを心がけましょう。
あの人があなたにどんな感情を抱いているか気になりますか？　実は、あなたと一緒にいるとき、あの人はとても安心しているようです。あの人は普段、緊張感のある生活を送っており、どこにいても心からくつろげる場所がなく、孤独を感じています。しかし、あなたと過ごす時間だけは、心から落ち着ける特別な時間なのです。
あなたはあの人にとって、心を解放できる存在なのです。余計な気を遣わなくても良い、とてもリラックスできる相手としてあの人は感じているでしょう。</t>
  </si>
  <si>
    <t>ここで表しているのは【ホオポノポノ】です。ホオポノポノは、言葉を用いた儀式のことです。ハワイの昔の人々は、調和が乱れたときにホオポノポノという儀式に参加してバランスを回復させていました。この儀式では、参加者全員が誠実かつ率直に意見を述べることが求められます。
今のあの人の本当の気持ちに迫ってみましょう。あの人は、あなたをとても話しやすい人だと感じているようです。あなたは、あの人の言いたいことをうまく引き出してくれる存在だと感じているのです。
普段は自分をうまく表現できないあの人も、あなたと一緒にいると少し自己アピールができているように思っています。自分らしさを引き出してくれるのはあなただけだと感じており、そんなあなたに対して特別な感情を抱いているようです。</t>
  </si>
  <si>
    <t>ここでは【イオ】のカードに注目してください。このカードには、マウイ島のイアオ峡谷にあるイオア・ニードルが描かれています。イアオ峡谷はハワイで最も神聖な場所のひとつであり、古くから巡礼の地として知られています。
カードの右上に見えるイアオ（木星）は拡張を暗示しています。太陽の光と虹は、天国からの啓発を象徴しています。このカードのテーマは「ミステリー」です。
あの人の気持ちをここではっきりとお伝えしますね。
あの人は今、あなたを異性として強く意識しています。自分にはない魅力を持つあなたに、とても興味を抱いているのです。あなたのことを考えると、多くの謎に包まれていて、そのミステリアスな魅力に引き寄せられています。
気づけば、あなたのことで頭がいっぱいになることが多いようです。そんな自分を少し恥ずかしく思いつつも、どうしてもあなたから目が離せなくなっているのです。</t>
  </si>
  <si>
    <t>ここで出てきたのは【イヴィ】のカードです。カードのテーマは「尊敬」。誰に対しても愛情をもって接する人は、相手から敬意をもって扱われます。どんなときでも周りに対して思いやりの気持ちが持てる人は素敵です。
あなたはとても優しくて、老若男女問わず多くの人から慕われている存在ですね。もちろんあの人も、そんなあなたのことが大好きです。愛情深くて包容力が計り知れない、まるで神様のような存在だと思っています。たとえあなたがあの人より年下であっても、常に尊敬の眼差しであなたを見つめています。あなたはどんなに過酷な状況にあっても、決して優しさを忘れず、他人を助ける強さを持っています。あの人も、そんなあなたに釣り合うように、自分を磨かなければと常に感じています。本当にあなたは素敵な人です。あの人が好きになるのも納得です。これからもその優しさと強さを、前面に出していってください。</t>
  </si>
  <si>
    <t>ここで出てきたのは【ホオポノポノ】のカードです。カードのテーマは「コミュニケーション」。あなたのことを気遣っている人がいることを伝えています。誰かを頼ることは恥ずかしいことではありません。
あなたは今、とても大変な状況にいるのではありませんか？ 例えば、職場で大きなミスをして降格させられたり、周囲から孤立していたりなどです。本来なら、恋愛する余裕なんてないくらい追い詰められている様子が見えます。あの人もそんなあなたの姿に気づいていて、いつも「大丈夫かな？」とか「自分に何かできることはないかな？」と心配しています。あの人にとって、あなたは「大変そうだからなんとかサポートしてあげたい人」なのです。ただ、まだあなたとあの人はそこまで仲が良いわけではないようです。だから具体的な行動には移せていませんが、きっかけがあればすぐにでも助けに入りたいと思っています。</t>
  </si>
  <si>
    <t>ここで出てきたのは【アロハ】のカードです。カードのテーマは「愛」。純粋な愛情で結ばれた関係はとても素敵です。真実の愛は案外近くにあるようですので、周囲の人たちをよく観察してみましょう。
あなたはあの人にとって、すでにパートナーのような存在のようです。あの人は、自分の隣にはあなたしかいないと思っています。二人の付き合いは、かなり長いものではないでしょうか？
たとえそこまで時間が経っていなくても、二人の間には多くの困難を共に乗り越えてきた経験があるようです。例えば、同じプロジェクトに関わり、苦難を共にしながら成功に導いたことなどです。その中で、お互いの弱い部分をフォローし合い、時には励ましの言葉を掛け合うことで、確固たる信頼感がしっかりと築かれました。これからも協力し合いながら、今度は人生のパートナーとして共に歩んでいきたいという気持ちでいっぱいのようです。</t>
  </si>
  <si>
    <t>ここで出てきたのは【プヒ】のカードです。カードのテーマは「崩壊」。新しいものを作るとき、今あるものを壊さなければいけないことがあります。破壊はときに多くの抵抗を受けます。
あなたは本当に格好良い人ですね。我が道を貫く力強さを持っています。たとえ周囲の人が反対したとしても、自分が思ったことをハッキリと発言し、責任を持って物事を遂行することができる人。だからこそ、あの人はあなたに対して常に羨望の眼差しを向け、「なんてすごい人なのだろう。自分にもこんな力があれば」と思っているようです。あなたがさらに素晴らしいのは、我が道を行く姿勢が単なるエゴの追求ではなく、みんなが過ごしやすくなるような提案ができることです。そのために、従来の方法や古参の人たちの意見にも立ち向かえる強さを持っているのが、あなたの魅力です。</t>
  </si>
  <si>
    <t>あなたの運命の出会いについて答えるのは【プア】のカードです。プアのカードに描かれているのは、花に囲まれたハワイの姿。そして、それを楽しむ人の様子です。プアのカードがあなたに伝えているのは、「前進」。前に進み続けることを示しています。カードはあなたが日々を楽しむことで、出会いが近づいてくると示しているのです。あなたが待ち望む運命の出会いは、まだあなたには訪れていないようです。ですが、むやみに心配したり焦ることなく、日々を楽しむようにカードは伝えているのです。今は、自分の好きなことに集中したり、新しいことに挑戦したりして、視野を広げる時間だと考えるといいでしょう。そうすることで、あなたの魅力が開花し、思いがけない場所で運命の人と出会う可能性も十分にあります。１人の時間を自分らしく楽しむこと、それこそがあなたにとっての自分磨きとなるでしょう。</t>
  </si>
  <si>
    <t>あなたの運命の出会いについて答えるのは【ラマク】のカードです。カードに描かれたのは、光り輝く松明を高く掲げる人物の姿。木々があたりを薄暗くする中、掲げられた松明が意味するのは「勝利」。あなたに近々、運命の出会いが迫ってきているとカードは伝えているのです。力強いカードは、その出会いが明日かもしれないし、来週かもしれないと示しています。近いことは間違いなさそうなので、心の準備をしておくといいでしょう。出会いがあれば、自分から積極的に話しかけ、相手のことを知ることに努めてください。多数の人が参加するようなパーティやライブなどであったとしても、まるであなたに松明が掲げられているかのように、運命の人の目はひきつけられるはずです。あなたの輝く魅力に、ほかの人も引き寄せられるかもしれませんが、直感を信じて運命の人を選び出してください。今のあなたになら、その力があるはずです。</t>
  </si>
  <si>
    <t>あなたの運命の出会いについて答えるのは、【イオ】のカード。このカードが示すのは「ミステリー」。イオとは、ハワイにおける始まりと終わりの地でもあると言われています。カードは、あなたに謎解きを与えているのかもしれませんね。始まりでもあり、終わりでもある地とは、あなた自身がいる場のようです。カードは、運命の人はあなたの身近にすでに存在していると伝えているのです。しかも、あなたはまだそのことに気づいていないのですが、それもそのはず。どうやら運命の人はあなたに好意を悟られないようにひっそりとそばにいるのです。なぜあなたに想いを告げないのか、これも大いなるミステリーですが、おそらく今の関係を壊したくないと考えているのでしょう。ただ、あなたが気づいて関係が進むことはやぶさかではないと考えているようですから、少し視点を変えて周囲を見渡してみるといいでしょう。</t>
  </si>
  <si>
    <t>あなたに運命の出会いについて答えるのは、【ロノ／カマプアア】のカードです。カードに描かれているのは、広がる大地と豊かな水、そして空の向こうからは明るい光が差し込んでいます。カードはあなたの心が満たされていることを示しています。カードが表しているのは、「収穫」、「豊穣の時」。あなたの運命の出会いはすでに叶えられているとカードは伝えているのです。もしかすると、あなたはすでに気づいているのではないでしょうか。あなたを見つめる視線、そしてその視線の主のことを。運命の人との出会いは必ずしもドラマチックなものではありません。気が付くと自然にそばにいたという話はよくある話です。大切なのは、心をオープンにすること。「この人ではない」と思うのではなく、「この人かもしれない」と観察することが大切なのです。もし、まだあなたに心当たりがないというのならば、まずは周囲の人へ目を向けてみることです。</t>
  </si>
  <si>
    <t>カードのテーマは、リーダーシップ、欲望。【マノ】とはサメのことです。描かれている赤サンゴは、生命力、強さなどの象徴でもあります。ただ待っているだけでは、あなたの恋は進展しません。実際、あの人とそのパートナーとの関係がうまくいかなくなる可能性は高いですが、あなたが動かなければあなたとの状況は変わらないままです。良い友人関係を築くことはできますが、さらに進展させるためには、あなたが勇気を持ってアプローチする必要があります。もともと、あなたとあの人は心の深い部分で共通点が多く、コミュニケーションを重ねることで、あの人があなたに惹かれる可能性は十分にあります。ただし、あの人は急なアプローチを苦手としているので、ゆっくりと距離をつめる方法が効果的です。時間をかけて関係を深めていけば、次第にお二人の絆は強くなっていきます。あの人の興味や関心に合わせた話題で会話を進めると、より効果的です。</t>
  </si>
  <si>
    <t>カードのテーマは、持続。【メネフネ】はハワイの神話に出てくる夜に働く小人一族です。チームワークを発揮してコツコツと石を積み上げて建造物を完成させてくれます。ただ待っているだけでは、あなたの恋は進展しません。むしろ、このままだと新たなライバルが現れる可能性もあります。しかし、あなたが少しの努力をするだけで、状況を好転させることができるのです。あの人と過ごす時間には、リラックスして明るく振る舞うことを心がけましょう。それだけで、ライバルを自然と遠ざけることができます。競争心を前面に出すのは避け、穏やかで友好的な態度を大切にしてください。そうすれば、あの人はあなたを「理解してくれる人」として徐々に信頼し始めるでしょう。お二人は、共通点が多く、絆を深める素質があります。性別を超えた人間的な魅力を育み、あの人が自然と惹かれるような存在を目指しましょう。また、あの人には軽やかで気さくな印象を与えることが重要です。あなたの努力次第で、恋の進展は十分に期待できるでしょう。</t>
  </si>
  <si>
    <t>カードのテーマは、献身。【ヒイアカ】はハウメアの手のひらから生まれペレの脇の下のくぼみから生まれました。今の状況だと、あの人との関係が進展するのは難しいかもしれません。でも、諦めないで。あなたが前向きに、そして焦らずに待っていれば、二人の関係に変化が訪れる可能性は十分にあります。今は辛いかもしれませんが、あなたの気持ちがくじけてしまえば、そこで希望は潰えてしまいます。焦らず、あの人を思いやる気持ちを忘れずに、時間をかけてください。あなたがあの人への想いを持ち続け、誠実に接していけば、あの人にもきっと気持ちが伝わります。そして、その間もあの人を失望させるような行動は避け、尊敬の念を持って接することが大切です。今は信じられないかもしれませんが、あなたの努力次第で、二人の未来は大きく変わる可能性を秘めているのです。</t>
  </si>
  <si>
    <t>カードのテーマは、基盤。【カナロア】はハワイ４大神のひとりで海と海風の神です。イカはカナロアが自然界のものに姿を変えていることのひとつです。今のままでは、二人の関係を進展させるのは難しいかもしれません。でも、諦めずに、二人の未来のために動き出してみましょう。まず大切なのは、あの人に「楽しい」と思ってもらうこと。そのためには、あなた自身の努力が必要です。あなたは自分の話したいことばかり話していませんか？ あの人に合わせようという気持ちを持って、会話をすることが大切です。そして、少しの工夫も効果的です。例えば、鮮やかな色を服装に取り入れてみてください。明るい色は、楽しい雰囲気を演出し、二人の距離を縮めてくれるでしょう。行動を起こすことは大切ですが、焦って突飛な行動に出ると、逆効果になってしまう可能性も。まずは、あの人と過ごす一瞬一瞬を大切に、実りある時間を積み重ねていくことを心がけてください。あなたの思いやりの心が、きっと二人のご縁をより深いものへと導いてくれるはずです。</t>
  </si>
  <si>
    <t>【プエオ】のカードが教えてくれます。プエオは、アウマクア（先祖の神）のひとり。人々を的確な方向に導いたり、危険な時は警告を与えてくれると信じられ、ハワイで崇められている、昼行性のフクロウのことです。カードのテーマは「導き」です。結婚の運気が高まっているサインがあります。それは友人や知人からの紹介話が増え、驚くほどに頻繁に持ち込まれます。恋愛や結婚に向けて動き出すことが明確にわかるはずです。紹介をしてくれた人が信頼できる場合は、気乗りしなくても時間を作って一度は会ってみるべきです。紹介された相手が運命の人でなくても、恋愛や結婚に動き出したことがきっかけで、密かに想いを寄せている人が行動を起こす可能性もあります。恋愛運や結婚運が高まるにつれて、真実の相手が急速に近づいてくるでしょう。選ぶべき相手は天秤にかける必要はなく、一緒にいて居心地の良い、そのままの自分でいられる人が長く共に歩むべき人です。初対面でも昔からの知り合いのような感覚があるなら、その人こそが本当にパートナーにふさわしいかもしれません。</t>
  </si>
  <si>
    <t>カードのテーマは、インスピレーション。【ラカ】はフラの女神です。ハワイの人にとってフラは単なる踊りではなく一種の儀式で神聖なものです。結婚の運気が高まっているサインがあります。それはあなたが急にある特定の人が気になったりするようなことが出てきた時です。もし恋愛感情が消えずに残っている人がいるのなら、再び連絡を取ってみることを検討してみてください。過去に縁があった人との再会の可能性を感じます。その運気が高まると、新しい出会いは減少していきます。そして、過去の思い出に時間を費やすことが増えるでしょう。その人に関する噂話や情報を偶然に聞く場合、それは運命のサインと捉えることができます。連絡先がわかっているのであれば、勇気を出して一歩を踏み出してみてください。相手もあなたからの連絡を待ち望んでいる可能性が高く、そこからまた新たな運命が始まるかもしれません。</t>
  </si>
  <si>
    <t>カードのテーマは、移動。【ワア】とはカヌーのこと。カヌーでの旅は人生にたとえられます。思わぬ出来事がおきたり横にそれたようなこともあります。でもまだまだ旅の途中なのです。結婚の運気が高まっているサインがあります。あなたが実家暮らしをしているのなら、一人で暮らしてみようかと考えたり、一人暮らしをしているのであれば引越しをしたくなったり。住む場所や環境の変化を望む気持ちが湧いてきたら、それこそが運命の出会いが近づいている兆しです。運命の神様が「そろそろ変化の時」と教えてくれているのです。住む場所や、環境が変われば、あなたを取り巻く運気にも変化が現れます。一人暮らしや引っ越しよりも「早く結婚がしたい！」と思うかもしれませんが「急がば回れ」という言葉がある通り、結果的にその行動をした結果が、運命の人を引き寄せます。住む場所や環境を変えることが結婚の運気を上昇させるのだと理解して。変化を迎えた先に、新しい出会いがきっと待っていますよ。</t>
  </si>
  <si>
    <t>カードのテーマは、トリックスター。【マウイ】は、ハワイの半分神で半分人間の半神半人です。マウイは好奇心旺盛で、恐れ知らず、楽しいことが大好きです。結婚の運気が高まっているサインがあります。それは理由もなく髪型や服装のテイストなどを変えたくなったなら、その気持ちの変化はチャンスが近づいている前触れかもしれません。他人からどう見られるかを意識しているあなたにとって、外見のセンスは重要な要素でしょう。周囲からはしばしばそのセンスが褒められることもあるはずです。しかし、他人の目を気にしすぎて少し保守的な感じでまとまって、自分の本当にしたいスタイルや冒険に踏み出せないこともあるかもしれません。そのような状況で、自分の外見を変えたくなるのは、何らかの変化が起ころうとしている兆しであるかもしれません。突然湧いてくる冒険心やチャレンジ精神は、良い兆候です。躊躇せずに、自分の欲求や願望に素直に従ってみましょう。そんなあなたの変化と共に、結婚へと繋がるチャンスや出会いが訪れるでしょう。</t>
  </si>
  <si>
    <t>あなたは結婚できるかどうか不安を持っているようですね。その不安に答えるのは【マノ】のカードです。愛する人と安定した暮らしを望む気持ちがあなたにはかなり強くあるのではないでしょうか。カードに描かれているサメの姿はあなたそのもの。海の王者としてそのまま欲望に従うようにカードは伝えています。不安に思いつつも、のんびりその時を待つようでは、結婚は遠のいてしまうでしょう。あなたが結婚したいと思うのならば、まずは自分から行動すること。これで結婚の可能性は大きく広がるのです。漠然と結婚相手を考えるよりも、理想のパートナー像を具体的に考えてみること。もちろん外見だけでなく、性格や価値観、ライフスタイルなども考えてみるといいでしょう。また、積極的に出会いのチャンスを増やすことも大切です。出会いの場はあなたが思うよりも多数あります。あなたに合う方法を見つけて積極的に参加しましょう。あなたが結婚を諦めなければ、必ず理想のパートナーに出会えるはずです。</t>
  </si>
  <si>
    <t>将来、結婚できるかどうか、漠然とした不安を抱えているのですね。あなたの不安に答えるのは【プヒ】のカードです。このカードが伝えるメッセージは完全と崩壊。あなたがこれまで描いてきた概念が変化することを意味しています。確かに、将来の不安はあるのかもしれませんが、今のあなたは人生にある程度満足しているのではないでしょうか。恋愛だけでなく、仕事や趣味、友人関係など、充実していることがあるのかもしれません。その中で、周囲からのプレッシャーを感じ、なんとなく「結婚したほうがよさそうだ」という気持ちになっているのではないでしょうか。まずは、自分自身の気持ちと向き合ってみることが大切です。なぜ結婚したいのか、したくないという気持ちがどこかにないかどうか、自分の気持ちに正直になってみましょう。また、結婚生活にあなたが求めるものを具体的にイメージしてみるのもいいでしょう。自分自身としっかり向き合うことで、本当に自分が求めているものが何かということが見えてくるでしょう。大切なのは、今、何を大切にしたいのか、どう生きていきたいのかを考えることです。</t>
  </si>
  <si>
    <t>将来、結婚できるかどうか不安…という気持ちを持っているあなた。その不安に答えるのは【プオロ】のカードです。プオロとは、儀式の際に捧げられたヒトガタを包んでいた布のことです。このカードは、あなたに巻き付いている固定概念からの解放を意味しています。カードはあなたに、不要なものを手放す勇気を持つようにうながしているのです。あなたは、結婚したいというぼんやりとした意識を持っているようですが、それは本当に自分の中から自然に沸き起こったものでしょうか？周囲や社会のプレッシャーから出てきたものではなかったでしょうか。もし、そのプレッシャーによって「結婚しなければならない」という意識が心のどこかにあるのだとしたら、あなたはその想いを解放するべきだとカードは伝えているのです。そして、結婚するのもしないのも「あなたの自由」なのだということを思い出してください。そうすることで、あなたの不安の正体も、これから選ぶ道も見えてくるはずです。</t>
  </si>
  <si>
    <t>将来、結婚できるかどうか不安になっているあなたに答えるのは【レイ】のカードです。このカードには、父なる存在が赤子を優しく胸に抱いている絵が描かれています。カードはあなたに身近にある日常こそを大切にするように伝えているようです。結婚に対して前向きな気持ちを持つ一方で、パートナーがいない現状にあなたは不安を覚えているのでしょう。しかし、焦る必要はありません。結婚はあなたの人生においては、自然な流れであり、時が来れば自然とその流れに乗ることができるのです。ただ、無為に過ごしてはいけません。あなたを輝かせるために、ていねいに、充実した日々を過ごすのです。自分を磨くことも大切ですし、周囲との良好な関係を築くことも大切です。家族や友人との交流を深めることで、心の安定を保ち、ありのままのあなたでいれば、そのままのあなたを受け入れてくれる人との出会いが待っています。焦りを抱えて不安になるより、あなたらしさを忘れずに日々を過ごしましょう。</t>
  </si>
  <si>
    <t>カードに描かれているトカゲは、ハワイの神話に登場するスピリット、【モオ】です。伝説によれば、モオは最も恐ろしく、危険で邪悪なスピリットの一つとされています。ハワイでは、モオが人々を狂わせ、崖から飛び込ませて命を奪うと信じられています。モオのカードのテーマは「罠」です。
周りの人はあなたのどんなところが気になっているのでしょうか？　一緒に見てみましょう。実は、周囲が心配している点は、あなた自身も少し気にしているところかもしれません。以前、その性格が災いして失敗したことがあるのではないでしょうか。あなたは少し人に騙されやすいところがあるのではと周りは感じています。口のうまい人の言葉をそのまま信じてしまうのではないかと心配しているのです。
あなたは「心配しなくても大丈夫」と思うかもしれません。自分はそんなに不用心ではないと。でも、もしそれが一目惚れした相手だったらどうでしょう？　好きになった相手のことなら、何でも信じてしまうこともあり得るのです。</t>
  </si>
  <si>
    <t>今回は【パパ&amp;ワケア】のカードを読み解いていきましょう。このカードには、ハワイの創世に関わったとされる地母神パパと天父神ワケアが描かれています。パパとワケアは夫婦でありながら、互いに相容れない要素を持ち、水と油のように常に反発し合っていました。それでも、二人はそれぞれの役割をしっかりと全うしたと言われています。
誰にでも長所と短所がありますよね。もちろん、あなたにもそれがあると思いますが、自分でしっかり理解しているでしょうか？
あなたを知る人々は、あなたが過去の過ちに囚われているのではないかと感じることがあるようです。今を精一杯生きようとする気持ちが薄れている瞬間があると見受けられます。周囲の人たちは、そんなあなたを心配しています。失敗を繰り返してしまうのではないかと、不安に思うことがあるのです。現在を存分に楽しむのではなく、過去に執着しているように見えているのです。</t>
  </si>
  <si>
    <t>【マノ】のカードのテーマは「リーダーシップ／欲望」です。マノとはサメのことで、サメや赤色からは強さやリーダーシップ、情熱が感じられます。一方で、カードに見える白い珊瑚は、心の弱さや所有欲に支配された不健全なリーダーシップを表しています。
あなたは自分の弱点に気づいているでしょうか？　自分ではわからなくても、他人にはよく見えることがあります。
あなたは自分の意思をしっかり持っている人です。決めたことは何があってもやり通す根性があります。それは素晴らしいことですが、あまりにも自我が強すぎて、周りのアドバイスを一切受け付けないところがあるようです。
周りの人たちは、あなたのその頑固な性格が、あなたの可能性を阻んでしまうのではないかと心配しています。</t>
  </si>
  <si>
    <t>ここでは【アロハ】のカードがメッセージをお伝えします。このカードには子供と大人の絵が描かれており、温かさに満ちています。アロハという言葉には愛に関する多くの教えが含まれており、私たちが「アロハ」と挨拶することには非常に深い意味があります。このカードは、愛と自己欲や執着を混同しないように警告するために現れることがあります。
あなたは自分の欠点を意識していますか？　他人からどう見られているかを知っておくことは大切です。
あなたは自分が逆境に強いタイプだと感じたことはありませんか？　周りを見ると、あなたはなかなか打たれ強い人のように思えます。しかし、自ら不幸を招いてしまうこともあるようです。素直に進めばいいものを、あえて複雑に考えてしまうため、事態を余計にややこしくしてしまう傾向があります。周囲の人々は、その点を心配しているようです。</t>
  </si>
  <si>
    <t>【フナ】のカードがあなたにアドバイスをしています。フナには「隠された秘密の」という意味があります。誰にでも他人には隠していることはあるはず。隠されていたからといって、相手に文句を言うのは間違っています。
早い段階で、結婚かどうかがわかるはずです。2人にはこれまでの歳月があるので、お互いのことをある程度理解しているつもりかもしれませんが、それは甘い考えです。あの人には、まだあなたに見せていない部分があります。すべてを知った段階でどうするかを決めることになりますが、時間はそれほどかかりません。どちらにしても、今までの状況は大きく変わります。その変化についていくのが大変かもしれません。妄想や理想ではなく、現実的に2人で一緒にやっていけるのかを厳しく見極める必要があります。現状を受け入れながら、どう進むかを判断することになります。あなたの予感が的中しそうなので、常にポジティブな思考を持ち続けてください。</t>
  </si>
  <si>
    <t>【タパ】のカードがあなたにアドバイスをしています。ふたりの人間が近づくと、お互いの思いが相手に影響を与えます。影響を少なくするには、健全な距離間が大切。距離を取ったからといって悪い方向へ進むとは限りません。
交際を始めると、いろいろな出来事が起こるでしょう。「こんなはずじゃなかった！」と思うこともあるかもしれません。そのため、一度冷却期間を置いて、2人のこれからを考える展開になることもあるでしょう。実際に付き合ってみると、相手がいることで良い面も悪い面も実感するはずです。ただ、悪い面もありますが、それを上回る良い面があることに気づくでしょう。それによって、一人よりも二人で生きていくことの心地良さを感じるようになります。仲が良くても喧嘩をすることもあり、寂しさを感じるときもあるでしょう。しかし、それでも一緒に生きていきたいと思えるようになります。そうした気持ちが、結婚という選択に繋がるのです。</t>
  </si>
  <si>
    <t>【ヒイアカ】のカードがあなたにアドバイスをしています。ヒイアカは癒しやフラに関連する女神。幸せに包まれている姿が見えるようです。周囲にいる人たちにも笑顔を運ぶようです。
お互いに付き合うことで、多くの豊かさを手に入れます。それは主に精神的な恩恵が大きいでしょう。1人では得られなかったものを、あの人と一緒に手にするのです。ずっと好きだったあの人と、唯一無二の存在になれた喜びもひとしおですが、それ以上に安らぎや安心感などのかけがえのないものを得ることができます。その幸せは周囲にも波及し、「結婚しないの？」と尋ねられるようになるでしょう。周囲に急かされるように自然と結婚に向かうことになるのです。それだけ、2人がお似合いのカップルということです。あなたはこんなに幸せで良いのかと思うでしょう。</t>
  </si>
  <si>
    <t>【アヌエヌエ】のカードがあなたにアドバイスをしています。アヌエヌエは虹のこと。様々な要素が重なり、変化することで虹は現れます。見えない部分に光があたることで、周囲の景色は変わっていきます。
ずっと友だちという枠に縛られて、身動きが取れなかった2人ですが、付き合い始めることで、それまで見えなかった世界が見えるようになっていきました。2人が固執してこだわっていたことが、実はそれほど大したことではなかったことに気づくのです。そのため、気持ちが軽くなり、ラクになれるでしょう。もうお互いに、相手の気持ちを探り合う必要はありません。素直にあの人に聞けば良いのです。そんな当たり前のことが、ずっとできなかったんですね。やっと向き合うことができたから、甘えることもできるようになります。もう意固地になることも、虚勢を張る必要もありません。思う存分甘えて、幸せを享受すれば良いのです。その先にあるのは、結婚というゴールです。</t>
  </si>
  <si>
    <t>ここでは【パパ＆ワケア】のカードがお答えします。二人の人の人生が重なるときには、様々な問題を乗り越えなくてはいけないことがあると伝えています。二人で協力しながら乗り越えることで特別な絆が生まれるでしょう。
今の関係性は、具体的な二人の未来の姿が見えないため、不安定な状態のようですね。しかし、これからどのように育っていくのか、その可能性は無限大です。将来の二人の姿が想像できないため、不安を感じるのは自然なことです。しかし、その人に対して軽率な言葉を口にしたり、思いやりに欠ける行動を取ることは絶対にやめましょう。それよりも、これからどうやって距離を縮めていくのか、その相手にどんな行動をしてほしいかを考えましょう。明るい希望に溢れたイメージを描いてくださいね。その積み重ねの先で、二人がもっと仲良くなり、想像もつかないほど特別な関係性で結ばれる展開が期待できます。</t>
  </si>
  <si>
    <t>ここでは【ヒイアカ】のカードがお答えします。自分の根底にある思いが現れてくることを伝えています。自分が望む結果をきちんとイメージすることの大事さを理解しましょう。
その人は、今の恋愛やプライベートの人間関係に物足りなさや不満を感じているようです。理想通りにはなっていないと感じているものの、具体的な展望はまだ持っていないみたいです。しかし、近い将来、ふとあなたの存在に気づき、徐々に気になり始めることでしょう。そして、「このままじゃダメだ、動き出さないと」と一念発起するような展開が予想されます。二人が恋人同士になるまでには、まだ時間がかかりそうですが、気長にそのプロセスを楽しんでください。すぐに結果が出ないとしても、諦めなければ必ず成就する関係性です。</t>
  </si>
  <si>
    <t>こでは【マナ】のカードがお答えします。自分の中に満ちているエネルギーをどう使うかをしっかりと考えるようにと伝えています。中に閉じ込めるのではなく、外へ出すことで様々なことが変わっていくでしょう。
二人の関係性を進展させるために、目に見えない大きなエネルギーが働いているようです。その人とあなたの両方が、「素敵な人と出会いたい！」「恋人が欲しい！」と恋愛に対して非常に前向きな状態です。その気持ちをただ静かに燃やしているだけではもったいないので、現実的にどんどん活かしてほしいです。もし、まだあまり話したことがない関係なら、まずは挨拶を習慣にしましょう。会話がスムーズにできるようになったら、次はボディタッチを試してみてください。ボディタッチをクリアしたら、その次に進むなど、リアルに距離が近づいてくれば、お互いに恋人同士になるためのエネルギーが満ちてくるでしょう。スピーディーな展開が期待できる、楽しみな二人です。</t>
  </si>
  <si>
    <t>ここでは【ポハク】のカードがお答えします。周囲との人間関係を見直すことを伝えています。些細なことがきっかけで、関係が変わることもあります。第一印象があまり良くなかった人ほど変化するかもしれません。
その人は、あなたを知的で論理的な考え方を持ち、話し上手だと尊敬しています。しかし同時に、自分があなたには釣り合わないと感じて自己評価を下げています。そのため、普段からあなたに対して少しひねくれた態度を取っていることが多いかもしれません。もしかすると、あなたもその人を扱いにくいと感じているかもしれません。現在、二人はお互いにネガティブな感情を抱いている状況です。しかし、ちょっとしたきっかけでお互いへのマイナスイメージを払拭できれば、関係はスムーズに進展するでしょう。つまり、あなたが苦手だと思っている人との関係が変わることで、恋の始まりになるかもしれないのです。</t>
  </si>
  <si>
    <t>せっかくデートまでいったのに、相手の反応がイマイチに感じられるというあなた。あなたの悩みに【ホオポノポノ】のカードからのメッセージを伝えましょう。カードに描かれている絵は、今のあなたの心境からはほど遠い、楽しそうに輪になっている人々の姿です。これは、あなたに相手とのコミュニケーションをうながしているのです。ホオポノポノは、まさに「コミュニケーション」というメッセージを伝えるカードです。おそらく、あの人の中でのあなたのイメージと実際に会ったときの印象のギャップが大きかったのでしょう。あの人は少しとまどいを感じたようです。ですが、まだ挽回のチャンスはあります。これからデートを重ねることで、あの人もあなたの魅力に気づき、少しずつ距離が近づいていくでしょう。あの人もあなたに興味がないわけではありません。むしろ、新たな興味をひかれたところもあったようです。次のデートでは、会話に注意してみるといいでしょう。あの人の話をしっかり聞くだけでなく、自分の話ばかりしていないか、相手のペースに合わせて話をしているかなど、細かなところに気をつけてコミュニケーションの質を上げることで、２人の距離がグッと近づくかもしれません。</t>
  </si>
  <si>
    <t>せっかくデートまでいったのに、相手の反応がイマイチに感じられるというあなた。あなたの悩みに【ラマク】のカードからのメッセージを伝えましょう。木が生い茂る暗がりにいるのは、松明を高く掲げた人物。これは、あなたの姿です。ラマクのカードが伝えるメッセージは「勝利」。あなたは恋の勝利者なのです。ではなぜ、あの人はそっけなくなってしまったのか。どうやら、あの人はあなたに本気になってしまったようです。ただ、すっかりあなたのとりこになってしまった自分が少し気恥ずかしいため、照れ隠しの態度をとっているようですね。本当は、もっとあなたとデートを重ねたいと思っている可能性が高いのです。ですから、次回のデートではもう少し積極的になってみてもいいかもしれません。まずは、勇気を出してあなたからデートに誘ってみるのもいいでしょう。きっとあの人も驚きつつも、まんざらでもないといった素振りを見せてくるかもしれません。ですが、内心ではガッツポーズを決めていることでしょう。あの人のそんな姿をほほえましく思えるようになれば、もうこの恋はあなたのものです。</t>
  </si>
  <si>
    <t>せっかくデートまでいったのに、相手の反応がイマイチに感じられるというあなた。あなたの悩みに【ナウパカ】のカードからのメッセージを伝えましょう。カードに描かれているのは、互いに背を向け合って座る男女の姿です。ナウパカとは半円形に咲く花。花びらはそれぞれ１枚ずつ別れた形をしています。そんなナウパカのカードが伝えるメッセージは、「離別」。残念ですが、あなたが感じたあの人の反応は、そのままあの人の気持ちを表しているようです。そもそも、あの人とはあまり相性がよくないのかもしれませんが、今回のデートはしっくりこなかったようです。仮にこのままデートを重ねていったとしても、うまくいかない可能性のほうが高いかもしれません。無理に続けようとするより、一旦距離を置いてみるのもいいでしょう。今とはまた違った気持ちであの人のことを見ることで、あなたの考えも変わるかもしれません。ただ、あなたがそれでもあの人以外の人は考えられないということであれば、あなたの努力次第では、あの人に振り向いてもらうことも可能かもしれません。ただ、今は潔く身を引くほうが賢明でしょう。</t>
  </si>
  <si>
    <t>せっかくデートまでいったのに、相手の反応がイマイチに感じられるというあなた。あなたの悩みに【ワア】のカードからのメッセージを伝えましょう。このカードには星の導きによって進むカヌーの姿が描かれています。ワアとはまさに、カヌーのこと。広い海を進むカヌーの前には、いくつもの変化が訪れるはずです。「移動」を意味するこのカードがあなたに伝えるメッセージは「大いなる変化」。あなたとあの人のあいだにこれから起こる変化を伝えているのです。デートの後のあの人の様子が素っ気ないとあなたは感じているのでしょう。ですが、あの人からすると、実際にデートしてみると良い雰囲気だったようです。ただ、正直なところ、あの人の気持ちにはまだ迷いがあるようです。ですから、もうしばらくは結論づけずに様子をうかがってみてもいいでしょう。次のデートのチャンスは早々に訪れるでしょうから、そのときに好印象を与えることができれば、関係を進めることもできるはずです。今、あの人の気持ちはニュートラルの状態だと言えるでしょう。ですから、あなたが光となり、風となってあの人というカヌーを押し進めることで、恋の行方はどのようにも変化するとカードは伝えているのです。</t>
  </si>
  <si>
    <t>ここで注目していただきたいカードは【ティ】です。ティはハワイで見られる浄化作用のある植物で、カードには青々としたティが描かれています。このカードのテーマは「浄化」です。人は知らない間にストレスや不要なものをたくさん抱え込んでしまいがちです。そんな時には、癒しや浄化がとても大切です。
自分では気づいていないかもしれないけど、あなたの穏やかで優しい笑顔はとても魅力的です。その雰囲気が周りの人々の気持ちを明るく照らしています。また、あなたは聞き上手で、相手の気持ちに共感することが得意なのではないでしょうか？　そのため、多くの人があなたに対して親近感を抱き、あなたが自分を理解してくれると感じています。そうして、その人たちは次第にあなたへの好意を募らせ、恋愛感情を抱くようになるのです。</t>
  </si>
  <si>
    <t>【メネフネ】のカードが伝えるメッセージです。カードに描かれている大勢で働く小人たちは、ハワイの神話に登場するメネフネです。彼らは決して昼間は働かず、夜に仲間と共にコツコツと忍耐強く作業を進めます。このカードのテーマは「持続」です。
あなたは、もともと親しみやすい雰囲気を持っています。そのため、周りの人たちはあなたと一緒にいると安心し、居心地が良いと感じているようです。また、あなたの努力家な姿勢は異性に好印象を与えています。どんな困難な状況でも諦めない姿を見て、同じように真面目でしっかり者の異性が共感を抱いているのでしょう。妥協せずに意志を貫くあなたを、とても頼もしく感じ、好意を抱くようになっているのです。</t>
  </si>
  <si>
    <t>ここでは【アヌエヌエ】のカードが答えを示します。アヌエヌエとは虹のことです。多くの要素と条件が揃って初めて現れる虹は、私たちが様々な側面から成り立っていることを教えてくれます。人生において現れる出来事や体験するカラーも、許しさえすればバラエティー豊かになるものです。このカードのテーマは「変容」です。
周囲の多くの異性が、あなたをとても頼もしいと感じています。そもそも、あなたはどんな状況でも冷静で、自分が何をすべきか瞬時に察知し、臨機応変に対応することができます。また、視野が広く周りのことがよく見えているので、困っている人に手を貸す優しさも持っています。そんなあなたに好意を抱いている異性は多いのです。</t>
  </si>
  <si>
    <t>ここで注目したいのは【プエオ】のカードです。プエオは昼行性のフクロウを指します。ハワイではフクロウが先祖の神々の中でも最も古い存在とされ、特に困難な時や病気の際に、個人や家族を守る存在として尊ばれています。ブエオのテーマは「導き」。
あなたには多くの魅力がありますが、その中でも特にあなたの笑顔は人を惹きつける力があります。その表情は周囲の雰囲気を明るくし、心を前向きにさせることができるでしょう。また、あなたは柔軟性があり、周囲のペースにも上手く合わせられます。そのため、あなたの温厚で優しい性格を魅力に感じる異性も少なくありません。特に、これまでリーダーシップを発揮するタイプの人が、あなたに惹かれることが多かったようです。</t>
  </si>
  <si>
    <t>ここでは【ナル】のカードに注目してください。ナルは波のこと。人の感情と波は同じように移り変わります。相手の感情をよく観察してみましょう。その中に答えがありそうです。
あの人はあなたに対して「天真爛漫で明るい人」という印象を持っているようです。時には「ちょっと能天気すぎるのでは？」と思われることもあるかもしれませんが、そんなあなたの姿も魅力的に映っていることでしょう。あなたの太陽のような明るさに、あの人は元気をもらっているかもしれません。ただし、あまりにマイペースだと、二人の関係を進展させるのが難しくなることもありますので、気をつけてくださいね。恋愛は相手の気持ちを考えることが大切です。「あの人は今何を考えているのか？」「あの人はどんな状況にいるのか？」と、常に相手を思いやることを忘れないようにしましょう。そうすることで、あの人は「明るいだけじゃなく、人を気遣う優しさもあるんだな」と感じ、あなたのことをさらに魅力的だと思ってくれるでしょう。</t>
  </si>
  <si>
    <t>ここでは【ホオポノポノ】のカードに注目してください。このカードのテーマは「コミュニケーション」です。良い関係を作るには話し合いが必要です。自分の気持ちを正直伝える良いのでは。
あの人は、あなたとの関係をより良いものに変えていきたいという気持ちを持っているようです。というのも、あの人は現在の関係にどこかしっくり来ていない部分があると感じていて、それを改善したいと考えているのでしょう。でも、それはあなたとの関係を真剣に考えているからこそのことなので、安心してください。あなたは、あの人がどこを変えたいと思っているか心当たりはありますか？もしあるなら、できることから努力すると良いでしょう。もしどうしたらいいかわからない場合は、一度あの人とじっくり話し合ってみると良いですね。あの人も、あなたとの関係を良くしたいと思っているので、その話し合いを喜ぶでしょう。二人で協力して、より良い関係を築いていけるといいですね。</t>
  </si>
  <si>
    <t>ここでは【イヴィ】のカードに注目してください。現状に悩んでも仕方ありません。自分も周りの人も同じように大切に。そして、周りの人たちに対する感謝の気持ちを忘れないでください。
あの人は、あなたとの関係におおむね満足しているようです。今、二人はとても良好な関係を築いているのではないでしょうか。ただ、平和で穏やかな関係に少し物足りなさを感じることもあるようです。どんなにうまくいっている二人でも、そういうことはあるものです。あの人との過ごし方を、これまでとは少し変えてみてはどうですか。あなたもあの人もやったことがないことに一緒に挑戦してみるとか、サプライズを計画してみるのも喜んでもらえるでしょう。また、与えられた環境に感謝することも忘れないでくださいね。お互いに感謝の気持ちを持ちながら、今よりももっと楽しく過ごせる方法を二人で考えていくと良いでしょう。</t>
  </si>
  <si>
    <t>ここでは【カ・ワイ・ア・カ・ピリリコ】のカードに注目してください。巣の自分を見せることは恥ずかしいことでしょう。でも、ありのままの自分でいることのほうが、周りと上手くいくのでは。
あの人は、あなたのことを「ちょっと抜けたところがある人」だと感じているようです。あなたのおっちょこちょいなところが微笑ましく、なぜか放っておけない存在として、助けてあげたいと思っているのではないでしょうか。あなた自身はそれを恥ずかしく感じるかもしれませんが、あの人はそんなあなたに良い印象を持っているので安心してください。あなたは、そのままの自分でいて大丈夫です。ちょっとした失敗やおっちょこちょいな面も、あの人にとっては飾らない魅力として映っています。むしろ、少し甘えるくらいのほうが、あの人は喜ぶかもしれません。困ったときには、すぐにあの人を頼ってみてください。そうすることで、二人は自然と良いコンビになっていくでしょう。</t>
  </si>
  <si>
    <t>あなたの恋人が浮気している？そんな不安すぎる心配にメッセージを送ってくれるのは【アロハ】のカードです。アロハのカードに描かれているものは、すべて大きな意味で「愛」。カードのメッセージは真実の愛なのです。あなたの心配は、ただの気のせいのようです。逆に、あなたがこのような心配をしていることがあの人に気づかれたら、ガッカリされるかもしれません。カードはもう一つ、あなたに真実の愛を学ぶことを伝えています。あの人はあなたのことをとても大切に思っています。浮気の心配などはまったくなく、あなたしか見ていないと言ってもいいでしょう。もしも、気になることがあるのなら、直接聞いてみるべきです。気になることを聞かずにいることで、疑心暗鬼になっている可能性はあるでしょう。もちろん、あなたの伝え方ひとつですが、問い詰めるような言い方をしなければ、波風は立たないはずです。もっと愛されている自信を持って、あの人との時間を十分に楽しんでください。</t>
  </si>
  <si>
    <t>もしかして、恋人は浮気しているのでは？あなたのそんな心配にメッセージを送るのは【モオ】のカードです。カードにはドラゴンやトカゲのウロコやしっぽを持つスピリッツが描かれています。モオはトカゲの精霊。人をだますこともある精霊です。モオのテーマはずばり「罠」。このカードはあなたに注意をうながしているのです。あなたがどれだけ探しても浮気の証拠は見つからないでしょう。それもそのはず、今のところあの人には浮気の意思はないからです。ですが、２人の関係に嫉妬している人があなたやあの人に忍び寄っています。嘘を伝えて２人の仲を引き裂こうとしているのです。この人物に２人がだまされてしまう可能性をカードは伝えているのです。あなたにできることは、存在しない浮気の証拠を探したりせず、あの人と過ごす時間を大切にすることです。お互いを信じることができなくなってしまえば、２人の仲を裂こうとしている人物の思うつぼです。あの人の愛を信じて、そばにいることが大事なのです。</t>
  </si>
  <si>
    <t>もしかして、恋人が浮気しているのでは…？そう心配しているあなたに【ハウメア】のカードがメッセージを送っています。カードには豊かさの象徴である海を泳ぐ亀の姿、そしてその亀の背に乗る女神の姿が描かれています。女神ハウメアは大地の母です。このカードには母性や安心、安らぎという意味があります。ハウメアのカードは、あなたにもっとおおらかな気持ちを持つようにうながしているのです。正直なところ、あの人には浮気心があるようです。ですが、実際に浮気をしているわけではなく、その勇気もありません。心のどこかであなたへの愛情、忠誠心のような気持ちがあるのでしょう。あなたは少しあの人の愛情を試しすぎるところがあるのかもしれません。束縛してみたり、わざと突き放してみたり、そういう行為は愛のスパイスになることもありますが、度を超すと試されている気分にもなります。もう少しあの人を信頼して、見守る気持ちになってみてもいいかもしれません。自分の感情をうまくコントロールして、あの人を手のひらの上で遊ばせてあげましょう。</t>
  </si>
  <si>
    <t>恋人が浮気しているのでは？あなたのそんな不安に【パパ＆ワケア】のカードがメッセージを伝えています。パパとワケアはハワイの大地を創造したと伝えられる神々です。新しく生まれてくる島には、溶岩があふれ、生みの苦しみを表しています。カードの意味は、まさに「苦闘」。楽園と呼ばれる豊かな自然を生み出すためには、苦しみが必要なのだとカードは伝えているのです。ただ、今のところあの人が浮気をしているわけではなく、浮気をしたいとも思ってはいないのですが、狙っている人がいるのは間違いないでしょう。あの人はほかの人から見ても、魅力的な人のはず。あなたからの愛情を得て、さらに魅力が増しているといってもいいかもしれません。ですから、油断は禁物なのです。ただ、浮気をするつもりがない人を浮気者と責めても、意味のないことです。あなたがライバルの存在を意識しつつ、隙を与えないようにする必要があるでしょう。同時にあの人への愛情を惜しみなく伝えることも大切です。そうすることで、ライバルの登場がかえって２人の仲を深めることになるかもしれません。</t>
  </si>
  <si>
    <t>【プオロ】のカードに注目してください。カードのテーマは「解放」。自分の意見や考えを持つことは大切ですが、周りの人の意見や考えを聞くことも大事です。自分に必要のないものは手放しましょう。
あなたには、「そんなにピリピリしないで」と声を掛けたいですね。あなたは考えすぎたり、イライラしやすいところがありますね。自分でも自覚していると思うけど、頭の回転が速くて周りのことがよく見えるからこそ、つい批判的になってしまうのでしょう。そして、それが言葉や態度に出てしまう。その賢さをうまく使って、少し頭を休ませて感じることを大切にしてみては？自分の考えに固執せず、他人の考えや感じ方の違いを受け入れることができれば、独身生活から卒業することができるでしょう。結婚は、自分の価値観を広げる修行の場でもあるのです。発想を変えて、自分の世界から一歩踏み出せば、新たな出会いや恋愛を楽しめるようになるでしょう。</t>
  </si>
  <si>
    <t>【モオ】のカードに注目してください。カードのテーマは「罠」。不安になる気持ちはわかりますが、だからといって誰かを巻き込むことはやめましょう。今のままでは、あなたの願いは叶わないでしょう。
あなたには「失ってしまうことをそんなに恐れないで」と伝えたいですね。あなたは、他の人より執着心が強いようですね。好きな人やお付き合いする人ができると、「いつもそばにいて」「すべてを知りたい」「自分のこと以外は考えないで」といった思いが強くなることがありませんか？確かに、目の前に好きな人がずっといてくれれば安心でしょう。ですがそれは、相手のことを心からは信じていないということです。それでは、相手と良好な関係は築けません。パートナーができたら、ギュッと握りたい気持ちを少し緩めて、「そばにいなくても、相手とは心で繋がっている」とイメージしてください。そうすれば、結婚が近づいてきますよ。</t>
  </si>
  <si>
    <t>【ホオポノポノ】のカードに注目してください。このカードのテーマは「コミュニケーション」。一人ではできないことがあります。誰かに助けてもらわないといけない時もあることを覚えておきましょう。
「すべて一人で背負わなくていいんだよ」とあなたに言いたいですね。これからあなたは、二人で生きていくことを選ぶのですから、「一人で頑張る」「すべてを背負う」から卒業しなくてはいけません。「私が頑張れば」「私がしなくては」「誰にも頼れない」といった思い込みを全部捨てましょう。あなたが今しなくてはいけないのは「人に頼る」「他の人にお願いする」「自分の感情や考えを伝える」です。最初の一歩としては、「今日食べたランチ、すごくおいしかった」など、相手にとってあまり興味がないかな？と思うことを誰かに伝えてみることから始めてみましょう。周りの人と共有できることが増えていけば、結婚生活を手にする日が近づいてきますよ。</t>
  </si>
  <si>
    <t>【レイ】のカードに注目してください。このカードのテーマは「大切」。あなたは毎日を大切に過ごしていますか？日々の暮らしを大事にすることは、自分自身を大事にすることと同じなのです。
あなたが独身でいる理由は「バランスを崩している」からかも。節度ある生活ができていますか？暴飲暴食や昼夜逆転、規則正しい生活とはかけ離れた生活を送っていませんか？もしそうでなければ、どこか無理をしすぎているのかも。自分自身を大切にすることが、結婚生活を手に入れるためには必要なのです。もし心当たりがあるなら、そこから一つずつ改善していきましょう。自分のこと、丁寧に生活すると、その人の雰囲気は変わっていきます。自分のことを大切にできる人は、人のことも大切にできますから、人から信用されるようにもなります。重い腰を上げて、節度ある生活を始めてみてください。その先に、結婚相手との素晴らしい生活が待っていますよ。</t>
  </si>
  <si>
    <t>最初に、自らの魅力を知ることから始めましょう。あなたは人を輝かせる力を内に秘めています。相手の素晴らしい部分を見抜き、それを引き立てる方法を考え、行動に移せる人物です。ここで出たのはカードは【オレ】です。その人はあなたと話していると、面白くて仕方がないといった気持ちになることがあるようです。それはイマジネーションが豊かで時に突拍子もないような話をすることがあるからでしょう。あなたにとっては普通に語っているだけのことも、その人にとってはかなり印象的でユニークに思えていそう。あなたの存在は、他者にポジティブな影響を与え、周りの潜在能力を目覚めさせる力を持っていることでしょう。結婚する異性は、あなたのそうした特質に触れることで、今まで眠っていた自分の潜在能力に気づき、それを開花させていくことになるでしょう。あなたは単なる恋愛の対象だけでなく、仕事においても成功を収めるためのきっかけを提供できる貴重な存在なのです。仕事においても、他者を引き立てる手腕と気配りが発揮され、共に働く仲間や上司から高い評価を得られるでしょう。あなたの影響力は、単に関係が深まるだけでなく、プロフェッショナルな環境でも大いに発揮され、周囲にポジティブな変化をもたらすことでしょう。魅力を自覚し、それを発揮できるあなたは、好きな人との関係においても、人間関係の向上においても大いに期待される存在です。相手があなたの魅力に触れた際には、離れがたい絆が形成され、深い愛と信頼が芽生えることでしょう。自身の魅力を理解し、それを生かすことで、あなたの周りには喜びと満足感が満ち溢れ、人生に新たな光が差すことでしょう。</t>
  </si>
  <si>
    <t>あなたは、結婚相手としてまさに特別な魅力を備えています。その魅力は、ただ一緒にいるだけで相手を癒やす力にあります。あなたの存在は、周りにいる人々に対して安心感と心地よい安堵感をもたらし、その温かさで相手の心を癒してしまうのです。ここでは【クー／ヒナ】のカードに注目して下さい。カードのテーマは【戦い／癒し】。あなたの気遣いや優しい言葉は、相手の日常の疲れを一掃し、新たな活力を与えてくれることでしょう。この癒やしの力は、他者にはなかなか真似できないものです。あなた自身がもっている優しさや人に対する深い愛情が、この特別な魅力を発揮するキーなのです。他の人が同じように振る舞おうとしても、あなたのような純粋で誠実な心意気がなければ、その魅力を再現することは難しいでしょう。異性と深く関わる中で、あなたは自身の魅力に気づくでしょう。人とのふれあいや愛情の中で、あなた自身が持つ温かさと包容力が、どれほど大切で特別なものであるかに気づく瞬間が訪れるでしょう。あなたの優しさは、相手だけでなく、あなた自身にも幸福感と自己認識の向上をもたらすことでしょう。これからの人生で、あなたの持つ特別な魅力がより一層輝きを増すことを期待しています。</t>
  </si>
  <si>
    <t>あなたは相手の心を敏感に察知し、その状態に応じて適切に行動できる素晴らしい人物です。この特質は、結婚生活において非常に重要な魅力と言えるでしょう。相手が構ってほしいときや放っておいてほしいときなど、微妙なニュアンスも的確に理解し、その瞬間に適した対応ができることから、居心地の良い関係を築くことができるでしょう。ここで出てきたカードは【パフ】です。人の気持ちを察するのがとっても上手なあなた。特に好きな人が何を望んでいるか、今何を考えているかについては敏感でしょう。言葉の裏にある意味を読み取る才能を持っているかもしれませんね。ただし、この魅力が発揮されるには時間と努力が不可欠です。相手とのコミュニケーションを通じて、彼らの性格や考え方を理解し、感受性を磨く必要があります。相手との対話を通してじっくりとお互いを知り合い、信頼を築いていくことで、あなたの敏感さや理解力が本領を発揮します。この特異な魅力は、深く理解し合える相手との出会いがあればこそ輝きを放つことでしょう。お互いの性格や価値観を尊重し合い、時間をかけて関係を深めることで、あなたの心の奥深さと気遣いの素晴らしさが相手に愛され、共感を呼び起こすことでしょう。結婚においては、この特別な魅力が愛する人に対して新しい可能性を開く絶好のチャンスとなります。</t>
  </si>
  <si>
    <t>あなたには異性を引っ張っていく力強い行動力が備わっています。これが活かされれば、恋愛においてはあなたがペースを握り、相手を巧みにコントロールすることができるでしょう。特に依存心が強い相手や、甘えたがりの異性に対しては、あなたの行動力が絶妙に噛み合うことで、素敵な関係が築けることでしょう。ここで出てきたカードは、リーダーシップ/欲望を表す【マノ】です。マノはサメのこと。情熱的で人を守るサメもいれば、人間の敵になるサメもいます。その人はあなたのしっかりしたところを長所だと受け止めています。ただし、注意が必要なのは強引さを避けることです。あまりにも自分の意志が優先されると、相手が不満を感じる可能性が高まります。異性を引っ張っていく力を最大限に発揮するには、相手の感情や希望にも注意を払い、一方的に進めるのではなく、お互いにリーダーシップを発揮できるよう心掛けることが大切です。自分だけでなく、相手の視点に立って行動できれば、恋愛においては素晴らしい成果を生むことでしょう。結婚相手を探す過程でも、相手を尊重し、共感しながら進めることは重要です。あなたの行動力は、相手に対する思いやりや理解をもって発揮されることで、結婚生活をより豊かで満足感のあるものにするでしょう。異性を引っ張っていく力が、お互いの人生に素晴らしい影響をもたらすことを期待しています。</t>
  </si>
  <si>
    <t>【カ・ワイ・ア・カ・ピリリコ】のカードが、あの人の今の気持ちを伝えています。このカードのテーマは「反映」です。カードには、水面を見つめる人の姿が描かれています。カ・ワイ・ア・カ・ピリリコとは、古代ハワイで鏡として使われていた水を浸した鉢のことです。この鏡が映し出すのは、ありのままの姿。虚構や存在しないものは映し出しません。
あの人は意外と考え込むタイプのようです。問題が解決しないと前に進めない性格なのですね。そんな性格だからこそ、あなたとの関係でも何か気にかかっていることがあるのかもしれません。それがふたりの関係を停滞させている要因になっているのでしょう。
あの人は以前からあなたとの一体感を味わいたいと思っていました。しかし、今はお互いに違う方向を向いているように感じているのです。あの人は、別々な方向を向いているふたりを同じ方向に引き戻すことができないかと悩んでいるようです。要するに、同じ目標を持ちたいと考えているのです。</t>
  </si>
  <si>
    <t>この問いに答えてくれるのは【マノ】のカードです。このカードにはサメが描かれており、強いリーダーシップや欲望を表しています。どんなに冷静な顔をしていても、内心では自分が主導権を握りたい、しっかりと人を導きたいという強い思いを抱いていることを示しています。
あの人の神経を悩ませているのは、どんなことなのでしょうか？　それを知ることは、あの人の気持ちに近づく第一歩になるかもしれません。あの人が抱えている問題には、その性格が大きく影響しています。とても負けず嫌いな人なのです。
その性格も影響しているのかもしれませんが、今最も気になっているのは、あなたに自分がどのように映っているのかということです。格好悪い姿を見せたくないと思っているのです。その上、あなたには他に素敵な異性がいるのではないかということも気になって仕方がないようです。</t>
  </si>
  <si>
    <t>ここでは【パパ＆ワケア】のカードが答えてくれます。
パパとワケアは、ハワイの創造に関わった神々です。ふたりの交わりによってハワイの島々が誕生したと伝えられています。パパは地の性質を持ち、ワケアは天の性質を持っていますが、異なる性質を持つふたりの間には様々な葛藤やドラマが生まれました。このカードは、大きなものが誕生する前には試練があることを伝えています。
あの人には以前から、「ある事柄」が頭から離れないようです。その心配事が、ふたりの関係を停滞させているのかもしれません。
あの人には何度も蘇ってくるトラウマがあり、それを根本的に解決しないと自身が幸福になれないことに最近気づいたようです。あの人は恋愛に対してとてもネガティブなイメージを抱いています。それは過去の経験に関係しています。以前の恋愛が原因で、男女の愛というものが信じられなくなってしまったのです。
あなたと親密になればなるほど、昔の不幸な経験が蘇り、「この先うまくいかなくなるのではないか」と不安になってしまうようです。</t>
  </si>
  <si>
    <t>ここでお答えするのは【ナル】のカードです。私たちの感情は、時に穏やかで、時に大きく波打つものです。恋愛をしている時の感情は、波の激しい海のように揺れ動くことが多いかもしれません。ナルは「波」を意味し、大きな波もあれば小さな波もあるように、感情も同じく変動します。そのテーマは「黙想」。
あの人には今、引っかかっている問題があるようです。それを解決しない限り、あなたとの関係が進展しないと思っているのです。
あの人にとって今一番心を悩ませているのは、あなたが自分との関係で不満を抱えていることです。実を言うと、あの人は異性の気持ちをあまり理解できないようです。理解しようとは思っているものの、細かな部分まではどうしても把握できないのです。
もちろん、それは当たり前のことだと思います。ひとりとして同じ人間はいないのですから。あの人は、もしかすると自分は相当鈍感なのではないかと気にしているのです。</t>
  </si>
  <si>
    <t>【プア】のカードに注目してください。ライバルのことは気にしなくていい、とカードは伝えています。それよりも、自分の中のエネルギーを目的達成のために使いましょう。
あの人はとても魅力的なので、憧れる人がたくさんいるのは当然。将来も有望なあの人と一緒にいられたら、精神的にも経済的にも安定するので、幸せを感じられるでしょう。あの人は常にモテる存在ですが、他の人たちはライバルとは言えません。今、あなたが圧倒的に優位に立っていますので、自信を持ってください。周りを気にせず、あの人との恋愛を楽しむと良いですよ。いつも笑顔で楽しそうなあなたでいることが大切です。キラキラと輝いていると、あの人もますますあなたに惹かれていきます。今もあの人を取り巻く大勢の中で、光っているあなたが気になっているのです。この先、あの人との関係に手応えを感じ、夢が叶うことでしょう。惑わされずに進んでください。大丈夫、きっとうまくいきますから。</t>
  </si>
  <si>
    <t>【タパ】のカードに注目してください。ライバルの言動に注目するのではなく、好きな人との距離を考えるようにとカードは伝えています。相手が心地よいと思う距離感を大事にしましょう。
あなた以外にも、あの人に想いを寄せている人がいるようですね。心当たりはありますか？その人はかなり一方的に、あの人に迫っているようです。自分が選ばれるという自信があるようですが、あなたからすれば気になる存在ですよね。でも、安心してください。あの人にはその気はないようです。自分の気持ちも考えずに強引に迫られたら、普通は迷惑ですし、少し引いてしまうでしょう。ですから、あなたは焦って張り合う必要はありません。むしろ、その人を引き立て役と考えて大丈夫。あなたが少し控えめな態度でいるだけで、好感度は上がり、あの人との距離をもっと縮めることができるでしょう。自信を持って、あの人との関係を楽しんでください。</t>
  </si>
  <si>
    <t>【ポハク】のカードに注目してください。好きな人の身近に、あなたが大切にしなければいけない人がいるとカードは伝えています。その人との関係次第で、いろいろなことに影響があるでしょう。
あの人を思い浮かべたとき、鮮やかな色が浮かびますね。色とりどりの色は、まるで人々の個性を示すかのように、強いエネルギーを放っています。その中には、あなたと似た性質を持った人がいるかも。しかし、その人はあの人と恋愛関係にあるというより、共に成長し合う仲間のような存在。言うなれば、その人は同士のような感じです。だから、逆にあなたとあの人の恋を応援してくれるかもしれません。あの人の友人や知人は愛情深い人たちが多く、恋のライバルというよりは、キューピットのような役割を果たしてくれるでしょう。気持ちの良い人たちが周りにいるので、あまり心配しなくても大丈夫だと思います。状況によっては、周りの人を巻き込んでしまっても良いかも。あなたの恋をサポートしてくれることでしょう。</t>
  </si>
  <si>
    <t>【レイ】のカードに注目してください。周りの雑音は気にしなくてもいいとカードは伝えています。あなたがあなたらしく日々を過ごすことのほうが大事でしょう。
あの人に関連する人間関係で、あなたに対してトゲのある言動をしてくる人がいたら、その人はライバルである可能性が高いです。男女問わず、その人はあの人を取られたくないと思っているのかもしれません。しかし、相手の挑発に乗らず、落ち着いて対応すれば問題はありません。相手がどんなに罠を仕掛けたり、邪魔をしようとしても、うまくいかないでしょう。人間関係というのは、自分のことばかり考えていると良い流れになりません。これは宇宙の法則でもあります。自分の要求を、誰かを蹴落として通そうとすると、そこに無理が生じ、結果的に悪い方向に進んでしまうのです。だから、あなたに対抗意識を持っても、相手が勝つことは難しいでしょう。落ち着いて、自分らしくいることが大切です。</t>
  </si>
  <si>
    <t>ここでは【アヌエヌエ】のカードに注目してください。アヌエヌエとは虹を意味し、ハワイでは虹が天と地をつなぐ神の道とされてきました。そのため、このカードは変化や変容を象徴し、ある状態から別の状態へと移ることを暗示する場合に現れることがあります。
あなたとあの人が別れてしまった理由は何だったのでしょうか。あなたはその理由に気づいていないかもしれませんが、実は深い意味があるようです。それについて見ていきましょう。
ふたりが別れたのは、一度距離を置く必要があったからのようです。離れることで、相手の良さをじわじわと感じられるようになったはずです。今のあなたはあの人にもう一度会いたいという思いでいっぱいで、離れたことで再びあの人への愛情を取り戻したのではないでしょうか。もう一度、あの人と心を重ねることができたら素敵ですね。</t>
  </si>
  <si>
    <t>波を象徴する【ナル】のカードに目を向けてください。カードには、波の中を泳ぐ男性の姿が描かれています。波に身を任せれば簡単に目的地に到達できますが、逆らうと疲労し、無駄に時間と体力を消耗してしまいます。このカードのテーマは「黙想」です。
あなたとあの人がどうして別れなければならなかったのか、考えてみましょう。実は、この別れには深い理由が隠されているようです。本来、ふたりには深いご縁があります。
あなたとあの人は強い結びつきがあります。しかし、常に良い関係を築けるわけではありません。ご縁が深いからこそ、一緒に学ぶために時には反発し合うことも必要です。距離を置いたことで、あなたは多くのことを学んだはずです。それはあの人も同じで、ふたりの関係を見直すために別れたのだと思います。</t>
  </si>
  <si>
    <t>ここでは【プヒ】のカードに注目してください。プヒとはウナギのことです。プヒは、物事をある形から別の形へと変化させるエネルギーのさざ波を立てます。新しいものを創造する際には、古いものを崩壊させることが避けられません。また、完璧主義に陥って停滞した時には、握り締めてきた常識を崩壊させることが最適な解決策となることがあります。プヒのカードのテーマは「崩壊」です。
あなたはまだ、あの人とのつらい別れを受け入れられずにいるのかもしれませんね。確かに今は悲しみに心が覆われているようですが、ふたりにはこの別れが必要だったのです。
あなたは、あの人に対して素直になれなかったようですね。意地を張ったり、心にもないことを言ってしまったことがあったのではないでしょうか。それが、あなたにとってマイナスとなっていました。この別れを通して、その部分を変えることを心掛けてください。今は大きく成長できるチャンスでもありますから、次の恋人にはもっと心を開けるようにしましょう。</t>
  </si>
  <si>
    <t>ここでは【ナウパカ】のカードがお答えします。ナウパカはハワイに自生する花で、半分にちぎれたような花びらの形から、別離や切り離しがテーマのカードです。離れることや切り離しには冷たさを感じるかもしれませんが、必要のないものから自分を解放することで、私たちは自由になります。実は、それは優しさを伴う行為でもあるのです。
いつかきっと結ばれると信じていたのに、あの人との突然の別れはあなたにとって非常につらい試練だったのではないでしょうか。確かにとてもつらい出来事でしたが、この別れには意味があったのです。
以前のふたりは、しばしば険悪な雰囲気になることがあったかもしれません。わがままを出し合う関係には、限界が訪れることがあるのです。新たな関係を築くためには、一度関係をリセットする必要があり、その結果として別れが訪れたのでしょう。</t>
  </si>
  <si>
    <t>【アロハ】のカードです。ハワイで頻繁に聞く「アロハ」という言葉には、深い愛の教えが込められています。私たちは愛し愛される中で、しばしばその本質を見失いがちですが、アロハが示すのは、まさに純粋で真の愛です。
もしあの人と両想いになれたら、どんな未来が待っているのでしょうか。その未来を少し覗いてみましょう。
あなたは、あの人と一緒にいるだけで幸せを感じることでしょう。そのため、ついあの人を甘やかし、尽くしてしまうかもしれません。でも、あの人もあなたの一途な気持ちに心惹かれ、ますます好きになっていくことでしょう。
ふたりは情熱的な言葉を囁き合ったり、サプライズの愛情表現をしたりするでしょう。お互いを深く愛し、愛されることで、幸せな恋愛を育んでいくはずです。</t>
  </si>
  <si>
    <t>ここでは【ホオポノポノ】のカードに注目してください。
ホオポノポノは、問題が発生した際にコミュニケーションを通じて解決を図るハワイの伝統的な儀式です。このカードには、参加者がそれぞれのスタイルで座り、率直に意見を交わしている様子が描かれています。中央にいる白髪の人物はカフナ（聖職者）で、この会議の仲裁役を務めています。ホオポノポノのカードのテーマは「コミュニケーション」です。
あの人と両想いになれたら、どんな未来が待っているのでしょうか。それについてお伝えしますね。
交際が始まったばかりの頃は、お互いを理解するためにたくさん会話を重ねることでしょう。3ヶ月、半年と時が経つにつれて、詳しく話さなくても相手の考えや気持ちを理解し、察することができるようになっていきます。
そんなふうに心が通じ合うようになると、ふたりの関係はますます深まり、真剣な交際へと進展していくでしょう。</t>
  </si>
  <si>
    <t>【プエオ】のカードが現れました。このカードには昼間に活動するフクロウが描かれています。プエオとは昼行性のフクロウで、先祖の神アウマクアのひとつとされています。重要な局面でメッセージを伝えるために現れたり、才能を活かすことを怠らないように導いたりと、ガイドの役割を果たしてくれる存在です。
もしあの人への想いが叶ったら、将来どのような状況が待っているのでしょうか。少し見てみましょう。
あなたがあの人と両想いになれたら、まるで世界中が味方になったかのような喜びを感じるでしょう。それほど嬉しい出来事になるはずです。そして、あの人が自分を選んでくれたという事実が、あなたに自信を取り戻させてくれます。
その結果、心が元気になり、自然と仕事にも積極的に取り組めるようになります。恋も仕事も順調に進み、素晴らしい未来が広がっていくはずです。</t>
  </si>
  <si>
    <t>ここで注目していただきたいのは【イヴィ】のカードです。イヴィとは骨を意味します。骨は私たちの骨格を支える重要なものです。もし自分の目指すものが揺らいでしまうと、前に進むことが難しくなります。このカードは、自分自身の思いや本音を大切にし、しっかりと尊重することの大切さを教えてくれます。そのテーマは「尊敬」です。
もしあの人と両想いになれたら、どんな未来が待っているのでしょうか。ふたりの未来についてお話ししましょう。
あなたとあの人は、穏やかで心地よい関係を築いていくことでしょう。お互いに気が合い、いつも笑顔で過ごすため、喧嘩が少ない可能性が高いです。また、お互いの気持ちを尊重し、しっかりとコミュニケーションを取ることで、すれ違いが最小限に抑えられるでしょう。感情を察するだけでなく、対話を通じて理解を深めることで、長く続く安定した恋愛を育んでいけそうです。</t>
  </si>
  <si>
    <t>【プア】のカードがお答えしていきます。カードのテーマは、前進。花が咲くこと。これから前進することです。前進するために、あなたの中のエネルギーを総動員して一つのことに集中しましょう。別れの原因に向き合い、自分自身を成長させることが復縁への第一歩です。あなたは、なぜもう一度やり直したいのか、心の奥底にある想いをじっくりと見つめ直してみましょう。そして、別れの原因となった問題を解決するために、自分は何ができるのかを考えてみましょう。焦ってすぐに連絡を取るのは逆効果です。まずは、友人として関係を再構築することから始めましょう。共通の友人に協力してもらったり、SNSで近況をさりげなく伝えたりするのも良いかもしれません。そして、趣味や仕事に打ち込み、自分磨きを楽しみましょう。自信に満ちたあなたになれば、自然と状況が変わっていくはずです。</t>
  </si>
  <si>
    <t>【イヴィ】のカードがお答えしていきます。カードのテーマは、尊敬、思いやりです。イヴィとは骨のことでハワイでは多くの人が骨を神聖なものであるとし、守り神のように大切にしてきました。復縁を迫ったり、過去の出来事を責めたりするのは逆効果です。まずは、相手の気持ちを理解しようと努めましょう。「どうして別れることになったのか」「今、どんな気持ちでいるのか」相手の立場になって考えることが大切です。連絡を取る場合は、相手を気遣う言葉を選び、過去の出来事よりも、今のあなたの前向きな変化を伝えましょう。「あなたのことを応援しています」「また、あなたと話せるようになって嬉しいです」など、優しい言葉をかけることで、相手の心を穏やかにすることができます。</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</si>
  <si>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楽しかった思い出を共有し、懐かしさを分かち合うことは、二人の距離を縮めるきっかけとなります。ただし、感傷的になりすぎず、あくまで自然体でいることが大切です。「あの時は楽しかったね」「懐かしいね」と、明るく振る舞いましょう。共通の友人を介して、グループで会う機会を作るのも良いでしょう。自然な形で距離を縮めることができれば、復縁の可能性も高まります。</t>
  </si>
  <si>
    <t>カードのテーマは、解放。【プオロ】とは、包のことです。不要な思いや物を包の中にしまい込んではいませんか？自分の人生を生きる時が近づいてきました。あなたは、あの人と別れた後も、輝き続ける力を持っています。過去にとらわれず、自信に満ちた笑顔で、あなたらしさを輝かせましょう。新しいことに挑戦したり、自分を磨いたり、あなただけの輝ける場所を見つけてください。あの人は、そんな魅力的なあなたの変化にきっと気づくはず。そして、再びあなたに惹かれていくでしょう。あなたが心から幸せを感じること、それが復縁へと続く、も確実な道となるでしょう。</t>
  </si>
  <si>
    <t>ここでは、【アノアノ】のカードに注目してください。アノアノは「種」を意味し、子孫や未来を象徴しています。カードには、ひょうたんから種が蒔かれる様子と、その種を受け止めるイソギンチャクが描かれています。どんな種を蒔くかで、どのような収穫が得られるかが決まります。アノアノのテーマは「意志」。
あなたが運命の相手と出会い、そのチャンスをしっかり掴み取るために心がけてほしいことをお伝えします。それは、理想の相手に求める条件をあまり厳しくしないことです。
もしかすると、あなたは意識していないかもしれませんが、より魅力的な異性を得たいと考えるあまり、ストライクゾーンを狭めすぎているかもしれません。その結果、運命の相手と出会っても、その人の存在に気づかず、幸せを逃してしまうことがあるのです。
ですから、何でも型にはめるのではなく、気になる相手が現れたら、その人の魅力をより深く知ることに意識を向けてみてください。そうすることで、あなたは運命の相手に気づき、幸せな未来を手に入れることができるでしょう。</t>
  </si>
  <si>
    <t>ここで答えを示しているのは【ヒナ】のカードです。ヒナは、怠け者の夫と暴れん坊の息子たちの世話から逃れて月に昇った月と癒しの女神で、優しさと創造性に溢れています。このカードは、人を癒すためには、まず自分自身が癒されている必要があることを思い出させてくれるのです。カードのテーマは「養い」。
あなたが運命の相手と出会い、そのチャンスをしっかり掴み取るために心がけてほしいことがあります。それは、前向きな思考を忘れずに過ごすことです。
もしあなたが「なかなか運命の相手に出会えない」と思い悩み、暗い表情を浮かべていると、あなたの魅力が半減してしまいます。魅力的なあなたの雰囲気がマイナスイメージになり、相手が遠ざかってしまうこともあるでしょう。
だから、どんな状況でも「きっと大丈夫」「何とかなるだろう」という気持ちを忘れずに過ごしてほしいのです。そうすれば、自然と明るい気持ちで毎日を送ることができ、その分魅力もアップして、結婚への道もぐっと近づくはずです。</t>
  </si>
  <si>
    <t>ここで注目していただきたいカードは【ロノ／カマプアア】です。ロノはハワイ四大神の一人で、農業と豊穣の神です。十字の棒にかけられた白い布は、ロノの別の姿を表しています。このカードは、地道な努力が実を結び、報われる時が近いことを知らせてくれます。下に見えるカマプアアという豚神は、無謀さを象徴しています。カードのテーマは「収穫／豊穣」です。
あなたが運命の赤い糸で結ばれた相手と早く出会い、結婚まで辿り着くために意識してほしいことをお伝えします。それは、自分磨きを忘れずに過ごすことです。
自分を磨くとは、外見だけでなく内面をより一層磨くことが効果的です。例えば、外国語を学んだり、新しい趣味を始めたりするのが良いでしょう。あなたが成長しようと努力する姿に、運命の相手は魅力を感じ、惹きつけられるのです。
また、一生懸命に努力する姿は、相手に「この人を永遠に守りたい」と思わせるきっかけにもなります。これはとても効果的な方法ですから、ぜひ実践してみてください。</t>
  </si>
  <si>
    <t>ここでは【クー／ヒナ】のカードが答えを示しています。クーは戦いの神様、ヒナは月と癒しの女神です。対照的な二人の神様の彫像と象徴が1枚のカードに描かれているのは、私たちには本来どちらの性質も備わっていることを示しています。一方だけでなく、どちらの面も必要であることを知らせているのです。カードのテーマは「戦い／癒し」です。
あなたが運命の相手と出会い、幸せをしっかり掴み取るために心がけてほしいことがあります。それは、素直な自分でいることを忘れずに過ごすことです。
もしかすると、無意識のうちに周囲の異性に良く思われたくて、自分を取り繕ってしまうことがあるかもしれません。しかし、そうすると無理をして苦しそうに見えてしまい、逆効果になってしまいます。
つまり、あなたは自分の気持ちに正直に意見を伝えたり、行動したりするだけで十分に魅力的な存在です。ありのままの自分を大切にしていれば、その魅力に気づき、運命の相手が自然と引き寄せられるでしょう。</t>
  </si>
  <si>
    <t>カードのテーマは、イリュージョン。【フル】とは鳥の羽のこと。限界を設けているのは自分以外の誰でもありません。その幻想を取り払ってみては？ あの人は、あなたにまだ恋愛感情を抱いていない可能性が高いようです…。「え…やっぱり…」そう思ったあなた、落ち込むのはまだ早いです！今はまだ、あなたへの気持ちが友情の範囲を超えていないだけかも。でも、二人の関係をガラリと変えるチャンスはまだ残されています！あの人は、あなたの優しさや笑顔に魅力を感じています。これから、あなたも知らない意外な一面を見せることで、あの人の心を大きく揺さぶることができるはずです！諦めずに、二人の距離を縮める努力を続けていきましょうね！</t>
  </si>
  <si>
    <t>カードのテーマは、収穫、豊穣。【ロノ】は豊穣と収穫の神。カマプアアは豚が半身の神。豊富な水、豊かな土壌、空には虹がかかっています。なんと！ あの人は、あなたに気があるようです…。「え…本当…？」信じられない気持ちかもしれませんが、これは本当です！あの人は、あなたのことをよく見ています。そして、あなたの笑顔や優しさ、そして、その内面に秘めた魅力に惹きつけられています。ただ、あの人は少しシャイなところがあるのかもしれません。あなたの気持ちに気づいていながらも、なかなか行動に移せないでいるようです。二人の関係を進展させるためには、あなたから積極的にアプローチしていくことが鍵となります！勇気を出して、あの人の心に飛び込んでみましょう！きっと、素敵な未来が待っていますよ…</t>
  </si>
  <si>
    <t>カードのテーマは、尊敬。【イヴィ】とは骨のことでハワイでは多くの人が骨を神聖なものであるとし、守り神のように大切にしてきました。そういった背景があり、このカードは尊敬を意味します。あの人は、あなたのことを少なからず意識しているようです！ あの人は、あなたの魅力に気づき始めています。あなたの笑顔に癒やされたり、優しい言葉に心が温かくなったり…「この気持ちは何だろう？」と、あの人の心は揺れ動いているようです。ただ、それが恋愛感情に発展するかどうかは、まだ分からないというのが正直なところ。でも、チャンスはあります！あの人と共通の話題で盛り上がったり、二人きりになれる時間を増やしたり…あなた自身の魅力を最大限にアピールしていけば、あの人の心があなたに傾くのは時間の問題です！</t>
  </si>
  <si>
    <t>カードのテーマは、意思。【アノアノ】は種という意味で、子孫を象徴します。思考は種でやがて成長し現実となります。現実とは、思いや夢が生み出した子孫なのです。実は、 あの人はあなたのことをすでに好きになっているようです。信じられないかもしれませんが、これは本当です！あの人は、あなたのことを遠くから見つめ、その笑顔に癒やされ、優しい言葉に心惹かれています。「でも、どうして何も言ってこないの？」そう思っているかもしれませんね。あの人は、あなたを傷つけたくない、そして、自分の気持ちを伝えることで今の関係が壊れてしまうことを恐れているのです。あと少しの勇気が出せたら…そう、あの人の心が動き出すのも、もう間もなくです！近いうちに、あの人から素敵な言葉が聞けるかもしれません。楽しみに待っていてくださいね！</t>
  </si>
  <si>
    <t>【ヒナ】のカードに注目してください。月と癒しの女神ヒナは、積極性よりも受容力に優れています。今は自分自身を成長させることを第一に考えるようにとカードは伝えています。押してばかりでは疲れてしまいますよ。
現時点であの人は、あなたとの関係は終わりにするほうが良いと考えているようです。なぜなら、二人の価値観の違いは埋まらないと決めつけているからです。また、たとえ復縁したとしても、同じ理由で再び別れることになるのではないかとも考えています。ですので、次に会った時や話をする際には、あなたが成長した姿を見せることが大切です。「前と同じ」だと感じたら、あの人は復縁しようとは思わないでしょう。また、焦りは逆効果です。あの人はあなたの焦りを感じると、さらに遠ざかってしまうかもしれません。無理やり復縁しようとするのは避けるべきです。これはとても重要なことなので、しっかりと心に留めておいてください。復縁を叶えるためにも、気持ちを落ち着け、冷静になりましょう。</t>
  </si>
  <si>
    <t>【カナロア】のカードに注目してください。カナロアは海と海風の神様。カナロアはしっかりと基盤を固めることの重要性を伝えています。自分の願いを叶えたいなら、周りをしっかりと固めましょう。
今、あの人はあなたとの関係は「終わりで良い」と思っているようです。これは、あなたにとってはショックなことかもしれませんが、正直にお伝えします。あの人は関係が終わったことでスッキリしているようなので、現時点で復縁を求めても返事はノーでしょう。「もう打つ手はないの？」と思うかもしれませんが、効果的な方法があります。それは、あの人の友だちや周囲の人を通じてアプローチすることです。あなたが以前と比べて成長し、変わったことをあの人に伝えてもらいましょう。そうすれば、あの人も再びあなたに興味を持つ可能性が高いです。ぜひ、友だちや周囲の人たちに協力してもらい、あなたの成長を感じさせてください。</t>
  </si>
  <si>
    <t>【カネ】のカードに注目してください。カネは生命の神様。カネの水は生命力や再生、創造性や生み出す力などを象徴。新たに始めるつもりでいると良いかもしれません。続きではなく、まったく新しく作る思いで。
あの人は、あなたと復縁したいと思っているようです。なぜなら、二人が別れた理由が互いを嫌いになったからではないと思っているからです。あの人は今でもあなたのことを想っていて、あなたも同じ気持ちですよね。あの人は、今度こそあなたとうまく付き合いたいと思っているので、チャンスを待っています。もし復縁できたら、今度は自分の意見や考え方をしっかり伝え、あなたに理解してもらいたいと思っています。不足していたコミュニケーションも補おうと心がけているのです。ですから、復縁できないかもと不安になる必要はありません。どうしたら今度はうまく付き合えるのかを考えることが大切です。</t>
  </si>
  <si>
    <t>【アノアノ】のカードに注目してください。アノアノは種のこと。種は思考に例えられます。思考が現実を創りますので、マイナスな思考はマイナスなことを引き寄せるでしょう。すべてを受けとめつつポジティブ思考でいてください。
ハッキリ言うと、あの人はあなたとの関係を終わりにするつもりのようです。しかし、あなたにチャンスが全くないわけではありません。現在、関係が悪化し、あの人のあなたに対する印象も悪くなっているかもしれません。だからこそ、ここで引き返して、あの人に「最後まで良いパートナーだった」と思ってもらえるような行動を取ることが重要です。そうすれば、復縁のチャンスが訪れるでしょう。「あなたが選んだ人だから良い人なんだろうね」「応援しているよ」と、あの人の味方でいてください。そんな気分になれないことは理解できますが、復縁するためにはまず、あの人の味方でいることが大切だということを覚えておいてください。</t>
  </si>
  <si>
    <t>44枚のカードの中から出てきたのは【パフ】です。パフのカードのテーマは【タイミング】。物事が進むには、最適なタイミングがあります。運命の瞬間が訪れる場所や瞬間について、お話しいたします。あなたと運命の人が遭遇するのは、どこか身近でありながらも特別な場所となるでしょう。その場所は、おそらく通勤途中であると想像されます。日常の営みの中で、自宅から駅までの道や最寄り駅、または勤務先の駅で、運命の人との邂逅が予定されているでしょう。通勤途中での出会いとなるため、お互いにゆっくりとした時間を共有することは難しいかもしれませんが、そこに秘められた運命の軌跡が始まるのです。この短い時間の中で繰り広げられる会話が、二人の運命を大きく変えるキッカケとなるでしょう。相手の一言一句に、運命的な意味が込められていることに気づくでしょう。時には、言葉以上にその瞳が語りかけてくることでしょう。通勤途中という限られた時間の中で交わされる会話が、お互いにとって運命の導火線となり、それによって二人の関係が加速度的に進展していくことでしょう。運命の人との出会いの場所は、あなたが日々歩いている道や利用する駅で、これらの場所が突如として運命の結びつきを生み出すことになります。毎日通り過ぎる場所が、愛と運命の出発点となる瞬間に変わる様子に、きっと驚きと感動が入り混じることでしょう。二人が出会う瞬間には、何か特別な気配が漂っているはずで、その瞬間を見逃さないようにしましょう。</t>
  </si>
  <si>
    <t>44枚のカードの中から出てきたのは【レイ】です。このカードは大人が子供を愛一杯の眼差しで見つめる【大切】を意味します。友人たちはあなたの幸せを願ってくれている事でしょう。あなたと運命の相手が出会う場所について考察しています。おそらく、友人たちとの共通の集まりやお気に入りのお店が、二人の初対面の舞台となるでしょう。もし行きつけのお店がまだない場合は、雑誌やインターネットを駆使して、お互いが興味を持つような場所を見つけ出し、そこで出会う可能性が高いです。その場所での出会いは、二人の共通の友人が仲介役となり、食事をしながらリラックスして会話する機会が訪れるでしょう。初対面の瞬間は緊張を伴うことが予想されますが、身近な友人たちが気を使ってくれることで安心感が広がります。何か話題に困った場合も、周囲の協力を仰げば良いですし、自然な形で会話が進むでしょう。このようなリラックスした雰囲気の中で、初対面から二人の距離は縮まっていくことでしょう。お互いに興味を抱き、友人たちを通じて知り合ったことで、共通の話題や興味を共有しやすくなるでしょう。出会ってから間もない頃には、お互いの心に特別な瞬間が残ることでしょう。友人との縁を通じて交わる二人の出会いは、自然な流れで関係が進展する予感があります。</t>
  </si>
  <si>
    <t>44枚のカードの中から出てきたのは【ワア】です。このワアのカードは【冒険】を意味するカード。おそらく、あなたと運命の人は仕事の縁で出会うことになるでしょう。具体的には、職場内で直接的に関わることもあれば、仕事に関連するイベントや場所で交わることが予測されます。出会いの瞬間は、仕事に従事している場での何気ない瞬間かもしれませんが、そこからが二人の物語の始まりです。この出会いが恋愛に発展するまでには、少し時間がかかるかもしれません。最初はお互いが興味を抱き、徐々に心を通わせていく過程が始まるでしょう。相手があなたに対して初めて興味を持ち、それに応える形であなたも相手に引かれていく様子は、お互いの心が交錯し合う瞬間となることでしょう。二人が築いていく恋愛は、これまで経験したことのない駆け引きや織り交ぜられた複雑な感情が絡むでしょう。新たな刺激に満ちた恋の模様は、あなたにとって別次元の魅力を持っていることでしょう。その瞬間の感動や興奮が、二人の関係をより深めていくことでしょう。職場という共通のフィールドが、二人を結ぶ運命の糸となることを期待しています。</t>
  </si>
  <si>
    <t>44枚のカードの中から出てきたのは【ホオポノポノ】です。ホポノポノとはハワイにある【調和】を意味する言葉。恐らく、二人が初めて出会う場所は、洗練された雰囲気漂う高級なレストランや料亭でしょう。非日常的で贅沢な空間が、二人の運命的な出会いを彩ることになりそうです。このような優雅な場所での初対面は、緊張感と期待が入り混じる独特の雰囲気を醸し出すことでしょう。高級な環境での出会いは、まさに非日常の冒険となり、その瞬間が二人にとって特別なものとなることでしょう。初対面では、おそらく最初は緊張を感じることでしょうが、お互いの心を開くための一歩を踏み出すことで、徐々に和やかな雰囲気が広がっていくことでしょう。この出会いの場所が高級なレストランや料亭であるため、お互いが贅沢な食事や美しい空間を共有することで、一層の親密さが生まれることでしょう。おしゃれな料理や上質なサービスを通じて、二人の距離が縮まり、会話が弾むことでしょう。非日常的な空間での出会いが、二人の心に深い印象を刻むことでしょう。この贅沢な瞬間が、あなたと運命の人の関係を独特で特別なものに育て上げ、これからの素敵な未来へとつながっていくことを期待しています。</t>
  </si>
  <si>
    <t>【ポー／アオ】カードについて注目すべき点は、ポーは混沌とした領域やまだ理解されていない状態を象徴し、一方のアオは光としてすでに気づかれた状態を表します。ポーは黒で示され、混沌の中にはまだ探求されていない無限の可能性が眠っていることを示唆します。このカードのテーマは「無意識／意識」です。
好きな人の好みのタイプを知る機会は意外と少ないものですよね。あの人がどんな異性を好むのか、気になるでしょう。あの人の好みのタイプを一言で言えば「高嶺の花」。手が届きそうにない、少しお高く感じるような異性に強く惹かれることが多いです。
ただ、これはあくまでも好みの話であって、実際に好きになる相手は全く別のタイプであることも珍しくありません。ですので、この情報は参考程度に心に留めておくのが良いでしょう。</t>
  </si>
  <si>
    <t>【カナロア】のカードに注目してください。カナロアは海と海風の神で、ハワイの四大神の一つに数えられます。よく、同じく四大神の一つである新鮮な水と命の創造主、神カネとともに現れることがあります。水は生命の基盤であり、安定した基盤は安全と強さをもたらします。このカードのテーマは「基盤」であり、カナロアはその重要性を象徴しています。
「どんな異性がタイプなの？」って、なかなか直球すぎて聞きにくいものですよね。それでも、できるだけ理想に近づきたいと思うのが恋心です。
あの人の好みのタイプを一言で表すと「現実的な人」です。真面目で堅実、危ない橋を渡らない、そんなタイプの人に惹かれるようです。
あの人の好みに近づくためには、「日進月歩」をモットーにして、一歩ずつ着実に目標に向かって進んでいく姿を見せることが大切です。そうすることで、あの人の理想に近づけるかもしれません。</t>
  </si>
  <si>
    <t>ここでは【カ・ワイ・ア・カ・ピリリコ】のカードについてお伝えします。
カ・ワイ・ア・カ・ピリリコとは、水を満たした石の鉢のことを指し、昔のハワイでは鏡として使われていました。鏡は、目の前に映るものをありのままに反映し、判断したり変えようとしたりしません。このカードには、動きのない水面に夜空の月と金星が映り、その光景を眺めている人の姿が描かれています。カードのテーマは「反映」です。
あの人がどんな異性に惹かれるのか……知りたいけれど、簡単には聞けませんよね。
あの人が異性に求めているのは、共感性の高さ、自分と同じものを好きになってくれる人のようです。同じ趣味を楽しんだり、同じ景色を見て一緒に感動できたり、日常的に「気が合う」ことを望んでいるみたいです。
まずは、あの人がどんな趣味を持っているのか、それを理解するところから始めると良いでしょう。</t>
  </si>
  <si>
    <t>ここでは【アノアノ】のカードに注目してください。宇宙のヒョウタンとそこから蒔かれる種が描かれたこのカードは、すべての出来事には宇宙の意思が含まれており、結果的にどの出来事も私たちにとって良い方向に向かうことを示しています。カードのテーマは「意思」です。
「どんな異性が好みなの？」なんて、自分からはなかなか聞きにくいものですよね。そんなあなたのために、あの人の好みの異性について詳しく見ていきましょう。
あの人が特に「良いな」と感じるのは、自分に自信のあるタイプのようです。ただし、高飛車や高慢な人が好きなわけではありません。
自信があるからこそ余裕があり、余裕があるからこそ人に優しくできる。そんなタイプの人に惹かれるようです。</t>
  </si>
  <si>
    <t>最近、悪いことばかりでツイてないと感じているあなたに、【ナル】のカードからのメッセージをお伝えしましょう。ナルとは波のことを意味しています。今のあなたはとても波に乗っているような雰囲気ではないでしょう。むしろ、運気が落ちていると感じているはずです。このカードが示す意味は「黙想」。ナルのカードはあなたの波打つ感情を静かに見つめ直すようにうながしているのです。あなたの心を揺さぶる出来事は、外からの刺激によるものでしょう。もちろん、周囲との人間関係も大きく影響するものですが、それ以上にあなたは広い世界からの悪意を受け取ってしまうようです。情報過多な現代では、知らず知らずのうちにあなたの心や頭が疲弊してしまいます。運気アップのためには、まず情報から離れて心をリラックスさせる時間が必要なのです。思い切ってスマホやパソコンをオフにして、瞑想など自分自身の声に耳を傾ける時間を意識して作ってみましょう。リラックスした状態で過ごすことで、本来持っている運気の流れをスムーズにすることができるでしょう。</t>
  </si>
  <si>
    <t>最近、調子が悪く、いいことがひとつもないと感じているあなたに【ワア】のカードのメッセージをお伝えしましょう。ワアとはカヌーのことを意味しています。広大な海を進むカヌーのように、ワアのカードはあなたに「移動」を勧めているのです。ワアのカードが示すのは「移動による変化」。停滞した運気は、新しい環境に身を置くことで、新鮮な刺激を受け、その流れを変えることができます。移動の中でも、引っ越しはあなたの運気を大きく変える最たるものです。ただ、いつでもだれにでもできるものではないため、現実的ではありません。大きな変化とはならないものの、長い目で見たときに変化となりやすいのは、海外への旅行や国内であっても遠出することです。特に、国内の旅行でも普段なら行かない場所にいくことで、非日常的な体験をすることができるでしょう。もし、海外を視野に入れるのならば、ハワイのようにリラックスできる場所に行くといいでしょう。一人旅でも大勢で楽しむ旅でもかまいません。いつもと違う環境に飛び込むことで、運気も上昇していくでしょう。</t>
  </si>
  <si>
    <t>最近、なぜか悪いこと続きでツイてないと感じるあなたへ、【カナロア】のカードが示すメッセージをお伝えしましょう。カードにはハワイの海神であるカナロアの化身、イカの姿が描かれています。このカードはハワイの根本ともいえる、海を描いたものです。カードの意味は「基盤を作る」。カードはあなたに「生活を見直す」ことを勧めているのです。運気が停滞したときには、生活の基盤が乱れていることがほとんどです。整理整頓や部屋の掃除をするだけでも運気は流れやすくなるのですが、食事や睡眠など生活の基本を見直すことも大切なのです。食事や睡眠はとればいいというものでもなく、質の高さが運気の上昇に影響を及ぼします。高価な食品を食べる、高価な寝具をそろえるといった必要はありません。あなたが食を楽しめる、リラックスできる環境を整えることが大切なのです。掃除についても、これを機に徹底的に行うといいでしょう。運気アップの効果はすぐにあらわれるはずです。</t>
  </si>
  <si>
    <t>最近、悪いこと続きでどこかツイてないと感じているあなたに、【カネ】のカードからのメッセージをお伝えしましょう。このカードに描かれているのは、空から降り注ぐ光と水の姿です。生まれたての大地の姿は、ハワイの創造神カネが作り出したものです。このカードが意味するものは「クリエイティブ」。あなたに創造することをうながしているのです。もちろん、カネのように壮大なものを作る必要はありません。日常にほんの少しのスパイスを与えるだけで、あなたの停滞した運気は流れ出すでしょう。特に、芸術に関することはあなたの心も豊かにしてくれるでしょう。陶芸や絵画、音楽を演奏するなど、五感を使って行うクリエイティブな活動は感性も豊かになるはずです。また、過去にやっていたけれど今はやっていない趣味を再び始めることもいいでしょう。カネのカードには「もう一度新たに始める」という意味もあります。自分が楽しめることであれば、もちろん料理やスポーツなどの趣味でもかまいません。集中してやることで、自分の内面と向き合うことができるようになるでしょう。</t>
  </si>
  <si>
    <t>【マナ】のカードがお答えします。マナは宇宙を流れるエネルギーのこと。あなたは自分でも気づかないうちに相手にパワーを与えているようです。そのため、相手にとってあなたという存在はなくてはならないものかも。
あの人には、あなた以外に気になる人はいないようです。あなたと会えない日は、寂しさを感じています。毎日同じことの繰り返しなので、情熱も薄れています。しかし、あなたと関わると、あの人のモノクロの世界が一瞬にして華やかになるようです。あなたはあの人に新鮮な気持ちをもたらす存在なのでしょう。あの人は、あなたと会える日を心待ちにしていますし、一緒に話す時間が楽しみで仕方ないようです。別れの瞬間には、すぐにまた会いたくなるほど、あなたの存在が大きいです。あなたとのやり取りは、あの人に多くの気づきをもたらすため、あなたが気になってしょうがないのです。</t>
  </si>
  <si>
    <t>【レイ】のカードがお答えします。レイはフラや送迎の時に見られる首飾りのこと。相手はあなたとの時間を大切に思っているようです。あなたと一緒にいると大切な思い出がよみがえってくるのでしょう。
あの人にはあなた以外に少し気になっている人がいるようです。その人は友達の関係にあるのですが、なんとなく気になっている様子。しかし、あの人が一番大切に思っているのはやはりあなたです。あの人はあなたに憧れを抱いていて、あなたと一緒にいると若い頃のドキドキ感を思い出すようなのです。もっと良い関係を築き、距離を縮めたいとあの人は考えています。あなたとの会話はとても楽しくて、話していると気持ちがどんどん若返るような感覚になっています。あの人はあなたということで、若い頃の気持ちを取り戻し、忘れていたあの頃の純粋な思いを思い出しているようなのです。</t>
  </si>
  <si>
    <t>【レフア】のカードがお答えします。レフアはお花の名前。またハワイの西にある島の名前。二人の関係に変化が訪れるようです。相手はあなたとの関係がこれまでとは違うステージに移行することを願っています。
今まであの人には、特に気になる人がいなかったのですが、最近はあなたのことが気になって仕方がないようです。あなたからの視線や会話などを気にしているあの人がいます。あの人は、これからあなたとの関係が新しい展開を迎えることを望んでいますし、あなたともっと親しくなれることを願ってもいます。何をしていてもあなたのことを思い浮かべてしまうため、物事が手につかないようですよ。二人で新たなスタートを切りたいと強く望んでいて、あなたとならどんなことがあっても前向きに生きていけるとも思っています。</t>
  </si>
  <si>
    <t>【クー/ヒナ】のカードがお答えします。クー/ヒナは戦いと癒しの神。相手はあなたに癒しを求めているようです。あなたならきっと自分を癒してくれて、前を向く力をくれるとおもっています。
あの人は、最近恋人と別れたばかりで、心が疲弊しているようです。そんな疲れた心を癒すために、あの人はあなたのことを思い浮かべています。何気ないやり取りやあなたの笑顔を思い出すと、あの人の心は温かくなるようです。今、あの人が気になっているのはあなたかもしれません。あなたの存在があの人に勇気を与え、前向きになるきっかけとなっています。だからこそ、あの人はこれからもっとあなたとの距離を縮めたいと思っています。しかし、別れたばかりで自信を失っているため、うまくアプローチできるかどうか、そしてそのあとうまく恋愛を続けられるのか自信がないようです。</t>
  </si>
  <si>
    <t>注目して頂きたいカードは、【メネフネ】です。メネフネはハワイの神話に出てくる小人。カードには、地道に石を積み上げて建造物を作る彼らの姿が描かれています。カードのテーマは【持続】着実さも表します。あなたは、まだ自覚していないようですが、他の人にはない特別な才能を持っています。それは本物を見極める目という素晴らしいものであり、もし活かすことができれば、流行の最先端を見抜くだけでなく、世の中に潜む様々な可能性を開拓することができるでしょう。この才能が開花すれば、あなたの視点は新しい視界を広げ、未知の領域へと進むことでしょう。あなたの本物を見極める力は、才能豊かな人々を見抜く際にも大いに活かされるでしょう。他者の持つ素晴らしい才能を見抜き、それを活かす方法を見つけることで、協力し合うことができます。チームワークや協力関係を構築する中で、より大きな成功を手にすることができるでしょう。あなたの見極めの力が周囲との連携によって最大限に発揮され、共に進化していくことでしょう。才能を活かす方法は多岐にわたります。新しいアイデアやプロジェクトにチャレンジし、自分を信じて積極的に取り組むことで、新たな可能性が拓けるでしょう。過去の経験や知識を駆使して、他の人が見過ごすような領域に挑戦することで、あなたの才能が輝きを放つことでしょう。自分自身に対する信頼をもち、積極的な行動を通じて、才能を開花させてみてください。これが未知の領域での成功への第一歩となるでしょう。</t>
  </si>
  <si>
    <t>44枚のカードの中から、注目していただきたいのは【カ・ワイ・ア・カ・ピリリコ】です。昔、ハワイでは水を張った鉢を鏡代わりにしていました。カ・ワイ・ア・カ・ピリリコは、その鉢のこと。あなたはまだ自覚していないようですが、あなたの人としての魅力はまさに才能そのものです。その内面から放たれるオーラや、説得力のある話し方には、他の人にはない特別なカリスマ性が宿っていると感じます。このような魅力は、人々を引き寄せる力があり、それはリーダーシップを発揮する上で不可欠な要素です。これからは自信をもって前に進み、あなたが持つ才能を積極的にアピールしていくことが大切です。そうすれば、素晴らしいチャンスがあなたの前に広がるでしょう。あなたの特別なカリスマ性は、周囲の人たちを引き込み、影響力を発揮する絶好の道具となるでしょう。人々があなたに引かれる理由は、単なる外見だけでなく、内面から発せられる魅力にも根ざしています。他者を感動させ、共感を呼び起こすような表現力やコミュニケーションスキルが、あなたが持つ才能を一層際立たせています。これからの人生で、積極的に自らの魅力をアピールすることで、新しい経験や素晴らしい人間関係が芽生えることでしょう。自分自身の可能性に挑戦し、他者との交流を大切にしながら、魅力的な存在として更なる成長を遂げていくことが期待されます。どんどん前に進んで、素晴らしい未来に向けて自分の才能を輝かせてください。</t>
  </si>
  <si>
    <t>ここで出たのは【レイ】のカードです。ハワイのレイは有名です。人を迎える時、愛情のシンボルとして贈られるレイですが、昔は誰にでも与えられるものではありませんでした。大切な仲間。家族（オハナ）にだけ送られていたのです。あなたは非常に高いコミュニケーション能力を備えています。相手の心にスムーズに入り込み、信頼を築くことが得意な大きな才能をお持ちなのです。ただし、これに気づいていないようですね。この素晴らしい才能は、仕事で昇進のチャンスを手にする際や、自身の存在感をアピールする際に非常に役立つでしょう。また、友達を増やすだけでなく、異性との関係を深めるのにも大いに活かせるはずです。積極的に人とのつながりを広げ、コミュニケーションを深める努力を重ねることで、才能を一層発揮することができるでしょう。この優れたコミュニケーション能力は、人間関係を築く上で非常に重要です。相手との信頼関係が築けることは、ビジネスにおいてもプライベートな交流においても不可欠な要素です。あなたの魅力的なコミュニケーションスタイルは、チームや集団の中でのリーダーシップを発揮する際にも大いに役立ちます。自身の言葉や態度で周囲を引き込み、協力体制を築くことで、より大きな成果を生み出すことが期待されます。今後は、自分のコミュニケーションの才能に自覚的になり、積極的に活用することをお勧めします。人との関わりを大切にし、新しいつながりを築く努力を怠らないようにしてください。そうすれば、あなたの素晴らしい才能がさらなる成功への道を切り拓いていくことでしょう。</t>
  </si>
  <si>
    <t>ここで出てきたカードは【アノアノ】です。アノアノは種という意味で、子孫を象徴します。思考は種で、やがて成長して現実となります。どんな思考を植えるかで、私たちが人生でどんな収穫を受け止めるかが決まるのです。カードのテーマは【意思】。あなたは物事を諦めない強い根性を持っています。自分が信じる道を踏みしめ、どんな困難があっても進み続ける強固な意志は、将来的に成功するために非常に重要な才能となります。この意志の強さは、仕事での目標達成だけでなく、恋愛においても大いに役立つでしょう。頑固すぎると批判されることもあるかもしれませんが、他人の言葉に左右されず、自分を変えることなく進み続ける姿勢は尊重されるべきものです。あなたの強固な意志が、いずれ才能として開花し、成功への道を切り拓くことでしょう。この意志の強さは、仕事において目標を追い求めるときに大いに発揮されます。困難に直面したときにも立ち上がり、自分が信じる方向に進む強さが、プロジェクトの成功や昇進に繋がるでしょう。同時に、恋愛においても相手に対して真剣な姿勢を示し、困難な状況にも立ち向かっていくことで、良好な関係を築く手助けとなります。頑固さが時には批判を招くこともあるかもしれませんが、自分の信念を貫くことで成し遂げられることが多いです。他人の期待や評価にとらわれず、自分が信じる道を進んでいくことで、才能が発展し、成功への一歩を踏み出すことができるでしょう。未来に向けて、その強い根性を大切にし、信じた道を着実に進んでいってください。</t>
  </si>
  <si>
    <t>アドバイスをくれたのは【マウイ】のカードです。マウイはハワイ神話に登場するヒーローで、独自の方法で偉業を成し遂げました。カードに描かれたマウイの姿からは、彼の旺盛な好奇心が感じられます。このカードのテーマは「トリックスター」です。
これから、あなたが幸せになるために心掛けてほしいことがあります。それは、人生をもっと楽しむ心を持つことです。
これは「悲しみを避ける」という意味ではありません。喜びと悲しみは表裏一体で、嬉しいことばかりでは本当の幸せを得ることはできません。つらいことや悲しいことも、明日のあなたの幸せの一部なのです。
大切なのは、失敗を恐れずに挑戦する勇気を持つことです。傷つくことを恐れないでいれば、必ず望む幸せを手に入れることができるでしょう。</t>
  </si>
  <si>
    <t>【アヌエヌエ】のカードがあなたに答えます。アヌエヌエとは、ハワイ語で虹を意味します。ハワイでは地理的条件からしばしば虹が現れ、古代から虹はこの世界から別の世界へと渡る橋として信じられてきました。また、虹は多くの要素が融合して現れるため、各要素に変化が起こることを象徴しています。このカードのテーマは「変容」です。
あなたの人生をさらに良くするためのアドバイスをお伝えします。
あなたは、何事も一生懸命に取り組むので、仕事と恋愛、仕事と結婚などの両立が難しいと感じることがあるでしょう。確かに、一つのことに集中するのと、複数のことを同時に進めるのとでは結果が異なります。
ヒントは、完璧を求めないことです。あまりにもストイックになると、疲れてしまいます。少し要領良くすれば、恋愛と仕事、家庭と仕事の両立は十分に可能です。理想を高く掲げすぎず、バランスを大切にしてみてください。</t>
  </si>
  <si>
    <t>ここでは【ポー／アオ】のカードがお答えします。このカードには、黒い部分と明るい部分が共存しています。その意味するところは「暗闇／光」です。ポーは混沌とした暗闇を象徴し、アオは活動、光、自覚の時を表します。たとえ暗闇の中に長くいても、何かに気づくことで光の世界へと移行することができるのです。
あなたには、ぜひ心掛けてほしいことがあります。それは、今手にしているものを大切にすることです。
例えば、仕事がうまくいかなくなると辞めたくなるかもしれません。恋愛でも、倦怠期が訪れると新しい恋を求めたくなることもあるでしょう。しかし、そうした選択では、あなたの人生の深みが失われてしまいます。
少しの苦労を乗り越えた先には、素晴らしい幸運が待っています。だからこそ、今あなたが手にしているものを大切にしましょう。</t>
  </si>
  <si>
    <t>ここでは【ワア】のカードに注目してください。
このワアのカードには、大海を航海する大勢のクルーが描かれています。このカードのテーマは「移動」です。航海は、穏やかな海を進むこともあれば、激しい波に揉まれることもあり、常に状況が変わります。さらに、生死と隣り合わせの仕事でもあるため、クルー同士の一糸乱れぬ呼吸が求められます。呼吸を合わせることで、感情の波に支配されず、安定した航海ができることを伝えています。
あなたには、すぐに心掛けてほしいことがあります。それは、変わろうと意識することです。変わることを恐れてはいけません。人生は、山あり谷ありで、いつも穏やかでいるわけではありません。良いこともあれば、悲しいこともあります。どんなことが起こっても、気持ちを腐らせずに立ち向かうことで、人生は好転していきます。
だから、立ち止まらずに常に前進することが重要です。これからも、挑戦する気持ちを忘れないでください。</t>
  </si>
  <si>
    <t>【プエオ】のカードがお答えします。プエオは昼行性のフクロウのこと。積極的に動くのではなく、自然の流れに身をまかせるようにと伝えています。いずれあなたが進むべき道が示されるでしょう。
あの人のパートナーは、気難しくて冷淡な一面があるようですね。そして、頑固で偏見が強いので、きちんとした議論ができないことも…。あの人はそのような関係に苦しんでいます。あなたはあの人の葛藤を見て「助けたい」と思う優しさを持っていますが、あの人と一緒にいることであなた自身が情緒不安定になってしまう可能性があるので、気を付けてくださいね。最も大切なのは、あなた自身の心の平安と幸せです。動じることなく、ゆったりと構えていれば、ヒステリックなパートナーよりも、あなたと一緒にいたいとあの人も思うようになるでしょう。焦らずに、自分らしく穏やかに過ごしてください。あなたの魅力は、あの人にも十分に伝わっていますよ。</t>
  </si>
  <si>
    <t>【ヒナ】のカードがお答えします。ヒナはとてもやさしい月の女神。あなたが大事にしなくてはいけないのは、自分自身を成長させることだと伝えています。自分の足でしっかりと立てるようにしておきましょう。
あの人は、あなたと会うことで心が癒され、落ち着きを感じているようですので、あなたに救いを求めているのでしょう。家庭での嫌なことや面倒事から目をそらし、あなたのもとに逃げ込もうとしているのかもしれません。あの人の気持ちは嬉しいですが、あの人が仕事や家庭の問題に対して本気で改善しようとしていないことが少し心配です。今はあの人の心の中はあなたでいっぱいですが、あなたが現実逃避や一時的な慰めとして利用されないように、自分の仕事に力を入れてしっかりと自立した人になりましょう。夜明けは近づいていて、もっと明るい未来が待っています。あの人との関係に変化があっても大丈夫なように、他の人と交流する余裕をもつようにしておきましょう。</t>
  </si>
  <si>
    <t>【ナウパカ】のカードがお答えします。ナウパカはハワイの海岸でよく見られる花のこと。冷静に現状を見る必要があると伝えています。今の関係を一度見直し、不要だと感じたら切り離すことを考えてみましょう。
あの人は、あなたのことをとても頼りにしているようですね。今自分が置かれている現状から抜け出すのに、あなたが必要なのかも。家庭生活も仕事も苦しいため、心身のバランスが崩れかけているようです。現在、あの人の心を占めているのは確かにあなたなのですが、それはまるで患者が医者を頼るような関係で、どこか対等でない師弟関係のように感じられます。あなたも本当は、同じ目線の対等なパートナーとして求められたいはず。不安定なあの人に依存されるのは負担が大きいでしょう。あなたの心身が心配ですから、あえて心を鬼にして厳しく突き放す方が良いかもしれません。今のパートナーとうまくいかないからといって、あなたに頼るのは違うのでは？　あなたももう少し慎重になりましょう。</t>
  </si>
  <si>
    <t>【マノ】のカードがお答えします。ハワイ語でサメのことをマノと言います。あなたがリーダーシップを取って進めるようにと伝えています。自分に自信をもって、強気に進んでいけば、あなたの望みは叶うかも。
あなたはあの人の仕事ぶりに触発されて、積極的に仕事に取り組むようになったのですね。今では、自ら仕事を見つけて取り組む姿勢が身についてきました。そんなあなたの姿を見ているうちに、あの人はどんどんあなたに惹かれているようです。最近では、パートナーと一緒にいても、あなたのことを考えてしまうくらいです。ただ、家庭に対する責任感から平静を装ってはいますが、本当はあなたと一緒にいたいと思っています。あなたはあの人に直接家庭のことを聞かなくても、信頼できる人から情報を得ているので、この関係をスムーズに進めることができるでしょう。また、あなたの引っ越しがあの人の心を動かすようです。仕事でも遠方への出張や移動などがあなたの運を上げるので、二人で出張に行くと良いかもしれませんね。</t>
  </si>
  <si>
    <t>カードのテーマは、隆起。ポリネシアで最も有名な女神である【ペレ】。キラウェアのハレマウマウ火口に今も住んでいるとされハワイの人から崇拝されています。あの人の理想の恋愛は、情熱を全開にして一途に相手に尽くすものです。そして、相手からも自分と同等か、それ以上の愛情を期待します。あの人は嫉妬心が強く、恋人に対して頻繁に「愛情の証明」を求める傾向があります。あの人にとって、「軽い恋愛」などは存在せず、常に全力で恋愛に取り組むことが理想です。遊びや軽い付き合いは一切考えません。実際、あの人はおそらくあなたに好意をも持っており、また理想の相手として見ています。この情熱的で深い愛情を持つあの人との関係を築くには、あなたも同じくらい真剣に向き合う覚悟が必要です。相手を理解し、尊重し、互いの愛情を確かめ合うことで、理想的な関係を築くことができるでしょう。もしあなたも同じように一途で情熱的な恋愛を望んでいるなら、あの人との絆は強く、長続きするものになるはずです。</t>
  </si>
  <si>
    <t xml:space="preserve">カードのテーマは、尊敬。【イヴィ】とは骨のことでハワイでは多くの人が骨を神聖なものであるとし、守り神のように大切にしてきました。そういった背景があり、このカードは尊敬を意味します。あの人の理想の恋愛は、恋愛を通して自分が成長することを望むもので、お互いの欠けた部分を補い合える、相互扶助的な関係を築きたいと考えています。お互いに相手にとってプラスの存在になれることが、あの人の理想とする恋愛関係です。現実的にはあなたのことをとても気にかけているのですが、気になっていることがあり消極的になっているようです。このため、あなたがあの人にとって特別な存在になるためには、相手の理想を理解し、自分自身も成長し続ける姿勢が必要です。あの人が求める関係を築くためには、互いに尊重し合い、支え合うことが重要です。そうすることで、あの人にとってあなたが唯一無二の存在となり、理想的な関係を築くことができるでしょう。あなたの努力と理解が、二人の絆を強くする鍵となります。
</t>
  </si>
  <si>
    <t>【ホオポノポノ】のテーマは、コミュニケーション。気を配る、心配するという意味のポノポノが元となっています。あの人とあなたは、いずれお互いを支え合える素敵なパートナーになれるでしょう。あの人は、互いにとってプラスの存在となり、深い絆を育む関係を求めています。現時点で、あなた自身がまさに理想の相手といえるのです。あの人は、あなたとの関係が進展することで、自分が求めている相互扶助的で支え合う関係を築けると感じています。このため、あなたとのコミュニケーションや理解を深めることが、二人の絆を強め、理想的なパートナーシップを形成する鍵となります。お互いの価値を尊重し合い、成長し続けることで、理想の関係を実現できるでしょう。あなたとあの人の未来には、確かな絆が待っています。</t>
  </si>
  <si>
    <t>タパのカードのテーマは、【パートナーシップ】。タパは衣類や寝具を作る為に使われる布。このカード、幸せな関係にみえますか？それとも二人の距離感が近すぎる？あの人は、精神的に独立していることが互いの成長につながると強く信じています。恋人同士であっても、相手に依存するような関係はあの人の好みではありません。まずは自分自身がしっかりと成長し、その上でお互いに支え合いながら人生を歩んでいくことが、あの人の理想とする恋愛関係です。しかし、あの人は「恋愛体質」なところもあり、感情的なつながりも大切にしています。このため、あの人の価値観や考え方を理解し、尊重することができれば、良い関係を築く可能性は十分にあります。あなたが自己成長に努めながら、互いに支え合う関係を築ければ、理想的なパートナーシップが実現するでしょう。</t>
  </si>
  <si>
    <t xml:space="preserve">【ホオポノポノ】はコミュニケーションがテーマのカードです。古代ハワイでは、不調和が起こった時、関係者が参加してホオポノポノという儀式を開いていました。そこでは率直に意見や思いが語られていきます。あなたの片想いの相手も、実はあなたのことを特別な存在として意識しているかもしれません。二人の距離が縮まるタイミングは、意外と日常の中に隠れています。ふとした瞬間の共感や、何気ない会話での心の通い合いを大切にしましょう。もしも共通の話題で盛り上がることがあれば、それは二人の距離が縮まるチャンスです。思い切って、自分から一歩踏み出してみてください。相手もきっと、その一歩を待っているはずです。
</t>
  </si>
  <si>
    <t>【カナロア】のカードです。カナロアは、海と海風の神様。またカナロアには「根拠のある、確固たる」などの意味があります。カナロアが教えてくれるのは、安全な生活は確固とした基盤の上に成り立つものだということ。あなたの優しさや思いやりは、相手にとってかけがえのないものです。その心遣いが、二人の絆を深め、未来への扉を開く鍵となるでしょう。相手が困っている時に、さりげなくサポートをしてみてください。感謝の言葉が返ってきたら、それは距離が縮まる合図です。焦らず、ゆっくりとそしてしっかりとした信頼関係を築いていくことで、二人の未来がより明るく輝くでしょう。</t>
  </si>
  <si>
    <t>44枚のカードの中から出てきたのは、関係・人間関係がテーマの【ポハク】です。ポハクとは石のこと。ハワイでは石は人間関係を表します。ハワイでは石にもマナが宿るといい、敬意をもって扱います。片想いの相手との信頼関係が深まることで、二人の距離が一気に縮まる可能性があります。信頼は、日々の小さな行動や言葉から生まれるものです。相手の話をしっかりと聞き、共感する姿勢を持つことで、相手も心を開いてくれるでしょう。信頼が深まれば、自然と二人の関係も進展し、より親密な未来が待っているはずです。</t>
  </si>
  <si>
    <t xml:space="preserve">カードのテーマは、持続。【メネフネ】はハワイの神話に出てくる夜に働く小人一族です。チームワークを発揮してコツコツと石を積み上げて建造物を完成させてくれます。共に過ごす時間が増えることで、二人の間に特別な思い出が積み重なっていきます。その思い出が、二人の距離を縮め、未来へと繋がる絆を強くしていきます。例えば、一緒に行った場所や共有した出来事を振り返ることで、相手もその瞬間を大切に感じるかもしれません。思い出を積み重ね大切にしながら、新たな未来を共に描いていくことで、片想いはやがて素敵な関係へと発展するでしょう。
</t>
  </si>
  <si>
    <t>出てきたカードは【アロハ】です。アロハという言葉には、真の愛の教えが含まれています。ここでアロハが出てきているという事は相手はとても真剣にあなたのことを考えています。ただ、あなたが今感じている迷いや不安は、二人の関係にとって大切なステップです。相手との未来を真剣に考えることは、関係を深めるための重要なプロセスです。この人と一緒にいることがあなたにとって本当に幸せなのかを見極めるためには、まず自分の心と向き合う時間を持ちましょう。相手の長所や短所、そしてあなた自身が求める未来像を明確にすることで、迷いが少しずつ解消されていくはずです。未来を共に歩む相手としてふさわしいかどうか、じっくりと考えてみてください。</t>
  </si>
  <si>
    <t>４４枚のカードの中から出てきたのは、基盤がテーマの【カナロア】です。すでに様々なことを経験して、相手の事を知り尽くした状態になった後で、結婚に行き着く可能性が高いふたり。ただ長く一緒にいると、相手の良い面も悪い面も見えてきます。今、あなたが抱えている不安は、相手に対する信頼や価値観の違いから来ているのかもしれません。信頼が揺らぐと、未来への選択も難しく感じます。しかし、信頼を築き直すことができれば、二人の関係はさらに強固なものになるでしょう。お互いに正直な気持ちを伝え合い、理解を深めることが、未来を共にするための第一歩です。今一度、信頼を確認し合う時間を大切にしてください。</t>
  </si>
  <si>
    <t>このカードには、水面と女性が描かれています。何かを考えているように見ます。【カ・ワイ・ア・カ・ピリリコ】のカードには「鏡、自分で考える時間をもつ。」という意味があります。内面を見つめるあなたが感じている不安は、実は相手との関係だけでなく、自分自身にも原因があるかもしれません。未来に対する迷いがある時、まずは自分自身が何を求めているのかを再確認することが重要です。そして、それが相手と共有できるものであるかを考えてみましょう。もし、お互いの理想が一致するのであれば、その関係は続けるべきです。逆に、大きなズレがある場合は、別の道を考える必要があるかもしれません。自分自身と相手を冷静に見つめ直し、決断を下してください。</t>
  </si>
  <si>
    <t>【タパ】のカードが出てきました。パートナーシップ・健全なコミュニケーションの大切さなどを伝えます。二人が共に歩む未来が明るいものかどうかは、二人のビジョンがどれだけ一致しているかにかかっています。今、不安を感じているのは、未来に対するお互いの考え方にズレがあるからかもしれません。未来のビジョンについて、相手としっかり話し合う時間を持つことが必要です。将来の生活や価値観、夢や目標についてお互いの考えを共有し、それが一致しているかどうか確認しましょう。一致している部分が多ければ、それは未来に向けての大きな安心材料となります。</t>
  </si>
  <si>
    <t>【アノアノ】のカードです。アノアノとは、種のことです。種は、私たちの思考に例えられます。どんな種を蒔くかでどんな収穫が得られるかは決まってきます。今の職場で得ている安定感や人間関係に満足しているあなた。しかし、心の奥底では、新たな挑戦や環境を求める気持ちが芽生えているようです。このまま現状にとどまることも良い選択ですが、もし今すぐに転職を考えていないのであれば、新たなスキルを習得したり、別の業界に目を向けることも一つの選択肢として考えてみてはいかがでしょうか。あなたの成長のための種を蒔くことが、未来への大きな一歩となるかもしれません。</t>
  </si>
  <si>
    <t>カードのテーマは、変容。【アヌエヌエ】は虹のことです。ハワイでは毎日のように虹を見ることができます。雨が降らないと虹はでません。そして虹は現れるためにいろいろな要素が必要です。あなたも多くの面から成り立っています。あなたは現在の仕事において一定の満足感を得ているものの、心の中で「これで良いのだろうか？」という疑問がわきあがっています。この疑問は、自分の成長や新しい刺激を求める気持ちの現れかもしれません。転職を考える前に、今の職場でさらに自分を高める方法や、新たな役割に挑戦する道を探ってみることをおすすめします。新たな環境に飛び込む前に、まずは今の職場での可能性を最大限に引き出してみましょう。</t>
  </si>
  <si>
    <t>【モオ】のカードがお答えします。カードのテーマは「罠」。モオはハワイの神話にでてくる霊でトカゲの形をしていて伝説上ではいろいろな姿になって人を巧みにだまします。でも恐れや不安にとらわれないでください。今の職場において、あなたは安定感を感じながらも、漠然とした不安が心に影を落としています。この不安は、未知の世界への好奇心や、自己成長への欲求から来ている可能性があります。転職を急ぐ必要はありませんが、時には今の状況を一歩引いて客観的に見つめ直し、将来的なキャリアパスを考えることが大切です。無理に変化を求めるのではなく、自分が本当に求めるものが何かを見極め、その先に進むべき道を慎重に選んでください。</t>
  </si>
  <si>
    <t>【フル】のカードがお答えします。カードのテーマは、無限の可能性、イリュージョン。フルとは鳥の羽のこと。限界を設けているのは自分以外の誰でもありません。その幻想を取り払ってみては？まず、あなたが感じる現職への不満や不安は、今の自分にとっての成長の機会と捉えることができます。転職を考える前に、まずは今の環境で自分がどのように成長できるかを探ってみましょう。新しいスキルを身につけたり、新たなプロジェクトに挑戦することで、現職に対する見方が変わるかもしれません。焦らずに、自分のペースでキャリアの道を模索し、あなたにとって最善の選択を見つけてください。</t>
  </si>
  <si>
    <t>【ロノ/カマプアア】は豊穣と収穫の神。このカードが出たら、長い冬の努力の時期は終わり、恵みの時が来ることを暗示。あなたの片思いは長い年月を経て、友情という名の安定感の中で育まれてきました。そのため、告白することで友人関係が壊れてしまうのではないかという不安が大きく、なかなか一歩を踏み出せないでいるようです。まずは、自分の気持ちを整理し、本当に伝えたいことを明確にすることが大切です。そして、告白をする前に、少しずつ相手との距離を縮め、より親密な関係を築く努力をしてみましょう。その上で、相手の反応を見極めながら、告白のタイミングを慎重に探ってください。</t>
  </si>
  <si>
    <t>未来を表しているのは、【プア】のカードです。カードのが持つ意味は、「前進、タイミングは今。周りが応援している。」です。長い片思いは、時に自分を傷つけることもありますが、あなたが相手を大切に思う気持ちは変わりません。現状を変えたいという願望が強い一方で、友人関係を失うことへの恐れもあります。しかし、今のままでいることが本当に幸せかどうかを自問してみましょう。もし答えが「No」であれば、勇気を持って新しい一歩を踏み出すべき時が来ています。相手のことを思いやりながら、自分の気持ちを正直に伝えることで、二人の関係が新たな形で発展する可能性もあります。</t>
  </si>
  <si>
    <t>献身がテーマの火山の女神ペレの妹【ヒイアカ】です。カードが持つ意味は「願ったことが現実になります。」友人関係を大切にしながら、長い間片思いを続けてきたあなた。しかし、心の中で相手への想いが膨らむ一方で、何も行動に移せない現状に焦りを感じているのではないでしょうか。まずは、相手があなたに対してどのような気持ちを抱いているのか、さりげなく探ってみることが重要です。また、友人としての関係を深めながら、少しずつ恋愛的な側面を見せるよう心がけると良いでしょう。告白は急がず、相手の気持ちに寄り添いながら自然な流れで進めていくことが成功の鍵となります。</t>
  </si>
  <si>
    <t>ここで注目して頂きたいのは【ナル】です。このナルとはハワイ語で「波」を意味します。熟練したサーファーは波の扱い方を知っているものです。あなたもタイミングを計りましょう。片思いの相手が長い友人であることから、告白に対する不安が大きくなるのは当然のことです。しかし、その不安を抱えたまま現状を続けることが、本当にあなたの望む未来なのでしょうか。友人としての関係を大切にしつつも、今の状況に満足していないのであれば、少しずつ自分の気持ちを伝える準備を始めてみましょう。例えば、相手との会話の中で、軽い冗談やほのめかしを交えて、自分の気持ちを少しずつ表現することが有効です。そして、相手の反応を見ながら、タイミングを見計らって告白することで、関係を大きく変えるチャンスが訪れるかもしれません。</t>
  </si>
  <si>
    <t>出てきたカードは【マウイ】です。このカードには「深刻にならずにやってみよう！」というメッセージが込められています。推し活に没頭し、日々の楽しみを見つけているあなた。しかし、心の奥底では、リアルな恋愛や誰かと共有する日々を求める気持ちが少しずつ芽生えているようです。推し活は素晴らしい癒しと喜びを与えてくれるものですが、リアルな世界での出会いもまた別の形で心を満たしてくれるものです。今は焦らずに、あなた自身が本当に何を求めているのかを見極める時期かもしれません。無理に出会いを求める必要はありませんが、新しい趣味やコミュニティに参加することで、自然な形で素敵な縁が訪れる可能性があります。</t>
  </si>
  <si>
    <t>【カ・ワイ・ア・カ・ピリリコ】のカードには「鏡、ありのままを受け入れる。」という意味があります。あなたは推し活を通じて多くの喜びを感じている一方で、リアルな恋愛が遠ざかっているように感じているかもしれません。推し活で満たされる部分と、リアルな恋愛でしか得られない部分があるのは事実です。このまま推しだけで満足してしまうか、それとも新たな出会いを探すべきか悩んでいるのではないでしょうか。あなたがもしリアルな恋愛に対して前向きな気持ちを持っているなら、少しずつ外の世界に目を向ける時が来ているのかもしれません。新しい場所やイベントに足を運ぶことで、思わぬ出会いがあなたを待っている可能性があります。</t>
  </si>
  <si>
    <t>ここで出てきたカードは、変容を表す【アヌエヌエ】。アヌエヌエとは虹のことで、虹が現れるには様々な要素が必要です。ひとつひとつの要素が重なり変容を起こすことで、様々なカラーからなる虹がひとつのものとして現れるのです。推し活はあなたにとって大きな支えであり、日々の生活を彩る重要な存在です。しかし、推しに心を捧げることで、リアルな恋愛が遠ざかっていると感じる瞬間もあるかもしれません。今の生活に満足しているなら無理に変える必要はありませんが、もしもどこかに出会いのチャンスを求めているなら、小さな変化を取り入れてみるのも良いでしょう。例えば、推し活を通じて出会った人たちとの交流を深めたり、推しのイベント以外にも新しい場に顔を出してみることで、思わぬ縁が生まれるかもしれません。</t>
  </si>
  <si>
    <t>カードのテーマは、尊敬。【イヴィ】とは骨のことでハワイでは多くの人が骨を神聖なものであるとし、守り神のように大切にしてきました。そういった背景があり、このカードは尊敬を意味します。推し活に満足しているものの、心のどこかで「このまま一生推しだけでいいの？」という疑問が芽生えているようです。リアルな恋愛に踏み出すには、勇気やエネルギーが必要かもしれませんが、その一歩を踏み出すことで、新たな世界が広がる可能性があります。恋愛に対して自信がないと感じているなら、まずは自分自身を大切にし、自分磨きをしてみるのも良いでしょう。その過程で、自然と自分に合った出会いが訪れるかもしれません。推し活を応援してくれる人とリアルな恋愛、どちらも大切にすることで、より豊かな人生を歩んでいけるでしょう。</t>
  </si>
  <si>
    <t>カードのテーマは、イニシエーション。【レフア】とは、ハワイの人にとっては神聖な花で、火山の女神ペレに捧げられます。変化の前には不安を感じやすいものです。先を見て、振り返らずに前進しましょう。あなたの恋が続かない理由は、過去に経験した恋愛が影響している可能性があります。過去の失敗や傷が、無意識のうちに新しい恋愛に影を落としているかもしれません。その結果、あなたは知らず知らずのうちに、心を完全に開けずにいるのではないでしょうか。この運命の糸を解き明かすためには、過去と向き合い、それを手放すことが大切です。過去を癒すことで、心が軽くなり、未来に対してより前向きに進むことができるでしょう。そして、その先に、真実の愛が待っているかもしれません。</t>
  </si>
  <si>
    <t>カードのテーマは、罠。【モオ】はハワイのハワイの神話にでてくる霊でトカゲの形をしていて伝説上ではいろいろな姿になって人を巧みにだまします。でも恐れや不安にとらわれないでください。恋が続かない理由の一つとして、あなた自身の自己価値感が影響しているかもしれません。自分を過小評価してしまうことで、恋愛において相手に対して過度に依存したり、相手に自分の価値を認めてもらおうと無理をしたりしてしまうことがあります。その結果、関係がバランスを欠き、恋がうまくいかなくなることがあるのです。この運命の糸を解きほぐすためには、まず自分自身の価値を再認識し、自信を持つことが重要です。あなたの本当の魅力を信じ、自己肯定感を高めることで、次の恋愛はより安定し、長続きするでしょう。</t>
  </si>
  <si>
    <t>カードのテーマは養い。【ヒナ】は、とてもやさしい月の女神で良妻賢母でしたが、怠け者と結婚したためとても苦労しました。ヒナは、最も大事なのは自分が癒され自由が感じられることを悟りました。あなたが選ぶ恋人のタイプが、恋が続かない原因かもしれません。過去の恋愛を振り返ると、似たような性格や特徴を持つ相手を選んでいることに気づくかもしれません。同じようなパターンを繰り返すことで、同じような結果を招いているのです。運命の糸を解きほぐすためには、今までとは違う視点で相手を選ぶことが必要です。自分の理想や価値観を再評価し、異なるタイプの人と接してみることで、新しい可能性が広がるでしょう。新しい選択が、未来に素晴らしい変化をもたらすかもしれません。</t>
  </si>
  <si>
    <t xml:space="preserve">カードのテーマは、トリックスター。【マウイ】は、ハワイの半分神で半分人間の半神半人です。マウイは好奇心旺盛で、恐れ知らず、楽しいことが大好きです。これまでの恋愛が長続きしなかったのは、まだあなたが本当の運命の相手に出会っていないからかもしれません。運命の糸は、時に試練として私たちに様々な経験を与えます。しかし、その試練を乗り越えることで、本当の愛に出会うための準備が整うのです。焦らず、今は自分自身を大切にし、心を開いて新しい出会いに備えましょう。真実の愛は、あなたが準備が整ったときに必ず訪れます。それまでの間、自己成長を楽しみ、自分を磨くことに集中することで、未来の素晴らしい出会いを引き寄せることができるでしょう。
</t>
  </si>
  <si>
    <t>ここでは【ポー／アオ】のカードに注目してください。ポーは無意識の領域、まだ気づかれていないことを象徴します。一方、アオは意識、つまりすでに気づいている状態を表します。何か大切なことに気づくと、闇から光へと導かれていくでしょう。このカードのテーマは「意識と無意識」です。
あの人が異性に対してガッカリしてしまう言動があるので、お伝えしておきますね。それは、ネガティブな発言です。せっかくあの人がアドバイスをしても、「でも」や「だって」と言ってばかりで、話に耳を傾けない相手には魅力を感じないようです。また、何事も最初から「無理」と決めつけて、挑戦しようとしない姿勢にも幻滅してしまうでしょう。たとえ外見が好みであっても、内面が伴っていなければ、あの人にとって恋愛対象にはならないのです。</t>
  </si>
  <si>
    <t>ここでは【マノ】のカードが答えてくれます。ハワイ語で「マノ」はサメを意味します。このカードが象徴するのは、「リーダーシップと欲望」というテーマです。サメのように強い志を持ち、失敗を恐れずに前進するリーダーがいる一方で、自分の弱さを隠すために傲慢に振る舞うリーダーも存在するのです。
あの人が異性の言動にガッカリしてしまうことがあるようなので、お話ししておきましょう。それは、自分勝手な行動をする異性です。たとえば、思い通りにならないことがあると、機嫌が悪くなったり、ふてくされたりする態度を取る異性には苦手意識を持っているようです。また、周囲への気配りができない相手にもがっかりしてしまうでしょう。たとえ魅力的なステータスがあっても、内面が伴っていない異性を恋愛対象として意識することはまずありません。</t>
  </si>
  <si>
    <t>ここでは【タパ】のカードに注目してください。
タパは、樹皮を水に浸して叩き伸ばして作る布のことです。タパは結婚、治療、葬儀などで使われることが多く、カードには一枚のタパに包まれた男女が描かれています。彼らの距離が近いことから、健全なパートナーシップには、良好なコミュニケーションと適切な境界線を保つことが重要だと示しています。タパのカードのテーマは「結合」です。
あの人は、たとえ外見やステータスに魅力がある異性でも、ある行動を目にすると幻滅してしまうようです。それは、束縛が激しい相手です。例えば、「今どこにいるの？」「何してるの？」としつこく連絡をしてくるような相手には、重たさを感じるでしょう。また、自分のことを過度に詮索されるのも苦手なようです。そんな異性を恋愛対象として見ることは、まずないでしょう。</t>
  </si>
  <si>
    <t>ここでは【ナウパカ】のカードに注目してください。ナウパカはハワイで見られる白い花で、まるで半分にちぎれたようなユニークな形をしています。このカードは、次のステップに進むために、何かを手放す必要があることや、現在の状況から離れる必要があることを示しています。そのテーマは「別離」。
あの人が異性の言動に対してがっかりしてしまうことがあるので、お伝えしておきますね。それは、デリカシーのない発言をする相手です。たとえば、貯金額やこれまでの経験人数など、プライベートなことにしつこく質問してくる異性とは、親しくなれないと感じてしまうようです。そんな相手にはあの人の方からすぐにフェードアウトしてしまうでしょう。また、口が軽い異性も信用できず、距離を置いているようです。そんな相手から積極的にアプローチされても、恋愛対象として見ることは決してないでしょう。</t>
  </si>
  <si>
    <t>ここでは【ペレ】のカードが答えを導きます。ポリネシアで最も名高い火山の女神、ペレ。火の力を宿した彼女は、圧倒的な存在感と燃えるような情熱を持つ神です。その強大さゆえに恐れられながらも、深い慈愛をもって人々から尊敬され、親しまれてきました。カードが示すテーマは「隆起」です。
将来の結婚や結婚生活を、まだ具体的にイメージできていないかもしれません。結婚を考えるときには、あなたの想像力が働いているでしょうが、運命の相手にも理想があるため、一人で決められるものではありません。ただ、運命の相手と出会った瞬間、あなたの恋は一気に動き出す可能性があります。そのときから結婚を意識して行動するようになるはずです。
大切なのは前向きでいること。諦めずに理想の恋愛を信じ、本気の恋を手に入れましょう。</t>
  </si>
  <si>
    <t>ここで登場したのは【プエオ】のカードです。プエオは、アウマクア（先祖の神）のひとつであり、ハワイで昼間に活動するフクロウとして崇められています。プエオは人々に正しい道を示し、危険が迫ると警告を与えてくれる存在と信じられています。このカードが示すテーマは「導き」です。
運命のパートナーと出会った瞬間、これまでの恋愛とは何かが違うと感じるでしょう。例えば、相手をこれまで以上に大切に思ったり、深い愛情を感じたりと、「違い」に気づくはずです。そんな時は、その想いを大切に育んでください。
「結婚はタイミング」と言われますが、これは二人が星の影響を受け、結婚の時期がぴったり一致するという奇跡が起こる時のことです。どちらか一方だけでは成り立たない、まさに出会いの奇跡と呼べるものです。
あなたにも、その奇跡がもうすぐ訪れます。奇跡の連続を楽しんでくださいね。</t>
  </si>
  <si>
    <t>【レイ】のカードがメッセージを伝えています。ハワイでは、さまざまなシーンでレイが贈られる光景を目にするでしょう。出迎えや特別な場面、大切な人へ贈られるレイは、一つひとつ心を込めて丁寧に作られています。このカードが示すテーマは「大切」です。
これから、人生の大イベントとも言える出来事があなたを待っています。結婚へと進む恋愛は、あなたにとって最高の恋になるでしょう。そのため、これまでの自分とは少し違う自分を発見する場面も増えていきそうです。
たとえば、いつもなら恋人と喧嘩をした時に意地を張るあなたが、運命の相手には自然と素直になれるなど、思わぬ変化が現れるかもしれません。それは、相手との相性がとても良い証拠です。
あなたの良い部分が自然に引き出されることで、相手にとっても理想的なパートナーとなるでしょう。恋愛から結婚に至るまでの素晴らしい体験を通じて、あなたは人間的にも成長し、未来は幸せに満ちたものになるでしょう。</t>
  </si>
  <si>
    <t>【プア】は花が咲くこと、前進することを意味します。ハワイの人々は、癒しやスピリチュアルな力を求めて、いつでも花を集めます。花が咲くためには、知力とエネルギーを総動員することが必要です。このプアのカードが示すテーマは「前進」です。
これからは、あなたの人生の方向性がこれまでとは異なるものになるでしょう。今のうちに目標を設定し、しっかりと進むべき道を決めましょう。たとえば、次の出会いがあったら「2年以内に結婚を決める！」と仲間に宣言するのも良い方法です。そうすることで、潜在意識が自然と目標に向かって行動し、未来が目標通りに進むかもしれません。
特に結婚相手を選ぶ際には、慎重になり過ぎると決断が遅れる可能性があります。考え過ぎず、最高のパートナーを得ることにフォーカスすることが大切です。それができれば、迷うことなく結婚に踏み切れるはずです。</t>
  </si>
  <si>
    <t>運命の赤い糸の強さ：９５％　カードのテーマは、イリュージョン。あなたは今、まさに運命の出会いの入り口に立っています！赤い糸で結ばれたお相手は、あなたが想像する以上に魅力的で、一緒にいて安心できる包容力を持った人でしょう。出会いの時期はズバリ12月！予想外な場所で、運命的な出会いを果たす可能性が高いです。普段は行かないような場所に行ってみたり、新しいことに挑戦してみることで、運命の扉が開くでしょう。お相手は、優しい雰囲気を持ちつつも、芯の強さを持った人。出会った瞬間に「この人だ！」と直感で感じるはずです。運命の出会いは、あなたから行動を起こすことで、より確実なものになります。出会いのチャンスを逃さないように、常に笑顔とポジティブな心を忘れずに過ごしましょう！</t>
  </si>
  <si>
    <t>運命の赤い糸の強さ：６０％　カードのメッセージは、失敗を恐れずチャレンジする。あなたは結婚に対して前向きな気持ちで、素敵なオーラを放っています！少しだけ視野を広げてみましょう。運命の人は意外と身近に隠れているかもしれません。出会いの時期は1月頃、共通の趣味を持つ人が集まる場所で出会いが期待できます。習い事やサークル活動に参加したり、今まで興味のなかったことに挑戦してみるのも良いでしょう。お相手は、料理が好きな、明るく笑顔が素敵な人。あなたの話に熱心に耳を傾け、共感してくれるでしょう。共通の話題で盛り上がり、自然と距離が縮まっていくはずです。積極的に行動することで、運命の出会いを引き寄せましょう！出会いを恐れないで、新しい世界に飛び込んでみてください。</t>
  </si>
  <si>
    <t>運命の赤い糸の強さ：３０％　カードのテーマは養い。あなたは結婚に対して少し臆病になっているかもしれません。運命の赤い糸は少し遠く感じますが、心配しないでください。焦らず自分磨きを楽しみながら運命の人を待ちましょう。出会いの時期は1年後。趣味や勉強など、あなたが本当に楽しいと思える時間を大切に過ごしてください。内側から輝きを増すことで、自然と魅力的なオーラが溢れ出し、運命の人を引き寄せるでしょう。お相手は、誠実で穏やかな人。あなたの心を優しく包み込み、安心感を与えてくれるでしょう。お互いを理解し、尊敬し合える関係を築けるはずです。焦らずマイペースに、自分磨きを楽しみましょう。自分に自信を持つことが、運命の赤い糸を引き寄せる近道になります。</t>
  </si>
  <si>
    <t>運命の赤い糸の強さ：１０％　カードのテーマは、変容。あなたも多くの面から成り立っています。あなたは結婚よりも、今は自分の夢や目標を優先した方が良さそうです。結婚願望を持つこと自体は悪いことではありませんが、今は他のことに情熱を注ぎ、自分を成長させる時期なのかもしれません。もし、あなたが結婚を強く望むのであれば、まずは「なぜ結婚したいのか」「結婚生活で何がしたいのか」を真剣に考えてみましょう。周りの意見に惑わされることなく、あなた自身の心に正直に生きていきましょう。結婚だけが幸せの形ではありません。あなたにとって本当に大切なものは何か、時間をかけてゆっくりと考えてみてください。</t>
  </si>
  <si>
    <t>【モオ】のカードが出現しました。ハワイの伝説にしばしば登場するモオは、人々を惑わせ、危険な状況に導く邪悪なスピリットとして恐れられています。もし、モオのような存在に騙されたくないと感じたら、恐怖や不安に負けず、自分自身を信じることが何より大切です。
ふたりが恋人になった後に訪れる試練についてお伝えします。あなたの恋人は異性に人気があり、誰にでも優しく接するタイプのようです。そのため、あなたが不安や嫉妬を感じることが何度かあるかもしれません。ある日、強力なライバルが現れる可能性があります。その人は、あなたの存在を知っていながらも堂々と恋人にアプローチしてくるでしょう。強気なライバルの出現により、あなたは自信を失い、気持ちが弱くなるかもしれません。そして、恋人がその状況を楽しんでいるように見えるかもしれませんね。</t>
  </si>
  <si>
    <t>ここでは【ラマク】のカードに注目してください。ラマクは松明を象徴しており、勝利の喜びを表しています。この勝利は、精神的な面でも物質的な面でも得られるものですが、いずれにせよ、障害や困難を乗り越えた先に手にする喜びです。ラマクのカードが示すテーマは「勝利」です。
将来、恋人とあなたに訪れる試練について考えてみましょう。ふたりは、時折予定が合わず、すれ違ってしまうことがあるかもしれません。会えない日々が続くのは、寂しさを感じることもあるでしょう。そんなときには、わがままを言いたくなるかもしれませんが、同性の友人と過ごす時間を大切にしましょう。気の合う友人と趣味を楽しんでいるうちに、時間はあっという間に過ぎていくものです。恋人に会いたいとせがむのではなく、自分の自由な時間を楽しむことを心がけてくださいね。</t>
  </si>
  <si>
    <t>【タパ】のカードが示しているのは、男女が一枚の布で包まれている様子です。この布がタパです。このカードは、ふたりが関わり合うことで互いに影響を与え合うため、それぞれがどのような思いを持って過ごすかが非常に重要であることを伝えています。
ふたりの恋が始まってしばらくすると、試練が訪れるかもしれません。その試練とは、互いに相手を好きになりすぎるあまり、過去の恋愛や元恋人のことが気になり始めることです。どんな恋愛をしてきたのか、どんな相手だったのかを知りたくなり、ついつい昔のことを根掘り葉掘り聞いたり、誘導尋問のような形で質問してしまうかもしれません。そして、お互いに過去の恋人に嫉妬してしまうことが、愛しすぎるがゆえのジェラシーが試練の原因となりそうです。</t>
  </si>
  <si>
    <t>【プア】のカードです。プアは花が開く瞬間を象徴しています。ハワイの人々は、花にマナ（宇宙のエネルギー）が宿ると信じ、インスピレーションを得るための贈り物として花を用いてきました。プアには『前進すること』や『花開くこと』という意味も込められています。このカードのテーマは「前進」です。
ふたりの最初の試練がどんなきっかけで訪れるか、掘り下げてみましょう。交際を始めてから1年ほど経つと、ふたりは結婚を意識し始めるでしょう。しかし、恋人が結婚について話題にしないことで、あなたは不満を感じるかもしれません。実は、恋人はプロポーズのタイミングをずっと考えているのですが、それが原因でお互いの気持ちがすれ違うことになるでしょう。この状況が、ふたりにとって最初の試練となるでしょう。</t>
  </si>
  <si>
    <t>【ティ】のカードがお答えします。このカードのテーマは「浄化」。人生において、心身・魂の浄化はとても大切なことです。その大切な浄化のお手伝いをすることで、あなた自身を救われることでしょう。
スキルを身につけるなら、浄化に関連する分野がおすすめです。誰かをキレイにする方向で考えると、例えばスキンケア、ヘアケア、ボディケアなどの美容分野や、サプリメント、アロマ、漢方など、心身の健康を促進するヘルスケアの分野でスキルを磨くと良いでしょう。手作りコスメの製作も魅力的ですし、さらにアロマやカラー診断士、ヒーラー、コーチングといった資格を取るのもいいかも。相手に変化が起こり、「すごく良かった」と信頼を得ることで、やりがいを感じられるでしょう。あとは、ペットケアの分野も視野に入れてみてもいいかも。トリマーやペットの栄養士といった仕事も、ペットとの心のつながりがもてれば、やりがいは倍増することでしょう。</t>
  </si>
  <si>
    <t xml:space="preserve">【カナロア】のカードがお答えします。このカードのテーマは「基盤」。収入をアップさせたいなら、足元をしっかりとさせることが重要です。あなたが言動に揺らぎがなければ、周囲からの信頼を得られます。
収入を増やすには、まずは上司との関係が重要です。さらには、社内や店舗のルールをしっかり守ることも大切です。遅刻や無断欠勤は避け、できるだけ休まないようにしましょう。基本的なことですが、「おはようございます」「お疲れさまです」「お先に失礼します」などのあいさつは欠かさず、元気に大きな声で行いましょう。あなたの笑顔が職場の雰囲気を明るくし、良いムードを作り出します。成績を上げることにこだわる必要はありませんが、ムードメーカーとして職場をサポートする姿勢を大切にしましょう。また、メールやデータ整理などの業務が含まれている場合、見直しを怠らずに行い、「この人に任せておけば安心だ」と思われるように努めると、収入アップに繋がります。
</t>
  </si>
  <si>
    <t xml:space="preserve">【アノアノ】のカードがお答えします。このカードのテーマは「意思」。思ってもいなかった変化が起こりますが、恐れるのではなく、それを受け入れましょう。変化を全て受け入れることで物事は良い方向へいきます。
収入を増やすためには、「過去を手放す」「新しい視点を持つ」といった変化が必要です。今こそ変革の時期ですから、心を整えて仕事運の波に乗っていきましょう。何か新しい資格を取得することだけが道ではありません。むしろ、これまで試してうまくいかなかった方法を見直し、別の方向に目を向けることが大切です。変化を恐れてはいけません。仕事への取り組み方に慣れや偏りが現れる暗示もあります。思いがけない変化をもたらす出来事に目を向けることが重要です。その時が必ず訪れますから、迷ったときには少しだけ変えるのではなく、思い切って真逆の方法を試してみるのも一つの手です。すべてが良い結果をもたらすと信じて進んでいきましょう。
</t>
  </si>
  <si>
    <t xml:space="preserve">【クー/ヒナ】のカードがお答えします。このカードのテーマは「戦い・癒し」。戦い続けていると人は疲れてしまいます。ときには休息をとり自分自身を癒すことも必要でしょう。自分を癒すのも大切なことですよ。
あなたが収入アップのために、特別なスキルを身につける必要はほとんどないでしょう。というのも、あなたはすでに何でもそつなくこなしてますから。しいて言えば、スキルと呼べるかわかりませんが、自分のメンテナンス、つまりしっかりと休息を取ることでしょう。タフで集中力が高いあなたは、自分のケアを後回しにしていませんか？進行中のプロジェクトや案件を、一度中断するのも一つの方法です。完全に止めることは難しいかもしれませんが、少し負担を軽減するために誰かに仕事を引き継いでもらっては？仕事に没頭すると、テンションが上がって他のことが見えなくなるあなた。定期的に充電することも大切ですよ。少し休暇を取って仕事から離れることをオススメします。
</t>
  </si>
  <si>
    <t>カードのテーマは、「解放。不必要なものを手放す。」あなたが結婚相手に出会うためには、まず心を開いて新しい出会いを受け入れる準備を整えることが重要です。現在、あなたの心には過去の経験や先入観が影響しているかもしれません。それが原因で、理想の相手が目の前に現れても、その人を見逃してしまう可能性があります。この運命の出会いを引き寄せるためには、まず過去を手放し、自分の心をクリアにすることが大切です。新しい出会いは意外な場所にあるかもしれません。日常生活の中で、ちょっとした変化を取り入れてみてください。新しい趣味を始めたり、異なる場所を訪れたりすることで、運命の相手との巡り合いが訪れるかもしれません。</t>
  </si>
  <si>
    <t xml:space="preserve">カードのテーマは、意思。運命の出会いを引き寄せるためには、あなたが求める結婚相手の特徴を明確にすることが大切です。どのような性格や価値観を持つ人が、あなたにとって最もふさわしいパートナーとなるのかを考えましょう。具体的にイメージすることで、その人と出会う可能性が高まります。占いによって示される相手の特徴は、あなたがこれから出会うべき人のヒントとなるでしょう。そして、相手に対する理想が高すぎたり、逆に妥協しすぎたりしないよう、バランスを取ることも大切です。運命の糸が繋がる瞬間を逃さないために、理想と現実の間で柔軟な姿勢を持ちましょう。
</t>
  </si>
  <si>
    <t xml:space="preserve">カードのテーマは、「勝利。意思の力で喜びを手にする。」運命の出会いは、待っているだけでは訪れません。積極的に社交的な場に参加し、出会いのチャンスを増やすことが大切です。友人の紹介や、趣味の集まり、ボランティア活動など、人との繋がりを広げる場所に足を運んでみましょう。特に、あなたが興味を持つ分野での活動は、共通の価値観や目標を持つ相手との出会いを促進します。結婚相手となるべき人は、意外なところにいるかもしれません。運命の出会いを引き寄せるためには、自分から行動を起こし、人との関わりを大切にすることが求められます。
</t>
  </si>
  <si>
    <t xml:space="preserve">カードのテーマは、タイミング、儀式。結婚はあなたの人生に大きな変化をもたらします。そして、その変化を受け入れる準備ができているかどうかが、運命の出会いを引き寄せる鍵となります。占いでは、あなたにふさわしい結婚相手がどのような人物であるかが明らかになります。その相手は、あなたの人生に新たな視点や価値観をもたらす存在かもしれません。そのため、今までの自分を少し変えたり、新しいことに挑戦することが必要になるかもしれません。運命の出会いが訪れたとき、その変化をポジティブに受け入れることで、幸せな結婚生活が始まるでしょう。
</t>
  </si>
  <si>
    <t>カードのテーマは、尊敬。イヴィとは骨のことでハワイでは多くの人が骨を神聖なものであるとし、守り神のように大切にしてきました。そういった背景があり、このカードは尊敬を意味します。年齢差がある恋愛において、心の距離を埋めるためには、相手の人生経験や価値観を尊重することが大切です。異なる時代背景で育ってきた二人には、感じ方や考え方に違いがあるかもしれません。しかし、相手の視点を理解しようとする姿勢が、二人の絆を深めるカギとなります。この恋愛が成就するためには、お互いが率直なコミュニケーションを心がけ、時には歩み寄ることも必要です。年齢差にとらわれず、二人の愛を大切に育てることで、将来への不安も自然と解消されるでしょう。焦らずに、少しずつ心の距離を縮める努力を続けてください。</t>
  </si>
  <si>
    <t>カードのテーマは、収穫、豊穣。ロノは豊穣と収穫の神。カマプアアは豚が半身の神。豊富な水、豊かな土壌、空には虹がかかっています。年齢差が気になるあなたの恋愛ですが、実はその差が二人にとって大きな財産になることもあります。異なる世代だからこそ、相手が持つ知識や経験から学べることが多いはずです。また、あなたが相手に与える新鮮な視点や感覚も、相手にとっては大きな刺激となります。この恋がうまくいくためには、年齢差に縛られずに、お互いの個性を尊重することが大切です。相手に依存せず、自分自身を大切にする姿勢が、二人の関係をより健全なものにしていくでしょう。お互いを支え合いながら、二人の未来を少しずつ形作っていってください。</t>
  </si>
  <si>
    <t>カードのテーマは、パートナーシップ。このカードは、ふたりの人間が近づくとお互いの思いがダイレクトに相手に影響を与えるので、健全な境界線を持つことはとても大切なことだと伝えます。年齢差がある恋愛では、周囲の目や固定観念が気になることもあるかもしれません。しかし、最も大切なのは、二人が互いにどう感じ、どう向き合っているかです。年齢差を埋めるためには、お互いが対等な立場で接することが必要です。相手をリードしようとするのではなく、共に学び、成長し合う関係を築くことが、この恋を長続きさせるポイントです。また、二人で共有できる趣味や価値観を見つけることで、心の距離も自然と縮まっていくでしょう。周囲の声に惑わされず、二人だけのペースで愛を深めていってください。</t>
  </si>
  <si>
    <t>ホオポノポノはコミュニケーションがテーマのカードです。古代ハワイでは、不調和が起こった時、関係者が参加してホオポノポノという儀式を開いていました。そこでは率直に意見や思いが語られていきます。年齢差があることで、二人の間には異なる経験や価値観が存在するかもしれませんが、それは必ずしもマイナス要素ではありません。むしろ、それぞれの強みを活かし、二人の関係を豊かにする要素となるでしょう。この恋愛が成功するためには、相手の考え方を理解しようとする努力と、自分の気持ちを素直に伝える勇気が必要です。また、お互いに無理をせず、自然体でいることが、二人の距離を縮めるコツです。年齢差を超えた愛を実現するためには、今この瞬間を大切にしながら、お互いを支え合って歩んでいくことが重要です。</t>
  </si>
  <si>
    <t>ママラホエのカードのメッセージは「他人や自分への思いやりがポイントです」。あなたがずっと抱えてきた秘めた想いを今、告白する時が来たようです。あの人は、あなたの気持ちに気づいていないようですが、あなたの誠実なアプローチに対して真摯に向き合うでしょう。告白のタイミングは、あの人の心が落ち着いている時がベストです。急がず、リラックスした状態で話せる場面を選ぶと、あの人もあなたの気持ちを受け入れやすくなるでしょう。あなたの真剣さが伝われば、二人の関係は確実に前進します。勇気を持って、あなたの本音を伝えることで、新しい未来が開かれるはずです。</t>
  </si>
  <si>
    <t>レイのカードのメッセージは「人とのつながりが人生を豊かにします」です。長い間抱いてきた想いを、ついに伝える時が来ました。あの人はあなたの気持ちに対して少し驚くかもしれませんが、同時にその真剣さに感動するでしょう。告白のタイミングとしては、二人きりになれる落ち着いた夜の時間がおすすめです。特に、何気ない会話の中で自然に告白することで、相手も受け止めやすくなります。この告白によって、二人の関係がより深まりますが、あの人の気持ちを尊重しながら進めることが大切です。急かさず、ゆっくりと関係を築いていくことで、あの人との絆が強くなるでしょう。</t>
  </si>
  <si>
    <t>アノアノのカードのテーマは、意思。「あなたの想いが現実を創ります。」というメッセージを送っています。あなたが長い間心に秘めてきた想いは、あの人にとっても意外かもしれませんが、あなたの告白は大きな意味を持つでしょう。あの人は、あなたの告白を真剣に受け止め、これまでとは違った視点であなたを見始めるかもしれません。告白のタイミングは、二人にとって自然な流れの中で行うと良いでしょう。無理に演出するよりも、シンプルで誠実なアプローチがあの人の心に響きます。この告白が二人の関係を新たな段階へと導く可能性は高く、あなたの勇気ある行動が、二人の未来を変える第一歩となるでしょう。</t>
  </si>
  <si>
    <t>イヴィのカードがでました。このカードのキーワードは「尊敬」。「自分も他人も大切にする」というメッセージが込められています。秘めてきた想いを伝えるのは、非常に勇気がいることです。しかし、今こそその時かもしれません。あの人は、あなたの気持ちに驚きつつも、その真剣さに心を開きます。告白のタイミングとしては、特別なイベントや日常の中でリラックスしている時が良いでしょう。あの人が普段と変わらない環境の中で、あなたの想いを伝えることで、より自然な反応を引き出せます。いつものあなたの思いやりと配慮が、二人の未来を輝かせるきっかけとなるでしょう。</t>
  </si>
  <si>
    <t>【ホオポノポノ】のカードが示すもの。描かれているのは、調和を取り戻すために古代の儀式として行われていたホオポノポノの様子です。人々が輪になって話し合い、仲裁者がそれぞれの言葉を判断せずに受け止め、調和を導いています。このカードのテーマは「コミュニケーション」。
あの人には、復縁の意志があるのでしょうか？その本心を探りながら、二人の未来を見つめ直してみましょう。あの人も、以前と同じままではなく、お互いをより尊重し合える関係に成長できれば、再び幸せを共有できると感じているのではないでしょうか。例えば、あなたのヤキモチが別れの原因だった場合、その問題を解決しない限り、復縁は難しいでしょう。しかし、もう一度しっかりと話し合い、あの人が納得できる解決策を見つけることができれば、きっと復縁したいと考えているはずです。</t>
  </si>
  <si>
    <t>ここで引いたカードは【パフ】です。
パフとは、太鼓のことを指します。特に、神殿用の太鼓はココナツなどの木をくり抜いて作られ、上部にはサメの皮が張られています。かつて、フラの神聖な儀式ではこのパフが演奏されていました。このカードが示すテーマは「儀式／タイミング」です。
あの人も、あなたともう一度向き合いたいと感じているのでしょうか？　それについて探ってみましょう。どうやら、あの人はあなたと再びやり直したい気持ちを抱いているようです。あなたがそばにいないことで、寂しさや切なさに苦しんでいるのかもしれません。しかし、具体的にどうすればその願いが叶うのか、あの人自身もまだ想像がつかないようです。やり直したいという思いがあっても、積極的に行動に移せない状況にいるのかもしれません。</t>
  </si>
  <si>
    <t>ここで注目したいカードは【パパ&amp;ワケア】です。ハワイの神話によれば、大地の母パパと天の父ワケアが交わることで、ハワイの島々が誕生したとされています。このカードは、新しいものが生まれる際には苦悩や困難も伴うことを示していますが、その過程での経験は貴重であり、その結果として得られる成果は大きなものになると伝えています。
あの人は、あなたとやり直したいと考えているのでしょうか？　その気持ちについてお伝えしますね。
あの人は、あなたとの再スタートを望んでいるようです。出会ったばかりの頃と同じくらいの熱い想いがあふれているのですが、実際には復縁が難しいと理解しています。あなたを深く傷つけてしまった自覚があるため、復縁が難しいと考えているようです。</t>
  </si>
  <si>
    <t>【ポリアフ】のカードが示す答えです。カードの中央には、氷の女神ポリアフが描かれています。ポリアフは、ハワイの最高峰マウナケアに住んでいると言われ、火山の女神ペレに対抗することがあります。しかし、ポリアフはその冷静さと静けさでペレの力を鎮め、常に勝利を収めてきました。
このカードのテーマは「静けさの愛撫」です。
あの人もあなたとやり直したいと思ってくれていると良いわね。あの人の本音に迫ってみるわ。
あの人は、あなたと最初からやり直したい、そう考えているはずよ。どうしても諦めきれない想いを抱えているのね。そのためのチャンスを待ち続けているかもしれないの。
あの人が積極的になれれば良いけど、どちらかというとあの人は受け身なタイプかもしれないわ。だから、あなたからのアプローチをあの人は待っている可能性があるようよ。</t>
  </si>
  <si>
    <t>元彼のことを忘れたくても忘れられないあなたに、【アロハ】のカードがメッセージを伝えています。アロハのカードに描かれたものを見て、ピンときたのではないでしょうか。結ばれた2人の手、ハイビスカス、そして虹。そうです、カードはあなたに「愛」が残っていることを伝えているのです。彼のことを忘れられないのは、やはり心のどこかで彼のことを愛しているからでしょう。アロハのカードは、ただの愛情ではなく、真の愛情を伝えるものです。別れはあなたがた２人に、冷静に関係を見直すチャンスを与えてくれたのでしょう。このチャンスを活かしたいなら、気を付けることがあります。それは、あなたが自分の気持ちに素直になること。そして、感情的にならず話し合いの機会を持つことです。アロハのカードが示す「寛容さ」を胸に、もう一度あの人と向き合ってみるといいかもしれません。</t>
  </si>
  <si>
    <t>元彼のことが忘れられない。でも、好きかどうかと言われると自信がない…。そんなあなたに【オレ】のカードからのメッセージをお伝えしましょう。オレのカードには大きなほら貝が描かれています。まさに、「オレ」にはほら貝という意味、そして数字の０という意味があります。ただ、このカードが伝えているテーマは「物語」です。オレのカードはあなたに、もう一度ゼロから２人のストーリーを紡ぎ直すことを勧めているのです。あなたが元彼のことを忘れられないのは、これまでの２人の関係のどこかに後悔があるからかもしれません。やり直したいという気持ちがあるのでしょう。ただ、過去のことは変えられません。そして、未来のことなら変えられるのです。あなたが後悔していることを正直に伝えることで、２人の関係がまた新たにスタートするのかもしれません。</t>
  </si>
  <si>
    <t>元彼のことがずっと気になって忘れられない。でも、執着しているだけな気もする…。自分のことを冷静に見つめる力がありながらも、判断できずに迷っているあなたに、【ナル】のカードからのメッセージをお伝えしましょう。ナルのカードには、冷静に考えるという意味があります。あなたが抱えている思いを執着だと感じる理由はどこにあるのでしょう。それは、あなたが別れそのものに納得できていないからかもしれません。２人の別れは突然に感じたのではないでしょうか。もしくは、あまりにも一方的であったかもしれません。急な嵐に巻き込まれたようで、あなたの心が納得できていないのです。この状態で復縁を望んでも、あなたの心は納得しないかもしれません。今は、あなたの心をじっくりと観察し、心に刺さったトゲを少しずつでも昇華していく時間なのです。嵐によって荒れた海のように、今のあなたの心は波立っています。ですが、嵐はいつか去りますし、波はいつしか穏やかになっていくものなのです。</t>
  </si>
  <si>
    <t>『もう別れたのに、いつまでも忘れられない。忘れたいのに忘れられないのは、なぜ？』自分の気持ちを持て余しているあなたに、【プヒ】のカードからのメッセージをお伝えしましょう。プヒはハワイの言葉でウナギを表しています。ウナギが描く円は「完全」を表しています。あなたは、彼のことをどこかで理想としてしまっているのかもしれません。過去の想い出が美化されているのでしょう。現実の別れやその原因がぼやけてしまうくらいに、過去が美しく輝いているのです。ですが、カードはこうも伝えています。カードにウナギのサークルのほかに、描かれた生き物たちが力強く脈動しています。完全を破壊する力をこのカードは伝えているのです。完全を打ち破る力があなたにはあるのです。いつまでも美しい思い出にひたる時間はもう終わりです。現実と向き合うことで、復縁が本当に望ましいことなのか、もうあなたにはわかっているのではありませんか？</t>
  </si>
  <si>
    <t>カードのテーマは、移動。ワアとはカヌーのこと。カヌーでの旅は人生にたとえられます。思わぬ出来事がおきたり横にそれたようなこともあります。でもまだまだ旅の途中なのです。あなたが今感じている不安や迷いは、新たな道を見つけるための大切なサインです。これまで頑張ってきたことを無駄にするわけではありませんが、あなたの本当の居場所を見つけるためには、今までの仕事を超えて視野を広げることが必要です。自分の強みや興味を改めて見つめ直し、それを活かせる場所を探してみてください。もしかすると、これまで気づかなかった新たな才能が開花するかもしれません。焦らず、自分のペースで進んでいくことで、あなたにぴったりの仕事が見つかるでしょう。</t>
  </si>
  <si>
    <t>カードのテーマは、前進。花が咲くこと。これから前進することです。前進するために、あなたの中のエネルギーを総動員して一つのことに集中しましょう。あなたの心の奥底には、本当にやりたいことが隠れているかもしれません。今の仕事がただのルーチンワークに感じられるなら、それはあなたが新しい挑戦を求めているサインです。過去の経験やスキルを活かしつつ、今まで考えもしなかった分野に目を向けてみましょう。そこには、今までとは違う満足感や達成感が待っているかもしれません。変化を恐れず、自分の直感に従って新しい道を探し始めることが、未来の自分を輝かせる第一歩です。</t>
  </si>
  <si>
    <t>カードのテーマは、インスピレーション。直感を大切に。ただ働くだけの毎日が続いていると感じるあなたには、もっと自分らしく働ける場所があるはずです。今こそ、日常の忙しさから一歩引いて、自分が本当に大切にしたい価値観や目標について考えてみましょう。新しい分野や未経験の職業に飛び込むことに不安を感じるかもしれませんが、それこそが成長のチャンスです。自分の本質に合った仕事を見つけるために、少し勇気を出して新たなステージに挑戦してみてください。新しい道が、あなたを待っています。</t>
  </si>
  <si>
    <t>カードのテーマは、イリュージョン。フルとは鳥の羽のこと。限界を設けているのは自分以外の誰でもありません。その幻想を取り払ってみては？今の仕事に満足していないと感じるあなたは、潜在的に新しい環境を求めているのかもしれません。現状にとらわれず、より自分らしい働き方を模索することが必要です。今の仕事で培ったスキルや知識を基盤に、他の業界や職種にもチャレンジしてみることを考えてみましょう。そこには、予想もしなかった可能性やチャンスが広がっているはずです。変化を恐れずに行動することで、新たな道が開かれ、あなたにぴったりの仕事が見つかるでしょう。</t>
  </si>
  <si>
    <t>カードのテーマは、タイミング、儀式。パフとは、神聖な太鼓という意味です。かつてフラを踊る際には神聖な儀式用のパフが演奏されていました。このカードのメッセージは「今こそ、そのタイミングです。」一人の時間が長引いているのは、あなたが変化を恐れているからかもしれません。新しい恋を見つけたいのなら、自分の殻を破る覚悟が必要です。自分自身を大切にすることはもちろんですが、それだけでは不十分です。新しい趣味を始めたり、社交の場に積極的に出向くことで、あなたの世界が広がり、愛を見つけるチャンスが増えます。待っているだけでは何も変わりません。まずは行動を起こしましょう。自分から新たな可能性を引き寄せることができますよ。</t>
  </si>
  <si>
    <t>カードのテーマは、解放。プオロとは、包のことです。不要な思いや物を包の中にしまい込んではいませんか？本当に持ち続ける必要がありますか？自分の人生を生きる時が近づいてきました。恋愛から遠ざかっているのは、あなたが過去にとらわれすぎているからかもしれません。過去の失敗にこだわりすぎて、新しい出会いのチャンスを自ら閉ざしていませんか？未来を切り開くには、心の壁を取り払う勇気が必要です。人生は一度きり。いつまでも昔のことを考えたところで変化はおきません。新しい場所に足を運び、興味のあることに挑戦してみてください。恋愛は待っているだけでは訪れません。自分から動き出すことで、未来が変わるのです。</t>
  </si>
  <si>
    <t>カードのテーマは、コミュニケーション。ホオポノポノのポノには「正す」の意味があり、気を配る、心配するという意味のポノポノが元となっています。一人の時間が心地よいのは理解できますが、それが新しい恋を遠ざけている可能性があります。一人の時間だけがどんどんとすぎてしまい会話することもわすれてしまいそう。周りの人との交流を避けていては、愛は見つかりません。新しい環境に飛び込み、積極的に人と関わることで、自分自身も成長し、魅力的になるでしょう。恋人が欲しいと思うなら、まずは自分から一歩踏み出し、世界を広げる努力をしてみてください。</t>
  </si>
  <si>
    <t>カードのテーマは、罠。モオはハワイのハワイの神話にでてくる霊でトカゲの形をしていて伝説上ではいろいろな姿になって人を巧みにだまします。でも恐れや不安にとらわれないでください。恋愛に対する不安を感じているのはわかりますが、それを理由にして行動しないのはもったいないことです。考えた不安はほぼ取り越し苦労でしょう。過去の恋愛に固執し、現在を疎かにしていませんか？愛を見つけたいのであれば、過去を清算し、前に進む勇気を持つことが重要です。新しい趣味や友人との交流を通じて、自分自身を成長させることで、素敵な出会いが自然と訪れるはずです。待つだけではなく、自分から積極的に行動を起こしてください。</t>
  </si>
  <si>
    <t>ここで注目してほしいカードは【ナル】です。ナルは「波」を意味します。感情は波のようなもので、それ自体に善悪はありません。対応の仕方によって、その波があなたに立ちはだかるものになるのか、それともあなたの背中を押して前進を助ける味方となるのかが決まります。
あなたの恋を妨げているものは何か、ここでしっかりと原因を見つけましょう。実は、あなたの恋はそれほど停滞しているわけではありません。ただ、運勢の波が少し激しく、その波に飲まれて振り回されていることが恋の進展を阻んでいるのです。実際には進展していないのではなく、一進一退を繰り返している状態です。これからは、前進した後に後戻りしないためにも、今までとは違った習慣を取り入れ、「冒険」してみることが必要かもしれません。</t>
  </si>
  <si>
    <t>ここで注目してほしいのは【レフア】のカードです。レフアは花の名前であり、ハワイ最西端の島の名前でもあります。このカードは、生と死、そして専門技術との結びつきを象徴しています。レフアが現れるとき、それは学ぶ側から教える側へと移る時期を示しています。つまり、あなたのステージが変わろうとしているのです。このカードのテーマは「イニシエーション」です。
悪い関係ではないと感じていても、進展しないと不安になることもありますよね。でも、実はあなたの恋は進展していないわけではなく、むしろ新しい段階に入る準備が整っているのです。ただ、恋愛は複数の段階が重なり合って進むものなので、そのままお付き合いに発展するとは限りません。日々変わる関係を敏感に感じ取りながら、大きなチャンスを見逃さないようにすることが大切です。</t>
  </si>
  <si>
    <t>【ラマク】のカードに注目してください。このカードに描かれている男性は松明を掲げ、周囲を明るく照らしていますが、足元や周囲の一部には光が届いておらず、その部分には意識が向いていないようです。このカードは、見えていない部分を誰かがサポートすることで、バランスが取れることを示唆しています。
悪い関係ではないのに、なぜか進展しない二人の恋。その根本的な原因を見ていきましょう。あなたたちの恋が進展しない最大の理由は、すでに関係が完成されてしまっているからです。バランスが取れていて、お互いに対等な関係――そんな過不足のない状態が、相手に現状のままで十分だと思わせてしまっているのです。この関係を変えるためには、少しのアンバランスさを取り入れることが必要になるでしょう。</t>
  </si>
  <si>
    <t>【ママラホエ】のカードが伝えているメッセージには、折れた櫂が描かれています。これは、他人への同情心や思いやりを失うと、自分自身の人間性も損なわれてしまうということを示しています。また、このカードは、他人だけでなく、自分自身を思いやることの大切さも伝えています。
そろそろ進展しても良いはずなのに、なぜ進展しないのか。ここで、あなたの恋が停滞している根本的な原因を見つめてみましょう。もしかすると、あなたは少しあの人に期待し過ぎているのかもしれません。あの人から近づいてほしい、告白してほしい――そう願うのは自然なことです。でも、この恋を動かす鍵は、何よりもあなたの勇気にあります。少し大胆に行動してみないと、進展は難しいかもしれませんね。</t>
  </si>
  <si>
    <t>【ホオポノポノ】はコミュニケーションがテーマのカードです。古代ハワイでは、不調和が起こった時、関係者が参加してホオポノポノという儀式を開いていました。そこでは率直に意見や思いが語られていきます。アプリで始まった彼との恋愛は、確かに特別なものですが、その特別さゆえに疑念が生まれることもあります。彼の言動に真実があるのか、自分は彼にとって特別な存在なのか、考える時間が増えていませんか？彼はあなたに対して本気ですが、彼自身もあなたがどう思っているのかを知りたがっています。コミュニケーションを大切にし、お互いの気持ちを言葉で伝えることが、関係を強化する鍵です。もしも不安を感じるのであれば、それを率直に伝えてみてください。二人で心を開き合うことで、未来に向けた絆がさらに深まるでしょう。</t>
  </si>
  <si>
    <t>カードのテーマは、罠。モオはハワイのハワイの神話にでてくる霊でトカゲの形をしていて伝説上ではいろいろな姿になって人を巧みにだまします。でも恐れや不安にとらわれないでください。彼との関係において、最も重要なことは信頼です。アプリで出会ったという背景から、彼が他の人とも関わっているのではないかという不安が生まれやすいかもしれません。しかし、彼の真意はあなたに向かっており、今後の展開を真剣に考えています。ただし、彼もあなたと同じように、心の中に不安を抱えているかもしれません。お互いの気持ちを理解し合うためには、心の壁を取り払うことが不可欠です。彼に対してオープンな態度を示すことで、彼もまた心を開き、二人の関係がさらに発展する可能性が高まります。</t>
  </si>
  <si>
    <t>カードのテーマは、トリックスター。マウイは、ハワイの半分神で半分人間の半神半人です。マウイは好奇心旺盛で、恐れ知らず、楽しいことが大好きです。アプリで出会った彼との関係が進展している今、あなたは彼に対して本気で向き合う準備ができていますか？彼もまたあなたに真剣な気持ちを抱いていますが、その気持ちを確認するためには、あなたからのアプローチが重要です。彼がどのように感じているのか、不安や疑念を抱いているなら、それをそのままにせず、彼と話し合うことで解消していきましょう。お互いに対する期待や未来のビジョンを共有することで、関係がより強固になるでしょう。この先、二人が共に歩む道が明確になり、さらに深い絆が育まれるはずです。</t>
  </si>
  <si>
    <t>カードのテーマは、前進。花が咲くこと。これから前進することです。前進するために、あなたの中のエネルギーを総動員して一つのことに集中しましょう。あなたの心に宿る彼への不安や疑念は、アプリでの出会いに起因しているかもしれません。しかし、彼はあなたとの未来を真剣に考えています。その気持ちを確かめるためには、あなた自身も率直に向き合う必要があります。彼との会話で、未来についての具体的な話題を取り入れ、お互いの価値観や考えを共有してみてください。もしも彼が真剣であれば、その姿勢に安心を得られるでしょう。あなたが彼との未来を真剣に考えているなら、今こそその気持ちを行動に移すときです。未来は、二人で共に築いていくものです。</t>
  </si>
  <si>
    <t>カードのテーマは、同情。カメハメアによって作られた法律「ママラホエ・カナヴァイ」は経験によって学ぶ同情、他人への思いやり、自分自身を大切にすること、という意味です。あなたの日常が退屈に感じられるのは、心の中で何かが欠けているからかもしれません。まず、あなたが本当に楽しめること、心から満たされる瞬間を探してみましょう。それは趣味であったり、新しいスキルの習得かもしれません。小さな目標を設定し、それを達成することで日々の充実感が増していくでしょう。また、周囲のキラキラした生活に目を向けすぎず、自分自身のペースで幸せを見つけることが大切です。毎日の中に小さな喜びを見つけることで、日常が少しずつ輝いて見えるようになります。</t>
  </si>
  <si>
    <t>カードのテーマは、トリックスター。マウイは、ハワイの半分神で半分人間の半神半人です。マウイは好奇心旺盛で、恐れ知らず、楽しいことが大好きです。あなたが日々の生活に満足感を感じられない理由は、自分の心の声を無視しているからかもしれません。忙しい日常の中で、心が本当に求めているものに耳を傾けていますか？本当に欲しいものや、やりたいことを見つけるために、自分自身と向き合う時間を持ちましょう。そして、その答えが見つかったなら、少しずつ行動に移してみてください。たとえ小さな変化でも、それが大きな喜びや満足感につながるでしょう。日常に新しい刺激を加えることで、生活が自然と楽しくなり、輝きを取り戻すはずです。</t>
  </si>
  <si>
    <t>カードのテーマは、意思。アノアノは種という意味で、子孫を象徴します。思考は種でやがて成長し現実となります。現実とは、思いや夢が生み出した子孫なのです。日常を輝かせるためには、心の中にある「ありがとう」の気持ちを大切にすることが必要です。普段の生活で当たり前になっていることに感謝し、その価値を再認識することで、日常の中に幸せが広がります。例えば、美味しい食事を味わう瞬間、暖かいお風呂に浸かる時間、そうした小さな幸せを感じることが、心の充足感を高める鍵となるでしょう。また、自分を磨くための時間を持つことで、自信がつき、日常がより豊かになります。感謝の気持ちと自己成長の意識を持って、毎日を少しずつ変えていきましょう。</t>
  </si>
  <si>
    <t>カードのテーマは、隆起。ポリネシアで最も有名な女神であるペレ。キラウェアのハレマウマウ火口に今も住んでいるとされハワイの人から崇拝されています。周りのキラキラした生活に目を奪われるのではなく、自分自身の心が満たされる方法を探してみましょう。日常に楽しみを取り入れるには、新しいことにチャレンジする勇気が必要です。例えば、今までやったことのない趣味やアクティビティに挑戦することで、新たな発見があるかもしれません。また、生活の中でちょっとした変化を加えることで、新鮮さを感じることができます。例えば、部屋の模様替えをしたり、いつもと違うルートで通勤してみるだけでも、日常が少し楽しくなります。小さな工夫が、大きな変化をもたらすでしょう。</t>
  </si>
  <si>
    <t>【ロノ／カマプアア】のカードです。ロノは、豊穣と収穫を司る神。これまでの努力が実って大きな収穫を得ることができることを伝えます。長い冬の時間が終わり、春がやってくるといううれしい予感を感じさせるカードです。あの人の心には、あなたへの深い好意が確かに存在します。あの人は、あなたと過ごす時間をとても大切に感じており、共にいると心が温かくなるのを感じています。あなたの笑顔や優しさに惹かれ、もっとあなたを知りたい、近づきたいと思っているのです。この好意は一時的なものではなく、着実に育っていく可能性があります。ただし、あの人は慎重で、感情をすぐには表に出さないタイプかもしれません。時間をかけて信頼を築くことが、この関係をより深める鍵となるでしょう。</t>
  </si>
  <si>
    <t>【レフア】のカードがお答えしていきます。レフアは、お花の名前。またハワイの最も西にある島の名前でもあります。繊細なレフアのお花でレイを作るのは忍耐のいる作業で、まるでイニシエーションを経験しているかのようでした。このカードは、専門性や、ひとつのステージが終を告げ、次のステージに移行する時などを表します。あの人は、あなたに対してとても強い友情を感じています。あなたの存在は、あの人にとって安心感を与えるものであり、共にいるとリラックスできると感じているようです。しかし、この感情は恋愛感情というよりも、家族や親友のような信頼に基づいたものかもしれません。あの人にとって、あなたは頼れる存在であり、一緒に過ごすことでお互いに成長できる関係であると感じています。もしあなたが、友情からさらに一歩進めたいと思っているのなら、少しずつ距離を縮めることで、あの人の心にも変化が訪れるかもしれません。</t>
  </si>
  <si>
    <t>カードのテーマは、尊敬。【イヴィ】とは骨のことでハワイでは多くの人が骨を神聖なものであるとし、守り神のように大切にしてきました。そういった背景があり、このカードは尊敬を意味します。あの人の心の中には、あなたに対する様々な感情が渦巻いていますが、その気持ちはまだ明確には定まっていないようです。あの人は、あなたとの関係に興味を持ちつつも、まだその先に進むべきかどうかを悩んでいる段階かもしれません。過去の経験や現在の状況が、あの人の判断に影響を与えている可能性があります。今は焦らずに、あの人が自分の感情を整理する時間を待つことが大切です。あなたが変わらずに優しく接し、あの人が心を開くのを待つことで、やがて二人の関係に進展が見られるかもしれません。</t>
  </si>
  <si>
    <t>あの人の恋愛におけるスタンスについては【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あの人は、現在、あなたとの関係に対して少し距離を置きたいと感じているかもしれません。これは、あなたに対して否定的な感情を抱いているわけではなく、むしろあの人自身が今、自分の時間や空間を大切にしたいと思っているからです。あの人は、今後の自分の人生について考える中で、自分自身を見つめ直す必要があると感じているのかもしれません。この時期は、あの人にプレッシャーをかけず、静かに見守ることで、信頼関係がさらに強化されるでしょう。焦らずに時間をかけることで、二人の関係が再び自然な形で深まる可能性があります。</t>
  </si>
  <si>
    <t>【ロノ／カマプアア」】が現れました。
ロノはハワイ四大神の一つで、農業と豊穣を司る神です。十字の棒にかけられた白い布は、ロノの別の姿（キノラウ）を象徴しています。その周囲には豊かな収穫を示す食物が描かれており、豊穣のシンボルとなっています。下部には、無謀さや不和を象徴する豚神、カマプアアが描かれています。このカードのテーマは「収穫／豊穣」です。
今、あなたは自分に何かが欠けていると感じているかもしれません。その欠けている部分を補うことで、あなたは飛躍的に成長することでしょう。これからの出来事を通じて、賢明に生きる決意を固めるようになります。漠然と日々を過ごすのではなく、素敵な大人になるために内面を磨くことを意識するようになるでしょう。日々、落ち着いた生活を心掛け、知識を深め、感性を豊かにする努力を重ねることで、ゆっくりとではありますが、確実にあなたはより賢く成長していきます。</t>
  </si>
  <si>
    <t>【プオロ】のカードに注目してください。このカードには、洞窟の中で過去の思い出に浸る人の姿が描かれています。外に出て新しい人生を始める時期が来ているのに、過去に目を向けることに慣れすぎてしまっている様子が示されています。プオロはバンドルを指し、かつては亡くなった人のスピリットをバンドルに入れ、大切に世話をしていたことを象徴しています。
あなたは、きっかけさえ掴めば、もっと大きく飛躍できる人です。その出来事が起こると、今までとは全く違う行動をとるようになるでしょう。自信がみなぎり、大胆なチャレンジに挑むようになります。それまでは『失敗したらどうしよう』という消極的な考えが強かったかもしれません。しかし、その出来事を経験した後は、消極的な態度は一切見られなくなります。代わりに、『何があっても必ず乗り越えてみせる』という積極的な姿勢が目立つようになるでしょう。</t>
  </si>
  <si>
    <t>【ホオポノポノ】のカードです。ホオポノポノは、ハワイで他者や地球との調和が崩れた時に、調和を回復するために行われていた儀式です。この儀式では、コミュニケーションが重要な役割を果たします。カードのテーマは「コミュニケーション」です。
困難を乗り越えた時こそ、人は成長するものです。その出来事にどう対処するかによって、大きな成長を遂げることができるでしょう。その経験を通じて、自分に何が求められているのかを理解し、同じ価値観を持つ人との交流を深めるようになります。広く浅い付き合いをするのではなく、価値観が似た人々と深く共感しながら関係を築いていくでしょう。じっくりと人と向き合いながら、より豊かな交流を目指すようになります。</t>
  </si>
  <si>
    <t>【メネフネ】のカードが示しています。メネフネは夜にこつこつと作業をする小人たちで、忍耐強く緻密な仕事ぶりが特徴です。無謀な行動はせず、周囲と調和を取りながら、正確性を重視して働きます。そのため、彼らが手がけた建造物は非常に高く評価されています。テーマは「持続」。
その出来事は確かに試練であると言えるでしょう。しかし、その試練を乗り越えたあなたは、さらなる高みを目指して努力を続けるようになります。目標を定め、一つ一つ確実に自分のものにしようとする気持ちが芽生えるでしょう。努力が苦にならず、むしろ、自分の成長を実感することが楽しみになっていくでしょう。頑張った分だけ自分に成果が返ってくることを理解し、コツコツと努力を重ねたいと思うようになります。努力を嫌う気持ちは一切なくなるでしょう。</t>
  </si>
  <si>
    <t>カードのテーマは、反映。古代ハワイでは、水をいれた鉢を鏡として使用していました。それが、カワイアカピリリコです。メッセージは、「ありのままを受け入れる」です。あなたの心は過去の恋愛の影にとらわれているようです。しかし、今がその重荷を下ろし、感情を浄化する時です。まず、自分の感情を素直に受け入れましょう。悲しみや後悔、怒りがあるなら、その感情に向き合うことが重要です。書き出す、誰かに話す、涙を流すなどして、その感情を外に出してください。感情を出し切った後には、心にスペースが生まれます。そして、そのスペースを新しいエネルギーで満たしていきましょう。たとえば、新しい趣味を始めたり、リラックスできる場所に出かけたりすることで、心の再生が始まります。あなたには、過去を手放し、未来に向けて歩み出す力があるのです。</t>
  </si>
  <si>
    <t xml:space="preserve">カードのテーマは、滋養。ハウメアは大地の女神で大事なものを惜しみなく与えてくれる大きな存在です。次々に子供を産むともいわれ出産と結び付けられることもあります。このカードのメッセージは「必要なものは与えられる。」過去の恋愛が終わった後、自分自身を見失っていませんか？この時期は、自分を再発見するための貴重な時間です。まず、自分が本当に望んでいることや大切にしている価値観に目を向けてみましょう。過去の恋愛で犠牲にしていたものや、自分を抑えていた部分に気づくことが、再出発の第一歩です。次に、これまでにやってみたかったけれど、できなかったことに挑戦してみましょう。新しい経験を通じて、自分の可能性に気づくことで、過去の恋愛に対する未練は次第に薄れていくでしょう。自分を大切にし、未来に向けて自分らしさを取り戻してください。
</t>
  </si>
  <si>
    <t>カードのテーマは、別離。ナウパカは、ハワイの海岸の近くなどで見られる花です。不要になったものを手放す時が来ていることを伝えています。同じ場所や習慣の中にいると、過去の恋愛を忘れるのが難しいと感じるかもしれません。そこで、環境を変えることが鍵になります。たとえば、引っ越しを考える、インテリアを変える、普段行かない場所に出かけるなど、新しい環境を作り出してみましょう。環境が変われば、気持ちもリセットされやすくなります。また、新しい人との出会いや、新しいコミュニティに参加することもおすすめです。新たな環境が、あなたの中に新しい感覚や視点をもたらし、過去の恋愛に縛られることなく、新たな一歩を踏み出す助けとなるでしょう。</t>
  </si>
  <si>
    <t>カードのテーマは、養い。ヒナは、とてもやさしい月の女神で良妻賢母でしたが、怠け者と結婚したためとても苦労しました。ヒナは、最も大事なのは自分が癒され自由が感じられることを悟りました。過去の恋愛を忘れようとするあまり、逆にそれが頭から離れないことはありませんか？無理に忘れようとするのではなく、過去を受け入れることが癒しの第一歩です。過去の恋愛はあなたにとって大切な経験であり、それを通じて得たものがあるはずです。その経験を否定せず、感謝の気持ちを持つことで、心は次第に穏やかになっていきます。そして、その経験をもとに、これからの自分にどのように活かしていくかを考えてみましょう。未来に向けて成長する自分の姿を思い描くことで、過去の恋愛に対する未練は次第に消え去り、新しい恋愛や人間関係に向かうエネルギーが湧いてくるでしょう。</t>
  </si>
  <si>
    <t>カードのテーマは、収穫、豊穣。ロノは豊穣と収穫の神。カマプアアは豚が半身の神。豊富な水、豊かな土壌、空には虹がかかっています。今、あの人の心に最も深く刻まれているのは、まさにあなたです。表面には出さないものの、心の奥底ではあなたの存在が大きな意味を持っているようです。あの人があなたに対して感じているのは、ただの友愛や興味ではなく、もっと強い感情です。しかし、あの人はまだその気持ちに自分自身で気づいていない、あるいは認めたくないのかもしれません。このため、行動に出ることが少なく、あなたにはその気持ちが伝わりにくい状況かもしれません。今後、あの人との距離を少しずつ縮めていくことで、あの人の心が開かれ、素直な気持ちが表に現れる可能性が高まります。焦らずに、信じて待つことが、今のあなたにとって最も大切なことです。</t>
  </si>
  <si>
    <t>【ポリアフ】のカードがお伝えします。ポリアフは、静かにじっとしていることで荒れ狂う炎さえも静めてしまう氷の女神です。ハワイ島の最も高い山・マウナケアに住むと言われてきました。このカードが伝えたいことは「今は動かず静観する時です。」あの人の心の中には、過去の恋人がまだ強く残っているようです。現在のあの人は、その人との思い出や未練に縛られているため、新しい関係に踏み出すことにためらいを感じています。この状況は、あなたにとって辛いかもしれませんが、あの人が過去を乗り越えるには時間が必要です。無理に関係を急いだり、過去を否定しようとすると、逆効果になる可能性があります。あの人が自分のペースで心の整理をするのを待ちながら、優しく寄り添うことで、徐々に信頼を築くことができるでしょう。あの人が過去を手放し、新たなスタートを切る日が来るまで、辛抱強く見守ることが求められます。</t>
  </si>
  <si>
    <t>カードのテーマは、浄化。ティとは、ハワイに生息する浄化作用のある植物です。魔除けとして家の周りでよく見られます。カードからのメッセージは「疲れを取り、リラックス」。あの人の心の中には、新たに気になる存在が現れているようです。この人物は、あの人にとって新鮮で刺激的な存在であり、そのために目を引いています。しかし、この気持ちはまだ深いものではなく、単なる一時的な興味に過ぎない可能性もあります。今は、あの人がその新しい感情にどう向き合うかが鍵となります。あなたにできることは、焦らずに自然体でいることです。あの人が新たな相手にどれほどの興味を持ち続けるのかは、まだ未知数ですが、あの人があなたとの絆を深める可能性も十分にあります。大切なのは、自分自身を大切にし、あの人の選択を尊重しつつも、あなたの魅力を輝かせることです。</t>
  </si>
  <si>
    <t>カードのテーマは、意思。アノアノは種という意味で、子孫を象徴します。思考は種でやがて成長し現実となります。現実とは、思いや夢が生み出した子孫なのです。あなたの想いが現実を創ります。意外かもしれませんが、今のあの人は、誰か特定の人物を強く気にかけているわけではないようです。むしろ、自分自身のことに集中している時期なのかもしれません。仕事や趣味、あるいは将来のことについて考える時間が多く、恋愛に対しては一歩引いたスタンスをとっているようです。この状況は、あなたにとって新たなチャンスを意味するかもしれません。あの人が自分の時間を大切にすることで、心の余裕が生まれ、今後の展開が変わる可能性があります。今は、無理にアプローチするよりも、友人としての関係を大切にしながら、自然な形であの人との絆を深めていくことが、良い結果につながるでしょう。</t>
  </si>
  <si>
    <t>【プオロ】のカードがお伝えします。このカードのメッセージは「過去の囚われからの解放。新しいことに目を向ける。」今の職場での状況があなたにとって重荷となり、心の中で転職を考えるようになったのは自然な流れです。周囲との関係がぎくしゃくし、仕事に対するモチベーションが下がっているように感じるかもしれません。このまま続けることは、あなたの成長を妨げる恐れがあります。転職を考えることは決して逃げではなく、新たな成長のステップです。今の職場で得た経験やスキルは、次のステージで確実に役立つでしょう。あなたにとって重要なのは、次の職場で何を成し遂げたいのか、どのような環境で自分を輝かせたいのかを明確にすることです。もし新しい環境での挑戦に心が動くなら、行動を起こす時です。準備を整え、慎重に次のステップを踏み出してください。自分を信じて、新しい道を切り開く勇気を持ちましょう。あなたの未来には、より良い環境と人間関係が待っています。</t>
  </si>
  <si>
    <t>【ナル】のカードがお伝えします。このカードのメッセージは「感情に飲み込まれず、客観的に⾒ましょう。」現在の職場で感じている人間関係の悩みやストレスは、あなたの成長にとって大きな課題となっています。しかし、それは同時に、あなたの適応力を試す機会でもあります。今、職場で直面している困難を乗り越えることができれば、あなたはさらに強くなり、職場での評価も高まるでしょう。職場の人間関係を改善するためには、まずは相手の立場に立って考えることが大切です。相手のニーズや価値観を理解し、それに合わせてコミュニケーションを図ることで、信頼関係を築くことができます。また、自分自身の感情や考え方を整理し、冷静に対処することも必要です。この環境で適応することができれば、あなたは多くの経験とスキルを身につけることができます。それは今後のキャリアにおいて、大きな武器となるでしょう。急いで結論を出さず、まずは自分の成長に目を向け、状況を改善する努力を続けてみましょう。</t>
  </si>
  <si>
    <t>【メネフネ】のカードがお伝えします。このカードのメッセージは「今はこつこつと積み重ねが⼤切です。」あなたが感じている職場での悩みは、決して無視できるものではありません。しかし、転職か適応かを考える前に、まずは両立の道を探ることを検討してみてください。職場での問題を解決しつつ、同時に新たな環境への準備を進めることで、あなたにとって最も柔軟で現実的な選択肢を見つけることができます。まず、現在の職場での状況を改善するために、どのような行動が取れるかを冷静に分析してください。周囲とのコミュニケーションを改善し、ストレスの原因を減らす方法を探りましょう。また、新しいスキルを身につけるための自己啓発や、次のステップに向けた準備も同時に進めていくことができます。このアプローチにより、あなたは現在の職場での問題を解決しながら、新たな道へと自然にシフトすることができるでしょう。焦らず、バランスを保ちながら、自分に最適な道を見つけてください。</t>
  </si>
  <si>
    <t>【ラカ】のカードがお伝えします。このカードのメッセージは「直観を信じてください。」あなたの心が今、転職を求めているのか、それとも現状に適応するための力を試しているのか、答えはすでに内なる声として存在しています。ただ、それが何を意味しているのかを理解するためには、もう少し時間が必要かもしれません。まず、現在の職場で感じている感情や状況を冷静に見つめ直してください。感情的にならず、自分自身の本当の気持ちを探ることが大切です。そして、その結果が「新しい環境が必要だ」と感じるのであれば、次のステップに進む準備を始めましょう。一方で、現状を受け入れることができるのであれば、そこに適応し、改善するための行動を起こすべき時です。どちらの選択をするにしても、自分自身の幸福を最優先に考えてください。あなたの直感は正しい道を指し示しています。その声に従い、未来への扉を開いてください。</t>
  </si>
  <si>
    <t>【レフア】のカードがお伝えします。このカードのメッセージは「ひとつの段階を終え、次の段階に移る。」あなたの心には、あの人との日々が深く刻まれています。その絆は強く、今でもその愛にすがりたいという思いが残っていることでしょう。しかし、相手の心はすでに別の方向に向いている可能性があります。彼らは新たな人生のステージに進んでおり、復縁を望む気持ちは薄れているかもしれません。過去を振り返ることで得られるものもありますが、それに囚われすぎると、自分自身の成長や新たなチャンスを見逃してしまう危険性があります。もし相手に新たなパートナーがいる場合、さらに関係を取り戻すのは難しいかもしれません。あなたが再び愛を取り戻そうと努力する中で、自分の幸せを見つけることも重要です。今は、新たなスタートを切る時です。過去の経験を糧に、未来に目を向けてください。あなたにとって最善の道は、過去を受け入れながらも前に進むことかもしれません。新しい愛と出会う可能性も、すぐそばにあるかもしれません。</t>
  </si>
  <si>
    <t>【アノアノ】のカードがお伝えします。このカードのメッセージは「あなたの想いが現実を創ります。」あなたの心に残るあの人への愛は、決して消えることのないものです。そして、その想いが相手にも届いている可能性があります。過去に築いた絆が強かったため、相手も同様にあなたを忘れられずにいるかもしれません。もし相手が現在シングルであるならば、再びその愛を取り戻すチャンスは十分にあります。復縁の可能性を高めるためには、まず冷静に相手の気持ちを確認し、焦らずに接近することが大切です。彼らも過去の感情を再び思い出し、あなたに心を開くかもしれません。この時期は、慎重かつ丁寧にアプローチすることが肝心です。無理に過去を取り戻そうとするのではなく、現在の自分を見せることで、相手の心を再び動かせるでしょう。時間をかけて絆を再構築し、再び二人で新たな未来を築くチャンスを手に入れてください。</t>
  </si>
  <si>
    <t>【プア】のカードがお伝えします。このカードのメッセージは「今は前進するときです。」あなたがあの人との日々を忘れられないのは、それだけ深い絆があったからでしょう。しかし、相手はすでに新しいパートナーと歩み始めている可能性があります。過去の思い出は美しく残るものですが、現実的には復縁の道は険しいかもしれません。それでも、あなたの未来には新たな愛が待っているかもしれません。過去の恋愛を大切にしつつも、新しい人との出会いに目を向けることで、再び心から幸せを感じることができるでしょう。今は、過去に固執せず、自分自身の幸せを追求する時です。あなたの魅力はまだまだ輝いています。その輝きが新しい人を引き寄せ、素晴らしい恋愛を再び経験できるでしょう。過去を愛おしむ気持ちは大切にしつつ、未来に向けて歩み始めてください。新しい愛が、あなたを待っています。</t>
  </si>
  <si>
    <t>【ヒナ】のカードがお伝えします。このカードのメッセージは「自分が癒される、自由を感じられる、目の前の選択肢にこだわらない。」あなたが感じている未練は、心の奥底にある本当の気持ちを反映しています。その感情に従い、もう一度あの人と向き合うことを決めたなら、それはあなたにとって重要なステップとなるでしょう。あなたの強い思いが相手に伝わる可能性は高いです。もし相手に新たなパートナーがいないのであれば、復縁のチャンスは十分にあります。過去の問題点を見つめ直し、それを克服するための努力をすることで、二人の関係はより強固なものとなるでしょう。ただし、復縁を望む過程では、お互いの気持ちを尊重し、急がず慎重に進むことが求められます。一方で、もし相手に新しいパートナーがいる場合でも、自分の気持ちをしっかりと整理することで、次のステップに進むことができるでしょう。どのような結果であれ、あなたの心が導く道を信じて進んでください。それが、最も正しい選択となるはずです。</t>
  </si>
  <si>
    <t>【タパ】のカードがお伝えします。このカードのメッセージは「２つが、１つになるとき。パートナーシップを考える。」最近、パートナーの態度が冷たく感じられるのは、あの人の心があなたから少しずつ遠ざかっている兆候かもしれません。忙しさやストレスが原因で、二人の間に距離が生じている可能性があります。この状況では、パートナーの心が別の方向に向いているかもしれませんが、必ずしも他の人がいるわけではありません。まず、冷静にパートナーと向き合い、あの人の気持ちを確かめることが大切です。あなたの不安や疑念を率直に話し合い、互いの気持ちを理解し合うことが必要です。もしあの人が他のことに気を取られているのであれば、再びあなたに気持ちを戻すための努力を始めましょう。また、自分自身の行動や態度も振り返ることが重要です。二人の関係において、自分がどのような影響を与えているかを考え、改善すべき点があれば修正していくことが、関係修復への第一歩となるでしょう。</t>
  </si>
  <si>
    <t>【カ・ワイ・ア・カ・ピリリコ】のカードがお伝えします。このカードのメッセージは「鏡。自分で考える時間をもつ。内面を見つめる。」パートナーが冷たく感じるのは、もしかすると自分自身の態度や行動が影響しているかもしれません。あなたが感じている不安や疑念が、無意識のうちにパートナーに伝わり、あの人の態度が変わった可能性もあります。関係がうまくいかない原因が、自分自身にあるかもしれないことを考慮する必要があります。まずは、自分の気持ちを整理し、パートナーに対する接し方を見直すことが大切です。過度に疑念を抱いたり、攻撃的な態度を取ったりしていないか、自分を客観的に見つめ直しましょう。そして、パートナーに対して、愛情を素直に表現することが、関係改善の鍵となるでしょう。自分自身の変化がパートナーの態度にどのような影響を与えているのかを考え、必要であれば変化する勇気を持ってください。関係修復のためには、お互いの気持ちを理解し合い、前向きなコミュニケーションを図ることが最も重要です。</t>
  </si>
  <si>
    <t>【ナル】のカードがお伝えします。このカードのメッセージは「感情に飲み込まれず、客観的に⾒ましょう。」パートナーが冷たくなった原因として、あの人が他の人や何かに興味を抱いている可能性も考えられます。仕事や趣味、友人関係に夢中になり、あなたへの関心が薄れているかもしれません。また、最悪のケースでは、他の異性に心が移りつつある可能性も排除できません。この状況で大切なのは、パートナーの行動を冷静に観察し、変化の原因を探ることです。あの人が何に関心を持っているのか、どのような態度を示しているのかを注意深く見守り、状況を把握することが必要です。しかし、過度な詮索や詰問は逆効果となり得るため、注意が必要です。もし他の人が原因である場合、正直に自分の気持ちを伝え、関係の再構築を目指すことが重要です。お互いの気持ちを素直に話し合い、問題を共有することで、再び信頼関係を築くことができるかもしれません。冷静さを保ちながら、状況に対処しましょう。</t>
  </si>
  <si>
    <t>【レイ】のカードがお伝えします。このカードのメッセージは「愛、人とのつながり。」パートナーの冷たい態度が気になる一方で、それが一時的な問題である可能性も考えられます。仕事やプライベートでのストレス、疲労、または心の中にある別の悩みが原因で、一時的にあなたへの接し方が変わっているのかもしれません。この場合、時間とともに状況は改善されるでしょう。まずは、パートナーに寄り添い、あの人の悩みやストレスを理解しようとする姿勢を見せることが大切です。あの人の気持ちに寄り添うことで、二人の関係は再び穏やかなものになるでしょう。また、あなた自身がサポートできることがあれば、積極的に手を差し伸べることで、あの人との絆を深めることができます。この状況では、焦らずに少しの余裕を持つことが重要です。時間をかけて状況を見守りながら、二人の関係を再び温めるための努力を続けてください。お互いに支え合うことで、関係は再び安定し、より強固な絆を築くことができるでしょう。</t>
  </si>
  <si>
    <t>【フナ】のカードに注目してみましょう。フナには「秘密」という意味がありますが、ハワイに古くから伝わる知恵や哲学も「フナ」と呼ばれています。このフナの教えは、現代の私たちの生活にもそのまま活かすことができるものです。「力は今この瞬間にある」「愛することは共に幸せであること」という教えが含まれています。
あの人には、何か秘密があるようです。それが原因で、今とても苦しんでいるのでしょう。自信に満ちた姿を保ち続けてきたあの人ですが、あなたと出会ってからその強さが揺らいでしまったのです。その結果、今は自分の弱さや欠点にばかり目が向いているようです。
予想外の運命的な出会いに、あの人は圧倒され、自分の未熟さに恥じているのです。今、あの人は動揺していることをあなたに気付かれまいと必死に努力しているのです。</t>
  </si>
  <si>
    <t>ここでは【プオロ】のカードに注目してみましょう。
プオロとは、布を巻いた人型の形をしたバンドルのことです。カードには、洞窟の中でバンドルを巻いた人の姿が描かれています。古代ハワイでは、亡くなった人の魂をこのバンドルに封じ、遺族がそのバンドルを大切に世話する習慣があったのです。カードのテーマは、「解放」。
あの人の気持ちを理解することが、恋を進展させる鍵になるでしょう。あの人はまだ、あなたに心を完全に開いているとは言えません。どこか遠慮がちで、距離を感じさせることがありますね。それは、あの人が人見知りであることも影響しています。
あなたへの好意は確かにありますが、その感情をどう表現すべきか迷っているようです。無邪気に「好き」と伝えられないことが、あの人にとってもどかしいようです。今、あの人はあなたからのリードを待っているように感じられます。</t>
  </si>
  <si>
    <t>【タパ】のカードが出ました。タパとは、樹皮から作られる白い布のことを指します。カードには、一枚のタパで包まれた男女の姿が描かれています。その近い距離感から、お互いがどのような思いを抱いているかがとても重要です。このカードのテーマは「結合」です。
あの人は本来、自分の気持ちに素直なタイプです。そんなあの人が気持ちを隠しているのには、きっと何か理由があるのでしょう。
今、あの人は仕事や人間関係で複雑な問題を抱えています。社会に出ると、自分の気持ちに正直でいることが難しく、あの人はそのジレンマに悩んでいるようです。もともと正直な性格ですが、いつのまにか自分を抑えることが習慣になってしまったのかもしれません。あなたに気持ちをオープンにできないのは、そんな悪い癖が出てしまうからだと思います。</t>
  </si>
  <si>
    <t>【ワア】とはカヌーのことです。カードには、マカリイ（プレアデス星団）を目指して航海するカヌーの姿が描かれています。旅の途中には予期しないハプニングが起こることもありますが、風の流れに任せつつ、目標を見失わなければ、最適な時期と方法で目的地に到達できるでしょう。このカードのテーマは「移動」です。
今、あの人の気持ちが分からず、戸惑いを感じているかもしれません。でも、これを知ることで少し心が軽くなるかもしれません。
あの人があなたへの気持ちを隠しているのは、まだそのタイミングが早いと感じているからです。あの人は慎重なタイプで、状況やあなたの心の動きをじっくりと見極めたいと思っています。それと同時に、自分の感情を静かに見つめ直したいと考えているのです。
観察を続ける中で、自分に訪れる変化を期待しているのでしょう。</t>
  </si>
  <si>
    <t>ここで目を向けて頂きたいのは、【カネ】のカード。カネのメッセージは「新しいことがはじまります！」です。彼にとってあなたは、職場の中で特別な存在である可能性が高いです。彼はあなたと過ごす時間や会話を楽しんでおり、あなたに対して好意を抱いていることが感じられます。ただし、彼はまだ自分の気持ちをはっきりさせておらず、あなたに対する関心が友情か、それ以上の感情かを悩んでいるようです。彼の心には、今のところ他の恋愛対象となる人物はいないようです。そのため、あなたが彼にとって唯一の関心を寄せている存在かもしれません。しかし、彼がまだ恋愛に踏み込む決断がついていないため、あなたからのアプローチが彼の気持ちを後押しするかもしれません。この状況では、彼とのコミュニケーションを大切にし、徐々に距離を縮めることが重要です。あなたの気持ちをさりげなく伝えることで、彼の心にある迷いを取り除き、関係が発展する可能性が高まるでしょう。</t>
  </si>
  <si>
    <t>【アノアノ】のカードがお答えします。アノアノのメッセージは「必要なものは供給される。違う結果だったとしても、もっといいもの。」残念ながら、彼にはすでに他に気になる人がいる可能性が見えてきます。彼の心の中には、職場の他の人物や、職場外の誰かがいるかもしれません。あなたに対しても好意的であるものの、その感情は友好的なものに留まっているようです。彼の態度が優しいことや、あなたとの時間を大切にしていることから、友人としての絆は強いですが、恋愛感情に発展するにはまだ障害があるかもしれません。彼が他の誰かに心を奪われているため、今は恋愛のチャンスが少し厳しい状況です。しかし、彼との友人関係を大切にしながら、無理に迫らず、時間をかけて彼との絆を深めることで、彼の心があなたに向く可能性もゼロではありません。焦らずに、状況を見守りましょう。</t>
  </si>
  <si>
    <t>ここで目を向けて頂きたいのは、【レイ】のカード。レイのメッセージは「人とのつながりが人生を豊かにします。」彼には現在、明確な恋人や深く関心を寄せている相手はいないようです。しかし、彼の心はまだ完全にあなたに向いているわけではなく、恋愛について慎重に考えているようです。職場という環境もあって、恋愛に踏み切ることにためらいを感じているのかもしれません。彼はあなたを信頼しており、あなたとの関係を大切に思っていますが、まだ恋愛感情に進展するタイミングを見計らっている状態です。あなたに対する興味はあるものの、まだ彼の心が完全に固まっていないため、焦らずにアプローチすることが重要です。この状況では、彼が安心してあなたに心を開けるよう、優しく寄り添いながら関係を深めていくことが鍵となります。時間をかけて、彼の気持ちがあなたに向かうよう、さりげないサポートを続けていくと良いでしょう。</t>
  </si>
  <si>
    <t>ここで目を向けて頂きたいのは、【オレ】のカード。オレのメッセージは「人生のシナリオは、いつでも書き換えることができます。」彼の心の中には、今のところ恋愛対象となる人は存在しないようです。彼は仕事に集中しているか、あるいは恋愛に対して積極的な気持ちが薄れている可能性があります。そのため、あなたに対しても特に特別な感情を抱いているわけではなく、現時点では同僚としての関係がメインとなっているようです。しかし、これはあなたにとってチャンスとも言えます。彼がまだ恋愛に対して開かれていない今だからこそ、あなたが少しずつ彼の心に影響を与えられる可能性が高いのです。彼との距離を縮め、信頼関係を築くことで、彼の中に新たな感情を芽生えさせることができるでしょう。この時期は焦らず、彼との日常的なコミュニケーションを大切にしながら、自然な形でアプローチを続けることが重要です。時間をかけて、彼の心をあなたに向けるようにしていくと、未来に希望が見えてくるかもしれません。</t>
  </si>
  <si>
    <t>【アヌエヌエ】のカードが現れました。アヌエヌエは虹を意味し、カードには虹の水の神が描かれています。ハワイでは、虹はあの世とこの世を繋ぐ象徴とされており、このカードのテーマは「変容」です。さまざまな要素が重なり合うことで、ひとつの要素が元の姿から大きく変わることを示しています。
あなたが運命の相手を見つけ、幸せな未来を手にするためには、ひとつ意識しておくべきことがあります。それは、理想の異性像を高く設定しすぎないことです。理想ばかりを追い求めると、視野が狭くなり、運命の相手が近くにいても気づかずにすれ違ってしまうかもしれません。
だから、気になる相手が現れたときは、理想に当てはめるのではなく、その人の魅力を探してみてください。そうすれば、自然と興味が湧き、結婚相手として理想的な人物を見つけることができるはずです。</t>
  </si>
  <si>
    <t>【レイ】のカードにご注目ください。レイとは、歓迎や特別な行事の際に捧げられる花の首飾りです。現在では様々な場面で見かけることがありますが、かつては大切な仲間や特別な相手にのみ贈られるものでした。一つ一つ丁寧に心を込めて作られ、作り手の思いが深く込められていたからです。
運命の相手と幸せな未来を掴むために大切なのは、今以上に周囲への気配りを意識することです。
あなたはすでに誰に対しても親切に接していますが、さらに周りを大切にすることで、運命の相手があなたの優しさにすぐ気づくでしょう。その結果、あなたの心の広さがより強く伝わり、周りの人々もあなたを大切にし、何かしてあげたいと感じるようになります。こうして、あなたを守り、愛し続けたいという気持ちが芽生えていくはずです。ぜひ、このことを意識して過ごしてみてください。</t>
  </si>
  <si>
    <t>こちらは【プヒ】のカードです。プヒとはウナギを意味し、また「燃えること」「煙ること」「引き抜くこと」といった意味も含んでいます。プヒは、物事をある形から別の形へと変化させるエネルギーを引き起こし、完璧主義によって停滞している部分を崩壊させます。これにより、新たな流れを生み出すのです。
このカードが示すテーマは「崩壊」です。
これから、運命の相手との幸せな未来をしっかりと掴み取るために、意識してほしいことがあります。それは、今よりも視野を広く持つことです。
もしかすると、あなたは今、目の前のことにしか関心が向いていないかもしれません。でも、狭い視野のままだと、これから先も大切な出来事を見逃してしまうかもしれないのです。
もっと客観的に自分を見つめ、周りに目を向けることで、新たな発見ができるはずです。そうすることで、あなた自身が成長し、さらに魅力的な存在となるでしょう。運命の相手も、そんなあなたに一層惹かれていくはずです。ぜひ実践してみてください。私も心から応援しています。</t>
  </si>
  <si>
    <t>注目すべきは【ポリアフ】のカードです。ポリアフは、ハワイの最高峰マウナケアに住むと言われる氷の女神です。ハワイは一般に暖かいイメージがありますが、マウナケアでは雪が降ることもあります。ポリアフは氷の女神として、激しい感情を示すことはありませんが、動かずして勝つような不動の強さを発揮します。
結婚に対して焦りを感じることが増えているかもしれませんね。周りと自分を比べたり、早く結婚相手を見つけなければと思うこともあるでしょう。しかし、運命の人と幸せな未来を手にするためには、焦らずに落ち着いて毎日を過ごすことが大切です。
心が焦ると、あなたの振る舞いも落ち着きを欠き、冷静な判断が難しくなります。その結果、運命の相手もあなたが慌ただしく見えると感じ、声をかけるタイミングを逃してしまうことがあります。
「人は人、自分は自分」と意識してみてください。そうすることで、運命の人との結婚にも一歩近づけるはずです。</t>
  </si>
  <si>
    <t>【ポリアフ】のカードがお答えします。ポリアフのメッセージは「今は動かず静観する時です。」彼は喧嘩の後、感情的にならず冷静になろうとしています。今は頭を冷やし、喧嘩の内容を振り返り、自分の感情を整理している最中です。あなたへの気持ちは依然として強いですが、喧嘩の原因についてもう一度考え直す時間が必要だと感じているようです。彼に連絡を再び取るためには、まず彼が冷静さを取り戻すまで待つことが大切です。急かさず、彼が落ち着いた頃に優しく連絡を入れると、彼もあなたの誠実さを感じ取るでしょう。また、謝罪の言葉や、自分の感情を素直に伝えることで、彼の心も和らぐ可能性があります。焦らずに、彼のペースを尊重することが重要です。</t>
  </si>
  <si>
    <t>【カナロア】のカードがお答えします。カナロアのメッセージは「しっかりと基盤作りをしましょう。」彼は現在、あなたとの関係について考え直したいと思っているかもしれません。喧嘩がきっかけで、自分の気持ちや関係の在り方を見つめ直す必要があると感じているようです。そのため、一時的に距離を置きたいと考え、連絡を控えている可能性があります。この状況では、彼に過度なプレッシャーをかけず、時間を与えることが大切です。しばらく連絡を控えて、彼が自分の感情を整理する時間を持つことを尊重しましょう。その間に、あなたも自分自身を見つめ直し、関係をどう続けていきたいのかを考える機会とすると良いでしょう。時が経てば、彼から連絡が来る可能性も高まります。</t>
  </si>
  <si>
    <t>【ロノ/カマプアア】のカードがお答えします。ロノ/カマプアアのメッセージは「もうすぐよい結果が実るよ。」彼は喧嘩の影響で、今は非常に感情的になっています。怒りや悲しみが混ざり合い、自分でもどう対処すれば良いのか分からなくなっているようです。しかし、彼の中には依然としてあなたへの強い愛情があり、内心ではあなたに戻ってきてほしいと感じています。この場合、彼の感情を理解し、優しく寄り添うことが鍵です。すぐに謝罪のメッセージを送り、あなたも彼の感情を理解しようとしていることを示しましょう。冷静さと優しさを持って接することで、彼もあなたとの関係を再構築したいと思うはずです。時間をかけて、彼の気持ちが落ち着くのを待ち、少しずつ連絡を再開するのが効果的です。</t>
  </si>
  <si>
    <t>【ホオポノポノ】のカードがお答えします。ホオポノポノのメッセージは「コミュニケーションをとって解決しましょう。」彼は今、あなたの反応を静かに観察しています。喧嘩の後、あなたがどう対応するのかを見守り、その反応をもとに今後の行動を決めようとしているのです。彼の気持ちは揺れ動いており、あなたの出方次第で関係が改善するか、逆に距離が広がるかが決まるかもしれません。この状況では、慎重かつ誠実に対応することが求められます。彼があなたの誠意を感じられるよう、真摯なメッセージを送ることが効果的です。言葉選びにも注意し、彼に対する思いやりを伝えることで、彼の心が開かれる可能性が高まります。彼がどう感じているのかを気遣いながら、関係修復に向けた一歩を踏み出してみましょう。</t>
  </si>
  <si>
    <t>カードのテーマは、収穫、豊穣。ロノは豊穣と収穫の神。カマプアアは豚が半身の神。豊富な水、豊かな土壌、空には虹がかかっています。【ロノ/カマプアア】のメッセージは「実りのために集中しエネルギーを爆発させる。」あなたの金運が停滞しているのは、現在の運気の波に乗れていないことが原因かもしれません。今の時期は、お金の使い方を慎重に見直し、無駄な出費を避けることが重要です。しかし、運気の流れが変わる兆しが見え始めています。近い将来、思いがけない収入や投資のチャンスが訪れる可能性があります。その時には、勇気を持って行動することが、金運を大きく向上させる鍵となるでしょう。今は耐え忍ぶ時期ですが、焦らずにじっくりと準備を整えてください。未来には、財運が好転し、豊かさが訪れる時が待っています。自分の直感を信じ、適切なタイミングを見逃さないようにしましょう。その結果、あなたの財運は確実に上向いていくでしょう。</t>
  </si>
  <si>
    <t>カードのテーマは、罠。【モオ】はハワイのハワイの神話にでてくる霊でトカゲの形をしていて伝説上ではいろいろな姿になって人を巧みにだまします。でも恐れや不安にとらわれないでください。金運が停滞している背後には、過去の失敗やお金に対するネガティブな感情が影響している可能性があります。あなたが無意識に抱えている「お金に対する不安」や「失敗への恐れ」が、財運の流れを妨げているのかもしれません。まずは、こうした心のブロックを解除することが必要です。瞑想やアファメーションを取り入れ、自分の内面を癒し、お金に対するポジティブな感情を育てましょう。また、お金に対する感謝の気持ちを忘れずに持つことも重要です。感謝の気持ちが、豊かさを引き寄せる磁石の役割を果たします。心が解放され、ポジティブなエネルギーが増すことで、自然と金運が向上し、あなたの財運も大きく好転していくでしょう。</t>
  </si>
  <si>
    <t>カードのテーマは、大切。ハワイの【レイ】はみなさんご存じですよね。お花や貝殻、葉や紙、動物の骨などから作られます。おんぶや抱っこをして歩く最愛の子供にもたとえられます。貯金が思うように増えない理由は、日々の小さな出費が積み重なっているからかもしれません。無意識に行っている小さな支出が、長期的には大きな差を生んでいます。今後、金運を引き寄せるためには、まず日々の習慣を見直すことが大切です。毎日のコーヒー代やランチの外食など、少しの節約が大きな成果につながるでしょう。また、支出を見直すだけでなく、収入を増やすための副業や投資を考えることも有効です。継続的に貯金をするためには、自分に合った節約方法を見つけ、それを無理なく実践することが重要です。こうした小さな習慣が積み重なり、やがて大きな財運の向上につながっていくでしょう。</t>
  </si>
  <si>
    <t>カードのテーマは、献身。ヒイアカは、癒しやフラに関連する女神。またヒーリング技術にまつわることにも関係しています。金運を引き寄せるためには、与えることでお金の流れを循環させることが重要です。お金はエネルギーであり、そのエネルギーをスムーズに循環させるためには、自分だけでなく、他者にも惜しみなく与える姿勢が求められます。寄付やボランティア活動を通じて、社会や他人に貢献することで、お金の流れがスムーズになり、結果としてあなたの金運も向上していくでしょう。また、家族や友人との関係を大切にし、感謝の気持ちを持って接することで、豊かさが自然とあなたの元に戻ってきます。与えることが、豊かさを引き寄せる鍵となるのです。このエネルギーの循環を意識することで、あなたの財運は大きく改善され、豊かな未来が訪れるでしょう。</t>
  </si>
  <si>
    <t>ここでは【ラマク】のカードに注目してください。ラマクは松明を意味し、その光は私たちを啓発します。このカードは、精神性と物質的なバランスが取れることで、真の勝利が得られることを伝えています。カードのテーマは「勝利」です。
できることなら、すぐにでもあの人に気持ちを伝えたいですよね。あなたの恋の行方を見守るために、現状を確認してみましょう。
現在、あなたとあの人の間には一定の距離があり、なかなか近づけない状況のようです。時々、距離が縮まったと感じることもあるでしょうが、次に会うとまた距離を感じることが繰り返されています。このままだと、恋が実る可能性は約60%と見込まれます。距離をうまく縮めて、可能性を高めていきましょう。</t>
  </si>
  <si>
    <t>ここで注目したいのは【カ・ワイ・ア・カ・ピリリコ】のカードです。
「カ・ワイ・ア・カ・ピリリコ」とは、水を満たした石の鉢で、かつてハワイでは鏡として使用されていました。この鏡は、映し出されたものをそのまま映し出し、批判や変更を加えることはありません。このカードのテーマは「反映」です。
表面的にはあなたとあの人が平行線を辿っているように感じるかもしれませんが、深いところでは意識が繋がり始めている可能性があります。ふとした瞬間に気持ちが通じ合っているように感じたり、考えが似ていることがあるかもしれません。
以前よりも近い感覚を得られているなら、あなたとあの人の距離が徐々に縮まってきている証拠です。この調子でいけば、恋が実る確率は約80%に達しているでしょう。</t>
  </si>
  <si>
    <t>【フル】のカードに注目してください。「フル」とは羽を意味します。ハワイの多くの鳥は鮮やかな羽を持ち、昔のハワイの人々はそれを集め、大切にしていました。羽は、限界を感じている私たちに、新たな視界を開く手助けをしてくれます。錯覚のベールをそっと持ち上げ、より広い世界を見せてくれるのです。フルのカードのテーマは「イリュージョン」です。
あなたの切ない想いが、一日でも早く実現するといいですね。現在、この恋がどのくらい叶いそうか、その可能性を見ていきましょう。
今のふたりは非常に良い関係を築いていますが、まだ友人の域を超えてはいないようです。あの人があなたに好感を持っているとしても、それは友人としての感情です。したがって、現時点でこの恋が叶う可能性は約40%と考えられます。
確率が高くないかもしれませんが、あなた次第でその可能性は変えられます。低い確率に落ち込まずに、自信を持って前向きに進んでください。</t>
  </si>
  <si>
    <t>【プエオ】のカードです。プエオはハワイに生息するフクロウで、ハワイではアウマクア（先祖や家族を守る神）として尊敬され、崇められています。そのため、非常に高貴な印象を与える存在です。カードのテーマは「導き」。
あの人への恋しさで胸がいっぱいになっていることでしょう。さて、現時点でこの恋がどれくらい叶う可能性があるのか見てみましょう。
あなたとあの人には、前世からの宿命があるようです。今世で出会うのは、運命により約束されていたかのようです。結び付きが深いため、恋愛関係になる可能性は約70%とやや高めです。
せっかくご縁のあるふたりですから、この恋をしっかりと実現させていきたいですね。</t>
  </si>
  <si>
    <t>ここでは【マウイ】のカードがあなたに語りかけます。
ハワイ神話の英雄マウイは、半神半人の存在として知られています。彼は強さと繊細さを併せ持ち、多くの偉業を成し遂げましたが、その手法は常に遊び心に溢れていました。失敗すらも彼にとっては学びの機会であり、それを未来に活かす姿勢は、私たちにとっても大いに参考になるでしょう。
人生の流れを理解するためには、自分が持って生まれた運勢に向き合うことがとても大切です。まずは、あなたの基本的な運勢を確認してみましょう。
どうやら、あなたの運勢は非常に波乱に満ちたもののようですね。山あり谷あり、涙と笑いが交錯する、決して平坦ではない人生です。しかし、それは悲しみだけに包まれたものではありません。困難の後には必ず幸せが訪れるのです。「災い転じて福となす」や「陰が極まれば陽に転ずる」という言葉が、あなたにぴったりです。</t>
  </si>
  <si>
    <t>ここでは【ナル】のカードに注目してください。ナルとは、波を意味します。感情は波のようなもので、常に変化し続けます。たとえ大きな波が押し寄せても、やがて静まっていくものです。逆らわずに見守ることで、大きな波に飲み込まれることはありません。テーマは「黙想」です。
生まれ持った運勢に真正面から向き合うことで、あなたの人生の大まかな流れが見えてきます。まずは、その基本的な要素を見ていきましょう。
どうやら、あなたの人生はパートナーの存在によって大きく影響を受けるタイプのようです。良い意味でも悪い意味でも、隣にいる人の影響を強く受けやすいでしょう。だからこそ、友人や恋人は慎重に選ぶことが大切です。
とはいえ、孤独を選ぶのは逆効果です。あなたの人生は、人との関わりの中でこそ、最も輝くものだからです。</t>
  </si>
  <si>
    <t>【オレ】のカードに目を向けてください。このカードには、ほら貝が描かれています。ほら貝の美しい音色のように、人生にプラスとなる言葉を使うことで、心地よい人生を紡いでいくことができると示しています。あなたの人生を、心地よい言葉で丁寧に編み上げていってください。
自分自身の基本的な運勢を知ることは、そのまま人生の流れを把握することにも繋がります。まずは、あなたが持って生まれた運勢を見ていきましょう。
どうやら、あなたの運勢は気持ち次第で大きく変わるタイプのようです。言い換えれば、あなたの思考がそのまま現実に反映されやすい体質なのです。
もし、あなたがネガティブな考え方をしやすいなら、特に気をつけるべきです。できるだけ楽観的で明るい思考を持つことで、あなたの人生はより良い方向へと進んでいくでしょう。</t>
  </si>
  <si>
    <t>ここで注目したいのは【アノアノ】のカードです。アノアノは「種」を意味します。このカードには、宇宙のひょうたんから種が飛び出す様子が描かれています。宇宙のひょうたんから撒かれる種は、私たちの思考に例えられます。
どんな種を蒔くかによって、受け取るものが変わります。また、受け取ったものを良いも悪いもなく最善に活かすことで、あなたの人生は豊かに実るでしょう。
人生の基本的な流れを把握するためには、生まれ持った運勢を見ることが最も効果的です。まずは、あなたの基本的な運勢を見てみましょう。
あなたの運勢は、自分自身の行動によって大きく左右されるようです。良いことを行えば、その倍の良いことが返ってくる一方で、逆の結果も同様です。受け取るだけの人生では、真の幸せは得られません。人に「与える」喜びを知ることが、あなたの幸福への近道となるでしょう。</t>
  </si>
  <si>
    <t>【ホオポノポノ】はコミュニケーションがテーマのカードです。古代ハワイでは、不調和が起こった時、関係者が参加してホオポノポノという儀式を開いていました。そこでは率直に意見や思いが語られていきます。あなたの彼は結婚について深く考えている様子ですが、現時点ではまだ決断には至っていない可能性があります。彼は今後の将来に対する不安や準備が整っていないと感じているかもしれません。しかし、お二人の相性は非常に良好で、信頼と理解が深まっています。お互いの価値観を尊重し、結婚に向けたコミュニケーションを続けることで、彼の気持ちが具体化しやすくなるでしょう。今後の関係の進展に期待を持ちつつ、着実に準備を進めることが大切です。</t>
  </si>
  <si>
    <t>カードのテーマは、持続。【メネフネ】はハワイの神話に出てくる夜に働く小人一族です。チームワークを発揮してコツコツと石を積み上げて建造物を完成させてくれます。お二人の相性は非常に良好で、長い交際を経て深い信頼と理解が築かれています。この相性の良さは、結婚に向けての強い基盤となります。彼も結婚を考えている可能性が高いですが、具体的な決断にはまだ時間がかかるかもしれません。お互いの将来についてのプランや価値観を再確認することで、結婚の可能性が一層高まります。相性の良さを活かし、共に未来を見据えた対話を進めることで、結婚への道が開かれるでしょう。</t>
  </si>
  <si>
    <t>カードのテーマは、前進。花が咲くこと。これから前進することです。前進するために、あなたの中のエネルギーを総動員して一つのことに集中しましょう。結婚に向けたタイミングは、今後の状況により変わる可能性がありますが、お二人の相性は良好です。長い交際を通じて築かれた信頼関係が、結婚への大きな強みとなります。ただし、現時点では結婚に対する現実的な準備やお互いの価値観の調整が必要です。お互いの目標を明確にし、結婚に向けた具体的なステップを進めることで、タイミングが整い、結婚の可能性が高まるでしょう。</t>
  </si>
  <si>
    <t xml:space="preserve">【ラマク】のカードです。ラマクは松明のこと。松明の光は、私たちの心に光を灯し、眠っていたことに気づかせたり、使い切っていなかった力について思い出させてくれます。カードのテーマは「勝利」。あなたと彼の相性は非常に良好で、お互いの理解と信頼が深まっています。この相性の良さが、結婚に向けた最適な選択をサポートします。今後、具体的な結婚の話が進むためには、あなた自身が積極的に意見を伝え、彼とのコミュニケーションを深めることが重要です。相性の良さを活かして、二人の未来を明確にするためのプランニングを進めることで、結婚に向けた道が開かれるでしょう。
</t>
  </si>
  <si>
    <t>【ママラホエ】のカードのテーマは、同情。カメハメアによって作られた法律「ママラホエ・カナヴァイ」は経験によって学ぶ同情、他人への思いやり、自分自身を大切にすること、という意味です。元彼との復縁の申し出には、いくつかの可能性が隠されています。現在のあなたの心境や状況から判断すると、彼との再びの関係は、一定のチャンスを持っています。しかし、過去の問題や別れの原因が解決されていない場合、再び同じ課題に直面する可能性もあります。復縁後は、お互いの価値観や期待を再確認し、コミュニケーションを深めることが重要です。彼との関係が良好に進展するためには、過去の経験を踏まえて新たなスタートを切る覚悟が必要です。慎重に判断し、あなた自身が幸せになれるかどうかを考えることが大切です。</t>
  </si>
  <si>
    <t>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復縁に向けた決断は、あなたの人生に大きな影響を与えるかもしれません。元彼との再びの関係には、以前の問題を乗り越える可能性もありますが、それには時間と努力が必要です。彼との関係が進展するためには、お互いの成長や変化を理解し、前向きな姿勢で取り組むことが重要です。復縁後には、相互の信頼とコミュニケーションが鍵となります。過去の問題を解決し、新たな関係を築くための努力が必要です。あなたが幸せを感じられるかどうかをよく考え、自分の気持ちに正直でいることが最善の選択に繋がります。</t>
  </si>
  <si>
    <t>ここでは【ナル】のカードに注目して下さい。ナルは、波のことです。波乗りが上手な人は、うまく波を扱い、波の下まで滑り降りることができます。波がやってきた瞬間は、自分がうまくできると信じきっていなくては、波乗りに成功はできません。心を静める必要もあります。カードのテーマは「黙想」。元彼との復縁は、一定の可能性を持ちつつも、慎重な判断が求められます。現在の彼の気持ちや状況を考慮すると、再び関係を築くチャンスがありますが、過去の問題が再発する可能性もあるため注意が必要です。関係の進展には、お互いの変化を受け入れ、新たなルールや期待を設定することが重要です。復縁後に順調な関係を築くためには、過去の問題を乗り越え、未来に向けての努力が必要です。自分自身が本当に望む未来を見据え、冷静に判断することが求められます。</t>
  </si>
  <si>
    <t>ここで出てきた【ポハク】のカードは、関係性・人間関係を表します。家族などを意味することもあるカードです。復縁の選択には、あなたの感情と実際の状況をよく考えることが重要です。元彼との関係には、再び幸せを築ける可能性もありますが、過去の問題を解決するための努力が不可欠です。関係が進展するためには、お互いの理解と信頼を再構築し、過去の反省を踏まえて新たなスタートを切ることが求められます。復縁後の関係がうまくいくかどうかは、双方の努力とコミュニケーション次第です。自分の気持ちに正直でありながら、現実的な視点で未来を見据えた選択をすることが、最善の結果をもたらすでしょう。</t>
  </si>
  <si>
    <t>【メネフネ】のカードのメッセージは「コツコツと積み重ねる」。メネフネは、ハワイの優れた建造物を造ったと言われる、ハワイの神話に登場する小人のこと。それらの建造物からは、彼らの緻密さや持続力・忍耐力などが伺えます。あなたが今感じている不安定さは、確かに上司との相性が影響しているかもしれません。しかし、この状況を乗り越えることで、あなたは大きな成長を遂げる可能性があります。職場での関係性は、一時的なものかもしれません。今後、上司の態度やあなたの取り組み方次第で、関係性が改善される可能性があります。現状を維持しつつ、対話を重ねることで、理解が深まり、結果として職場での安定感が増すでしょう。あなたの忍耐と努力が実を結び、今の職場での未来が明るくなる可能性があります。焦らずに、自分自身の成長を楽しみながら、今の環境で得られるものを最大限に活用してみてください。</t>
  </si>
  <si>
    <t>カードのテーマは、別離。【ナウパカ】は、ハワイの海岸の近くなどで見られる花です。不要になったものを手放す時が来ていることを伝えています。現在の職場での不安定さは、あなたにとって新たな挑戦の兆しとも考えられます。上司との相性が合わないことでストレスを感じているなら、それはあなたの成長のためのサインかもしれません。この環境を離れることで、新しい場所での可能性が広がるかもしれません。あなたには、自分の能力をもっと発揮できる環境が待っているのかもしれません。今こそ自分を信じて、新たな道を模索してみてください。転職や新たなプロジェクトへの参加を考えることで、あなたのキャリアはさらに充実し、満足感を得ることができるでしょう。変化を恐れず、新たな扉を開く準備を始めてみてください。</t>
  </si>
  <si>
    <t>【ヒナ】のカードに注目して下さい。女神ヒナは、月と癒しの女神。二者択一ではなく、人生においてグレーという選択をすることが最適なこともあるという事を知らせています。上司との相性が悪く、職場での不安定さを感じているあなた。しかし、その環境を変える力は、実はあなた自身の中にあります。自分の思考や行動を少し変えるだけで、周囲の反応や環境も変わる可能性があります。上司とのコミュニケーションを改善するために、少しだけ歩み寄る姿勢を持つことで、相手もあなたに対して理解を深めるかもしれません。また、自分の内面を見つめ直し、自信を持って取り組むことで、職場での立場が強固になるでしょう。今の職場でさらに輝ける可能性を秘めているあなた、内なる力を信じて、環境を自分の手で変えていきましょう。</t>
  </si>
  <si>
    <t>【カナロア】が教えてくれるのは、安全な生活は確固とした基盤の上に成り立つものだということ。いつでも最善の道に行けるように基盤づくりをしましょう。現在の職場での不安定さや、上司との相性の悪さは、今後の進路を慎重に考えるべき時期であることを示しているのかもしれません。衝動的に決断するのではなく、冷静に状況を見極め、将来を見据えた判断を下すことが重要です。まずは、自分にとって何が最も大切かを明確にしましょう。職場での安定感や人間関係の良好さがあなたにとって不可欠なら、転職や異動を視野に入れるのも一つの選択です。一方で、今の職場でのキャリアの積み重ねが重要であれば、改善策を模索しながら、関係を修復する努力を続けてください。慎重に状況を分析し、最良の道を選ぶことで、あなたの未来はより確かなものになるでしょう。</t>
  </si>
  <si>
    <t>ここでは【タパ】のカードがあなたに答えを示します。タパはパートナーシップ、結びつき、境界線を象徴します。このカードは、恋人たちが1枚のタパ（布）で包まれることで、一方の行動がもう一方にすぐに影響を与えることを教えています。だからこそ、健全な関係には境界線が不可欠です。境界線を設けることは冷たさを意味するのではなく、むしろ、より良い繋がりを築くための手助けとなります。
人と接する中で、さまざまな感情が生まれるのは自然なことです。あの人もまた、あなたに対して特別な感情を抱いています。あなたと一緒にいると、あの人は満足感や充足感を感じているようです。適度な距離感や、ふたりの間にある「間」がとても心地よく感じられているのでしょう。実は、今の関係をもう少し進展させても良いのではないかと考えているようですが、同時に現状がちょうど良いとも感じていて、一歩踏み出すのを躊躇しているようです。</t>
  </si>
  <si>
    <t>【パパ＆ワケア】のカードが答えを示します。
パパ＆ワケアは、地の性質と天の性質を象徴するハワイの神々です。異なる性質を持つふたりの間には、あつれきや葛藤が生じましたが、その困難を乗り越えることで、最終的には大きな成果が生まれました。摩擦が時に大きな力へと変わることもあります。
あなたがあの人と接する中でさまざまな感情が湧き上がるように、あの人もまた、あなたに対して多くの感情を抱いています。その感情は、実はもう恋心と言っても過言ではないでしょう。あなたと一緒にいると胸が高鳴ったり、もっと近づきたいと感じたりしています。ただ、あの人自身がまだその気持ちを認めたくなくて、押し込んでしまっているようです。今はまだ無意識の感情と、意識的な「気持ち」がうまく噛み合っていないのかもしれません。</t>
  </si>
  <si>
    <t>【カナロア】のカードがあなたにメッセージを届けます。カナロアは「根拠のある、確立された」という意味を持つ言葉です。カードに描かれているのは、カホオラヴェ島と神カナロアの化身。これらの絵は、私たちの人生が安定した基盤の上に築かれていることを示しています。
あなたと接していると、あの人の中には「逃げてはいけない」という感情が湧き上がってくるようです。あなたを見ていると、「もっとしっかりしなきゃ」とか「地に足を着けないと」といった気持ちが芽生えるのです。その感情が時にはあの人にとって負担になることもありますが、同時にあなたのおかげで頑張れる、と感じている部分も多いはずです。</t>
  </si>
  <si>
    <t>ここでは【ハウメア】のカードに注目してください。ハウメアは、大地の女神であり、ハワイの人々にとって大地は神聖で、万物の源とされています。ハウメアは、豊かさをもたらすマカレイという杖を持ち、溢れるほどの食物を人々に供給します。このカードのテーマは「滋養」です。
あの人の心の中には、他の誰でもなく、あなたに対してだけ感じている感情があります。それは「楽」という気持ちです。「楽」という言葉にはさまざまな意味があると思いますが、ここではポジティブな意味で受け取ってください。あなたの隣にいると気楽で、緊張せずに済む、素の自分でいられるといった、プラスの感情を感じることが多いようです。ただし、その「楽」が「実家にいるような安心感」に近くなってしまい、恋愛に発展しにくいという側面もあるかもしれません。</t>
  </si>
  <si>
    <t>【タパ】のカードに注目して下さい。タパとは、結婚式や寝具に用いられる白い布の事です。このカードは、ふたりの人間が近づくとお互いの思いがダイレクトに相手に影響を与えるので、健全な境界線を持つことはとても大切なことだと伝えます。これからの人生において、新しい出会いが訪れる予感があります。あなたの前に現れる人は、これまでに経験したことのないタイプかもしれません。その人物は、あなたに新しい視点をもたらし、日常に変化を与えるでしょう。しかし、新しい関係を築く際には、いくつか注意が必要です。まず、過去の経験から学んだ教訓を忘れずに、自分を守るための境界線をしっかりと持つことが重要です。また、新しい出会いに対して過剰な期待を抱かず、冷静に相手を見極める姿勢を持ち続けることがトラブルを避ける鍵となります。心を開く一方で、現実的な視点を持つことで、スムーズな関係を築くことができるでしょう。未来の変化に対して心の準備を整え、自分らしく新しい出会いを楽しんでください。</t>
  </si>
  <si>
    <t>【ラカ】のカードに注目して下さい。ラカとはフラの女神のこと。カードテーマはインスピレーションです。インスピレーションを得るためには、ゆったりとした気持ちでいることが重要。未来にあなたを待っている新しい出会いは、自己成長の大きなチャンスとなるでしょう。あなたに訪れる人物は、あなたの価値観を広げ、人生に新たな彩りを添える存在です。その人物との出会いが、あなたにとって新しい挑戦や学びの機会を提供してくれるでしょう。ただし、注意すべき点として、相手の影響を受けすぎず、自分の意志や直感を大切にすることが必要です。新しい関係においては、自分自身を見失わないように気をつけ、バランスを保ちながら進めることが大切です。未来の変化に柔軟に対応しつつ、自分の成長を楽しむ心構えを持つことで、より充実した人生を築いていけるでしょう。</t>
  </si>
  <si>
    <t xml:space="preserve">ここで出ている【ヒナ】のカードは、緩やかな状態や選択がベストな状態をもたらすということを示しています。またヒナとは癒しと月の女神で、積極性よりも受容力が抜群の女神。このカードから伺えるのは、あの人が、白黒と何かに対する答えを強烈に求められたり、一方的に願望を押し付けられると、心がギュッと縮まったような状態になりやすいということです。あなたの未来には、新たな出会いが待っています。その人物は、これまでのあなたの人生に新しい視点をもたらし、ポジティブな変化をもたらすことでしょう。しかし、新しい出会いに対してオープンであることが大切ですが、同時に自分を守るための準備も必要です。特に、過去の経験から得た教訓を忘れずに、新しい関係に活かすことが求められます。新しい人との出会いがもたらす変化に備え、心の中で未来の変化を受け入れる準備をしておきましょう。冷静な視点を持ちつつも、心を開いて新しい関係を楽しむことで、あなたの人生はより豊かになるでしょう。
</t>
  </si>
  <si>
    <t xml:space="preserve">ここでは【ラマク】のカードがお答えしていきます。ラマクは松明のこと。松明の光は、私たちの心に光を灯し、眠っていたことに気づかせたり、使い切っていなかった力について思い出させてくれます。未来に訪れる新しい出会いは、あなたにとって特別なものになる可能性があります。その人物は、あなたの人生に新しい風を吹き込み、成長のきっかけとなるでしょう。ただし、新しい関係を築く際には、慎重に進むことが重要です。特に、相手の言動に振り回されず、自分の感情や直感を大切にすることが必要です。また、新しい出会いに対して過度に期待しすぎると、思わぬトラブルに巻き込まれる可能性もあります。冷静な判断力を持ちながらも、新しい関係を楽しむことが、成功への鍵となるでしょう。未来の出会いを受け入れるための心の準備を整え、自分らしい人生を歩んでいくためのアドバイスを胸に刻んでください。
</t>
  </si>
  <si>
    <t>カードのテーマは、黙秘。ナルとは、波のことです。波と感情は同じく移り変わります。いろいろな感情に付き合いすぎるのは疲れませんか？元カレが突然連絡をしてきた背景には、彼が過去の未練を断ち切れないでいることが大きな要因です。過去の思い出がふとした瞬間に蘇り、あなたとの関係を再び考え直した結果、連絡を取る決心をしたのでしょう。しかし、その連絡は彼の寂しさや孤独感からくるものであり、必ずしも再び関係を築きたいという強い意志ではない可能性があります。彼自身が過去を整理しきれていないため、今の彼は一時的な感情に流されている状態です。もしあなたがこの連絡を受け入れるなら、彼の真意を慎重に見極めることが大切です。彼が本当にあなたとの再スタートを望んでいるのか、それとも過去の思い出に浸るだけのものなのかを確認するため、焦らず冷静に対応しましょう。</t>
  </si>
  <si>
    <t>カードのテーマは、関係。ポハクとは石のこと。ハワイでは石は人間関係を表します。ハワイでは石にもマナが宿るといい、敬意をもって扱います。元カレからの突然の連絡は、彼が新たな関係を模索しているサインかもしれません。過去の関係から得た教訓や成長を経て、彼はもう一度あなたとの関係を再構築したいと感じている可能性があります。しかし、その気持ちは純粋にあなたへの愛情からくるものだけでなく、彼自身の未来に対する不安や寂しさを埋めたいという思いも含まれています。彼は再びあなたと向き合うことで、新たなスタートを切りたいと願っているのかもしれませんが、あなた自身がその提案にどう感じるかが重要です。彼の気持ちに流されず、あなた自身が彼との関係をどう考えているのかを見つめ直す時間を持ちましょう。慎重に彼との未来を考え、今度こそお互いにとってより良い関係を築けるかを見極めることが求められます。</t>
  </si>
  <si>
    <t>カードのテーマは、無意識／意識（暗闇/光）。たこのpo（ポー）が暗闇で混乱し格闘した結果、昼が生まれ意識が生まれたと教えてくれています。元カレが急に連絡してきたのは、彼が自分自身を再確認するための行動かもしれません。過去の恋愛が彼にとってどれだけ重要だったかを見直すため、そして今の自分がどのように変わったのかを確認するために、あえてあなたに連絡を取ったのでしょう。この行動は彼自身が成長した部分と、まだ解決できていない部分があることを示しています。彼の連絡は、あなたを巻き込んで自分を見つめ直すためのものかもしれません。もしあなたが彼と再び接触することを選ぶなら、その関係が今度はどのような形になるのか、慎重に考える必要があります。彼が自分を確かめるための相手としてあなたを選んだのか、それとも本当にあなたとの再会を望んでいるのかを見極めるために、冷静な対話を心がけましょう。</t>
  </si>
  <si>
    <t>カードのテーマは、解放。プオロとは、包のことです。不要な思いや物を包の中にしまい込んではいませんか？本当に持ち続ける必要がありますか？自分の人生を生きる時が近づいてきました。元カレの突然の連絡には、未来に対する不安が隠されている可能性があります。彼がこれからの人生において何かしらの迷いや不安を感じている中で、過去に安心感を求めているのかもしれません。あなたとの再接触を図ることで、彼は自分の不安を解消しようとしているのです。しかし、これが本当にあなたとの再びの関係を築きたいという強い願望からくるものかどうかは、疑問が残ります。彼の不安を一時的に癒すためにあなたに連絡を取っただけで、再びその関係が壊れる可能性も否定できません。このような状況では、彼の言動に一喜一憂せず、冷静に対処することが必要です。彼の不安を受け止めつつ、あなた自身の未来についても慎重に考え、最適な選択をしてください。</t>
  </si>
  <si>
    <t>ここで注目していただきたいのは【ポリアフ】のカードです。ポリアフは、ハワイのマウナケア山に住むと言われる氷の女神です。彼女は全身に炎をほとばしらせて対決に挑む火山の女神ペレをも、冷静で静かな愛撫で落ち着かせてしまいます。激しい力に対しても冷静な落ち着きで勝利を収める彼女からは、揺るぎない強さが感じられます。
その人と出会った瞬間、あなたの胸の中にはどんな感情が湧き上がるでしょうか？運命の相手との出会いですから、何も感じないはずはありません。実際、あなたはその人と会った瞬間に、心の奥深くで「この人だ」と直感的に感じるでしょう。
しかし、さまざまな状況が重なることで、「無理だろう」とその感情を押し殺してしまうこともあるかもしれません。それでも、心は正直なものです。生まれたその感情を、大切にしてあげてください。</t>
  </si>
  <si>
    <t>ここで注目していただきたいのは【プエオ】のカードです。プエオは昼行性のフクロウで、ハワイの先祖の神（アウマクア）の中でも最も古いとされています。危険な時や方向転換が必要な時に現れ、人々を正しい方向に導いてくれる存在として、非常に尊ばれてきました。カードのテーマは「導き」。
運命の相手がいると聞いても、本当にその人が運命の相手なのか不安になることもあるかもしれません。でも、心配はいりませんよ。
その人と出会った瞬間、不思議と心が満たされたような感覚を覚えるでしょう。「もっと親しくなりたい」という気持ちが強くなり、常にその人との未来を考えるようになるはずです。
運命からの「サイン」を見逃さないためにも、自分の気持ちに正直でいてくださいね。</t>
  </si>
  <si>
    <t>ここで現れたのは【カネ】のカードです。カネは力強い創造の神様で、よく海の神カナロアと共に旅をし、岩に棒を突き刺して新鮮な水を湧き出させたと伝えられています。このカードのテーマは「創造」です。
運命の相手と出会ったとき、本当にその人が運命の相手だと気づけるかどうか不安に感じることもあるかもしれません。でも実は、あなたがその人と出会ったときに感じるのは、愛情や恋心ではなく、むしろライバル心のような感情かもしれません。「この人には負けたくない」という強い気持ちが湧き上がり、無意識に張り合ってしまうこともあるでしょう。
これは、あなたが強い意志を持っているからこそ生まれる感情であり、「先に惚れたら負け」といった気持ちが無意識に働くのかもしれません。</t>
  </si>
  <si>
    <t>ここで注目したいのは【ティ】のカードです。ティはハワイの至るところに生息する浄化作用のある植物で、神聖な儀式などにも使用されます。身につけることで邪気を払う効果があるとされています。
運命の相手が本当に存在するとして、その人と出会ったときに本当にわかるのか、不安に感じることもあるかもしれません。でも、心配はいりません。あなたはその人と出会った瞬間に、自然と「この人だ」と感じるでしょう。というのも、その人に出会うと、あなたの心が温かな気持ちで満たされるからです。まるで今まで欠けていた心の一部が埋まるような、最後のピースを見つけたような感覚になるでしょう。
たとえ確信が持てなくても、「この人ならいいな」と思う気持ちが自然と生まれるはずです。</t>
  </si>
  <si>
    <t>カ・ワイ・ア・カ・ピリリコのカードのメッセージは「鏡。特定の相手に対して自分を見ているかのような似た性格。自分で考える時間をもつ。内面を見つめる」です。彼のメッセージに脈ありサインが含まれているかどうかを見極めることが大切です。彼が頻繁にメッセージを送ってくる場合、あなたに対する興味が高い証拠です。特に、返信のタイミングが早い、またはあなたの質問に詳細に答えてくる場合、彼はあなたとの関係を大切にしている可能性があります。また、彼が自分の話を積極的にする、もしくはあなたの話題に関心を示す場合も、脈ありサインと考えられます。さらに、絵文字やスタンプを頻繁に使うことで、彼がリラックスし、楽しく会話を続けようとしていることがわかります。これらのサインを見逃さずに、彼とのコミュニケーションをより深めるための参考にしましょう。そして、あなたも同じように返信のタイミングを早くすることがやり取りをうまくいかせる秘訣です。</t>
  </si>
  <si>
    <t>ホオポノポノのカードに注目してください。このカードのメッセージは「コミュニケーション」。気になる人とのLINEを長続きさせるためには、いくつかのコツを押さえておくことが重要です。まず、彼に対して興味を示すために、オープンな質問を投げかけましょう。「最近何か面白いことがあった？」や「今週末の予定は？」など、彼が自由に答えられる質問をすることで、会話が自然に続きます。返信のタイミングも重要です。できるだけ迅速に返信することで、彼に対する関心を示し、会話がスムーズに進むでしょう。また、会話の中でポジティブな言葉や共感の表現を使うことで、彼との関係がより良いものになります。明るい言葉を選ぶことで、彼もリラックスしやすくなり、やり取りが楽しいものになります。これらのコツを活用して、彼とのLINEを楽しく続けていきましょう。</t>
  </si>
  <si>
    <t>あなたへのアドバイスを表しているのは、【マウイ】のカード。マウイはユニークなやり方で大きな偉業を成し遂げたハワイ神話界のヒーローです。このカードのメッセージは「考えすぎない　遊び心」。彼からのLINEが脈ありかどうかを見極めるためには、メッセージの内容や返信の特徴をよく観察することが重要です。彼があなたに対して頻繁にメッセージを送ってくる場合、あなたに対する関心が高い可能性があります。特に、返信が迅速で、質問に対して詳しく答えてくる場合は、彼があなたとの関係を大切に思っている証拠です。さらに、彼が自分のことを多く話す、またはあなたの話題に積極的に反応する場合、脈ありの可能性が高いです。また、絵文字やスタンプを多用することで、彼がリラックスしており、楽しいコミュニケーションを望んでいることがわかります。あなたも、適度に絵文字やスタンプで感情表現しながら、これらのサインを見逃さず、彼とのLINEをより良いものにするために役立てましょう。</t>
  </si>
  <si>
    <t>【マナ】のカードがお答えします。マナは、この世を動かしている宇宙のエネルギー。このカードが出た時はエネルギッシュでパワーに溢れています。気になる人とのLINEのやり取りを続けるためには、いくつかのテクニックを活用することが重要です。まず、会話を続けるために、オープンな質問を使いましょう。「最近どうしてた？」や「今週末の予定は？」など、彼が詳細に答えやすい質問をすることで、会話が自然に続きます。返信のタイミングも重要で、できるだけ迅速に返信することで、彼に対する関心を示し、会話をスムーズに進めることができます。ポジティブな言葉や共感を表現することも大切です。「それは面白いね！」や「気持ちわかるよ」といった反応をすることで、彼もリラックスし、会話が楽しいものになります。また、共通の話題を見つけることで、会話が盛り上がりやすくなります。これらのテクニックを駆使して、彼とのLINEのやり取りを充実させましょう。</t>
  </si>
  <si>
    <t>あの人の今の気持ちを表しているのは、「罠」がテーマの【プオロ】のカード。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彼との連絡が途絶えてしまった状況では、焦らずに冷静さを保つことが大切です。彼があなたからのメッセージに返信しない理由の一つは、彼自身が何らかの葛藤やストレスを抱えている可能性があります。そのため、まずは彼の気持ちを考慮し、共感や思いやりを込めたメッセージを送ることが効果的です。例えば、「最近、どうしているのかなと思って」というような軽い問いかけや、「あなたのことが心配です」という言葉で、彼が安心感を得られるようにするのが良いでしょう。また、過去の関係に対する謝罪や反省の気持ちを素直に伝えることも有効です。彼があなたの真心を感じたとき、再び返信をくれる可能性が高まります。</t>
  </si>
  <si>
    <t>ここで注目して頂きたいのは【ナル】です。このナルとはハワイ語で「波」を意味します。私たちの感情は、波の動きに似ています。私たちも、感情の動きのパターンがわかれば、ずっと過ごすのがラクになるでしょう。このカードのメッセージは「感情に飲み込まれず、客観的に⾒ましょう。」彼からの返信を引き寄せるためには、まず自分自身の魅力を再確認し、自己肯定感を高めることが大切です。音信不通になっていると、どうしても不安や焦りが募りがちですが、そのような感情が相手に伝わると、逆効果になることがあります。ですから、この時間を利用して、自分自身を見つめ直し、趣味や仕事に打ち込み、内面から輝きを取り戻すことが重要です。あなたが自信を持ち、自分自身を大切にする姿勢を見せることで、彼はその変化に気づき、再びあなたに興味を抱くかもしれません。そして、自然な流れで彼に連絡を取ることで、彼もポジティブな気持ちで返信をくれる可能性が高まるでしょう。</t>
  </si>
  <si>
    <t>【イヴィ】のカードが、ここでの答えを示しています。イヴィとは、骨のこと。人生を終えても、肉体と違い骨は腐ることがないので、ハワイでは、骨は敬意を持って大事に扱われてきました。カードのメッセージは「思いやり。自分を大切にする人は人を大切にする。」音信不通の彼と再び繋がるためには、連絡を取るタイミングが非常に重要です。急に彼にメッセージを送っても、彼がその時忙しかったり心の準備ができていなければ、返信をもらうのは難しいでしょう。彼の生活リズムや性格を考慮し、リラックスしていると予想できる時間帯を狙って連絡することがポイントです。また、長文ではなく、シンプルで短いメッセージを送ることで、彼が返信しやすい状況を作ることができます。「最近、どうしているの？」や、「元気にしてる？」といった、負担にならない軽いメッセージから始めるのが理想的です。タイミングを見計らって適切なアプローチをすることで、彼からの返信を引き寄せる可能性が高まります。</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</si>
  <si>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彼からの返信を得るためには、あまりプレッシャーをかけず、自然な形で距離を縮めることが重要です。突然、深刻な話題を持ちかけるよりも、まずは彼が興味を持ちそうな話題や共通の趣味について軽く触れてみるのが良いでしょう。たとえば、最近彼が好きな映画や音楽、趣味について話題にすることで、彼も気軽に返信しやすくなります。また、彼に対して依存的な態度を見せるのではなく、自立した姿勢を保ちながら接することが重要です。あなた自身が楽しい時間を過ごしていることを示すことで、彼も再びあなたとのコミュニケーションを楽しみたいと感じるかもしれません。自然な流れで彼と再び繋がり、距離を縮めるチャンスを作りましょう。</t>
  </si>
  <si>
    <t>ここでは【ロノ／カマプアア】のカードに注目しましょう。ロノは農業と豊穣の神で、十字の棒にかけられた白い布は彼のもう一つの姿を象徴しています。ロノは雨雲となり、豊作と実りをもたらします。カードの下には無謀な行動でトラブルを引き起こす豚神カマプアアが描かれています。このカードのテーマは「収穫／豊穣」です。
あなたの存在があの人にどう映っているか、少し見てみましょう。あの人にとって、あなたは自分にはない魅力をたくさん持っているようです。何に対しても好奇心旺盛で、そのキラキラした瞳がとても魅力的だと思われているようですね。あなたに会うと、不思議と元気が出て、やる気が湧いてきて、いろいろなことに挑戦したくなるようです。それだけ、あなたの情熱があの人に伝わっているのだと思います。</t>
  </si>
  <si>
    <t>ここで注目していただきたいのは【アロハ】のカードです。『アロハ』という言葉には、多くの愛の教えが込められています。愛と欲望を混同する人も少なくありませんが、本当に大切なものを守るとき、人は強さを発揮し、自分にも他人にも忍耐強くなるものです。
あの人があなたにどんなイメージを持っているのか、気になりますよね。あの人にとって、あなたはまるで太陽のような存在です。あなたの圧倒的な輝きが、あの人の感じている寂しさや切なさを包み込んでいるのです。あなたの前に立つと、なぜか自分が無力に感じてしまうことがあるようです。しかし、あなたの大きな愛情に包まれることで、あの人の心の頑なさが少しずつ解きほぐされていきます。そして、虚勢を張ることなく、自然体の自分でいられると感じているのです。</t>
  </si>
  <si>
    <t>出てきたカードは【フナ】です。フナのカードには、カプのシンボルが描かれています。カプとは、かつてタヒチ人がハワイにもたらした行動制限を指します。カードの左下には、秘密の知識のように見つけるのが難しい海藻リム・リペエペエが描かれています。深海や暗い空は、隠された知識や秘密を象徴しています。このカードのテーマは「秘密」です。
あなたの存在があの人にどのように映っているのか、気になりますよね。あの人はあなたを心の友だと感じているようです。あなたには自分の秘密を打ち明けても良いと思うことがあるようですね。恋愛の枠を超えた、心と心の深い結びつきをあなたに感じているようです。あなたはあの人にとって、すでになくてはならない存在となっており、あなたを失うことはあの人の人生にとって光を失うようなものです。</t>
  </si>
  <si>
    <t>ここで注目すべきカードは【マウイ】です。マウイはハワイ神話の英雄で、多くの偉業を成し遂げた伝説の存在です。彼が物事に取り組む際には、常にユーモアに満ちた方法を用いていました。このカードのテーマは、「トリックスター」です。
あなたという存在があの人にどのように映っているのか、気になりますね。一言で言うと、あなたはとてもくつろげる存在のようです。余計な気を使わずに自然体で接することができ、話も面白いと感じられているようです。あの人はあなたと一緒にいると、なんだかワクワクしてくるみたいです。それは長い間抑えていた感情で、その感覚を取り戻させてくれるのがあなたなのです。あの人は、計算せずに自分の思いのままに振る舞うあなたに安心感を抱いており、あなたの存在は暗闇ではなく、まばゆい光そのものだと感じているようです。</t>
  </si>
  <si>
    <t>ここで注目すべきカードは【パフ】です。パフはフラの伴奏に欠かせない太鼓のことを指します。この神聖な太鼓は、ヘイアウ（神殿）での儀式や王族の生活の中で、大切な行事の合図を出すために使われてきました。カードのテーマは「タイミング／儀式」です。
運命の相手をできるだけ早く見つけて愛を育むために意識すべきことがあります。それは、日常的に笑顔を忘れずに過ごすことです。今、運命の相手がなかなか見つからず不安に感じているかもしれませんが、暗い表情ばかりでは、相手があなたの魅力に気づくのが遅れてしまいます。笑顔は、運命の人を自然と引き寄せ、明るさに惹きつける力があります。どんなときでもにこやかな表情を心がけてください。</t>
  </si>
  <si>
    <t>【アヴァ】は薬草で、漉すと飲料になります。カードには、ヘイアウという神殿で行われる儀式で、アヴァの飲料がたっぷりと注がれている様子が描かれています。供物とは、見返りを求めずに惜しみなく捧げることを指し、対して生贄は犠牲を伴い、その代わりに見返りを求める行為です。テーマは「供養・生贄」。
運命の人と出会い、幸せな未来を掴むためには、自分磨きを意識することが大切です。ただし、それは外見だけに限らず、内面的な部分にも焦点を当てましょう。たとえば、資格取得の勉強や語学の習得をおすすめします。自分の成長のために努力している姿を見ることで、その人はあなたを近くで支えたいと思うはずです。また、あなたの行動に刺激を受けて、その人も積極的に行動しようと感じるでしょう。このような自己成長は、関係を深めるために非常に効果的な方法ですから、ぜひ日頃から意識して実践してみてください。</t>
  </si>
  <si>
    <t>この問いに対して出たカードは【ママラホエ】です。このカードには、折れた櫂（かい）がシンボルとして描かれています。これはカメハメハ大王の教えを象徴しており、どんなに強い者でも時には弱い立場になることを示しています。このカードの意味は「同情」です。
運命のパートナーとの幸せな未来を手に入れるためには、前向きな思考を心がけることが大切です。あなたが将来ずっと一人でいることを考えて暗い顔をしていると、魅力が半減し、その人の愛が薄れてしまう可能性があります。
「必ず幸せな未来が訪れる」と信じて、ポジティブで元気な毎日を送ることが大切です。あなたの明るさに惹かれて、その人もより早く近づいてくるでしょう。ぜひ、前向きな気持ちを持ち続けながら過ごしてください。</t>
  </si>
  <si>
    <t>【カネ】のカードが示すのは、生命の神であり、ハワイの4大神の中でも最も崇拝されている存在です。カネは、カナロアという神と共に旅をし、水を湧き出させます。この水は元気を回復させ、若返りをもたらすとされています。カネのテーマは「創造」です。
運命のパートナーと出会い、最高の幸せを手に入れるために心掛けてほしいことがあります。それは、素直でいることです。
あなたは心のどこかで、異性から良く思われたい、または好かれたいという気持ちを抱いているかもしれません。しかし、恋愛において背伸びをしたり、自分を取り繕ったりすることは逆効果です。あなたの魅力は、自然体でいる中にこそ詰まっています。
ですから、自分らしさを大切にし続ければ、その人はいつまでもあなたに対する愛情を抱き続けるでしょう。素直な自分でいることを忘れずに、心からの魅力を発揮していってください。</t>
  </si>
  <si>
    <t xml:space="preserve">【ホオポノポノ】のカードに注目して下さい。このカードのテーマは「コミュニケーション」。あなたの職場での運勢は、同僚との相性に大きく影響を受けています。まず、チームメンバーとのコミュニケーションが円滑かどうかを見直してみましょう。もし、意見の食い違いや誤解が生じやすい場合、それは相性が合わない可能性があります。このような状況では、対話を重視し、お互いの意見を尊重する姿勢が重要です。また、信頼関係を築くために、積極的にサポートを提供したり、感謝の気持ちを示すことが効果的です。同僚との相性が良いと、仕事がスムーズに進み、成功への道が開かれます。逆に、相性が悪いと感じた場合は、無理に合わせるのではなく、距離を適切に保ちながら、自分のペースで仕事を進めることを心がけましょう。
</t>
  </si>
  <si>
    <t>このカードのテーマは、同情。カメハメアによって作られた法律「ママラホエ・カナヴァイ」は経験によって学ぶ同情、他人への思いやり、自分自身を大切にすること、という意味です。あなたの職場での成功は、上司との相性によっても大きく左右されます。もし、上司と相性が良いと感じるなら、その関係をさらに強化するために、積極的にコミュニケーションを取り、意見を交換することが大切です。上司の期待に応えるために、自分の強みを活かし、仕事に取り組む姿勢を見せることで、信頼が深まるでしょう。一方、もし上司と意見が合わない場合は、無理に意見を押し通すのではなく、相手の立場を理解しつつ、自分の考えを柔軟に調整することが求められます。適切なタイミングで自分の意見を伝えることで、上司との関係が改善され、仕事運が向上する可能性があります。</t>
  </si>
  <si>
    <t>【ポハク】のカードに目を向けて下さい。このポハクとは石のことで「関係」がテーマとなっているカードです。職場での人間関係がスムーズにいかないと感じる場合、それはあなたの仕事運にも影響を与えているかもしれません。まず、自分がどのような人間関係を築きたいのか、目指す方向を明確にすることが重要です。もし、特定の同僚や上司との関係が難しいと感じるなら、冷静に状況を分析し、どのようにアプローチすれば良いか考えてみましょう。相手の性格や働き方に合わせたコミュニケーション方法を模索することで、誤解や摩擦が減り、関係が改善される可能性があります。人間関係の調整が成功すると、職場全体の雰囲気が良くなり、結果的に仕事のパフォーマンスも向上します。</t>
  </si>
  <si>
    <t>このカードのテーマは、持続。メネフネはハワイの神話に出てくる夜に働く小人一族です。チームワークを発揮してコツコツと石を積み上げて建造物を完成させてくれます。職場で成功するためには、自己管理と人間関係のバランスを取ることが不可欠です。あなたが他者とどのように接し、どのように自己を管理しているかが、仕事運に直結しています。もし、忙しさやストレスで人間関係がおろそかになっていると感じたら、少し立ち止まって自分のペースを見直してみましょう。また、自分の感情をコントロールし、冷静に対処することが、職場での信頼を築く鍵となります。他者に対して誠実でオープンな態度を示しつつ、自分の意見も大切にすることで、人間関係が円滑になり、仕事の成果も上がるでしょう。このバランスを意識することで、職場での成功が現実のものとなります。</t>
  </si>
  <si>
    <t xml:space="preserve">【カナロア】のカードは、海と海風の神様。またカナロアには「根拠のある、確固たる」などの意味があります。カナロアが教えてくれるのは、安全な生活は確固とした基盤の上に成り立つものだということ。あなたとあの人の関係は、少しずつですが確実に深まっているようです。あの人はあなたに対して好意を抱いており、その気持ちは日々強まっているでしょう。ただし、あの人は慎重な性格であり、関係を急激に進展させることには慎重です。あの人はあなたの気持ちを確かめながら、少しずつ距離を縮めたいと考えている可能性が高いです。今後、あの人との関係が恋人に発展するためには、焦らずに自然な形で接触を増やし、あの人が安心して心を開ける環境を整えることが大切です。タイミングを見計らって、あなたからも積極的にアプローチを試みることで、二人の関係はさらに深まるでしょう。
</t>
  </si>
  <si>
    <t>未来については【オレ】のカードが伝えています。物事がうまく運んで欲しい時には、言葉を使い望むストーリーを描きましょう。あなたの描いたことがそのまま未来となっていくとカードは伝えます。あの人はすでにあなたに特別な感情を抱いている可能性があります。あの人はあなたとの関係が他の友人とは違うことを感じており、あなたと一緒にいる時間を楽しんでいるでしょう。しかし、あの人はまだ自分の感情に確信が持てず、恋人としての一歩を踏み出す勇気が出ていないのかもしれません。このような状況では、あの人に対してさりげなくあなたの気持ちを示すことが効果的です。例えば、あの人が何か嬉しいことをしてくれた時には、しっかりと感謝の気持ちを伝えることで、あの人の自信を高め、関係が自然に進展する可能性が高まります。</t>
  </si>
  <si>
    <t>ここで出てきたカードは【ティ】です。ティは、青々とした葉が印象的な植物ティには浄化作用があります。カードのメッセージは「疲れを取り、不必要なものを⼿放しなさい。」現在、あなたとあの人の関係は微妙なバランスを保っています。あの人はあなたに対して好意を持っているものの、その感情を言葉にすることに躊躇しているようです。これは、あの人が失敗を恐れているか、あるいは過去の経験から慎重になっているからかもしれません。あの人との関係を恋人へと進展させるためには、まずあの人の不安を和らげることが必要です。あなたがあの人の気持ちを理解し、あの人がリラックスできる環境を作り出すことで、あの人は次第に自分の感情を表に出すようになるでしょう。焦らずにあの人のペースに合わせて接することで、二人の未来が開けていくはずです。</t>
  </si>
  <si>
    <t>【レフア】のカードがお答えしていきます。レフアは、お花の名前。このカードは、専門性や、ひとつのステージが終を告げ、次のステージに移行する時などを表します。あの人はあなたとの関係に対して、まだ迷いがあるようです。あの人はあなたに対して好意を抱いていることは確かですが、その一方で、現状の関係が壊れることを恐れているかもしれません。あの人は自分の気持ちを整理し、あなたとの未来を真剣に考え始めている段階です。このような時期には、あの人を急かさずに、あの人自身が決断できるようサポートすることが大切です。あなたがあの人に対して誠実な態度で接し続けることで、あの人も次第に安心感を覚え、恋人としての関係に進展する可能性が高まります。今後、あの人が心を決めた時に備えて、あなたも準備を整えておくと良いでしょう。</t>
  </si>
  <si>
    <t>【プオロ】のカードがお伝えします。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最近、あなたの周りで悪いことが続いているように感じているかもしれません。しかし、この不運の連鎖を断ち切る方法はあります。まず、あなたの生活や考え方を見直してみてください。特に、ストレスや不安が影響している可能性が高いです。心のバランスを取り戻すことが、運気を好転させるための第一歩です。次に、周囲の環境を整えることも大切です。部屋の掃除や整理整頓をして、不要なものを捨てることで、運気の流れが良くなります。また、ポジティブな人々との交流を増やすことで、あなたのエネルギーがポジティブな方向へ向かうでしょう。運気を引き寄せるためには、自分自身を取り巻く環境を整え、心をクリアに保つことが重要です。</t>
  </si>
  <si>
    <t>【レフア】のカードがお答えしていきます。レフアとは、ハワイの人にとっては神聖な花で、火山の女神ペレに捧げられます。変化の前には不安を感じやすいものです。先を見て、振り返らずに前進しましょう。悪いことが続くとき、つい自分の運命を疑ってしまうかもしれませんが、そのようなときこそ、内なる力を信じることが大切です。まずは、自分の感情や思考を整理し、ネガティブなエネルギーを解放することから始めましょう。あなたが抱えている不安やストレスが、悪い運気を引き寄せている可能性があります。また、日常生活での小さな変化が、運気を大きく変えることがあります。例えば、毎日のルーティンを少しだけ変えてみたり、新しい道を通って通勤したりすることで、新たなエネルギーを取り入れることができます。変化を恐れず、積極的に新しいことに取り組む姿勢が、運気の好転につながるでしょう。</t>
  </si>
  <si>
    <t>【プヒ】のカードがお伝えします。プヒは、ウナギのことです。プヒは、物事をある形から別の形へ変えるエネルギーのさざなみを立てます。ギュッと握り締めている頑なな考えを壊す働きをすることもあります。不運が続くとき、自分ではどうにもならないように感じることがあります。しかし、運気を変える鍵は、あなた自身の中にあります。まず、日々の生活を振り返り、無意識に繰り返している習慣や思考パターンを見直してみてください。悪い運気を引き寄せている原因が、そこに隠れているかもしれません。次に、過去の出来事にとらわれず、新しい目標や夢に向かって進むことが大切です。過去の失敗やネガティブな経験を引きずると、未来に進むためのエネルギーが不足します。新しい挑戦や学びを通じて、あなたの内なるエネルギーを高め、ポジティブな未来を切り開いていきましょう。</t>
  </si>
  <si>
    <t>ここで出てきたカードは【ティ】です。ティは、ハワイで見られる浄化・保護作用のある植物です。病気の時の浄化や魔除けのために家の周りに植えられるなどによって使われる他、食べ物を包むなど様々な用途に使われます。浄化によって、心身、スピリットを浄化することは、健康を維持するのに大切なことです。悪いことが続いているとき、自分の運命を嘆きたくなるかもしれませんが、その状況を変える力はあなた自身にあります。まず、心の中に溜まっているネガティブな感情を浄化することが大切です。ストレスや不安、怒りといった感情を解放し、心をクリアにすることで、運気を変える準備が整います。次に、あなたの周りの環境を見直してみてください。家や職場の整理整頓を行い、不要なものを手放すことで、新しいエネルギーが入り込むスペースを作ることができます。また、日常の中で小さな変化を取り入れることも効果的です。新しい趣味や運動を始めることで、心と体に新しい刺激を与え、運気が好転するきっかけを作りましょう。</t>
  </si>
  <si>
    <t>【マウイ】のカードのメッセージは「失敗を恐れずチャレンジする」。マウイはユニークなやり方で大きな偉業を成し遂げたハワイ神話界のヒーローです。カードの中のマウイの姿からも、好奇心の旺盛さが伺えるでしょう。あなたが感じている違和感は、これまでの経験がもたらしたものであり、新たな成長のサインかもしれません。長年同じ仕事に従事してきたことで、あなたは多くのスキルと知識を身につけましたが、その中で本来の自分を見失いかけている可能性もあります。あなたが本当に求めているのは、創造性や自由を発揮できる仕事かもしれません。自分の内面にある情熱や興味に焦点を当ててみましょう。何があなたを心から満たすのかを考えることで、あなたにとっての天職が見えてくるはずです。新しい分野や挑戦を恐れずに、あなた自身の声に従い、今まで気づかなかった自分の可能性を広げる仕事を見つけましょう。</t>
  </si>
  <si>
    <t>カードのテーマは、前進。花が咲くこと。これから前進することです。前進するために、あなたの中のエネルギーを総動員して一つのことに集中しましょう。長年の仕事経験の中で、あなたは多くの成功と失敗を経験してきました。その過程で、自分の強みと弱みが明確になったはずです。現在感じている違和感は、あなたの強みを十分に発揮できていないことが原因かもしれません。あなたの強みを最大限に活かせる分野に目を向けてみてください。例えば、人と関わることが得意ならば、コンサルティングや教育など、対人関係が重視される仕事が向いているかもしれません。また、分析力に優れているならば、データ解析やマーケティングの分野での活躍が期待できるでしょう。自分の強みを再確認し、それを活かせる新たな道を切り開くことで、あなたのキャリアは一層輝きを増すでしょう。</t>
  </si>
  <si>
    <t>カードのテーマは、移動。ワアとはカヌーのこと。カヌーでの旅は人生にたとえられます。思わぬ出来事がおきたり横にそれたようなこともあります。でもまだまだ旅の途中なのです。あなたが本当に向いている仕事は、自分らしさを大切にできる環境である可能性があります。長年の経験は、あなたにとって大きな財産ですが、もしその仕事があなたの価値観やライフスタイルに合わないと感じているならば、違う道を模索する時かもしれません。あなたの価値観や働き方に合った仕事や職場を探すことで、より充実したキャリアを築くことができるでしょう。例えば、柔軟な働き方ができる職場や、自己成長をサポートしてくれる環境があなたに合っているかもしれません。自分らしさを大切にし、自分が本当に心地よいと感じる環境で働くことで、自然とあなたの才能が開花し、満足感を得られる仕事が見つかるでしょう。</t>
  </si>
  <si>
    <t>カードのテーマは、イニシエーション。レフアとは、ハワイの人にとっては神聖な花で、火山の女神ペレに捧げられます。変化の前には不安を感じやすいものです。先を見て、振り返らずに前進しましょう。これまでの経験を振り返り、今の違和感に向き合うことで、あなたにとって新たなキャリアの可能性が見えてきます。長年同じ仕事を続けてきたことで、固定観念にとらわれているかもしれません。新たな視点を持ち、異なる業界や職種に目を向けてみることも重要です。転職や副業、新たなスキルの習得など、これまでとは違うアプローチを試みることで、意外な才能や適性が見つかるかもしれません。自分の可能性を広げるためには、時にはリスクを取ることも必要です。しかし、その一歩を踏み出すことで、あなたのキャリアは再び活気を取り戻し、新たな道が開けるでしょう。これまでの経験を土台にしながら、新しい挑戦を恐れずに受け入れましょう。</t>
  </si>
  <si>
    <t>ここで出てきたカードは【パフ】です。パフのカードのテーマは【タイミング】。物事が進むには、最適なタイミングがある事。また思うように進んでいかない時というのは、進まないほうがよいそれなりの理由があるのという事を伝えています。お相手はあなたに対して興味を持っているものの、まだ確信を持てていない様子が伺えます。そのため、急いで関係を深めようとするよりも、慎重に進めることが重要です。まずはお互いの趣味や価値観を共有し、共通の話題を見つけることで、お相手との距離を少しずつ縮めましょう。また、あなたの真剣な気持ちを伝えるタイミングも大切です。焦らずに、相手の反応を見ながら少しずつアプローチしていくことで、関係が自然と深まっていくでしょう。忍耐強く、相手に信頼を築かせることで、真剣交際に進展する可能性が高まります。</t>
  </si>
  <si>
    <t>ここで出てきたカードは【ホオポノポノ】です。儀式ホオポノポノが執り行われている様子が描かれています。この儀式の最中は、参加者全員が率直に真実を述べることが求められます。カードのテーマは「コミュニケーション」。お相手もあなたに対して興味を持っている可能性が高いですが、あなたの気持ちをはっきりと伝えることが関係の進展に繋がります。お相手があなたの真剣な気持ちを理解することで、二人の間に誠実な関係が築かれるでしょう。ただし、あまりにも早く踏み込むとお相手が戸惑う可能性もあるため、タイミングを見極めて伝えることが重要です。率直なコミュニケーションを心がけることで、お互いの理解が深まり、真剣交際への道が開かれるでしょう。</t>
  </si>
  <si>
    <t>ここで出てきたカードは【カナロア】です。カナロアは、海と海風の神様。またカナロアには「根拠のある、確固たる」などの意味があります。カナロアが教えてくれるのは、安全な生活は確固とした基盤の上に成り立つものだということ。お相手との真剣交際に進展するためには、共通の目標や夢を見つけることが効果的です。お互いに目指す未来や価値観を共有することで、二人の絆が強まり、信頼関係が生まれます。あなたが真剣にお相手との将来を考えていることを伝える際、共に目指すゴールを見つけることで、相手もその気持ちに応えやすくなるでしょう。このプロセスを通じて、二人の関係はより深いものとなり、真剣交際への道が開けるでしょう。</t>
  </si>
  <si>
    <t>ここで出てきたカードは【メネフネ】です。メネフネは、ハワイの優れた建造物を造ったと言われる、ハワイの神話に登場する小人のこと。それらの建造物からは、彼らの緻密さや持続力・忍耐力などが伺えます。お相手との真剣交際に向けては、日常の小さな積み重ねが大切です。お互いに対する思いやりや気遣いを少しずつ見せることで、相手に安心感と信頼感を与えることができます。また、楽しい時間を共有し、二人の間にポジティブな思い出を増やしていくことが、関係の発展に繋がります。焦らずに、お相手との関係をゆっくりと育てていくことで、やがて真剣交際に進展するでしょう。相手の反応を見ながら、無理のない範囲で関係を築いていくことが成功の鍵となります。</t>
  </si>
  <si>
    <t>カードのテーマは、パワー。カードに描かれた男性は心、体が宇宙と調和し落ち着いて見えます。【マナ】に満ちてバランスが取れている状態です。彼が「仕事が忙しい」と言うとき、実際に仕事に追われている可能性が高いです。彼は真面目な性格で、責任感が強いため、仕事を疎かにすることはできないでしょう。しかし、あなたへの気持ちが冷めたわけではありません。むしろ、あなたに対する愛情があるからこそ、仕事を頑張り、安定した未来を提供したいと考えています。彼にもっと会いたいと思ってもらうためには、彼の努力を理解し、サポートする姿勢を示すことが大切です。彼の忙しさを責めるのではなく、優しい言葉や励ましのメッセージを送ることで、彼の心に寄り添うことができるでしょう。お互いに理解し合うことで、二人の関係はさらに深まります。</t>
  </si>
  <si>
    <t>【ロノ／カマプアア】のカードです。ロノは、豊穣と収穫を司る神。長い冬の時間が終わり、春がやってくるといううれしい予感を感じさせるカードです。彼が「仕事が忙しい」と言うのは、必ずしも口実ではありません。彼は仕事に集中することで、将来の基盤を築こうとしていますが、同時に、あなたとの関係をどう進展させるか悩んでいるかもしれません。彼にとって、あなたは大切な存在であり、失いたくないと感じているでしょう。しかし、彼が忙しさを理由に距離を置いているのではないかと不安になることもありますね。そんな時は、彼に自分の気持ちを素直に伝え、会いたいという思いをシンプルに表現してみてください。また、彼が安心して話せる環境を作ることで、彼も心を開きやすくなります。彼の気持ちを尊重しつつ、自分の愛情も伝えるバランスが大切です。</t>
  </si>
  <si>
    <t>【ママラホエ】のカードに注目してください。ママラホエとは折れた櫂のことで、カードのテーマは「自分の解放」です。人を思いやることは大事。だけど同じ位自分に対して思いやりを持つことは忘れてはならないことだと、折れた櫂の存在は知らせています。「仕事が忙しい」という言葉の裏には、彼の中で優先順位が揺れ動いていることが隠されています。彼は仕事と恋愛のバランスを取るのに苦労しているのかもしれません。しかし、彼の忙しさはあなたへの愛情が薄れているわけではなく、むしろ自分にとって大切な人を守るために頑張っている証です。彼にもっと会いたいと思ってもらうためには、彼のペースに合わせつつ、あなた自身も充実した時間を過ごしていることを伝えると良いでしょう。彼が自分の時間を大切にしつつ、あなたとの時間も重要視していると感じれば、自然と会いたいという気持ちが高まります。焦らずに、彼との距離を少しずつ縮めることで、関係はさらに深まるでしょう。</t>
  </si>
  <si>
    <t>ここでは【ホオポノポノ】のカードに注目して下さい。儀式ホオポノポノが執り行われている様子が描かれています。カードのテーマは「コミュニケーション」。彼が「仕事が忙しい」と言うのは、実際に忙しいだけでなく、自分の感情を整理するための時間が必要な場合もあります。彼はあなたとの関係を真剣に考えているため、しっかりとした未来を見据えて行動しているのです。しかし、あなたが不安に感じるのも当然のことです。彼があなたを本当に大切に思っていることを確認するためには、彼の気持ちを直接聞く勇気を持つことが大切です。また、あなた自身も仕事や趣味に没頭することで、彼との関係が自然と深まるでしょう。彼が自分の時間を大切にしている姿を見て、あなたへの愛情も再認識するはずです。コミュニケーションを大切にしながら、彼の真意を探っていきましょう。</t>
  </si>
  <si>
    <t>パフのカードのテーマは【タイミング】。物事が進むには、最適なタイミングがある事。また思うように進んでいかない時というのは、進まないほうがよいそれなりの理由があるのという事を伝えています。今、彼に対するあなたの気持ちはとても強く、その思いが彼にも伝わっている可能性があります。彼もあなたのことを意識しており、友達以上の関係に進展させたいと感じている様子です。もし、あなたが告白する勇気を持つならば、彼はその誠実な気持ちに感動し、前向きな反応を示すでしょう。タイミングとしては、今がまさに絶好のチャンスです。あなたの告白は、二人の関係を大きく前進させる力を持っています。しかし、重要なのは、焦らず、自然な流れの中で告白することです。彼の反応を観察しながら、適切な言葉を選びましょう。このタイミングで行動を起こすことで、あなたの恋は実る可能性が高まります。</t>
  </si>
  <si>
    <t>カードのテーマは、愛（アロハ）。アロハは愛を意味します。歓迎のあいさつ、別れの挨拶、愛の表現として使われています。彼は今、仕事やプライベートのことで少し忙しく、心に余裕がないかもしれません。そのため、あなたの告白が彼にとってプレッシャーになる可能性があります。今は、彼の様子をもう少し見守ることが賢明です。彼からのサインを見逃さないように、彼とのコミュニケーションを続けながら、徐々に距離を縮めることを心がけましょう。彼が少し落ち着いた頃、自然なタイミングであなたの気持ちを伝えると、彼も素直に受け入れてくれるはずです。焦らず、彼のペースに合わせることで、告白の成功率が高まるでしょう。今は、忍耐強く、彼との絆を深める時間です。</t>
  </si>
  <si>
    <t>カードのテーマは、「与えること、受取ること。」このカードは、「与える、与えられる」ことに対しての深い洞察を与えてくれます。彼はあなたに対して好意を抱いていますが、彼自身もあなたに告白するタイミングを見計らっているようです。彼は、あなたの気持ちをすでに感じ取っており、自分から動きたいと考えているかもしれません。この場合、あなたから告白するのではなく、彼からのアプローチを待つのが良いでしょう。少しの間、彼の行動を見守りつつ、彼があなたに近づくのを待つことで、彼の気持ちを確かめることができます。時には、彼のペースを尊重し、彼にリードを任せることが、恋愛をうまく進めるためのポイントです。彼が自信を持って告白できるよう、あなたも彼を支え、待つ心構えを持ちましょう。</t>
  </si>
  <si>
    <t>カードのテーマは、コツコツと積み重ねる、持続。メネフネはハワイの神話に出てくる夜に働く小人一族です。チームワークを発揮してコツコツと石を積み上げて建造物を完成させてくれます。あなたの気持ちは確かに彼に届いていますが、彼はまだ恋人関係に進むことに慎重な姿勢を見せているようです。彼は、現在の関係性を大切に思っており、恋人同士になることで何かが変わることを恐れているかもしれません。このような場合、告白をする前に、二人の関係を再確認し、彼がどのような気持ちでいるのかを探ることが重要です。彼の気持ちを知った上で、今後の関係をどう進めていくかを決めると良いでしょう。もし、彼があなたに対して真剣な気持ちを抱いていると感じたら、告白のタイミングを見極めるチャンスです。焦らず、冷静に状況を見守りながら、二人の未来を描いていきましょう。</t>
  </si>
  <si>
    <t>カードのテーマは、罠。モオはハワイのハワイの神話にでてくる霊でトカゲの形をしていて伝説上ではいろいろな姿になって人を巧みにだまします。でも恐れや不安にとらわれないでください。彼の言葉に嘘はなく、他の人との関係は存在しないようです。あなたが抱えている不安や疑念は、過去の出来事や彼の態度の変化が原因かもしれませんが、現時点で彼の心はあなたに向いています。ただ、あなたが不安を抱えたままだと、二人の関係に影響を及ぼす可能性があります。信じることが愛情を強化する鍵です。彼との未来は明るく、あなたが信じる力を持てば、絆はさらに強くなるでしょう。とはいえ、もし不安が続く場合は、オープンな対話を通じてお互いの感情を共有することが重要です。</t>
  </si>
  <si>
    <t>カードのテーマは、移動。ワアとはカヌーのこと。カヌーでの旅は人生にたとえられます。思わぬ出来事がおきたり横にそれたようなこともあります。でもまだまだ旅の途中なのです。彼の心の中に別の人がいる可能性があります。彼はあなたとの関係に不満を抱えているわけではないものの、何かしらの迷いや感情の揺らぎを感じているようです。あなたに対する愛情は確かにあるものの、他の誰かが彼の心を動かしているかもしれません。しかし、それが大きな問題になる前に、あなたの存在の大切さを彼に伝えることが重要です。二人の将来を守るためには、お互いの気持ちを再確認し、絆を強化する努力が必要です。</t>
  </si>
  <si>
    <t>カードのテーマは、コミュニケーション。ホオポノポノのポノは「正す」の意味があり、気を配る、心配するという意味のポノポノが元となっています。彼の心の中に他の女性の影はなく、彼はあなたとの未来を真剣に考えているようです。彼は、これからの人生を共に歩むパートナーとしてあなたを見ており、過去の疑念や不安は、今後の関係に影響しないようです。彼があなたに示す愛情は誠実で、彼にとってあなたとの未来は非常に大切なもの。信頼と理解を深め、二人で明るい未来を築くことができます。あなたが今抱いている不安を素直に伝えることで、彼の愛を再確認できるでしょう。</t>
  </si>
  <si>
    <t>カードのテーマは、基盤。カナロアはハワイ４大神のひとりで海と海風の神です。イカはカナロアが自然界のものに姿を変えていることのひとつです。あなたの疑念や不安は、実際のところ根拠が薄いかもしれません。彼の行動や態度が変わったように感じても、それは彼自身の個人的な問題やストレスが原因であり、他の誰かが彼の心にいるわけではないようです。あなたとの将来については、まだ完全に確信を持っているわけではないものの、彼は一歩ずつ前進しようとしています。焦らず、彼に寄り添い、信頼を育てていくことで、二人の関係はより強固なものとなるでしょう。</t>
  </si>
  <si>
    <t>【プオロ】のカードです。テーマは解放。プオロとは、包のことです。不要な思いや物を包の中にしまい込んではいませんか？本当に持ち続ける必要がありますか？自分の人生を生きる時が近づいてきました。あなたが抱える不満や苦しみは、相手との関係で積み重なってきたものかもしれません。今の状況を続けることで得られる安定感は確かに存在しますが、あなたの心が求めているものは、もっと自由で豊かな未来ではないでしょうか。今、勇気を出して関係を手放すことで、あなたは自分自身を解放し、新しいチャンスや人間関係に向き合うことができるでしょう。もちろん、この決断にはリスクも伴いますが、現状に甘んじてしまうよりも、未来を切り開く力を持っています。自分を信じて一歩踏み出すことが、幸せへの道につながるかもしれません。</t>
  </si>
  <si>
    <t>ここでは、【パパ＆ワケア】のカードがお答えしますよ。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今、あなたは大きな岐路に立っていますが、急いで結論を出す必要はありません。相手に対する不満やストレスは一時的なもので、状況が変わる可能性もあります。離婚という大きな選択をする前に、少し時間をかけて自分の感情を整理し、相手との対話を重ねてみてください。今は困難な時期かもしれませんが、ここで我慢し、共に乗り越えることで、二人の関係はより強固なものになるかもしれません。急がず、少し待つことで、あなたが本当に望んでいる未来が見えてくるでしょう。</t>
  </si>
  <si>
    <t>今の状況については【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が今抱えている不満は、もしかしたら長い間、蓄積されてきたものかもしれません。自分を犠牲にして相手に合わせることに疲れを感じていませんか？この占いは、あなたに問いかけています——「本当に自分の幸せを大切にできていますか？」関係を続けることがあなたの心と体に負担をかけているなら、それはサインかもしれません。今こそ、自分を優先し、別れという選択をすることで、あなたが心の平安を取り戻せる可能性があります。勇気を持って、自分の幸福を守る決断をしましょう。</t>
  </si>
  <si>
    <t>ここでは【ホオポノポノ】のカードに注目して下さい。仲裁者が中央に座って不調和を解消する儀式ホオポノポノが執り行われている様子が描かれています。カードのテーマは「コミュニケーション」。現在の関係には確かに問題があるかもしれませんが、それは解決できないものではないかもしれません。あなたの不満は相手とのコミュニケーションの不足や誤解が原因である可能性もあります。離婚を急ぐ前に、一度、相手と本音で向き合い、今の関係を改善する努力をしてみてはいかがでしょうか？お互いの立場や気持ちを理解し合うことで、新たな道が見えてくるかもしれません。少しの忍耐と改善の努力が、あなたたちの関係を新たな段階に進める鍵となるでしょう。</t>
  </si>
  <si>
    <t>未来を表しているのは、【ポリアフ】のカードです。ハワイで最も高い山に立つのは、氷の女神ポリアフ。彼女の強さはジタバタしたりせず、動かないことで発揮されます。不動でいることで、問題は彼女の横を通り過ぎ、ライバルなど敵対者は退散してしまうのです。親族の干渉が続いている状況は、あなたにとって非常にストレスフルなものだと思います。しかし、未来は少しずつ変わり始めています。干渉が完全に終わるまでにはもう少し時間がかかりますが、あなたが自分自身の意思をしっかり持ち続けることで、その影響は徐々に薄れていくでしょう。大切なのは、あなたが他人の意見に左右されず、自己を大切にする姿勢を保つこと。親族との距離感を意識しながら、少しずつ自分の生活に集中することで、彼らの声が遠のき、干渉も自然と収束していくはずです。焦らず、少しずつ自分のペースで前進していきましょう。</t>
  </si>
  <si>
    <t>未来を表しているのは【クー／ヒナ】のカード。クーは、ハワイの四大神のひとり。戦いや農業に関係する神様。クーは正しいと思う時には、戦うことが必要なこともあると伝えます。一方ヒナは、優しく受容力の高い月と癒しの女神。親族の干渉がいつ終わるかを知りたいと願うあなたには、もう少しの忍耐が必要かもしれません。しかし、関係を改善するための手段もあります。今は、冷静に親族と向き合い、自分の意見や希望をしっかり伝えるべき時期です。衝突を避けるために黙っていると、干渉は逆にエスカレートしてしまうことがあります。お互いの立場を理解し合いながら対話を重ねることで、少しずつ親族もあなたの意思を尊重し始めるでしょう。このコミュニケーションの努力が、干渉が終わる時期を早めるカギとなります。積極的に行動し、未来を切り開いてください。</t>
  </si>
  <si>
    <t>未来を表しているのは【プア】のカード。プアは、お花・花開く時を表します。カードの中に見える男性は、自分の目的に向かって集中力を高め、力強く前進しようとしています。「前進」がこのカードのテーマ。干渉が続く理由の一つは、親族があなたに対して不安や心配を抱いているからかもしれません。あなたがしっかりと自分の意思を持ち、自立した姿勢を示すことで、その干渉は自然と和らいでいくでしょう。これからの数ヶ月間、親族に対して毅然とした態度を取り、あなたの決断に自信を持つことが重要です。具体的な行動を通じて、あなたが自分で人生を切り開けることを証明すれば、親族も徐々にその干渉を手放し、あなたを信頼するようになるでしょう。自立を示す行動が、干渉の終わりを引き寄せます。</t>
  </si>
  <si>
    <t>未来を表しているのは【レフア】のカード。テーマは、イニシエーション。レフアとは、ハワイの人にとっては神聖な花で、火山の女神ペレに捧げられます。変化の前には不安を感じやすいものです。先を見て、振り返らずに前進しましょう。親族の干渉は今、あなたにとって非常に負担となっているかもしれませんが、それも永遠に続くわけではありません。時間の経過とともに、親族の意識も変わり、あなた自身も状況に対して適応していくでしょう。今はその干渉に耐えながら、自分の心をしっかり保つことが大切です。やがて、親族はあなたの決断や選択を理解し、関与を減らしていくでしょう。焦らず、今は自分の目標に集中し、その過程で親族との距離感を少しずつ調整していくことで、自然と干渉は収まっていきます。未来はあなたの手の中にあります。</t>
  </si>
  <si>
    <t>ここでは【ホオポノポノ】のカードに注目して下さい。仲裁者が中央に座って不調和を解消する儀式ホオポノポノが執り行われている様子が描かれています。カードのテーマは「コミュニケーション」。今のパートナーと結婚した場合、経済的に困らないかどうかは、二人の協力と計画にかかっています。現状、あなたとパートナーの経済的な相性は良好ですが、未来の安定を確保するためには、いくつかのステップを踏むことが重要です。まず、二人でしっかりとした財政計画を立て、共通の目標に向かって努力することが必要です。貯蓄や投資、支出の管理についての話し合いを定期的に行うことで、経済的な不安を軽減できます。また、将来のリスクに備えた保険の加入や資産の分散投資も考慮すると良いでしょう。二人のコミュニケーションと計画が、安定した未来を築く鍵となります。</t>
  </si>
  <si>
    <t>【プア】のカードがお答えしていきます。プアは、お花・花開く時を表します。カードの中に見える男性は、自分の目的に向かって集中力を高め、力強く前進しようとしています。「前進」がこのカードのテーマ。結婚後の経済的安定を確保するためには、パートナーとの信頼と協力が不可欠です。あなたとパートナーの現在の経済状況は、安定した基盤がありますが、将来的な問題に備えるためには、オープンな対話と協力が必要です。具体的には、互いの収入や支出、貯蓄について透明性を持ち、計画的にお金を管理することが重要です。また、お互いの経済的な目標や価値観を理解し合うことで、将来の問題を未然に防ぐことができます。信頼し合い、共に努力することで、経済的な安定を築くことができるでしょう。</t>
  </si>
  <si>
    <t>ここで出てきたカードは【メネフネ】です。カードのテーマは、持続。メネフネはハワイの神話に出てくる夜に働く小人一族です。チームワークを発揮してコツコツと石を積み上げて建造物を完成させてくれます。今のパートナーとの結婚によって、短期的には経済的な不安を感じることがあるかもしれませんが、長期的には安定を実現する可能性があります。パートナーシップの強化と経済的な計画を通じて、問題を解決するための努力が必要です。特に、収入源の多様化や、支出の見直しを行うことが推奨されます。例えば、副業を考える、支出を減らす、定期的に財政状況を確認するなどのアクションを取ることで、経済的なリスクを減らし、安定した未来を築くことができます。短期的な努力が長期的な安定を生むと考え、積極的に取り組んでみましょう。</t>
  </si>
  <si>
    <t>ここで出てきたカードは【カナロア】のカード。カナロアは、海と海風の神様。またカナロアには「根拠のある、確固たる」などの意味があります。カナロアが教えてくれるのは、安全な生活は確固とした基盤の上に成り立つものだということ。今のパートナーとの結婚が将来の経済的安定につながるかどうかは、事前にしっかりと準備をすることで大きく変わります。現段階では、結婚生活が安定するために必要な準備を整えておくことが重要です。具体的には、財政計画を立て、将来の収支予測を行い、リスク管理をしっかりと行うことが求められます。また、お互いの経済状況を正直に話し合い、必要な貯蓄や保険の検討も行うことが大切です。準備を怠らず、計画的に行動することで、未来の不安を和らげることができるでしょう。</t>
  </si>
  <si>
    <t>【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別れの理由は、彼が遠距離に対してプレッシャーやストレスを感じ、心の余裕を失っていたことが一因かもしれません。日常の忙しさや、あなたとの距離感が彼にとって負担になっていた可能性があります。彼の気持ちが離れた背景には、自分自身を保つための選択があったのかもしれません。しかし、あなたが冷静に距離を保ちながら、彼に対して過度な期待をかけず、まずはお互いに心の余裕を取り戻すことが大切です。復縁を成功させるためには、今すぐに行動を起こすよりも、少し時間を置いて彼が心の安定を取り戻すのを待つ姿勢が鍵です。その間、自分自身を充実させ、彼にとって魅力的で安心できる存在であることをアピールできるようにしましょう。</t>
  </si>
  <si>
    <t>ここで出てきたカードは【ホオポノポノ】です。コミュニケーションを大切にする、というメッセージが込められています。彼との別れの原因は、遠距離によるコミュニケーション不足が大きな要因だったようです。お互いの感情や状況を共有する時間が少なかったことで、すれ違いが生じ、距離が心理的にも広がってしまった可能性があります。しかし、彼の気持ちが完全に離れたわけではなく、再び心を通わせるチャンスは残されています。復縁を目指すなら、まずはしっかりとしたコミュニケーションを再構築することが重要です。彼に自分の気持ちを伝えると同時に、彼の考えや感情にも耳を傾け、対話を通じて信頼関係を再構築しましょう。焦らず、丁寧に関係を修復していくことで、再び強い絆を取り戻すことができるはずです。</t>
  </si>
  <si>
    <t>ここで出てきたカードは【モオ】です。カードのテーマは、罠。モオはハワイのハワイの神話にでてくる霊でトカゲの形をしていて伝説上ではいろいろな姿になって人を巧みにだまします。でも恐れや不安にとらわれないでください。遠距離という状況の中で、彼が未来に対して不安を抱いていたことが、別れの理由の一つかもしれません。特に、長期的な将来を見据えたときに、現状のままで本当にうまくいくのか疑問を抱いた結果、別れを選んだ可能性があります。彼がこの不安を感じていた一方で、あなたの方から将来に対する具体的なビジョンや安心感を示すことができれば、再び関係を築くチャンスがあります。復縁を目指すためには、将来に対するポジティブな計画を話し合う姿勢が大切です。彼に対して、二人でどのように未来を切り開けるかを提案し、遠距離という制約をどう克服できるかを考えることで、彼の不安を和らげ、再燃のきっかけを作ることができるでしょう。</t>
  </si>
  <si>
    <t>【カネ】のカードがお知らせします。東の門から日が昇る様子が描かれているカネのカードは、生命の誕生や再生・新しいことの始まりなどを表します。全く新鮮な気持ちになって何かを始めてみると成功すると知らせる時などに現れます。実は彼の気持ちは完全に離れているわけではなく、実際にはまだあなたに対して未練や迷いを抱えている可能性があります。遠距離という物理的な距離が感情的な距離を生んだものの、彼の中にはあなたへの愛情が残っているでしょう。復縁のためには、急いで彼に連絡を取るのではなく、タイミングを見計らうことが重要です。彼に適度な距離感を保ちつつ、自分が成長し変わっていることを示すのが効果的です。また、彼が再びあなたに惹かれるような新しい魅力を発信し、彼の気持ちを引き戻す努力も必要です。焦らずに時間をかけ、彼の気持ちが自然に戻ってくるのを待ちながら、自分自身も前向きな未来を目指しましょう。</t>
  </si>
  <si>
    <t>あなたへのアドバイスを表しているのは【ポリアフ】のカード。ポリアフは、静かにじっとしていることで荒れ狂う炎さえも静めてしまう氷の女神です。彼女の強さはジタバタしたりせず、動かないことで発揮されます。このカードのテーマは「静けさの愛撫」。あなたが抱えている後悔の気持ちは本物であり、その感情を大切にすることは重要です。しかし、今すぐ連絡を取るのは少し早いかもしれません。あの人もまだ過去の喧嘩を完全に消化していない可能性があり、急に連絡を取ることで逆に距離が広がることも考えられます。まずは自分の気持ちを整理し、冷静にあの人との関係を振り返る時間を持つことが大切です。また、あの人がどう感じているか、あの人の周りの状況にも注意を払うべきです。無理に連絡するより、もう少し時間をかけて状況が落ち着いた頃に、さりげなく連絡を取るのが良いでしょう。焦らず、自分自身の心も整えることで、より良い未来が開けるかもしれません。</t>
  </si>
  <si>
    <t>あなたへのアドバイスを表しているのは【ラカ】のカードです。ラカとはフラの女神のこと。カードテーマはインスピレーションです。インスピレーションを得るためには、ゆったりとした気持ちでいることが重要。後悔の気持ちを抱えているなら、あの人に連絡を取ってみることは悪くない選択です。ただし、重い話や過去の喧嘩について最初から触れるのではなく、軽いトーンでシンプルなメッセージを送ることをお勧めします。例えば、「元気にしてる？」や「最近どう？」といった短い挨拶から始めて、あの人の反応を見ながら進めるのが良いでしょう。あの人も時間が経っているので、少し距離を置いてリラックスした気持ちになっているかもしれません。復縁を急がず、まずは友情のような形で再びコミュニケーションを築くことで、関係が再燃する可能性が高まるでしょう。自然な流れで復縁へと進めるチャンスを掴んでください。</t>
  </si>
  <si>
    <t>【レフア】のカードがお答えしていきます。レフアは、お花の名前。またハワイの最も西にある島の名前でもあります。このカードは、専門性や、ひとつのステージが終を告げ、次のステージに移行する時などを表します。あなたの後悔の気持ちは理解できますが、喧嘩の原因について冷静に振り返ることが大切です。なぜその喧嘩が起きたのか、そして同じ過ちを繰り返さないためにはどうすれば良いかを自分の中で整理することが、連絡を取る前に必要です。連絡をする際には、ただ謝罪するだけではなく、自分が成長し、変わったことを伝える姿勢が大切です。「あの時はこう考えていたけれど、今はこう思っている」と自分の気持ちの変化を伝えることで、あの人に真剣さが伝わります。あの人もあなたの変化を感じ、再び心を開いてくれるかもしれません。過去をしっかりと整理し、新しい自分を見せることで、関係を再び築ける可能性が高まるでしょう。</t>
  </si>
  <si>
    <t>【プア】のカードがお知らせします。カードのテーマは、前進。花が咲くこと。これから前進することです。前進するために、あなたの中のエネルギーを総動員して一つのことに集中しましょう。実は、あの人もあなたとの別れを後悔している可能性があります。あの人がその後悔を口に出さないだけで、あなたに連絡したいと思っているかもしれません。もしそうなら、今が連絡を取る絶好のタイミングです。少し勇気を出して、軽いトーンであの人に連絡してみると、意外とすぐに良い反応が返ってくるかもしれません。「久しぶり、元気？」といった自然なメッセージから始め、あの人の反応を見ながら次のステップに進むことが大切です。あの人が同じように後悔しているなら、連絡をきっかけに話が弾み、二人の関係が再燃する可能性が十分にあります。自分から一歩踏み出すことで、再び絆を取り戻せるでしょう。</t>
  </si>
  <si>
    <t>【ポハク】のカードがお答えしていきます。カードのテーマは、関係。ポハクとは石のこと。ハワイでは石は人間関係を表します。ハワイでは石にもマナが宿るといい、敬意をもって扱います。あなたが本当に求めているのは、信頼を深め合える相手です。表面的な付き合いではなく、お互いに心から寄り添い、素直に自分の思いを打ち明けられる関係を築きたいと強く感じているのではないでしょうか。そんなあなたが親友を見つけるためには、まず自分自身の誠実さを表に出すことが重要です。言葉や態度で「この人なら信じられる」と感じてもらうことが大切です。また、過去の人間関係での傷や裏切りが原因で、相手に心を開くことをためらっている部分があるかもしれません。しかし、信頼関係は一朝一夕には築けません。相手の良いところを見つける努力をし、少しずつ心を開いてみることで、相手も同じようにあなたを信頼するようになります。勇気を持って一歩踏み出してみてください。そうすることで、あなたの求める誠実な友情が自然と訪れるでしょう。</t>
  </si>
  <si>
    <t>【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滋養」です。あなたにとって、友情のきっかけは共通の興味や趣味が鍵となります。同じことに情熱を注げる仲間と出会えれば、自然と話が弾み、深い絆が生まれます。あなたの個性や好みを大切にし、自分の好きなことを積極的に楽しむことが、理想の親友と出会うための第一歩です。趣味を通じて出会う人々は、価値観やライフスタイルが似ていることが多く、深い共感が生まれやすいものです。イベントやサークル、オンラインコミュニティなどに積極的に参加することで、気の合う友人に巡り合うチャンスが広がるでしょう。また、共通の話題を持つことで、自然と会話が続き、無理なく親しい関係へと発展していくはずです。今は無理に誰かと仲良くなろうとせず、まずは自分の好きなことを存分に楽しむ時期です。そのプロセスで、共に喜びを分かち合える大切な友人に出会えるでしょう。</t>
  </si>
  <si>
    <t>【レイ】のカードお伝えし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なたが親友に求めるのは、深い理解と共感です。自分の悩みや喜びを自然に共有できる存在、そして何があってもあなたの味方でいてくれるような人を必要としているようです。そんな親友との出会いには、まず自分を素直に表現することが大切です。時には弱さを見せることが、新たな友情を築く大きなきっかけになります。もし、今まで自分の本音をあまり口に出せなかったり、周りに気を使いすぎていたなら、少しずつでも自分らしさを表に出してみてください。あなたの率直な一言や感情に触れた人は、その真っ直ぐさに心を動かされるはずです。そして、そんなあなたの言葉や気持ちに共感してくれる相手こそが、あなたの親友になり得る人です。思いやりを持ちつつ、もっと自分を開放することで、心からあなたを理解してくれる親友が現れるでしょう。</t>
  </si>
  <si>
    <t>【ワア】のカードお伝えします。カードのテーマは、移動。ワアとはカヌーのこと。カヌーでの旅は人生にたとえられます。思わぬ出来事がおきたり横にそれたようなこともあります。でもまだまだ旅の途中なのです。あなたにとって、今の生活環境や人間関係が親友を見つける障害になっている可能性があります。いつも同じ環境にいると、新しい出会いのチャンスが減り、同じパターンの関係性に陥りやすくなります。そこで、少し新しい環境や人との交流を積極的に取り入れることが、親友を見つけるきっかけとなるでしょう。新しい趣味を始める、異業種のイベントに参加する、普段は訪れない場所に行ってみるなど、いつもと違う行動を取ることで、これまでとは異なる価値観や考え方を持つ人々と出会うチャンスが広がります。新しい環境では、自然と新たな自分が引き出され、それに共鳴する人々と出会えるでしょう。今は冒険心を持ち、新しい世界に一歩踏み出す時です。そうした挑戦の中で、意外なところからあなたにぴったりの親友が見つかるかもしれません。</t>
  </si>
  <si>
    <t>【イオ】のカードのキーワードは、ミステリー。人生はたくさんのミステリー「謎」で溢れている。あなたが求めている運命の相手は、実は既にあなたの身近にいる可能性があります。会社や日常生活で顔を合わせている人の中に、まだ気づいていない特別なご縁があるかもしれません。運命の出会いというと、新しい環境やドラマティックな出来事を想像しがちですが、時に最も身近な場所にこそ、その出会いが隠れていることがあります。例えば、同僚や知人として付き合っている人を改めて見直してみると、意外な一面や共通点に気づくことがあるでしょう。また、既に関係がある友人の紹介や、職場のコミュニケーションを深めることで、新たな視点が生まれる可能性もあります。何気ない会話やふとした瞬間に「この人かもしれない」と感じるきっかけが訪れるでしょう。ポイントは、焦らずに普段の人間関係を丁寧に築くこと。既存のつながりを大切にすることで、身近なところから運命の相手が現れる可能性が高まります。</t>
  </si>
  <si>
    <t>出てきたカードは、火山の女神【ペレ】です。このカードのメッセージは「新しい流れに飛び込む」。あなたの運命の相手は、あなたがこれから新しく挑戦する場所や趣味を通じて出会う可能性があります。現状、会社と家の往復だけでは出会いのチャンスが限られているため、新しい環境に飛び込むことが運命の扉を開くカギとなるでしょう。具体的には、趣味のクラスやオンラインでの学びの場、スポーツやアートなどのコミュニティに参加することをおすすめします。自分の興味を広げると、自然と価値観や興味が合う人たちと出会うチャンスが増えます。こうした場では、自然体で会話ができ、無理なく関係が深まるため、リラックスした状態で相手を見つけやすくなります。また、学びの場で知り合う相手は、あなたと同じように自己成長や前向きな姿勢を持つ人が多いので、共通の話題を通じて深い絆を築くことができるでしょう。新しい環境に飛び込むことで、思いがけない運命の出会いが待っているはずです。</t>
  </si>
  <si>
    <t>【ポハク】のカードのキーワードは、家族、人間関係の考察。運命の相手は、あなたの友人や知人を通じて出会う可能性が高いです。結婚に関して、直接的な出会いの場を探すよりも、周囲のネットワークを広げていくことが、あなたにとって理想の相手を引き寄せるカギとなるでしょう。信頼できる友人や同僚に「実は結婚について考え始めている」と素直に話してみるのも一つの方法です。友人や知人は、あなたの人柄や価値観をよく理解しているため、あなたに合った人を紹介してくれることが期待できます。紹介された相手とは、初対面でも緊張せず、自然に会話が進む可能性が高いです。また、友人とのつながりを通じて知り合う相手であれば、共通の友人を介して、安心感や信頼感も持ちやすいでしょう。運命の出会いは、自分一人で探す必要はありません。周囲との関係性を大切にし、少しオープンに自分の気持ちを伝えることで、思わぬ形で相手が現れるかもしれません。</t>
  </si>
  <si>
    <t>【ワア】のカードのキーワードは変化、引越、転機。あなたの運命の相手は、今住んでいる場所や日常のルーティンの外にいる可能性があります。日常の忙しさから少し離れ、新しい場所に足を運ぶことで、思いがけない出会いが待っているかもしれません。特に旅行や出張、新しい土地を訪れる機会があれば、その時こそ運命の人との出会いのチャンスです。旅先や新しい環境では、普段とは違った自分が引き出され、自然と心が開かれます。また、非日常的な場所では人々もリラックスしており、出会いが自然に生まれることが多いのです。国内外の旅行や、これまで行ったことのない街に足を運ぶと、新鮮な気持ちで相手と接することができ、深いつながりを築ける可能性があります。このような場では、普段気づかない自分の一面や、新たな価値観が広がるため、相手との共通点が見つかりやすくなります。新しい場所への冒険が、あなたの運命の人との出会いを引き寄せるきっかけとなるでしょう。</t>
  </si>
  <si>
    <t>【カネ】のカードはこう告げます。カネは生命の神であり、ハワイ四大神の中でも特に崇敬を集めています。カネは、神カナロアとともに旅をし、水を湧き出させ、その水は生命力を甦らせ、若返りをもたらします。彼の力は創造に関わっており、常に新しい生命や活力を生み出す存在です。
今、ふたりは大きな試練の波に直面しているように見えるかもしれません。でも、それは終わりを意味するものではなく、むしろあなた次第で大きなチャンスへと変えられる運気が訪れているのです。
試練が訪れるということは、その先に成長した、より魅力的なあなたが待っているということ。辛くて挫けそうになることもあるかもしれませんが、運気を味方にするためにも、今は諦めずに前進してほしい時期です。</t>
  </si>
  <si>
    <t>【アヌエヌエ】のカードが示しているのは、虹のことです。虹のように色とりどりの人々が存在するこの世界では、共通の志を持つ者や似た考え方をする者たちが集まることで、役立つアイデアを広め、世界を変えていくことが可能です。このカードのテーマは「変容」です。
今、ふたりはそれぞれが多くのことを考えすぎて、自由に動けない状態になっているようです。エネルギーが停滞し、運気も滞ってしまっています。考えすぎたり、一つのことにこだわりすぎたりすることで視野が狭くなっているため、相手との波長をうまく合わせることが難しくなっています。
気分転換をこまめに行い、笑顔を意識することが大切です。そうすることで、停滞していたエネルギーの流れがスムーズになり、状況が改善されるでしょう。</t>
  </si>
  <si>
    <t>44枚のカードの中から出てきたのは【マウイ】です。マウイはハワイの半神半人のヒーローで、非常に人気のある存在です。彼は数々の偉業を達成しましたが、その方法は常に遊び心に溢れていました。過程で時には人に迷惑をかけたり、失敗することもありましたが、毎回その経験から学び、より良い結果を得ることができました。
マウイのカードが示すテーマは「トリックスター」です。
今、ふたりの運気は少し曇りがちで、せっかくのあなたの魅力が相手に伝わりにくくなっているようです。この状況を打破するためには、自分に自信を持つことが重要です。
そのためには、自分の得意なことに時間をかけると良いでしょう。仕事に集中したり、趣味に没頭したりすることで、自信を取り戻すことができます。好きなことに夢中になれば、自然と自信が回復し、その結果、意識せずとも相手にしっかりと魅力が伝わるようになるでしょう。</t>
  </si>
  <si>
    <t>【アロハ】のカードが伝えるのは、アロハという言葉の深い意味です。
アロハはハワイで非常によく使われる言葉で、多くの人が挨拶として認識しているかもしれません。しかし、この言葉には愛に関する教えがたくさん込められています。ハワイの文化の根底には、愛が流れていることが、この言葉からも感じ取ることができます。
今、ふたりはとても良い流れに乗っているようです。相手に優しさや愛を注ぐことで、次には相手から大きな愛や思いやりが返ってくる、愛情のキャッチボールができる関係が築けそうです。
このチャンスを活かすために、あの人に何かをしてあげたいと思ったら、ためらわずに行動に移しましょう。ただし、不安から起こす行動はさらなる不安を引き寄せる可能性があるので注意が必要です。相手に対して何かアクションを起こす際は、その動機が愛からなのか、不安からなのかをしっかり見極めることが大切です。</t>
  </si>
  <si>
    <t>【アヌエヌエ】のカードがお答えします。このカードのメッセージは「いろんな角度から見る」。あなたが元カレに対して感じている感情は、過去の思い出や感情が影響している可能性があります。元カレとの関係は、当時の状況やあなた自身の成長と共に変化しています。今一度、元カレとの過去の関係を振り返り、当時の自分と今の自分の違いを考えてみることが重要です。元カレに対する気持ちは、思い出が美化されている場合があります。別れた理由やその後の成長を冷静に見つめることで、再び一緒にいることが本当に幸せをもたらすのか、自分にとってどれほど必要なのかを判断する手助けになります。過去の感情だけで決断せず、現在の自分の価値観や目標に合致するかを確認してください。また、今のパートナーとの関係も大切にしましょう。現在のパートナーが持つ特性や、二人の関係の良い点、共に築いてきたものを再評価することが、最終的な判断を助けるでしょう。</t>
  </si>
  <si>
    <t>【アノアノ】のカードがお答えします。このカードのメッセージは「必要なものは供給される。違う結果だったとしても、もっといいもの」。今のパートナーとの関係は、あなたにとっての安定感や成長の可能性を示しています。現在の関係が持つメリットや、二人で築いてきた信頼や共通の目標は、非常に重要な要素です。あなたが感じている不安や不満が一時的なものであるのか、根本的な問題なのかを見極めることが大切です。今のパートナーとの未来を具体的にイメージしてみてください。共に過ごした時間や、未来に向けての計画がどのようなものであるかを確認することで、今の関係の本当の価値を理解できるでしょう。もし今のパートナーがあなたの成長や幸せをサポートしていると感じるなら、その関係を大切にすることが、長い目で見た幸福に繋がる可能性があります。今の関係を続けることで見えてくる未来の可能性をじっくり考え、自分がどのような人生を送りたいのかを明確にすることが、最終的な決断を導く鍵となります。</t>
  </si>
  <si>
    <t>【パパ＆ワケア】のカードがお答えします。このカードのメッセージは「矛盾、葛藤」。元カレとの再スタートを考える際には、過去の関係が持っていた問題点や学びを振り返ることが重要です。元カレとの関係が再び始まる場合、以前の問題が再発しないようにするための具体的な対策が必要です。お互いの成長や変化がある場合も、その上でどのように関係を築くかを話し合うことが大切です。元カレとの再会が感情的な高揚感をもたらすことがありますが、それが持続可能な関係になるかどうかは別の話です。過去の問題やあなたの期待に対する具体的な解決策を考え、双方がどれだけ真剣に関係を修復しようとしているかを確認することが、再スタートの鍵です。また、現在のパートナーとの関係を完全に見直すことで、再スタートを決めるための判断材料が増えるでしょう。どちらの関係が本当に自分の価値観に合致しているか、冷静に見極めることが大切です。</t>
  </si>
  <si>
    <t>【ママラホエ】のカードがお答えします。このカードのメッセージは「自分の解放」。あなたの心が揺れているときは、感情と理性のバランスを取ることが重要です。元カレに対する感情が強くなるとき、それが本当に恋愛感情なのか、単なるノスタルジーなのかを自問自答してみてください。感情だけでなく、理性的に考えることで、どちらの関係がより良い未来を提供できるのかを見極めることができます。感情的な決断は後々の後悔を招くことがあります。冷静に現在のパートナーとの関係の価値や、元カレとの再会が持つリスクと利益を比較することで、より明確な選択ができるでしょう。感情と理性の両方を考慮することで、よりバランスの取れた判断が可能となります。最終的には、自分の幸せと成長を最優先に考え、自分自身が本当に望む未来に向かって進むことが大切です。感情に流されず、自分の価値観に基づいた選択をしてください。</t>
  </si>
  <si>
    <t>【レイ】のカードがお答えします。このカードのメッセージは「愛、人とのつながり」。あなたと相手の家族との関係は、時間をかけて深まり、強い絆を築くことができるでしょう。初めは緊張や遠慮があるかもしれませんが、あなたの真心や努力が相手の家族にも伝わり、少しずつ距離が縮まっていきます。特に、あなたの人柄や優しさに感銘を受けた家族のメンバーが、架け橋となってくれる予感があります。結婚後、家族の一員として迎え入れられ、心温まる時間を過ごすことが多くなるでしょう。ただし、焦らずに時間をかけて信頼関係を築くことが大切です。家族とのコミュニケーションの中で、小さな誤解が生まれることもありますが、冷静な対応と理解を深める努力が、未来の幸せにつながります。家族の文化や考え方に寄り添うことで、自然とあなた自身も受け入れられるはずです。結婚を通じて、新たな家族との絆があなたの人生に豊かな色彩を加えてくれるでしょう。</t>
  </si>
  <si>
    <t>【カネ】のカードがお答えします。このカードのメッセージは「挑戦」。最初は相手の家族との関係に緊張感が漂うかもしれません。特に、相手の両親や親戚からの期待や価値観の違いが、あなたにとってプレッシャーとなる可能性があります。しかし、あなたが誠実に向き合い、相手の家族を理解しようと努力すれば、時間とともにその壁は少しずつ薄れ、より円滑な関係が築かれるでしょう。ポイントは、相手の家族の考え方やライフスタイルを尊重することです。最初のうちは、相手の家族があなたに対して様子を伺う姿勢を見せるかもしれませんが、あなたの真摯な姿勢が少しずつ彼らの心を開いてくれます。特に、相手の家族の伝統や習慣に配慮することで、あなたへの信頼感が高まるでしょう。一度信頼を得れば、その後の関係は安定し、家族との絆がしっかりと築かれます。長い目で見て、愛情あふれる家族関係があなたを待っています。</t>
  </si>
  <si>
    <t>【マウイ】のカードがお答えします。このカードのメッセージは「考えすぎない　遊び心」。相手の家族との関係において、コミュニケーションの難しさが浮かび上がっています。特に、言葉や価値観の違いから、誤解が生じることが多くなるかもしれません。相手の家族が慎重な性格である可能性があり、あなたがどれだけ自分を理解してもらおうとしても、なかなか思い通りにいかないこともあります。重要なのは、無理に自分をアピールしすぎないことです。相手の家族に対して、あなたの価値観やライフスタイルを押し付けるのではなく、まずは相手の意見や感情に耳を傾ける姿勢が求められます。焦らず、時間をかけて少しずつ信頼を築いていくことで、最初は壁に感じたものが、やがて小さな道に変わっていくでしょう。あなたの忍耐力と柔軟な対応が、最終的には調和の取れた家族関係を築くカギとなります。</t>
  </si>
  <si>
    <t>【イヴィ】のカードがお答えします。このカードのメッセージは「他人と同じように自分を敬いましょう」。相手の家族との関係であなたが一番大事にすべきことは、自分自身を見失わないことです。相手の家族との間に、価値観の違いやライフスタイルのギャップが見られるかもしれませんが、あなたが自分の本来の姿を忘れずにいることで、より健全な関係が築かれるでしょう。相手の家族に迎合しすぎることで、あなた自身が疲れてしまうこともあります。そのため、相手の家族を尊重しつつも、自分の意見や気持ちをしっかり伝えることが重要です。ときには距離を取ることも必要であり、あなたが無理をせずに自然体で接することで、家族とのバランスが取れていくでしょう。結婚後も自分の幸せを大切にしながら、家族との関係を築くことが、長く続く円満な関係につながるはずです。</t>
  </si>
  <si>
    <t>【プア】のカードがお答えします。このカードのメッセージは「目的を定め前進あるのみ」。あなたの未来には、愛が訪れる予感が漂っています。これまで一人で過ごしてきた日々が長いほど、運命の出会いが突然の出来事としてやってくるかもしれません。日常の中で何気なく出会う人が、実はあなたの運命の人である可能性が高まっています。特に、新しい趣味や活動に参加することで、思いがけない出会いが生まれる兆しがあります。今は自分の世界を広げることが大切です。これまでの生活圏を少し離れたり、新しい友人関係を築いたりすることで、未来に待っている愛との接点が見えてくるでしょう。焦らずに自然な流れに身を任せてみてください。運命の人は必ずしも理想通りの形で現れるとは限りませんが、心の準備をしておくことで、その瞬間を逃さずにキャッチできるはずです。</t>
  </si>
  <si>
    <t>【ハウメア】のカードがお答えします。このカードのメッセージは「必要なものは与えられる」。あなたの運命の人は、少し先に現れるかもしれませんが、それは決してネガティブなことではありません。今は、自分自身をしっかりと見つめ直し、成長させる時期にあると言えるでしょう。この時間を大切に過ごすことで、将来訪れる愛がさらに豊かなものになるはずです。自分を磨き、心の余裕を持つことで、未来のパートナーとの関係がより深いものになります。また、運命の人が現れるまでの間、人生を楽しむことも重要です。趣味やキャリア、友人との関係などに集中することで、幸せを感じる瞬間が増えるでしょう。これにより、愛を迎える準備が整い、より自然体のあなたでいられるようになります。愛は、あなたが輝いているときに最も強く引き寄せられるものです。焦らず、自分自身に投資する時間を楽しんでください。</t>
  </si>
  <si>
    <t>【ホオポノポノ】のカードがお答えします。このカードのメッセージは「コミュニケーションを大切にする」。もしかしたら、あなたの運命の人はすでにあなたの近くにいるかもしれません。友人や同僚、あるいはこれまで意識してこなかった身近な人が、実はあなたにとって特別な存在である可能性があります。あなたが普段接している人々の中に、将来を共に歩むパートナーが隠れている暗示が出ています。愛は時に、時間をかけて少しずつ深まるものです。もし今、特に気になる存在がいないとしても、これからの会話や交流の中でその人が特別な存在に変わっていくことがあるでしょう。あなたの心をオープンにし、相手を知ろうとする姿勢が大切です。相手の気持ちに気づくことで、愛の芽が徐々に育っていくはずです。既に知っている人に対しても、改めて深いコミュニケーションを試みてみてください。</t>
  </si>
  <si>
    <t>【アロハ】のカードがお答えします。このカードのメッセージは「真の愛を学ぶ」。運命の人は、必ずしもロマンティックなパートナーとは限りません。あなたがこれまで歩んできた道の中で、すでに多くの大切な人々と繋がっていることを見逃してはいけません。親友や家族、同僚、そして自分自身との深い絆もまた、あなたの人生において「運命の出会い」と言える存在です。もしこの先、恋愛や結婚を選ばなかったとしても、あなたの人生は豊かで充実したものになる可能性があります。一人で生きることは、孤独である必要はありません。むしろ、自分の力で人生を切り開くという強さを持つことが、あなたにとって最大の魅力となります。自分の幸福を追求することで、周りの人々にも幸せを分かち合うことができるでしょう。愛とは必ずしも二人で築くものではなく、あなた自身が輝くことで、愛に満ちた未来を作り出すことができるのです。</t>
  </si>
  <si>
    <t>44枚のカードの中から選ばれたのは【プヒ】のカードでした。このカードは「完璧主義」を象徴しています。あなたは何でも一人で完璧にこなそうとするあまり、気づかないうちに周囲から近寄りがたい印象を与えているかもしれません。このままでは孤立してしまう可能性も。このカードは、その危険に早く気づいて行動を変えるように伝えています。
誰にでも、幸せになるために少し変えるべき部分があるものです。あなたの場合は、もう少し『人を信じる』ことが大切かもしれませんね。何でも『自分でやらなければ』と、つい気負い過ぎてしまう傾向があるようですが、実は人生はそんなに苦しいものではないのです。もっと人に頼って、楽をすることを覚えましょう。人を信頼することが、きっとあなたの幸せへの一歩に繋がっていくはずです。</t>
  </si>
  <si>
    <t>今回引かれたカードは【アヌエヌエ】、虹を意味するカードです。カードの中心には、水の虹の神が描かれています。虹が現れるためには、雨や雲など、様々な要素が必要です。同じように、私たちも一つの側面だけでなく、様々な要素や人々との繋がりから成り立ち、変化していきます。このアヌエヌエのカードが伝えているテーマは「変容」です。
現状を少しでも良くしたいと願うなら、まずは自分自身を見つめ直して変えることが必要です。特にあなたの場合、もっと身近なものを大切にすることが大事ですね。人はどうしても手の届かないものに憧れてしまうものですが、それは『ないものねだり』です。あなたも、遠い世界に憧れを抱いているのかもしれません。しかし、あなたはすでに幸せになるための鍵を手にしているのです。人やモノ、今あるものを大切にすることで、きっともっと豊かな未来が開けるはずです。</t>
  </si>
  <si>
    <t>引かれたカードは【ママラホエ】です。このカードには折れた櫂が描かれており、折れた櫂は同情やあなたの傷つきやすさ、そして自分自身を大切にする重要性を示しています。また、人の弱さや欠点に対する同情を忘れてしまうと、自分自身の内面が崩れてしまうことを警告しています。ママラホエのカードが伝えるテーマは「同情」です。
どうやら、あなたの中には「自分の魅力を認めたくない」という気持ちが少なからず存在しているようです。例えば、誰かに褒められたときに、つい「そんなことない」と反射的に否定してしまうことはありませんか？これは謙遜の一面ではありますが、あなたの場合はそこを見直すことが大切です。あなたが「自分の魅力」を否定する言葉が、実際にはその魅力が開花するのを妨げている可能性があります。</t>
  </si>
  <si>
    <t>注目していただきたいカードは【パパ&amp;ワケア】です。パパは地母神、ワケアは天父神で、ハワイの島々はこの二神の交わりによって誕生したとされています。このカードは、男性性と女性性の融合を象徴し、その過程で多くの葛藤があったことも示しています。カードのテーマは「苦闘／全体」です。
「誰しも、意識的に変えていかなければならない部分を持っています。特にあなたの場合は、過去の経験に囚われすぎているようです。それが幼少期の記憶に残っていない出来事から来ているかもしれませんが、生理的に受け付けないものや、理由がないけれどもなんとなく嫌な感情があるようです。しかし、もう過去に縛られる必要はありません。先入観や固定観念を捨てて、目の前の事柄をありのままに受け入れてみましょう。</t>
  </si>
  <si>
    <t>【タパ】のカードがお答えします。このカードのメッセージは「パートナーシップ、距離感を考える」。別れたあの人の心には、まだあなたへの未練が残っている可能性があります。二人が過ごした時間は、思ったよりも深く心に刻まれていて、今でもその記憶に引きずられているのかもしれません。新しい出会いがあったとしても、その人との関係はまだ深まっていないか、過去の恋が影を落としているため、あの人自身も踏み出すことができていない可能性があります。もしあなたが復縁を望むなら、タイミングが重要です。無理に連絡を取ったり、急いで近づこうとすると、かえって相手を遠ざける結果になるかもしれません。今は静かに相手の様子を見守りつつ、自分自身も過去の感情を整理する時間を持つことが大切です。あなたの心が落ち着き、自分にとって何が本当に必要なのかを見極めることで、自然と再び二人の道が交差する可能性が高まるでしょう。</t>
  </si>
  <si>
    <t>【カ・ワイ・ア・カ・ピリリコ】のカードがお答えします。このカードのメッセージは「ありのままを受け入れる」。あの人の心は、すでに次のステップに進んでいるかもしれません。別れた後、あの人は新しい環境や人間関係に心を開き始めている兆しがあります。過去の恋を振り返りながらも、前に進む決意を固めたように見えます。そのため、あなたが復縁を望んだとしても、その道は今は少し険しいかもしれません。ただし、これが完全な終わりというわけではありません。今はお互いに距離を置くことで、それぞれが成長し、新しい視点で再び出会える可能性も残っています。しかし、そのためにはまず、自分自身の気持ちを整理し、過去に固執しすぎないよう心を解放することが大切です。今は新しい出会いに目を向けたり、自分の人生を豊かにする時間として活用しましょう。新しい風が吹く頃、あの人が再びあなたの前に現れるかもしれません。</t>
  </si>
  <si>
    <t>【パパ＆ワケア】のカードがお答えします。このカードのメッセージは「葛藤の中から新しいものを生み出す」。あの人も、あなたと同じように過去を振り返り、もう一度二人の関係をやり直せないかと考えているかもしれません。別れた当初は距離を取る必要があったかもしれませんが、時間が経つにつれ、あの人もあなたとの思い出を振り返り、今ならもっと良い関係を築けるのではないかと感じている可能性があります。もしあなたが復縁を本気で考えているなら、あの人も同じ気持ちでいるかもしれません。今はお互いに冷静になれた時期ですので、相手の気持ちをさりげなく確認するチャンスです。急ぐ必要はありませんが、共通の友人を介して様子を伺ったり、思い切って軽く連絡を取ってみるのも良いかもしれません。あの時のように戻るだけでなく、もっと成熟した関係を築ける可能性が見えてきています。</t>
  </si>
  <si>
    <t>【アノアノ】のカードがお答えします。このカードのメッセージは「全てを受けとめる」。あの人との関係は大切なものでしたが、運命はあなたに新しい未来を示しているようです。別れた原因が何であれ、今はお互いに別の道を進む時期に来ている可能性が高いです。あの人がすでに次のステップに進んでいる兆しがあるように、あなたにも新しい出会いやチャンスが訪れようとしています。未練や後悔の気持ちは自然なものですが、未来に目を向けることで、新たな幸せを手に入れることができます。過去を断ち切ることは難しいかもしれませんが、少しずつ新しい可能性に心を開いていくことが、あなたの人生を豊かにする鍵です。これまで経験してきたことがあなたの成長を支え、次の恋愛や出会いでより素晴らしい関係を築ける力になるでしょう。</t>
  </si>
  <si>
    <t>【カナロア】のカードがお答えします。このカードのメッセージは「基盤づくりをする」。あなたの恋人は、実は結婚に対して前向きな気持ちを持っています。ただし、慎重にタイミングを考えているため、まだプロポーズには至っていないようです。相手は、結婚という人生の大きなステップを確実に成功させたいという思いが強いため、経済的な安定やキャリアの目標達成など、条件が整うのを待っている可能性があります。この場合、焦らずに待つことが大切です。相手にとって、あなたとの未来は確実なものですが、まだ準備が整っていないというだけです。結婚の話をあまり重く持ち出さず、自然な形で二人の将来について話し合う時間を増やしてみましょう。相手の考えているプランや心配事を理解することで、二人の関係がより深まるはずです。プロポーズの瞬間が訪れるのはもうすぐかもしれません。</t>
  </si>
  <si>
    <t>【ハウメア】のカードがお答えします。このカードのメッセージは「必要なものは与えられる」。恋人は、結婚に対して少し不安を抱いている可能性があります。あなたへの気持ちは確かですが、過去の経験や家庭環境、あるいは結婚そのものへのプレッシャーが原因で、踏み出す勇気が出ないのかもしれません。結婚が人生の大きな変化を伴うことを恐れているため、プロポーズを先延ばしにしている状況が見えます。ここで大切なのは、相手の不安に寄り添い、結婚に対する考えを共有することです。プレッシャーを与えるのではなく、お互いのペースで未来を築けることを伝えると、相手の気持ちも和らぐでしょう。また、相手の不安や疑問を一緒に解決していくことで、プロポーズへの道が自然に開かれていくはずです。無理に急かすことなく、安心感を与えることで、相手の結婚への意欲を引き出していきましょう。</t>
  </si>
  <si>
    <t>【オレ】のカードがお答えします。このカードのメッセージは「言葉を大切にする」。恋人は、現時点では結婚を真剣に考えていない可能性もあります。これは必ずしもあなたとの関係に問題があるわけではなく、恋人自身がまだ結婚という人生のステージに心の準備ができていないということです。自由な時間や仕事、趣味に集中しているため、まだ結婚という選択肢が生活の中で大きな優先事項になっていないのかもしれません。この場合、無理に結婚を迫ることは逆効果になることがあります。あなたの思いを伝えつつも、相手に時間を与え、結婚というテーマについて少しずつ考えさせる機会を作ることが大切です。二人の将来について軽い会話の中で少しずつ共有することで、相手も自然と結婚について意識し始めるでしょう。急がずに、お互いのペースを尊重しながら進めていくことが、この関係を大切にするカギです。</t>
  </si>
  <si>
    <t>【パフ】のカードがお答えします。このカードのメッセージは「ターニングポイント」。残念ながら、相手は結婚そのものに対して消極的な気持ちを持っているかもしれません。恋愛と結婚を別物として考えているタイプの人で、今の関係に満足しており、結婚という形にこだわる必要性を感じていない可能性があります。また、相手にとっては、結婚よりも現在の自由や自立を保つことの方が重要と感じているかもしれません。もしあなたが結婚を強く望んでいるなら、今後の関係について真剣に話し合う時期かもしれません。相手の本音を聞き出し、自分自身の願いや希望も正直に伝えることが重要です。お互いの将来観が一致しない場合、別の道を選ぶことも視野に入れる必要があるかもしれません。ただし、相手の価値観を理解し、結婚という形式にとらわれない新しい形のパートナーシップを模索するという選択肢もあります。自分にとって何が一番大切なのか、冷静に考えて進むべき道を選びましょう。</t>
  </si>
  <si>
    <t>【プエオ】のカードがお答えします。このカードのメッセージは「自然の流れに身をまかせる」。お付き合いが始まったばかりで、相手もあなたに対して確かに気持ちを持っています。ただし、相手自身が恋愛や将来に対して不安を抱えているようです。過去の恋愛で傷ついた経験や、恋愛に対して慎重な姿勢を取っていることが原因で、自分の気持ちを素直に表現できていないのかもしれません。そのため、あなたから見ると相手の気持ちが見えにくく、不安に感じてしまう状況になっている可能性があります。この場合、相手の気持ちをじっくりと観察し、焦らずに信頼関係を深めることが大切です。あなたが率直なコミュニケーションを取ることで、相手も少しずつ心を開いてくれるはずです。お互いの不安を共有し、相手に寄り添う姿勢を持つことで、この関係は強固なものになっていくでしょう。時間をかけてゆっくりと進展させることが、ふたりにとって最良の未来を築く鍵となります。</t>
  </si>
  <si>
    <t>【ヒナ】のカードがお答えします。このカードのメッセージは「自分自身を成長させる」。お付き合いを始めたばかりの段階で、相手はまだあなたとの将来を明確に見えていない可能性があります。恋愛に対する気持ちはあるものの、相手自身が今後どうなっていくかをはっきりと描けていないため、現時点では自分の気持ちに確信を持てていない状態かもしれません。相手はまだ自分の感情や関係性を整理している最中で、恋愛に対して慎重に進もうとしている様子が伺えます。この場合、関係を急いで進めようとすると、かえって相手にプレッシャーを与える可能性があります。今は無理に関係を深めようとせず、相手のペースに合わせてゆっくりと進めていくのが良いでしょう。相手が自分の気持ちをしっかりと理解し、あなたとの関係に自信を持つための時間を与えることが、ふたりの関係をより良いものに導いてくれます。</t>
  </si>
  <si>
    <t>【ホオポノポノ】のカードがお答えします。このカードのメッセージは「コミュニケーションを大切にする」。実は、相手もあなたに対して真剣な気持ちを抱いている可能性が高いです。しかし、相手が感情を表に出すのが苦手な性格であるため、あなたにはその気持ちが伝わりにくいのかもしれません。相手は内心で深い愛情を持っており、ふたりの関係を大切に思っていますが、その気持ちを行動や言葉で示すのが難しいタイプなのかもしれません。このような場合、あなたがもう少し相手の心に寄り添い、コミュニケーションを積極的に取ることで、相手の本音が少しずつ見えてくるでしょう。相手の言動からも愛情を読み取り、あなたが積極的に愛情を伝えることで、相手も安心して自分の気持ちを表現できるようになります。この関係には、時間とともに強い絆が生まれる可能性があり、ふたりの未来には明るい展望が見えています。</t>
  </si>
  <si>
    <t>【タパ】のカードがお答えします。このカードのメッセージは「パートナーシップ、距離感を考える」。残念ながら、相手の気持ちはまだ定まっていない可能性があります。お付き合いは始まったものの、相手はあなたとの関係を本気で深める準備ができていない状態かもしれません。相手にとって、恋愛はまだ軽いものであり、真剣に将来を考える段階に至っていないことが考えられます。この場合、相手が他のことに気を取られていたり、まだ自分自身の人生のプランを優先しているため、恋愛に対して全力を注げていない状況が見受けられます。この場合、あなた自身の気持ちをしっかりと確認することが重要です。相手に時間を与えることも一つの選択ですが、自分の幸せを考え、これからの恋愛について冷静に判断することも必要です。もし、相手が関係を深める意思を示さない場合、次のステップに進むことを検討しても良いかもしれません。ふたりの未来がはっきりしない場合は、新しい出会いや可能性に目を向けることが、あなたにとっての幸せに繋がるかもしれません。</t>
  </si>
  <si>
    <t>【ティ】のカードがお答えします。このカードのメッセージは「感情、肉体、精神の浄化をする」。あなたは恋愛に対して少し疲れている状態かもしれません。過去の経験が心の中で重荷となり、恋愛に向き合う気力を失っているのです。しかし、これは一時的なもの。今は無理に恋を始める必要はありません。まずは自分の気持ちや心のリフレッシュが大切です。日常の中で、自分が本当に楽しいと感じることや、自分を癒してくれることに集中しましょう。新しい趣味を始めたり、友人との時間を楽しんだりすることで、心が自然とクリアになり、恋愛に対して少しずつ前向きな気持ちが芽生えてくるはずです。焦らずに、心の準備が整う時を待つことで、自然な形で恋愛のチャンスが訪れるでしょう。あなたが自分を大切にすることで、未来のパートナーもまた、あなたを大切にしてくれる人が現れるはずです。</t>
  </si>
  <si>
    <t>【カ・ワイ・ア・カ・ピリリコ】のカードがお答えします。このカードのメッセージは「ありのままを受け入れる」。恋愛が面倒に感じる理由は、過去の経験や、恋愛に対するハードルを自分で高く設定しているからかもしれません。「こうしなければならない」という思い込みが、気持ちを重くしているのです。そこで、恋愛を特別なものと考えすぎず、気楽な気持ちで向き合うことを心がけてみてください。恋愛は「こうあるべき」と思わずに、もっと軽いステップから始めてみるのもひとつの方法です。例えば、気になる人とまずは友達として付き合ってみたり、一緒に楽しむ趣味を見つけて交流を深めたり。最初は恋愛を意識せずに、人との繋がりを大事にすることで、自然と恋愛感情が芽生えることもあります。プレッシャーを手放し、恋愛を「楽しみ」として捉えることが、あなたの次の一歩に繋がるでしょう。</t>
  </si>
  <si>
    <t>【カネ】のカードがお答えします。このカードのメッセージは「もう一度始める」。過去の恋愛経験があなたにとって負担になっている可能性があります。過去の失敗や傷ついた経験が、恋愛に対して慎重になりすぎてしまう原因かもしれません。しかし、その経験から学ぶことができれば、次の恋愛はもっと素晴らしいものになるでしょう。まずは、過去を振り返り、自分が学んだこと、成長したことに目を向けてみてください。自分を責めたり、後悔したりするのではなく、その経験を次のステップに活かすことが重要です。過去の経験があったからこそ、あなたは今、より深い愛を求め、より良いパートナーシップを築ける準備ができているのです。未来のパートナーは、過去の傷を理解し、あなたを支える存在になるでしょう。過去に感謝し、未来に進んでください。</t>
  </si>
  <si>
    <t>【ナル】のカードがお答えします。このカードのメッセージは「感情を観察する」。恋愛が面倒に感じる背景には、もしかしたら自分自身との向き合いが足りていないのかもしれません。恋愛に対する不安や面倒くささは、実は自分の内面にある心の声が発しているサインであることもあります。この時期は、まずは自分自身としっかり向き合う時間を大切にしましょう。自分が本当に何を望んでいるのか、どんな恋愛を求めているのかを見つめ直すことで、自然と答えが見えてくるはずです。自分自身の価値を認め、自分を大切にすることで、心に余裕が生まれ、恋愛に対しても前向きな姿勢が戻ってくるでしょう。愛を迎える準備は、まず自分を愛することから始まります。心の余裕を取り戻せば、自然と新しい恋のチャンスが訪れるでしょう。</t>
  </si>
  <si>
    <t>【ナル】のカードがお答えします。このカードのメッセージは「感情を観察する」。あなたは相手との関係を大切にしすぎるあまり、自分の気持ちを伝えるタイミングを逃してしまっているかもしれません。相手を尊重するのは素晴らしいことですが、時には自分の気持ちを素直に表現することが、関係を進展させる大きなステップになります。相手はあなたのことをもっと知りたがっているのに、あなたが心を開かないことで関係が停滞している可能性があります。まずは、自分の気持ちを正直に相手に伝える勇気を持ってみましょう。もちろん、一気に深い話をする必要はありませんが、少しずつでも感情を共有することで、相手との絆が深まります。相手もまた、あなたが心を開くことで、あなたへの思いを強めていくでしょう。小さな一歩が、大きな変化を生むことを信じてください。</t>
  </si>
  <si>
    <t>【マノ】のカードがお答えします。このカードのメッセージは「リーダーシップを取る」。あなたは無意識のうちに、相手にリードを求めてしまっている可能性があります。相手がもっと積極的にアプローチしてくれれば、恋愛が進展するのに…と感じていませんか？しかし、恋愛は双方が対等に作り上げるものです。待つだけではなく、あなたからも行動を起こすことで、関係はさらに深まります。相手が少し踏み出しづらそうにしているなら、あなたからリードしてみるのも効果的です。小さな誘いをしたり、次に会う約束を提案したりするだけでも、相手はあなたの気持ちに気づき、行動しやすくなるはずです。恋愛は待つものではなく、共に作り上げるもの。少し勇気を出して、自分からアクションを起こしてみましょう。</t>
  </si>
  <si>
    <t>【パフ】のカードがお答えします。このカードのメッセージは「感情を観察する」。恋愛が進展しないのは、タイミングの問題かもしれません。相手が忙しい時期だったり、他のことに集中していたりすると、どんなに相性が良くても関係が進みにくいことがあります。焦らずに、相手の状況や心の余裕を感じ取ることが大切です。相手が忙しい時やストレスを抱えているときは、無理に進展を求めず、優しく寄り添ってみましょう。あなたの存在が相手にとって安心感を与えることで、自然と関係が深まるはずです。恋愛にはタイミングが重要。相手が落ち着いたときに、あなたとの時間を大切にしようと思えるよう、じっくりと関係を築いていきましょう。焦らず、適切なタイミングを見極めることが恋愛成就の鍵です。</t>
  </si>
  <si>
    <t>【ナル】のカードがお答えします。このカードのメッセージは「感情を観察する」。あなたと相手がまだ付き合うまでに至らない理由は、互いの価値観や興味にまだ十分に共感し合えていないからかもしれません。恋愛が進展するためには、共通の話題や興味が重要です。相手が興味を持っていることや、大切にしている価値観に寄り添うことで、関係が一気に深まる可能性があります。相手の趣味や関心に少しでも共感を示したり、新しい話題を共有することで、あなたに対する信頼感や親近感が強まります。恋愛はお互いを理解し合い、共通点を見つけるプロセス。相手の好きなことを知り、それを一緒に楽しむことで、相手もあなたともっと深い関係を築きたいと感じるでしょう。相手の世界に少し足を踏み入れてみると、新たな進展の兆しが見えるはずです。</t>
  </si>
  <si>
    <t>【ママラホエ】のカードがお答えします。このカードのメッセージは「自分の解放」。彼に対して素直になれないのは、いきなりすべてをさらけ出すことに対する不安があるからかもしれません。特に大切な人ほど、失敗や拒絶が怖くなってしまうものです。しかし、自分を隠し続けると、彼との関係が表面的なままになり、深まるチャンスを逃してしまうこともあります。まずは、自分を少しずつ見せることから始めてみましょう。無理にすべてを一度に開示する必要はありません。日常会話の中で、ちょっとした気持ちや意見を少しずつ彼に伝える練習をしてみてください。例えば、嬉しかったことや少し恥ずかしいと感じるエピソードをシェアしてみるのはどうでしょうか？彼があなたの反応に対してどう接してくれるかを見て、少しずつ安心感を持つことができます。時間をかけて自分を見せることで、彼もあなたに対して心を開き、より強い絆が築けるでしょう。</t>
  </si>
  <si>
    <t>【プヒ】のカードがお答えします。このカードのメッセージは「固定概念の崩壊。完璧主義の崩壊。」。彼にどう見られているかを気にしすぎて、つい自分を作り込んでしまうことがありませんか？「完璧な自分」でいようとすると、自然なあなたの魅力が伝わりにくくなり、彼との関係もぎこちなく感じてしまいます。完璧でいることが愛される条件ではなく、むしろ自然体でいることが、彼にとっての魅力であることを忘れないでください。あなたが少し不安に感じる部分や弱点さえも、彼は愛おしいと思ってくれるはずです。自分を隠さずに、素直な気持ちを伝えることで、彼はあなたをより深く理解し、受け入れてくれるでしょう。失敗や欠点を含めた「自分自身」を見せることが、関係をさらに深める鍵です。勇気を出して、少し完璧を求める気持ちを手放してみましょう。</t>
  </si>
  <si>
    <t>【マウイ】のカードがお答えします。このカードのメッセージは「考えすぎない　遊び心」。心を開けない理由の一つに、相手に対する信頼の欠如があるかもしれません。過去の経験や不安が、あなたを慎重にさせているのでしょう。ですが、彼との関係を前に進めるためには、相手を信じる気持ちが重要です。信頼があるからこそ、素直な自分を見せることができ、相手との距離が縮まっていきます。彼があなたに対して真摯に向き合ってくれているなら、少しずつでも彼を信じる努力をしてみましょう。過去の傷があっても、彼は同じ人ではありません。まずは、彼に少しずつ信頼を寄せることで、自然と心の壁が薄れていくはずです。そして、その信頼感の中で、彼はあなたの素直な姿をさらに愛してくれるでしょう。信頼することで、心を開く準備が整います。</t>
  </si>
  <si>
    <t>【ナル】のカードがお答えします。このカードのメッセージは「感情を観察する」。心を開けない時、それは外に対してだけではなく、自分の内面に対しても素直になれていない場合があります。彼にどう見られるかを気にするあまり、自分の本当の気持ちに蓋をしていないでしょうか？彼にどう接するべきか迷う前に、まずは自分がどうしたいのか、何を感じているのかをしっかりと理解することが重要です。彼と一緒にいる時に自分が本当にリラックスできているか、自分らしく振る舞えているかを見つめ直してみましょう。自分の感情を認め、それに正直になることで、彼との関係がもっと自然に流れるようになります。そして、素直な気持ちを持って彼に接することで、彼もあなたの本当の姿を知り、もっと深い関係を築きたいと思うようになるでしょう。自分の心に耳を傾け、その声に従って行動することが、次の一歩に繋がります。</t>
  </si>
  <si>
    <t>【レフア】のカードがお答えします。このカードのメッセージは「安心して前進する」。あなたは、時間をかけてゆっくりと人と打ち解けるタイプです。無理に急ぐ必要はありません。焦って深い関係を築こうとすると、かえって緊張してしまい、お互いの心の距離が広がってしまうことも。最初は挨拶や短い会話、相手の興味に耳を傾けるなど、自然な交流を重ねることで、次第に心が開けるでしょう。出会いの場でも、気になる相手がいても、すぐに親しくならなくても心配しないでください。あなたにとっては「続けること」が大切。例えば、共通の趣味がある場や定期的に会える活動に参加することで、何度も顔を合わせるうちに自然に距離が縮まります。安心感が生まれることで、次第に会話も弾み、お互いの良さを知ることができるでしょう。出会いは焦らず、相手を知る時間を大切にしてください。相手もあなたのペースに合わせてくれる人であれば、長続きする素敵な関係が築けるはずです。</t>
  </si>
  <si>
    <t>【ハウメア】のカードがお答えします。このカードのメッセージは「必要なものは与えられる」。あなたは人前で話すのが苦手かもしれませんが、実はとても良い聞き手です。この特技は、人と親しくなるための強力な武器になります。多くの人は自分の話を聞いてもらうことを喜びますし、あなたが興味を持って聞くことで、相手も心を開きやすくなります。初対面の場や出会いの機会でも、無理に自分をアピールしようとせず、相手の話に耳を傾けることが効果的です。質問を投げかけて、相手が話しやすい環境を作ることができれば、自然と会話が弾みます。あなたの「聞き上手な面」を活かすことで、緊張せずに会話を楽しむことができるでしょう。また、聞き上手なあなたは、相手の気持ちや価値観を理解しやすいはずです。それが、相手との絆を深める大きなポイントになります。関係が進むにつれ、自分の意見や感情も少しずつ表現できるようになり、バランスの取れたコミュニケーションが生まれます。まずは相手の話を引き出すことで、自然な流れで親しくなっていくのがあなたのスタイルです。</t>
  </si>
  <si>
    <t>【ホオポノポノ】のカードがお答えします。このカードのメッセージは「コミュニケーション」。あなたは一対一で向き合うよりも、グループや複数人の場で自然と打ち解けられるタイプかもしれません。緊張しがちな場面では、どうしても自己紹介や個人的な会話が負担になることがありますが、グループの中にいることで、リラックスして自然な自分を出しやすくなります。街コンやイベントに参加する際も、少人数のグループで話せる機会を選ぶと良いでしょう。特に、共通の趣味やテーマがあるイベントだと、会話のきっかけも自然に生まれやすく、相手と共通の話題で盛り上がることができます。個別に話すのが難しくても、他の人たちの会話に少しずつ加わり、自然に関係が築かれていくでしょう。また、グループでの出会いの良さは、相手との距離感を自然に調整できること。無理に深く関わる必要がなく、自分のペースでゆっくりと打ち解けることができます。気になる相手がいたら、まずはグループでの関係を大切にし、その後で個別に話せるタイミングを見つけると、スムーズに親しくなれるでしょう。</t>
  </si>
  <si>
    <t>【ラマク】のカードがお答えします。このカードのメッセージは「意思の力で喜びを手にする」。あなたは、無理に自分を飾るよりも、自然体でいられる相手との出会いを待つべきタイプです。人見知りであることを無理に克服しようとせず、自分のペースを大切にして出会いを楽しんでください。無理に頑張ってしまうと、かえって自分らしさを見失い、疲れてしまうことが多いはずです。あなたにとって重要なのは、気負わずにいられる相手と出会うことです。例えば、長く続けられる趣味や習い事、定期的に参加できるイベントに顔を出すことで、自然な形で同じ時間を共有する人と親しくなれる可能性が高まります。共通の環境に身を置くことで、相手もあなたのペースに合わせてくれるでしょう。大切なのは、無理に人見知りを直す必要はないということ。あなたのペースを理解し、リラックスして関わることのできる相手を見つけることで、自然と心を開けるはずです。そのためには、まず自分の趣味や好きなことに集中し、そこから生まれる出会いを大切にしましょう。無理をせず、自分らしくいられる相手との出会いは、必ず訪れます。</t>
  </si>
  <si>
    <t>【レイ】のカードがお答えします。このカードのキーワードは「大切」。あなたが恋愛を長続きさせるためには、何よりも「価値観が合う相手」が重要です。短期間の恋愛では魅力やフィーリングが大切ですが、長く付き合うとなると、根本的な考え方や生活スタイルが違うと、次第にストレスがたまります。あなたにとって重要なのは、趣味や好きなこと以上に、人生観や大切にしていることが似ている相手を見つけること。例えば、金銭感覚や将来に対する考え方、休日の過ごし方など、日常のあらゆる面でお互いに無理なく過ごせる相手であれば、自然と居心地の良い関係が築けます。出会いの場でも、最初は表面的な会話から少しずつ相手の価値観を探ってみましょう。会話の中で「自分も同じように考えている」と思える瞬間が多い相手なら、長続きする恋愛が期待できます。あなたの恋愛が続かない原因は、価値観の違いによる摩擦かもしれません。同じ方向を見て歩める相手を探すことが、恋愛を長続きさせる鍵となるでしょう。</t>
  </si>
  <si>
    <t>【ヒナ】のカードがお答えします。このカードのキーワードは「成長・養い」。あなたが長く付き合うためには、常にお互いを刺激し合い、成長できる相手が理想的です。マンネリや停滞感を感じると、関係に飽きてしまうことが多いのかもしれません。恋愛を通じて自分が変化し、相手もまた前向きに成長していけるような関係が、あなたにとっては長続きする鍵となります。例えば、何か新しいことに挑戦したり、共通の目標を持って過ごすことで、関係がいつまでも新鮮に感じられるはずです。互いに夢や目標を持っている相手であれば、刺激し合いながらサポートし合える理想的なパートナーとなるでしょう。日常生活の中で、ちょっとしたチャレンジや変化を楽しむことができる相手なら、関係に飽きることなく長く続けられます。また、お互いに成長を認め合う姿勢も重要です。あなたにとって大切なのは、変化を恐れずに前向きに進んでいける相手を見つけること。お互いに切磋琢磨できる関係が、恋愛を長く続けるための鍵となります。</t>
  </si>
  <si>
    <t>【ナル】のカードがお答えします。このカードのキーワードは「黙想」。あなたが長続きする恋愛をするためには、感情を大切にし、理解し合える相手がぴったりです。コミュニケーションの中で、相手があなたの気持ちに寄り添ってくれることが、安心感を与え、信頼関係を深めるきっかけとなります。恋愛が続かない原因として、感情のすれ違いが多かったのではないでしょうか？理想の相手は、あなたが何を感じているかを自然に察し、言葉にしなくても分かり合えるような存在です。また、あなた自身も相手の感情に敏感であることが大切です。相手が何を求めているのかを理解し、優しく対応できることで、お互いに心地よい関係が築けるでしょう。感情を理解し合える関係は、何かトラブルがあってもすぐに修復が可能です。あなたにとって大切なのは、心の交流ができる相手との絆を大事にすることです。相手との感情的なつながりを育てていけば、恋愛は自然と長続きするでしょう。</t>
  </si>
  <si>
    <t>【ポハク】のカードがお答えします。このカードのキーワードは「関係」。あなたが長く付き合えるためには、安心感を与えてくれる相手がぴったりです。恋愛初期のドキドキ感は大切ですが、長く付き合うためには、お互いに信頼し、安心できる関係が不可欠です。あなたの恋愛が続かない原因は、もしかすると不安や不信感が積み重なってしまったことにあるかもしれません。理想の相手は、あなたに対して誠実で、一緒にいるだけで安心できる存在です。無理に背伸びをせず、ありのままの自分を受け入れてくれる相手が見つかれば、関係は長続きします。相手が忙しいときでも信頼できる関係を築いていれば、不安にならずに自然体でいられるでしょう。また、安心感を与えてくれる相手とは、ちょっとしたことでも心を許して話し合えるので、問題があってもすぐに解決できます。恋愛においては、不安や疑念を抱く時間が少なく、いつも心穏やかでいられることが、長続きする秘訣です</t>
  </si>
  <si>
    <t>【レフア】のカードがお答えします。このカードのキーワードは「通過儀礼」。あなたが不誠実な関係から抜け出すためには、まず冷静な気持ちを取り戻すことが大切です。感情的になってしまうと、自分の気持ちをうまく伝えられなかったり、相手に振り回されてしまうことがあります。別れを切り出す前に、自分がなぜ別れたいのかをはっきり整理し、冷静に相手に伝える準備をしましょう。理想的なタイミングは、二人で落ち着いて話せる時間と場所を選ぶことです。急いでいる時や人前ではなく、ゆっくりと話せる環境で、自分の気持ちを丁寧に伝えることで、相手も真剣に受け止めやすくなります。また、別れの理由は、相手の行動に対する不満を感情的にぶつけるのではなく、自分自身の今後のために選んだ決断だという形で伝えるのが効果的です。感情的にならないためにも、事前に何を伝えるかを整理しておくと、スムーズに別れを告げることができるでしょう。</t>
  </si>
  <si>
    <t>【ナウパカ】のカードがお答えします。このカードのキーワードは「別離」。不誠実な相手から離れる決断をするのは簡単ではありません。心の中では別れたいと思っていても、いざその瞬間が近づくと、相手の言葉や態度に惑わされることがあるでしょう。そんな時には、一度距離を置いて自分の気持ちをしっかり確認するのが良い方法です。物理的に距離を取ることや、連絡を控えることで、自分がこの関係にどう感じているのかを再確認できます。距離を置いて冷静に考えた後、別れを決意したなら、素直な気持ちを伝えましょう。このタイミングでは、相手がどんな反応をしても揺らがないように、自分の決意を固めることが大切です。相手が引き止めてきたとしても、その言葉に惑わされず、「今の自分にはこの関係が合わない」とはっきり伝えることで、あなた自身が前に進むための一歩を踏み出せます。感情に流されず、しっかりと気持ちを固めた上で行動することが大切です。</t>
  </si>
  <si>
    <t>【イヴィ】のカードがお答えします。このカードのキーワードは「尊敬」。あなたがこの関係に苦しんでいるのは、自分の価値を見失ってしまっている可能性があります。不誠実な相手に振り回されることで、自分自身を後回しにしてしまっていませんか？長続きしない関係の中で、我慢や妥協を続けているうちに、自分を大切にする気持ちが薄れてしまうことがあります。別れを告げるタイミングは、「自分を大切にしたい」と強く思える瞬間が来たときです。その時は、迷わずその気持ちに従いましょう。「私は自分を大切にしたいから、この関係を終わらせたい」と素直に言葉にすることで、相手がどのような反応を見せたとしても、揺らがずに決断を貫くことができます。自分の幸せと未来を見据えた別れの決断は、あなたにとって大きな成長の一歩となるでしょう。</t>
  </si>
  <si>
    <t>【プオロ】のカードがお答えします。このカードのキーワードは「解放」。不誠実な関係から抜け出すための決断が難しい場合、信頼できる第三者に相談するのも一つの方法です。友人や家族、あるいは専門のカウンセラーに話すことで、自分の気持ちを整理し、別れのタイミングや伝え方に自信を持つことができます。特に感情が混乱している時には、客観的な視点を持つ第三者の意見が役立ちます。相談相手からアドバイスをもらったり、別れの時にサポートをお願いすることで、精神的な支えを得られます。例えば、別れの場に友人が一緒に来てくれたり、後で相談できる相手がいるだけで、心の負担が軽くなることがあります。サポートを得て、安心して別れを切り出せる環境を作りましょう。別れを切り出す時には、相手に感情をぶつけるのではなく、「自分にとってこの関係がもう必要ではない」と冷静に伝えることが大切です。</t>
  </si>
  <si>
    <t>【プエオ】のカードに注目しましょう。プエオとは、太陽が輝く日中に飛ぶ昼行性のフクロウを指します。ハワイには多くのプエオにまつわる伝説が伝わっていますが、その物語の共通テーマは「救済」です。
最近、あの人との恋が思うように進まず、もどかしさや不安を感じている日々が続いているかもしれませんね。その原因が自分にあるのではないかと、自分を責めてしまうこともあるのではないでしょうか？
ですが、暗い顔をしていてはいけません。あの人は、あなたの明るい笑顔に惹かれているのです。そして、あなたが元気に振る舞う姿を見ることで、あの人はもっと近づきたい、一緒に過ごしたいと感じるようになるでしょう。
どんなに苦しい時でも、笑顔を忘れないでください。それが、二人の距離を縮める一番の近道です。</t>
  </si>
  <si>
    <t>ここで注目するのは【ヒイアカ】です。ヒイアカは、火山の女神ペレの妹として知られています。彼女の献身的な姿勢を描いた伝説が数多く存在しますが、その物語が伝えるのは、真に価値あるものに対して自分の力を注ぐことの大切さです。このカードのテーマは「献身」です。
これから、あの人との愛を深めるために心がけてほしいことをお伝えします。それは、自分自身を磨くことです。外見を整えるのはもちろん大切ですが、特に内面を磨くことに意識を向けてください。
例えば、新しい言語を学んだり、資格を取得してみたりするのが良いでしょう。あなたが現状に満足せず、成長し続ける姿は、あの人にとって大きな刺激になるはずです。そして、そんな頑張るあなたをもっと支えたいという気持ちが強まっていくでしょう。
そうして、あの人があなたとの関係をこれまで以上に真剣に考えるきっかけにもなるはずです。</t>
  </si>
  <si>
    <t>【アヌエヌエ】のカードに注目しましょう。アヌエヌエとは「虹」を意味し、カードには虹の水の神が描かれています。ハワイでは、虹はこの世とあの世を繋ぐ象徴とされています。そのため、このカードのテーマは「変容」です。さまざまな要素が組み合わさることで、ひとつの要素が元の状態から大きく変化することを示しています。
あの人との恋を掴み取り、幸せな未来を歩むために心がけてほしいことがあります。それは、柔軟性を持って過ごすことです。今、恋愛に集中しすぎて、周りが見えなくなっているかもしれませんね。
しかし、あの人との関係を進展させるためには、恋愛だけでなく、他のこととのバランスを取ることが大切です。たとえば、仕事や趣味に真剣に取り組む姿は、あの人にとってもとても好印象を与えます。
さらに、あなたのその姿勢が、あの人にも刺激を与え、努力するあなたと一緒に支え合う関係を築きたいと思うようになるでしょう。</t>
  </si>
  <si>
    <t>【プオロ】のカードに注目しましょう。プオロとは「バンドル（包み）」を意味します。このカードは、包みに多くのものを詰め込みすぎて、自分自身を縛ってしまっている時や、もうそろそろその重荷を降ろして前に進むべき時を知らせてくれます。テーマは「開放」です。
あの人との関係を少しでも早く縮めるために心がけてほしいことがあります。それは、常に笑顔で過ごすことです。今、あなたはあの人との恋に少し自信を失っているかもしれませんね。表には出さないようにしていても、周りから「元気がなく、どんよりしている」と思われてしまう可能性があります。もちろん、あの人も例外ではありません。
そんな状態だと、あの人も少し近づきにくさを感じてしまうでしょう。だからこそ、たとえうまくいかない時でも、笑顔を忘れないでください。そうすることで、あの人もあなたと一緒にいたいと思う気持ちが強まっていくはずです。</t>
  </si>
  <si>
    <t>【プオロ】のカードがお答えします。このカードのキーワードは「解放」。あなたが恋愛に踏み出せない理由は、無意識に自分の心を閉ざしているからかもしれません。過去の経験や失敗がトラウマとなり、無意識に恋愛を避けていることがあるでしょう。まずは、自分の心の中にある不安や恐れに向き合ってみてください。心を解放することが、好きな人を見つける第一歩です。心を開くためには、自分の感情に素直になることが大切です。過去の恋愛で傷ついた経験があっても、その経験があなたを成長させた一部であることを認め、前向きに捉えるようにしましょう。また、普段の生活の中で、自分を守ろうとする防御本能が強く働きすぎていないかを確認してみてください。新しい出会いが訪れても、心が閉じていると、恋愛のチャンスを逃してしまうことがあります。あなたにとって、心を解放するためにはリラックスできる環境や信頼できる友人と過ごす時間が大切です。新しい人と出会う際にも、ありのままの自分で接することを意識しましょう。少しずつでも心を開く努力をすれば、恋愛に対する恐れが薄れ、自然に好きな人が現れるでしょう。</t>
  </si>
  <si>
    <t>【プヒ】のカードがお答えします。このカードのキーワードは「崩壊」。理想が高いわけではないのに好きな人ができないと感じているなら、自分の価値観や恋愛に対する考え方を一度見直してみましょう。もしかすると、無意識に相手に求める条件や期待が高くなっていることがあります。あなたにとって本当に大切なものは何かを明確にすることで、恋愛に対するハードルが低くなるかもしれません。まずは、自分がどのような価値観を持っているのかを整理してみてください。外見や社会的ステータスにこだわりすぎていないか、自分の感情やフィーリングを大切にしているか、バランスを見つけることが重要です。また、相手に完璧さを求めすぎていないかも確認しましょう。恋愛においては、相手の欠点を受け入れられるかどうかが長続きする鍵になります。価値観を見直すことで、あなた自身が本当に求めている相手の姿が見えてくるはずです。そして、理想の相手像が明確になったら、その人物像にとらわれすぎず、さまざまなタイプの人と接する機会を増やすことが大切です。柔軟な価値観を持つことで、新しい恋愛の可能性が広がるでしょう。</t>
  </si>
  <si>
    <t>【ワア】のカードがお答えします。このカードのキーワードは「移動」。好きな人がなかなかできない理由の一つは、同じ環境に身を置き続けていることかもしれません。日常の中で新しい出会いがないと感じているなら、思い切って新しい環境に飛び込んでみることが恋愛のチャンスを広げる一歩です。これまでとは違うコミュニティや趣味の場に参加することで、今まで出会ったことのないタイプの人と知り合える可能性が高まります。たとえば、習い事や趣味のサークル、イベントなどに積極的に参加するのも良い方法です。オンラインでのつながりを増やすことも一つの手段です。新しい環境に飛び込むことで、自分自身が成長し、恋愛に対する視野も広がります。また、普段の生活では気づかなかった自分の魅力や強みを発見することもできるでしょう。出会いの場では、無理に恋愛を意識せず、自然体で過ごすことが大切です。恋愛に対するプレッシャーを感じすぎると、自分らしさが出せず、良い出会いを逃してしまうことがあります。新しい環境でリラックスし、まずは人とのコミュニケーションを楽しむことから始めてみましょう。思いがけない場所で素敵な人と出会えるかもしれません。</t>
  </si>
  <si>
    <t>【パパ＆ワケア】のカードがお答えします。このカードのキーワードは「苦闘・全体」。恋愛に対する強い期待や焦りが、好きな人ができない原因になっていることもあります。「早く恋人が欲しい」「誰かと付き合いたい」という気持ちが強すぎると、逆に自然な出会いを遠ざけてしまうことがあります。恋愛に対して期待を持ちすぎることなく、リラックスして人と接することが大切です。恋愛は、無理に追い求めるものではなく、自然に訪れるものです。恋人を作ることを目標にするのではなく、まずは「人とつながる楽しさ」や「自分の成長」を意識してみてください。友人関係や趣味、仕事など、恋愛以外の楽しみを見つけることで、心に余裕が生まれます。その余裕が、自然な恋愛のチャンスを引き寄せる原動力となるでしょう。また、恋愛以外の面で自分を充実させることで、魅力的な人間として輝くことができます。恋愛に焦る気持ちを手放し、日々の生活を楽しむことで、自然と好きな人が現れる可能性が高まります。期待を手放し、自分らしく過ごすことが、恋愛に向けての大切な一歩です。焦らず、今の自分を楽しみながら、恋愛を引き寄せましょう。</t>
  </si>
  <si>
    <t>【ホオポノポノ】のカードがお答えします。このカードのキーワードは「コミュニケーション」。職場の人間関係がつらく感じるとき、まず自分の立場や役割を振り返ってみましょう。周囲とのコミュニケーションがうまくいっていない場合、自分がどういう役割を担い、どのような働きかけをしているのかが鍵になります。職場では、人間関係の軋轢が生まれる原因として、誤解やコミュニケーション不足が多くあります。仕事上のコミュニケーションが不足していたり、相手の考え方に無意識に反発してしまっていないかを振り返ることが大切です。もし、何か誤解があると感じた場合は、冷静なコミュニケーションを意識してみてください。自分の気持ちや立場を率直に伝えることで、相手との距離が縮まることもあります。また、自分の役割に対するストレスや不安を感じている場合は、上司や同僚にサポートを求めることも大切です。自分の振る舞いを見直し、適切なコミュニケーションを取ることで、職場でのつらさが軽減される可能性があります。</t>
  </si>
  <si>
    <t>【ワア】のカードがお答えします。このカードのキーワードは「移動」。職場の人間関係がストレスになると、職場以外の環境で自分を支える人々を見つけることが重要です。仕事に追われてしまうと、職場の人間関係だけに心がとらわれてしまい、他の人間関係が疎かになることがあります。しかし、職場外の友人や家族、趣味の仲間といった「外の世界」とのつながりが、あなたの精神的な支えとなり、職場での悩みに対処する力を与えてくれます。休日や仕事終わりの時間を利用して、プライベートな時間を充実させましょう。信頼できる人と過ごすことで、職場でのストレスが和らぎ、心に余裕が生まれます。心が軽くなれば、職場の人間関係も冷静に見つめ直せるようになり、違った視点で問題を捉えることができるかもしれません。職場の外に自分の居場所やリフレッシュの場を作ることで、仕事に対するプレッシャーやストレスが緩和され、職場の人間関係にもうまく対処できるようになります。また、外部の支えがあることで、万が一退職を考えた際にも、心の準備をスムーズに進められるでしょう。</t>
  </si>
  <si>
    <t>【クー/ヒナ】のカードがお答えします。このカードのキーワードは「戦い・癒し」。職場の人間関係がつらいと感じる原因が、個人同士の問題だけでなく、職場環境そのものにある場合も少なくありません。たとえば、チームの連携がうまくいっていない、上司からのサポートが不足している、業務が過度に負担となっているなど、組織全体の問題が原因で人間関係が悪化することがあります。そのような場合、自分一人で抱え込むのではなく、職場全体の環境を改善するためにアクションを起こしてみましょう。業務改善の提案をしたり、上司や人事に相談して職場の状況を改善する取り組みを行うことが有効です。また、職場のルールやコミュニケーションの方法を見直すことで、人間関係が改善されることもあります。職場全体の雰囲気を良くするために、周囲と協力して問題解決に取り組むことで、自分の働く環境が楽になる可能性が高まります。もし、職場環境を改善する努力が実を結ぶなら、退職を考える前に試してみる価値があるでしょう。</t>
  </si>
  <si>
    <t>【ナウパカ】のカードがお答えします。このカードのキーワードは「別離」。職場の人間関係を改善する努力をしても、状況が好転しない場合や、心身に負担がかかりすぎている場合は、退職を考えるタイミングかもしれません。無理にその場に留まり続けることで、心の健康が損なわれることもあります。あなたがどれだけ努力しても職場の環境が変わらないと感じた時は、自分自身の幸せを優先する決断を考えても良いでしょう。退職を検討する際に重要なのは、自分の中で「限界」を感じるサインに気づくことです。毎朝仕事に行くのが憂鬱で、体調に異常を感じたり、ストレスが日常生活にまで影響を及ぼしている場合は、無理をする必要はありません。心と体の健康は何よりも大切です。退職を決断する前に、他の職場での選択肢や転職の準備を始めることが安心感をもたらすでしょう。新しい職場での働き方や、自分に合った職場環境についてじっくり考えることで、退職後の不安を軽減することができます。もし退職を選ぶのであれば、それはあなたが前向きな人生を取り戻すための第一歩です。無理をせず、自分にとって最適な選択をすることが大切です。</t>
  </si>
  <si>
    <t>【ラカ】のカードがお答えします。このカードのキーワードは「インスピレーション」。浮気の可能性に気づくとき、まずは自分の直感を大事にすることが重要です。普段とは違う相手の態度や行動に違和感を感じた場合、それは単なる勘違いではなく、無意識に何かを察知している可能性があります。例えば、急にスマホを隠すようになったり、外見に気を遣うようになった、または会話が減り、家での時間を避けるようになったなど、これらの変化が頻繁に見られるなら、その直感を無視しないほうがいいかもしれません。ただし、直感だけで相手を決めつけるのは危険です。感情的になりすぎず、冷静に相手の行動を観察してみましょう。たとえば、特定のタイミングで不自然な行動が続いているのか、または単なる偶然の一致なのかを見極めることが大切です。直感は重要な手がかりですが、それを確かな証拠として信じる前に、少し冷静な時間を取って、状況を慎重に分析してみましょう。</t>
  </si>
  <si>
    <t>【ホオポノポノ】のカードがお答えします。このカードのキーワードは「コミュニケーション」。相手の行動に不安を感じたとき、最も大切なのは、オープンなコミュニケーションです。疑念を抱えたまま何も言わないと、心の距離が広がり、ますます関係が悪化してしまう可能性があります。まずは、あなたが感じている不安や疑念を冷静かつ穏やかな口調で相手に伝えましょう。その際、攻撃的にならないよう注意し、相手を責める形ではなく、「自分がこう感じている」という形で話すのがポイントです。相手が真摯にあなたの話を聞いて、誠実な反応を見せるなら、浮気の可能性は低いかもしれません。しかし、相手が話題をそらそうとしたり、不自然に防御的な態度を取るようであれば、注意が必要です。また、相手が普段からコミュニケーションを避けていると感じる場合、それ自体が浮気の兆候であることも考えられます。お互いが信頼できる環境を作るために、まずは話し合いの場を設けてみましょう。</t>
  </si>
  <si>
    <t>【ナル】のカードがお答えします。このカードのキーワードは「黙想」。浮気の可能性を見極めるには、相手の行動パターンの変化に注目することが重要です。たとえば、急に予定が不規則になったり、いつも通りの生活リズムが乱れたり、以前よりも連絡が遅くなるなど、日常の中での変化が見られる場合は要注意です。また、特定の時間帯に急に外出が増えたり、電話やメッセージに対して過度に神経質な対応を取るようになった場合も、疑念が深まるかもしれません。特に、長期にわたってこうした行動パターンが変わり続けている場合、それは一時的なものではなく、何か隠している可能性があります。さらに、浮気をしている人は、行動を隠そうとして細かい言い訳を重ねることが多いです。相手の話に矛盾がある場合や、説明が曖昧な場合は、冷静にその行動を観察してみると良いでしょう。行動の変化は時に感情よりも確かな手がかりとなるため、見逃さず注意深くチェックしましょう。</t>
  </si>
  <si>
    <t>【プエオ】のカードがお答えします。このカードのキーワードは「導き」。相手の行動に不安を感じたら、あまり一人で抱え込まず、信頼できる友人や家族に相談するのも有効な手段です。特に恋愛においては、感情が絡み合って冷静な判断が難しくなることが多いです。第三者の客観的な意見を聞くことで、あなたが見逃しているポイントや、逆に過剰に心配している部分が明確になることがあります。友人や家族に、相手の行動や状況について話してみて、彼らがどう感じるか聞いてみましょう。場合によっては、自分だけでは見えてこなかった相手の態度の本質や、客観的なアドバイスが得られるかもしれません。特に親しい友人や家族は、あなたの幸せを考えて正直な意見をくれるはずです。相手をすぐに疑うのではなく、まずは落ち着いて第三者の視点を参考にすることが大切です。</t>
  </si>
  <si>
    <t>ここで注目したいのは【アロハ】のカードです。このカードには、子供と大人が描かれており、とても温かい雰囲気が感じられます。アロハという言葉には、愛に関する多くの教えが含まれているため、私たちが「アロハ」と挨拶することには深い意味があります。このカードは、愛と自己中心的な欲望や執着を混同しないようにというメッセージを伝えるために現れることがあります。
あの人は、離れたことで改めてあなたの存在の大きさに気づいたようです。あなたがそばにいてくれたからこそ、幸せでいられたことを実感しているのです。だから、今のあの人はあなたとの復縁を強く望んでいるはずです。
「もう一度、チャンスをくれるなら、二度と悲しい思いをさせない」と決意しているようです。あなたが恋しくてたまらないという気持ちに陥っているのですね。</t>
  </si>
  <si>
    <t>ここで紹介するのは【カ・ワイ・ア・カ・ピリリコ】のカードです。カ・ワイ・ア・カ・ピリリコとは、水を満たした石の鉢を指します。昔のハワイでは、これを鏡として使っていました。鏡は出会ったものの姿をそのまま映し出し、その姿を判断したり変えたりすることはありません。
今のあの人は、あなたに対してどんな想いを抱いているのでしょうか。おそらく、あの人はあなたをとても恋しく思っているはずです。そして、今さらかもしれませんが、あなたとあの人には実は似ている部分があり、相性が良かったのだと気づいたようです。
一緒にいる時にはあまり感じなかったかもしれませんが、幸せを感じる瞬間がたくさんあったことを再確認したのです。こういった真実は、離れてみないと見えてこないものですね。</t>
  </si>
  <si>
    <t>【レイ】のカードに焦点を当ててみましょう。このカードは、大人が子供を大切に守り、愛のエネルギーがふたりの間で温かく循環している様子を描いています。本物の思いやりで結ばれている時、たとえ小さな問題が起こっても、それらはすぐに解消されてしまうのです。
別れを経て、あの人は重要なことに気づいたようです。だから、ふたりが一時的に離れたことは間違いではなかったのかもしれません。今になって、あなたがどれほど大切な存在だったかを実感しているようです。別れについて多くの後悔を抱えており、あなたをとても恋しく思っています。一緒に過ごした甘い瞬間やあなたの笑顔、愛おしい横顔を思い出すたびに、切ない気持ちが募っているのです。</t>
  </si>
  <si>
    <t>ここでは【タパ】のカードに注目してみましょう。タパは樹皮から作られた布で、かつては女性たちが手作業で制作していましたが、非常に重労働でした。このカードには、男女が一枚のタパで包まれている姿が描かれています。そのテーマは「結合」を象徴しています。
あの人は、あなたとの別れを経験したことで、特別な感情を手に入れたようです。もし再びあなたと恋愛するチャンスが訪れたなら、今度こそ別れずにしっかり向き合おうと考えているようです。少し嫌なところが目に入っても、それも含めて愛せるように、もっと広い心を持とうと決意しているのです。些細なことで別れを選んだことを深く後悔しているようですよ。</t>
  </si>
  <si>
    <t>【ラマク】のカードがお答えします。このカードのキーワードは「意思の力で喜びを手にする」。あなたの恋愛が新たな始まりを迎えることを示しています。年齢差があることで不安を感じるかもしれませんが、新しい冒険と成長の機会が訪れています。お互いの違いを尊重し、共に学び合うことで、深い絆が生まれるでしょう。年齢差があることで、異なる視点や経験を共有することができ、これが二人の関係を豊かにします。お互いに対する理解と尊重を深めることで、恋愛はより強固なものとなるでしょう。信じる心を持ち続け、前向きに進んでください。新しいスタートは、あなたにとって大きな成長の機会となるでしょう。年齢差を乗り越えることで、より深い愛情と絆が生まれることを信じてください。</t>
  </si>
  <si>
    <t>【ロノ/カマプアア】のカードがお答えします。このカードのキーワードは「やり切ることで収穫に繋がる」。 あなたの恋愛にはいくつかの障害が立ちはだかることが示されています。年齢差による価値観の違いや周囲の反対があるかもしれません。しかし、これらの挑戦を乗り越える力があなたにあることが示されています。お互いに支え合い、困難を乗り越えることで、愛はさらに強くなるでしょう。周囲の意見に惑わされず、自分たちの気持ちを大切にしてください。困難な時期を乗り越えた先には、より深い絆と理解が待っています。年齢差があることで、異なる視点や経験を共有することができ、これが二人の関係を豊かにします。挑戦を乗り越えることで、あなたたちの愛はさらに強固なものとなるでしょう。</t>
  </si>
  <si>
    <t>【ワア】のカードがお答えします。このカードのキーワードは「大きな変化が訪れる」。あなたの恋愛が成長と変化の時期にあることが示されています。年齢差があることで、お互いに新しい視点や経験を共有することができるでしょう。古い価値観や習慣を手放し、新しいステージに進むことが求められています。年齢差があることで、異なる世代の視点や経験を取り入れることができ、これが二人の関係を豊かにします。変化を恐れず、前向きに進んでください。新しい経験や学びを通じて、二人の関係はさらに深まるでしょう。成長と変化を受け入れることで、あなたたちの愛はより強固なものとなります。</t>
  </si>
  <si>
    <t>【メネフネ】のカードがお答えします。このカードのキーワードは「コツコツと積み重ねる」。あなたの恋愛が明るい未来を持っていることが示されています。年齢差があることで、他のカップルにはない特別な絆が生まれるでしょう。お互いに対する信頼と愛情を育むことで、未来に対する希望を持ち続けることができます。年齢差があることで、異なる視点や経験を共有し、これが二人の関係を豊かにします。未来に対する希望を持ち続け、愛を育んでください。共に過ごす時間が豊かで幸せなものであることを信じてください。年齢差を乗り越えることで、あなたたちの愛はさらに深まり、特別な絆が生まれるでしょう。</t>
  </si>
  <si>
    <t>【ペレ】のカードがお答えします。このカードは、あの人があなたに対して本気の愛を抱いていることを示しています。彼の行動や言葉には、真剣さと誠実さが感じられるでしょう。彼はあなたとの未来を真剣に考えており、共に過ごす時間を大切にしています。彼の目には、あなたへの深い愛情と尊敬が映し出されています。彼があなたに対して示す小さな気遣いや優しさは、彼の本気度を物語っています。彼の気持ちを信じ、二人の関係を育んでいくことが大切です。お互いに対する信頼と理解を深めることで、愛はさらに強固なものとなるでしょう。彼の本気の愛を受け入れ、共に未来を築いていく準備をしましょう。</t>
  </si>
  <si>
    <t>【ナウパカ】のカードがお答えします。このカードは、あの人があなたに対して遊びの気持ちを抱いている可能性を示しています。彼の行動や言葉には、一貫性が欠けているかもしれません。彼はあなたとの関係を軽く考えており、深い感情を持っていない可能性があります。彼の態度が曖昧であったり、他の人にも同じような態度を取っている場合、彼の気持ちは本気ではないかもしれません。このような状況では、彼の言動を冷静に観察し、自分の気持ちを大切にすることが重要です。彼が本気でないと感じた場合、無理に関係を続ける必要はありません。自分にとって本当に大切な人を見つけるために、新しい道を探ることも一つの選択肢です。</t>
  </si>
  <si>
    <t>【ポリアフ】のカードがお答えします。このカードは、あの人があなたに対して迷いを抱いていることを示しています。彼はあなたに対して興味を持っているものの、まだ本気か遊びかを決めかねている状態です。彼の行動や言葉には、時折矛盾が見られるかもしれません。彼は過去の経験や現在の状況に影響されて、あなたとの関係に対して慎重になっている可能性があります。このような状況では、彼に対して時間を与え、彼自身の気持ちを整理する機会を提供することが大切です。彼が自分の気持ちに確信を持つまで、焦らずに待つことが必要です。お互いに対する理解と信頼を深めることで、彼の迷いが解消されるかもしれません。</t>
  </si>
  <si>
    <t>【アヴァ】のカードがお答えします。このカードは、あの人があなたに対して成長する愛を抱いていることを示しています。彼の気持ちはまだ完全に固まっていないものの、あなたとの関係を通じて徐々に深まっていく可能性があります。彼はあなたに対して真剣な興味を持っており、共に過ごす時間を通じて愛情が育まれていくでしょう。彼の行動や言葉には、誠実さと優しさが感じられます。彼があなたに対して示す小さな気遣いや努力は、彼の気持ちが本物であることを示しています。このような状況では、彼との関係を大切にし、共に成長していくことが重要です。お互いに対する理解と信頼を深めることで、愛はさらに強固なものとなるでしょう。</t>
  </si>
  <si>
    <t>【ラカ】のカードがお答えします。このカードは、あなたが転職を考える上でのベストタイミングを示しています。現在の職場での経験やスキルを十分に活かし、新しい環境でさらに成長するための時期が近づいていることを示唆しています。特に、今の仕事に対して満足感が薄れ、挑戦や成長を求める気持ちが強くなっている場合、転職のタイミングが来ているかもしれません。カードは、あなたが自分の直感を信じ、前向きに行動することを勧めています。新しい職場での成功をイメージし、自分の目標に向かって進んでください。転職の準備をしっかりと行い、自分にとって最適なタイミングを見極めることが重要です。</t>
  </si>
  <si>
    <t>【パフ】のカードがお答えします。このカードは、あなたが適職を見つけるためのヒントを示しています。まず、自分の強みや興味を再確認することが大切です。過去の経験やスキルを振り返り、自分がどのような仕事に情熱を持って取り組めるかを考えてみましょう。カードは、あなたがクリエイティブな仕事や人と関わる仕事に向いていることを示唆しています。また、自己成長や学びを重視する職場環境が、あなたにとって理想的であることを示しています。自分の価値観や目標に合った職場を見つけるために、情報収集やネットワーキングを積極的に行いましょう。適職を見つけるためには、自分自身をよく理解し、それに基づいて行動することが重要です。</t>
  </si>
  <si>
    <t>【カナロア】のカードがお答えします。このカードは、あなたが転職を成功させるための準備と計画の重要性を示しています。まず、現在の職場での経験やスキルを整理し、履歴書や職務経歴書を更新することが大切です。また、転職先の企業文化や業界の動向をリサーチし、自分に合った職場環境を見つけるための情報収集を行いましょう。カードは、あなたが自分の目標に向かって計画的に行動することを勧めています。転職活動を始める前に、自分のキャリアプランを明確にし、どのような職場で働きたいかを具体的にイメージすることが重要です。準備と計画をしっかりと行うことで、転職の成功率が高まるでしょう。</t>
  </si>
  <si>
    <t>【ロノ/カマプアア】のカードがお答えします。このカードは、あなたが新しいキャリアへの一歩を踏み出すための勇気と決断力を示しています。現在の職場での不満やストレスが転職の動機となっている場合、カードはあなたが自分の心の声に従い、新しい挑戦を受け入れることを勧めています。新しい職場での成功をイメージし、自分の目標に向かって進んでください。カードは、あなたが自分の直感を信じ、前向きに行動することで、転職が成功することを示唆しています。新しいキャリアへの一歩を踏み出すためには、勇気と決断力が必要ですが、あなたにはその力が備わっています。自分を信じて、新しい未来を切り開いてください。</t>
  </si>
  <si>
    <t>現れたのは【パパ＆ワケア】のカード。パパは大地の性質を持つ女神、ワケアは天の性質を持つ男神です。二人は異なる性質を持っていたため、その交わりから大いなる成果が生まれる前に、葛藤や争いが避けられませんでした。
少し驚かせてしまうかもしれませんが……実は、あの人は今、叶わぬ恋に心を寄せているようです。ただ、その相手が必ずしも身近な人とは限りません。例えば、アイドルや芸能人、または物語や歴史の登場人物である可能性もありますし、仮に身近な人だったとしても、同性への強い憧れという形かもしれません。いずれにせよ、その恋が成就するのは難しいでしょうから、今はそっと温かく見守ってあげるのが良いでしょう。</t>
  </si>
  <si>
    <t>【ママラホエ】のカードに注目しましょう。このカードのテーマは「同情」です。ハワイには「カナヴァイ」という法律があります。この法律は、カメハメア1世がハワイ全島を支配しようとした際のエピソードに由来しています。このことから、ママラホエのカードは経験を通じて学ぶことを象徴しています。
少し厳しい話になるかもしれませんが、あの人の心の中には理想の異性が存在しているようです。その相手との恋愛が実現する可能性は低いでしょう。言ってしまえば、あの人が心を惹かれているのは初恋の相手や過去の恋人であり、永遠の憧れの存在です。もう手の届かない相手なのです。
ただ、そのような永遠の心の恋人がいるからこそ、現実の恋人を大切にできるという人もいます。あの人の恋愛については、割り切って考えることが必要かもしれませんね。</t>
  </si>
  <si>
    <t>ここで登場したのは【タパ】です。タパは、樹皮を水に浸して叩き伸ばして作られる布のことです。この布は、結婚式や治療、葬儀などさまざまな場面で使用されます。タパは、健全なパートナーシップには、しっかりとしたコミュニケーションと明確な境界線を引くことが重要であることを教えてくれています。
実は、あの人は愛情よりも友情を重視している部分があるようです。特定の恋人を持つよりも、異性や同性を問わず「友人」と楽しく過ごす道を選びたいと思っているようです。恋愛という一対一の関係には、どこか煩わしさを感じているのかもしれません。誰かを好きになることで、深く狭い関係に自分を閉じ込めてしまうことを恐れている可能性もあります。
好きな人がいても、「面倒臭い」という気持ちが先に立ってしまうようです。</t>
  </si>
  <si>
    <t>44枚の中から、あの人の状態を表すカードとして選ばれたのは【ヒナ】です。ヒナは、どの神話においても良妻賢母として描かれていますが、ある時、そうした状況に嫌気が差して故郷の月に帰り、幸せに暮らしたと伝えられています。
どうやらあの人には「好意を寄せてくれた人を好きになりやすい」という一面があるようです。他に好きな人がいたとしても、別の誰かから「好き」と言われると、その人に惹かれてしまうことがあるようです。
現在、あなたからの好意に気づいているようで、だからこそあなたに対しても興味を持っているようです。しかし、他にも気になる異性がいる可能性も否定できません。優しい性格の持ち主なので、与えられた愛情には返したくなるのかもしれませんね。</t>
  </si>
  <si>
    <t>【ティ】のカードがお答えします。このカードのキーワードは「リラックス」。あなたが人見知りを克服するための心のサポートを示しています。あなたが感じている人見知りの悩みは、多くの人が共感できるものです。まずは、自分の内向的な性格を受け入れることから始めましょう。無理に変わろうとするのではなく、自分のペースで進むことが大切です。次に、自己肯定感を高めるために、毎日自分の良いところを3つ書き出してみてください。また、話しかける際には、相手の目を見て、ゆっくりと話すことを心がけましょう。練習を重ねることで、少しずつ自信がついてくるはずです。あなたのペースで、焦らずに進んでいきましょう。</t>
  </si>
  <si>
    <t>【クー/ヒナ】のカードがお答えします。このカードのキーワードは「戦い・癒し」。あなたが話しかける勇気を持つための心のサポートを示しています。あなたの内向的な性格は、実は大きな強みでもあります。内向的な人は深い思考力と共感力を持っていることが多いです。しかし、他人と話すことに対する不安を感じることもありますね。まずは、小さなステップから始めましょう。例えば、毎日一人に笑顔で挨拶することから始めてみてください。次に、共通の趣味や興味を持つ人と話す機会を増やすことを目指しましょう。自分のペースで進めることが大切です。また、深呼吸や瞑想を取り入れることで、心の平静を保つことができます。自分を信じて、一歩一歩進んでいきましょう。</t>
  </si>
  <si>
    <t>【ラカ】のカードがお答えします。このカードのキーワードは「インスピレーション」。あなたが内向的な性格を変えるための心のサポートを示しています。あなたの内向的な性格は、他人との深い関係を築くための素晴らしい基盤です。しかし、初対面の人と話すことに不安を感じることもありますね。まずは、自分の興味や趣味について話すことから始めてみましょう。共通の話題があると、会話がスムーズに進むことが多いです。また、話しかける前に、簡単な自己紹介や話題のリストを作っておくと安心です。さらに、リラックスするために、深呼吸や軽いストレッチを取り入れてみてください。自分を信じて、少しずつ前進していきましょう。</t>
  </si>
  <si>
    <t>【フル】のカードがお答えします。このカードのキーワードは、「イリュージョン」。あなたが人見知りを克服するための心のサポートを示しています。あなたの内向的な性格は、他人に対する深い理解と共感を持つことができる素晴らしい特性です。しかし、人見知りが原因で新しい人と話すことに不安を感じることもありますね。まずは、自分の内向的な性格を受け入れ、無理に変わろうとしないことが大切です。次に、小さな目標を設定し、少しずつ達成していくことで自信をつけていきましょう。例えば、毎日一人に話しかけることを目標にしてみてください。また、リラックスするために、瞑想やヨガを取り入れることもおすすめです。自分を信じて、一歩一歩進んでいきましょう。</t>
  </si>
  <si>
    <t>【ホオポノポノ】のカードがお答えします。仲裁者が中央に座って不調和を解消する儀式ホオポノポノが執り行われている様子が描かれています。カードのテーマは「コミュニケーション」。このタロットカードは、あなたが職場でのストレスや人間関係の悩みを解消するための第一歩を示しています。まず、自分自身の感情を認識し、受け入れることが大切です。あなたの感情は正当なものであり、それを無視することなく、しっかりと向き合うことが必要です。次に、同僚とのコミュニケーションを改善するための具体的なアクションを考えてみましょう。例えば、冷静に話し合う機会を設ける、共通の目標を見つける、または第三者の意見を聞くなどです。タロットカードは、あなたが前向きな変化を起こす力を持っていることを示しています。心の平穏を取り戻すために、自分自身を大切にし、積極的に行動してみてください。</t>
  </si>
  <si>
    <t>【ティ】のカードがお答えします。ティは、青々とした葉が印象的な植物で浄化作用があります。また、病気の治療や魔除けなど様々な用途に用いられてきました。人生において心身・魂の浄化はとても大事なこと。ネガティブな思いを溜め込んだままでは、前に進めなくなることがあります。このタロットカードは、あなたが職場でのストレスを軽減するための方法を示しています。まず、リラックスする時間を意識的に作ることが重要です。仕事の合間に短い休憩を取り、深呼吸や軽いストレッチを行うことで、心と体の緊張をほぐすことができます。また、趣味や運動など、仕事以外の時間を充実させることで、ストレスを発散することができます。さらに、同僚との関係を改善するために、感謝の気持ちを伝えることも効果的です。小さなことでも感謝の言葉をかけることで、相手との関係が少しずつ良くなるかもしれません。タロットカードは、あなたが自分自身を大切にし、ストレスを軽減するための具体的なアクションを取ることを勧めています。</t>
  </si>
  <si>
    <t>【メネフネ】のカードがお答えします。メネフネは、ハワイの優れた建造物を造ったと言われる、ハワイの神話に登場する小人のこと。それらの建造物からは、彼らの緻密さや持続力・忍耐力などが伺えます。約束を守る人だと安心感を抱いている人が多いことをこのカードは伝えています。このタロットカードは、あなたが職場の人間関係を改善するための具体的なアドバイスを示しています。まず、相手の立場や気持ちを理解しようとする姿勢が大切です。相手の意見や感情に耳を傾けることで、誤解や対立を避けることができます。また、自分の気持ちを正直に伝えることも重要です。冷静に、そして建設的に自分の意見を述べることで、相手とのコミュニケーションがスムーズになるでしょう。さらに、共通の目標や価値観を見つけることで、協力し合う関係を築くことができます。タロットカードは、あなたが前向きな姿勢で人間関係を改善し、職場での心の平穏を取り戻すためのヒントを提供しています。</t>
  </si>
  <si>
    <t>【イヴィ】のカードがお答えします。イヴィとは、骨のこと。人生を終えても、肉体と違い骨は腐ることがないので、ハワイでは、骨は敬意を持って大事に扱われてきました。カードのキーワードは「自分も他人も大切にする」。タロットカードは、あなたが心の平穏を保つための内なる強さを示しています。職場でのストレスや人間関係の悩みに対処するためには、まず自分自身の内面を強化することが重要です。瞑想やマインドフルネスの練習を通じて、心の中の静けさを見つけることができます。また、自分の価値観や目標を再確認し、それに基づいて行動することで、外部の影響に左右されずに自分を保つことができます。さらに、信頼できる友人や家族に相談することで、心の支えを得ることも大切です。タロットカードは、あなたが内なる強さを持ち、心の平穏を保つための具体的な方法を示しています。</t>
  </si>
  <si>
    <t>ここで注目して頂きたいのは【ママラホエ】のカード。ママラホエとは折れた櫂のことで、カードのテーマは「自分の解放」です。人を思いやることは大事。だけど同じ位自分に対して思いやりを持つことは忘れてはならないことだと、折れた櫂の存在は知らせています。今の彼と別れたとして、あなたの未来には新しい出会いが待っています。新しい環境や趣味を通じて、あなたの価値観や興味に合った人と出会う可能性が高まります。例えば、新しい趣味を始めたり、友人の紹介で新しい人と知り合うことがあるかもしれません。心を開き、自分自身を大切にすることで、自然と素敵な人があなたの前に現れるでしょう。焦らず、自分のペースで新たな恋愛を楽しんでください。新しい出会いは、あなたにとって新たな刺激と成長の機会をもたらすでしょう。過去の経験を活かし、前向きな気持ちで新しい関係に臨むことが大切です。新しい恋愛は、あなたにとって大きな喜びと成長をもたらすでしょう。</t>
  </si>
  <si>
    <t>ここで注目して頂きたいのは【ティ】のカード。青々とした葉が印象的な植物ティには浄化作用があります。また、病気の治療や魔除けなど様々な用途に用いられてきました。人生において心身・魂の浄化はとても大事なこと。今の彼と別れた後、しばらくは自分自身と向き合う時間が増えるかもしれません。この期間は、自己成長や新しいスキルの習得に最適です。例えば、趣味や仕事に打ち込むことで、自分を磨くことができます。自分を磨くことで、次に出会う人との関係がより深く、充実したものになるでしょう。自分の内面を豊かにすることで、未来の恋愛もより素晴らしいものになるはずです。この時間を大切にし、自分自身をより良くするための努力を惜しまないでください。自分を深く理解することで、次に出会う人との関係がより健全で充実したものになるでしょう。</t>
  </si>
  <si>
    <t>ここで注目して頂きたいのは【ワア】のカード。ワアとはカヌーのことです。昔ポリネシアではカヌーに乗って海を航海をしていました。このカードは、まもなく人生が大きく変動する時や、予想外のことが起こる時、また行動的な人を表す際に現れることがあります。今の彼と別れた後、あなたには新たな恋愛のチャンスが訪れるでしょう。友人や知人を通じて、または偶然の出会いから、新しい恋が始まる可能性があります。例えば、友人の結婚式やパーティーで新しい人と出会うことがあるかもしれません。大切なのは、過去の経験を活かし、前向きな気持ちで新しい関係に臨むことです。新しい恋愛は、あなたにとって大きな喜びと成長をもたらすでしょう。過去の恋愛から学んだことを活かし、より良い関係を築くための準備をしましょう。新しい恋愛は、あなたにとって新たな刺激と成長の機会をもたらすでしょう。</t>
  </si>
  <si>
    <t>ここで注目して頂きたいのは【マウイ】のカード。マウイはユニークなやり方で大きな偉業を成し遂げたハワイ神話界のヒーローです。カードの中のマウイの姿からも、好奇心の旺盛さが伺えるでしょう。カードのメッセージは「失敗を恐れずチャレンジする」。今の彼と別れた後、あなたは自分自身を再発見する旅に出ることになるでしょう。この期間は、自分の本当の気持ちや価値観を見つめ直す絶好の機会です。例えば、新しい趣味や活動に挑戦することで、自分の新たな一面を発見することができるでしょう。自分を深く理解することで、次に出会う人との関係がより健全で充実したものになるはずです。この旅は、あなたにとって大きな成長と変化をもたらすでしょう。自分を大切にすることで、次に出会う人との関係がより健全で幸せなものになるでしょう。この時間を通じて、あなたは自分自身をより深く理解し、次の恋愛に向けた準備を整えることができるでしょう。</t>
  </si>
  <si>
    <t>ここでは【マナ】のカードがお答えします。マナは、この世を動かしている宇宙のエネルギー。ハワイではこのマナは、この世に存在するもの全て、自然界の風・木・石・お花などにも宿っていると考えられてきました。多くのマナを持つ人は、エネルギッシュでパワーに溢れています。2人の結婚後の明るいオーラを感じます。あなたとパートナーの価値観や人生観は非常に一致しています。この一致度は、結婚後の生活においても大きな強みとなるでしょう。日常生活では、お互いの意見を尊重し合い、協力して問題を解決する姿勢が見られます。家族環境も和やかで、子供たちも安心して成長できるでしょう。コミュニケーションのポイントとしては、定期的にお互いの気持ちを確認し合うことが大切です。未来の家族像は、互いに支え合い、愛情に満ちた家庭が築かれることでしょう。幸せな結婚生活を送るためには、感謝の気持ちを忘れずに、日々の小さな幸せを大切にすることが重要です。</t>
  </si>
  <si>
    <t>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あなたとパートナーの価値観や人生観は部分的に一致しています。結婚後の生活では、時折意見の違いが生じることもありますが、それを乗り越えることで絆が深まるでしょう。家族環境は、互いの違いを尊重し合うことで、バランスの取れたものになるでしょう。コミュニケーションのポイントとしては、意見の違いを恐れずに話し合うことが大切です。未来の家族像は、多様性を受け入れ、互いに成長し合う家庭が築かれることでしょう。幸せな結婚生活を送るためには、柔軟な姿勢と理解を持つことが重要です。</t>
  </si>
  <si>
    <t>ここでは【イヴィ】のカードがお答えします。イヴィとは「骨」のことです。亡くなっても骨は腐ることがないので故人のマナ（エネルギー）が宿っているとハワイでは考えられ、敬意を持って扱われてきました。そこからこのカードのテーマは「尊敬」です。あなたとパートナーの価値観や人生観には大きな違いがあります。結婚後の生活では、意見の衝突が避けられないかもしれませんが、それを乗り越えることで強い絆が生まれることもあります。家族環境は、互いの違いを理解し、受け入れることで、豊かなものになるでしょう。コミュニケーションのポイントとしては、相手の意見を尊重し、共感することが大切です。未来の家族像は、互いに学び合い、成長し続ける家庭が築かれることでしょう。幸せな結婚生活を送るためには、忍耐と努力が必要ですが、それが実を結ぶことでしょう。</t>
  </si>
  <si>
    <t>ここでは【カナロア】のカードがお答えしていきます。人生を安定したものにしようとするなら、表を飾り立てるより、基盤をしっかりと固めることが大事。カナロアには、「揺るぎない、安定した、揺るぎない」といった意味があります。足元をしっかりとさせることの重要性をカナロアは知らせてくれるのです。あなたとパートナーの価値観や人生観について、まだ十分に理解し合えていない部分があるようです。結婚後の生活では、お互いを知るための時間を大切にすることが重要です。家族環境は、互いの理解を深めることで、より良いものになるでしょう。コミュニケーションのポイントとしては、オープンな対話を心がけることが大切です。未来の家族像は、互いに歩み寄り、共に成長する家庭が築かれることでしょう。幸せな結婚生活を送るためには、時間をかけてお互いを理解し合う努力が必要です。</t>
  </si>
  <si>
    <t>ここで出てきたカードは【カネ】です。何かを始める機会、それが無理のないことなら、カネが応援してくれます。仕事に全力を注いできたあなたは、きっと多くのスキルや経験を積んできたことでしょう。しかし、恋愛においても自己成長は重要です。まずは自分自身を見つめ直し、どのようなパートナーを求めているのかを明確にしましょう。自己理解が深まることで、自然と理想の相手との出会いが引き寄せられます。また、新しい趣味や活動に挑戦することで、同じ興味を持つ人々と出会う機会が増えます。例えば、スポーツクラブやカルチャースクールに参加することで、新たなコミュニティに入り、素敵な出会いが生まれるかもしれません。さらに、自己成長の過程で得た自信やポジティブなエネルギーは、周囲に良い影響を与え、自然と魅力的な存在として映るでしょう。新たな出会いを求める際には、自分自身を大切にし、成長し続ける姿勢を持つことが大切です。</t>
  </si>
  <si>
    <t>ここで出てきたカードは【ペレ】です。変化のときを表しています。現代のテクノロジーを活用することで、出会いのチャンスは無限に広がります。仕事が忙しくても、オンラインデーティングアプリやソーシャルメディアを利用することで、効率的に新たな人々と繋がることができます。プロフィールを充実させ、自分の魅力を最大限にアピールしましょう。また、共通の趣味や興味を持つグループに参加することで、自然な形での出会いが期待できます。オンラインでのやり取りを通じて、お互いの価値観やライフスタイルを理解し合うことができるため、実際に会う前に相性を確認することができます。さらに、オンラインでの出会いを成功させるためには、誠実なコミュニケーションが重要です。相手に対して真摯な態度で接し、信頼関係を築くことが大切です。オンラインの世界でも、リアルな出会いと同様に、時間をかけて関係を深めることが求められます。</t>
  </si>
  <si>
    <t>ここで出てきたカードは【イヴィ】です。カードのメッセージは「思いやり。自分を大切にする人は人を大切にする」。素敵な出会いを引き寄せるためには、まず自分自身を大切にすることが大切です。健康的な生活習慣を心がけ、外見だけでなく内面も磨きましょう。例えば、定期的な運動やバランスの取れた食事、趣味や興味を追求する時間を持つことが重要です。また、ポジティブなマインドセットを持つことで、自然と周囲に良いエネルギーを発信することができます。自信を持って自分を表現し、オープンな心で新たな出会いに臨むことで、素敵なパートナーとの出会いが訪れるでしょう。さらに、自分磨きの一環として、新しいスキルや知識を身につけることもおすすめです。例えば、語学を学んだり、料理教室に通ったりすることで、自分の魅力を高めることができます。これにより、出会いの場で自信を持って自己紹介できるようになり、相手に良い印象を与えることができるでしょう。</t>
  </si>
  <si>
    <t>ここで出てきたカードは【ホオポノポノ】です。コミュニケーションが重要であるということを教えてくれています。素敵な出会いを引き寄せるためには、コミュニケーションスキルの向上も欠かせません。相手の話をよく聞き、共感する姿勢を持つことで、信頼関係を築くことができます。また、自分の気持ちや考えを適切に伝えることも重要です。例えば、アサーティブコミュニケーションを学ぶことで、自己主張と他者への配慮をバランスよく行うことができます。さらに、異なるバックグラウンドや価値観を持つ人々との交流を通じて、多様な視点を受け入れる柔軟性を養いましょう。これにより、より深い人間関係を築くことができ、素敵な出会いが増えるでしょう。コミュニケーションスキルを向上させるためには、日常生活での実践が重要です。例えば、友人や同僚との会話を通じて、積極的にフィードバックを求めることで、自分のコミュニケーションスタイルを改善することができます。</t>
  </si>
  <si>
    <t>ここで出てきたカードは、月・癒しの女神【ヒナ】です。今のあなたは、恋愛よりもまず自分自身を癒す時間が必要な時期です。無気力なのは、心と体が少し疲れているサインかもしれません。焦って恋愛に向き合うよりも、自分の内面を見つめ直し、リラックスできる時間を持つことが大切です。趣味や好きなことに没頭したり、自然の中でリフレッシュしたりすることで、徐々に気力が戻ってくるでしょう。恋愛はタイミングが重要。今は無理に新しい関係を築こうとするのではなく、自分の心が整うのを待つべき時です。自分を大切にし、心が満たされた時、自然と恋愛に対する意欲が湧いてくるでしょう。その時が、あなたにとって本当に恋愛を楽しめるタイミングです。</t>
  </si>
  <si>
    <t>44枚のカードの中から出てきたのは、【ラアマオマオ】です。ラアマオマオは、風の女神。このカードのキーワードは「風の流れにのる」。あなたの心は、ゆっくりと恋愛への興味を取り戻しつつあるようです。無気力な時期を過ぎ、少しずつ感情が目覚めてきている兆しがあります。無理に恋愛を始める必要はありませんが、まずは人との出会いを楽しむことから始めてみましょう。友達と過ごす時間や、新しい趣味の中で自然と素敵な出会いが訪れるかもしれません。無理に自分を追い込まず、少しずつ心の準備をしていくことが大切です。焦らずに、自分のペースで恋愛に対する気持ちを取り戻していきましょう。新しい恋が始まるタイミングは、予想外の瞬間に訪れるかもしれません。今はその流れに身を任せることで、心地よい恋愛のスタートが切れるでしょう。</t>
  </si>
  <si>
    <t>出てきたカードは、火山の女神【ペレ】です。女神ペレの情熱は、破壊と創造をもたらします。1年以内に、あなたが心から望んできた事が現実となります。無気力な気持ちは、少しずつ行動を起こすことで変わっていきます。今は恋愛に対してあまり興味が湧かないかもしれませんが、意識的に外に出て新しいことに挑戦することで、心のリズムが整ってくるでしょう。新しい趣味や活動に参加することで、思いがけない出会いがあなたを待っているかもしれません。恋愛は必ずしも意欲的である必要はありませんが、少しずつ動き出すことで心に余裕が生まれます。まずは自分が楽しめることに焦点を当て、その過程で出会った人々との自然なつながりを大切にしましょう。恋愛への気持ちは、あなたが動き始めた時に自然と芽生える可能性が高いです。少しの行動が、大きな恋のきっかけになるでしょう。</t>
  </si>
  <si>
    <t>出てきたカードは【プア】です。プアはお花のこと。きれいに咲くお花の絵からは、物事がとても良い方向に向かっていること、愛情、進展などが読み取れます。今は恋愛に無気力かもしれませんが、近い未来に新しい出会いがあなたにエネルギーを与えてくれる可能性があります。恋愛だけに限らず、人生に新しい風を吹き込むような出会いや出来事が、あなたの心を再び活気づけるでしょう。そのタイミングで、恋愛にも自然と前向きな気持ちが芽生えるはずです。この時期は、無理に恋愛を始めるよりも、まずは自分が心から楽しめることに目を向けることが大切です。新しい場所に行ったり、新しい人々と関わることで、自分の中に眠っていた感情が目覚めるでしょう。そして、その感情があなたを恋愛の方向へと導いてくれるでしょう。焦らずに、その出会いを楽しむことが、次のステップへの第一歩となります。</t>
  </si>
  <si>
    <t>ここでは【ホオポノポノ】のカードに注目して下さい。カードのテーマは「コミュニケーション」。結婚に踏み出せない理由が、パートナーに対する不安であれば、その不安は一時的なものかもしれません。パートナーとのコミュニケーションが十分に取れていない場合、誤解や疑念が生まれやすいです。結婚に向けて必要なことは、互いの気持ちを率直に話し合うことです。日常の中で不安を感じたら、それをパートナーに正直に伝えてみましょう。相手の反応や対応を見ることで、あなたが感じている「頼りなさ」が本当に結婚を阻む理由なのか、それとも些細なすれ違いからくるものなのかが見えてくるはずです。また、結婚に関する価値観や期待を話し合うことで、互いの考え方の違いや目指すべき未来がクリアになります。結婚は一生のパートナーシップですので、完璧な相手を求めるのではなく、互いに成長し合う関係が築けるかどうかを見極めることが大切です。</t>
  </si>
  <si>
    <t>ここでは【レフア】のカードに注目して下さい。カードのテーマは、イニシエーション。結婚に迷いが生じる背景には、価値観の違いが影響していることも少なくありません。パートナーが頼りないと感じるのは、もしかすると彼があなたの期待している「結婚後の役割」や「人生設計」に対して同じ意識を持っていないからかもしれません。価値観の違いは、結婚生活において重要な要素です。もしこの問題に心当たりがあるなら、一度冷静にパートナーとの価値観を見直してみましょう。まず、お互いの将来に対するビジョンや、生活の中で何を大切にしているのかを話し合ってみることが大切です。もし大きな価値観のズレがある場合、それを無視して結婚に踏み切るのは危険です。違いを理解し、乗り越えられるかどうかを見極める必要があります。このプロセスで、お互いの本質を理解し合い、絆が深まることもありますが、逆に別々の道を選ぶという決断も尊重すべき選択肢です。</t>
  </si>
  <si>
    <t>【カ・ワイ・ア・カ・ピリリコ】のカードがお答えします。このカードのテーマは「反映・鏡」。結婚に対する迷いが「相手が頼りないから」と感じている時、まずは自分自身の感情を整理してみることが大切です。自分自身の不安や期待が過剰に影響して、相手の短所が大きく見えてしまうことがあります。あなたが求めている「理想のパートナー像」と、現実のパートナーとの間にギャップを感じるのは、どこから来ているのでしょうか？まず、自分の中にある「完璧な結婚相手」に対する期待を見直してみてください。人は誰でも完璧ではありませんし、結婚生活では互いにサポートし合いながら成長していくのが自然です。感情を整理することで、あなたが抱える不安の正体が明確になります。パートナーとの関係が実際にうまくいくのか、それとも自分自身の内面の問題なのかを区別し、結婚への一歩を踏み出せるようになるでしょう。</t>
  </si>
  <si>
    <t>ここでは【メネフネ】のカードに注目して下さい。カードのテーマは、持続。パートナーが「頼りない」と感じる理由が、現時点での未熟さや経験不足にある場合、それはむしろ結婚によって二人で成長していくチャンスかもしれません。人は結婚を機に責任感が強まり、家庭を築くために努力するものです。結婚に対して不安を抱えている時こそ、お互いにサポートし合い、成長していく覚悟が必要です。結婚はお互いの弱さを補い合うパートナーシップです。完璧な相手を求めるのではなく、共に困難を乗り越えていく力を育むことが大切です。結婚は二人で一緒に築くものですので、パートナーに成長の余地があると感じたら、その可能性を信じてみる価値があります。結婚後の生活で互いに支え合い、時には相手を励まし、困難を乗り越えていくことで、深い絆が形成されていくでしょう。</t>
  </si>
  <si>
    <t>ここで注目したいのは【ティ】のカードです。ティはハワイでよく見られる植物で、浄化の力を持っています。特別な手入れをしなくても青々と成長するのが特徴です。ハワイでは、食べ物を包む際や病気の治療など、さまざまな場面でティが使われてきました。テーマは「浄化」。
あの人と恋を進展させるためには、今よりも親しい関係になる必要がありますね。そのために大切なことをお伝えします。
まず、あまり恋愛を意識しすぎないほうが良いと思います。恋を強く意識すると、緊張してしまったり、話がうまくできなかったりして、あなたの本当の魅力が伝わりにくくなってしまうかもしれません。
できるだけリラックスして、自然体でいることで、あなたの一番素敵な笑顔をあの人に見せることができるはずです。肩の力を抜きながら、あなたらしさを相手に伝えていきましょう。</t>
  </si>
  <si>
    <t>注目していただきたいのは【マウイ】のカードです。ハワイ神話に登場する神々の中でも、陽気で奇抜な発想力を持つことで人気の高いマウイ。彼はトリックスターであり、多くの偉業を成し遂げた英雄でもあります。マウイの行動は常に明るく、遊び心にあふれており、決して既存の方法に縛られることはありませんでした。このマウイのカードは、「遊び心」と「無邪気さ」の大切さを伝えています。
どうすれば、あの人との関係をもっと良くできるのでしょうか。大切なことなのでお伝えしますね。
もっと親しくなるためには、あなたが知っている「面白い話」や思わず笑ってしまう「楽しいエピソード」をユーモアたっぷりに話してあげると良いと思います。あの人の笑顔が止まらなくなるようなユニークな話は、あの人の心を和ませ、あなたに対する親近感を高めることができるでしょう。
あの人は、緊張感のある関係よりも、自然体でいられる関係を望んでいるようです。</t>
  </si>
  <si>
    <t>【プエオ】のカードに注目してください。プエオは、ハワイで先祖の神として崇められている昼行性のフクロウです。プエオは、人々を守護し、危険が迫った時には別の道へと導いてくれる存在として知られています。先祖の神であるプエオは、その人を最適な方向へ導き、守ってくれると信じられてきました。
これまで、恋のきっかけづくりに悩んでいたかもしれませんね。でも、なかなか良い方法が思い浮かばなかったのでしょう。そこで、あなたにぴったりの方法をお伝えします。
二人の距離を縮めたいなら、「この恋は必ず実る！」と強く信じることが大切です。もしかすると、その信念が少しだけ足りないのかもしれません。これからは、「あの人の恋人になる！」という強い意志を持つようにしましょう。
そうすれば、自然とチャンスが巡ってくるはずです。</t>
  </si>
  <si>
    <t>ここで注目していただきたいカードは【ロノ／カマプアア】です。ロノは、ハワイ四大神の一人であり、農業と豊穣の神として知られています。十字の棒にかけられた白い布は、ロノの別の姿を表しています。ロノは、地道な努力が報われ、実を結ぶ時が近づいていることを知らせてくれます。
一方、下に見えるカマプアアという豚神は、無謀さを象徴しています。このカードのテーマは「収穫」と「豊穣」です。
これから、あの人との距離をもっと近づけたいと思っているなら、ぜひ意識してほしいことがあります。
あの人を見かけたら、すぐに近くに行ってみてください。できるだけあの人の視界に入るようにすることが大切です。そうすることで、あの人はあなたのことが今よりも気になるようになるでしょう。
常にあの人の目に触れる場所にいることが重要です。だから、積極的に近づくことを心がけてみてください。そうすれば、いずれふたりの関係は変わっていくと思います。</t>
  </si>
  <si>
    <t>ここで出てきたカードは【ホオポノポノ】です。コミュニケーションが鍵となることを伝えています。あなたが求めるパートナーは、実はすでにあなたの身近にいる可能性が高いです。お金や時間をかけた婚活イベントやアプリに頼らなくても、友人や同僚、趣味の仲間など、普段の生活の中でつながりのある人々がキーポイントとなるでしょう。相手がすぐに恋愛対象に見えない場合でも、改めて人間関係を見つめ直すことで、思わぬ縁が広がるかもしれません。大切なのは、あなた自身が素直で前向きな姿勢を持つことです。普段から自分の魅力を発揮し、周囲の人々とのコミュニケーションを大切にすることで、自然と良い縁が近づいてくるでしょう。焦らず、日常を楽しみながら人とのつながりを大切にしていくことが、理想の結婚への近道です。</t>
  </si>
  <si>
    <t>出てきたカードは、火山の女神【ペレ】です。情熱が高まっています、新しい流れに飛び込んで。あなたにとって、婚活アプリの活用が最も効果的な方法です。お金や時間をかけず、短期間で多くの人と出会えるアプリは、特に効率を重視するあなたにぴったりです。重要なのは、プロフィールをしっかり作り込み、条件を明確にすること。具体的な条件を示すことで、無駄なやりとりを避け、真剣に結婚を考えている人との出会いをスムーズに進められます。アプリの使い方も、毎日少しの時間を有効に活用しましょう。短い時間でも、真剣な相手と出会うチャンスは広がります。焦らず、相手のプロフィールをじっくり見極めながらやり取りを進めることで、効率的に理想のパートナーに近づけます。あなたに合った相手がきっと見つかるはずです。</t>
  </si>
  <si>
    <t>ここで出てきたカードは【プア】です。プアは、お花・花開く時を表します。「前進」がこのカードのテーマ。もし本気で結婚を考えるなら、プロのサポートを受けることが近道かもしれません。費用はかかりますが、結婚相談所を利用することで、時間の無駄を省き、効率的にパートナー探しが進むでしょう。相談所は、あなたに合った相手を精査し、条件に合う人とだけ出会えるため、無駄な労力をかけることなく結婚を目指せます。また、結婚相談所のカウンセラーがあなたの希望や悩みに寄り添い、アドバイスをくれるため、婚活のストレスも軽減されるはずです。自分の条件や希望を明確にしておくことで、プロのサポートがより効果的に働きます。少し投資をすることで、短期間で理想の結婚が叶うでしょう。</t>
  </si>
  <si>
    <t>ここでは【カナロア】のカードがお答えしていきます。カナロアには、「揺るぎない、安定した、揺るぎない」といった意味があります。お金や時間をかけずに婚活を成功させたいなら、今は「自分磨き」が最も重要です。無理に婚活イベントに参加するよりも、今の自分をさらに魅力的にするために、内面やスキルを高めることに集中しましょう。趣味や学びの場で新しい出会いが生まれる可能性もあります。特に自分が興味を持つ分野での活動は、あなたと価値観が合う相手を引き寄せるでしょう。まずは、今の自分に満足できるような生活を送ることが大切です。その結果、自然な形で出会いが訪れ、結婚への道が開けていくでしょう。自分を磨くことで、あなたにふさわしいパートナーが現れるタイミングも近づいています。焦らず、自分を大切にしながら未来を迎えましょう。</t>
  </si>
  <si>
    <t>今は動かず静観する時です。と【ポリアフ】のカードが教えてくれています。残念ながら、彼と恋人の関係は今のところ安定しています。互いに支え合い、共に成長している時期で、特に大きな問題が見られません。焦って行動すると、彼との関係が遠のく可能性があるため、今は距離を保ちながら見守ることが大切です。ただ、あなたが自然体で接することで、彼はあなたの存在に気づき、やがて心を開くかもしれません。大切なのは、彼にとって「頼れる存在」としていること。今はチャンスが訪れるのを待ちつつ、自分自身の魅力を高める時期だと言えます。焦らず、自分らしさを忘れずに、彼との縁が深まる可能性を大切にしましょう。</t>
  </si>
  <si>
    <t>「他人や自分への思いやりがポイントです」。と【ママラホエ】のカードが教えてくれています。彼と恋人の関係には、最近少しずつ亀裂が見え始めています。小さな言い争いや価値観の違いが積み重なり、不安定な時期を迎えているようです。彼も少しずつ不満を感じ始めているかもしれません。このタイミングで無理に彼に近づくのは避け、まずは友達として彼の話を聞いてあげることが大切です。あなたが理解者として寄り添うことで、彼はあなたの優しさや共感力に気づくでしょう。彼が次第に心を開く可能性が高まり、あなたに対して新たな感情を抱くかもしれません。ただし、焦らず自然なタイミングを待つことが成功の鍵となります。</t>
  </si>
  <si>
    <t>「大きな変化が起こるでしょう」。と【ワア】のカードが教えてくれています。彼と恋人の関係には、近い将来に大きな転機が訪れる兆しが見えます。価値観やライフスタイルの違いが浮き彫りになり、お互いの未来に対する考え方にズレが生じる可能性が高いです。この転機が二人にとって大きな決断を迫るものとなるでしょう。あなたにとっては、まさにチャンスの時期。彼にとって心の支えになりつつ、少しずつ自分の気持ちを伝える準備をしましょう。彼が恋人との関係に悩んでいる時、あなたの存在が癒しとなり、選ばれる可能性が高まります。急がず、彼のペースに合わせながら、あなたの魅力を自然にアピールしていくことが大切です。</t>
  </si>
  <si>
    <t>「ひとつの段階を終え、次の段階に移る。準備ができた。」と【ワア】のカードがお知らせしています。彼はすでに、恋人との関係を見直し始めているようです。お互いに冷めた部分があり、彼自身もどこか満たされない気持ちを抱えている可能性があります。このまま二人の関係は停滞し、やがて大きな転機を迎えるかもしれません。この時期、あなたが冷静かつ優しく彼をサポートすることで、彼の心に入り込むチャンスが広がります。彼にとって「安らげる場所」になることが重要です。焦らずに距離感を保ちながら、徐々に彼に近づくことで、彼があなたに対して特別な感情を抱く可能性が高まります。今が大きなチャンスの時期と言えるでしょう。</t>
  </si>
  <si>
    <t>44枚のカードの中から出てきたのは【パフ】です。パフのカードのテーマは【タイミング】。物事が進むには、最適なタイミングがある事。そして運命の相手でしょう。そうカードは告げています。あなたとあの人の間には、すでに恋愛感情の芽生えが感じられるようです。あの人も、あなたに対して特別な感情を抱き始めているサインが見えます。最近のあの人の態度や言葉に少し変化を感じていませんか？これは、二人の関係が恋愛へと進展する前触れです。今は、焦らず自然な会話や時間を大切にすることが重要です。あなたの優しさや、気遣いがさらにあの人を引き寄せるでしょう。少しだけ勇気を出して、気持ちを伝えるタイミングを探してみてください。二人の未来は、明るく輝くものになりそうです。</t>
  </si>
  <si>
    <t>ここで出てきたカードは【メネフネ】です。忍耐・持続がテーマのメネフネは伝えていますよ。ぜひ、自分自身の地道さ、堅実さ、緻密さを誇らしく思って。現在、あなたとあの人の関係は「友達」として安定しているようです。あの人もあなたを大切に思っていますが、まだ恋愛感情としては明確なものを抱いていないかもしれません。このままの関係が心地よいと感じている可能性もあります。しかし、恋愛に進むチャンスが全くないわけではありません。あの人に「特別な存在」であることを少しずつ感じさせる行動がカギです。例えば、普段は話さないような個人的な話題や、感情を共有することで、あなたの存在があの人の心により深く響くはずです。時間をかけて、関係が変わるきっかけを作っていきましょう。</t>
  </si>
  <si>
    <t>ふたりの関係について表しているのは【ティ】のカードです。ティとは浄化作用のある植物。過去から溜め込んでいる思いなどをきれいに浄化することで、波動が高まり問題が解決することなどをここでは伝えています。あなたも感じている通り、あの人も今、あなたに対して恋愛感情を抱き始めています。ただし、あの人はまだ一歩を踏み出す勇気を持てず、迷っている様子が見えます。この迷いは、過去の経験や現在の環境など、様々な理由が関係しているかもしれません。この段階で重要なのは、プレッシャーをかけずに、安心感を与えることです。あなたが相手を尊重し、無理をさせない態度を見せることで、あの人も自然と心を開いてくれるでしょう。二人の時間を楽しいものにすることで、次第に恋愛へと進展する兆しが見えてきます。少しずつ心の距離を縮めていくと、自然な形で恋人関係に発展する可能性があります。</t>
  </si>
  <si>
    <t>ここでは【フル】のカードがお伝えします。フルは羽のこと。ハワイには、美しい羽を持つ鳥がたくさん存在します。羽は、私たちがあると錯覚している【枠・制限】をそっと持ち上げ、より高いところから物事を見えるように導いてくれます。カードのテーマは【イリュージョン】です。残念ながら、現時点ではあの人の気持ちが恋愛へと向かう兆しはあまり見えないようです。あの人にとって、今の関係は心地よいものであり、急に変化を求めることはあまり考えていないようです。また、恋愛以外のことに気持ちが向いている可能性もあります。ただし、これで全てが終わりというわけではありません。タイミングが合わないだけで、今後の状況次第では変化が起こることもあります。今は無理に進展を求めず、自分自身を磨き、あなた自身の魅力を高める時間にしてみましょう。自信に満ちたあなたの姿が、あの人の心に新たな気持ちを芽生えさせるかもしれません。</t>
  </si>
  <si>
    <t>二人が復縁できるのか【カナロア】のカードがお答えします。カナロアのカードには「揺るぎない・安定した」といった意味があります。何事にも動じない心をもつことができれば、願いは叶うようです。
あなたとあの人は、根本的な価値観や目標が似ているようですね。同じ目標に向かって進む二人は、周りの人から見たら最強の存在。また、二人は似た者同士なので、一緒にいると安心感があり、信頼関係を築きやすいでしょう。しかし、意見がぶつかりやすい面もあるため、相手の言葉を深読みせず、大らかな気持ちでいることが大切になります。あなたがあの人との復縁を本当に望んでいるなら、あの人の言動に一喜一憂しないことです。</t>
  </si>
  <si>
    <t>二人が復縁できるのか【アヌエヌエ】のカードがお答えします。アヌエヌエはハワイの言葉で「虹」という意味です。虹にはたくさんの要素が合わさっています。そして、そのひとつひとつの要素に変化が起こり現れるのです。
あの人は、時々あなたのことを考えています。あなたと過ごした時間の中で、自分自身が大きく変化したと感じているようです。ただ、あの人があなたとの復縁を考えているかというと、難しいと思っているようなのです。あなたもあの人も、高い目標を持ち、自分を超えた何かのために動くことができる人。あの人は、あなたにはもっといろいろな人と様々な経験を重ねて欲しいと願っていますので、復縁はしないほうが良いのでは？と思っているようなのです。</t>
  </si>
  <si>
    <t>二人が復縁できるのか【アノアノ】のカードがお答えします。アノアノとはハワイ語で「種」。思考はまるで種のようなもので、やがて育ち、現実という形で実を結びます。現実とは、私たちの思いや夢が形となった結果なのです。
別れたあの人のことが忘れられない…やり直せるならやり直したい。けどあの人の気持ちがわからないため、悩んでいるのですね。あの人の今の本音をお伝えいたしましょう。あの人は、あなたと価値観や趣味が似ていると感じています。あなたとの未来に希望を抱き、愛情を深めているようですよ。あの人もあなたの気持ちがわからないため、復縁に向けて動いてよいのか迷っています。あの人に連絡してみることをオススメします。きっと待っていますよ。</t>
  </si>
  <si>
    <t>二人が復縁できるのか【ラアマオマオ】のカードがお答えします。ラアマオマオはハワイの風の女神。風にうまく乗って好きなところへいき、楽しんでみてはと伝えています。
二人が別れることになった原因について、あなたはわかっていますか？あの人が本当はあなたとの関係をどう思っていたのでしょう。あの人は、お互い相手に依存しない自立した関係を求めていました。ですが、あなたはあの人の行動を制限したり、自分のことを優先するように言ったりしていたのでは？あの人は自分の時間が持てないことでストレスが溜まりあなたとの別れを決意したようです。あなたが束縛せずに、あの人の自由を尊重することができれば、復縁の可能性は高まるでしょう。</t>
  </si>
  <si>
    <t>今後を表しているのは【プア】のカードです。プアは、お花が開花する時を表し、またプアという言葉には【先へ行くこと、花が咲くこと、前進すること】という意味があります。あなたの未来には、強い自立心と豊かな時間が待っています。独身生活を選んだからこそ、自分のペースで充実した毎日を送ることができるのです。特に、趣味や興味のある分野に時間を割くことで、年を重ねるごとに新しいスキルや知識を得ることができます。自分の時間を大切にし、他人に左右されない自由を楽しむことが、あなたの幸せな老後の鍵となるでしょう。また、あなたの人間関係は深く、質の高いものになる傾向があります。無理に人と付き合うのではなく、本当に大切に思う人たちとの関係を育むことで、孤独を感じることなく過ごせるはずです。おひとり様だからこそ、親しい友人や家族との時間が一層貴重に感じられるでしょう。経済面では、自分で計画的に貯蓄や資産運用を進めることで、安定した老後を迎えることができます。</t>
  </si>
  <si>
    <t>この問いに対して出てきたカードは、意思・思いが現実を作ることを伝える【アノアノ】です。あなたの老後は、強いコミュニティの力に支えられる未来が見えます。独身であっても、あなたは決して一人ではありません。地域や趣味のサークル、ボランティア活動など、さまざまな形で人との繋がりを築くことができるのです。老後の生活は、これまで以上に人との関係が豊かになり、社会と関わり続けることで、精神的にも充実した日々を送ることができます。特に、年齢を重ねると共に新しい趣味やスキルに挑戦することで、同じ志を持つ仲間と出会い、豊かな交流が生まれるでしょう。このようなネットワークを広げることで、独身であっても孤独を感じることなく過ごすことができるのです。あなたは、人に親しみを持たれやすい性格であり、その明るさが多くの人々を惹きつけます。あなたの周りには常に支えてくれる人々が集まり、困ったときには助けを求めやすい環境が整っているでしょう。</t>
  </si>
  <si>
    <t>ここで出てきたのは、大切を表す【レイ】のカードです。ハワイのレイはとても有名です。レイを作る際はひとつひとつ丁寧に愛を込めて、お花を編み上げられてきました。あなたの未来には、穏やかで心地よい老後が広がっています。独身であることにより、他人に縛られることなく、自分のペースで生活を送ることができるのです。特に、一人の時間を楽しむことが得意なあなたは、静かでリラックスした環境で心を落ち着かせ、自然や文化に触れることで、心身ともに豊かな日々を過ごすことができるでしょう。老後においては、忙しさに追われず、これまでの人生で見逃してきた小さな幸せを再発見する時間が増えます。例えば、読書や映画鑑賞、散歩などのシンプルな楽しみが、あなたにとってはとても大切な時間となるでしょう。そういった日常のささやかな幸せを大事にすることで、心の平穏を保ちつつ、満足感に満ちた生活を送ることができます。</t>
  </si>
  <si>
    <t>44枚のカードの中から出てきたのは、【フル】です。このフルのカードは軽やかな羽が描かれています。それが意味するものは、思い描く夢や目標に制限はないということ。あなたの老後は、自由と冒険心がキーワードとなるでしょう。独身であることは、あなたにとって新たなチャンスと可能性を広げるものです。年齢を重ねたからといって冒険は終わりではありません。むしろ、独身生活の自由さを最大限に活かして、新しい場所への旅行や、新たな挑戦に意欲を燃やすことができるのです。特に、海外や国内旅行、未経験のアクティビティに挑戦することで、まだ見ぬ世界を発見することができるでしょう。これまで忙しさや制約でできなかったことに積極的に取り組む姿勢が、あなたの老後を一層豊かに彩るはずです。また、旅先で出会う新しい人々や文化に触れることで、自分の世界が広がり続けます。さらに、あなたはクリエイティブな才能を持っており、それを活かしてアートや執筆、音楽などの分野で自己表現を楽しむことができるでしょう。</t>
  </si>
  <si>
    <t>44枚の中から出てきたのは、創造がテーマの【カネ】です。カネは、ハワイの四大神の中で最も崇拝されている創造の神。カネが現れたら、やり直しをしたり、もう一度何かを始める機会を与えられるでしょう。彼の冷たさを感じるのは、もしかしたら倦怠期の典型的なサインかもしれません。長い間一緒に過ごしていると、刺激や新鮮さが薄れ、関係が落ち着きすぎてしまうことがあります。しかし、これは愛が冷めたわけではなく、心のバランスを保つための一時的な停滞期です。彼も自分の中でこの変化を感じつつ、どう対応すればよいか迷っている可能性があります。この倦怠期を乗り越えるには、二人で新しい体験や話題を共有することが大切です。普段と違うデートや趣味を試してみることで、新しい感覚が戻ってくることがあります。また、感謝の気持ちを言葉にするのも効果的です。「いつもありがとう」という一言が、お互いの気持ちを再確認させ、関係に再び温かみを与えることができるでしょう。</t>
  </si>
  <si>
    <t>44枚のカードから出てきたのは氷の女神【ポリアフ】です。心の中で思っていることをなかなか口に出して言えないところがあるあの人ですね。彼が冷たく感じる理由は、あなたとの関係とは直接関係がない場合もあります。彼自身が仕事や生活の中で抱えているストレスや問題が、態度に現れてしまっている可能性があります。この場合、彼の心の余裕がなく、無意識にあなたに冷たく接してしまっているのかもしれません。もし、最近の彼の様子が変わったのなら、そっと寄り添い話を聞く時間を設けてみてください。無理に問題を解決しようとせず、ただ彼の気持ちに耳を傾けることが大切です。あなたが彼の味方であることを示すことで、彼は少しずつ安心感を取り戻し、自然と優しさが戻ってくるはずです。心の距離が縮まれば、冷たさの原因も次第に解消されるでしょう。</t>
  </si>
  <si>
    <t>44枚のカードの中から出てきたのは、コミュニケーションがテーマの【ホオポノポノ】です。残念ながら、彼の冷たさは愛情が薄れている兆候である可能性もあります。長い付き合いの中で、お互いの気持ちが少しずつ変化することは珍しくありません。彼の中で、関係を再評価する時期が来ているのかもしれません。愛情が冷めてしまっている場合、彼は意図的に距離を取ろうとしているかもしれません。この場合、まずは冷静に話し合うことが必要です。お互いの気持ちや未来について正直に語り合い、今後の関係をどうしていくべきか考えることが大切です。無理に関係を続けようとするのではなく、新しい方向性を見つけるために、互いの気持ちを確認し合う場を設けましょう。たとえ別々の道を歩むことになっても、きちんと向き合うことで後悔のない決断ができるはずです。</t>
  </si>
  <si>
    <t>ここでは、【プヒ】のカードに目を向けて下さい。このプヒのカードのテーマは【崩壊】です。彼の態度が冷たく感じるのは、関係に少し飽きが来ているからかもしれません。マンネリはどんなカップルにも起こり得る自然な現象ですが、そこから脱却する方法もあります。二人の関係が長く続くほど、日常のルーティンに埋もれてしまい、お互いに新鮮さを感じなくなることがあります。このマンネリを打破するためには、思い切っていつもとは違う行動を取ってみましょう。サプライズデートや、旅行に出かける、二人で新しい趣味を始めるなど、ちょっとした工夫が関係を再び活性化させます。また、互いに相手の新しい一面を発見するような機会を作ることも効果的です。マンネリを恐れず、これを二人の絆を深めるステップと捉え、楽しむ気持ちを持つことが大切です。</t>
  </si>
  <si>
    <t>【プア】のカードがあなたに答えを伝えています。プアは「花」を象徴し、開花の瞬間を意味します。カードに描かれた男性は、自分の目標に向けて集中し、その力強い意志で前進しようとしています。このカードのメッセージは、まさに「前進」することの大切さを示しています。
結婚について悩んでしまうのは自然なことです。でも、あなたがまだ結婚していない理由は、決して悲観的なものではありません。あなたはすでに、運命の人を知識としてではなく、感覚的に感じ取っているのです。そのため、その人以外との結婚に踏み出すことに対して、あなたの運命や本能が「NO」と言っているのでしょう。運命がその人と交差したとき、あなたはきっと心から幸せな結婚を迎えることでしょう。</t>
  </si>
  <si>
    <t>今回引いたカードは【マウイ】です。マウイは、ハワイ神話に登場する英雄で、神でありながらも人間的な側面を持っていました。彼は多くの感情を経験し、失敗も重ねてきましたが、その失敗を糧にし、さらなる大きな成果を手に入れるのが彼の特長です。まさにその姿勢が、彼を永遠の英雄たらしめている理由です。このカードが示すテーマは「トリックスター」です。
あなたが今結婚していないのには、ちゃんとした理由があります。どこかで結婚を人生の「義務」のように感じている部分があるのかもしれません。でも、まさにそれが、今結婚していない理由なのです。人生は楽しむためにあるもので、結婚も本当に心から幸せになれる相手とするべきものです。その運命の人と出会ったとき、きっと結婚に対して前向きな気持ちが自然に生まれるはずです。</t>
  </si>
  <si>
    <t>【プヒ】のカードに注目してください。プヒはウナギを象徴しており、物事をある形から別の形へと変化させるエネルギーの波を生み出します。変化を最大限に活かすためには、過去の古いものを手放し、すべてを新しくすることが求められます。このカードが示すテーマは「崩壊」です。
あなたがまだ結婚していない理由は、おそらくあなた自身の心の中にあるのでしょう。未来に対して、心から信じきれていないのかもしれません。「本当に結婚できるのだろうか」「運命の人なんてただの幻想かもしれない」、そんな不安を抱えていることもあるでしょう。しかし、そうした不安こそが、あなたの未来の可能性を閉ざしてしまっているのです。自分の未来を信じ、自信を持つことができたとき、きっと運命の相手が現れるはずです。</t>
  </si>
  <si>
    <t>【ポハク】とは石を意味します。ハワイでは、石はハワイアンと大地、またハワイアン同士の深い繋がりを象徴しています。このカードのテーマは「人間関係」です。石が長い時間をかけて大地と一体化していくように、言葉では表現できない絆で結ばれた親密な関係を表すカードでもあります。
あなたが今結婚していない本当の理由は、どうやら心の中にある問題のようです。結婚したいという強い気持ちがある一方で、家族や親しい友人たちと疎遠になってしまうのではないかという不安があるのでしょう。あなたにとって大切な人が多く、その中からたったひとりを選ぶことに悩んでいるのかもしれません。しかし、あなたにも必ず「この人しかいない」と思える相手が現れるはずです。その瞬間に、結婚運は動き始めるでしょう。</t>
  </si>
  <si>
    <t>ここで出てきたカードは、月・癒しの女神【ヒナ】です。今のあなたは、頑張りすぎたことで心と体が悲鳴を上げている状態かもしれません。何もやる気が起きないのは、あなた自身が休息を必要としているサインです。人は、時に立ち止まって自分を癒す時間がなければ、心が燃え尽きてしまいます。ですから、無理に前に進もうとするのではなく、今は自分を許し、しっかりと休息を取ることが大切です。自分に優しく、ゆっくりとした時間を過ごすことで、次第に心の疲れが癒え、自然とやる気が戻ってくるでしょう。焦らず、少しずつ生活の中に楽しみを見つけてください。小さな幸せやリラックスできる瞬間を大切にすることで、再び人生を楽しめる力が湧いてきます。今は心を回復させるための時期です。</t>
  </si>
  <si>
    <t>出てきたカードは、変化がテーマの【アヌエヌエ】です。あなたが疲れ切ってしまった原因は、今まで一生懸命に同じ方向に向かって走り続けたことかもしれません。目標に向けて努力することは素晴らしいですが、ときに違う視点で物事を見つめることも大切です。何もやる気が出ないのは、今までのやり方や価値観が、あなたにとって少し窮屈になってきているサインかもしれません。新しい視点を取り入れるためには、小さな冒険が役立ちます。例えば、普段と違う場所に行ってみたり、新しい趣味に挑戦したりすることで、新鮮な感覚を取り戻すことができます。人生は、決して一つの道だけではありません。別の選択肢や方向に目を向けることで、再び心が輝き始めます。新しい視点を見つけることで、今までの自分に対して新しい楽しみ方を発見できるでしょう。</t>
  </si>
  <si>
    <t>ここで出てきたのは【アノアノ】のカードです。アノアノは、【種】のこと。カードのテーマは【意思】です。今は外的な成果や他人の期待に応えるよりも、自分の内面に目を向けるべき時期です。何もやる気が出ないのは、あなたが心の奥底で、自分にとって本当に大切なことを見失ってしまったからかもしれません。頑張りすぎて、周りの評価や期待に合わせて動いてきた結果、自分自身の声を聞く余裕がなかったのではないでしょうか。まずは、自分にとって何が幸せなのか、何が心地よいのかを再確認してみましょう。内面をじっくりと見つめ直すことで、無理にやる気を出す必要はなくなります。心の声に従って、自分が本当に望むことに目を向けると、自然と楽しさが戻ってきます。焦らず、自分の内面と向き合いながら進むことで、また楽しい人生を取り戻せるはずです。</t>
  </si>
  <si>
    <t>ここで注目して頂きたいのは【ラカ】のカードです。ラカはフラの女神のことです。このカードのテーマは【インスピレーション】。このカードはあなたが今感じている疲れや無気力感は、一気に解決しようとすると逆効果です。大きな目標や理想を掲げると、逆にプレッシャーになってしまうこともあります。今のあなたに必要なのは、小さな一歩を踏み出すことです。小さな成功体験を積み重ねることで、再び自信を取り戻し、やる気が自然に湧いてくるでしょう。たとえば、日々の中で「今日は少しだけ散歩しよう」とか、「好きな音楽を聞きながらリラックスしよう」といった、簡単で楽しいことから始めてみてください。少しずつ心が軽くなり、次第にもっと大きなことに挑戦する意欲も湧いてくるはずです。焦らず、ゆっくりと進むことで、再び楽しい日々が戻ってくるでしょう。</t>
  </si>
  <si>
    <t>44枚のカードの中から出てきたのは、コミュニケーションがテーマの【ホオポノポノ】です。彼の行動が変わったと感じ、不安になる気持ちは理解できますが、焦って決めつけるのは危険です。もしかすると、彼の行動の変化は単なる誤解や、あなたの心配が増幅してしまった結果かもしれません。忙しさやストレス、個人的な問題が彼の態度に現れている可能性があります。連絡が減ったり、少し距離を感じたりすることは、必ずしも他の女性が原因ではないかもしれません。この状況では、まずは冷静に彼の話を聞き、信頼感を持つことが重要です。直接彼に疑いをぶつけるよりも、穏やかに彼の気持ちや状況を知ろうとする姿勢が大切です。誠実に話し合うことで、あなたの不安が誤解であることが分かり、二人の関係が再び穏やかなものになるでしょう。焦らずにコミュニケーションを取ることが、彼の心を引き寄せ、再びあなたに集中させる鍵です。</t>
  </si>
  <si>
    <t>【レイ】のカードがお答えします。レイは、フラや送迎の時などに見られる花の首飾りのことです。カードのテーマは「大切」です。彼の行動に変化があり、不安が募るのは、彼自身が何かしらの揺らぎを感じているのかもしれません。誰か他の女性との関係があるわけではないかもしれませんが、彼の中で心が揺れている兆候を見逃すわけにはいきません。人は新しい環境や出会いに影響を受けることがありますが、それは必ずしも悪い方向へ進むとは限りません。彼が心の中で迷いを感じているとしたら、あなたにできることは、彼にとって安らぎや安心感を与える存在でいることです。焦らず、彼のそばで優しく支えることで、彼はあなたの存在の大きさに気づくでしょう。また、あなた自身も自分磨きを忘れず、彼が「やはりこの人しかいない」と思わせるような魅力を持ち続けることが大切です。無理に彼をコントロールしようとせず、愛情深く向き合うことで、彼の心を再びあなたに戻すことができます。</t>
  </si>
  <si>
    <t>【プヒ】のカードに注目して下さい。プヒとはウナギのこと。思うように行かない状況があることが伝わってきます。残念ながら、彼の行動に他の女性が影響している可能性は否定できません。彼の連絡が減ったり、急に態度が冷たくなった場合、他の誰かに心が動いているかもしれません。もし彼が本当に他の女性に気持ちを寄せているなら、それを無視して関係を続けるのは難しい状況になるでしょう。しかし、この状況でもあなたができることはあります。まずは冷静に彼と向き合い、正直な気持ちを聞き出すことです。責め立てたり、感情的になるのではなく、彼の本音を引き出すような冷静な対話を心がけましょう。彼が何を求め、何に迷っているのかを理解できれば、解決策が見えてくるかもしれません。場合によっては、お互いの関係を見直し、再スタートを切ることが良い方向へ進むきっかけになるでしょう。</t>
  </si>
  <si>
    <t>44枚のカードの中から出てきたのは、【タパ】です。パートナーシップを表すタパのカードは告げています。彼の行動が怪しいと感じても、疑念だけで全てを決めつけてしまうと、信頼関係はさらに崩れてしまう危険があります。あなたが彼を信じたい気持ちがあるのなら、まずは信頼を取り戻すための努力が必要です。彼にとって、あなたがどれだけ大切な存在であるかを再確認させることが大事です。まずは、彼とのコミュニケーションを見直してみましょう。最近、仕事や忙しさでお互いに疎かにしてしまった時間があるのなら、その隙間を埋めるための工夫が必要です。例えば、一緒に過ごす時間を増やしたり、共通の趣味を楽しんだりすることで、二人の関係を再び近づけることができます。また、彼にとってあなたが唯一無二の存在であることを示すため、自分自身の魅力を高め続けることも大切です。焦らず、彼との時間を大切にしながら、信頼を少しずつ取り戻していくことで、彼の心は自然と再びあなたに向けられるでしょう。</t>
  </si>
  <si>
    <t>【ホオポノポノ】のメッセージをお届けします。ホオポノポノとは、バランスと調和を取り戻すための神聖な儀式です。古くからハワイの人々は、自然とのつながりや人との関係が乱れた時に、心を込めたコミュニケーションを通じてこの儀式を行い、平和を取り戻してきました。今回のカードが示すテーマは「コミュニケーション」です。
仕事に関する悩みは誰にでもありますよね。でも安心してください、あなたの迷いを一つずつ解消していきます。まず、今の仕事に少し変化が訪れそうなので、それを見ていきましょう。
これから、あなたは持って生まれた才能を今の仕事で活かす機会が増えていくようです。ただ、それが必ずしも直接的に仕事に結びつくとは限らないかもしれません。たとえば、あなたの社交性や明るい性格が際立ち、その人柄が評価されるかもしれません。その結果、あなたにぴったりの仕事や役割が任される可能性が高くなりそうです。</t>
  </si>
  <si>
    <t>こちらは【ポハク】のカードです。ポハクとはハワイ語で「石」を意味します。このカードが伝えるテーマは「関係」です。石にも相性があるように、人間にも相性がありますよね。相性の良い人と出会うことで、互いに生産的で豊かな関係を築いていくことができるでしょう。このカードは、親しい仲間と深い絆を結び、まるで家族のように感じられる関係が育まれる予兆を示しています。
仕事に迷いを感じているかもしれませんが、これから状況が大きく変わっていきそうです。
どう変化するかというと、職場環境がどんどん良くなっていく可能性があります。もしかしたら、先輩や上司からのサポートや信頼を得ることができ、周りからも可愛がられるようになるかもしれません。また、人事異動などで相性の良い人があなたの周りに集まってくるかもしれません。これまで通りにくかった意見や提案も、スムーズに受け入れられるようになるでしょう。</t>
  </si>
  <si>
    <t>こちらは【マウイ】のカードです。
ハワイの神話で重要な存在である、ユニークな英雄マウイに目を向けてください。彼は数々の偉業を成し遂げ、その大胆さで人々を驚かせることを楽しんでいました。マウイはリスクを恐れず、細かいことにこだわらず突き進む勇気を持っていました。しかし、ただ無鉄砲なだけではなく、成功に向けた計画性も備えており、その両面で多くの成果を上げたと言われています。
あなたにとって、職場の環境が整っていることはとても大切なことのようですね。今後、何かしらの変化が訪れる兆しがあります。
これから先、あなたの評価が一気に高まるかもしれません。普段から笑顔を絶やさず、職場を明るくしようと心がけていませんか？　その姿勢が、周りの雰囲気を良くし、職場全体のチームワークを向上させているようです。あなたの努力が職場に良い影響を与えているのです。この流れを今後も維持することが、さらなる成功につながるでしょう。</t>
  </si>
  <si>
    <t>こちらは【マノ】のカードが伝えるメッセージです。
マノのカードのテーマは「リーダーシップ／欲望」です。マノとはハワイ語で「サメ」を意味し、その存在からは強さ、リーダーシップ、そして情熱が感じられます。また、赤色は力強さを象徴しています。一方で、カードに描かれた白い珊瑚は、心の弱さや所有欲に支配された、不健全なリーダーシップを示しています。このカードは、健全なリーダーシップを保つために、欲望に振り回されないバランスが重要だと教えてくれます。
これからの未来において、あなたに求められることが増えていくでしょう。
具体的には、職場の人間関係の改善や、効率的な仕事の進め方をまとめる役割など、さまざまなリーダーシップを発揮する機会が訪れるはずです。もしかしたら、その役割に困惑することもあるかもしれませんが、周囲の人々はあなたがそれを無理なくこなせるタイプだと認識しています。
自然とリーダーの立場に就くことになり、収入も増加していくでしょう。これにより、異例のスピードで出世を果たす可能性が高いです。</t>
  </si>
  <si>
    <t>ここで注目して頂きたいカードは、【ポハク】です。このカードが示すものとは【関係】。彼の返信が遅い理由の一つは、彼が慎重な性格であるからかもしれません。彼はあなたとの関係を大切に思っているがゆえに、一歩一歩着実に進めたいと考えているのです。即座に返信するよりも、内容をよく考え、あなたに誤解を与えないように丁寧に言葉を選んでいる可能性があります。彼にとって、軽率な発言や早急な判断は二人の関係に影響を及ぼすリスクがあると感じているのかもしれません。彼はあなたに興味がないわけではなく、むしろ真剣に向き合いたいからこそ時間をかけているのです。焦らず、彼が自分のペースで関係を築いていくことを待ってみましょう。今は返信が遅くても、彼の気持ちは徐々に深まり、あなたへの信頼と愛情が強まっていくでしょう。彼にとって、あなたは大切な存在であり、軽んじているわけではないのです。安心して、彼のペースを受け入れてみると良いかもしれません。</t>
  </si>
  <si>
    <t>44枚の中から出てきたのは、イニシエーションがテーマの【レフア】です。彼の返信が遅い理由は、単純に忙しさかもしれません。仕事や他の生活の優先事項に追われていると、どうしても連絡が後回しになってしまうことがあります。彼は日々のタスクに追われており、あなたにきちんとした時間を使って返信したいと考えているのかもしれませんが、時間がなく気がついたら数日経ってしまうことも。これは、彼があなたに興味がないということではなく、むしろ生活の中で時間管理が難しい状態であることが原因です。彼はあなたとの時間を大切にしたいと思っているはずですが、現状ではすべてを両立させるのが難しいのかもしれません。ここで大事なのは、彼の忙しさを理解し、柔軟に対応することです。無理に早い返信を求めるより、彼が落ち着いたときにゆっくりとコミュニケーションを取る時間を作るように心がけましょう。彼が少し余裕を取り戻した時、二人の関係はさらに深まるでしょう。</t>
  </si>
  <si>
    <t>ここで出てきたのは、罠がテーマの【モオ】です。相手を困らせることで、愛を確認する。困らされる事で相手の愛を感じ取る。そんなちょっと不思議な感覚で繋がっているふたりになっている事を、モオのカードは暗示しています。彼の返信が遅いのは、あなたの反応を見ている可能性もあります。彼は、あなたが彼のペースにどのように対応するのかを無意識に試しているのかもしれません。特に、彼が過去の恋愛経験で急展開に疲れていたり、慎重になっている場合、あなたとのやり取りでどれだけ安心して自分のペースを保てるかを確認していることがあります。彼は、自分のペースに合わせられる人を求めているかもしれません。この場合、あなたが彼の返信速度に不安や焦りを感じずに対応できるかが重要です。ここで大切なのは、彼のペースを尊重しながら、あなた自身も自然体でいることです。急がず、彼のリズムを受け入れることで、二人の関係がより自然で安心感のあるものに育っていく可能性が高いです。試されていると感じたとしても、冷静に対応し、関係を焦らず育むことがカギとなるでしょう。</t>
  </si>
  <si>
    <t>44枚のカードの中から出てきたのは【アヌエヌエ】です。【虹・変容】を表すカードです。いろんな角度から見てみることを教えてくれています。彼の返信が遅い理由は、単純に彼のコミュニケーションスタイルが異なるだけかもしれません。人それぞれ、連絡の頻度やタイミングには違いがあります。あなたは頻繁なやり取りを好むタイプかもしれませんが、彼はそれほどマメではないかもしれません。彼にとって、連絡の遅さは特に問題視していないことが多いです。彼が返信を遅らせること自体、あなたへの関心の欠如を意味しているわけではなく、単に自分のペースで自然体でいたいと考えているのです。このような場合、彼のスタイルを理解し、無理に彼に合わせてもらうことを求めるよりも、お互いのペースを尊重することが大切です。関係において、連絡の頻度が重要なのではなく、その中でのやり取りの質が大切です。彼があなたと会うときや話すときに真摯に向き合っているのであれば、それが彼の本心であり、彼なりに関係を大切にしている証拠です。お互いの違いを受け入れることで、より深い絆を築くことができるでしょう。</t>
  </si>
  <si>
    <t>彼とご飯に行ったり、連絡を取り合ったりする関係が続いているのは、彼もあなたに対して何らかの好意を抱いている可能性があります。 しかし、彼も同じように「自分の気持ちをどう伝えたらいいのか」と悩んでいるかもしれません。 彼が自分の気持ちを確信できるように、少しずつあなたからもアプローチしてみましょう。 まずは、あなたが彼に対してもっとオープンに、自分の気持ちを示すことが大切です。 例えば、普段の会話で「一緒にいると楽しい」と伝えたり、次のデートで少し距離感を縮める行動を取ってみてください。【タパ】のカードがでてますね。タパは、ハワイで古くから使われてきた白い布のことで、結婚式や儀式など、人々を結びつける神聖な場面で使われてきました。 このカードは、あなたと彼が少しずつ心を通わせ、深い絆で結ばれていくことを暗示しています。焦らず、少しずつ彼との距離を縮めることで、自然と恋人関係へと発展するでしょう。</t>
  </si>
  <si>
    <t>今の状況を表しているのは【カネ】です。カネはハワイで最も強い男性の神であり、生命力や創造力を象徴しています。 カネのカードは、彼があなたとの関係を大切に思っており、時間をかけて育んでいきたいと考えていることを示唆しています。あなたが彼に対して強い気持ちを抱いているのは素晴らしいことですが、ゆっくり進めたいあの人にとっては今の段階で焦って関係を進めようとすると、逆に距離が生まれてしまう可能性もあります。今はもう少し様子を見る時期かもしれません。彼との関係をさらに深めるために、無理に自分から進展を急ぐよりも、自然な流れで二人の時間を楽しむことが大切です。焦らず、彼との時間を大切にし、心地よいペースで関係を築いていけば、自然とお互いの気持ちがはっきりしてくるでしょう。タイミングを見極めることが、二人の関係を成功させる鍵になります。</t>
  </si>
  <si>
    <t>遠慮してしまう気持ちはよく理解できますが、今のままでは彼が「ただの友達」として見てしまう可能性もあります。 もしあなたが彼との関係を次のステップに進めたいのであれば、ここで少し積極的なアプローチを試みるのが効果的かもしれません。 あなたの未来を教えてくれるのは、【プア】のカードです。プアはハワイ語で「花」を意味し、開花、発展、そして可能性を表します。このカードは、あなたが積極的に行動することで、二人の関係が大きく花開く可能性を示唆しています。例えば、彼と会う機会を増やしたり、特別なイベントや場所に一緒に出かけることを提案してみてください。 少しだけ違ったデートを楽しむことで、彼はあなたに対する気持ちを再認識するかもしれません。 また、時にはストレートに「あなたがどう思っているのか知りたい」と尋ねることで、彼の本音を引き出すチャンスも生まれるでしょう。 積極的なアプローチが二人の関係に新しい風を吹き込みます。</t>
  </si>
  <si>
    <t>もし、彼との関係がある程度続いているにもかかわらず、進展がないと感じているなら、彼の気持ちを確かめるタイミングかもしれません。彼もあなたに好意を持っているのに、何らかの理由で踏み出せないのか、あるいは単純にあなたの気持ちに気づいていないのかもしれません。 こうした曖昧な状況を続けるのはお互いにとってストレスにもなりかねません。彼に対して、自分の気持ちを率直に伝えることが大切です。あなたの未来を表しているのは、【ティ】のカードです。ティはハワイでよく見られる浄化作用のある植物で、心身の浄化、コミュニケーション、そして真実を表します。 ティのカードは、あなたが自分の気持ちを率直に伝えることで、二人の間のモヤモヤした状況が浄化され、関係が前進する可能性を示唆しています。二人の関係を進展させるためには、お互いの気持ちをクリアにすることが重要です。ティのカードのメッセージのように、心を浄化し、真実の言葉でコミュニケーションをとることで、二人の関係はより健全で、愛に満ちたものになるでしょう。</t>
  </si>
  <si>
    <t>【ペレ】はハワイの火山の女神で、情熱的な一面と嫉妬深い性格を持つ神でもあります。カードのテーマは「隆起」。エネルギーは正しい方向に向ければ力になりますが、誤った使い方をすると制御が効かなくなる恐れがあるので注意が必要です。
もしふたりが恋人同士になれたとしたら、その関係は良い意味で常に変化し、落ち着くことのないものになるでしょう。ふたりの恋の進め方や関係性は、時間と共に絶えず進化し、停滞することがありません。新しいアイデアや経験を取り入れ、常に新鮮な気持ちで向き合うことができるのです。ただ、その分、関係が「落ち着く」までには時間がかかるかもしれません。恋人期間が長く続く可能性も高いでしょうが、それもまたふたりにとっての魅力的な道のりとなるでしょう。</t>
  </si>
  <si>
    <t>この問いに応えるのは【マノ】のカードです。このカードにはサメが描かれており、強いリーダーシップや欲望を象徴しています。表面上は冷静に見えても、その内側には、自分が主導権を握りたい、そして人々を確実に導きたいという強い意志が潜んでいることを示しているのです。
ふたりが付き合い始めたら、その恋愛はどのように進展していくのでしょうか？　ふたりの未来の可能性についてお話ししますね。ふたりの恋愛は、どうやら少し上下関係がある形で成り立ちそうです。完全に対等ではないものの、引っ張る者と支える者という役割分担が自然とできていくでしょう。お互いに相手が自分に求めていることや、自分が果たすべき役割をしっかり理解しているため、非常にスムーズでバランスの取れた関係を築いていけるはずです。</t>
  </si>
  <si>
    <t>【タパ】のカードに目を向けてください。タパとは、樹皮を水に浸して叩き、伸ばして作る布のことです。このカードには、タパにくるまれた男女が描かれています。ふたりの距離が近づくほど、健全なコミュニケーションと適切な境界線を保つことが重要であることを伝えています。タパのカードのテーマは「結合」です。
もし今後、あの人と恋人になる未来が訪れた場合、ふたりの関係は少し軽やかで浮遊感のあるものになるかもしれません。確かに「恋人同士」としての絆はあるのですが、一般的な恋愛の形とは少し違った関係を築いていくでしょう。お互いの時間を尊重し、常に一緒にいるわけではありません。しかし、重要なときには必ずお互いを選び合う、そんな少しクールでドライな恋愛をすることになりそうです。</t>
  </si>
  <si>
    <t>ここで注目してほしいのは【イヴィ】のカードです。穏やかなトーンで描かれているこのカードには、亡くなった人がカヌーで運ばれている様子が描かれています。ハワイ語で「イヴィ」は「骨」を意味します。ハワイでは、骨には故人のマナ（霊的な力）が宿るとされ、とても大切に扱われてきました。このカードのテーマは「尊敬」です。
もし今後、あの人と手を取って歩む未来が訪れたなら、ふたりの関係はどのように築かれていくのでしょうか？　未来の可能性を見ていきましょう。ふたりが恋人になった場合、そこにはとても温かく、優しい関係が生まれるでしょう。お互いを第一に考え、常に尊重し合うことができるはずです。ただし、互いに譲り合いすぎて、話が進まない場面もあるかもしれません。それでも、安心感に満ち、居心地の良い関係が築かれるでしょう。</t>
  </si>
  <si>
    <t>二人の未来が再び重なることはあるのでしょうか？その答えは【レフア】のカードが示しています。このカードのテーマはイニシエーション。次のステージに進むようにと伝えています。
あなたはできることなら、あの人とやり直したいと思っているようですね。二人の復縁は叶うのでしょうか？あなたはあの人との関係を通して、大きく成長したようですね。過去にとらわれず、新しい考え方や行動に挑戦することで、より魅力的な人へと変化していく可能性があります。あの人と復縁したいなら、付き合っていた頃とは変わったところを見せるしかないでしょう。</t>
  </si>
  <si>
    <t>二人の未来が再び重なることはあるのでしょうか？その答えは【カネ】のカードが示しています。このカードのテーマは創造。全く新鮮は気持ちになることで、あなたの願いは叶うかもしれません。
二人の関係が終わるなんて、あなたは考えていなかったのでは？あの人は、あなたとの関係をとても大切に思っていましたし、あなたのおかげで、諦めていた希望を取り戻したり、自信を取り戻したりすることができたとも思っていたようです。ですがあの人は、あなたと自分では釣り合わない、あなたにはもっと相応しい人がいるはずだと思っていたようなのです。別れる前の二人ではなく、新しい二人として出会いから始めてみてはどうですか？</t>
  </si>
  <si>
    <t>二人の未来が再び重なることはあるのでしょうか？その答えは【イオ】のカードが示しています。このカードのテーマはミステリー。謎めいた存在は、多くの人の興味を引きますが、それだけで終わることも。
あの人は、あなたとの別れは仕方がないことだったと思っているようです。あの人は、あなたのミステリアスな部分に惹かれていました。本当のあなたはどんな人なのか知りたかったようですが、途中で疲れてしまったようです。ドキドキする恋愛よりも一緒にいて癒される恋愛がいいかもと思い始めたのです。ただ、二人の復縁の可能性はゼロではありません。あなたがあの人に安心感を与えることができれば、二人の距離は縮まるでしょう。</t>
  </si>
  <si>
    <t>二人の未来が再び重なることはあるのでしょうか？その答えは【ポハク】のカードが示しています。このカードのテーマは関係。二人の関係性を見直したほうがいいのでは？とカードは伝えています。
二人はお付き合いしていく中で関係が少しずつ変化していったようですね。あの人はあなたのことを恋人ではなく、親友だと思っています。あなたの誠実さや優しさに惹かれ、お付き合いが始まったのですが、優しく甘えさせてくれるあなたに対して、少しずつ気持ちが冷めていったようなのです。恋人としての関係は終わっても友達としては付き合っていきたいと思っていますので、復縁の可能性は極めて低いと言えるでしょう。</t>
  </si>
  <si>
    <t>ここで出てきた「レフア」のカードは、イニシエーションを表すカード。学びのときが終わり、次への移行を暗示しています。
あなたは自分に自信がもてないようですね。いつも周りに合わせ、自分の意見を言わないのでは？ですが、あなたには素晴らしい才能と魅力があります。自分をもっと信じて、これからは本当の自分思い切り表現していきましょう。初めは周囲も驚くかもしれませんが、本来のあなたを見ることができて、喜んでくれることでしょう。遠慮せずに、どんどん先に進んで行ってください。</t>
  </si>
  <si>
    <t>ここで出てきた「アヌエヌエ」のカードは、変容を表すカード。アヌエヌエは虹のこと。虹が現れるにはいろいろな要素が必要です。
あなたの魅力は華やかな部分だけでなく、隠された内面にもあります。あなたの良い面も悪い面も、すべてをさらけ出すことで、周囲の人々はあなたの本当の姿を理解し、より深く信頼してくれるでしょう。あなたは周囲の人々を大切にし、誠実に仕事に取り組んでいます。 そんなあなたを、陰ながら支えてくれる存在がいるようです。その人はあなたの活躍を心から願っています。</t>
  </si>
  <si>
    <t>ここで出てきた「カナロア」のカードは、基盤を表すカード。足元をしっかりさせるようにとカードは伝えています。
頑張り屋さんのあなたは、責任感が強く、周囲からは頼りにされているようですね。周りの人たちは、あなたを大切に思い、揺るぎない信頼を抱いています。あなたに頼られ、必要とされるのを望んでいる人がいるようです。もう少し周りに頼ることで、仕事がスムーズに進むでしょう。</t>
  </si>
  <si>
    <t>ここで出てきた「ポハク」のカードは、関係を表すカード。周囲との人間関係を見直したほうがいいようです。人間関係に変化が起こると仕事に影響がでるかも。
あなたが関わる人たちすべてを大切にする姿勢に周囲は感心していますよ。あなたの誠実さと温かさは、周囲の人たちにとって大きな魅力です。ただ、中には誰からも尊敬されるあなたのことを妬ましく思っている人もいるようです。そういった人に邪魔されないように、職場の人たちと良好な人間関係を築いてください。</t>
  </si>
  <si>
    <t>あなたは今、過去の恋に強く囚われている状態かもしれません。元カレとの思い出はとても大切なものですが、それにしがみついてしまうことで、新しい出会いが見えなくなっているようです。まず過去を振り返る時間を大切にすることが必要だと示しています。思い出を完全に消す必要はありませんが、過去に固執せず「今の自分」を感じる時間を作りましょう。【プヒ】のカードに注目して下さい。プヒはうなぎを意味し、このカードのテーマは「崩壊」です。しかし、これは悪い意味ではなく、古いものや過去の執着を壊し、新しいものを創造していくプロセスを表しています。 あなたにとって元カレとの思い出は大切なものですが、プヒのカードは、そこから解放され、新しい自分へと生まれ変わる時が来ていることを告げているのかもしれません。毎日、少しずつでも自分の内面を見つめ、感情を整理することで、未来に目を向けることができるようになります。心の中で元カレとの思い出に感謝し、次のステージへと進む準備ができたとき、新しい恋愛が自然とあなたに訪れるでしょう。</t>
  </si>
  <si>
    <t>元カレを忘れられない理由の一つに、心のどこかで「自分が愛される価値があるかどうか」を問い続けていることがあるかもしれません。まず自分を愛することが次の恋愛への扉を開く鍵だと示しています。元カレとの関係で感じた喜びや悲しみは、あなたが愛されていた証拠ですが、それだけではありません。あなた自身がまず、自分を大切にし、愛していることが、次の恋愛で幸せになるための大事なステップです。ここでは【ヒイアカ】のカードが詳しくお伝えします。ヒイアカは、火山の女神ペレの妹で、癒しとヒーリングの女神として知られています。このカードは、あなたが自分自身を癒し、愛することで、内側から輝き、真の幸せを引き寄せることができるということを示唆しています。少しずつでいいので、自分の心や体をいたわり、優しく接することを心がけてみてください。あなたが自分を愛することができるようになると、自然と新しい恋愛にも前向きに向き合えるようになるでしょう。</t>
  </si>
  <si>
    <t>新しい出会いがあっても、どうしても元カレと比べてしまうのは決して悪いことではありません。しかし、比べることで自分を縛ってしまうのは、心を疲れさせてしまいます。そこで比べる癖を少しずつ手放していくことを勧めています。元カレは元カレ、新しい人は新しい人。それぞれがあなたにとって大切な意味を持っていますが、未来を開くためには「今の出会い」にフォーカスすることが大切です。ここで目を向けて頂きたいのは【アヌエヌエ】のカードです。アヌエヌエは「虹」を意味し、雨が降った後に空に架かる美しい虹のように、困難や試練を乗り越えた後に、明るい未来が待っていることを象徴しています。過去の恋愛にとらわれず、新しい出会いに目を向け、その人との関係を育んでいきましょう。もし比べる自分に気づいたときは、その瞬間を優しく受け入れ、次に「今、この人がどんな存在か」を考えてみましょう。そうすることで、新たな出会いをより前向きに感じられるようになるはずです。</t>
  </si>
  <si>
    <t>元カレとの経験が強く心に残っているのは、あなたが深く愛し、学んだ証です。しかし、その経験を未来への足かせにするのではなく、強みに変えることができます。この占いは、過去の恋愛経験があなたを成長させ、次のステップへの力になることを教えています。元カレとの関係で学んだこと、感じたこと、それを次の恋愛でどう活かせるかを考えてみましょう。例えば、元カレとの付き合いで気づいた「自分の大切にしたい価値観」や「譲れないこと」を新しい恋愛で意識すると、より健全で素敵な関係を築くことができるはずです。過去をただ忘れるのではなく、次の一歩に活かすことで、あなたはさらに魅力的になり、新しい恋も引き寄せるでしょう。</t>
  </si>
  <si>
    <t>カネのカードがあなたたちに寄り添い、未来を照らしています。あなたが年齢差に不安を感じる一方で、その差が関係を深めるきっかけにもなります。異なる世代だからこそ、お互いに新しい視点や考え方を学び合えることができるのです。このカードは、力強さ、創造、生命力を象徴しており、あなたたちの関係が年齢差という壁を乗り越え、豊かなものへと成長していく可能性を示唆しています。この占い結果は、年齢差を「壁」として捉えるのではなく、関係を豊かにする「強み」として活かすことを勧めています。お互いに尊重し合い、違いを楽しむ心を持つことで、年齢にとらわれない深い絆が育まれます。年齢に焦点を当てるのではなく、共に過ごす時間を大切にすることで、二人の関係はさらに強固なものになるでしょう。</t>
  </si>
  <si>
    <t>恋愛において最も大切なのは、心の繋がりと信頼関係です。年齢差はただの数字に過ぎず、本当に重要なのは「二人の相性」です。年齢よりも相手との相性や価値観がどれほど合うかに焦点を当てるべきだと示しています。もし年齢差に対する外部からの意見が気になる場合でも、あなたの心に正直になってください。あなた自身が相手との関係に確信を持てるなら、周囲の雑音に惑わされることなく、二人の関係を育てていくことができるはずです。年齢を忘れて、お互いの本質に向き合う勇気を持ちましょう。そして44枚のカードの中から出てきたのは【タパ】です。タパは、ハワイの伝統的な白い布で、結婚式や儀式などに使われてきました。このカードは「結合」を象徴し、一枚の布で結ばれた男女が描かれていることが多いです。それは、年齢差や外見、社会的な立場など、あらゆる違いを超えて、二人の心が深く結びつく可能性を示唆しています。二人がタパに包まれるように、お互いを理解し、尊重し合うことで、真の愛と絆を育むことができるでしょう。</t>
  </si>
  <si>
    <t>ここでは、【イヴィ】のカードがお答えします。ハワイでは骨は魂やマナが宿ると考えられており、尊敬の対象とされてきました。このカードは、二人の関係が表面的なものではなく、お互いの本質的な部分、つまり魂レベルでの繋がりを重視していることを示唆しています。年齢差がある恋愛は、人生の経験値が違うために時に衝突もあるかもしれません。しかし、それはお互いが成長し合うチャンスでもあります。この占いは、年齢差を「成長の機会」として受け入れることを提案しています。相手が年上であれば、豊富な人生経験から学ぶことができ、あなたの視野が広がるでしょう。逆に、相手が年下の場合は、あなた自身が経験を共有することで、相手を導く役割を果たすことができます。年齢の違いを「学びの場」として捉えることで、二人の関係はさらに成熟し、深い愛情へと育っていくでしょう。</t>
  </si>
  <si>
    <t>周囲の声や年齢差に関する社会的な固定観念に影響されることはよくありますが、最も重要なのは、あなた自身の心の声です。この占い結果は、年齢差に対する不安が本当に自分の中からくるものなのか、外部からのプレッシャーなのかを見極めることを勧めています。この悩みに答えるのは「ティ」のカードです。ティはハワイでよく見られる浄化作用のある植物で、このカードは、周囲のノイズや雑念を浄化し、あなた自身の心の声に耳を傾けることの大切さを示唆しています。もし相手との時間が幸せで、自然体でいられるのであれば、その感覚を信じることが大切です。周りの目を気にしすぎず、自分の心が何を望んでいるのかをしっかりと感じ取ることで、年齢差を超えた恋愛はさらに深まります。自分の気持ちに正直になり、相手との愛を育んでいきましょう。</t>
  </si>
  <si>
    <t>【カナロア】のカードがあなたの悩みにお答えします。カナロアのカードには、「根拠のある、確固とした」などの意味があります。
今の仕事はあなたにとって、安定した基盤となっています。仕事に対してや職場での人間関係にも不満や不安はないでしょう。ですので、あえて転職する必要はないのでは？どうしても挑戦したいことがある、やらずに後悔したくないというのであれば止めませんが、あとになって後悔することになるかも。</t>
  </si>
  <si>
    <t>【カネ】のカードがあなたの悩みにお答えします。カネのカードは、「創造」と「挑戦」を意味するカードです。全く新鮮な気持ちで何かを始めると成功することを示唆しています。
新しいことを始めたり、やり直したりするチャンスが与えられるようです。あなたは今の仕事で、何か新しいことに挑戦したい、あるいはやり直したいという気持ちがあるのかもしれません。新しい事への挑戦は問題ありませんが、やり直しをする場合は、前のことはすべて忘れることをオススメします。</t>
  </si>
  <si>
    <t>【レフア】のカードがあなたの悩みにお答えします。レフアのカードは「イニシエーション」＝通過儀礼を意味します。次のステージがあなたを待っているようですよ。
今の仕事で、あなたは何か試練に直面しているのかも。だから、転職したいと思ったのでは？逃げても変わるのは一時だけです。またすぐに次の試練が訪れるでしょう。勇気をもって試練に立ち向かいましょう。そうすれば、周囲に認められ昇進、昇給があるかもしれませんよ。</t>
  </si>
  <si>
    <t>【プア】のカードがあなたの悩みにお答えします。プアのカードは「先へ行くこと・花が咲くこと・前進すること」を意味します。花が開く時は、どんな小さな花でも一気にエネルギーが放出されます。
あなたは今の仕事で、大きなエネルギーを必要とする挑戦に直面しているのでしょう。多くのエネルギーを消費しているので、いつまで続くのだろうと不安のようですね。今は余計なことは考えずに仕事に集中しましょう。そうすれば、今の仕事の良さややりがいを再確認できるでしょう。</t>
  </si>
  <si>
    <t>二人の未来について【レイ】のカードがお答えします。レイはフラや送迎のときなどに見られる首飾りのこと。昔は大切な人のことを思いながら作られていました。
あの人はあなたを大切に思っているようです。あなたとの未来を考えてもいます。ただ不倫という関係のため、クリアしなくてはいけないことがたくさんあります。家族や仕事のことなど。待てるのであれば、待っていてあげてください。試練を乗り越えたことで、愛情はさらに深まるでしょう。</t>
  </si>
  <si>
    <t>二人の未来について【ポハク】のカードがお答えします。ポハクとは石のことで、ハワイでは石は人間関係を表します。
あなたとあの人は、強い絆で結ばれた関係へと発展する可能性があります。お互いにとって、大事にしたい相手なのでしょう。あの人には家族がいます。それなのにあなたと不倫の関係になったというのは、あなたはあの人にとって特別な存在なのかも。二人は家族のような深い愛情と信頼で結ばれた、安定した関係を築いているのでは？</t>
  </si>
  <si>
    <t>二人の未来について【ペレ】のカードがお答えします。ペレはハワイで有名な女神。とても情熱てきで感情を隠すことをしません。ですがとても情け深い女神。
あなたは現状を変えるための行動力と決断力をもてますか？二人の恋愛は、許されない恋です。多くの人を傷つけることになるでしょう。覚悟はできていますか？あの人とともに過ごす未来を望むのなら、周りの目を気にせず、自分の気持ちに正直に行動することで、道が開けるかもしれません。ただ、それが幸せな未来になるかは、二人次第です。</t>
  </si>
  <si>
    <t>二人の未来について【レフア】のカードがお答えします。このカードには、イニシエーション（通過儀礼）という意味があります。立ち止まらず進むようにとカードは伝えています。
この関係にはたくさんの試練が訪れるようです。周りの人からの非難や、自分自身の罪悪感に苦しむこともあるでしょう。しかし、これらの試練を乗り越えることで、あなた自身も不倫相手も大きく成長することができます。ですが、二人が同じ未来を歩くことを選ぶかと言われると選ばないでしょう。お互いの幸せのために別れを選ぶようです。</t>
  </si>
  <si>
    <t>【クー/ヒナ】のカードがあなたの苦しみの原因についてお答えします。クー/ヒナは戦いと癒しの神。この正反対の意味をもつカードに深い意味があります。
あなたの優しさは素晴らしい長所ですが、その優しさがあなた自身を苦しめる原因にもなっているようです。あなたは、他人を大切に思うあまり、自分を後回しにしてしまうことが多いですよね。その結果、自分の感情や欲求を抑え込んでしまい、その姿勢が、必要以上の苦しみを招いているのかも。しかし、あなたは少しずつ自分をうまく表現する方法を見つけつつありますので、少しずつ心の負担が軽くなり、もっと楽に生活できるようになるでしょう。</t>
  </si>
  <si>
    <t>【ティ】のカードがあなたの苦しみの原因についてお答えします。このカードのテーマは「浄化」。感情、肉体、精神の浄化が大事なことをカードは伝えています。
あなたが苦しさを感じるのは、何かに無理をして頑張りすぎたときのようです。何事にも真剣で、一生懸命取り組むあなたは、その情熱ゆえに、休むことなく心身を酷使して突き進んでしまうことがあるみたいですね。その結果、ふとしたときにエネルギーが切れて、反動で疲れ果ててしまうことが。もちろん、他人を助けることは大切ですが、時には自分を優先して休むことも必要です。休んで心身をリフレッシュさせたら、また次に向かって進めばいいのです。</t>
  </si>
  <si>
    <t>【ヒイアカ】のカードがあなたの苦しみの原因についてお答えします。このカードのテーマは献身。カードは、もっと自分を大切にするようにと伝えています。
あなたはとても懐の深い人ですね。だからこそ、誰かを傷つけることを避け、自分が我慢してでも他人を優先してしまうことがあるようです。たとえ自分が損をしても、他人のために行動し、相手の意見を尊重してしまうこともあるでしょう。そんなに無理をして、他人のために自分を犠牲にしなくてもいいんです。そろそろ、自分にも優しくしてあげてください。あなた自身が自分を大切にすることを許してあげましょう。</t>
  </si>
  <si>
    <t>【タパ】のカードがあなたの苦しみの原因についてお答えします。タパのカードには「パートーシップ、距離感を考える」という意味があります。周りとの距離を見直すときかも。
あなたは情が深く、昔からの縁を大切にする人ですね。ですが、今のあなたにとっては、すでに不要になってしまっているものも多く、そのことがあなたを苦しめているようです。これまでの縁に感謝しつつ、これからはあなたが本当に関わりたい人たちとの新しい縁を結んでいきましょう。必要な縁と不要な縁を見極めるポイントは、一緒にいて気楽に自分の意見を言えるかどうかです。あなたが自然体で、自分を自由に表現できる相手こそ、これから大切にしていくべき縁なのです。</t>
  </si>
  <si>
    <t>復縁の可能性はまだ未知数のままです。お相手の心の中では、あなたとの未来像がまだはっきりと描けていないようです。あなたとの関係が、どのような意味や価値を持つのか、まだしっかりと理解できていない状態です。今はその答えを探る段階にあり、心の整理がついていないのかもしれません。しかし、ここで注目すべき点は【イオ】のカードです。物事の始まりや未知の力、目に見えない大きな流れを象徴しています。たとえ今、目に見える変化がないとしても、背後には何か大きな力が動いていることを示唆しています。今は、焦ることなくその大きな力に身を委ねる時期です。無理に関係を進めようとせず、相手の心の変化や時の流れに従いながら、冷静に見守ることが重要です。時として、答えや結果はすぐには現れないものですが、目には見えない神の力が二人の未来を織り成している可能性は十分にあります。あなたができることは、信じて待つこと。そして、自分自身も心を整え、未来への準備をする時間に充てることです。</t>
  </si>
  <si>
    <t>【タパ】というカードが示すのは、結合やパートナーシップの象徴です。このカードに描かれた布で包まれた男女は、お互いに強い絆を持ちつつも、その関係を守るための境界が存在することを表しています。つまり、近すぎる関係性が時として、相手に対する過干渉や無意識のうちに相手の自由を奪う原因となることを警告しています。復縁を望むのであれば、必要な時には適切な距離を保ち、相手の気持ちや状況を尊重することが不可欠です。あなた自身が一歩引いて冷静に関係性を見つめ直し、相手にも自由に考える時間や空間を与えることで、自然と健全なコミュニケーションが生まれるでしょう。また、相手との対話においては、感情に振り回されるのではなく、丁寧な言葉遣いや相手の気持ちに対する思いやりを持つことが大切です。これは、再び繋がるための大きな第一歩となるでしょう。復縁への道は急がず、感情的な波に飲み込まれずに、穏やかで深い信頼関係を築いていくことが求められます。それこそが、お互いにとって最良の未来を引き寄せるカギとなるでしょう。</t>
  </si>
  <si>
    <t>復縁を目指す前に、一度立ち止まって冷静に考えることが必要かもしれません。あなたの心に向けられた【プエオ】のカードは、危険な状況にいる時や、行動を見直すべき時に現れるものです。このカードは、今のあなたにとって、復縁という選択が本当に自分を幸せにするのかを慎重に見つめ直すよう警告しています。あなたに必要なのは、過去の感情に振り回されず、今の自分が本当に何を求めているのか、そして相手との関係があなたの人生にどのような影響を与えるのかを冷静に見つめ直すことです。復縁が本当に幸せにつながる道なのか、それとも心の傷を癒し、前に進むことが必要なのかを判断するためには、感情に流されずに自分自身と対話する時間が必要です。もし復縁を望む理由が相手に依存する気持ちや過去の痛みを埋めるためであれば、今は自分自身の心の癒しに専念するべきかもしれません。心の平穏を取り戻した時にこそ、未来への明確な道が見えてくるでしょう。</t>
  </si>
  <si>
    <t>復縁への道は、険しく難しいものになるかもしれません。【ナウパカ】のカードが示すのは、恋人との別れや愛にまつわる苦しみを象徴する花です。このカードが出た時、あなたとお相手の間には、乗り越えなければならない深い溝や問題が存在していることを暗示しています。しかし、別れという経験は必ずしもネガティブな意味だけを持つわけではありません。むしろ、そこには新しい気づきや学び、そして成長のチャンスが隠されています。過去の痛みや苦しみを通じて、私たちは自分自身の内面に深く向き合い、自分が本当に何を求め、何を大切にすべきかを理解することができます。この過程で得られた学びは、未来を切り開くための強力な基盤となるでしょう。復縁を目指すのであれば、その道のりには時間と忍耐が必要です。過去の傷を癒し、溝を埋めるためには、互いに深い理解と許しが欠かせません。また、これまでの関係性をそのまま再現するのではなく、新しい形で関係を再構築することが求められるでしょう。</t>
  </si>
  <si>
    <t>イオのカードが出ました。あなたはどこかミステリアスな雰囲気をまとっており、相手はあなたのことを掴みきれないと感じています。あなたの予想外の言動に驚かされることも多く、時に困惑してしまうかもしれません。しかし、それは決してネガティブな意味ではありません。むしろ、相手はあなたのそのミステリアスな部分に惹きつけられ、もっと深く知りたいという気持ちを抱いているのです。あなたは、相手が言葉にしなくても、本当に求めていることを察して、さりげなく言葉にしてあげることができる人です。そのため、相手はあなたと一緒にいると、心が安らぎ、特別な安心感を得られるのでしょう。旅行やパーティーなど、いつもとは違う特別なイベントを一緒に過ごすことで、二人の距離はさらに縮まり、より強い絆で結ばれるでしょう。</t>
  </si>
  <si>
    <t>アヌエヌエのカードが出ました。このカードは、常に変化を求め、自由に動き回ることを象徴しています。相手は、あなたにそんな自由奔放でエネルギッシュな魅力を感じているようです。あなたが自分の興味のあることに夢中になって、イキイキと活動している姿は、周りの人を惹きつけ、特に相手は、そんなあなたの姿に強い好奇心を刺激され、もっとあなたを知りたい、一緒にいたいと思うようになるでしょう。あなたは、自立心旺盛で、自分の世界を持っている人です。相手は、そんなあなたの独立した姿勢に魅力を感じ、あなたを束縛しようとはしません。むしろ、あなた自身のペースを尊重し、一緒に自由な時間を過ごせることを望んでいるでしょう。</t>
  </si>
  <si>
    <t>マウイのカードが出ましたね。相手は、あなたの慎重さと大胆さのギャップに心を奪われているようです。普段は穏やかで思慮深いあなたですが、ここぞという時には、周囲を気にせず大胆な行動に出る一面も持っています。相手は、そんなあなたの意外性のある行動に驚きながらも、その勇気と決断力に強く惹かれているようです。あなたの内に秘めた情熱と行動力は、相手にとって、とても魅力的に映っているのでしょう。そして、あなたの言動には計算がなく、無邪気な魅力があります。あなたと一緒にいると、自分が強くなったような気持ちになれるようです。それは、あなたが相手を頼りにしてくれること、信頼してくれることからくるようです。あなたは、相手にとって、勇気を与えてくれる存在なのです。この大胆さと、相手を勇気づける優しさのギャップが、相手をより一層惹きつけているのでしょう。</t>
  </si>
  <si>
    <t>ラアマオマオのカードが出ましたね。相手は、あなたに自分自身の生き方を持っている、芯の強い女性という印象を抱いています。相手は、そんなあなたの揺るぎない信念と、しなやかに風の流れに乗るような柔軟性のある生き方に魅力を感じているのでしょう。あなたは、周囲から見ると、のほほんとした雰囲気を持っているように見えるかもしれません。しかし、その奥には、しっかりと自分の考えを持ち、それを実現するための行動力も秘めています。相手は、あなたのその強さと、時折見せるひょうきんな可愛らしさのギャップに惹きつけられているようです。あなたのユーモアに触れると、相手は楽しい気持ちになり、心を許せるのでしょう。あなたは、相手にとって、特別な存在です。二人は強い絆で結ばれており、相手はあなたとの関係をとても大切に思っています。</t>
  </si>
  <si>
    <t>未来を表しているのは、【プア】のカードです。プアは、開花の時を表します。お花が開く時には、たくさんのエネルギーと、目的に向けて意識を集中させることが必要。プアのカードからは勢いが感じられます。これまで仕事に全力を注いできたあなた。その努力は実を結び、今、人生の新たなステージに立とうとしています。そんなあなたに、素敵な出会いがすぐそこまで迫っている兆しが見えます。出会いの場は思わぬところにあるかもしれません。例えば、日常のふとした瞬間や、新しい趣味や活動を始めた場所で、未来のパートナーと出会う可能性があります。大切なのは、自分自身をオープンにし、出会いのチャンスに敏感になることです。新しい人との交流を楽しむ気持ちで、積極的に外に出かけてみましょう。今まで忙しくて気づかなかった場所や人々にも注目してみると良いかもしれません。あなたが心を開くことで、運命の出会いはすぐに訪れるでしょう。友人や同僚からの誘いにも、積極的に応じることで、チャンスがさらに広がります。</t>
  </si>
  <si>
    <t>【ラカ】のカードに注目して下さい。ラカとはフラの女神のこと。カードテーマはインスピレーションです。インスピレーションを得るためには、ゆったりとした気持ちでいることが重要。今まで仕事に全力で打ち込んできたあなたにとって、恋愛に向き合うタイミングが少し遅れていると感じるかもしれません。しかし、心配しないでください。今は新たな出会いを引き寄せるための大切な準備期間です。出会いは、心と体のバランスが整った時に自然と訪れるものです。まずは、あなた自身の心の中を整え、リラックスする時間を持つことが重要です。新しいことに挑戦したり、自分を磨く活動に時間を費やしてみてください。たとえば、趣味や学びの場を広げたり、健康に気を使ったりすることが良いでしょう。そうすることで、自然と自信が増し、あなたの魅力がさらに高まります。今は焦らず、あなたのペースでじっくりと準備を整えましょう。タイミングが整えば、自然と素敵な出会いが訪れるはずです。</t>
  </si>
  <si>
    <t>【ホオポノポノ】はコミュニケーションがテーマのカードです。古代ハワイでは、不調和が起こった時、関係者が参加してホオポノポノという儀式を開いていました。そこでは率直に意見や思いが語られていきます。あなたはこれまで、仕事に真剣に向き合ってきた結果、多くの達成感を得てきたことでしょう。しかし、恋愛においては、少し別のアプローチが必要かもしれません。これからの素敵な出会いを引き寄せるために、少しだけ自分の価値観や生活習慣を変えてみると、新しいチャンスが広がる兆しが見えています。例えば、外見や内面を新たに磨く時間を取り、自分自身に変化を起こすことで、異性の目により魅力的に映るでしょう。さらに、普段あまり行かない場所や、異なるコミュニティに参加することで、今まで出会わなかったタイプの人々と接点を持つことができます。自分の好きなことに新しい視点を加えることも、運命を変えるきっかけになるかもしれません。自分をアップデートし、新しい可能性を探ることで、これまでとは違った素敵な出会いが待っているでしょう。</t>
  </si>
  <si>
    <t>【アヌエヌエ】のカードがお答えします。アヌエヌエは、虹のこと。ハワイでは地理上、しばしば虹が出ます。虹を伝うと、この世界から別の世界へと移動することができると信じられてきました。意外かもしれませんが、あなたがこれまでに出会っている人の中に、すでに運命の相手がいる可能性があります。仕事や他の活動に夢中になっていたため、その人の存在にまだ気づいていないだけかもしれません。その人は、友達や同僚、もしくは少し距離を置いている知り合いの中に隠れていることが考えられます。今一度、これまでの出会いを振り返ってみてください。その人との関係に、ほんの少しの変化や新たな視点を加えることで、二人の間に恋愛の芽が育つ可能性が高まります。時には、恋愛のチャンスは近くにありながら、気づかずに過ぎ去ってしまうこともあるので、視野を広げて過去のつながりを見直してみましょう。また、相手に対して感謝や関心を示すことで、関係がより深まるきっかけとなるでしょう。新しい出会いを求める前に、すでに出会っている運命の人を見つけ出してみてください。</t>
  </si>
  <si>
    <t>ここでは【ナル】のカードに注目して下さい。ナルは、波のことです。カードのテーマは「黙想」。結婚を考えるタイミングで「本当にこの人でいいのか？」と感じることは、決して珍しいことではありません。特に、長い付き合いをしていると、関係が当たり前に感じられ、情熱や新鮮さが薄れてしまうことがあります。このような時は、一度意識的に彼との距離を置いてみるのも一つの方法です。彼と離れて過ごす時間を設けることで、自分の気持ちや彼に対する愛情の本質が浮き彫りになることがあります。彼がいないときの生活が心地よく感じられる場合、あなたの気持ちは結婚に向いていない可能性があります。逆に、離れている間に彼の大切さを強く感じたなら、その気持ちは結婚に対する前向きなサインです。距離を置くことで、自分の本当の気持ちに気づき、彼との絆を見つめ直すきっかけになります。迷った時は、一歩引いて冷静に自分の感情を整理する時間を持ちましょう。</t>
  </si>
  <si>
    <t>【ヒナ】のカードに注目して下さい。カードのテーマは養い。ヒナは、とてもやさしい月の女神で良妻賢母でしたが、怠け者と結婚したためとても苦労しました。ヒナは、最も大事なのは自分が癒され自由が感じられることを悟りました。周囲から「そろそろ結婚は？」と言われると、自然とプレッシャーを感じてしまうことがあります。特に、家族や友人からの期待が強いと、「もう年齢的にも結婚すべきかな」と感じるかもしれません。しかし、結婚は他人の期待や社会的なプレッシャーで決めるものではありません。結婚する理由は「自分が幸せになるため」であり、義務感で決めるものではないのです。まず、あなた自身が本当に結婚したいのかどうかを考えてみましょう。彼との関係が安定していて、周囲も応援してくれている状況でも、自分の中に確信が持てない場合は、無理に結婚に踏み切る必要はありません。結婚は人生の大きな転機であり、後戻りが難しい選択です。だからこそ、周りの声に惑わされず、あなた自身の気持ちを最優先にすることが大切です。</t>
  </si>
  <si>
    <t>ここでは【ポリアフ】のカードに注目して下さい。このカードのメッセージは「不動の静けさからくる強さ」。長い付き合いの中で、最初に感じた情熱が薄れてしまうことはよくあります。日々の生活に追われるうちに、恋愛初期のドキドキやトキメキが消えてしまい、「私は本当に彼のことが好きなのだろうか？」と自問自答する時が来るかもしれません。しかし、情熱の薄れが必ずしも愛情の減少を意味するわけではありません。恋愛における「情熱的な愛」は時間と共に変化し、「穏やかな愛」へと移行することが多いです。そのため、「情熱がない＝愛していない」と捉えるのではなく、今の自分が彼に対して感じている愛情の質を見つめ直してみましょう。今の感情が「恋愛の熱」ではなく「パートナーとしての信頼」に移行しているのであれば、それは結婚を前向きに考えられるサインと言えるでしょう。大切なのは、情熱の有無に囚われすぎず、自分が彼との未来に対してどれだけ安心感や信頼感を持てるかを再確認することです。</t>
  </si>
  <si>
    <t>ここでは【ラカ】のカードに注目して下さい。このカードのメッセージは「直感を大切にする」。結婚に対する迷いの原因の一つは、自分が理想とする結婚生活と、現実に向き合っている彼との関係のギャップかもしれません。あなたが描いている「理想の結婚像」と、実際に彼と結婚した場合の生活が一致していないと感じた時、疑問や不安が生まれることは自然なことです。まず、自分が結婚に何を求めているのかをはっきりさせましょう。自分が求めているものと、彼が提供できるものが大きく異なる場合、それが結婚に対する不安や自信のなさにつながっているかもしれません。しかし、理想と現実の間には常にギャップが存在するものです。重要なのは、そのギャップを埋めることができるか、またはその違いを受け入れ、二人で妥協点を見つけることができるかどうかです。結婚に対する自分の期待が過剰になっていないかを見つめ直し、現実的な視点で彼との未来を描けるようになると、結婚への迷いは少しずつ解消されていくでしょう。</t>
  </si>
  <si>
    <t>ポリアフが伝える『静けさ』とは、ただ何もしない時間を意味するわけではありません。それは、自分自身を癒し、内なる声に耳を傾ける時間です。あなたが周りに与えてきたエネルギーを、今度は自分に向けてください。無理に出会いを求めるのではなく、自分を大切にすることで、内なる安定が生まれます。その安定感こそが、あなたに最も合った縁を引き寄せる磁石のような役割を果たします。ポリアフが象徴する静けさの中で、心が休まり、再び穏やかな気持ちが戻ってきたとき、あなたは自然体のままで輝くことができるでしょう。周りの人々や状況に影響を受けず、自分自身のペースで歩んでいくことで、本当の出会いが訪れる準備が整います。大切なのは、焦らず自分自身を信じることです。静けさの中で、あなたにとって最高のタイミングが訪れるのを待ちましょう。</t>
  </si>
  <si>
    <t>ママラホエが伝える『癒し』は、ただ時間が過ぎるのを待つのではなく、意識的に自分自身に向き合うプロセスです。過去の恋愛経験があなたに残した痛みは、無視したり、蓋をしてしまったりするだけでは消えません。それは、受け入れ、理解し、手放すことで初めて癒されます。自分の感情に素直になり、その感情と向き合うことが癒しへの第一歩です。また、過去の経験はあなたを成長させ、より強く、より深く愛する力を与えてくれました。ママラホエは、その過程を経ることで、今度はもっと豊かで温かい愛を受け取る準備が整うと伝えています。あなたが自分自身を愛し、許し、癒すことで、心に再びスペースが生まれます。そして、そのスペースに、新たな出会いが自然に入り込むでしょう。恐れずに、心を柔らかく開いてみてください。誰かがあなたを傷つけるのではなく、あなたを癒し、支えてくれる出会いが待っているはずです。あなたが心を開くことで、愛は自由に流れ、再び喜びを感じる瞬間が訪れるでしょう。</t>
  </si>
  <si>
    <t>カネが象徴する『生命力』と『創造』は、ただ外見的な魅力に限られたものではなく、内面的なエネルギーや意志をも意味します。あなたの中には、自分でもまだ気づいていない素晴らしい力が潜んでいます。それは、あなたが新しいことに挑戦したり、自分の価値を信じたりすることで表に現れます。まず、自分の小さな成功や美点を認めることから始めてみましょう。自分を愛し、受け入れることで、その生命力がどんどん輝き始めるはずです。また、カネのエネルギーは『創造』の象徴でもあります。出会いのチャンスは待つものではなく、あなた自身が新たに創り出すものです。趣味や興味を広げ、自分の世界を豊かにすることで、あなたと波長の合う人々が自然と引き寄せられていくでしょう。自信を持って自分を表現し、新しい場所や人とのつながりを楽しんでください。自分を大切にし、自分の価値に気づくことで、あなたの本来の魅力は周囲に自然と伝わります。あなたのその優しさと誠実さは、必ず誰かの心を引き寄せます。自信を持って進んでいくことで、あなたの人生において素晴らしい出会いの扉が次々と開かれていくでしょう。</t>
  </si>
  <si>
    <t>メネフネが教える『基盤』とは、まずは自分自身の心と生活をしっかりと整えることを意味します。理想の相手を探すことに急ぐあまり、自分の内面が不安定なままでは、せっかくのチャンスも見逃してしまうかもしれません。焦らず、まずは自分の価値観や生き方を再確認し、本当に求めるものが何かを見極めましょう。それが、あなたの土台を強固にし、理想の相手と深いつながりを持つための準備となります。また、出会いは日常の中でふとした瞬間に訪れるものです。あなたが本来の自分をしっかり持ちながら、出会いの場に積極的に参加し、周りの人に誠実に接することで、自然とあなたの魅力が伝わり、新たなご縁が生まれるでしょう。理想のパートナー像をしっかりと思い描きつつも、過度に完璧さを追い求めず、相手を知る時間を大切にしてください。運命の出会いは、意外なところにあるかもしれません。日々の関わりの中で一歩ずつ信頼関係を築くことで、その先にある素晴らしい出会いに近づいていくでしょう。焦らず、自然な流れを信じて歩んでいきましょう。</t>
  </si>
  <si>
    <t>あなたは過去の恋愛パターンやトラウマに縛られて、同じような問題を繰り返しているのかもしれません。過去の恋愛で傷ついた経験が、新しい恋愛にも影を落としているのではないでしょうか？プオロのカードは、過去からの解放を促しています。過去の恋愛で経験した痛みや苦しみは、あなたを成長させてくれた貴重な経験ですが、未来を築くためには、手放す必要があります。過去のトラウマから自分を解放し、未来に目を向けることで、心は軽くなり、新しい恋愛へと進めるようになります。自分自身の感情や思考に目を向け、受け入れ、そして手放すことが大切です。恐れずに心をオープンにし、新しい出会いに飛び込んでみましょう。あなたの心の扉を開くことで、運命の相手との出会いが近づいてきます。あなたには、愛を受け取る価値があるのです。</t>
  </si>
  <si>
    <t>あなたは恋愛にのめり込みやすく、相手に尽くしすぎてしまう傾向があるのかもしれません。相手を喜ばせたい一心で、自分の時間や気持ちを犠牲にしてしまうこともあるのではないでしょうか？タパのカードは、健全な境界線を引くことの大切さを伝えています。恋愛においても、自分と相手との間に適切な距離を保つことは、お互いを尊重し、長く良好な関係を築くために重要です。相手に尽くしすぎるのではなく、自分自身の時間や気持ちを大切にし、自立した関係を築くことを心がけましょう。これにより、あなたは自分をしっかり持った魅力的な存在となり、より一層愛されるようになります。自分のニーズを理解し、相手に伝えることで、より深いコミュニケーションが生まれます。お互いの感情や意見を尊重し合うことで、より強い絆が築かれるでしょう。相手を思いやることは大切ですが、その中で自分を見失わないようにすることが、愛情深い関係を育む鍵です。</t>
  </si>
  <si>
    <t>あなたは恋愛において、不安定な感情に振り回されやすいのかもしれません。相手の一挙一動に過敏に反応したり、自分の気持ちをうまくコントロールできないこともあるのではないでしょうか？クー／ヒナのカードは、相反する感情のバランスをとることの大切さを示唆しています。恋愛においても、常に安定した感情でいることは難しいですが、感情の波に飲み込まれず、冷静さを保つことが大切です。相手との関係に一喜一憂するのではなく、自分自身の軸をしっかり持ち、穏やかな心でいることを心がけてみましょう。自分の感情を客観的に見つめることで、過剰な反応を避けることができます。また、感情を整理するための時間を持つことも効果的です。例えば、日記をつけたり、深呼吸や瞑想を行ったりすることで、自分の内面と向き合う時間を作りましょう。さらに、自分の感情を理解することで、相手への期待や依存を減らし、より健全な関係を築くことができます。自分を大切にし、感情の波に翻弄されないことで、より安定した愛情を育むことができるでしょう。愛とは相手との調和であり、自分自身の感情も大切にすることで、より深い絆が生まれます。</t>
  </si>
  <si>
    <t>あなたは恋愛において、自分の気持ちを素直に表現することが苦手なタイプかもしれません。相手の本心を探ろうとするあまり、自分の気持ちを隠してしまったり、駆け引きをしてしまうこともあるのではないでしょうか？ポー/アオのカードは、心の扉を開き、素直な気持ちで相手に接することの大切さを伝えています。恋愛において、お互いの気持ちを理解し合うためには、まず自分から心を開き、素直な気持ちを表現することが重要です。相手を試すような駆け引きをするのではなく、ありのままの自分をさらけ出し、正直な気持ちで向き合ってみましょう。感情を隠すことは、逆に関係を遠ざける原因になることがあります。自分の気持ちを素直に伝えることで、相手もあなたに対して心を開きやすくなるでしょう。さらに、あなたの真摯な姿勢は相手に安心感を与え、信頼関係を深める助けとなります。コミュニケーションは双方向のプロセスであり、あなたが心を開くことで、相手も同じように応えてくれる可能性が高まります。互いに素直な気持ちで向き合うことで、より深い絆が築かれ、愛情が育まれるでしょう。</t>
  </si>
  <si>
    <t>あなたは今、恋愛に対して、どこかで「傷つきたくない」「失敗したくない」という気持ちが強く、一歩踏み出す勇気が出せずにいるようです。モオのカードは、あなたが自分で自分に「恋愛してはいけない」「期待してはいけない」という罠を仕掛けてしまっていることを示唆しています。過去の恋愛での辛い経験や、自信のなさから、心の奥底では「どうせうまくいかない」という思い込みが生まれてしまっているのかもしれません。その思い込みが、あなたを恋愛から遠ざけ、幸せになるチャンスを逃してしまう原因となっているようです。しかし、安心してください。モオのカードは、あなたがその罠から抜け出し、自由になるためのメッセージも伝えています。「本当に自分が望む恋愛はどんなものなのか？」「どんな人と、どんな時間を過ごしたいのか？」一度立ち止まって、自分の心の声に耳を傾けてみましょう。そして、自分が本当に求めているものに素直になり、行動に移していくことで、モヤモヤとした不安から解放され、明るく楽しい恋愛へと進んでいけるはずです。自分を信じて、勇気を出して一歩踏み出せば、素敵な未来が待っています。</t>
  </si>
  <si>
    <t>あなたは今、好きな人の前では明るく振る舞い、自信に満ち溢れた姿を見せているかもしれません。しかし、心の奥底では「本当に私でいいのかな…」「もしかしたら、他に好きな人がいるのかも…」と不安を抱えているのではないでしょうか？レフアのカードは、好きな人があなたのそんな不安を感じ取っていることを伝えています。そして、彼はあなたのことを「無理しているんじゃないかな…」と心配しているようです。レフアのカードは、あなたが自分らしく、ありのままの姿を見せることで、彼との距離が縮まることを暗示しています。無理に強がる必要はありません。あなたの弱さや繊細な部分も、彼にとっては魅力のひとつなのです。自分を飾らず、素直な気持ちで彼に接することで、彼もあなたに心を開き、より深い絆で結ばれることができるでしょう。</t>
  </si>
  <si>
    <t>あなたは今、好きな人との関係を進展させたいと強く願っている一方で、「もし告白して断られたらどうしよう…」という不安に押しつぶされそうになっているのではないでしょうか？ティのカードは、そんなあなたの不安を浄化し、新たなスタートを切るためのメッセージを伝えています。ティのカードは、好きな人とあなたの間には、乗り越えなければならない問題や、クリアにしなければならない感情があることを示唆しています。それは、過去の恋愛でのトラウマや、お互いの誤解、あるいは、素直になれない気持ちかもしれません。しかし、ティのカードは、これらの問題を解決し、より深い絆で結ばれるための「浄化」の時期が来ていることを告げています。「彼に伝えたいけれど、伝えられずにいる本音は何なのか？」「ふたりの関係をより良いものにするためには、どんなコミュニケーションが必要なのか？」自分の心と向き合い、彼と本音で話し合うことで、ふたりの関係は新たなステージへと進んでいくでしょう。</t>
  </si>
  <si>
    <t>あなたは今、好きな人との関係を進展させたいと焦る気持ちと、傷つきたくないという臆病な気持ちの間で揺れ動いているのではないでしょうか？カナロアのカードは、そんなあなたに「焦らず、じっくりと関係を築いていくことの大切さ」を伝えています。カナロアのカードは、好きな人があなたとの関係を「信頼できる」「安心できる」と感じていることを示しています。しかし、彼は恋愛に対して慎重なタイプで、簡単に心を開くことができないようです。彼との関係を深めるためには、時間をかけて、お互いの信頼関係を築いていくことが大切です。焦って告白したり、無理に距離を縮めようとせず、彼のペースに合わせて、少しずつ心を通わせていきましょう。「彼との共通の話題や趣味は何なのか？」「彼の好きなことや、大切にしていることは何なのか？」彼について深く理解しようと努め、共通の土台を築くことで、揺るぎない絆で結ばれた、安定した関係へと発展していくでしょう。</t>
  </si>
  <si>
    <t>あなたは、好きな人への強い愛情と、それがうまく伝わらないもどかしさから、不安定な感情に振り回されてしまっているようです。その結果、些細なことで嫉妬したり、感情をぶつけてしまったりするのではないでしょうか。ラマクのカードは、好きな人もあなたと心を通わせたいと願っているけれど、現状では少し「刺激が足りない」「新鮮味がない」と感じていることを示しています。あなたの一途な想いは十分に伝わっているのですが、関係を進展させるには、もう少し工夫が必要なようです。「ふたりの関係に、新しい風を吹き込むにはどうしたらいいか？」「マンネリ化を打破し、お互いを高め合える関係を築くには？」好きな人の個性や才能を褒め、尊敬の気持ちを伝えるとともに、あなた自身の魅力を再発見し、自信を持って表現してみましょう。新鮮な刺激と、お互いを尊重し合える関係性を築くことで、ふたりの愛はより深まるはずです。</t>
  </si>
  <si>
    <t>あなたは、好きな人との関係において、自分の気持ちを抑え込み、相手に合わせようとしていませんか？その結果、本当の気持ちがうまく伝わらず、不満やストレスを抱え込んでしまっているのかもしれません。プオロのカードは、あなたと好きな人の関係が「合わせ鏡」のようになっていることを示しています。どちらも個性的で自己主張が強く、譲れない部分があるため、衝突してしまうこともあるでしょう。しかし、プオロのカードは「開放」をテーマとしています。一度、お互いの気持ちを包み隠さず話し合い、心のモヤモヤを解放することで、より深いレベルで理解し合える関係へと進むことができるでしょう。「相手に伝えたい本音は何なのか？」「本当に求めている関係性とはどんなものなのか？」心の内をすべてさらけ出し、お互いを尊重し合える関係性を築くことで、真の愛へとたどり着けるはずです。</t>
  </si>
  <si>
    <t>あなたは、好きな人の言動に振り回され、不安や嫉妬に苦しんでいるのではないでしょうか。「もっと構ってほしい」「私の気持ちを理解してほしい」という気持ちが強すぎて、相手に依存してしまっているのかもしれません。タパのカードは、あなたと好きな人の間には、健全な境界線が必要であることを示唆しています。あなたは好きな人と常に一緒にいたい、気持ちを共有したいと願っていますが、相手は適度な距離感を求めているようです。「自分の時間を楽しむこと」「趣味や友人との時間を大切にすること」恋愛だけに集中するのではなく、自分自身の生活を充実させることで、心に余裕が生まれ、相手への依存心も薄れていくでしょう。そして、自立したあなたと過ごすことで、相手も心地よさを感じ、より良い関係を築けるはずです。</t>
  </si>
  <si>
    <t>あなたは、好きな人への強い愛情ゆえに、疑心暗鬼になったり、ネガティブな思考に陥ってしまうことがあるのではないでしょうか？「私のことを本当に好きなのかな…」「他に好きな人がいるんじゃないか…」そんな不安が、あなたを苦しめているのかもしれません。レイのカードは、好きな人があなたを「大切に思っている」という確かなメッセージを伝えています。彼はあなたのことを心から愛し、あなたとの未来を真剣に考えています。「彼の優しさや愛情を素直に受け止めること」「自分を信じ、彼との未来を明るくイメージすること」疑いや不安を手放し、彼への信頼を深めることで、ふたりの関係は愛と温かさで満たされるでしょう。そして、あなたは彼にとって唯一無二の、大切な存在となっていくはずです。</t>
  </si>
  <si>
    <t>あなたは、恋人との関係において、相手の言動に振り回され、気持ちが不安定になってしまうことが多いのではないでしょうか？相手の気持ちが分からず、不安になったり、イライラしたりするのかもしれません。ラアマオマオのカードは、相手はあなたのことをちゃんと想っており、あなたの存在が相手の心に大きな影響を与えていることを示しています。相手は、あなたからの愛情や言葉に喜びを感じ、逆に些細なことで深く傷ついてしまうほど、あなたの存在を大切に思っているのです。相手の感情の波に翻弄されないためには、まずこの状況を冷静に理解することが大切です。相手の気持ちが不安定に見えるのは、それだけあなたを深く愛している証。相手の感情に振り回されるのではなく、「好き」という気持ちの裏返しだと理解することで、心に余裕が生まれ、穏やかな気持ちで相手と接することができるようになるでしょう。</t>
  </si>
  <si>
    <t>あなたは、恋人との関係において、お互いの価値観の違いに悩んでいるのではないでしょうか？一緒にいるうちに、考え方や行動パターンの違いが目につき始め、関係がギクシャクしてしまうのかもしれません。レフアのカードは、あなたと相手は共に成長していく過程にあり、価値観が変化していくことを示唆しています。以前は一致していた考え方が、時と共にずれていくことは自然なことです。むしろ、その違いを認め、お互いから学び、成長の糧としていくことで、より深い絆で結ばれることができるでしょう。「相手の新しい考え方や価値観を、柔軟に受け入れること」「違いを否定するのではなく、尊重し合うこと」そうすることで、変化を楽しみながら、共に成長していける、より強い関係を築けるはずです。</t>
  </si>
  <si>
    <t>あなたは、恋人との関係において、自分がリードしなければならない、支えなければならないというプレッシャーを感じていませんか？相手の頼りない部分が目につき、つい世話を焼いてしまったり、我慢してしまうことも多いかもしれません。プエオのカードは、今後一年間は、あなたが相手を支え、引っ張っていく立場になることを暗示しています。相手は、仕事やプライベートでうまくいかないことが多く、落ち込んだり、自信を失ってしまうことがあるかもしれません。そんな時、あなたが優しく励まし、支えになることで、相手は再び立ち上がり、前向きな気持ちを取り戻せるはずです。
しかし、「力になりたい」という気持ちが強すぎると、相手はあなたに依存してしまい、自立心を失ってしまう可能性もあります。相手を支える一方で、「自分自身の成長を促すこと」**も大切です。あなたが、自分らしく輝き、人生を楽しむ姿を見せることで、相手も刺激を受け、共に成長していける関係を築けるでしょう。</t>
  </si>
  <si>
    <t>あなたは、恋人との関係において、過去の恋愛でのトラウマや、心の傷が癒えず、素直に愛情表現できなかったり、相手を信じきることができないでいませんか？その結果、些細なことで不安になったり、疑心暗鬼になってしまい、関係がうまくいかないこともあるかもしれません。ティのカードは、あなたと相手の間にある問題や、心の傷を「浄化」し、新たなスタートを切る時期が来ていることを告げています。「過去の恋愛で、どんな傷を負ったのか？」「相手に対して、どんな不安や不信感を持っているのか？」自分の心と向き合い、正直な気持ちを相手に伝えることで、誤解やわだかまりを解消し、より深い信頼関係を築けるはずです。ティのカードは、浄化のプロセスは決して楽ではないかもしれないけれど、乗り越えた先に、真の愛と幸せが待っていることを約束しています。</t>
  </si>
  <si>
    <t>あなたは、運命の出会いを待ちわびながらも、「本当に私に出会いなんてあるのかな…」と不安な気持ちを抱えているのではないでしょうか？過去の恋愛での失敗や、周囲の人の結婚・出産報告などに焦りを感じ、自信を失っているのかもしれません。カネのカードは、あなたに「自信を取り戻し、自分自身を愛すること」の大切さを教えてくれています。あなたは、本来とても魅力的で、人を惹きつける力を持った人です。過去の経験にとらわれず、ありのままの自分を認め、愛することで、自然と自信に満ち溢れ、内側から輝き出すことができるでしょう。運命の出会いは、あなたが自分らしく輝いている時に訪れます。新しいことに挑戦したり、趣味に没頭したり、自分を高める努力を続けることで、魅力がさらに増し、運命の人を引き寄せることができるでしょう。美術館や音楽イベントなど、感性を刺激する場所に出かけたり、興味のある分野の勉強会やワークショップに参加してみるのもおすすめです。自分を輝かせることで、運命の人もあなたの輝きに気づくはずです。</t>
  </si>
  <si>
    <t>あなたは、運命の出会いを求めながらも、「どうせ私なんて…」とネガティブな言葉を発して、自らチャンスを遠ざけてしまっているのではないでしょうか？理想が高すぎる、相手に求める条件が多すぎるなど、無意識のうちに壁を作ってしまっているのかもしれません。オレのカードは、「言葉の力」を信じ、ポジティブな言葉を積極的に使うことで、運命を引き寄せることができると教えてくれています。「私は素敵な出会いに恵まれる」「運命の人は必ず現れる」そう心から信じ、言葉に出すことで、あなたの周りのエネルギーが変わり、出会いのチャンスを引き寄せることができるでしょう。また、理想の相手や、理想の恋愛について具体的にイメージし、言葉にすることで、より強力な引き寄せの力となるでしょう。</t>
  </si>
  <si>
    <t>あなたは、運命の出会いを求めながらも、仕事や趣味に没頭するあまり、出会いのチャンスを無意識に逃してしまっていませんか？「今は恋愛よりも自分のやりたいことを優先したい」という気持ちは、とても大切です。しかし、出会いはいつ、どこで訪れるか予測できないもの。ポハクのカードは、「人との繋がり」を大切にし、積極的に様々な人と交流することで、運命の出会いに繋がる可能性が高まると教えています。例えば、「友人や知人の紹介」や「仕事関係のイベントや交流会」など、普段関わりのないコミュニティに参加してみると、意外な形で素敵な出会いが訪れるかもしれません。また、新しい趣味を始めることで、思いがけない人とのご縁が生まれることもあります。さらに、周囲の人に「恋人が欲しい」という気持ちをオープンに伝えることも重要です。そうすることで、あなたを応援し、紹介してくれる人が現れる可能性が高まります。運命の出会いを引き寄せるためには、まずは行動し、人との繋がりを広げていくことがカギです。</t>
  </si>
  <si>
    <t>あなたは、過去の恋愛で受けた傷やトラウマから、新しい恋に踏み出すことを怖がっていませんか？」「また傷つくのが怖い」「どうせうまくいかない」そんなネガティブな思い込みが、無意識のうちにあなたを恋愛から遠ざけているのかもしれません。しかし、ティのカードはあなたに、過去の傷を癒し「心の浄化」を行うことで、新しい恋へと進む準備が整うと告げています。過去の恋愛を丁寧に振り返り、どんな傷を負い、そこから何を学んだのかを整理することで、心に積もった重荷を下ろすことができるでしょう。大切なのは、自分を責めるのではなく、過去の自分を許し、受け入れること。それによって、心が真に癒され、新しい恋に対して前向きな気持ちで向き合えるようになるはずです。心が軽くなった時、あなたは自然と新しい愛を迎える準備ができているでしょう。</t>
  </si>
  <si>
    <t>今の状況にモヤモヤしていませんか？あなたは彼の優しさや魅力に惹かれながらも、彼女がいるという事実によって、前に進むべきか、諦めるべきか葛藤しているようです。【プオロ】のカードは、あなたが過去のパターンから解放され、新しいステージへと進むことを促しています。彼の心には、過去の恋愛によって、人と深く関わることへのトラウマや、パートナーシップに対する不安が存在しているようです。それは、かつて真剣に愛した女性と、現実的な問題や将来への不安から別れてしまった経験が影響しているのかもしれません。彼はあなたに興味を抱きながらも、そのトラウマから、一歩踏み出すことをためらっているようです。現状を打破するには、あなた自身の心の解放が必要です。過去に縛られず、前向きな気持ちで未来へと進んでいきましょう。あなたが明るく、軽やかに未来を見据える時、彼はあなたの変化を感じ取り、あなたとの未来を真剣に考えるようになるでしょう。</t>
  </si>
  <si>
    <t>【ポハク】のカードが出ました。あの人は人間関係をとても大切にする人。彼との関係は、まさに発展途上です。あなたと彼は、お互いに特別な繋がりを感じながらも、まだ探り合っている段階のようです。彼は、仲間意識が強く、周囲の人々に優しく接しますが、本当に心を許せる相手は限られています。過去の恋愛で、心を開くことの難しさや、すれ違いを経験したことから、新たな恋愛に対して慎重になっている部分もあるようです。しかし、彼にとってあなたは、他の女性とは違う存在です。あなたの誠実さや、彼を深く理解しようとする姿勢に、彼は心を惹かれ、信頼を深めていきたいと感じています。あなたも彼との絆を信じ、誠実に向き合い続けることで、彼の心はあなたへとしっかりと定まっていくでしょう。</t>
  </si>
  <si>
    <t>【フル】のカードのテーマはイリュージョン。あなたは彼にとって、特別な輝きを放つ存在です。あなたの魅力に、彼は強く惹きつけられ、まるで魔法にかかったかのように、あなたの存在に心を奪われています。あなたの個性的な雰囲気や、予測不能な言動に、彼は常に新鮮な刺激を受けているようです。しかし、ふたりの関係は、まだ表面的な部分で繋がっている段階かもしれません。互いに本心を隠したり、自分を偽っている部分があるうちは、本当の意味での深い繋がりは築けません。彼との関係をより深めるためには、お互いに心を開き、ありのままの姿を見せることが必要です。あなたが素直な気持ちで彼と向き合い、心の壁を取り払うことで、彼はあなたの純粋さに触れ、あなたを大切にしたいという思いをさらに強くするでしょう。</t>
  </si>
  <si>
    <t>あなたは彼を深く思いやり、彼の幸せを願っています。しかし、その思いが強すぎるあまり、彼のために自分を犠牲にしたり、無理をしていないでしょうか？ママラホエのカードは、あなたが自分自身を大切にすることの重要性を教えてくれています。彼は、あなたの優しさや献身的な心に感謝しつつも、あなたが自分自身をないがしろにしていると感じると、心を痛めるでしょう。彼との関係を良好に保つためには、あなた自身の心と身体のバランスを保つことが大切です。無理をせず、自分の気持ちを正直に伝え、彼にもあなたの本音を理解してもらいましょう。自分自身を愛し、大切にすることで、あなたはより魅力的な輝きを放ち、彼との関係もより健全で、幸せなものへと変化していくでしょう。</t>
  </si>
  <si>
    <t>【レフア】のカードは、自己成長、向上心、内面的な輝きを象徴し、努力と挑戦を通じて自分自身を高めていくことを示唆しています。あなたの心は強く推しに惹かれ、その情熱は簡単に消えるものではありませんね。今、迷いや不安を抱えているのは自然なこと。それでも、推しへの気持ちはあなたにとって大切なエネルギー源になっています。この道を選び続けるなら、無理にその想いを変える必要はありません。むしろ、その愛を大切にしながら、他の分野でも自分を磨くことで、あなた自身がさらに輝くでしょう。推しはあなたの人生に彩りを与える存在です。愛する気持ちは決して無駄にならないし、それがあなたを前進させる力にもなります。このままのペースで推し活を楽しむことが、心の安定をもたらし、未来の幸せへとつながるかもしれませんよ。</t>
  </si>
  <si>
    <t>【プア】のカードは、「前進」、「開花」、「発展」といった意味を持ち、新しい始まりの象徴として捉えられます。あなたの心の中では、推しへの想いが少しずつ変化しているようです。推し活に全力を注いできた日々は、あなたに多くの喜びや癒しをもたらしましたが、今こそ少し距離を取る時かもしれません。その理由は、あなた自身が次のステージに進みたいと感じているから。推しを完全に忘れる必要はありません。ただ、少しずつ推し活から距離を置くことで、他の情熱や目標に集中する余裕ができるでしょう。その新しい道が、意外な形であなたをさらに成長させるかもしれません。今の心の変化は自然なものです。無理に逆らわず、自分の心の声に従いましょう。新たな一歩は、あなたにさらなる幸せをもたらす可能性を秘めています。</t>
  </si>
  <si>
    <t>【フナ】のカードは、「秘密」、「内省」、「深層心理」といった意味合いを持ち、自分自身と向き合い、心の奥底を探求する時期を示唆しています。推しへの気持ちが強すぎて、今のあなたは少し疲れているかもしれませんね。推し活は楽しいものですが、時にその情熱が重荷になることもあります。あなたが今感じているのは、休息が必要だというサイン。ここで一度、立ち止まってみるのも良いかもしれません。推しを追い続けることが全てではありません。時には自分自身と向き合い、心をリフレッシュさせる時間も大切です。推し活をしない日々を過ごすことで、あなたの中に新たなエネルギーや発見が生まれるかもしれません。そして、改めて自分が何を求めているのかを考えた時、心の中で新しい答えが見つかるでしょう。無理せず、自分を労わる時間を大切にしてくださいね。</t>
  </si>
  <si>
    <t>【ラマク】のカードは、バランス、調和、異なる要素の融合といったキーワードと関連付けられます。これはまさに、「推し活」「自分自身のための時間」、「他の目標」異なる要素のバランスを取ることの重要性を説いています。推しへの想いを大切にしながらも、自分自身の時間や他の目標も同じくらい大切にしたいと感じているあなた。そのバランスを取ることが、今後のあなたにとって大きな鍵になります。推し活は、あなたに喜びやモチベーションを与える大切な活動ですが、それだけに囚われる必要はありません。日常生活の中で、推し以外の楽しみややりがいを見つけることができれば、心のバランスが取れ、より充実した日々を送ることができるでしょう。時には推しに全力で向き合い、時には自分自身のための時間を持つことで、心の安定が得られるはずです。未来はあなた次第です。推しも大事にしながら、自分の人生を豊かにするための一歩を踏み出してくださいね。</t>
  </si>
  <si>
    <t>【プア】のカードは、前進と開花を象徴し、新しい経験や視点を取り入れることで関係が発展することを示唆しています。あなたが感じている倦怠期は、二人の関係にとって「成長のチャンス」です。長く続く恋愛では、熱が冷める瞬間が必ず訪れますが、それは二人の絆が深まる過程の一部。彼を雑に扱ってしまう自分が嫌だと感じるなら、それはまだ彼に対して愛情が残っている証拠です。この関係を再燃させるためには、まずお互いの気持ちを率直に話し合うことが大切です。デートや日常に少しの変化を加えてみたり、彼に対して感謝の気持ちを改めて伝えることで、新鮮さを取り戻せるかもしれません。この倦怠期を乗り越えた先には、より強固で深い絆が待っているはずです。</t>
  </si>
  <si>
    <t>【ナウパカ】のカードは「別離」を意味し、不要なものを手放すことで新たなスタートを切ることの重要性を示唆しています。もしあなたが彼との関係に違和感を感じ続けているのなら、今こそ自分の心を優先する時かもしれません。3年の間にお互いが変化し、もしかすると彼とあなたの価値観や求める未来がずれてきた可能性もあります。彼を雑に扱ってしまう自分に対して罪悪感を感じることはありますが、それはあなたが無理をしているサインかもしれません。自分の心に正直になり、この関係があなたにとって本当に幸せかどうかを見つめ直してみましょう。新しい道を選ぶ勇気が、あなたに新たな幸せや成長をもたらすかもしれません。彼との未来に固執せず、自分の未来を大切にすることも大切です。</t>
  </si>
  <si>
    <t>【タパ】のカードは、ありのまま、自然体、親密さといったキーワードと関連があり、深い愛情と信頼に基づいた関係性を象徴しています。彼との関係に息苦しさやマンネリを感じるのは、互いに近すぎて空気のように感じてしまっているからかもしれません。少し距離を置くことで、お互いの存在の大切さを再確認できる可能性があります。例えば、少し時間を作って自分自身の趣味や友人との時間を大切にしてみてください。彼と離れている時間が、あなたに新鮮な視点を与えるはずです。また、彼もその間にあなたの存在の大きさに気づくでしょう。関係に余白を作ることで、再びお互いの良さを見つけ直すきっかけになります。この一時的な距離が、二人の未来をより良い方向に導くことができるかもしれません。</t>
  </si>
  <si>
    <t>【ティ】のカードは、浄化と新しい関係の構築を象徴し、過去の感情や問題を手放し、新たな段階へと進むことを示唆しています。倦怠期は、ただ単に情熱が冷めた時期ではなく、愛情がより穏やかな形に変わる転換期でもあります。付き合って3年経つと、恋愛初期のドキドキ感は薄れますが、その代わりに信頼や安定感が生まれるはずです。今のあなたが感じる「雑に扱ってしまう自分」は、彼との関係が当たり前になってしまったからかもしれません。ここで大切なのは、彼との関係を違う角度から見つめ直すことです。初期の情熱に戻ろうと焦るのではなく、二人の新しい愛情の形を見つけることが、未来を輝かせる鍵となるでしょう。焦らず、彼との絆をゆっくりと深めていく道を選ぶのも一つの答えです。</t>
  </si>
  <si>
    <t>【モオ】は、人の行く手を遮る邪悪なスピリットであり、「罠」を象徴しています。あなたは、過去の経験から「後で失望しないために大きな望みを抱いてはいけない」「傷つかないために心を閉ざすべきだ」という罠に自らハマってしまっているのではないでしょうか？あなたが感じる「自信のなさ」は、過去の経験や人との比較からくるものでしょう。でも、それは「今のあなた」ではなく、過去のあなたに影響を受けた心の一部です。まずは、自分自身を認めることから始めましょう。日常の中で、ほんの少しでも「よくやった」と思えることを探し、それを積み重ねていくことで、心の中に少しずつ自信の基礎が築かれます。恋愛においても、完璧な自分である必要はありません。むしろ、ありのままの姿こそが相手にとって魅力的に映るものです。焦らず、少しずつでいいので、自分を大切にする時間を増やしていきましょう。そうすれば、自然とあなたを愛してくれる人が現れるでしょう。心の鎧を完全に外す必要はなく、少しずつ心を開いていくプロセスが大切です。</t>
  </si>
  <si>
    <t>あなたが「傷つくことが怖い」と感じるのは、心の防衛本能が強く働いている証です。これは、あなたが自分を大切に思っているからこそ起こる自然な感情です。【ヒナ】のカードは「自分をいたわる」ことを示唆しています。傷つくことを恐れるあなたは、まさにヒナのカードが表すように、自分自身を深く理解し、大切にしようとしているのです。恋愛に進む勇気が持てないのは、決して弱さではなく、慎重に自分を守る賢さの表れなのです。まずは、その自分を守る力を認めてあげましょう。あなたの心は、無理に恋愛へ突き進むのではなく、自分が本当に大切にされると感じた時にこそ開花するものです。そのためにも、まず自分自身が自分を大切にし、愛されるにふさわしい存在であることを心に深く刻みましょう。焦らずに、自然と心が開ける瞬間が訪れた時、あなたにとって特別な相手が近づいてくるでしょう。</t>
  </si>
  <si>
    <t>恋愛に踏み込むのが怖いのは、誰もが持つ自然な感情です。【プア】のカードは、まさにあなたが恋愛に踏み込む勇気を持ち、新しい世界へ前進しようとしている姿を象徴していると言えるでしょう。しかし、時には「傷つくこと」が心の成長に繋がることもあります。プアのカードは、「前進」がテーマです。恋愛においても、失敗や傷つくことを恐れず、前に進むことが大切です。恋愛は、完璧な状態で始める必要はなく、むしろお互いに成長し合うプロセスです。あなたの気持ちが後ろ向きであっては、運気を味方にすることができなくなってしまうので気をつけて下さいね。恐れを感じる自分も大切にしつつ、その一方で失敗や傷つくことを避けられないものとして受け入れることが、あなたの心をさらに強く、美しく成長させます。今はまだ、恋愛に対して不安があるかもしれませんが、あなたの内なる強さを信じてください。小さな一歩を踏み出すことで、未知の世界への扉が開かれます。傷つくことを恐れず、少しずつでいいので、自分を開放してみましょう。</t>
  </si>
  <si>
    <t>今、恋愛に対して一歩を踏み出せないのは、心がまだ準備を整えている途中だからかもしれません。無理に自分を急かす必要はありません。【メネフネ】はハワイの神話に登場する小人族で、忍耐強く、コツコツと作業を進める存在です。恋愛も、メネフネのように、焦らずに心の準備が整う時を待つことが大切です。恋愛は、あなたが心から「この人なら」と思える相手に出会った時、自然と進展するものです。自信がなくても、あなたの内面には大きな愛の力が眠っています。それが花開く時を、焦らず待ちましょう。メネフネのカードは、まさにその「時」が来るのを静かに待っているあなたの心の状態を表していると言えるでしょう。大切なのは、まず自分自身を愛し、いたわることです。心が癒され、自分自身に優しくなれるようになった時、恋愛もまた自然な流れで訪れます。心の準備が整うその瞬間まで、焦らずに自分を大切にし、今の自分を受け入れていくプロセスを楽しんでください。焦らずに、ゆっくりと、着実に、愛を育んでいきましょう。</t>
  </si>
  <si>
    <t>【ティ】のカードは、「リラックス、癒し、ありのままの自分」といったことを示唆しています。。あなたが心からリラックスし、自分自身を癒すことで、本来の魅力を取り戻し、運命のパートナーを引き寄せることができるというメッセージを表現していると考えられます。今は少し婚活に疲れを感じているかもしれませんが、その疲れの裏にはあなた自身の本音が隠れています。今一度、自分の心に問いかけてみましょう。本当に望んでいるのはどんな未来の結婚生活ですか？焦りや周囲の期待に流されず、あなたのペースで進むことが大切です。運命は急がず、自然と導いてくれるものです。今は少し休んで、自分自身を癒す時間を持つことで、新たなエネルギーが湧いてきます。リラックスして、心の声に従って行動すれば、運命のパートナーとの出会いは思わぬ形で訪れるでしょう。</t>
  </si>
  <si>
    <t>【アヌエヌエ】のカードは、あなたに変化の時が訪れ、新たな出会いが待っていることを告げています。前向きな心持ちで、新たな道を歩み出しましょう。婚活に疲れてしまったあなたは、今ちょうど変化の時を迎えています。この時期、少し立ち止まって自分の状況を見つめ直すのが賢明です。過去のパターンに固執することなく、少し柔軟に新しいアプローチを試してみてください。新しい趣味や興味を通じて、今まで出会えなかった人々との縁が広がる可能性が高まっています。また、変化を恐れずに受け入れることで、あなたの人生に新たな光が差し込むでしょう。未来のパートナーは、あなたが今まで想像しなかった場所にいるかもしれません。前向きな心持ちで、新たな道を歩み出してみましょう。</t>
  </si>
  <si>
    <t>【レイ】のカードが伝える「自分を大切にする」というメッセージを受け取ってください。自分を大切にすることが、周囲の人々にも良い影響を与え、最終的には幸せな結婚へと繋がっていくことを示唆しています。婚活がうまくいかないとき、どうしても自分に対する評価が厳しくなりがちです。しかし、今必要なのは自己肯定感を取り戻すことです。自分を大切に扱い、心の充電をしっかりと行うことで、内面から魅力が溢れ出します。焦らず、他人と比較せず、自分のペースで進むことが重要です。自分の幸せを第一に考えることで、運命は自然とあなたに微笑んでくれるでしょう。心の中で「自分は愛される価値がある」と信じることが、最終的に幸せな結婚へとつながる第一歩です。</t>
  </si>
  <si>
    <t>【フナ】のカードは、自分自身の本心を見つめ直すことを促します。婚活へのアプローチが本当に自分に合っているのか、冷静に考えることで、今まで気づかなかったあなたの魅力や理想のパートナー像が見えてくるかもしれません。婚活に集中するあまり、時に全体像を見失うこともあります。今は少し距離を置いて、冷静に自分の状況を見つめるタイミングかもしれません。婚活に対するあなたのアプローチが、本当に自分に合っているのかどうか再考することで、新たな気づきが得られるでしょう。たとえば、今まで避けてきたタイプの人や新しい出会いの場にチャレンジしてみるのも良いかもしれません。時には一歩引いて見ることで、今まで気づかなかった運命のサインが見えてくるものです。新たな視点で物事を見つめ直すと、未来のパートナーが思わぬ形で現れるかもしれません。</t>
  </si>
  <si>
    <t>【ママラホエ】のカードは「同情」をテーマに、自分自身を大切にすることの重要性を示唆しています。さらに、このカードは「折れた櫂」を象徴としており、これは、無理をして相手に合わせ続けることで、自分自身も「折れて」しまう可能性を伝えています。あなたは今、相手に合わせることで疲れていませんか？その違和感は、あなたが本来の自分を見失っているサインです。片思いは、相手を思いやることが大切ですが、それと同時に自分らしくいられることも重要です。無理をして相手に合わせ続けると、恋愛はますます苦しくなってしまいます。今は少し立ち止まり、自分の気持ちや価値観を見つめ直す時期かもしれません。自分らしさを大切にしながら愛せる相手との恋愛が、あなたを本当に幸せに導いてくれるでしょう。自然体のままで愛されることが、心からの安らぎをもたらします。</t>
  </si>
  <si>
    <t>【プア】のカードには、健全な恋愛関係を築くためには、一方的な関係ではなく、お互いが尊重し合い、支え合う関係であるべきというメッセージが込められています。さらに、このカードには「花が咲く」という意味も含まれており、これは、自分自身を大切にすることで、自然と新しい愛が「花開く」可能性を示唆しています。片思いで相手に合わせすぎるのは、相手を思う優しさの表れでもありますが、同時に自分を犠牲にしているかもしれません。恋愛は、双方がお互いを大切にすることで成り立ちます。今の関係で、あなたが本当に大切にされているかを見つめ直しましょう。もし、自分が相手に合わせることばかりになっているなら、その恋愛は一方通行の可能性があります。無理をして愛を求めるのではなく、あなたを大切に思ってくれる人がいることを忘れないでください。自分を尊重することが、自然と新たな愛を引き寄せる鍵になります。</t>
  </si>
  <si>
    <t>【ナウパカ】のカードは「別離」をテーマとしており、まさに、苦しい片思いを手放すという決断を象徴しています。ただ、このカードは、別れの辛さだけでなく、その先にある新しい始まりの可能性も示唆しています。片思いが長引くと、いつの間にか相手のことばかり考えて、自分を見失ってしまうことがあります。今、無理をしてでもこの恋を続けたいと思う気持ちがあるかもしれませんが、その気持ちがあなたをさらに苦しめているのではないでしょうか。時には、手放すことも必要です。手放すことで、心に余裕が生まれ、あなた自身の魅力が戻ってきます。その結果、自然体でいられる新たな出会いが訪れるでしょう。無理に恋を続けることよりも、心地よい関係を築くことを大切にしてみてください。</t>
  </si>
  <si>
    <t>【ティ】のカードは「浄化」をテーマとしており、まさに、心に溜まったモヤモヤや疲れを洗い流し、クリアな状態へと導くことを教えてくれています。さらに、ティのカードには「再生」の意味合いも含まれており、これは、浄化を経て、新たな自分として生まれ変わり、より健全な恋愛へと進むことができるという希望を示唆しています。片思いを続けるかどうか悩む時、一番大切なのは自分の心の声を聞くことです。無理をして相手に合わせることで、あなたの心が悲鳴を上げているなら、それは見過ごすべきではありません。恋愛は、自分を偽らずに心地よくいられることが本来の形です。あなたの心が「疲れた」と感じているなら、その声を尊重しましょう。無理に相手に合わせる必要はありません。自分を大切にできる恋愛こそ、あなたを本当に幸せにしてくれます。心の声に従うことが、次のステップへと進むための第一歩です。</t>
  </si>
  <si>
    <t>44枚のカードの中から出てきたのは【ティ】です。ハワイではティの葉が保護と浄化をもたらすと言われています。【ティ】のカードが示すメッセージは、「浄化」を象徴し、負の感情の浄化をしてくれます。まず自分自身を大切にすることから始まります。過去の恋愛で受けた傷は深く、心の中にまだ痛みとして残っているかもしれませんが、今はその傷を癒す時です。自分の感情を抑え込まず、過去の出来事を振り返りながら、少しずつその痛みを手放す努力が必要です。占いは「自己愛」を強く訴えています。まずは自分を癒し、愛することが次の一歩に繋がります。新しい恋を迎える準備が整うとき、その愛は無理に追い求めるものではなく、自然とあなたのもとに引き寄せられるでしょう。焦らず、今は自分自身に優しく、心のケアを最優先に考えてください。自己成長が、新しい出会いを引き寄せるカギです。</t>
  </si>
  <si>
    <t>【モオ】は、人の行く手を遮る邪悪なスピリットであり、「罠」を象徴しています。過去に執着してしまうと、未来の可能性に目を向けることが難しくなり身動きがとれなくなります。【モオ】が示すメッセージは、「罠から自分を解放する」「過去のトラウマを手放す勇気を持つこと」です。過去の経験が原因で、再び傷つくことを恐れているあなたに、一つの新しい視点を提供しています。それは「過去の失敗が未来を決めるわけではない」ということです。今後の恋愛は、以前とは違った形であなたに訪れる可能性があります。過去の恋愛から学んだことを生かしながらも、新しい出会いを恐れずに受け入れることが大切です。未来に焦点を合わせ、今の自分がどう成長できるかを考えることで、恋愛に対する恐れが少しずつ薄れていくでしょう。</t>
  </si>
  <si>
    <t>【プア】のカードが教えてくれます。恋愛に対するトラウマがあると、心を閉ざしてしまいがちですが、プアのカードは「前進、開花」を象徴し、新しい始まりの可能性を示唆しています。そしてあなたに伝えたいのは「心を守りながら、少しずつ開くこと」です。無理に過去を忘れようとする必要はありません。重要なのは、心のバランスを取りながら、信頼できる相手に少しずつ自分を開いていくことです。過去に傷ついた経験があるからこそ、慎重になるのは当然のことです。しかし、未来の恋愛は過去と同じような結果になるとは限りません。「新しい出会いが、信頼を取り戻す鍵」と示されています。急がず、自分のペースで心を開き、相手との信頼関係を築くことで、次第に恋愛への恐怖が薄れていくでしょう。あなたにとって安心できるペースで進むことが最も大切です。</t>
  </si>
  <si>
    <t>【レイ】のカードは「大切」をテーマとしており、周囲の人々や自分自身を大切にする心を象徴しています。過去の恋愛で傷ついた経験を持つあなたに、「過去を受け入れることの重要性」を教えています。過去の出来事を完全に忘れるのは難しいですが、それを否定せず、自分の一部として受け入れることで、心の重荷が少しずつ軽くなるでしょう。過去のトラウマはあなたを弱くするのではなく、むしろ成長させる経験となることもあります。【レイ】が示す未来は、過去を受け入れた上で、新しい愛を引き寄せる可能性に満ちています。自分の過去を大切にしながらも、未来に目を向けることで、自然と新しい恋愛がやってくるでしょう。愛はいつもあなたのそばにありますが、まずはその存在を感じることが大切です。過去を糧に、未来の愛に心を開きましょう。</t>
  </si>
  <si>
    <t>【フナ】のカードは「秘密」をテーマとしており、一見、恋愛の成就とは遠い印象を与えますが、このカードは自分自身と向き合い、内面的な成長を促すという意味合いを持っています。彼に恋人がいるという現実は、あなたにとってとても辛いものです。しかし、このカードが示すのは「今は距離を取ることで、自分自身を大切にする時期」というメッセージです。焦りや嫉妬から何か行動を起こすよりも、一度冷静に自分の気持ちを見つめ直し、未来を考えることが必要です。彼との未来を強く望んでいても、今は彼を無理に引き寄せるより、自分の内側にある成長や幸福を見つけることが、最終的にはあなたの恋を大きく変える可能性があります。タイミングは重要です。今は少し離れて、彼が本当にあなたにとって運命の相手かどうかを見極める時間を持つべきでしょう。自分を大切にすることで、新しい道が見えてくるかもしれません。</t>
  </si>
  <si>
    <t>【メネフネ】はハワイの神話に登場する小人で、夜間に働き、忍耐強く地道な作業をこつこつと行う存在として知られています。「焦らずに、心を穏やかに保ちながら、未来の可能性を信じる」というメッセージを体現しています。彼に恋人がいる今、あなたの心は試されています。占いによると、これは「忍耐と愛情の深さが問われる時期」です。彼に対して抱く思いが一時的なものか、長く続く真実の愛なのかを自問することが大切です。もし彼への想いが真実なら、今は無理に動く時期ではなく、彼の幸せを見守る時期です。彼の恋愛がどうなるかは、今後の展開次第で変わる可能性がありますが、あなたの誠実な気持ちは必ず報われる時が来るでしょう。ただし、愛は自己犠牲ではありません。あなたが幸せでいられる選択肢を常に心に留めておくことが大切です。焦らずに、心を穏やかに保ちながら、未来の可能性を信じましょう。</t>
  </si>
  <si>
    <t>44枚のカードの中から出てきたのは【プア】です。プアのカードは「前進」と「開花」を象徴しており、これは、今は辛抱の時であっても、未来にはあなたに新しいチャンスが訪れる可能性を示唆しています。彼の恋愛関係が続いている現状は苦しいですが、占いの結果は「彼の今の関係が必ずしも長続きするとは限らない」と示しています。彼と今の恋人が経験する困難や試練は、あなたに新しいチャンスをもたらす可能性があります。焦らず、彼との距離を尊重しつつ、彼が恋人との関係を見直す時が来るのを待つことで、あなたの役割が変わる瞬間が訪れるかもしれません。大切なのは、あなた自身がその時までにどれだけ成長できるかです。自分磨きをし、内面的な強さと美しさを高めることで、彼があなたに目を向けた時、新しい可能性が広がるでしょう。恋はタイミングがすべてです。あなたにとって、そのタイミングがもうすぐ訪れるかもしれません。</t>
  </si>
  <si>
    <t>44枚のカードの中から出てきたのは【ラマク】です。ラマクのカードは、古いものを手放し、新しいものを受け入れる「変容」を促す力強いエネルギーを持っています。彼に恋人がいることで、「あなたに新しい出会いが待っている」と示しています。今の彼に執着することが、あなたの幸せを遠ざけているかもしれません。もしかしたら、彼との関係に囚われることで、他の素晴らしい恋のチャンスを見逃している可能性があります。今、思い切って別の道を選ぶことで、運命的な出会いが訪れるかもしれません。未来には、あなたの魅力に気づく新たな人が現れる予感があります。そのためには、まず自分自身の心を癒し、前に進む準備をしましょう。彼を手放すことが怖いと感じるかもしれませんが、その一歩が、あなたにとって真実の愛へとつながる道かもしれません。新しい未来に目を向けて、心を開いてみましょう。</t>
  </si>
  <si>
    <t>ここでは【プヒ】のカードに注目して下さい。プヒは、物事をひとつの形から別の形へと変えるエネルギーのサザナミを表しています。理想に固執し、柔軟性を失っている時には、プヒのエネルギーによってその状態を崩壊させ、新しい自分として進んでいくことを促します。あなたは理想のパートナー像をしっかりと描き、細部にまでこだわりを持っていませんか？しかし、その完璧な理想が、現実の出会いを遠ざけている可能性があります。大切なのは、すべてを完璧に満たす人が現れることではなく、あなたに寄り添い、成長を共にできる人を見つけることです。少し基準を緩めて、相手の不完全さや弱さも受け入れる心の余白を持つことで、新たな発見があります。愛は、理想を手放した瞬間に、本当に大切なものを教えてくれます。小さな違いや欠点こそ、あなたの人生に彩りを与える要素かもしれません。完璧を追い求めずに、一歩引いて相手の良さを感じ取ることで、本当の愛が芽生え始めるでしょう。</t>
  </si>
  <si>
    <t>ここでは【アヴァ】のカードに注目して下さい。アヴァのカードは、周りの人への感謝と自分自身の努力を認めることの大切さを伝えています。あなたが求めている理想は、多くの要素が詰め込まれすぎていませんか？外見、性格、ライフスタイル、すべてを揃えた相手を探していると、結果的に誰もが理想に届かないように感じてしまうことがあります。そこで、あなたの理想をシンプルにしてみましょう。本当に大切なことは何か、譲れない価値観だけに焦点を当て、それ以外は自然に任せることです。シンプルにすることで、あなたの心が軽くなり、相手の魅力が自然に目に入るようになります。細かい部分にとらわれるのではなく、本質を見極める目を養うことで、愛がより深まる可能性があります。相手に完璧を求めるのではなく、共に成長できる関係を築くことが大切です。</t>
  </si>
  <si>
    <t>ここでは【ティ】のカードに注目して下さい。ティのカードは、浄化を象徴するカードです。あなたの厳しすぎる気持ちを浄化し、ありのままの自分を受け入れることの重要性を示唆しています。あなたが完璧を求めてしまう背景には、もしかすると自分自身に対する厳しい目があるかもしれません。自己愛が不足していると、相手にも同じく厳しい基準を求めがちです。まずは、自分自身を許し、ありのままの自分を愛することから始めてみましょう。自分の不完全さを認め、それを愛せるようになると、相手の不完全さにも寛容になれるはずです。恋愛は、お互いの欠点を埋め合いながら成長していくものです。完璧でなくても、今の自分が愛される価値があることを理解することで、自然と相手にも同じ気持ちを向けられるようになります。まずは自分を大切にすることで、他者とのつながりも深まっていくでしょう。</t>
  </si>
  <si>
    <t>ここでは【プオロ】のカードに注目して下さい。このカードは、過去からの解放と新しい自分への変容を象徴するカードです。プオロのカードには、「過去からの恋愛パターンや、問題パターンからどんどんと開放されていくでしょう。」というメッセージがあります。これは、過去の経験にとらわれず、未来に向けて進んでいくことの重要性を示しています。あなたが描いている理想像は、過去の経験や固定観念に縛られていませんか？人生の中で、私たちの価値観や理想は変化していくものです。それに対して抵抗を感じていると、愛のチャンスを逃してしまうことがあります。変化を恐れず、時には新しい価値観や考え方を受け入れてみましょう。恋愛においても、昔とは違ったタイプの人があなたにとって本当に大切な存在になるかもしれません。理想を柔軟に見直すことで、今まで気づかなかった素晴らしい出会いが待っています。恋愛は成長の過程であり、あなた自身も成長し続けることで、新たな愛が開花するのです。過去にとらわれず、未来に向けて新しい理想を描いてみてください。</t>
  </si>
  <si>
    <t>未来については【プア】のカードが伝えています。プアは、お花が開花する時を表し、またプアという言葉には「先へ行くこと、花が咲くこと、前進すること」という意味があります。ある時を境に、ふたりの距離が一気に近づき、関係が大進展していきます。運命の出会いは、遠く離れた場所や特別なタイミングに限らないことが多いです。あなたが普段通う場所、例えばカフェや職場、地元のイベントなどで、ふとした瞬間に運命の相手と出会う可能性があります。特に、日常の中でリラックスしている時に、心を開くことが大切です。急がず、目の前の小さな交流を大切にすることで、徐々に運命の糸が繋がっていくでしょう。また、あなたのエネルギーが高まる時期は、春から夏にかけて。自然と交流の機会が増えるこの時期に、出会いが訪れる兆しが見えています。まずは、日常の中で「今ここ」に集中し、出会いの可能性に目を向けてみましょう。</t>
  </si>
  <si>
    <t>未来については【ワア】のカードが伝えています。ワアのカードは、「移動・旅行など」を意味し、まさに新しい場所への移動とそこから生まれる変化を象徴するカードです。あなたが新しい場所に足を運ぶことが、運命の人と巡り合うきっかけになるかもしれません。特に、近場の小旅行や週末のリフレッシュが、あなたの運気を高める鍵です。旅先での予期せぬ出会いや、新たな友人の紹介で運命が動き出す兆しがあります。運命の時期は、秋から冬にかけて。特にこの時期、仕事や趣味で少しだけ普段とは違う場所に行くことが、出会いのチャンスを引き寄せます。新しい環境に飛び込むことで、あなたが本来持つ魅力が最大限に引き出され、運命の相手もその魅力に惹きつけられるでしょう。積極的に行動し、新しい出会いを楽しんでください。</t>
  </si>
  <si>
    <t xml:space="preserve">未来については【ラカ】のカードが伝えています。ラカのカードは、フラの女神であり、喜びや楽しみ、友情と愛を象徴するカードです。これは、親しい友人との交流の中で恋が自然に生まれるというメッセージ。あなたの運命の出会いは、意外にも友人や知人の紹介から始まる可能性が高いです。友達同士で集まる機会や、誰かの誕生日会、あるいは久しぶりの同窓会など、親しい人たちの輪の中で、自然に恋が芽生えるでしょう。出会いの時期は、特に冬の終わりから春にかけてが最も期待できる時です。この時期は、他人との縁が強く結びつくため、普段から親しい友人との交流を大切にしましょう。普段は人見知りをしてしまう場合でも、知人の紹介なら安心感があります。リラックスした雰囲気の中で、あなたの自然体な魅力が伝わり、運命の相手が現れるでしょう。
</t>
  </si>
  <si>
    <t>未来については【プエオ】のカードが伝えています。プエオのカードは「導き」を意味し、フクロウが描かれています。フクロウはアウマクア、つまり先祖や守護神と言われています。このカードは、まさにオンライン上での出会いを象徴し、新しい出会いを求めて積極的に行動することを後押しするメッセージを持っています。運命の出会いが現実の場だけで起こるとは限りません。あなたの運命の相手は、インターネットやSNS、趣味のコミュニティを通じて現れる可能性が高まっています。特に、今の時代ではオンラインでの繋がりが広がりやすく、遠くに住んでいる相手と心を通わせることも十分にあり得ます。出会いの時期として、年明けの1月から2月にかけて、オンラインの活動が盛り上がる時期がチャンスです。思い切って、新しい趣味や興味のある分野に参加し、気軽にコミュニケーションを取ってみましょう。画面越しでも、魂が響き合う瞬間が訪れるかもしれません。</t>
  </si>
  <si>
    <t>44枚のカードの中から出てきたのは【ママラホエ】です。ママラホエのカードは、恐れずに心を開き、自分自身を癒し、愛を受け入れる準備をすることの大切さを伝えています。今まで恋愛を感じたことがないという不安は、自然なものです。しかし、恋愛は誰にでも必ず訪れるものではなく、その人それぞれのタイミングでやってきます。あなたの場合、まだそのタイミングが来ていないだけで、焦る必要はありません。大切なのは、心の準備ができているかどうか。日常の中で少しずつ心を開く練習をし、他者とつながることに意識を向けてみてください。あなたの心がリラックスし、自然体でいられる時、愛が訪れる可能性が高まります。特に、次の1年から2年の間で、新しい出会いや小さな恋の芽生えが期待できます。焦らず、自分のペースで心の成長を楽しんでください。</t>
  </si>
  <si>
    <t>44枚のカードの中から出てきたのは【フナ】です。フナのカードは「秘密」を意味し、一見恋愛とは直接的な関連性がないように思えます。しかし、このカードは、自分自身の内面や潜在意識に隠された感情や可能性を象徴しており、「心の中で抑えてしまっている愛の感情」と深く関連しています。あなたが今まで恋を感じたことがないのは、心の中で自然に愛の感情を抑えてしまっているのかもしれません。過去の経験や環境が影響している場合もありますが、恋愛は必ずしも急いで感じるものではありません。これから、日常の中で少しずつ心を解放し、他人と向き合う時間を大切にすることで、愛が芽生えるきっかけが増えていきます。次の2〜3年で、あなたの中で恋愛への興味が徐々に高まり、誰かに惹かれる瞬間が訪れる予感がします。特に、新しい趣味や活動を通じて自分の世界を広げることで、愛の感情が自然に生まれてくるでしょう。大切なのは、自分に無理をさせないことです。</t>
  </si>
  <si>
    <t>44枚のカードの中から出てきたのは【アヌエヌエ】です。アヌエヌエのカードは、恋愛によって人が変化し、成長していく過程、そしてその変化を受け入れることの大切さを象徴しています。恋愛は、突然やってくることが多いものです。あなたが「まだ恋を知らない」と感じていても、それは今までのタイミングが合わなかっただけ。これから先、運命の出会いや強く心が動かされる瞬間が訪れるでしょう。特に、リラックスして過ごしている時や、自分らしく振る舞える場面でその兆しが現れるはずです。今後2年以内に、新たな出会いや感情が動き出すタイミングが訪れる可能性があります。恋愛は焦って追い求めるものではなく、自然に訪れるものです。心の余裕を持ち、自分を愛することで、他者との絆も深まるでしょう。恋をすることは、決して遅すぎることはありません。</t>
  </si>
  <si>
    <t>44枚のカードの中から出てきたのは【マノ】です。マノのカードは、自己成長と新しい挑戦を通して、自分自身の魅力を高め、心の準備を整えることで、自然と愛が訪れるという希望を象徴しています。恋愛感情を感じたことがないあなたにとって、今はまだその瞬間が訪れていないだけかもしれません。しかし、恋愛は必ずしも「今すぐ感じなければならない」ものではありません。これからあなたが少しずつ自己成長を遂げ、自分自身の価値を再確認することで、自然と恋愛の準備が整っていきます。新しい趣味やチャレンジに取り組むことで、自分の世界を広げると、意外な場所で愛が見つかることがあるでしょう。未来の1〜2年の間で、あなたの中で新しい感情が芽生え、恋愛の入り口に立つ予感がします。自分自身を大切にし、新しい出会いや感情を楽しみに待つことが、愛を引き寄せる鍵です。</t>
  </si>
  <si>
    <t>ここでは【メネフネ】のカードに注目して下さい。メネフネのカードは、恋愛感情を見極めるには時間と忍耐が必要であり、焦らず自分自身と向き合うことの大切さを象徴しています。今抱いている想いは、強い好意というよりも、今の自分の環境や状況が影響しているかもしれません。もしかしたら、彼の優しさや頼りがいに触れるうちに、一時的に惹かれているだけの可能性も。現実的な視点から少し距離を置き、友人としての彼の魅力に改めて目を向けると、友情が恋に見えただけだったと気づくかもしれません。まずは今の自分に少し問いかけ、「本当に彼を好きなのか」冷静に考えてみましょう。もし、それでも心が揺らぎ続けるようなら、友人としての関係を大切にしながら時間を置くことが、心の整理をつける助けとなるでしょう。</t>
  </si>
  <si>
    <t>ここでは【プエオ】のカードに注目して下さい。焦らず時間をかけて自分自身と向き合い、彼の気持ちを見極めることで、未来への道が開けていくという希望を象徴しています。彼に対する気持ちは、自分でも認めざるを得ないほどの本物かもしれません。ですが、その気持ちに正直になりつつも、自分と友人の関係も大切にしているあなたの姿勢は、何より素晴らしいものです。この状況では、まずは「自分を大切にする」選択を心に留めることが最善です。焦らずに、自分の気持ちを尊重し、他人に迷惑をかけない範囲で静かに過ごす時間が、最も良い方向に導く鍵となるでしょう。そして時間をかけることで、彼に対する気持ちが本物か、それとも一過性のものであったかが自然とわかってくるはずです。どんな形でも、自分を責めずに前向きに進んでいけますように。</t>
  </si>
  <si>
    <t>ここでは【レイ】のカードに注目して下さい。レイのカードは「大切」を象徴しており、「友情の大切さ」と「自分の価値を信じること」というメッセージを伝えています。あなたの心が友人との絆を守りたいと感じているのなら、友情を大切にすることで、得られる幸福が多く待っています。今、友人の彼に惹かれている気持ちを持つことに苦しさを感じているなら、その罪悪感も含めて自分の心に素直に向き合うことが大切です。友情は、恋愛と同じように貴重なもの。彼との恋愛の代わりに友情を選ぶことで、友人関係がより深まり、心が一層満たされるかもしれません。この選択は決してあなたの心を裏切るものではなく、人生の大切な支えとなっていくでしょう。自分の価値を知り、信じることで、新たな幸福が訪れるはずです。</t>
  </si>
  <si>
    <t>ここでは【フナ】のカードに注目して下さい。フナのカードは、心の葛藤を解決するために、自分の気持ちを隠し通すのではなく、信頼できる人に打ち明けることで、心の整理がつき、新たな道が開けることを象徴しています。もしかしたら、あなたは今、自分の中での葛藤が深まるあまり、どの道を選ぶべきか迷っているのかもしれません。そこでおすすめしたいのは、まず彼との接点を冷静に見直し、心に秘めたままでいるか、信頼できる相手に相談するという方法です。自分の気持ちを誰かに言葉にすることで、不思議と気持ちが整理されることもあるものです。また、彼への思いがどれだけ純粋で、どれほどの重みを持つのかが、自分自身でも改めて分かるかもしれません。正直になって向き合うことで、今の気持ちをすっきりと昇華でき、友人とも新たな気持ちで向き合っていけるでしょう。</t>
  </si>
  <si>
    <t>44枚のカードの中から出てきたのは【メネフネ】です。メネフネのカードは「忍耐」と「持続」を象徴しており、「焦らず、穏やかな気持ちで彼を信じる」というメッセージを伝えています。今の彼は遠距離の寂しさやすれ違いによる不安から、あなたへの気持ちが少し冷めたように感じているだけかもしれません。遠距離恋愛は、時間の経過とともに物理的な距離が心理的な距離感に影響を与えることもあります。彼があなたの元に戻りたいと思えるよう、少し距離を置きつつ、「彼のペースに合わせる」ことを意識してみてください。連絡の頻度を彼の気持ちに合わせて減らすことで、彼の心にふとした寂しさや恋しさが戻り、自然とあなたを求める気持ちが蘇るかもしれません。焦らず、穏やかな気持ちで彼を信じることが大切です。</t>
  </si>
  <si>
    <t>44枚のカードの中から出てきたのは【モオ】です。遠距離で不安を抱えているあなたは、「気持ちを押し付けず」「彼のペースを尊重」しなくてはいけないと、過度に考えてしまっている状態かもしれません。彼の気持ちを尊重することは大切ですが、モオのカードが示すように、不安から自分の愛情表現を過度に抑えてしまうことは、あなた自身の魅力を減らしてしまう可能性も示唆しています。彼はあなたの愛情や優しさに気づきながらも、遠距離の関係が少し重荷になっているのかもしれません。でも、あなたの心にある純粋な優しさは、彼にとって大きな支えになるはずです。まず、彼のペースを尊重して彼が気楽に話せる雰囲気を作りましょう。お互いが自然体でいられることで、彼はあなたの側で安心感を取り戻すはずです。小さな優しさを積み重ねることで、彼の気持ちが少しずつ「やっぱり彼女がいい」と戻ってくる可能性が高まります。急がず、焦らず、あなたの温かい気持ちを届けてください。</t>
  </si>
  <si>
    <t>44枚のカードの中から出てきたのは【プア】です。プアのカードは、「先へ行くこと、花が咲くこと、前進すること」を意味し、恋愛において距離を置くことが関係を進展させる鍵となることを示唆しています彼はもしかすると、少し自分の時間が必要なのかもしれません。遠距離恋愛では、つい相手の気持ちを確かめたくなり、連絡を多く取りがちです。彼に安心感を与えつつ、自分自身も一度「彼のいない日常」を大切にしてみましょう。連絡を少し控え、自分の趣味や仕事に集中することで、あなたが楽しんでいる様子が彼に伝われば、彼も気楽にあなたを思い出すことができ、遠距離のプレッシャーが軽減されます。彼が自然とあなたに対する気持ちを再認識できるよう、少しの間彼のスペースを尊重してみましょう。</t>
  </si>
  <si>
    <t>44枚のカードの中から出てきたのは【ラマク】です。ラマクのカードは、お互いに夢や目標を持ちながら、それを尊重し、協力し合うことで関係性がより良い方向へ進むことを示唆しています。またこのラマクのカードは、「適度な距離を保つこと」も重要であることを示唆しています。彼の心が離れつつあるように感じる今だからこそ、二人で新たな目標を共有するのは効果的です。例えば、次に会える日を決めたり、一緒に訪れたい場所を考えたりしてみましょう。共通の目標を持つことで、遠距離による不安が軽減され、お互いが「同じ未来を目指している」という実感を持てます。目標を決めることで二人の関係に「進むべき方向」が見えてきますよ。彼も次第に「この先もあなたといたい」と思えるかもしれません。</t>
  </si>
  <si>
    <t>新しい出会いを象徴する【アヌエヌエ】のカード。「アヌエヌエ」のカードは、ハワイ語で「虹」を意味し、変化と変容、そして可能性を象徴するカードです。日々の行動範囲が変わらないと、出会う人のパターンも限られてしまうものです。理想の恋を引き寄せるには、いつもと少し違う場所に足を運んでみるのがオススメです。たとえば、今まで行ったことのないカフェでコーヒーを楽しんでみたり、興味があるイベントに参加してみたりするだけで、新たな出会いのチャンスが生まれるかもしれません。また、趣味や興味のある分野で新しい場所や仲間に触れることは、あなたにとって自然に魅力を表現できる環境です。行動範囲を広げることで、あなたのエネルギーや視野も広がり、それに引き寄せられるように理想の恋のチャンスも舞い込んでくるはずです。まずは小さな一歩から、新しい世界を探してみましょう。</t>
  </si>
  <si>
    <t>自信に満ち溢れたあなたを引き寄せる【レフア】のカード。「レフア」のカードは、ハワイの島花であるレフアの花を象徴し、成長、自信、そして魅力の開花を意味します。あなたが「出会いが少ない」と感じるのは、自分自身の魅力に気づいていないことが原因かもしれません。まずは、あなたの強みや長所を再確認することで、自分に自信を持てるように意識してみましょう。そのために、趣味や得意なことに没頭する時間を増やし、友人や家族に自分の魅力を話してもらうのも効果的です。自信に満ちたあなたは自然と輝き、その魅力に引かれて理想の人が現れる可能性が高まります。また、自分の魅力を意識していると、出会いの場でも自然とあなたらしさを表現しやすくなり、魅力的なオーラが周りに伝わりやすくなるでしょう。恋愛の引き寄せ力を高めるために、まずは自己肯定を大切にしてみてください。</t>
  </si>
  <si>
    <t>新しい人間関係を築く【ラカ】のカード。このカードは、フラの女神、喜び、そして調和を象徴するカードです。出会いが少ないと感じるなら、意識的に社交的な場に出かけるようにしてみるのもおすすめです。たとえば、友人の集まりや会社の飲み会に積極的に参加したり、趣味のサークルや交流イベントに顔を出すなど、自ら人と交流する場を増やすことで新しい出会いが待っています。最初は緊張するかもしれませんが、軽い自己紹介や興味のある話題を振るなど、カジュアルな会話からスタートしてみましょう。意外なところで共通の趣味を持った人や、理想に近い異性と出会えるかもしれません。社交的な場に顔を出すことは、新しい人間関係を築く大切なきっかけです。あなたの積極性が新たな恋を引き寄せる大きな一歩になるでしょう。</t>
  </si>
  <si>
    <t>行動を起こすことを後押しする【プア】のカードです。「プア」のカードは、ハワイ語で「花」を意味し、開花、前進、そして未来を象徴するカードです。出会いのチャンスは、自分から動かなければ掴めないことも多いものです。待っているだけでなく、まずは自分から「出会いを増やす行動」を始めてみましょう。たとえば、友人に「良い人がいたら紹介してほしい」と軽くお願いしたり、マッチングアプリやSNSなど、オンラインでの出会いの場も積極的に活用してみると良いでしょう。オンラインでも、趣味や興味のあるコミュニティに参加するなど、あなたに合った出会いの場を探すことが大切です。また、自分が興味を持った相手には勇気を持って話しかけてみるのもいいでしょう。行動を起こすことで、これまで気づかなかった新しい出会いがどんどん増え、理想の恋を引き寄せやすくなります。</t>
  </si>
  <si>
    <t>【メネフネ】は、ハワイの神話に登場する小人族で、一夜にして池や魚用養殖場を作り上げるなど、忍耐強く、そして大きな力を秘めている存在です。このカードは、「焦らず丁寧に行う」ことの大切さを示唆しており、「じっくりと静かに忍耐強くあの人を思っていけば、その姿勢そのものがあの人の心に大きく何かを訴えていきます」と述べています。彼が結婚の話を進められない理由は、もしかしたら彼自身の中でまだ準備が整っていないからかもしれません。彼は真剣にあなたとの未来を考えているものの、焦りやプレッシャーを感じている可能性があります。彼のペースを尊重し、少し距離を置いて見守ることが大切です。結婚は人生の大きなステップなので、彼が納得した上で前に進むことが、二人の幸せに繋がります。あなたが今できるのは、彼に対して理解と安心感を与えること。焦らず、二人の絆を強める時間を大切にすれば、自然と結婚の話が前に進むタイミングがやってくるでしょう。</t>
  </si>
  <si>
    <t>【ティ】のカードは、結婚という次のステージに進むために、現状を浄化し、新たな関係性を築く必要性を示唆しています。お互いに正直な気持ちを語り合い、問題をクリアにする必要があるということをあなたに伝えています。彼が結婚に対して曖昧な態度を取り続けている理由は、もしかするとあなたの考えや希望が伝わりきっていないのかもしれません。彼に対して結婚に対するあなたの思いを、しっかりと伝えることが必要です。心の奥でモヤモヤを抱えたままでは、二人の未来に進展が見られないでしょう。優しく、しかし明確に自分の気持ちを表現することで、彼も真剣に向き合ってくれるはずです。話し合うことで彼が抱える不安や疑問が解消され、結婚の話が前進する可能性も高まります。正直なコミュニケーションこそが、二人の未来を動かす大切な鍵です。</t>
  </si>
  <si>
    <t>【プア】のカードは、開花、前進、そして未来志向を象徴するカードです。結婚を急ぐのではなく、彼との時間を楽しみながら、二人の関係を充実させていくことが、結果的に結婚への道を自然と開くことに繋がります。結婚が進まないことで不安や焦りが募っているかもしれませんが、ここで一度、結婚そのものに固執せずに彼との関係を見つめ直してみることも大切です。結婚は確かに大きなステップですが、それがすぐに叶わなくても、彼との関係には他にもたくさんの未来が広がっています。結婚を急がずに、今の関係を充実させたり、二人で新たな目標を共有することができれば、結果的に結婚への道が自然と開かれることもあります。あなたの人生には多くの可能性があることを思い出し、今の彼との関係を大切に育んでいく選択肢を考えてみてください。</t>
  </si>
  <si>
    <t>44枚のカードの中から出てきたのは【フナ】です。このカードは、あなたが彼との結婚に執着するあまり、自分自身の本当の気持ちや、人生で本当に大切なものを見失っている可能性を示唆しています。彼との結婚の話が進まない原因が、彼自身の問題というよりも、あなたが結婚を強く求めすぎていることにあるかもしれません。彼に期待するあまり、あなた自身の本来の夢や目標が置き去りになっている可能性もあります。結婚が全てではありません。自分自身の未来や幸せにもう一度目を向けてみてください。あなたの人生にとって本当に大切なことは何かを再確認することで、彼との結婚話にも新たな展開が見えるかもしれません。まずは自分自身を大切にし、未来を見据えた選択をすることで、彼との関係にも良い変化が訪れるはずです。</t>
  </si>
  <si>
    <t>【メネフネ】のカードは、忍耐、持続、そして深い愛情を象徴するカードです。カードが示しているのは、彼もまたあなたに対して強い想いを抱いているということです。彼の心は、あなたの存在を特別なものとして大切に感じています。たとえ言葉に出すのが苦手だったり、気持ちを表に出さないタイプであったとしても、心の奥底には確かな愛情があるのです。もしかすると、彼は自分の気持ちを素直に表現するのが得意ではないのかもしれません。慎重な性格や、自分の感情を隠してしまう傾向があるため、あなたの方が「好きな気持ちが大きすぎる」と感じることが多いのでしょう。でも、あなたからのアプローチに対して、彼は小さなリアクションや行動で答えているはずです。今後、彼ともっと心の距離を縮めたいなら、彼のペースに少しだけ合わせてみるのも一つの方法です。急がず、焦らず、彼が見せる愛情表現に少しずつ気づきながら、ゆっくりと2人の愛を育んでいきましょう。</t>
  </si>
  <si>
    <t>彼の迷いを示す【パパ＆ワケア】のカードがでましたね。カードは、彼が今、自分の気持ちについて深く考えている状態を表しています。彼はあなたに対して興味や好意を持っているのは確かですが、それを恋愛感情として受け入れてよいのか、どのように進めていけばいいのか、迷いが生じているようです。彼が今抱えているのは、恋愛に対する不安や自身の内面との葛藤かもしれません。たとえば、彼は「本当にこれでいいのか？」「自分が相応しいのか？」といった悩みを抱えている可能性があります。真面目な性格の彼だからこそ、気持ちをはっきり言葉にしないことで、あなたが不安になるのも当然のことです。このようなときは、彼の考えがまとまるまで、少し時間を与えてみましょう。あなたの気持ちが重荷にならないよう、相手のペースを大切にしつつ、信頼して待つことで、彼も心の整理がつき、やがて素直な気持ちを伝えてくれるはずです。</t>
  </si>
  <si>
    <t>彼の心が動き始めるのを待つ【プア】のカードがでましたね。カードの示す彼の気持ちは、まだ完全に恋愛へと向いているわけではありませんが、少しずつあなたに惹かれているサインが見え始めています。彼はあなたの存在に安心感や信頼を感じており、「一緒にいると落ち着く」と感じる場面が増えているようです。ただ、彼が急速に気持ちを高めるタイプでない場合、進展にはもう少し時間がかかるかもしれません。今の段階で急かすような言葉をかけると、彼が戸惑ったり、気持ちが後退する恐れもあります。ですから、彼のペースを大切にしながら、時には友達として支える姿勢を見せることで、彼も少しずつ心を開いていくでしょう。あなたの温かい思いやりが伝わると、彼も次第に気持ちを受け入れる準備が整い、自然な形でお互いの距離が縮まっていきます。焦らず、彼の心が動き始めるまで見守っていきましょう。</t>
  </si>
  <si>
    <t>恋愛よりも今は他のことに集中したい彼を表す【カネ】のカードです。カードが示しているのは、今の彼が恋愛に集中する余裕がない状態です。仕事や人間関係、または個人的な課題に取り組んでいる可能性があり、恋愛への関心が薄れているようです。そのため、あなたがいくら気持ちを伝えても、彼にはその受け止めるスペースがないのかもしれません。彼がそのような状況にいるときは、無理に近づこうとするよりも、一度距離を取ってみるのがベストな方法です。今は彼の時間を尊重し、あなたも自分磨きや趣味に集中してみましょう。こうすることで、彼も「あなたの存在がどれほど特別か」を見直すチャンスを得るかもしれません。少しの間、彼との距離を置きながらお互いに自分のことに集中すると、やがて再び2人が引き寄せ合う瞬間が訪れるでしょう。そのときには、あなたの想いが重く感じられるのではなく、心からの愛として受け入れられるはずです。</t>
  </si>
  <si>
    <t>【ティ】のカードは、ハワイで浄化に使われる植物を象徴し、浄化、癒し、そして新たな始まりを意味します。カードが示しているのは、過去の恋愛が終わったことで得た「気づき」を大切にするように、というメッセージです。過去にあなたが感じたつらさや悲しみは、たしかに苦しいものでしたが、同時に「あなたにとって本当に大切なもの」を教えてくれたはずです。たとえば、人に優しくしたいと思う気持ちや、自分の気持ちを大切にすることの重要性。そうした感情や価値観を認めてあげると、心に少しずつ余裕が生まれます。今後は、その経験をバネにして、もっと素直な自分で新しい恋を迎え入れることができるでしょう。トラウマの痛みを和らげるために、まずは「過去の恋愛が教えてくれたこと」を振り返り、感謝の気持ちで手放してみてください。心が少しずつ軽くなり、あなたの温かな魅力に惹かれる人が自然と近づいてくるでしょう。</t>
  </si>
  <si>
    <t>【メネフネ】のカードは、ハワイの神話に登場する小人、メネフネを象徴し、勤勉さ、忍耐力、そして創造を意味します。過去の恋愛で得た教訓を活かし、忍耐強く努力することで、未来の恋愛をより良いものにしていけるというメッセージです。このカードが伝えているのは、過去の経験を完全に「忘れる」必要はないということです。過去の恋愛での出来事を無理に無かったことにしようとすると、心が無意識に拒否反応を示してしまい、かえって癒しが遠のく場合もあります。そのため、過去の恋を「自分の経験の一部」として受け入れることが、次のステップへの第一歩となります。あの恋愛があったからこそ、今のあなたがいるということを肯定し、受け入れる心の準備が整うと、あなたの心が軽やかに未来へ進みやすくなります。新しい恋愛に向かうとき、過去と現在のあなたを結ぶ「成長」のプロセスを自分に許してあげてください。自然と新しい出会いや恋愛に対する心の扉が開いていくはずです。</t>
  </si>
  <si>
    <t>【レイ】のカードは、愛情と歓迎の象徴であるハワイのレイを象徴し、愛、繋がり、そして大切にする心を意味します。カードは「自分を愛し、大切にする」ことの重要性を伝えています。過去の恋愛で傷ついた心を癒すためには、まず自分自身を愛し、大切にすることが不可欠です。過去の恋愛で受けた傷が深いと、つい「自分には何か足りないのでは…」と自信を失いがちです。しかし、その考え方を少しだけ変え、「自分を守ってくれた自分自身を労う」と、心が癒され始めます。あなたの心が癒され、満たされると、それが自然と周囲にも伝わり、あなたを温かく受け入れてくれる人々が集まってきます。次の恋愛のためにできる第一歩は、自分の気持ちや欲求に素直になり、自己を大切にする習慣を持つことです。そうすることで、あなたと同じように思いやりのあるパートナーとの出会いが、あなたを待っているでしょう。</t>
  </si>
  <si>
    <t>【ラカ】のカードは、フラの女神ラカを象徴し、喜び、楽しみ、そして豊かさを意味します。このカードは「未来の恋のために、まず今この瞬間を楽しむこと」を勧めています。過去の恋がもたらした苦い経験は、どうしても心に残り続けるもの。しかし、その痛みを消すために、無理に過去と向き合い続ける必要はありません。過去の恋愛をひきずるあまり、次の恋愛に対する期待が薄れてしまっているかもしれませんが、そんな時こそ「今」の生活や趣味に目を向けてみましょう。充実した日々を過ごすうちに、次第に心の痛みが和らぎ、過去へのこだわりも少しずつ薄れていくでしょう。過去にとらわれずに「今」を大切にすることが、次の恋に進むための最良の道です。気がつけば、自然と新しい恋愛があなたの前に現れるはずです。</t>
  </si>
  <si>
    <t>個性と魅力を認め、自信を持つ【ラカ】のカードがでました。「ラカ」のカードは、フラの女神ラカを象徴し、喜び、美しさ、そして成長を意味します。このカードが示すメッセージは、「自分に自信を持つこと」です。これまでの恋愛で上手くいかなかった経験があると、つい「どうせまた…」と自信を失いがちです。でも、他人の評価よりも「自分がどう感じているか」を大切にしましょう。恋愛が辛いと感じるとき、実は相手に合わせようとしすぎていたり、自己評価が下がっていることが多いものです。次に恋愛に向き合うときは、あなたの個性や魅力に自信を持ってみてください。まずは自分を大切にすることで、恋愛に対する気持ちが楽になり、新たな気持ちで前に進む力が湧いてきますよ。「どうせ上手くいかない」という思いを手放し、自然体で恋愛を楽しむ気持ちを育んでいきましょう。</t>
  </si>
  <si>
    <t>恋愛を楽しむ心を示す【メネフネ】のカードです。メネフネは、小さな体で大きな仕事を成し遂げるように、恋愛においても、焦らず、楽しみながら、ゆっくりと関係を築いていくことが大切です。カードが伝えているのは、「恋愛は義務や義理ではなく、心から楽しんで良いもの」ということです。恋愛に対して「うまくいかないのでは」と構えすぎると、気持ちが重たくなり、心のハードルも高く感じられます。恋愛は何かを達成する競技ではありません。まずは“楽しむ”という視点に切り替え、気軽に出会いや交流をしてみるのも良いかもしれません。日常のなかで自分がワクワクすることを増やし、恋愛に対しても楽しむ気持ちで取り組むと、新しいご縁がやってきます。そして、そのご縁が自然と恋愛に繋がっていくかもしれません。「どうせ…」という気持ちを手放し、もっとリラックスして恋愛を受け入れていきましょう。次第に、恋愛への前向きな気持ちが育っていくはずです。</t>
  </si>
  <si>
    <t>過去の恋愛を学びに変える【ティ】のカードがでました。「ティ」のカードは、ハワイで浄化のために使われる植物ティを象徴し、浄化、再生、そして新たな始まりを意味します。このカードが示しているのは、過去の恋愛を「学び」として受け止めることです。これまでの恋愛で経験したことが、すべてあなたの中に「恋愛の答え」として残っているわけではありません。辛かった経験や失敗は、今後の恋愛の「学び」や「自分の成長」へと変えていくことができるのです。過去にうまくいかなかった理由は、あなた自身や相手だけにあるわけではありません。お互いのタイミングや成長の過程で生まれた出来事だったのかもしれません。過去の恋愛を整理し、新しい自分としてもう一度恋愛に向き合う心の余裕が生まれると、今までと異なるアプローチができるようになります。次の恋愛では、過去を手放して新たな気持ちで挑んでみましょう。</t>
  </si>
  <si>
    <t>【フナ】のカードは、「秘密」をテーマとし、心の奥深くに隠された感情や、表には出さない本心を象徴しています。恋愛を「秘密」のように、心の奥底にそっと仕舞い込み、意識的に他のことに目を向けることで、心に余裕が生まれ、恋愛への執着から解放されることを示唆しています。カードが示すアドバイスは、恋愛を少し「脇役」として捉え直すことです。恋愛がうまくいかないと感じると、どうしても恋愛そのものに囚われてしまいがちですが、他のことに目を向けてみるのも効果的です。たとえば、趣味や仕事、友人との時間を楽しむことで、自然と「恋愛もいいかも」という前向きな気持ちが湧いてくるでしょう。恋愛のことだけを考えず、日常生活を充実させていくと、自分の気持ちにも余裕が生まれ、恋愛への向き合い方が変わります。恋愛が自分にとって「絶対」ではないと気づくと、かえって軽やかに恋愛の出会いを引き寄せるようになるはずです。まずは日々を楽しむことから、新しい恋のエネルギーが湧いてくるでしょう。</t>
  </si>
  <si>
    <t>ここでは【プヒ】のカードに注目して下さい。理想をギュッと握り締めて動けなくなっていたり、こだわりが強すぎて柔軟性がなくなっている時には、その状態をプヒのエネルギーで崩壊してもらい、新しい自分で進んでいきましょう。カードが示しているのは、「自然体の自分がもっと輝く」というメッセージです。恋人が欲しいと強く願うあまり、自分を無理に変えようとしていませんか？恋愛において、相手に好かれようと自分を抑えすぎると、かえって自分の本当の魅力が隠れてしまうことがあります。あなたがあなたらしくいることが、理想の相手との出会いにつながる第一歩です。次の出会いでは、自分の好きなことや大切にしている価値観を少しずつ相手に見せていくと良いでしょう。自然体で笑顔を見せるだけで、あなたの魅力に惹かれる人が増えていくはずです。「自分らしさ」を大切にすることで、新たな恋のチャンスが舞い込んでくるでしょう。</t>
  </si>
  <si>
    <t>ここでは【タパ】のカードに注目して下さい。タパのカードは「パートナーシップ、結びつき、境界線」などを表します。カードは、あなたが持っている「恋愛の固定観念」を一度見直してみることを勧めています。恋愛に対して「こうでなければならない」という考えを持っていませんか？理想が高かったり、恋愛の進め方にこだわりすぎると、かえって柔軟に出会いや恋愛を楽しむことができなくなります。例えば「まず友達として関係を築かないといけない」や「理想のタイプでなければ意味がない」など、少し枠を外してみましょう。恋愛に対して気楽な姿勢で向き合うと、今まで気づかなかった出会いや相手の新たな魅力が見えてきます。恋愛のステップを軽やかに楽しむことで、恋愛のチャンスが自然と広がっていくでしょう。</t>
  </si>
  <si>
    <t>ここでは【ラカ】のカードに注目して下さい。ラカのカードは、肩の力を抜いて自然体でいることの大切さを示唆しています。このカードが示すメッセージは、「恋愛を完璧にしようとしないこと」です。恋愛において「自分が頑張らなきゃ」と感じてしまうと、知らず知らずのうちに相手にも緊張が伝わり、関係がぎくしゃくしてしまうことがあります。恋愛はお互いがリラックスしていられる状態で自然と深まっていくもの。相手に任せる場面があっても良いのです。少し肩の力を抜き、相手にもリードを任せてみましょう。相手の気持ちや行動を尊重しながら進めることで、あなたの魅力もより際立ち、自然と恋人へと進展しやすくなります。恋愛はひとりで頑張るものではなく、お互いのペースを大切にすることが、良い関係を築く秘訣です。</t>
  </si>
  <si>
    <t>ここでは【アヌエヌエ】のカードに注目して下さい。アヌエヌエは虹を意味し、このカードは「変容」を象徴しています。カードが伝えているのは、「日常のちょっとした行動が新しい出会いを引き寄せる」というメッセージです。恋人ができないと感じるときは、大きな変化を求めがちですが、実は日常の小さな変化が大きな恋愛のきっかけを生むことが多いのです。例えば、いつもと違うカフェに行く、友人との集まりに参加するなど、少しだけ行動を変えてみてください。新しい場所や人と触れることで、恋愛に対する考え方も少しずつ変わっていきます。そして、日常を楽しんでいるあなたの姿に惹かれる人が自然と現れるでしょう。恋愛を特別なものとして捉えぎず、小さな一歩を積み重ねることで、大きな出会いが訪れるチャンスが増えていきますよ。</t>
  </si>
  <si>
    <t>ここでは、【プオロ】のカードがお答えしますよ。カードが伝えているメッセージは、「自分の“好き”を再確認すること」です。しばらく恋をしていないと、自分がどんな人に惹かれるのか、理想の恋愛がわからなくなることもあります。でも、恋愛の第一歩は、自分が心地よく感じることを大切にするところから始まります。まず、恋愛以外の場面で「好きだな」「心がときめくな」と感じることをリストアップしてみましょう。どんな場所や状況でワクワクするかを見つめ直すことで、あなたの価値観がクリアになり、自然と「自分に合う相手」のイメージも浮かんできます。恋愛の感覚を取り戻すには、自分の心に素直になり、小さなときめきを楽しむことが近道です。</t>
  </si>
  <si>
    <t>ここでは、【ポハク】のカードがお答えしますよ。ポハクは「石」を意味し、人間関係の基盤と絆の強さを表しています。このカードは「恋愛は自然体で進めると良い」と伝えています。恋愛の感覚を取り戻そうとするとき、構えすぎてしまうと緊張してしまいがちです。焦らず、まずは周囲の人とゆるやかに繋がり、リラックスして相手と接することから始めてみましょう。恋愛の場面だけに限定せず、仕事や趣味、友人の集まりなどで「話していて心地よい」「一緒にいて楽しい」と感じる相手に目を向けてみてください。恋愛は、友人や仲間として信頼関係を築いた中から自然に生まれることもあります。まずは無理のないペースで人と接することから、恋愛の感覚を取り戻していきましょう。</t>
  </si>
  <si>
    <t>ここでは、【プア】のカードがお答えしますよ。プアのカードは、小さな冒険を通して視野を広げ、新しい出会いや恋愛の可能性を引き寄せることを後押ししてくれるでしょう。カードが示すアドバイスは、「少しだけ冒険すること」。しばらく恋愛から離れていた人にとって、新しい出会いは少しハードルが高いものかもしれません。でも、小さな変化や冒険が恋愛の感覚を取り戻すための良い刺激になります。たとえば、新しい趣味や習い事に挑戦してみたり、行ったことのないカフェに訪れてみるだけでも、新たな出会いのきっかけが生まれるでしょう。新しい環境で感じるワクワク感が、恋愛にも良い影響をもたらしてくれます。自分の中で小さな冒険を取り入れ、視野を広げることで、自然と恋愛のチャンスも引き寄せられていきますよ。</t>
  </si>
  <si>
    <t>ここでは、【オレ】のカードがお答えしますよ。オレのカードは「話すこと」「言葉の重要性」を象徴しており、カードが教えてくれるのは、「会話を楽しむことの大切さ」です。久しぶりの恋愛だと、どうしても「早く恋人が欲しい」と思ってしまいがちですが、まずは気軽に会話を楽しむことから始めましょう。会話を重ねる中で、お互いの人柄や価値観を知り、安心感を育むことが大切です。話していて気が合う人、気兼ねなく笑い合える人との会話は、あなたの恋愛の感覚をゆっくりと呼び覚ましてくれるでしょう。恋愛の第一歩は、お互いが自然体で接することができる相手を見つけることです。焦らず、少しずつ会話を楽しむ姿勢が、新たな恋の始まりへと繋がっていきますよ。</t>
  </si>
  <si>
    <t>ここで注目して頂きたいのは【ラカ】です。ラカは「バランス」を象徴する女神であり、相手に合わせすぎてしまうあなたの現状と、本来の自分を取り戻す必要性を示唆しています。カードが伝えているのは、「自分の本音をしっかりと見つめ直すこと」。あなたが本命として扱われず、遊ばれてしまう恋愛が続く背景には、もしかすると自分が相手に「合わせすぎてしまう」傾向があるのかもしれません。好きな人の望むような存在になりたいという気持ちは素敵ですが、まずは「自分がどんな関係を望んでいるか」を大切にしてみましょう。自分の本音や望みをきちんと認識し、それを相手に表現することで、あなたの価値観を尊重してくれる人と出会いやすくなります。自分の気持ちを無理に抑えず、素直な自分でいることが、真に大切にされる恋愛の第一歩です。</t>
  </si>
  <si>
    <t>ここで注目して頂きたいのは【フル】です。フルのカードは「自信」「自己肯定」「魅力」を象徴しており、「自分の価値を見つめ直す」というテーマと深く共鳴します。このカードが示すメッセージは、「恋愛で自分の価値を見つめ直すこと」です。本命になれない恋が続くと、「自分には価値がないのかも」と感じてしまいがちですが、これは恋愛の誤解です。誰もが本命として愛される価値を持っていますし、あなたにも大切にされるべき存在です。このタイミングで、「自分が相手に求めるもの」「どうされたいか」を再確認してみましょう。まずは、自己価値をしっかりと認識し、相手にとって都合の良い存在にならないことが大切です。恋愛において自分を優先し、あなたを大切に扱ってくれる人と付き合うことが、本命の恋愛に繋がるポイントです。</t>
  </si>
  <si>
    <t>ここで注目して頂きたいのは【モオ】です。あなたの現状は、都合の良いように扱ってくる相手との関係という「罠」にはまっている状態と言えるでしょう。カードが示すアドバイスは、「一歩引いて冷静に関係を見直すこと」。もし、相手があなたを本命として扱わず、自分の都合の良いときだけ連絡してくるなら、距離を置く勇気を持ちましょう。あなたを大切にしてくれない相手との関係は、長く続けても自己価値を見失ってしまうだけです。しっかりと自分を大切にすることで、本当に大事にしてくれる相手が自然と見えてきます。無理をせず、安心できる人との新しい出会いに目を向けてみてください。冷静に距離を取ることが、あなたを本命として扱ってくれる人との新しい恋愛を引き寄せる一歩です。</t>
  </si>
  <si>
    <t>ここで注目して頂きたいのは【プヒ】です。プヒは「変容」「柔軟性」「ありのままの自分」を象徴するカードであり、好きな人に気に入られたいあまり、自分を飾ったり無理をしてしまうあなたに、自然体でいることの大切さを伝えています。カードが伝えるのは、「飾らず自分を表現することの大切さ」。好きな人に気に入られたいあまり、いつもより自分を飾ったり、無理をしてしまうことはありませんか？本命として大切にされるためには、無理のない自分で相手と向き合うことが大切です。まずは、自分のペースで関わることから始めましょう。自分らしく振る舞うことで、相手にも自然体でいられるようになり、安心感のある恋愛が育まれます。自然体でいるあなたの魅力に気づいてくれる相手が、あなたを大切にしてくれる本命の相手である可能性が高いでしょう。ありのままの自分を大切にすることで、本命の恋愛に一歩近づくことができます。</t>
  </si>
  <si>
    <t>44枚のカードの中から出てきたのは【イヴィ】です。イヴィは「骨」「尊敬」「自分軸」を象徴するカードです。イヴィのカードは、自分の本音と向き合い、自分を大切にすることで、心の声が聞こえ、素直な表現ができるようになるというメッセージを伝えています。素直になれずにいると、自分の本当の気持ちがわからなくなってしまうことがあります。しかし、まずは自分の感情や欲望を認識することが大切です。静かな場所で、自分自身に質問を投げかけてみましょう。「今、私が感じていることは何か？」「相手にどうしてほしいのか？」と、自分に問いかけることで、内なる声が聞こえてきます。このプロセスは、自己理解を深めるだけでなく、相手に自分の思いを伝えるための基盤になります。自分の気持ちを言葉にする練習をし、少しずつ素直に表現することができるようになりましょう。まずは、小さなことから。心の声を大切にすることで、あなたの本当の姿を相手に見せる自信がついてきます。</t>
  </si>
  <si>
    <t>44枚のカードの中から出てきたのは【アヴァ】です。アヴァは「慎重」「堅実」「信頼」を象徴するカードです。このカードが示すメッセージは、「信頼が素直な心を育むこと」です。自分をさらけ出すには、まず相手との信頼関係を築くことが必要です。相手が自分を理解し、受け入れてくれる存在だと感じることで、素直な自分を見せることができるようになります。コミュニケーションを大切にし、相手の話にも耳を傾けてみましょう。お互いの考えや感情を共有することで、関係が深まり、信頼が築かれていきます。また、自分の弱みや不安を打ち明けることで、相手も心を開いてくれるかもしれません。信頼できる関係を作ることで、自然と素直な心を取り戻し、本当の自分を見せることができるようになるでしょう。</t>
  </si>
  <si>
    <t>44枚のカードの中から出てきたのは【ヒナ】です。ヒナのカードは「自分自身を許し、受け入れること」が、素直な心を育み、ありのままの自分を愛せるようになるための大切なプロセスであり、ひいては愛される存在へと導くというメッセージを伝えています。カードが教えてくれるのは、「自分を受け入れることの重要性」です。素直な心を取り戻すためには、まず自分自身を許し、受け入れることが不可欠です。過去の失敗や不安を抱えたままだと、素直になれずに恋愛を楽しむことが難しくなります。まず、自分の気持ちや過去の経験を見つめ直し、どんな自分も受け入れることを意識しましょう。日記を書くことで、心の中の感情を整理するのも良い方法です。自分の感情を認めることで、少しずつ自分を愛せるようになり、素直に自分を表現できるようになります。心の中の不安を手放し、ありのままの自分を大切にすることで、自然と愛される存在になっていくのです。</t>
  </si>
  <si>
    <t>44枚のカードの中から出てきたのは【プア】です。プアは「前進」「花が咲く」ことを意味し、小さな行動の積み重ねが大きな成果に繋がることを象徴しています。お伝えしたいことは「小さな行動が大きな変化を生む」ということです。素直になれないと感じるとき、自分を変えることに大きなストレスを感じることがあります。しかし、大きな変化を目指すのではなく、小さなステップから始めることが大切です。例えば、友人や身近な人に自分の気持ちを少しだけ打ち明けることから始めてみましょう。最初は小さなことで構いません。「最近、こう思ったんだ」と、自分の意見を話すことができれば、少しずつ自信がついてきます。人に話すことで、自分の気持ちを整理でき、相手との距離も縮まります。こうした小さな行動が積み重なることで、やがて大きな変化となり、素直な心を取り戻す手助けになります。</t>
  </si>
  <si>
    <t>【レイ】のカードは「大切」を意味し、ありのままを受け入れる深い愛情を象徴しており、完璧を求めずありのままを受け入れることで、愛は深まると伝えています。あなたがパートナーに求めるものが多いのは、理想が高く、目の前の相手よりも「こうであってほしい」という願望が強いからかもしれません。理想を持つことは素晴らしいですが、それが過剰になると、相手の本来の魅力や愛情を見逃してしまうことも。相手の短所も一緒に受け入れることで関係が長続きする暗示があります。ポイントは「パーフェクトじゃなくてもいい」と考えること。完璧な人はいませんし、あなた自身も完璧を求められるとプレッシャーを感じるのではないでしょうか。愛する人の少しの欠点が個性だと思えると、理想通りじゃない関係が新たな魅力を引き出すかもしれませんよ。理想と現実のギャップを受け入れて、愛の深みを味わってください。</t>
  </si>
  <si>
    <t>【ティ】のカードは、ありのままを受け入れること、浄化を象徴しています。もしかすると、あなたは完璧を求める気持ちが強く、理想に合わない部分を見つけると冷めてしまうタイプかもしれません。「完璧主義を少し緩めてみて」というメッセージ。愛は、不完全な部分も含めて深まっていくもの。相手に期待しすぎると、逆に自分も息苦しくなることがあり、恋愛が「居心地が悪い」関係になりやすいのです。試してほしいのは「相手の良さを見つける」ことに意識をシフトすること。たとえあなたの理想に100％当てはまらなくても、他にどんな魅力があるかを感じてみてください。ちょっとした「できないところ」も、相手が一緒に成長できる余地と考えると、意外な幸せを見つけられるかもしれません。</t>
  </si>
  <si>
    <t>【プア】のカードは「前進」「開花」を意味し、あなたが意識を向けてきたことが実を結び、花開く時を迎えることを伝えています。恋愛の始まりにワクワクするほど、期待も大きくなりがちです。しかし、恋愛が長続きしないのは「こんなはずじゃなかった」と理想とのギャップに悩むからではないでしょうか。あなたに教えているのは、理想を抱きつつも「相手のペースや価値観を受け入れる」こと。理想にこだわりすぎると、いつの間にか相手を自分の枠にはめようとしてしまいがちです。相手の価値観や考え方に耳を傾けると、自分の理想とは違った一面が見えるでしょう。大事なのは、お互いが成長しあえる環境を築くこと。その中で、「理想の恋愛」を少しずつ現実に近づけていけると、関係がより深まるかもしれません。パートナーの新しい一面に心を開いてみましょう。</t>
  </si>
  <si>
    <t>【ラカ】のカードは、フラの女神であり、喜び、楽しみ、バランスを象徴しています。このカードは、肩の力を抜いて、恋愛そのものを楽しむことの大切さを伝えています。もしかすると、恋愛に対する期待が強く、相手にも自分にも「こうあるべき」というイメージがあるのかもしれませんね。メッセージは「期待のハードルを少しだけ下げてみて」ということ。恋愛はお互いがリラックスして心地よいと感じることが大切です。理想に囚われると、小さな失望が積み重なり、やがて冷めてしまうことも。相手に完璧さや理想の愛を求める前に、まずは「そのままの自分たちを楽しむ」気持ちを持ってみてください。肩の力を抜くことで、相手の「そのままの魅力」が見えてくるはずです。恋愛に対する期待を少し手放すことで、心が軽くなり、穏やかな関係が築けるでしょう。</t>
  </si>
  <si>
    <t>ここで注目して頂きたいのは【アヌエヌエ】です。アヌエヌエのカードはひとつの事をやり続けたり、ひとつの場所にとどまり続ける事よりも、常に変化を求めて動くことを示しています。あなたの身近なところに新たな出会いの場が広がっているというサインです。職場には出会いが少ないかもしれませんが、実は、友人や知人との集まり、習い事や趣味の活動など、少し行動範囲を広げることで、予期せぬ素敵なご縁が訪れる兆しがあります。おすすめなのは、リラックスして楽しめる場所に足を運ぶこと。たとえば、おしゃれなカフェや地元のイベントなど、新しい人々が集まる場を意識的に取り入れてみてください。身近な場所に小さな変化をもたらすことで、出会いのチャンスが舞い込んできそうです。まずは気楽に参加できる場所から始めてみましょう！</t>
  </si>
  <si>
    <t>ここで注目して頂きたいのは【ポハク】です。ポハクのカードは「お互いを信頼し合って、堅実に関係性を固めていく」過程を重視しています。あなたに訪れる出会いは「共通の関心ごと」を通じて現れる可能性が高いようです。仕事以外で新たな興味を見つけるのが、恋のチャンスに直結する鍵。気になっていたけれど後回しにしていた習い事や、ずっと興味のあったボランティアなどに参加してみるのもおすすめです。同じ価値観を持つ人々が集まる場所に出向くと、思わぬ出会いに繋がる可能性が高まります。特に、リラックスした状態で会話ができる場であれば、自然体で相手との相性も見極めやすいでしょう。こうした場所での出会いは、お互いの共通点が多く、恋愛に発展しやすい暗示が出ています。自分の興味の幅を広げて、新たな人間関係を楽しんでみてくださいね。</t>
  </si>
  <si>
    <t>ここで注目して頂きたいのは【ティ】です。ティのカードは新しい出会いのチャンスを呼び寄せる「浄化」作用をもたらします。もしあなたが普段から足を運ばない場所があるのなら、「意外な出会いの場」かもしれません。普段の生活で行かない駅の近くのカフェ、新しいスポーツジムやフィットネスクラス、休日に行く図書館やギャラリーなど、普段と少し違うエリアやアクティビティが出会いのチャンスを呼び寄せる兆しです。特に、思わぬ形で会話が始まるような場を選ぶと、自然なきっかけで相手の人となりがわかり、会話もスムーズに。「いつもと違う環境でこそ新しい出会いが待っている」ことを示唆しています。少しだけ行動範囲を広げて、新しい場所に出かけてみると運命的な出会いが訪れるかもしれません！</t>
  </si>
  <si>
    <t>ここで注目して頂きたいのは【カナロア】です。カナロアは海の神であり、にあるように「広い心」と「深い愛情」を象徴しています。オンライン上での出会いは、まさに「今まで経験したことのないような全く新しい形」と言えるでしょう。メッセージは「オンライン上でのご縁にも目を向けてみて」というものです。仕事や職場環境に出会いが少ないと感じているなら、オンライン上で共通の趣味や興味を持つ人々とのつながりを広げてみるのもおすすめです。SNSやマッチングアプリを活用して、興味のあるグループやコミュニティに参加するのも有効。最初は気軽に会話を楽しむことから始めてみてください。オンラインならではのカジュアルな関係が、意外なご縁へと発展する可能性があります。リアルの出会いに限らず、気軽に繋がれる場所を活用して、自分の興味に合った人たちとつながることで、職場の枠にとらわれない運命的な出会いが引き寄せられるでしょう。</t>
  </si>
  <si>
    <t>【ティ】のカードは、過去の傷を浄化し、忍耐と信頼を基に新たな関係を築くことで、愛が再燃することを示唆しています。あの人との関係には、まだお互いに残る強い縁があるようです。あなたの心もあの人を求めているのは、ただの懐かしさだけではないでしょう。今、お二人が再会し、もう一度距離を縮めることで、これまでのすれ違いや誤解が解け、新たな信頼関係を築ける兆しが見えます。特に、過去の問題や葛藤が原因で別れを選んだ場合、それらを克服するタイミングが訪れている可能性があります。ただし、愛を再燃させるには、過去の苦い思い出を手放し、成長した自分たちで関係を再構築する必要があります。お互いの失敗を許し、未来に目を向ける心が大切です。示すメッセージには「忍耐と信頼」が強く影響しています。過去を振り返りつつも、お互いがそれぞれの時間の中で成長したことを認め合い、心を開くことで、この再会が新たな始まりを迎えることでしょう。</t>
  </si>
  <si>
    <t>【ナウパカ】のカードは「別離」を表すカードであり、必ずしもネガティブな意味ばかりではありません。このカードは、不要なものを手放し、新たなステージへと進むことを促すメッセージでもあります。あの人との関係を振り返り、心に残る思い出や愛情が再燃しているかもしれませんが、未来の道筋は、別の方向を照らしています。この関係が再び近づくことは、あなたにとって一時的な安らぎを与えるかもしれませんが、結果的には、さらなる成長のチャンスを逃す可能性もあります。過去の恋愛に戻ることであなたが得られるものもありますが、新しい可能性や未来への選択肢が今広がっているのも確かです。特に、自分が本当は何を求めているのか、そしてどのような相手と人生を歩みたいのかを考えることが大切です。「自己の成長と未来の幸福」が強調されており、あの人との関係に戻ることで本当に幸せを感じるかどうかを慎重に考える必要があるでしょう。未来のために手放すことで、新しい愛や豊かな人生が開ける可能性が示されています。</t>
  </si>
  <si>
    <t>【プア】のカードは「前進」と「開花」を象徴するカードです。これは、過去から学び、成長した二人が、新たな関係を築き、愛を再び開花させる可能性を示唆しています。あなたとあの人が経験した時間は、単なる過去ではなく、今後のお互いの関係において重要な教訓となっています。お互いの関係を一度見直し、成長した心で新たなステージに進むことを示唆しています。もしあの人と再び愛を育むなら、過去の過ちや誤解について、冷静に対話し、お互いが改善できる部分に向き合う必要があります。「一度壊れたものが、より強くなる」という言葉があるように、再びの愛の芽生えは、以前より深い信頼や絆を築くきっかけにもなるでしょう。ただし、双方が過去から学ぶ姿勢を持ち、率直なコミュニケーションが求められます。あなたが心から望むのであれば、過去の教訓を活かし、再び一歩ずつ愛を育てていく道が、幸せに繋がる可能性があることを伝えています。</t>
  </si>
  <si>
    <t>【ポハク】のカードは「石」を象徴し、揺るぎない人間関係や絆を表しています。このカードは、あなたとあの人が友情や信頼をベースとした、安定した関係を築ける可能性を示唆しています。あの人との関係は、恋愛ではなく、深い友情や理解のある絆に転換できる可能性が見えています。恋人としては分かり合えなかった部分も、互いに歩んできた道を尊重することで、新たな形での関係が築ける兆しがあります。カードからのメッセージは、「愛よりも広がる信頼と尊敬」。あなたが今感じている未練や感情は、過去の恋人としての役割ではなく、心の支えやパートナーとしての理解者が求める部分であるかもしれません。もし、再び恋愛に戻ることに迷いがあるなら、無理に愛情関係を再燃させるのではなく、新しい形で関係を深める道も良い選択です。あなたの人生において、あの人は支え合える友人、または信頼できる理解者として再登場することが、今後の人生を豊かにするかもしれません。</t>
  </si>
  <si>
    <t>【プア】のカードは、「前進・花が開く時」がテーマであり、まさに、自分自身の成長を遂げ、新しい恋に進む様子を表しています。まだ見ぬ恋のチャンスは、思ったよりも近く、あなたのペースに合わせて訪れようとしています。今は焦らずに、自分自身の成長に目を向けることが大切です。趣味や日常生活に集中し、あなたが心から楽しめることを見つけると、自然に自分を表現できるようになります。それが、あなたにぴったりの人を引き寄せる鍵です。未来の恋人は、あなたの穏やかさや優しさを好む相手です。共通の趣味や似た価値観を持つ人との出会いが予感され、話しているうちに「この人となら安心できる」という心の安らぎが感じられるでしょう。あなたのままでいられることが、この恋愛を成功に導くポイントです。運命の人との出会いは、すぐに分かるかもしれません。けれど、その人が運命かどうかに気を取られず、自然体で向き合ってみましょう。心が穏やかなとき、恋はもっと輝きます。</t>
  </si>
  <si>
    <t>【プエオ】のカードは「導き」を意味するカードであり、近いうちにあなたが意識を向けてきたことが実を結び、花開く時を迎えることを伝えています。あなたが思い描く未来の恋愛は、実はすでに身近な場所で準備が整っています。仕事や趣味、何気ない日常の中に、新たなご縁が潜んでいるかもしれません。リラックスして過ごしながらも、少しだけ周囲に目を向けてみましょう。身近な場所にいる人の中に、あなたの良さを理解してくれる人がいる可能性が高まっています。あなたの優しさや思いやりが輝く場面で、新しい恋が芽生える兆しが見えています。未来の恋人は、あなたが気づかない間にあなたを見守っていた人かもしれません。恋愛の始まりに特別なシーンは必要ありません。あなたの魅力が自然に引き出されることで、素直な気持ちで恋を受け入れられるでしょう。心をオープンにし、身近な人との会話や出会いを大切にしてください。何気ない日常が、恋の始まりに変わる瞬間が、もうすぐやってきます。</t>
  </si>
  <si>
    <t>【イオ】のカードは「ミステリー」を意味し、ホロホロタロットの最初のカードであるため、まだ実態を伴っていません。しかし、「何か」がすぐ近くにあることを告げています。まだ恋愛経験がなくても、あなたにはまだ見ぬ恋が待っています。運命の出会いは、予想もしていない場面や場所で訪れる暗示があります。例えば旅行先、友人の集まり、または一歩外に出た新しい場所など、日常とは少し異なるシーンで、その出会いが始まるかもしれません。その人との出会いは、あなたの心に突然火を灯すような印象を残すでしょう。気づけば、相手もあなたに惹かれているかもしれません。大切なのは、心の柔軟さと直感を信じること。新しいことにチャレンジしたり、普段行かない場所に足を運ぶことで、恋愛のチャンスをつかむ可能性が広がります。あなたが思い描く理想にとらわれず、自分の心に忠実になりましょう。意外な場所での出会いは、あなたの未来に大きな変化をもたらすでしょう。</t>
  </si>
  <si>
    <t>【レフア】のカードは、「成長」を表すカードであり、まさに、自分自身の成長を遂げ、新しい恋に進む様子を表していると言えるでしょう。あなたがこれまで恋愛に縁がなかったのは、必要な時期を待っていただけかもしれません。未来の恋愛に向けて、今はあなた自身の成長が鍵を握っています。自分磨きや新しいスキルの習得、自己理解を深めることが、運命の出会いをぐっと引き寄せるのです。未来の恋人は、そんな成長を支え合い、共に学べる相手です。外見や肩書きではなく、価値観や心の成長を共にできる存在が現れるでしょう。この相手は、あなたに自然な安らぎと安心感を与え、あなたがそのままでいられることを許してくれる人です。今のあなたが輝けば輝くほど、未来の恋はあなたのもとへと引き寄せられます。焦らず、自分の魅力に磨きをかけて、成長する時間を大切にしてください。そんなあなたにふさわしい素敵な恋愛が、自然な形で訪れるはずです。</t>
  </si>
  <si>
    <t>あなたとの結婚を真剣に考えているものの、タイミングを計っている彼。「忍耐」を象徴する【メネフネ】のカードが出ました。彼にとって結婚は人生の一大イベントであり、できるだけベストなタイミングで実現したいという気持ちが強いようです。彼は今の段階で、仕事や経済的な安定を最優先に考えているのかもしれません。もしかしたら、彼は二人の結婚生活が順調に進むための基盤を築こうと努力している最中でしょう。また、彼はあなたの気持ちをしっかりと理解しており、プロポーズを急がせることで負担をかけたくないと思っている可能性も。彼にとっては、二人が一緒に未来を築き上げていくための準備期間であり、最も良いタイミングでプロポーズしたいという強い思いがあります。この場合、あなたの方からも結婚に対する理想や希望をさりげなく伝えてみると良いでしょう。話し合いを通じて、二人の未来がより具体的に見えてきて、彼も確信を持って次のステップに進むきっかけが得られるかもしれません。</t>
  </si>
  <si>
    <t>「羽」を意味する【フル】のカードがでました。彼は周囲や社会的なプレッシャーからくる責任感に圧倒され、プロポーズをためらっているようです。彼にとって結婚は大切な決断であり、心の中ではあなたとの未来を描きつつも、「夫」や「父親」という役割を果たす自信がまだ持てずにいる可能性があります。親や友人からの結婚に関する話題や期待が彼の中でプレッシャーに感じられ、理想のパートナーになるためのプレッシャーで一歩踏み出せずにいるのかもしれません。彼はあなたといるとリラックスできるものの、二人の未来に対して「完璧でなければならない」という気持ちが不安を引き起こしている様子です。あなたから「結婚はお互いに支え合うこと」だと伝え、彼が安心して「今の自分で大丈夫」と思えるような雰囲気を作ってみると良いでしょう。そうすることで、彼も肩の力を抜き、自然に結婚の話が進むかもしれません。</t>
  </si>
  <si>
    <t>【プオロ】のカードには、過去に囚われ、洞窟から出られない人の姿が描かれています。これは、過去の恋愛パターンや問題パターンから抜け出せずにいる状態を表しています。彼は結婚自体には前向きですが、将来の不安が心の中に大きく影響しているようです。例えば、現在の仕事が将来も安定しているか、家計をしっかり支えられるかといった経済的な心配が彼をためらわせているかもしれません。彼は自分が理想のパートナーであり続けられるかどうかについて、慎重に考えている様子がうかがえます。あなたと過ごす時間は彼にとってとても居心地が良く、結婚も考えているものの、「自分はこの責任を果たしていけるだろうか？」という不安に立ち止まっている段階です。あなたから少し先の未来を具体的に話し合ったり、理想の結婚生活を描き合ったりすることで、彼も不安が軽減され、安心してプロポーズへと向かう意識が生まれるでしょう。</t>
  </si>
  <si>
    <t>【イヴィ】のカードがでました。イヴィはハワイ語で「骨」を意味し、尊敬や強さ、永遠の絆を象徴します。彼は結婚を意識しつつも、「ここだ！」という決定的なタイミングを掴めずにいるようです。彼にとって結婚は大きな覚悟を必要とするものであり、どのタイミングでその一歩を踏み出すべきかを考えている最中かもしれません。彼は日々あなたとの時間を大切にしており、結婚後の生活も意識しているようですが、なにか「きっかけ」や「決め手」が足りないと感じているようです。そんな時は、あなた自身の結婚観や未来への想いを共有し、お互いの理想がどのようにマッチするかを話し合ってみてください。結婚はゴールではなく、新たなスタートです。二人で支え合い、少しずつ進むことの大切さを伝えれば、彼も次のステップに踏み出す準備が整うかもしれません。</t>
  </si>
  <si>
    <t>【レイ】のカードは「大切」を意味し、大人が子供を愛を持って抱く絵が描かれています。あなたは、レイのカードのように、相手に愛情を注ぎ、大切にしたいという気持ちがあふれているのでしょう。あなたは相手に尽くすことで愛を感じてもらいたい、そんな思いが強いタイプかもしれません。相手を大切にしたい気持ちが素晴らしい反面、自分を後回しにして相手に尽くしすぎてしまうこともあるようです。そのため、相手があなたの優しさに甘えすぎたり、依存したりするケースも多いかもしれません。あなたには、相手に頼りすぎず、対等に支え合える関係が向いています。次の恋愛では、自分のペースや思いを尊重し、相手に「必要以上に頼らない」関係を築くことを意識してみましょう。少しでも不安を感じたときは、「この相手が本当に自分を大切にしてくれているか」を心の中で確かめましょう。尽くしすぎない恋愛をすることで、無理をせずに幸せな関係が築けるはずです。</t>
  </si>
  <si>
    <t>【プア】のカードは「前進」「花が咲くこと」を意味し、恋愛においても新しいステージへ進む、関係が発展していく様子を表します。あなたは「刺激的でスリルのある恋愛」に惹かれやすいタイプかもしれません。情熱的でドラマチックな恋に心が動き、少し危うさのある相手や、一筋縄ではいかない相手に惹かれる傾向があるようです。そうした恋は一時的に心を満たしてくれますが、振り回されてしまうことも少なくないでしょう。「恋愛はドキドキするもの」と思いがちですが刺激を求めすぎると、落ち着きや安らぎを得られず、自分自身の心が不安定になることも。感情の浮き沈みが激しいと、恋愛そのものが辛く感じてしまうでしょう。日常における安心感こそ、長く続く幸せの鍵です。少し控えめで落ち着いた相手にも目を向けてみてください。刺激を得るのは恋愛以外の分野に任せ、心から安心できるパートナーシップを目指すと、新しい恋愛観が見えてくるはずです。</t>
  </si>
  <si>
    <t>【ヒイアカ】のカードのように、相手に愛されたい、認められたいという気持ちが強く、そのために尽くしてしまう傾向があるのかもしれません。あなたは「相手から愛されている」という実感がとても大切で、それを得るために無意識に努力をしすぎてしまうタイプかもしれません。自己肯定感が少し低めの傾向があり、恋愛を通じて自己価値を感じたいと思うことが多いようです。相手からの反応が冷たくなったり、少し距離を感じたりすると、不安が募りやすくなり、必要以上に愛情を求めてしまうことがあります。まずは、恋愛において「自分自身も愛される価値がある」と信じることが大切です。自分を愛し、満たすことで、パートナーの存在に依存しすぎない穏やかな関係を築けるようになります。自分自身を肯定するために、小さな成功体験や自分を認める習慣を増やしていきましょう。自己肯定感が高まると、恋愛も自然と心地よく安定したものになっていくはずです。</t>
  </si>
  <si>
    <t>あなたは【プエオ】のカードのように、自分を必要としてくれる人を求め、相手を支える存在になることで、愛情を確かめようとしているのかもしれません。あなたは恋愛に対して慎重で、しっかりと相手を見極めたいと考える現実的なタイプかもしれません。しかし、相手を選ぶ際に「自分を必要としてくれるか」を重視しすぎる傾向があり、少し相手に依存されやすいタイプに惹かれてしまうことがあるようです。そのため、自分には合わないと気付きながらも、相手の期待に応えようとして関係を続けることが少なくないでしょう。恋愛の基準を「自分の理想の関係に合っているか」に変えてみましょう。自分が本当に望む形のパートナーシップを考え、必要以上に相手に譲らず、対等な立場を意識することが重要です。相手を満たすことばかりに気を取られず、自分が心から幸せと感じられるかを考えることで、本当に満たされる恋愛が始まるはずです。</t>
  </si>
  <si>
    <t>【ポー/アオ】は「夜」と「恋人」を象徴するカードであり、何かがはじまる時を表します。彼にとってあなたは心から信頼できる存在であり、実はかけがえのない支えになっています。彼はその気持ちをはっきりと伝えるのが苦手かもしれませんが、心の奥底では「いつもそばにいてほしい」と感じているようです。彼は日々の生活や仕事で疲れたとき、自然とあなたに頼る気持ちが芽生えており、その安心感を得られることに幸せを感じています。ただ、彼があなたに感謝している一方で、言葉や行動で表現できていないため、あなたに不安を与えてしまっているかもしれません。彼が愛情をはっきりと示すタイプでなくても、自分にとって大切な存在であると感じていることに気づいてもらう必要があるでしょう。少しずつ彼に感謝や愛情を求める素直な気持ちを伝えることで、二人の距離が一層近づき、愛情がより深まっていくはずです。</t>
  </si>
  <si>
    <t>【イヴィ】は「骨」を象徴し、ハワイの文化において骨はマナ（宇宙の力）が宿る神聖なものとして扱われます。このカードのテーマは「尊敬」です。彼はあなたをとても大切に思っているものの、自己評価が低いために愛情を示すのが苦手なようです。彼自身が「自分がふさわしいのか？」と感じており、その不安から大切な気持ちをしっかり表現できていない可能性があります。彼はあなたを幸せにしたいと思っているものの、自分にはまだ「頼りなさ」を感じており、そのせいで一歩踏み出せずにいるのかもしれません。この場合、彼の「いいところ」や「一緒にいて幸せに感じる理由」を伝えてみると、彼も安心して自信を持ちやすくなります。彼が不安を感じずに自分を信じられるようになれば、あなたへの愛情表現もより素直で積極的になっていくでしょう。彼の魅力や存在の大切さを伝えることで、彼が心を開きやすくなり、二人の関係も深まっていきます。</t>
  </si>
  <si>
    <t>カードのテーマは、持続。【メネフネ】はハワイの神話に出てくる夜に働く小人一族です。チームワークを発揮してコツコツと石を積み上げて建造物を完成させてくれます。彼はあなたとの将来について真剣に考えており、そのために慎重に行動しているようです。彼は「この先、二人がどう歩んでいくべきか」を模索しており、その真剣さが愛情表現の控えめな態度として表れているのかもしれません。結婚や同棲、家族としての形を考える中で、「自分がこのままでよいのか？」という真剣な悩みを抱えているようです。彼の愛情が表面に見えにくいのは、あなたを大切に思うがゆえの慎重さが影響しています。この場合、あなたも将来の希望や一緒に描きたい未来を伝えて、彼の心に安心感を与えると良いでしょう。彼が心の準備を整えやすくなると、二人の間にもっと深い絆が築かれ、愛されている実感が強くなっていくはずです。</t>
  </si>
  <si>
    <t>【カネ】はハワイで最も強い男性の神であり、生命力や創造力を象徴します。彼にとって、あなたは特別な存在でありながらも、一人で過ごす時間や趣味、仕事に集中する時間も大切にしたいと考えている様子が伺えます。彼にとって、あなたはとても特別な存在ですが、一方で「一人で過ごす時間」や「趣味や仕事に集中する時間」も重要なようです。そのため、愛情が薄れているわけではなく、あなたへの気持ちと自分の時間とのバランスを取りたがっている可能性があります。このタイプの彼の場合、あなたが彼にとって安心できる存在であることを大切にしつつ、自分のペースを尊重する姿勢を見せることで、彼の心がよりあなたに向くでしょう。彼も、あなたが彼を理解し支えてくれることに安心し、感謝の気持ちを自然に抱くようになります。彼が心から自分の気持ちを伝えやすい環境を作ることで、愛されている実感が一層増すでしょう。</t>
  </si>
  <si>
    <t>「罠」がテーマの【プオロ】のカード。プオロとは包みのことです。このカードは、「過去に執着していませんか」「過去の重荷は手放す時です」と伝える時に出てくることがあります。彼が結婚に踏み切れない理由は、過去の経験からくるトラウマが影響している可能性があります。彼は以前の恋愛での辛い思い出や、親の離婚などが心に残り、結婚という一大イベントに対して恐れや不安を抱いているのかもしれません。このため、結婚に対する理想はあるものの、実際に踏み出すことに躊躇してしまっている様子が見えます。彼はあなたとの関係を大切に思っている一方で、結婚がもたらす責任や期待について深く考えすぎているかもしれません。この状況において、あなたが彼に安心感を与えられるような環境を整えることが重要です。徐々に彼が自分の不安を吐露できる関係を築くことで、結婚について考える余裕が生まれるはずです。</t>
  </si>
  <si>
    <t>【プエオ】のカードは「知恵」「洞察力」「先見性」を象徴し、将来を見据えて堅実に歩む姿勢を表します。彼が結婚を決断できない理由には、将来への経済的な不安があるようです。彼は自分の経済状況やキャリアについて真剣に考え、結婚生活を支える自信が持てないでいる可能性があります。安定した収入や生活基盤が整わないと感じているため、「今は結婚を考える時期ではない」と思い込んでいるのかもしれません。このような彼の心の中には、「結婚には責任が伴う」という思いが強く、結婚を踏み出すことに対してプレッシャーを感じているようです。あなたが彼に対して理解を示し、支え合う関係を築くことで、彼は少しずつ安心感を得られるかもしれません。話し合いの中で、二人で将来のビジョンや経済プランについて共に考えることが大切です。「結婚は二人で築くもの」であり、一緒に乗り越えていけるパートナーであることを伝えることで、彼も心を開きやすくなるでしょう。</t>
  </si>
  <si>
    <t>【レフア】のカードは、「成長」「発展」「変化」を象徴し、自分自身の可能性を追求する姿勢を表します。彼が結婚をためらう理由は、自身の成長やキャリアの確立を優先しているためかもしれません。彼は自分の夢や目標を達成することに重きを置いており、「今は自分自身をもっと磨く時期」と考えているようです。このため、結婚は自分の成長を妨げるものだと感じているのかもしれません。彼はあなたを大切に思っているものの、結婚に踏み切ることで自分の自由や成長が制限されることを心配している可能性があります。このような彼の気持ちに寄り添うためには、彼の成長を応援し、理解を示す姿勢が重要です。彼にとって、結婚は自分を支えてくれる存在でありながら、自分の成長を後押ししてくれるパートナーでもあるということを示すことで、彼も結婚に対するイメージが変わるかもしれません。あなた自身の夢や目標についても話し合い、一緒に支え合って成長していく関係を築くことで、彼が安心して結婚を考えられるようになるでしょう。</t>
  </si>
  <si>
    <t>【プア】のカードは、「前進」「成長」「開花」を象徴し、新しい段階へと進むことへの期待と不安を表します。彼が結婚を決断できない理由には、関係の進展に対する恐れがあるようです。彼は、結婚が二人の関係にどのような影響を及ぼすのか、未知の部分に対して不安を抱いている可能性があります。「結婚はゴールではなく、新しい始まりである」と理解しつつも、その先に待つ責任や変化に対して心配しているようです。彼はあなたとの関係を大切に思っている一方で、結婚によって今の関係が変わってしまうことに対する抵抗感を持っているのかもしれません。このような彼に対しては、結婚が二人の絆をより深めるものであることを伝えることが重要です。「私たちは一緒に成長していける」というメッセージを共有することで、彼の不安を和らげられるかもしれません。また、結婚に対する具体的なイメージを共有し、一緒に未来を描くことで、彼も安心感を持てるようになるでしょう。少しずつ彼が結婚に対する恐れを克服できるような関係を築くことが、結婚への第一歩を後押しすることにつながります。あなたが彼にとっての信頼できるパートナーであることを強調することで、彼も心を開きやすくなるでしょう。</t>
  </si>
  <si>
    <t>【プア】のカードは、「前進」「開花」を表すカードです。プアが示すように、前向きに、そして積極的に行動を起こすことで、花が咲き、関係が大きく進展する可能性を示唆しています。今のあなたと相手の間には、温かな友情がしっかりと築かれています。お互いに好意や信頼を感じつつも、今一歩の勇気が踏み出せず、友達という安心感に留まっているのかもしれません。友達としての会話だけでなく、自分の未来についての想いや相手への感謝の気持ちなど、真剣な話題を持ち出してみるといいでしょう。相手もあなたに心を開きやすくなり、「この人なら支え合えるかも」と思わせることができそうです。重要なのは、自然体でいること。相手を緊張させないように、リラックスした雰囲気を作りつつ、本心を伝えることで、相手も心を開きやすくなります。このタイミングで一歩踏み出すことで、友情が恋愛に変わる瞬間が訪れるでしょう。焦らず、そして勇気を持って言葉を伝える準備を始めましょう。きっとその想いが、相手の心を優しく包み込むはずです。</t>
  </si>
  <si>
    <t>【アヌエヌエ】のカードは、「変容」「多様性」を象徴するカードです。あなたの恋が進展するためのキーポイントは、「一緒に特別な体験をすること」にあります。友達としての日常的な関わりから、非日常のシーンであなたの新しい一面を見せることで、相手は改めてあなたを意識し始めるでしょう。特に「自然の中でのレジャー」や「二人だけで出かける特別な計画」が、心の距離を縮めるきっかけになると出ていますのでキャンプやハイキングなどを提案してみてください。自然の中でリラックスした時間を共有することで、相手の表情や言葉遣いも自然体に近くなり、二人だけの特別な思い出が増えるでしょう。その時間を通じて、普段の友情の延長線を超えた、少しだけ踏み込んだ話題をすることがポイントです。相手の趣味や興味に合わせた計画にすることで、あなたの気遣いも伝わります。また、普段のあなたとは違う一面や、少しだけ踏み込んだ自分の本音を見せることで、「友達以上」の存在を意識させられるはずです。</t>
  </si>
  <si>
    <t>【ティ】のカードは、「優しさ」「純粋さ」「無邪気さ」を象徴するカードです。友情から恋愛に進むために必要なのは、「気持ちを素直に表現する勇気」です。あなたが感じている愛情や好意を、まずはさりげない形で伝えてみましょう。特に「ありがとう」「嬉しかった」など、感謝や喜びの言葉を積極的に伝えることが、二人の関係性を変える鍵になると示されています。日常のちょっとした出来事に対しても、心から感謝を伝えたり、相手の些細な気遣いに喜ぶ姿を見せると、相手もあなたの気持ちに気づきやすくなります。また、褒めたり励ましたりする際に、少しだけ照れた表情を見せると、「友達とは違う特別な想いがあるのでは？」と相手が感じるきっかけになるでしょう。大切なのは、「表現を惜しまないこと」。この素直な姿勢が、あなたの純粋な気持ちを伝え、相手にも心の変化をもたらします。</t>
  </si>
  <si>
    <t>【カネ】のカードは、「決断」「変化」「行動力」を象徴するカードです。勇気を持って少し距離を置くという行動を起こすことで、相手にあなたの大切さを実感させ、関係を進展させる可能性を示唆しています。相手にとって、あなたの存在が当たり前になっている場合、一度距離を置くことであなたの大切さに気づく瞬間が生まれます。一時的に連絡を控えたり、少しだけ素っ気ない態度をとってみたりすると、相手も「どうして最近会わないんだろう？」と不安や寂しさを感じることがあるかもしれません。その時間が、あなたへの想いを自覚するきっかけを与える可能性があります。ただし、完全に冷たくするのではなく、ほんの少しの距離感を意識することが大切です。相手が「会いたい」「話したい」と思った時に、程よい距離で再びあなたが現れることで、相手の心の中に強く印象付けることができます。この小さな駆け引きで、相手があなたを「友達以上」として意識するきっかけが生まれるでしょう。</t>
  </si>
  <si>
    <t>【ラカ】はフラの女神であり、喜び、愛、美、そして調和を象徴します。ラカのカードは、二人の関係が心地よく、楽しいものであること、そして自然な流れで愛情が育まれていることを表しています。今の二人の関係は、友情と恋愛の狭間で揺れ動いています。彼はあなたとの時間を楽しんでいるものの、今一歩踏み込む勇気が足りない様子が伺えます。彼の性格的な特性や、内に秘めた繊細な面が関係している可能性が高いです。占いによると、あなたからの「軽い告白」が二人の距離を一気に縮める結果を生むと出ています。例えば、普段の会話の中で「一緒にいるとすごく楽しい、もっと二人で色々な場所に行けたら嬉しいな」と、あなたの気持ちをやんわりと伝えてみましょう。ストレートな「好きです」よりも、やや柔らかい言葉で「もっと一緒にいたい」と伝えると、彼も気負わずに応えやすくなります。彼はあなたの一言で、自分の気持ちを再認識し、次のステップを意識し始めるはずです。大事なのは、彼をリラックスさせること。少しの勇気を持って、一歩踏み出してみましょう。</t>
  </si>
  <si>
    <t>【カネ】はハワイ語で「男性」「夫」を意味し、男性の象徴、そして責任や決断を意味します。彼が関係を進展させるべきか迷っているのは、責任を伴う決断を前に、慎重になっているからだと考えられます。今の彼は、あなたとの関係を特別だと思いつつも、「このままでいいのか？」と心の中で揺れている様子が出ています。彼が自らの気持ちをはっきりとさせる時間が必要です。そのため、あえてしばらく積極的に会うのを控えてみるのが良いでしょう。例えば、しばらく連絡の頻度を減らしたり、少し忙しいふりをしてみたり。彼が「なぜ最近会えないんだろう」と不安を感じ始めた時こそ、あなたが彼にとって大切な存在であると気づくタイミングが訪れます。この期間は、あなた自身も自分の気持ちを見つめ直し、彼に対する愛情の深さを再確認する良い機会です。焦らず、少し距離を置くことで、彼からのリアクションが変わる兆しが見られるでしょう。そして彼からのアプローチがあったとき、自然に二人の関係が恋人へと発展していくはずです。</t>
  </si>
  <si>
    <t>【プア】はハワイ語で「花」を意味し、つぼみが花開くように、関係が発展していく可能性を示唆しています。あなたと彼の間には、友情を超える絆が芽生えていますが、彼はまだ「恋愛」に踏み切る決心がついていないようです。彼にとって、あなたは大切な存在であり、これからも一緒にいたいと思っている一方で、友達関係を壊したくないという不安があるのかもしれません。「共通の体験を積み重ねること」が彼の気持ちをはっきりさせる鍵と出ています。例えば、一緒に行ってみたい場所を提案したり、新しい趣味に誘ってみたりして、日常の中でより深い時間を共有してみましょう。共通の体験が増えることで、彼の中に「あなたが恋人としてふさわしい存在である」との確信が生まれやすくなります。少しずつ二人だけの特別な思い出が増えることで、彼の心に「自分から告白しても大丈夫だ」という安心感が育っていきます。この過程を通じて、彼が自然とあなたを恋人として意識し始めるタイミングが訪れるでしょう。焦らず、関係の土台をしっかり築きながら彼の心を開いていくことが成功への鍵です。</t>
  </si>
  <si>
    <t>【プエオ】はハワイ語でフクロウを意味し、知恵、洞察力、そして守護を象徴します。彼の中には、あなたへの好意があるものの、それをどう表現すべきか迷っている気配が感じられます。今の彼には、自分の気持ちを確認するまでに時間がかかるようです。そのため、告白を待つよりも、あなたの方からさりげなく好意をアピールしていくアプローチが効果的でしょう。「感謝の気持ちや褒め言葉で気持ちを表現する」が吉と出ています。例えば、彼と一緒に過ごした時間に対して「今日も楽しかった、ありがとう」や「一緒にいると本当に居心地がいいね」など、感謝や褒め言葉を伝えてみてください。彼は、あなたの気持ちが徐々に伝わることで、あなたの存在の大切さに気づき、次第に恋愛モードに切り替わっていくでしょう。また、少し照れながらでも「一緒にいると安心する」といった一言を添えると、友達以上の特別な感情が伝わります。このように少しずつ、でも確実に気持ちを表現することで、彼の心があなたに向かうスピードも早まるでしょう。</t>
  </si>
  <si>
    <t>【プア】は「前進」「花が開く時」をテーマとするカードです。彼はまさに、将来に向けて努力し、前進している状況と言えます。彼の生活の中で新しいプロジェクトや仕事の責任が増えたり、もしくは彼自身の目標に向けた努力をしているため、あなたとの時間や連絡に割く余裕が減っているようです。カードは、あなたに対して変わらない気持ちがあり、むしろ「今頑張っている時間が将来のため」という思いを彼が持っていることを暗示しています。ただし、彼もあなたとの距離を心配していないわけではなく、彼なりに「早く連絡できる状況に戻りたい」と思っているはずです。この場合、あなたから少し距離を置きつつも、彼を励まし支えていくことが関係を良い方向へ導きます。「今は自分も自分のことに集中しよう」と思い直し、彼に頼りすぎない姿勢で接すると、彼もその変化を感じてより安心するでしょう。相手が今置かれた状況を理解し、思いやりを持って接することが、今後二人の関係を深めるカギです。</t>
  </si>
  <si>
    <t>カードが暗示するのは、彼が一時的に心のバランスを崩している状況です。【ナル】は「波」を象徴し、感情の浮き沈みや不安定さを表します。何かのきっかけで精神的に負担を感じたり、疲労感を抱えている可能性があり、その影響で周囲に対して余裕を持てなくなっているようです。あなたとの関係についても深く悩んでいるわけではなく、ただ自分自身の気持ちや生活リズムを整えようとしています。そのため、今は連絡頻度が減っているものの、冷めたわけではありません。彼が心を整えるためには、自分だけの時間や静かな環境が必要かもしれません。今は彼を少し見守りつつ、穏やかな気持ちで彼を応援するメッセージを送ると良いでしょう。「いつでも話を聞くよ」「無理せずにね」といった、相手の心に寄り添うような言葉が、彼にとって励ましになるはずです。彼の気持ちが安定してくれば、再びあなたへの思いやりや愛情も前のように戻ってくるでしょう。</t>
  </si>
  <si>
    <t>カードは、彼が最近「関係性の距離感」を意識している可能性を示しています。【プエオ】のカードにはフクロウが描かれており、アウマクア＝先祖、守護神を象徴しています。これは、彼が二人の関係を見守り、より良い方向へ導こうとしていることを示唆していると考えられます。あなたへの気持ちが冷めたわけではありません、二人の関係のバランスについて見直している最中かもしれません。例えば、彼にとってもう少し個人の時間が必要だったり、あなたとの関係を進展させるペースに少しプレッシャーを感じていたりするようです。この場合、彼の様子を見つつ、あなた自身もリラックスして過ごすことが大切です。焦らずに、彼が心地よく感じられる距離感をお互いで作り上げていくことが、二人の関係の安定につながります。彼がまたあなたとの絆を再確認するための時間と捉え、前向きに受け止めましょう。</t>
  </si>
  <si>
    <t>このカードは、残念ながら彼の気持ちが少しずつ冷め始めている可能性を示唆しています。【モオ】はハワイの神話に登場する邪悪なスピリットで、人の行く手を遮る「罠」を象徴しています。彼はあなたに対して嫌いになったわけではないものの、以前ほどの情熱を感じられなくなっているのかもしれません。また、二人の関係を進展させることに対して少し迷いや不安があることも暗示されています。この場合、無理に彼に迫ったり執着するのではなく、まずは彼の気持ちを尊重することが大切です。距離を感じることで「関係が壊れてしまうのでは」と不安を抱きやすい状況ですが、ここは一度冷静になり、あなた自身の魅力を高めることに目を向けましょう。彼があなたに再び興味を持つきっかけを作るために、自分の生活や趣味に力を入れると良いかもしれません。まずは彼を追いかけず、あなた自身の人生を楽しむ姿勢を持つことが、今後の二人の未来に新たな可能性をもたらします。</t>
  </si>
  <si>
    <t>【プア】は「先へ行くこと、花が咲くこと、前進すること」を意味し、新たな始まりの象徴です。二人が別れた理由が「成長のための時間」を持つ必要があったからであることを示しています。お互いに異なる課題や目標があり、それぞれが一人で向き合うことで成長し、自分をより深く知るための期間だったようです。今、あなたの気持ちはあの人に向いていますが、実際に二人がまた一緒に歩む準備が整っているかどうか、タロットは「見極めの時期」と捉えています。あの人もまた、過去の恋愛を振り返り、自分にとっての理想や、愛を育むことの大切さを見つめ直している可能性があります。復縁がうまくいくためには、ただ「再び一緒にいたい」と願うだけでなく、それぞれが今までの成長を実感し、自分の感情や価値観がどう変わったのかをお互いに共有することが大切です。焦らずに一歩ずつ関係を築き直すことを意識すれば、二人にとってより良い再スタートが訪れる可能性が高まるでしょう。</t>
  </si>
  <si>
    <t>【レイ】は「絆」や「繋がり」を象徴するカードです。あの人があなたを「忘れていない」という兆しを示しています。お互いに過ごした日々が深く心に刻まれており、その思い出が今でもあの人にとって特別なものであることが感じられます。しかし、だからといってすぐに行動を起こすべきかというと、少しタイミングを見計らうことが必要なようです。今の時点で相手も多忙であったり、新たな生活のリズムが整ったばかりの可能性があり、連絡を取りたいという気持ちがあっても一歩を踏み出せないでいるかもしれません。この状況では、軽い挨拶や近況を伝える程度でのコミュニケーションを取ることから始めてみましょう。あの人の反応を見ながら徐々に距離を縮め、時間をかけて信頼関係を再構築することで、再び絆を取り戻す可能性が高まります。焦らず、過去の良い思い出を大切にしつつ、今のあなたの姿を相手に見せることが、復縁への道を開いてくれるでしょう。</t>
  </si>
  <si>
    <t>【ティ】はハワイでよく見られる浄化の植物を指し、そのカードは「浄化」「クリアにする」という意味を持ちます。これは、復縁が可能かどうかを決めるポイントとして「過去の問題をどう乗り越えるか」に焦点があると示しています。別れの原因が解決されないまま復縁を望んでも、再び同じ問題に直面してしまうかもしれません。二人の関係にとって、改めてその問題に向き合い、理解を深め、受け入れられるかが重要だとカードは告げています。例えば、コミュニケーションの取り方や価値観の違い、もしくは誤解が原因だった場合、お互いに歩み寄る姿勢が必要です。このため、まずはご自身の中で「あの時のことをどう感じていたか」「どうすれば乗り越えられるか」を見つめ直してみましょう。もし解決策が見えてきたなら、勇気を出して相手に連絡を取り、気持ちを素直に伝えてみると良いでしょう。二人の新しい関係が、過去の問題を乗り越えたことでより強固なものになる可能性があります。復縁は、過去を乗り越えることでより一層深い愛情につながる道かもしれません。</t>
  </si>
  <si>
    <t>【ワア】は「移動・旅行など」を意味し、「変化」が起こる可能性を示唆します。復縁の可能性と同時に「新しい一歩を踏み出す選択肢」も示しています。あの人との日々があなたにとって大切だったからこそ、別れた後も忘れられずにいるのでしょう。しかし、新しい出会いや新たな可能性があなたを待っていることも暗示しているのです。復縁を望む気持ちも素敵ですが、あなたが前向きに新しい道を探し始めることで、今まで以上に大きな幸せを掴める可能性があるというのがカードのメッセージです。時が経つほど、あなた自身も新しい恋愛に対して前向きな気持ちが芽生えていくかもしれません。決して「あの人を忘れなければいけない」と言っているのではなく、あなたの心の中に「他の選択肢」も存在することを教えてくれています。自分の気持ちに素直になり、もし「新しい道を進んでみよう」と思えるなら、その方向にも目を向けてみてください。それがあなたにとって、あの人との思い出に感謝しながら、さらに充実した未来へと進む一歩になるでしょう。</t>
  </si>
  <si>
    <t>【プア】は「先へ行くこと、花が咲くこと、前進すること」を意味し、関係が発展していく可能性を示唆しています。タロットは、あなたの片思いが相手にも「何か特別なもの」として伝わり始めている兆しを示しています。二人の間には、これまで友人として築いてきた信頼や絆が深く、あの人もまた、友情以上の感情を持ち始めている可能性があります。このカードは、あなたが自分の感情に素直になるタイミングが訪れていることを告げています。あなたから少しずつ、あの人に対して恋愛に関する話題や、将来の夢について共有するなどして、自分の気持ちをほのめかすような行動を取ってみましょう。大事なのは焦らずに、徐々に距離を縮めること。友情の延長にある関係ではなく「恋愛関係を築きたい」と感じてもらえるように、少しずつ特別感を演出していくことで、あの人もあなたの気持ちに気づき、恋へと発展していく可能性が高まるでしょう。</t>
  </si>
  <si>
    <t>【ラカ】はフラの女神であり、インスピレーションと幸せな気分、そして穏やかな関係を象徴しています。カードが示すのは、二人の間に強い友情の絆があり、今の関係に安心感や心地よさを感じていることです。あの人にとって、あなたは非常に大切な存在ですが、恋愛へと進むにはもう少し時間が必要かもしれません。友情が深い分、関係が変わることに対して相手が慎重になっている可能性があります。この場合、今すぐに告白をするよりも、少しずつ距離を縮めるためのステップを意識すると良いでしょう。相手の気持ちやペースに合わせ、あなたの恋愛感情がにじむような行動や言葉を交えながら、少しずつ特別な関係性を築いていくことが大切です。二人がさらに信頼を深め、友達から恋人への移行をお互いが心地よく感じられるようになることで、やがて恋愛へと発展する可能性が開けてくるでしょう。</t>
  </si>
  <si>
    <t>【レフア】はハワイの固有種である赤い花で、愛と勇気、そして変容を象徴しています。このカードは、あなたが勇気を持って自分の気持ちを伝えたり、デートに誘うなどの行動を起こすことで、二人の関係が恋愛へと発展する兆しを示しています。今まで友達として接してきた分、相手もあなたに対して「友情」のフィルターで見ている可能性がありますが、少し意識的にあなたの気持ちが伝わる行動を取ることで、相手の気持ちも変わり始めるかもしれません。例えば、普段よりも特別な場所へ一緒に行ったり、少し大人っぽいデートプランを提案するなど、友達らしさを少し外したアプローチをしてみてください。相手も「今までとは違う雰囲気だ」と感じ、あなたを改めて異性として意識し始める可能性が高まります。あなたが勇気を出して一歩踏み出すことで、二人の友情が自然と恋愛へと移行していく道が開かれるでしょう。</t>
  </si>
  <si>
    <t>【カナロア】は海と海風の神であり、「基盤」「安定」を象徴するカードです。これは、現状における二人の安定した友情関係を表しています。タロットが示すのは、残念ながらあの人が「友達以上」の関係を望んでいない可能性です。あの人にとって、あなたはとても大切な存在で、頼りになる友人であるため、今の関係を大きく変えたくないという気持ちがあるかもしれません。この場合、無理に関係を変えようとすると、二人の友情にも影響が出てしまう可能性があるため、慎重になることが求められます。しかし、この結果は決して「片思いが無駄だ」ということではなく、あなたがそばにいることで、あの人にとってかけがえのない存在になっていく未来も示しています。恋愛ではなくとも、長く深い友情を築いていく中で、あの人があなたを本当の意味でのパートナーと認識する可能性もあります。焦らずに、まずは今の関係を大切にしながら、お互いに心地よい距離感で歩んでいくことで、二人の関係はさらに深まり、結果的にどちらにとっても満たされるものとなるでしょう。</t>
  </si>
  <si>
    <t>【ポー/アオ】のカードは、深い愛情と依存心を表しています。彼はあなたに愛を求め、無条件の優しさを切望している可能性があります。彼が最近「心ここにあらず」に見えるのは、実は彼自身が忙しさやストレスを抱えているせいかもしれません。仕事や生活面でのプレッシャーが増え、心に余裕を失っている可能性が高いようです。そのため、あなたと一緒にいる時間も心がふわふわと離れがちに見えてしまうのです。ただ、彼はあなたを信頼しているからこそ、自分の弱さを隠さずにいられるのかもしれません。彼に寄り添い、安心できる環境を提供することで、少しずつ彼も元の明るさを取り戻すでしょう。焦らず見守って、時には優しい言葉で励ましてあげてください。あなたの温かいサポートが、彼にとっての心の支えになるはずです。</t>
  </si>
  <si>
    <t>【ペレ】はハワイの火山の女神であり、情熱、変化、破壊と創造を象徴するカードです。関係性にマンネリを感じている彼にとって、ペレのカードは、現状を打破し、新しい展開を生み出すためのエネルギーと行動力を示唆しています。新しい彼の「心ここにあらず」な態度の理由は、ふたりの関係にマンネリを感じているからかもしれません。付き合いが長くなると、どうしても新鮮さが薄れて、関係がルーティン化してしまうことがあります。彼もあなたへの気持ちはしっかりとあるものの、刺激や変化を求めている可能性があるでしょう。この場合は、デートや会話に少し工夫を取り入れることが解決の鍵となります。新しい場所に出かけたり、共通の趣味を見つけたりすることで、彼も新鮮さを取り戻せるかもしれません。マンネリは関係の自然な流れなので、二人で乗り越え、さらに深い絆を築いていけるチャンスと捉えてみましょう。</t>
  </si>
  <si>
    <t>【プア】は「前進」「開花」を意味するカードです。彼はまさに自己成長という「前進」の過程にあり、新しい目標や趣味という「花」を咲かせようとしている状態です。彼の心がどこか遠くにあるように見えるのは、もしかすると別の目標や趣味に夢中になっているからかもしれません。彼は今、自分の成長や新しいチャレンジに意識を向けている状態にあり、そのため一緒にいる時も心ここにあらずになりがちなようです。この状況は、彼が自分の人生を豊かにしようとしている証拠とも言えます。ここで焦って束縛するより、彼の目標や興味について応援し、理解を示すと、二人の関係もより穏やかで充実したものになっていくでしょう。お互いに成長を支え合う関係が築けると、将来的にさらに強い絆が生まれるはずです。</t>
  </si>
  <si>
    <t>【ティ】はハワイでよく見られる浄化の植物であり、癒し、浄化、そして心の開放を象徴するカードです。彼氏が一人で悩みを抱え込んでいる状況は、彼氏の心に閉塞感を与えている可能性があります。ティの持つ浄化の力は、彼氏の心の重荷を解き放ち、気持ちを楽にしてくれることを暗示しています。最近、彼が楽しそうに見えないのは、心の中に何か悩みがあるからかもしれません。もしかすると、あなたに心配をかけたくないがために、抱えている問題を話せずにいるのかも。彼が一人で悩みを解決しようとする性格の場合、少し様子を伺いながら寄り添ってあげるのが良いでしょう。彼に無理に聞き出そうとせず、彼が話しやすいタイミングを見計らって「何かあったらいつでも話してね」と伝えるだけで、彼は安心感を抱くはずです。あなたの優しいサポートが、彼の心の負担を少しでも軽く市てくれるでしょう。あなたの存在が彼にとっての心の支えであり、時間とともに彼も徐々に笑顔を取り戻すでしょう。</t>
  </si>
  <si>
    <t>【ティ】はハワイでよく見られる浄化の植物であり、癒し、浄化、心の開放を象徴します。今、運命の人に出会えないのは、あなたの心の準備がまだ整っていないからかもしれません。新たな出会いを迎える前に、過去の恋愛や心の整理が必要な時期がきているようです。心の中で不安や迷いがあると、それが無意識に壁となり、良縁を遠ざけてしまうこともあります。まずは、自分自身に向き合い、過去の出来事を整理することから始めましょう。例えば、心を落ち着かせるリラックスした空間を作る、日記をつけて気持ちを整理するなど、心のクリアリングが効果的です。運命の人は、あなたが自分を大切にできるようになった時、ふとした瞬間に現れるでしょう。特に、少し遠出したり自然の多い場所に行くと、あなたのオーラが澄んで新しい出会いが訪れやすくなる予感があります。</t>
  </si>
  <si>
    <t>【プア】はハワイ語で「花」を意味し、開花、前進、発展を象徴するカードです。あなたが運命の人と出会うためには、同じ興味を持つ人たちが集まる場所に足を運ぶことが鍵になりそうです。日常の中ではなかなか出会いが訪れない場合、少し冒険してみると良いでしょう。特に、趣味や新しいスキルを学ぶためのコミュニティやイベントが、運命の人とつながるきっかけになる暗示が出ています。たとえば、語学教室やスポーツのサークル、あるいはボランティア活動など、あなたが少し興味のある場所に足を向けてみてください。新しい人たちと自然と打ち解ける環境が、あなたに心地よさをもたらし、自然と出会いの縁を引き寄せてくれるでしょう。お互いに興味を共有できる相手だからこそ、自然体での出会いが期待でき、深いご縁に発展する可能性があります。</t>
  </si>
  <si>
    <t>【アヌエヌエ】はハワイ語で「虹」を意味し、変容、変化、多様性を象徴するカードです。もし最近、日々の生活が単調で「出会いがない」と感じているなら、少し新しいリズムを取り入れてみると良いかもしれません。運命の人との接点が生まれる時は、生活に変化が訪れるタイミングと重なることが多いものです。たとえば、通勤経路や行きつけのお店を変えてみる、あるいは新しい趣味を始めるなど、小さな変化が運命の歯車を動かしてくれるでしょう。特に、朝活や夜のウォーキングなど、普段の生活に少しでも新しい要素を加えることで、あなたのエネルギーも活性化します。日常の中に小さな変化をもたらすことで、新しい場所や人との出会いが増え、自然と運命の人との接点が生まれる予感です。日々の生活を少し変えることが、未来の出会いにつながる第一歩になるでしょう。</t>
  </si>
  <si>
    <t>【ポハク】はハワイ語で「石」を意味し、人間関係、家族、仲間、安定といった要素を象徴するカードです。オンラインでの出会いから始まる関係も、ポハクのカードが示すように、家族や仲間のような深い絆で結ばれる可能性を示唆しています。今の時代、オンラインでのつながりがきっかけで運命の人と出会うことも少なくありません。特に、あなたの価値観や趣味に合ったコミュニティに参加することで、運命の人とオンラインで出会う可能性が高まっています。SNSやオンラインイベント、または趣味の投稿を通じて、自然と同じ波長の人が集まってきます。無理に恋愛を意識する必要はなく、気軽に交流を楽しむことで、素のあなたに惹かれる人が現れる可能性が高まります。やがて、画面越しではなく実際に会う機会が訪れるかもしれません。オンラインから始まるご縁も、新しい時代の運命のかたちのひとつです。</t>
  </si>
  <si>
    <t>【レフア】はハワイの固有種である赤い花で、愛情、魅力、成長、変化を象徴しています。恋愛の空白期間が続いているのは、あなたが無意識のうちに「守りの姿勢」になっていたからかもしれません。しかし、次の恋が訪れるサインが近づいています。今、少しずつ心の準備が整いつつある時期にいるようです。次の恋が訪れるタイミングとしては、周囲の変化やあなた自身の生活に少し余裕が出てくる瞬間が目印です。心がリラックスしている時ほど、人は自然と魅力的に映るもの。趣味やリフレッシュのための活動を通して、自分を大切にしてあげると、恋のエネルギーがさらに高まるでしょう。気負わずに「出会いがきたら受け入れる」という軽い気持ちでいることで、自然とあなたに惹かれる相手が現れやすくなりますよ。</t>
  </si>
  <si>
    <t>【ラカ】はフラの女神であり、喜び、楽しみ、友情、そして自然な美しさを象徴するカードです。次の恋が訪れるタイミングは、ちょっとした社交の場での出来事がきっかけになりそうです。長い間恋愛から遠ざかっていたため、当初は戸惑うかもしれませんが、気負わずリラックスして相手と接することで、あなたの魅力が自然に伝わるでしょう。特に、友人や知人の紹介で出会う可能性が高まっています。気心知れた人と一緒にいる場所は、自然体でいられるので、あなたの魅力が引き出されやすくなります。何気ない日常会話の中から共通の話題や趣味を見つけ、自然な形で会話が弾むことで、運命のご縁が芽生えるかもしれません。焦らず、信頼できる人と楽しい時間を過ごすことが、次の恋を呼び寄せる一歩になります。</t>
  </si>
  <si>
    <t>【プア】は「開花」を意味し、前進、成長、可能性、そして内面からの輝きを象徴するカードです。恋愛がなかなか訪れないことに焦りを感じているなら、今は「自分磨き」に集中するタイミングかもしれません。運命の出会いは、あなたが内側から輝き始めたとき、自然と引き寄せられるように訪れます。趣味を充実させたり、健康や美に気を使ったりと、自分のために時間を使ってみてください。この過程で新しい人たちとの交流が増え、共通の話題や価値観を共有できる相手と出会う可能性が高まります。さらに、自分を磨くことで自信がつき、異性に対しても堂々とした態度で接することができるようになるでしょう。運命の人が現れるタイミングは、あなたが「恋愛がすべてでない」とリラックスできた瞬間に訪れる予感がします。自然体のあなたが、きっと魅力的に映るはずです。</t>
  </si>
  <si>
    <t>【ワア】は「移動・旅行」を意味し、変化、移動、新しい経験、そして未知の世界への冒険を象徴するカードです。長い間、恋愛に対して焦りを感じているのなら、今は少し「冒険心」を持って行動するタイミングかもしれません。普段の生活パターンを少し変えたり、行ったことのない場所に行ってみたりすることで、新たな出会いが待っている予感がします。たとえば、思い切って一人旅に出てみる、趣味のコミュニティやイベントに参加してみるなど、ちょっとした冒険が運命の恋を引き寄せる鍵です。今まで出会わなかったタイプの人に出会い、その新鮮な魅力に心が動かされるかもしれません。日常から少し離れることで、自分の新しい面にも気づき、リフレッシュしたあなたはさらに輝いて見えるでしょう。冒険が恋のはじまりのサインを運んでくれるかもしれません。</t>
  </si>
  <si>
    <t>【プア】は「開花」を意味し、可能性、発展、そして新たな段階への移行を象徴するカードです。今、あなたと相手との関係は友情の延長線上にありますが、相手の心の中には、あなたを意識している一面もあるようです。相手があなたに抱いている気持ちは、完全に友情というわけではなく、むしろそこに少し恋愛感情が混じっている可能性が高いです。しかし、まだその気持ちを完全に自覚していない、あるいは表に出すのが怖いと感じている様子が見受けられます。今後、相手があなたに対して恋愛感情を明確に認識する瞬間が訪れるかもしれません。そのためには、少しずつお互いの距離を縮め、会話や接触を増やすことが重要です。お互いにリラックスできる時間を持ち、自然体で過ごすことで、相手が自分の気持ちを自覚し、恋愛感情へと発展する可能性が高まります。</t>
  </si>
  <si>
    <t>【プエオ】は「フクロウ」、そして「導き」を意味し、知恵、洞察力、そして正しい方向への導きを象徴するカードです。はあなたに対して、深い興味や特別な感情を抱いていることは確かですが、現時点では恋愛に踏み出す勇気が持てていないようです。相手の心の中には、あなたを特別に感じている一方で、友情と恋愛をどう線引きするかで悩んでいる様子が浮かび上がります。おそらく、これまでの関係が大切で壊したくないという気持ちが先行しているのかもしれません。もし、あなたが少しだけリードして、恋愛に発展できる雰囲気を作り出すことができれば、相手はその気持ちに応じてくれる可能性があります。ただし、急かさず、相手のペースを尊重しながら、関係を深めていくことが鍵となります。信頼関係を築きながら、少しずつ恋愛に発展する兆しが見えてくるでしょう。</t>
  </si>
  <si>
    <t>【マウイ】は、ハワイの神話に登場する英雄であり、力強さ、創造性、そして変化を象徴するカードです。今はまだ友情の枠を超えていないように見えるかもしれませんが、実は相手の気持ちに少しずつ変化が訪れつつあります。あなたとの関係を深めるにつれて、相手はあなたを意識し始めており、その気持ちが次第に恋愛感情へと変わる兆しがあります。しかし、相手はその変化にまだ戸惑っており、どう表現すべきかが分からない状態です。そのため、今後の展開としては、相手が心の中で気持ちを整理し、次第にあなたへの恋愛感情が確信に変わる時期が訪れるでしょう。あなたが焦らず、今まで通り自然な態度で接していくことが大切です。少しずつ、相手はあなたを「ただの友達」とは思えなくなり、恋愛へと進展する準備が整うはずです。</t>
  </si>
  <si>
    <t>【カナロア】は海と海風の神であり、基盤、安定、そして深い愛情を象徴するカードです。相手はあなたに対して興味や好意を抱いているものの、現在は恋愛に対して一歩踏み込む勇気が足りないようです。心の中ではあなたに対して恋愛感情を持っているものの、過去の経験や現在の状況から、恋愛に対して慎重になっている様子が見受けられます。もしかすると、相手が他の人に対して恋愛に対する不安を抱えている可能性もあります。あなたがこの関係を進展させたいと思うなら、少しだけ勇気を出して、相手に対して自分の気持ちを伝えてみることが大切です。相手もあなたに対して強い感情を持っていることは確かですが、その気持ちに自信を持って踏み込めるタイミングを待っています。あなたからの一歩が、恋愛の道を開く鍵になるかもしれません。</t>
  </si>
  <si>
    <t>【ティ】のカードが癒し、安心感、そして心の繋がりを象徴することを示しています。「奥手な自分には恋愛は難しい…」と感じている方も多いかもしれませんが、恋愛で大切なのは、思いきった行動ではなく、日常のちょっとした変化や工夫です。例えば、会社や学校で、意識的に「おはよう」や「お疲れ様」といった挨拶をするだけで、周囲からの印象は少しずつ変わります。こうしたシンプルな言葉には、「親しみやすい人」という印象を自然に与え、相手があなたに対して心を開くきっかけにもなります。また、気になる相手にさりげなく「大丈夫？」や「頑張ってるね」といった励ましを送ることも効果的です。人は、特別な言葉や行動よりも「心地よさ」や「安心感」を求めるもの。あなたの自然なやさしさが、相手にとって忘れられない存在へと変わる一歩になるかもしれません。ぜひ、まずは小さな変化から始めてみてくださいね。焦らず、自分のペースで、恋愛へのステップを踏み出しましょう。</t>
  </si>
  <si>
    <t>【アヌエヌエ】は虹を意味し、多様性、調和、そして可能性を象徴するカードです。これは、相手との共通点を見つけることで、多様な話題が生まれ、会話が虹のように広がっていくことを伝えています。異性と自然に会話を続けるのが苦手な人にとって、「どう話しかけたらいいのか」や「会話が続かない…」という悩みはつきものです。そんな時は、相手が興味を持っている話題や趣味について探ってみましょう。例えば、気になる相手がカフェ巡りや映画鑑賞が好きなら、自分も少し調べてみたり、関連の話題を持ち出すことで、「この人とは話が合う」と感じてもらいやすくなります。さらに、共通の話題が見つかると会話がスムーズになり、あなた自身も緊張がほぐれて自然体で話せるようになります。「どう思いますか？」と相手に問いかけるだけでも、会話が深まり、気づいたときには「もっと話したい」と思える心地よい空間ができているかもしれません。焦らず、自然な会話の中で少しずつ距離を縮めていくことが、奥手なあなたにぴったりの恋愛アプローチです。</t>
  </si>
  <si>
    <t>【カ・ワイ・ア・カ・ピリリコ】は、古代ハワイで鏡として使われていた水を満たした石の鉢のことです。鏡はありのままの姿を映し出すことから、このカードは自分自身を偽らず、ありのままを受け入れることの大切さを表しています。恋愛を意識しすぎて、つい無理に積極的にならなければと焦ってしまうことはありませんか？そんな焦りがかえって逆効果となり、自然体でいられなくなることもあります。奥手なあなたにとって、もっとも大切なのは「自分のペースを大切にする」ことです。恋愛は駆け引きや戦略だけではなく、あなたらしい心地よい距離感を保ちながら進めていくものです。まずは、気になる相手に軽い挨拶や会話を楽しむことを目標にしましょう。時には笑顔を見せたり、相手に寄り添うような言葉をかけることで、少しずつあなたの優しさや魅力が伝わるはずです。焦らずゆっくり時間をかけることで、相手も「この人とは落ち着くな」と感じ、無理なく自然な関係が築けるでしょう。自分を偽らず、ありのままのあなたで相手と向き合うことが、恋愛成就への近道です。</t>
  </si>
  <si>
    <t>【プア】はハワイ語で「花」を意味し、「開花」「前進」を象徴するカードです。「プア」が象徴する前進と、小さな一歩を積み重ねることで関係が大きく進展していく可能性を示唆しています。奥手な性格だからといって、「恋愛は無理」「相手にはされない」と自信を失ってしまう必要はありません。恋愛のスタートは案外小さな一歩から始まることが多いもの。たとえば、日々の会話で「また話せたらうれしいな」や「○○さんと話すと楽しいです」と素直に気持ちを表現してみてはどうでしょう。相手に対するさりげない好意を伝えるだけで、「もっと知りたい」と思ってもらえる可能性が高まります。このような小さな勇気が、やがて自分に自信をもたらし、自然なアプローチができるようになっていきます。少しずつでいいので、自分から少しずつ歩み寄ることで、恋愛のチャンスは広がるでしょう。無理をせず、あなたのペースで自分の魅力を引き出しながら、恋愛への一歩を踏み出してみてください。いつか自然体のあなたを好きになってくれる相手に出会えるはずです。</t>
  </si>
  <si>
    <t>【タパ】のカードは「パートナーシップ、結びつき、境界線」を象徴し、恋人たちが1枚のタパ（布）で包まれると、一方の行いがもう一方にすぐに影響を与えることを示しています。恋愛相手に夢中になるあまり、つい「今、何をしているのか？」「他の人と会っていないか？」と不安になってしまうことがありますよね。でも、実はその不安が募るほど相手に束縛を感じさせ、距離ができる原因にもなるもの。こうした不安を和らげるためには、まず自分だけの時間を楽しむことが大切です。趣味や勉強、友達との時間を充実させることで、自分の気持ちにも余裕が生まれ、相手に対しても自然体で接することができるようになります。お互いに自分の時間を大切にし、心のゆとりを持つことで、二人の関係もより心地よく安定していくでしょう。自分の生活を楽しむことが、自然体で愛される秘訣です。</t>
  </si>
  <si>
    <t>【レイ】は「好きな人を大切にする喜び」を意味するカード。深い愛情や信頼関係を象徴しています。相手のことが大切だからこそ、どうしても「私だけを見ていてほしい」と思ってしまう気持ちはわかります。でも、信頼を持てないと束縛が強まり、やきもちや不安が増えるばかり。ここで意識したいのは、「相手の選択を尊重する」ことです。信頼のある関係性では、相手があなたに戻ってくると信じる力が自然と湧き、恋愛への不安も和らぎます。日々の会話の中で「○○さんなら大丈夫」と信じる言葉を伝えれば、相手も「この人には信頼されている」と感じ、より一層あなたへの愛情が深まるでしょう。心を穏やかに保ちながら、信頼を土台にした愛を育んでみてください。</t>
  </si>
  <si>
    <t>【ティ】のカードは「お互いに距離を保ちつつ、それぞれの時間を尊重することで、心地よい関係を築ける。」ということを示唆しています。恋愛相手に夢中になるあまり、つい「今、何をしているのか？」「他の人と会っていないか？」と不安になってしまうことがありますよね。でも、実はその不安が募るほど相手に束縛を感じさせ、距離ができる原因にもなるもの。こうした不安を和らげるためには、まず自分だけの時間を楽しむことが大切です。趣味や勉強、友達との時間を充実させることで、自分の気持ちにも余裕が生まれ、相手に対しても自然体で接することができるようになります。お互いに自分の時間を大切にし、心のゆとりを持つことで、二人の関係もより心地よく安定していくでしょう。自分の生活を楽しむことが、自然体で愛される秘訣です。</t>
  </si>
  <si>
    <t>【プエオ】のカードは「コミュニケーション・導き」を象徴しており、フクロウの絵柄が描かれています。フクロウは知恵と洞察力を象徴し、コミュニケーションの重要性を示唆しています。恋愛において、相手の気持ちがわからなくなると不安が募り、つい束縛したくなることがありますね。でもその時に焦って干渉すると、逆効果になることが多いもの。大切なのは「安心できるコミュニケーション」です。日々の会話で「あなたの考えを知りたいな」と穏やかに相手の気持ちを尋ねたり、「いつもありがとう」と感謝を伝えたりすることで、自然と二人の信頼感が増していきます。お互いに自分の思いを素直に話せる関係が築けると、やきもちや不安も次第に和らぎ、恋愛をもっとリラックスして楽しめるでしょう。心を込めたコミュニケーションで、安心感に満ちた恋愛を育んでください。</t>
  </si>
  <si>
    <t>【フル】のカードは「あらゆる制限や不可能を可能にする力」を象徴し、あなたの可能性は無限大であることを示唆しています。好きな人がみんなに注目される存在だと、「自分なんか…」と自信を失いがちかもしれません。でも、恋愛で相手に惹きつけられるためには、無理に背伸びする必要はありません。むしろあなたが得意とすることや、自然に楽しんでいることを大切にしましょう。例えば趣味や特技を通して「自分らしさ」を発揮することで、相手もあなたのことを「特別で魅力的な存在」として感じ始めるかもしれません。どんな小さなことでもOKです。自分を信じて、無理なく個性を発揮する場を見つけてみてください。きっとその輝きが、人気者のあの人の目にも留まるはずです。</t>
  </si>
  <si>
    <t>【クー/ヒナ】のカードは「戦い/癒し」をテーマとしており、戦いの神クーと癒しの女神ヒナの二面性を表しています。憧れの人気者は、多くの人に囲まれていることが多く、心が休まる存在を求めていることもあります。そこで、あなたが「一緒にいるとホッとする」存在になることを意識してみましょう。自分の話ばかりせず、相手の気持ちや考えを大切にしながら、穏やかな会話を心がけることで「安心できる人だな」と感じてもらえるかもしれません。特別なサポートをするよりも、自然に相手に寄り添う姿勢が相手に響きます。忙しい日々の中で「あなたと話していると癒される」と思ってもらえれば、相手にとって特別な存在になる道が開けてくるでしょう。</t>
  </si>
  <si>
    <t>【レイ】のカードは「分け隔てなく誰とでも公平に関わることができて、誰に対しても愛に溢れている姿」を持つ人を象徴しています。明るく前向きなエネルギーは、周りの人を自然に引き寄せる力があります。憧れの相手が人気者であれば、あなたも自分の中にあるポジティブな面を引き出してみましょう。たとえば会話の中で、相手の意見を応援したり、さりげなく「いいね！」や「それ、素敵だね！」と伝えたりすることで、あなたのポジティブな印象が相手に残りやすくなります。人気者の人は、多くの人と接する中でストレスを感じていることもあるので、前向きで応援してくれる存在は自然と心に響きます。あなたの明るさが、相手をリフレッシュさせる特別な魅力になるはずです。</t>
  </si>
  <si>
    <t>【ラカ】はフラの女神であり、「楽しい未来」を象徴しています。共通の話題によって、興味関心を惹きつけ、特別な存在へと近づくことができる可能性を示唆しています。気になる相手が人気者だと、どのように接していいかわからず、つい遠くから眺めているだけになりがちですよね。そんな時は、共通の話題や関心ごとを見つけて、自然に会話を始めるチャンスを作ってみましょう。相手が好きな音楽や映画、趣味について少しリサーチし、共通の話題を見つけることで、お互いにリラックスして話せるようになります。話が弾むことで「この人とは気が合うかも」と思ってもらいやすくなり、二人の距離が縮まりやすくなります。特別なテクニックではなく、日常のさりげない話題で共感を深めることが、相手に自然と惹きつけられるコツです。</t>
  </si>
  <si>
    <t>【カネ】のカードに注目してください。このカードは、彼が仕事や人間関係でストレスを抱え、心に余裕がない状態であることを示唆しています。最近の彼のそっけない態度、その理由は必ずしもあなたに対する感情の変化ではないかもしれません。彼の心の中には「日々のストレス」が積み重なっている暗示があります。仕事や人間関係でのプレッシャーが、彼を無意識に冷たい態度にさせている可能性があります。彼は今、自分のことで精一杯になり、あなたに心配をかけたくないと感じているようです。このような時期には、無理に彼の気持ちを引き出そうとせず、そっと寄り添う姿勢が重要です。「大丈夫？」とさりげなく声をかけたり、疲れていそうな時には小さなサポートをするだけでも、彼の気持ちは癒されるでしょう。また、今はあなた自身もリフレッシュできることに目を向けるタイミングです。お互いが少しずつ元気を取り戻すことで、再び温かな関係が築けるでしょう。</t>
  </si>
  <si>
    <t>【ラカ】のカードに注目してください。このカードは、関係が安定し、安心感が生まれたことで、マンネリ化を感じ始めている状況を示唆しています。彼の態度がそっけなく感じるのは「安心感」が原因である可能性を示しています。あなたとの関係が安定したことで、彼は「もっと気を遣わなきゃ」と思う必要がないと感じているのかもしれません。この場合、あなたの役割は「安心感」の中に少しだけ新鮮さを加えることです。たとえば、普段と違う話題を振ったり、少し意外性のあるデートプランを提案してみましょう。また、彼にとっての「特別感」を改めて意識させる言葉や態度も効果的です。あなたが少し動くだけで、彼も改めて「自分は大切にされている」と感じるでしょう。倦怠期ではなく、関係が成熟しているからこその現象と捉え、ポジティブに向き合うことが大切です。</t>
  </si>
  <si>
    <t>【クー/ヒナ】のカードに注目してください。このカードは、彼が何か言いたげなことがあるのに、それをうまく伝えられずにいる状況を表しています。彼のそっけない態度には、言葉にしづらい小さな不満が隠れている可能性があります。「彼は何かに気を使っているが、それを伝える術を知らない」と示されています。この場合、無理に問い詰めるのではなく、リラックスした雰囲気で「最近、私が何か気づかないことがあったら教えてね」と優しく声をかけることが大切です。相手に話しやすい環境を作ることで、彼は徐々に心を開いていくでしょう。また、自分の言動を少し振り返り、改善できるポイントがないか考えることも有効です。「最近、私もちょっと忙しかったよね」と共感を示すことで、彼も自分の気持ちを伝えやすくなります。この対話を通じて、2人の絆をさらに強めることができるはずです。</t>
  </si>
  <si>
    <t>【プオロ】のカードに注目してください。このカードは、彼が自分自身を見つめ直し、精神的な自立を求めている状態、「一人の時間」を求めている可能性です。決してあなたに冷めたわけではなく、自分のペースを取り戻したいと感じているのかもしれません。このような時期には、彼に少し自由な時間を与えることが関係改善の鍵となります。「最近、何かやりたいことがある？」と聞いて、彼の興味や趣味に目を向けさせることも効果的です。その間、あなた自身も自分の時間を楽しむことで、自然とお互いの距離感が心地よくなるでしょう。そして、距離を少し置いた後に再び会うときには、以前よりも新鮮な気持ちで向き合えるはずです。彼が「自分の時間」を過ごす間に、あなたへの愛情を改めて実感する可能もあります。</t>
  </si>
  <si>
    <t>ここでは、【カネ】のカードがお答えします。このカードは、彼が結婚に対して前向きな気持ちを持ちつつも、現状を冷静に分析し、将来の安定を重視している状況を表しています。彼の心の中には、「今はまだ結婚にふさわしいタイミングではない」という思いが隠れているようです。彼は現状を冷静に分析し、将来の安定を確保するために慎重になっている可能性があります。たとえば、仕事の状況や金銭的な安定がもう少し必要だと感じているのかもしれません。彼の真意を探るためには、「結婚の話をしない理由」を具体的に聞くのではなく、「これから2人の未来をどう作っていきたい？」といった柔らかい言葉で話を切り出すと良いでしょう。彼が何を大事にしているのかが見えてくるはずです。焦らず、2人で未来への計画を立てることで、結婚というゴールに近づける兆しが見えています。彼の慎重さを受け入れることで、さらに強い絆が生まれるでしょう。</t>
  </si>
  <si>
    <t>ここでは、【マナ】のカードがお答えします。このカードは、彼が結婚に対して前向きな気持ちと不安な気持ちを抱えている状態を表しています。そう、結婚に対してプレッシャーを感じているということです。周囲からの期待やあなたの願望を敏感に感じ取り、「自分は本当に彼女を幸せにできるのか」と不安になっているかもしれません。この場合、彼にとって重要なのは、結婚をゴールではなく「スタート」として考えられることです。「結婚後の生活で一緒に楽しみたいこと」や「2人の理想の家庭像」について軽く話をすることで、彼の不安を和らげることができます。また、結婚話を急かすのではなく、「今の2人の幸せを大切にしたい」という姿勢を見せることで、彼の心の負担を軽くすることができるでしょう。その結果、彼が自然に結婚へと向かう流れが訪れるはずです。</t>
  </si>
  <si>
    <t>ここでは、【アヌエヌエ】のカードがお答えします。彼の価値観や結婚観を理解し、お互いの考えをすり合わせていく必要性を示唆しています。もしかして彼の価値観や結婚観が、話を進めない原因となっている可能性を示しています。彼は結婚そのものに対して特別なこだわりや、不安を抱いているかもしれません。たとえば、「今のままの関係でも十分幸せだ」と考えている可能性もあります。この場合、彼の考えを否定せず、まずは理解することが大切です。「どうして結婚に慎重なの？」とストレートに聞くのではなく、「結婚についてどんなイメージを持っている？」といった質問をしてみましょう。彼の価値観を受け止めつつ、あなた自身が結婚に求める意味を伝えることで、2人の考えが交わるポイントが見つかるはずです。お互いの価値観を尊重しながら話し合うことで、前進のきっかけをつかむことができます。</t>
  </si>
  <si>
    <t>ここでは、【プオロ】のカードがお答えします。プオロのカードは、彼が結婚という大きな決断に直面し、内面的な葛藤を抱えている様子を表しています。彼がすでに結婚を考えているものの、言い出すタイミングを迷っている可能性も見えています。彼にとって結婚は大きな決断であり、「どうプロポーズすればいいのか」「自分に自信が持てない」といった内面的な迷いがあるのかもしれません。この場合、彼に軽いプレッシャーをかけるのではなく、リラックスできる会話の中で「将来の話」を楽しそうにしてみることが効果的です。たとえば、「結婚したらどんな家に住みたい？」など、ポジティブな未来像を共有する話題を振ることで、彼の中の不安を解消する手助けができるでしょう。また、彼が結婚について真剣に考えている姿勢を感じ取れたら、それに対する感謝や信頼を言葉にすることで、彼の気持ちが一歩前進する兆しがあります。あなたのサポートで、彼の結婚への迷いが解消される日は近いかもしれません。</t>
  </si>
  <si>
    <t>カードは【ティ】です。ティのカードは、恋愛において「自分の好きなことを楽しむことを第一に、恋は第二にしたほうがうまくいく」というメッセージを伝えています。恋愛に夢中になれず、途中で気持ちが冷めてしまう自分に悩むことはありませんか？恋愛を楽しく長続きさせるためには、自分に合った恋愛スタイルや価値観を理解することが大切です。占いを通じて、あなたが恋愛に対してどのようなスタンスを取るべきなのかを知り、心から楽しめる関係を築く方法を見つけてみませんか？もしかしたら、あなたの恋愛観や楽しむためのモチベーションに合わないスタイルが、早々に飽きてしまう原因かもしれません。本気で楽しめる恋を引き寄せるために、まずは自分自身の心に耳を傾けて、どのような恋愛があなたにとって幸せをもたらすのかを一緒に見つけていきましょう。</t>
  </si>
  <si>
    <t>カードは【パパ＆ワケア】です。パパ＆ワケアのカードは、「相手に夢中になりたい」という気持ちと、「自分の自由な時間を大切にしたい」という相反する二つの欲求が葛藤していること、そしてこれらの相反する欲求を否定するのではなく、むしろ受け入れることが、本当の意味で恋愛を楽しむための鍵になることを示唆しています。恋愛に対する情熱が長続きせず、自分から冷めてしまうことが多い…そんな悩みを持つ方は少なくありません。恋愛が楽しく感じられない理由は、もしかしたら自分が本当に求めているものが見つかっていないからかもしれません。あなたが本当の意味で楽しめる恋愛スタイルを探り、自分が心からときめき、夢中になれる恋愛の形を知ることで、これまでとは違う恋愛の楽しみ方を見つけるきっかけになるはずです。</t>
  </si>
  <si>
    <t>カードは【タパ】です。タパは、ハワイの伝統的な布で、人々の生活に欠かせないものでした。そして、このカードは「パートナーシップ、結びつき、境界線」を象徴しています。カードは、あなたが自分自身を大切にし、愛すること、そして、相手との適切な距離感を保ちながら恋愛を楽しむことが、より充実した関係へと繋がることを教えてくれています。恋愛が長続きせず、途中で飽きてしまう自分に疑問を抱いていたとしたら、あなたには独自の恋愛観や価値観があり、そこに気づけていないのかもしれません。恋愛を心から楽しむためには、まず自分の気持ちを理解し、本当に必要なものを見つけることが大切です。占いを通じて、あなたが求める愛の形や、自分らしく楽しめる恋愛スタイルを明確にし、より充実した恋愛を手に入れるためのヒントを見つけていきましょう。もっと恋愛を楽しむための新しい視点やアプローチを探ってみませんか？</t>
  </si>
  <si>
    <t>カードは【プア】です。プアはハワイ語で「花」を意味し、その開花は「前進」「成長」「発展」を象徴しています。このカードは、あなたが恋愛において新しいステージへと進む準備ができていること、そして、自分自身の成長とともに、より深く、本質的な愛を経験する可能性を秘めていることを示唆しています。『恋愛がいつも長続きしない』と感じるのは、もしかしたらあなたの中にまだ発見されていない恋愛観や、自分の個性に合ったスタイルがあるからかもしれません。恋愛を楽しむためのモチベーションが上がらない場合、まずは自分自身がどんな恋愛に幸せを感じるのかを知ることが大切です。そして、恐れや不安を手放し、新しい出会いや経験に対して心を開くことが大切です。心がときめく恋を引き寄せ、恋愛をもっとポジティブに楽しむための第一歩を一緒に踏み出しましょう。</t>
  </si>
  <si>
    <t>カードは【ナウパカ】です。ナウパカは半分にちぎれたような形をしたお花です。このカードは、「分離」「別れ」「手放すこと」を象徴し、一見ネガティブな印象を与えますが、同時に「新たな始まりのための浄化」「過去の経験からの学び」「成長」といったポジティブな意味も持ち合わせています。過去の恋愛が心の中で大きな存在になっていると、次の恋に踏み出すのが難しくなることがあります。しかし、過去を完全に忘れる必要はありません。むしろ、その経験をどう受け止めるかが未来を切り開く鍵となるのです。あなたが過去を振り返るのではなく、未来を見据えるためのメッセージです。過去の恋愛に感謝し、その経験から学んだことを未来の自分に活かしましょう。新しい愛は、あなたの心が軽くなった瞬間に訪れるもの。未来に目を向ければ、運命が用意した素敵な出会いが待っていますよ。キーワードは「解放」と「再出発」。心を穏やかに保ち、自分を大切にすることから始めましょう。</t>
  </si>
  <si>
    <t>カードは【ティ】です。ティはハワイの伝統的な浄化の儀式、そしてそれを象徴する植物です。このカードは、「浄化」「癒し」「新たな始まり」を意味し、過去の恋愛による心の傷を癒し、新たな愛へと進む準備が整っていることを示唆しています。新しい恋をしても、つい元彼と比べてしまう」それは自然なことですが、そこに縛られていては新しい関係を深めるのは難しいかもしれません。運命は、過去を手放した瞬間に新しい道を示してくれます。今のあなたに必要なのは、自分の心を見つめ直すこと。過去の恋愛を思い出すたびに、「その経験があったから今の自分がいる」と前向きに受け止めてみましょう。そして、新しい相手に過去の恋人と違う魅力を見つける努力を。未来に向けた勇気と希望を後押しするものです。過去に縛られない、自由な愛を手に入れるために進んでいきましょう。</t>
  </si>
  <si>
    <t>カードは【レフア】です。レフアはハワイの島々でよく見られる美しい赤い花で、力強さ、情熱、変容を象徴しています。レフアのカードは、あなたが過去の恋愛から得た経験を力に変え、新たな愛へと進む準備ができていることを示唆しています。あなたの未来には、もっと素晴らしい愛が待っているかもしれません。でも、その愛を見つけるには、心に残る過去の恋愛を穏やかに手放す必要があるようです。過去の恋愛が終わったのは、それが人生において必要な経験だったから。そこで学んだこと、感じたことすべてが、次の恋をより深いものにしてくれます。今はまだ心に影を落としているかもしれませんが、それを糧に変える力があなたにはあります。結果が示すのは、過去を振り返ることで得られる気づきと、新しい愛を引き寄せるためのヒントです。未来のあなたが幸せになるための第一歩を、今日から踏み出しましょう！</t>
  </si>
  <si>
    <t>カードは【プア】です。プアは「花」を意味し、開花、成長、そして前進を象徴しています。このカードは、あなたが過去の恋愛を手放し、新たな愛へと進む準備が整っていること、そして未来には素晴らしい愛が待っていることを告げています。過去の恋愛が心に残っていると、新しい恋を始めてもどこかで比べてしまう。そんな自分を責めていませんか？恋愛はすべて学びの連続です。過去の恋愛が終わったのは、それが役目を果たしたから。その経験があるからこそ、次の恋愛ではより深い愛情を育むことができるのです。カードが示すのは「今のあなたができること」。それは、過去を手放し、新しい出会いに心を開くこと。未来には、あなたが思い描く以上の愛が待っています。その愛を受け取る準備を始めましょう！</t>
  </si>
  <si>
    <t>カードは【ママラホエ】です。ママラホエのカードは、「同情」「傷つきやすさ」「自分自身を大切にすること」の重要性を教えてくれます。愛されることを疑う気持ちは、自分を守ろうとする心の防衛反応かもしれません。過去に信じた相手に裏切られたり、期待に応えてもらえなかった経験が、その不安の根にある可能性があります。そんな心の防御を少しずつ解きほぐすためのメッセージです。相手が褒めてくれたり、優しくしてくれるときに「何か裏があるのでは？」と感じたとき、その考えを一度止めてみてください。そして、その言葉や行動をそのまま受け取る練習を始めてみましょう。信じることは簡単ではないかもしれませんが、あなたが愛される価値があることを思い出すことが第一歩です。心の壁を少しずつ壊し、愛を素直に受け入れる方法を教えてくれるでしょう。未来には、信頼に満ちた素敵な関係があなたを待っています。</t>
  </si>
  <si>
    <t>カードは【ティ】です。ティは、あなたが過去の傷から解放され、人との温かい繋がりを通して愛を受け入れることができるようになることを示唆しています。「本当に私を愛してくれているの？」そんな疑問を抱くのは、過去の傷が癒えず、心の奥に不信感が残っているからかもしれません。そんな心の傷を癒し、愛を受け入れられる素直な自分に戻るためのヒントをお届けします。まず、過去の経験と向き合ってみましょう。もし誰かに傷つけられた経験があるなら、その時の感情を認め、手放すことが必要です。そして、愛の言葉をそのまま受け取る練習を少しずつ始めてみてください。あなたが愛される価値があることに気づけば、疑いの気持ちは徐々に消えていきます。占いの結果は、心に優しく響くメッセージを通じて、新しい視点と前向きな行動のヒントを与えてくれるでしょう。</t>
  </si>
  <si>
    <t>カードは【レイ】です。レイは、ハワイの伝統的な花飾りであり、愛と歓迎の象徴です。このカードは、あなたが心を開き、愛を素直に受け入れることで、喜びに満ちた未来が待っていることを告げています。誰かの好意を疑ってしまうのは、心が「また傷つきたくない」と感じているからです。その不安を少しずつ解消し、信じる勇気を持つための第一歩をお伝えします。褒め言葉や優しさには、魂胆があると決めつけてしまう自分に気づいたとき、「もしかしたら本当にそうかも」と考える代わりに、「ただ褒めてくれたのかも」と一度信じてみましょう。疑い続けるのは疲れることですが、信じることで心は軽くなります。このメッセージは、愛されることを喜びに変えるための小さな行動を提案してくれるでしょう。心を開けば、素直な愛を感じられる未来が訪れるはずです。</t>
  </si>
  <si>
    <t>カードは【アヴァ】です。アヴァは、古代ハワイの儀式で使われていた神聖な飲料であり、「供物/生贄」を象徴しています。このカードは、あなたが見返りを求めずに愛を与えること、そして心を開いて愛を受け取ることの大切さを学ぶ旅を始めることを示唆しています。異性からの好意を疑ってしまうのは、過去の経験や自身の不安が作り上げた「心の壁」が原因かもしれません。その壁を少しずつ壊し、新しい愛を感じるための道を示します。「褒めてくれるのは裏があるのでは？」と思ったとき、自分にこう問いかけてみてください。「本当にそんなに複雑な理由があるのかな？」。純粋な好意を信じることは難しいかもしれませんが、あなたが愛される価値があることに気づけば、心の壁は自然と薄くなっていきます。過去を手放し、愛を素直に受け取る力を育むものです。心が軽くなることで、未来に向けて新しい可能性が広がるでしょう。</t>
  </si>
  <si>
    <t>カードは【プオロ】です。プオロのカードは、自分自身を大切にすることが、未来を切り開く鍵であることを教えてくれます。この恋が複雑に感じられるのは、あなたの心が本当の気持ちをまだ整理しきれていないからかもしれません。彼との関係には、確かに幸せな瞬間が多く存在しています。しかし、その幸せが同時にあなたを縛り、苦しめてもいます。カードが示しているのは、まず自分自身の心と向き合う時間を持つことの大切さです。あなたが本当に望んでいるのは、どんな愛の形でしょうか？それを考えることで、割り切れない気持ちの整理が始まるでしょう。未来は不確定ですが、あなたの決断次第で新たな光が差し込む道が見えてくるはずです。焦らずに、まずは自分を大切にする一歩を踏み出してください。</t>
  </si>
  <si>
    <t>カードは【ワア】です。ワアは、「カヌー」を意味し、「移動」「変化」「旅」を象徴します。このカードは、あなたが人生の岐路に立っており、重要な決断を迫られていることを示しています。あなたの恋には、現実的な課題と感情的な葛藤が絡み合っています。カードは、彼との関係がこの先も続く可能性を示唆していますが、それが必ずしもあなたにとって幸せな道とは限らないとも伝えています。この恋を続けるならば、あなたの気持ちに正直でありながらも、現実をしっかり受け止める強さが必要です。また、関係を終わらせる選択肢が見える場合、それは新たな始まりへの扉になるでしょう。どちらの道を選んでも、あなたが自分自身の価値を信じることが大切です。未来は、あなたが自分を愛し、幸せを信じた瞬間に変わり始めます。</t>
  </si>
  <si>
    <t>カードは【ママラホエ】です。ママラホエのカードは、あなたが自分自身の心に従い、自分にとって本当に大切なものを選ぶことを促しています。カードは、今の彼との関係が「曖昧なまま進む」可能性を伝えています。あなたは彼を深く愛しているからこそ、割り切ることができないのです。しかし、彼の態度や行動は、あなたにとってすべてを明確にするものではないでしょう。この関係を続けることで得られるものは、短い幸せと、長く続く心の揺れかもしれません。もし、この恋に安定を求めるのならば、あなた自身の意志をもっと彼に伝える必要があります。一方で、自分を苦しめる恋に限界を感じるなら、勇気を出して新しい道を選ぶことも視野に入れてみてください。どちらの道を選んでも、あなたには輝く未来が待っています。</t>
  </si>
  <si>
    <t>カードは【ラカ】です。ラカは、フラの女神であり、「喜び」「バランス」「調和」を象徴します。カードは、今の関係性に問題があることを示しています。関係性のバランスが崩れているからかもしれません。彼との関係には、たくさんの愛が流れていますが、それだけでは乗り越えられない壁も存在します。カードが示すのは、彼との関係がこのままではあなたの心を消耗させるリスクです。それは、彼が悪いわけでも、あなたが間違っているわけでもありません。ただ、関係性のバランスが取れていないことが原因かもしれません。この恋を未来へつなげたいなら、まずは彼との間にもっと対等な信頼関係を築く努力が必要です。そして、その結果がどうであれ、自分を責めたり、愛を否定する必要はありません。この恋があなたにとって何を意味するのかをじっくり見つめる時間が、これからのあなたの人生を輝かせるカギとなるでしょう。</t>
  </si>
  <si>
    <t>【フル】は「羽」を意味し、軽やかさ、自由、そして変容を象徴しています。関係がマンネリ化し、倦怠期を迎えている状態は、重く、停滞した空気に包まれているように感じられます。しかし、フルのカードは、この倦怠期を乗り越えることで、関係がより軽く、自由で、新鮮なものへと変容する可能性を示唆しています。倦怠期は、日常が安定している証でもあり、同時にお互いへの関心が薄れるサインかもしれません。しかし、この時期をどう乗り越えるかで、2人の絆はさらに深まるでしょう。あなたに伝えるメッセージは「一緒に過ごす時間の質を見直す」こと。最近、会話が義務的になっていませんか？ただの「情報交換」ではなく、心から感じたことや、今日見た面白い出来事について話すことで、再び新鮮な気持ちを取り戻せます。また、小さなサプライズも効果的です。いつもと違うデートプランや、ささやかなプレゼントを用意することで、相手の心が再びときめく兆しが見えています。この倦怠期を通じて、新しい「一緒にいる楽しさ」を発見できるはずです。</t>
  </si>
  <si>
    <t>【プヒ】はウナギを意味し、物事をひとつの形から別の形へと変えるエネルギーを象徴しています。倦怠期を自分自身を見つめ直すチャンスと捉え、新たな魅力を取り戻すというメッセージは、プヒの持つ変容のエネルギーと深く共鳴します。倦怠期は、恋人としてだけでなく、一人の人間としての自分を見直すチャンスです。あなた自身の成長が恋愛に新しい風を吹き込むことを示しています。ここで重要なのは、相手を変えようとするのではなく、自分の中の「忘れていた魅力」を取り戻すこと。最近興味を持っていた趣味や新しいスキルを学び始めるのはどうでしょう？成長し続けるあなたの姿に、相手も改めて惹かれる可能性があります。また、あなたが輝けば、そのエネルギーは相手にも伝わります。2人の関係が以前のように鮮やかに輝き出すのは、もうすぐそこです。</t>
  </si>
  <si>
    <t>【パパ＆ワケア】のテーマは、「葛藤の中から新しいものを生み出す」。ふたりの人の人生が重なろうとする際には、数々の問題を乗り越えることが必要なこともあるとカードは伝えます。倦怠期を脱するためには、今こそ2人の「これから」について深く話すタイミングかもしれません。「新しい目標」を共有することが関係を再燃させるカギだと教えてくれています。将来について具体的に話し合ったことはありますか？たとえば、次の旅行先を決めたり、一緒に始める新しい挑戦を探したりすることで、2人の未来に向けた新たなエネルギーが生まれます。また、これまでの思い出を振り返ることも効果的。2人が出会った頃の気持ちや、初めて一緒に乗り越えた困難を思い出すことで、現在の関係がどれだけ大切か再認識できるでしょう。これを機に、未来への新たな一歩を踏み出してみてください。</t>
  </si>
  <si>
    <t>【タパ】はハワイの伝統的な布であり、人々の生活空間を仕切り、プライバシーを守る役割を果たしていました。このことから、タパは健全な境界線と適切な距離感の象徴と解釈できます。倦怠期は、お互いの存在が当たり前になり、新鮮さや特別感が薄れてしまう時期です。提示された内容では、「適度な距離を保つこと」愛を再生させる鍵であると述べられています。倦怠期の原因は、時に「距離感」にあることも。星は、「適度な距離を保つことが愛を再生させる鍵」と囁いています。一緒にいる時間が多すぎると、お互いの存在が当たり前になり、特別感が薄れてしまうこともあります。少しだけ距離を置き、それぞれの時間を楽しむことで、相手の新たな魅力に気づく瞬間が訪れるでしょう。この時期は、相手を信じて、自分自身の世界を充実させることが大切です。そして、再び会ったとき、以前よりも鮮やかな愛情がよみがえるはずです。恋愛における「適切な間合い」を意識して、2人の関係を新たな次元に導いてみてください。</t>
  </si>
  <si>
    <t>【ラカ】はハワイのフラの女神であり、表現力、コミュニケーション、喜び、そして心の解放を象徴しています。あなたの心には、深い感情と優しい思いがたくさん詰まっています。しかし、それを言葉にする際に「どう伝えたら相手に響くのか」と悩むことが多いのではないでしょうか。実は、あなたの中にある気持ちは十分美しいのです。それを伝える方法を工夫するだけで、より豊かに相手に届くでしょう。まずは自分自身の気持ちを整理することが大切です。日記を書くことを習慣にしたり、感情をキーワードとして書き出してみると良いでしょう。それを見つめることで、自分の心が何を伝えたがっているのかがはっきりします。次に、短いフレーズで伝える練習をしてみましょう。たとえば、「今日はありがとう。話せてうれしかったよ」というシンプルな一言でも、相手の心に深く響きます。大事なのは、自分の気持ちに正直であることです。今のあなたには、相手と共有する気持ちを言葉に変える「力」を磨くチャンスが訪れています。</t>
  </si>
  <si>
    <t>【ヒイアカ】は優しさと思いやりに溢れたコミュニケーションを象徴しています。あなたが伝えたいと思っている気持ちや考えは、相手にとって貴重で大切なものです。しかし、「うまく伝えられない」「自分の気持ちなんて価値がないかも」と自信をなくしている部分が見え隠れしています。ここで大事なのは、まず自分の気持ちを「肯定する」ことです。あなたの感情や意見は、あなたという唯一無二の存在から生まれた大切なもの。それを相手に伝えられることは、むしろ素晴らしいギフトなのです。伝えるときには、完全な言葉を目指さなくても良いと考えてみてください。「こう言わなきゃ」と思うプレッシャーから自由になれるだけで、言葉が自然に出てきます。「私はこう思う」「なんとなくこう感じる」と柔らかい表現を使うことで、相手との距離感も縮まるでしょう。あなたにはすでに、心を素直に開く力があります。それを信じて、少しずつ表現してみてください。きっと相手もあなたの言葉を温かく受け止めてくれるでしょう。</t>
  </si>
  <si>
    <t>【アヴァ】のカードは、心を開いて相手に寄り添うことで、言葉にできない深い感情や思いやりも伝えることができるというメッセージを伝えています。気持ちをうまく伝えるためには、「誰に伝えたいのか」を意識することが鍵です。あなたの中には、伝えたい相手や状況が具体的にあるのではないでしょうか？その人を思い浮かべてみてください。相手を思い浮かべると、どんな表情や反応が見えますか？「うれしそうな顔」「驚いた顔」「笑っている顔」など、具体的なイメージが浮かぶかもしれません。そのイメージを大切にしてください。それは、あなたの心が相手とつながる道を見つけようとしているサインです。伝える内容は「完璧」でなくても構いません。たとえば「最近どう？」といったシンプルな問いかけでも、心がこもっていれば十分伝わります。また、言葉だけでなく行動や表情で伝える方法も選択肢に入れてみてください。あなたの気持ちは、思いやりのある行動や優しい言葉となって、きっと相手に届くでしょう。</t>
  </si>
  <si>
    <t>【プア】は「前進」「開花」を意味し、自分らしさを活かして気持ちを伝えてほしい、とメッセージを送っています。気持ちを伝えることに悩んでいるあなたですが、実は「自分らしさ」を活かすことが解決の糸口になります。他の人の話し方や表現方法を真似る必要はありません。あなたらしい言葉や態度こそが、最も相手の心に響くのです。たとえば、あなたが明るい性格なら、ユーモアを交えた伝え方が自然でしょう。一方で、慎重で内向的な性格なら、じっくり考えた手紙やメッセージが効果的かもしれません。自分の得意なスタイルに目を向けることが大切です。また、言葉だけに頼らず、絵や写真、ちょっとしたプレゼントなど、自分らしい形で感情を表現してみましょう。伝え方は一つではありません。自分に合った方法を見つけることで、伝えたい気持ちが自然に形になり、相手に届くようになります。自分らしい表現を見つけることは、あなたの魅力をさらに輝かせる第一歩です。あなたの心の声は、きっと大切な人に届くでしょう。</t>
  </si>
  <si>
    <t>【カネ】のカードは、過去の傷と向き合い、それを乗り越えることで、新しい始まりを手に入れることができるというメッセージを伝えています。あなたの心には、過去の裏切りが深い傷として残っています。その傷が「また同じことが起きるのでは？」という不安を生んでいるのです。この不安を無視したまま進むと、心のバランスが崩れ、同じ苦しみを繰り返してしまう可能性があります。今の相手の態度や行動を観察してみましょう。本当に変わろうとしているか、あなたへの誠実さが行動に表れているかが重要なポイントです。言葉だけではなく、日常の行動に信頼感が感じられるなら、一歩ずつ信じる方向へ進んでも良いでしょう。ただし、復縁は過去の問題をしっかり解決してからが本当のスタートです。不安や疑念がある場合は、相手と率直に話し合う時間を持つことが大切です。その際、相手があなたの気持ちを受け止め、誠実に向き合おうとしているなら、新しい絆を育てていく土台が築けるでしょう。焦らず慎重に、あなた自身のペースで進めてください。</t>
  </si>
  <si>
    <t>【プエオ】は「知恵」「洞察力」「未来を見通す力」を象徴し、過去の裏切りによる傷を抱えながらも、相手を見つめ直し、新たな関係を築こうとするあなたの姿勢と共鳴します。過去の裏切りは、確かに大きな傷をあなたの心に残しました。しかし、それがきっかけで相手も自分自身を見つめ直し、成長している可能性があります。今の相手を過去の行動だけで判断せず、新しい視点で見つめることが大切です。相手が変わったかどうかを知るには、これまでと異なる行動パターンや価値観を示しているかどうかを観察してください。たとえば、あなたへの接し方が以前よりも丁寧で誠実になっている、約束を守る姿勢が見えるなど、具体的な変化があるなら、信じる価値があるかもしれません。とはいえ、疑念が完全に消えるわけではありません。不安を抱えたままでも、少しずつ信頼を積み重ねることで関係を築いていけます。焦らず、相手の変化を信じる準備が整ったときに、一歩を踏み出してみましょう。</t>
  </si>
  <si>
    <t>【タパ】は「パートナーシップ」「結びつき」「境界線」を象徴し、過去の裏切りによる「信じることへの恐れ」と向き合い、自分自身を守りながら、新しい関係を築こうとするあなたの葛藤と希望を表しています。「もう一度信じてもいいのか」という悩みは、相手だけではなく、自分自身の心にも関係しています。過去の裏切りが、あなたの心に「信じることへの恐れ」を植え付けているのかもしれません。この恐れに向き合うことが、次のステップへの鍵となります。まず、自分の心が何を求めているのかを見つめ直してください。「本当に相手を信じたいのか、それとも不安を抱え続けたくないのか？」この問いに答えることで、あなたが進むべき方向が少しずつ見えてくるでしょう。また、相手を信じるかどうかは、必ずしもすぐに決める必要はありません。信じるための土台を築くには、相手と誠実に向き合い、自分の気持ちを無理に抑え込まず、慎重に進めることが大切です。あなたの心を大切にしながら、新しい未来を描いてください。</t>
  </si>
  <si>
    <t>【プア】は「開花」「前進」「成長」を象徴し、過去の裏切りによる不安を抱えながらも、相手との未来に希望を見出し、もう一度信じたいと願うあなたの心の動きを表しています。復縁を考えているあなたは、相手との未来に希望を見出したいという強い思いを抱いているようです。ただ、その思いに過去の疑念が重なり、「また裏切られたらどうしよう」という不安が消えないのも事実です。相手を信じるという選択は、確かにリスクを伴います。しかし、信じることで得られるものもあります。それは、相手がどれだけ誠実であるかを確認するチャンスであり、自分が「信じる力」を取り戻すきっかけでもあります。相手があなたの不安に向き合い、行動で誠実さを示しているなら、一歩進む価値はあるでしょう。ただし、信じる選択をする際には、自分自身の幸福を第一に考えることを忘れないでください。あなたの心が求める安心感と、相手への信頼を少しずつ育てていく道を選んでください。それが、より強い絆へとつながる一歩となるでしょう。</t>
  </si>
  <si>
    <t>【プア】のカードは「前進」「花が咲くこと」を意味し、同時に、忍耐強く物事を進めることの大切さを象徴しています。あなたが相手に積極的にアプローチしても反応が薄い理由は、相手が現在、恋愛に対して心を閉ざしているからかもしれません。過去に傷ついた経験や、現在の忙しさやストレスが影響している可能性があります。カードは「忍耐」と「誠実さ」を示しており、あなたの気持ちが伝わるには時間が必要だと教えてくれています。今は、焦って結果を求めるのではなく、相手のペースに寄り添うことを心がけてみましょう。目立つアクションを起こすよりも、さりげない優しさや日常の中での支えを見せることで、相手の心が少しずつ開かれていく兆しがあります。あなたの誠実な気持ちと忍耐が、やがて二人の関係を変えるきっかけになるかもしれません。一方で、自分自身をないがしろにしないよう注意してください。相手の気持ちを待つ間にも、あなた自身の心を大切にし、自分らしい日々を送ることが、この恋を実らせる鍵になるでしょう。</t>
  </si>
  <si>
    <t>【ナウパカ】のカードは、「別れ」を受け入れることで、新たな可能性が開けていくことを示唆しています。「無関心」や「停滞」を示しており、相手の気持ちが今のところあなたに向いていない可能性を告げています。どれだけ頑張っても、相手がその努力に応えない状況では、あなたが孤独や辛さを感じ続けてしまうでしょう。しかし、これは決して失敗や拒絶ではありません。カードは「新たな始まり」の暗示も持っています。この恋を手放すことで、あなたにとってもっと自然で、心が通じ合う素敵な出会いが訪れる予感があります。今の恋愛に心を注ぎすぎるあまり、他の可能性を見落としているのかもしれません。自分自身を大切にする時間を持ち、趣味や友人との交流を楽しむことで、心に余裕が生まれます。その余裕が新しいご縁を引き寄せる力になります。この恋を諦める決断は、次の幸せへとつながる大きな一歩です。時には「手放す勇気」が未来を切り開く鍵になるのです。あなたはもっと愛されるべき存在です。その愛を見つける旅に出ましょう。</t>
  </si>
  <si>
    <t>【プエオ】のカードは、相手の状況を理解し、焦らずに静かに支えることで、二人の関係が良い方向へと導かれる可能性を示唆しています。相手の反応が薄いのは、今ちょうど相手が忙しい時期や精神的に余裕がない状態にあるからかもしれません。カードには「一時的な停滞」と「未来の可能性」が描かれており、今の状況が永遠に続くわけではないことを示唆しています。相手の心が閉じているのは、あなた自身の問題ではなく、相手の内面的な課題や外部の事情が大きく影響しています。今はあまり強くプッシュせず、適度な距離を保ちながら、相手を静かに支えることを意識しましょう。あなたのさりげない優しさが、相手に安心感を与えるきっかけになります。未来を占うカードは、二人の関係がゆっくりと進展していく可能性を示唆しています。ただし、結果を急いで求めるのは禁物です。焦らずに相手の状況を見守りながら、柔軟に対応することで、相手があなたの存在を特別なものと感じる瞬間が訪れるでしょう。</t>
  </si>
  <si>
    <t>【イヴィ】はハワイ語で「骨」を意味し、人間の核、本質、そして永続的なものを表しています。このカードは、困難な決断を下し、過去を手放すことによって、真の強さと自己愛を見出すことを示唆しています。そしてカードは「決断」と「新しい始まり」を示しており、相手があなたの気持ちに応える意思がないことを告げています。あなたがどれだけ努力しても、相手の心に変化が起きない状況は、あなた自身を苦しめてしまうだけかもしれません。この恋に見切りをつけるのは勇気のいることですが、それがあなたにとって最良の選択である可能性が高いです。恋愛は一方的なものではなく、お互いの気持ちが通じ合ってこそ成り立つもの。今の恋を終わらせる決断は、新しい幸せへの第一歩となるでしょう。この恋が終わることで、あなたは新たなステージに進むことができます。視野を広げ、自分を愛し直すことで、運命的な出会いが訪れる暗示も出ています。新しい可能性を信じてください。あなたには、もっと大切にしてくれる人との出会いが必ず待っています。</t>
  </si>
  <si>
    <t>【プア】のカードは「計画の準備不足」と「未来の希望」を示しています。相手はあなたとの結婚を心のどこかで意識していますが、現時点で踏み出す準備が整っていないようです。その理由として、経済的な不安や、自分自身のキャリアや目標に集中している可能性が考えられます。ただし、これは「結婚する意思がない」わけではありません。相手は時間をかけて慎重に物事を進めたいタイプかもしれません。結婚を強く急かすのではなく、相手の状況や気持ちに寄り添いながら、一緒に未来について具体的に話し合う機会を設けると良いでしょう。相手の本音を引き出すためには、プレッシャーをかけすぎないことが大切です。「結婚したい」と強く伝えるのではなく、「将来のビジョンを一緒に考えたい」というスタンスで、柔らかく相談を持ちかけてみてください。この関係には希望がありますが、少しの忍耐が必要です。</t>
  </si>
  <si>
    <t>【フナ】のカードは「現状維持」と「決断の先送り」を示しており、相手が現在の関係に満足していて、結婚という次のステップに進む強い動機を感じていない可能性を示唆しています。相手にとって、結婚は必ずしも重要な優先事項ではないのかもしれません。この場合、相手が結婚についてどう考えているか、率直な気持ちを尋ねることが必要です。ただし、焦りや不安から強い口調で問い詰めるのは避けてください。優しく、冷静に話し合うことで、相手の本心を知ることができるでしょう。もし相手が結婚への気持ちが薄いことが判明した場合は、自分自身の気持ちを大切にしてください。この関係を続けることであなたが満たされるのか、それとも新しい道を選ぶべきなのか、冷静に考えるタイミングが来ているのかもしれません。</t>
  </si>
  <si>
    <t>【メネフネ】のカードは「運命のタイミングのずれ」と「調和」を示しています。相手は結婚について考えているものの、あなたが望むペースと相手が望むペースにズレがあるようです。現在、相手は仕事や家族の事情など、結婚以外の問題に集中している可能性があります。これは「タイミングの問題」であり、関係に見込みがないわけではありません。あなたの焦りを相手に伝えることで、二人の間に溝が生まれることを避けるため、相手を信じ、もう少し待ってみる価値があるでしょう。一方で、ただ待つだけではなく、結婚に向けた具体的な計画を一緒に考える場を作るのもおすすめです。相手が忙しい中でも少しずつ前向きに進めるよう、デートや話し合いを活用してください。この恋には未来の可能性がありますが、焦らず歩むことがカギとなります。</t>
  </si>
  <si>
    <t>【ワア】のカードは「停滞」と「分岐点」を示しています。長い交際期間があっても、相手は結婚というゴールを具体的に考えていない可能性があります。あなたへの気持ちはあっても、結婚そのものに対する意欲が低いか、現状のままが心地よいと感じているのかもしれません。この場合、まず相手に結婚についてどう考えているか、はっきりと尋ねることが大切です。ただし、結婚の意志がない場合でも、それが相手にとっての「最終的な答え」である場合もあります。相手の答えを受け入れたうえで、自分がこの関係を続けるべきかどうかを考える必要があるでしょう。結婚はあなたが幸せになるための手段の一つであり、無理に相手に期待し続けることで、自分を追い詰めるのは避けてください。この恋を手放すことが最良の選択になる場合、新しい未来の可能性が広がる暗示も出ています。勇気を持って選択し、あなた自身の幸せを見つけてください。</t>
  </si>
  <si>
    <t>タパは「パートナーシップ、結びつき、境界線」などを表すカードです。あなたは相手を喜ばせたい、愛されたいという気持ちが強く、つい相手に尽くしすぎてしまう傾向があります。特に「これだけ尽くせばきっと本命になれる」と思い、自己犠牲的な行動を取ることはありませんか？それが時には、相手に「この人なら自分の都合に合わせてくれる」と思わせるきっかけになり、関係が一方的なものになってしまう可能性があります。まずは、自分自身が「してあげたいこと」と「無理していること」を明確に分けてみましょう。相手の期待に応えたい一心で、自分を犠牲にしていないか確認してください。あなたにふさわしい相手は、あなたが無理をしなくても自然に愛情を感じさせてくれる人です。本命になるには、無理に相手に合わせるのではなく、対等な関係を築けるコミュニケーションが鍵です。あなたの本当の魅力に気づいてくれる人に巡り会える日はきっと来ます。</t>
  </si>
  <si>
    <t>ママラホエは「ある物、ある関係、行動から分離する必要があること」を知らせるカードでもあります。もしかすると、あなたの心の奥底には「愛されたいけれど、愛される自信がない」という気持ちがありませんか？そのため、相手に尽くしたり、相手の要求に従ったりすることで「手放されない安心感」を得ようとしてしまう場合があります。この態度が相手に「この人なら何をしても離れない」と誤解を与え、軽く扱われてしまう原因になっているかもしれません。自分が相手に求めているものを見つめ直し、必要以上に相手に合わせすぎていないか振り返りましょう。愛される自信を育むために、自分が「これだけは譲れない」と思うラインを設定してみてください。境界線を持つことで、あなた自身も心地よい恋愛ができるようになります。愛されるために無理をする必要はありません。あなたを大切にしてくれる相手は、あなたが「そのままの自分」でいるときにこそ現れるでしょう。</t>
  </si>
  <si>
    <t>プオロは「過去の囚われからの解放。新しいことに目を向ける。」などを表すカードです。あなたが惹かれる相手は、どんなタイプでしょうか？もしかすると、あなたが好きになる相手には「自分に都合よく振る舞うことが多い」傾向があるのかもしれません。特に、自分勝手な性格や、愛情表現が曖昧な人に惹かれてしまう場合、その相手が本命として見てくれる可能性は低いかもしれません。惹かれる相手のタイプを一度書き出してみて、共通点を探してみましょう。自分を尊重してくれる人ではなく、自分を振り回すタイプに惹かれる傾向があるなら、そのパターンを変える努力が必要です。新しい恋愛に挑む際には「相手が自分をどう扱うか」に注目してみましょう。本当に大切にしてくれる相手は、あなたに安心感を与えてくれる人です。恋愛の対象を変えることは簡単ではありませんが、選ぶ相手が変われば、恋愛の結果も変わるはずです。</t>
  </si>
  <si>
    <t>ヒナは「自分が癒される、自由を感じられる、目の前の選択肢にこだわらない。」などを表すカードです。あなたは、自分自身にどれくらい自信を持っていますか？自己肯定感が低いと、恋愛において「相手に受け入れてもらうこと」を最優先に考えてしまいがちです。その結果、相手に振り回されたり、都合よく利用されたりしてしまうことがあります。まずは自分の「価値」をしっかり認識することから始めましょう。自分の長所や得意なことを書き出して、自分を褒める習慣をつけてみてください。「相手に受け入れられるため」に努力するのではなく、「自分が心地よくいられる相手」との関係を目指してください。自己肯定感が高まれば、あなたが恋愛で求めるものや必要なものもクリアになります。そのとき、本当にあなたを大切にしてくれる相手が現れるでしょう。</t>
  </si>
  <si>
    <t>プエオのカードが出たときは、困難な状況に直面している時、もうすぐ助けがくることを示唆しています。あなたの職場での人間関係にストレスを感じているのは、確かに厳しい状況です。しかし、この状況はあなたの成長のための試練ともいえます。特に上司や同僚とのコミュニケーションのズレは、相手の価値観や考え方を理解する努力を通じて、あなたの人間力を高める機会になるでしょう。相手の立場や価値観を冷静に観察し、どのようなアプローチが最適か試してみましょう。直接的な対話が難しい場合、自分のストレスや不満を適切な方法で発散する場を持つことも重要です。今辞めると、せっかく培った経験や関係を失う可能性があります。もう少し踏みとどまり、解決の糸口を探してみてください。この困難を乗り越えることで、あなたはさらに強くなれるでしょう。</t>
  </si>
  <si>
    <t>プアのカードが出たときは、現状を打破し、新しいステージへと進むタイミングが来ていることを示唆しています。あなたのストレスや不満は、単なる一時的なものではなく、環境の根本的な問題からきている可能性があります。もし職場の人間関係が改善する兆しがなく、自分の価値観や目標に合わないと感じるなら、無理をして続ける必要はありません。まずは、辞めた後の具体的なプランを考えましょう。転職先のリサーチや、必要なスキルの確認を始めてみてください。信頼できる人に相談し、客観的な意見を聞くことで、決断に自信が持てるでしょう。人生は一度きり。あなたが自分らしく輝ける場所は必ずあります。環境を変えることは怖いですが、新しい一歩を踏み出すことで、未来はより明るくなるでしょう。</t>
  </si>
  <si>
    <t>レイのカードが出た時は、自分自身を大切にすること、心と体を休ませること、そして愛情をもって自分自身に接することの重要性を示唆しています。ストレスが限界に達しているように感じる今、無理に答えを出す必要はありません。職場の人間関係に悩んでいるときは、心と体を休めることが最優先です。疲れた状態では冷静な判断ができなくなり、誤った選択をする可能性があります。有給休暇や少しの休息を取り、リフレッシュする時間を持ちましょう。その上で、自分のキャリアや働き方についてじっくり考える時間を設けてください。職場を辞めるか続けるかの答えは、心と体が整ったときに自然と見えてきます。焦らずに、自分に優しく接する時間を大切にしてください。</t>
  </si>
  <si>
    <t>カネのカードが出た時は、新しいことがはじまります、勇気を持って行動することを示唆しています。あなたが感じるストレスの原因は、「人間関係」だけでなく、「自分がこの職場で成し遂げたいこと」とのギャップかもしれません。もし、この会社で実現したい目標や学びたいことがあるなら、今は少しの忍耐が必要です。ですが、そうでないなら、別の道を模索するタイミングかもしれません。職場の長所と短所を書き出し、あなたの目標や理想と比較してみましょう。上司に相談する、異動願いを出すなど具体的な解決策があるかを考え、それでも解決しない場合、転職を視野に入れてみてください。あなたの未来は、あなた自身が決めるものです。続ける価値が見いだせるなら努力を、見いだせないなら新たな道を選ぶ。どちらにしても、あなたの選択が正しい未来を切り開きます。</t>
  </si>
  <si>
    <t>【タパ】のカードは「依存」。恋人への理想が高すぎるあまり、相手に失望したり、関係がうまくいかなくなる可能性について示唆しています。あなたは恋人に対して理想を描きすぎる傾向があるようです。その期待が叶わなかったときに、相手を責めたり、自分が失望してしまうことはありませんか？恋愛は、お互いが完全でないことを認め合い、成長しながら築いていくものです。恋人の良い部分に目を向け、小さな感謝を伝える習慣をつけてみましょう。完璧を求めるのではなく、現実の魅力を大切にしてください。自分自身の幸せを恋人に依存せず、趣味や友人との時間を楽しむことで、心の余裕を持つことが長続きの秘訣です。恋人に期待をかけすぎるのではなく、二人で新しい価値を作る意識を持つと、愛はより深く、長く続くでしょう。</t>
  </si>
  <si>
    <t>【プア】のカードは「前進」がキーワード。気持ちを伝えることで誤解や不安を解消し、心の距離が縮まり、長続きする恋愛を実現できるという前進を暗示していると言えるでしょう。恋愛において、あなたは自分の思いや気持ちを伝えるのが苦手な傾向があるようです。「相手が察してくれるはず」と思い込んでしまうことが、すれ違いや不満を生む原因かもしれません。言葉にしなければ、どんなに近い存在でも気持ちは伝わりにくいものです。感情を隠さず、率直に伝える勇気を持ちましょう。ただし、相手を責めるのではなく「私はこう感じた」という形で話すことがポイントです。定期的にお互いの気持ちを共有する時間を作ることで、誤解や不安を解消するきっかけを作れます。お互いが本音を共有できる関係を築くことで、心の距離が縮まり、長続きする恋愛を実現できるでしょう。</t>
  </si>
  <si>
    <t>相手に依存することなく、自分自身で心の安定を得る【フル】のカード。あなたは恋人に認めてもらうことで、自分の価値を確認しようとしていませんか？このような恋愛スタイルは、一時的には満たされますが、相手の態度に左右されやすく、関係が不安定になる原因となります。自分自身の価値をしっかりと認識することが、愛を長く続ける鍵です。恋愛以外の時間を充実させ、自分の好きなことに取り組むことで自己肯定感を高めましょう。恋人に褒められることを求めるのではなく、自分で自分を認める練習をしてください。あなたが自分を大切にできるようになれば、恋人も自然とあなたを大切にするようになり、関係が安定していくでしょう。</t>
  </si>
  <si>
    <t>【クー/ヒナ】のカードが、葛藤を乗り越え深く、長く続く愛を築くためのヒントを与えてくれます。恋愛において、あなたは相手を喜ばせることに全力を尽くすタイプかもしれません。相手に合わせすぎてしまうことで、自分の意見や気持ちを抑え込んでしまう傾向がありませんか？その結果、心の中に不満が溜まり、関係が破綻する可能性があります。自分の気持ちや希望を素直に伝え、対等な関係を意識しましょう。相手に「NO」と言える勇気も時には必要です。共通の目標や趣味を見つけ、一緒に挑戦することで、二人の絆がより強くなります。恋愛はお互いに支え合い、成長し合うことが大切です。一人で頑張るのではなく、二人三脚で進むイメージを持つことで、幸せで長続きする関係を築けるはずです。</t>
  </si>
  <si>
    <t>プアは「前進、花が咲くこと」を意味するカードです。自己肯定感を高め、小さな一歩を踏み出すことで、恋愛においても前進し、花開くことができる、というメッセージです。あなたが恋愛を始められない理由のひとつは、心のどこかに「傷つくのが怖い」という感情が隠れているからかもしれません。過去の経験や周囲の言葉が影響して、自分でも気づかないうちに恋愛に対するハードルを高くしてしまっている可能性があります。カードが示すのは、まず「自己肯定感を育てる」ことの大切さです。また、あなたの心を閉ざしているのは「理想が高すぎる」ことかもしれません。恋愛に完璧を求めるあまり、無意識に出会いのチャンスを逃している可能性があります。まずは小さなことから楽しむ気持ちを持つこと。例えば「ちょっと気になる人に笑顔で挨拶をする」「共通の趣味を通じて人とつながる」など、軽やかに始めてみましょう。心の壁を少しずつ解きほぐせば、あなたの魅力がより多くの人に伝わるはずです。焦らず一歩ずつ、未来の恋愛に向けて準備を進めてください。</t>
  </si>
  <si>
    <t>アヌエヌエは「虹」を意味し、「変容」を暗示するカードです。カードが教えてくれるあなたの恋愛停滞の理由。それは「視野が狭くなっている」ことです。忙しい日常の中で、自分の理想や目標に集中しすぎているのかもしれません。それ自体は素晴らしいことですが、時には違う角度から物事を見ることで、新たな発見があります。例えば、普段出会う人や状況に「恋愛の可能性」を感じてみてください。相手に対して厳しい基準を設けてしまうと、本当は相性の良い人を見逃してしまうことがあります。普段話さない人と会話してみたり、新しい場所に出かけたりすることで、あなたの世界が広がり、自然と恋愛のきっかけも増えるでしょう。さらに、「完璧な相手」ではなく、「一緒にいて楽しい相手」に目を向けることも大切です。あなたの未来に明るい恋の可能性があることを告げています。ただ、それに気づくためには、少しだけ新しい視点を持つことが鍵となるでしょう。</t>
  </si>
  <si>
    <t>メネフネは「忍耐」を象徴するカードで、焦らず時を待つこと、その間も自分を磨き続けることの大切さを示唆しています。恋愛が始まらない理由は、タイミングがまだ整っていないからかもしれません。カードが教えてくれるのは、「待つことの美しさ」です。あなたが焦らず自分を磨き続けることで、運命の人と出会う準備が整うでしょう。恋愛は、自分自身の準備が整って初めて心地よくスタートするものです。焦る気持ちや不安は誰にでもありますが、それを逆手に取り、「今この瞬間に集中する」ことが、結果的に恋愛のエネルギーを高めます。趣味や学び、仕事に真剣に向き合う時間が、あなたをさらに魅力的にするでしょう。また、カードは「コミュニケーションを大切にする」ことをアドバイスしています。その中で、ふとした瞬間に心を通わせる相手が現れる可能性があります。恋愛は一種の流れのようなもの。あなたが自然体でいることで、タイミングはきっと訪れるでしょう。その時まで、心を穏やかに保ちながら、あなたのペースで歩んでください。</t>
  </si>
  <si>
    <t>プヒは「ウナギ」を象徴し、「崩壊」を意味するカードです。カードが示すあなたの恋愛停滞の原因。それは「同じパターンに囚われている」ことかもしれません。選ぶ相手やアプローチ方法がいつも似通っていませんか？同じ道を何度も歩むと、結果も似たようなものになりがちです。これを変えるためには、少しだけ勇気を出して「新しい自分」を試してみましょう。例えば、これまで話しかけなかったタイプの人に声をかける、行ったことのない場所に出向くなど、少しの変化が大きな出会いを引き寄せるきっかけになります。また、カードは「自己主張を大切にする」ことを勧めています。相手に合わせすぎるのではなく、自分の意見や感情を素直に表現することで、本当の自分を好きになってくれる相手と出会いやすくなるでしょう。今はあなたにとって「変化のチャンス」が訪れている時期。少しの工夫と意識の転換で、新しい恋愛の流れが生まれます。柔軟な心で新しい可能性を楽しんでみてください。</t>
  </si>
  <si>
    <t>【アヌエヌエ】は虹を意味し、ハワイでは上の世界と下の世界を結ぶ神の道と考えられています。そのため、ある状態から別の状態へと変わる「変容」を暗示する時、このカードは表れることがあります。「出会いがない」と感じるのは、日常が固定された環境にあるからかもしれません。カードが教えてくれるのは「小さな変化を起こすことの大切さ」です。例えば、毎日通っている道を変えてみる、新しいカフェに行ってみる、趣味のサークルやコミュニティに顔を出してみるなど、日常の中で少しだけ新しい選択をしてみてください。その小さな変化が、新しい出会いのきっかけを生む可能性があります。趣味や興味を共有できる場所が出会いの場として最適です。恋愛のきっかけは、日常の些細な行動から生まれます。焦らず、自分のペースで楽しみながら新しい環境を取り入れてみてくださいね。</t>
  </si>
  <si>
    <t>【カネ】はハワイの4大神の中で、最も崇拝されている神様です。このカードが現れたら、１度やめてしまったことに再チャレンジしたり、新しい自分を感じる時が訪れています。カードが告げるのは、あなたが「出会い」を引き寄せるための準備期間にいるということです。恋愛は、自分自身の魅力を磨いた先に訪れることが多いもの。今は、自分を見つめ直し、内面と外見を整える絶好のタイミングです。具体的には、外見に少しだけ変化をつけることがおすすめです。新しいファッションに挑戦したり、髪型を変えたりすることで、自信が湧き、周囲からの印象も変わります。また、趣味やスキルを磨くことも恋愛運を高めるカギ。カードはあなたが「興味のある分野で輝く」と伝えています。出会いの場としては、習い事やオンラインコミュニティなど、興味や関心が一致する場所が特に有効です。そこでは自然体のあなたが魅力的に映り、良いご縁を引き寄せやすくなるでしょう。</t>
  </si>
  <si>
    <t>【イオ】は「大きな謎」を意味し、ホロホロタロットの一番最初のカードです。このカードは、「何か」はすぐ近くにあるということを告げています。カードが示しているのは、あなたにとって最適な「出会いの場」を知ることの重要性です。現在の環境では、出会いの可能性が低いと感じるのは当然かもしれません。そこで、普段の生活から少しだけ離れて、違う環境に足を運んでみることが必要です。特に、同世代や共通の趣味を持つ人が集まる場所があなたにぴったり。アウトドアイベントや趣味のサークル、マッチングイベントなども視野に入れてみましょう。また、オンラインを活用することも大切です。SNSやマッチングアプリなど、信頼できるツールを通じて、新しいご縁を探すのも一つの方法です。カードが教えてくれるタイミングとしては、年明けから春にかけてが最適な時期。この期間、積極的に新しい場所へ行動を起こせば、運命の出会いが訪れる可能性が高まります。出会いを生むのは、勇気と行動。あなたが一歩を踏み出すことで、新しいご縁が自然と舞い込んでくるでしょう。</t>
  </si>
  <si>
    <t>【レイ】のカードのテーマは「大切」です。「人としてのつながりを大切にすること」がテーマとなっています。カードが伝えているのは、「出会いがない」と感じるのは、チャンスに気づいていないだけかもしれない、ということです。職場や日常の中でも、少し意識を変えることで新しい縁を見つけることができます。例えば、職場外のコミュニティや友人の紹介に目を向けてみてください。また、近所のイベントや地域活動に参加することも出会いのきっかけになるでしょう。さらに、カードは「無理に恋愛を意識しないこと」が良い方向に繋がると示しています。肩の力を抜き、「人としてのつながり」を大切にすることで、その中から特別なご縁が芽生える可能性があります。タイミングとしては、次の2か月間が「出会いの準備期間」となります。特に初夏にかけて、あなたの人間関係が活性化しやすい運気です。そのタイミングを迎える前に、少しずつ交友関係を広げておくと良いでしょう。出会いは、意外と身近なところに潜んでいます。大きな変化ではなく、小さな行動を積み重ねることが恋愛への近道です。</t>
  </si>
  <si>
    <t>【レイ】のカードは、積極的に行動すること、そして自分自身の気持ちに正直になることの大切さを伝えています。仕事中の視線の意味、それは間違いなく好意の表れです！相手はあなたの存在を特別に感じており、仕事の場面でもその気持ちを隠しきれていないようです。視線が合ったときの相手の微笑みや、用事のないタイミングで話しかけてくる様子は、「もっと知りたい」という気持ちの現れといえるでしょう。これからのアプローチとしては、あなたからも相手に対して「興味がある」というサインを少しずつ送ってみることをおすすめします。例えば、仕事以外の話題での雑談や、相手が喜びそうな小さな気遣いを見せると良いでしょう。また、ランチや休憩時間を利用してカジュアルに会話を重ね、親しみやすい雰囲気を作ることが大切です。タイミングを見て、「一緒にランチをどうですか？」と誘うのも良いステップです。二人きりの時間を持つことで、さらに深い関係に進む可能性が高まります。行動する勇気が未来を切り開く鍵です！</t>
  </si>
  <si>
    <t>【プエオ】のカードは「焦らずに、ゆっくりと関係を深めていく」忍耐強さを示唆しています。相手の視線に少し特別なものを感じるあなた。確かに、相手はあなたに対して好意的な印象を持っているようです。ただし、現時点ではまだ友情や信頼関係が中心のよう。相手もあなたに興味を持ちながら、恋愛感情とまでは至っていないかもしれません。今は焦らず、相手との自然なコミュニケーションを楽しむ時期です。仕事中のやり取りやチーム活動の中で、少しずつ自分の人柄をアピールしてみましょう。相手があなたに信頼を寄せ、もっと個人的な話をしてくれるようになったら、次のステップを考えるタイミングです。注意したいのは、仕事の場面で恋愛感情を過剰にアピールしないこと。周囲の目がある環境なので、相手に負担を感じさせないよう配慮を心掛けましょう。ゆっくりとしたペースで、自然に距離を縮めていくことが成功の鍵です。</t>
  </si>
  <si>
    <t>【メネフネ】のカードが出た時は、焦らず丁寧に行う、ということがとても大事になってきます。相手の視線が気になっているあなたですが、相手にとってその視線は必ずしも恋愛的な意味を持っているとは限らない可能性があります。仕事中は無意識のうちに目が合うこともあり、相手自身もその視線について深く考えていないのかもしれません。しかし、それは恋愛の可能性がゼロというわけではありません。現段階では「職場の同僚」というポジションが強いですが、あなた次第で関係を発展させることができます。まずは、仕事の場面で信頼関係を築き、チーム内で協力する姿勢を見せることが重要です。さらに、仕事以外の場面で少しずつ距離を縮める努力をしてみましょう。例えば、共通の趣味や興味について話す機会を増やすと、相手もあなたに対して親しみを感じやすくなります。恋愛感情を育てるには時間が必要です。焦らずにアプローチしていきましょう！</t>
  </si>
  <si>
    <t>【カ・ワイ・ア・カ・ピリリコ】のカードは、ありのままの姿を映し出す鏡を象徴し、「反映」をテーマとしています。仕事中に気になる視線…確かに意識する場面が多いと感じるかもしれません。しかし、相手の視線には恋愛感情の要素は薄いと出ています。相手は仕事上での信頼や、同僚としての親しみを持っている可能性が高いようです。この場合、無理に恋愛関係を求めるのではなく、まずは職場での良好な関係を維持することを優先しましょう。社内恋愛は、場合によっては職場の環境に影響を与えるリスクもあります。そのため、相手の気持ちを確認しないまま積極的に動くのは避けたほうが良いかもしれません。一方で、視線の意味が気になるのであれば、日常会話や仕事を通じて相手の人柄や考え方をさらに知る努力をしてみてください。もしかしたら、恋愛ではなく、信頼できる同僚としてのつながりを深める方が、あなたにとって幸せな結果に繋がる可能性もあります。</t>
  </si>
  <si>
    <t>【レイ】のカードのテーマは「大切」です。そしてお二人の関係が「愛」で満たされているということを表しています。お二人の遠距離恋愛には、結婚に向けた明るい未来がはっきりと見えています。彼もまた、あなたとの関係を真剣に考えており、結婚への意識を強めている様子が感じられます。距離があるからこそ、結婚後の生活に対する具体的な計画を立てることが課題になるかもしれませんが、今の関係の基盤がしっかりしているので、心配はいりません。タイミングとしては、次の半年から1年の間に結婚の話が自然と進む可能性が高いです。彼が自ら結婚の話を切り出すことが予想されますが、もし少し時間がかかりそうであれば、あなたから結婚後のライフプランについて軽く触れる形で話題を出してみましょう。焦らず、彼のペースも尊重することが大切です。遠距離という試練を乗り越えた絆は、結婚生活の中でも力強い支えとなるはずです。今後のステップに期待しながら、二人の愛を育んでください。</t>
  </si>
  <si>
    <t>【ママラホエ】のカードは、困難や試練を乗り越え、新しいステージへと進むことを象徴するカードでもあります。彼はあなたとの関係に真剣であるものの、結婚という大きな決断に対して少し迷いがある様子が見られます。その迷いは、遠距離の状況や、結婚後の生活の現実的な側面（仕事や家族の調整など）が原因となっている可能性があります。このような状況では、彼の不安を一緒に話し合うことが鍵になります。まず、結婚に対するあなたの気持ちを正直に伝えることで、彼も自分の考えをオープンに話しやすくなるでしょう。また、遠距離を解消する具体的なプランを一緒に考えることで、結婚への道が現実味を帯びてきます。結婚のタイミングは、次の1年から2年の間が適しているようです。焦らず、彼と共に悩みや不安を乗り越えていくことが、結婚への一番の近道となります。</t>
  </si>
  <si>
    <t>【カネ】のカードは「お互いが相手にとって水のように必要不可欠で、なおかつそれぞれに力を与えるものであることが重要」だと示唆しています。遠距離恋愛の中で結婚の話が進まない理由は、彼がまだ「結婚＝今の幸せな関係の変化」と考えているからかもしれません。彼にとって、遠距離ながらも築けた現在の関係が心地よく、現状維持を望む気持ちが強い可能性があります。しかし、あなたが結婚を望むのであれば、その思いを穏やかに伝えることが必要です。「結婚してもお互いの自由や成長を尊重できる関係でいたい」といった未来像を共有することで、彼の気持ちが少しずつ変化するかもしれません。結婚のタイミングとしては、あなたが一歩踏み出して動くことで、来年以降に進展が期待できるでしょう。遠距離という距離の壁に縛られるのではなく、新しい形での幸せを見つけるための対話を大切にしてください。</t>
  </si>
  <si>
    <t>【メネフネ】は「持続」「忍耐」をテーマとするカードです。彼はあなたを大切に思っている一方で、まだ結婚に踏み切る準備ができていない可能性があります。遠距離恋愛という特殊な状況が、結婚への一歩を慎重にさせているのかもしれません。彼の状況を考えると、無理に結婚を迫るよりも、もう少し時間をかけてお互いの気持ちを深める方が良い結果につながりそうです。この期間に、二人の将来について何度も話し合い、共通のビジョンを描くことが重要です。結婚のタイミングは、今から2〜3年後が自然な流れとして見えています。それまでに遠距離の課題を解決する方法を模索し、結婚後の生活の基盤を固めていきましょう。焦らず、今の関係をより深める時間と考えてください。</t>
  </si>
  <si>
    <t>【プア】のカードは、まさに今の状況と、今後あなたが取るべき行動を的確に表しています。あなたの気持ちは、すでに相手にも伝わっているようです。彼もあなたと同じように心が温かく満たされており、恋愛感情が育まれていることが感じられます。彼の行動や言葉に、あなたへの思いやりや特別な配慮が見られるなら、それが彼の「好き」のサインです。相手は控えめな性格かもしれません。直接的なアプローチを好まないため、あなたが彼の気持ちに気づいているか不安を抱えている可能性があります。ここであなたから少しだけ勇気を出し、気持ちを匂わせるような言葉を伝えてみてください。例えば、感謝の気持ちや特別な存在であることを軽く表現するだけで、彼は安心し、より関係を深める行動に出るでしょう。両思いの確信を得たら、関係を大切にするためにも、焦らず一歩ずつ進めてください。お互いに心の温度が一致している今こそ、次のステージへの準備期間です。</t>
  </si>
  <si>
    <t>【メネフネ】は「持続」「忍耐」をテーマとするカードです。あなたの気持ちは、彼にも少しずつ伝わり始めています。ただ、彼の心の温度はまだあなたほど高まっていないかもしれません。それは、彼が慎重に関係を見極めている段階にあるからです。この状況では、相手にプレッシャーをかけず、自然体で接することが重要です。特に、あなたが楽しい時間を共有できるように工夫すると、彼の中で「あなたとの未来」がイメージしやすくなるでしょう。また、無理に気持ちを隠そうとする必要はありませんが、少しずつ距離を詰めるような言動を意識してください。両思いの確信を得るには、彼が安心して感情を表現できる雰囲気を作ることが鍵です。あなたの思いやりが、彼の心を温かく包み込み、二人の恋愛が次の段階に進む助けとなるでしょう。</t>
  </si>
  <si>
    <t>【ラカ】のカードは、友人関係を基盤に、時間をかけてゆっくりと愛情を育んでいく過程を表すカード。彼の心の中には、あなたに対する好意がありますが、それが恋愛感情に結びついているかどうかはまだ曖昧な段階にあるようです。彼は、あなたとの関係を大切に思うあまり、踏み込むことに慎重になっているのかもしれません。この段階で大切なのは、友人としての信頼感や居心地の良さをさらに深めることです。急に好意を伝えるよりも、彼にとってあなたが「なくてはならない存在」になることを目指しましょう。例えば、彼の興味関心を共有する時間を増やしたり、小さな頼み事をすることで、二人の距離感を自然に縮めることができます。焦らず、時間をかけて彼の心の温度を高めることがポイントです。今後の展開次第で、彼もあなたの「好き」に気づき、応えてくれる日が訪れるでしょう。</t>
  </si>
  <si>
    <t>【ティ】のカードは、まさにこの状況と、今後あなたが取るべき行動を象徴しています。あなたの気持ちは純粋で強いものですが、残念ながら彼の心の温度は、あなたほど熱くはないかもしれません。彼は、あなたの「好き」に気づいているものの、それを受け入れる準備ができていない可能性があります。このような状況では、無理に両思いになろうとするよりも、彼との関係を大切に育てることを優先してください。友人としての絆を深める中で、あなたが彼にとってかけがえのない存在であると感じてもらえるような瞬間が訪れるかもしれません。一方で、あなた自身の心も大切にしましょう。彼の反応次第では、新たな恋愛に目を向けることも選択肢の一つです。どの道を選ぶにせよ、今の関係を壊さないためには、相手の気持ちに寄り添いながら、適切な距離を保つことが大切です。</t>
  </si>
  <si>
    <t>【カネ】は、お互いを尊重し、適切な距離を保ちながら、新しい関係を創造していくことの重要性を示唆しています。あなたの彼は真剣にあなたのことを大切に思っています。ただ、彼は自分の時間を持つことを重視するタイプのようです。そのため、返信が遅くなることがあるのは、他の人と会っているからではなく、一人の時間を大切にしたい気持ちがあるからです。彼にとって、その時間が心を落ち着けたり、リフレッシュしたりするための必要なものなのです。彼の気持ちは本物で、未来に向けても安定しています。あなたに対する誠実さは揺るぎないものですので、あまり疑いすぎる必要はありません。ただし、あなたが不安になる気持ちも理解できます。まずは、彼と「お互いがリラックスできるコミュニケーション」について話し合ってみるのがおすすめです。恋愛は信頼がカギです。少しずつ不安を手放し、彼のペースを理解しながら歩み寄ることで、二人の関係はより深い絆で結ばれていくでしょう。</t>
  </si>
  <si>
    <t>【プア】は、迷いや困難を乗り越え、新しいステージへと進むことを意味するカードです。これは、彼が迷いを乗り越え、あなたとの関係を進展させたいと願っていることを示唆しています。彼の心の中には、少し迷いがあるようです。それは、あなたとの関係が本気だからこそ、「これでいいのだろうか」と自分自身に問いかけているように見えます。ただ、彼が誰か他の人と会っているわけではありません。むしろ、彼は未来を真剣に考えるあまり、答えを急ぐことに慎重になっているようです。この状況で大切なのは、彼を責めるのではなく、あなた自身の気持ちを素直に伝えることです。「最近、あなたの気持ちがわからなくて少し不安になっている」と、やわらかい言葉で伝えるのがポイントです。それによって、彼も本音を打ち明けやすくなるでしょう。二人の未来はポジティブな方向に進む可能性が高いです。お互いに素直な気持ちで向き合うことができれば、関係はさらに深まり、迷いも消えていくでしょう。</t>
  </si>
  <si>
    <t>【レイ】は、お互いを大切に思い、支え合うことの大切さを示唆するカードです。二人の関係は、お互いの努力によって、より一層深まっていくでしょう。最近、彼が返信を返してくれない時間が増えて、不安になっているあなた。でも心配しすぎなくて大丈夫です。彼の気持ちは変わらず、ただ仕事やプライベートで忙しいだけのようです。真面目で責任感が強い彼は、日々のタスクをこなすことに全力を注いでいるため、つい連絡が後回しになってしまうのかもしれません。そんな彼に対して、プレッシャーをかけるのは逆効果です。「返信がないから不安」と直接的に伝えるより、「大変そうだけど無理しないでね」などの優しい一言を添えることで、彼も心に余裕を持つことができます。二人の未来は安定しています。忙しい時期が過ぎれば、彼は再びあなたとの時間を大切にしてくれるはずです。この期間は、あなたも自分の趣味や友人との時間を楽しみながら、少し肩の力を抜いて過ごすのが吉です。</t>
  </si>
  <si>
    <t>【プエオ】は、知恵と洞察力を象徴するカードであり、あなたが自分自身と向き合い、成長することで、彼との関係もより良いものになることを示唆しています。あなたが彼の行動に不安を抱いてしまうのは、実は「自分に自信がない」という気持ちが根底にあるのかもしれません。彼が誰かと会っているのでは、と疑うよりも、自分の心を見つめ直す時間が必要です。彼はあなたのことをしっかり想っていますが、あなたが不安でいると、その気持ちが伝わり、関係がギクシャクしてしまう可能性も。まず、自分の魅力や自信を取り戻すことを意識しましょう。彼に執着しすぎるのではなく、少し自立した一面を見せることで、彼も改めてあなたの素晴らしさに気づくでしょう。たとえば、新しい趣味を始めたり、友人と過ごす時間を増やしたりすることが効果的です。二人の未来は明るいですが、今は信頼関係を築くための試練の時期です。彼を信じることで、あなた自身も成長し、二人の絆はさらに強固なものになるでしょう。</t>
  </si>
  <si>
    <t>【プア】は「前進」「花が開く時」を意味するカードで、あなたが行動を起こすことで、恋が花開き、前進することを示唆するカードです。あなたの気持ちはとても純粋で、相手のことを想うほど慎重になってしまっているようですね。しかし、残念ながら、この恋を成就させるためには「待つだけ」では限界がある可能性が高いです。相手はあなたの気持ちにまだ気づいていないか、気づいていてもその確信が持てない状況かもしれません。ただし、大きなアクションを起こす必要はありません。ほんの少し、自分から「好意を示す」行動をしてみましょう。たとえば、目が合ったときに笑顔を見せる、相手の趣味に興味を持って話題にするなど、小さなサインを送ることで、相手も自然とあなたを意識し始めるでしょう。この恋は、あなたの行動次第で大きく進展します。一歩踏み出す勇気を持つことで、未来は確実に明るい方向に向かうでしょう。</t>
  </si>
  <si>
    <t>【ヒイアカ】は、人の話をじっくりと聴き、相手に安心感を与える存在です。このカードは、あなたの控えめな魅力と、自然な形での関係の発展の可能性を示唆しています。焦らずマイペースに、あなた自身の魅力を活かしていくことで、恋はきっと良い方向に進んでいくでしょう。あなたは行動を起こすのが苦手かもしれませんが、その受け身なスタンスがかえって魅力になる可能性があります。あなたの控えめで優しい雰囲気は、相手に安心感を与えているようです。相手もその温かさに気づき、少しずつ興味を持ってくれるでしょう。この恋愛では、急いで行動する必要はありません。ただ、相手にあなたの存在を意識してもらうことが大切です。共通の友人を介したり、自然な形で相手との距離を縮めたりするチャンスを待つのが良いでしょう。また、自分をもっと輝かせるために、趣味やスキルを磨く時間を大切にするのもおすすめです。あなたの内に秘めた魅力が相手を引き寄せ、恋が進展する可能性は十分にあります。焦らず、自然な形で関係を育てていきましょう。</t>
  </si>
  <si>
    <t>【プエオ】は、あなたが慎重に行動することで、相手との距離が縮まり、関係が前進することを示唆するカードです。積極的に行動を起こすのが苦手なあなたと、慎重な相手、二人の状況を的確に表しており、小さな一歩を積み重ねていくことの重要性を伝えています。焦らず、相手のペースに合わせて、二人の関係を「導いて」いきましょう。あなたの気持ちはすでに相手に伝わっている可能性があります。相手は、あなたのことをどこかで「特別な存在」と感じているようです。ただ、彼もあなたと同じように慎重な性格で、自分から積極的に動けないでいるかもしれません。この恋を前に進めるためには、二人の距離を少しずつ縮める工夫が必要です。たとえば、「一緒に何かをする」きっかけを作るのが効果的です。仕事や学校の話題を共有したり、軽く相談したりすることで、二人の会話が増えていくでしょう。相手もあなたに対して興味を持っている今が、恋を進展させるチャンスです。小さな一歩が、お互いの関係を大きく変えるきっかけになるでしょう。</t>
  </si>
  <si>
    <t>【レイ】は、相手を「大切」に思う気持ち、そして、二人の間に生まれる深い絆を表すカードです。このカードは、あなたが時間をかけて、相手との信頼関係を築き、存在価値を感じてもらうことで、恋が成就する可能性を示唆しています。あなたの受け身な性格が悪いわけではありません。この恋愛では、無理にアプローチする必要はないでしょう。ただし、恋が進むためには、相手に「あなたの存在価値」を感じてもらう必要があります。日常会話の中で相手を気遣ったり、彼の成功や努力を褒めたりすることで、信頼感を築いていきましょう。その過程で、相手は自然とあなたに心を開き、好意を持つようになるかもしれません。この恋は時間がかかるタイプですが、その分、深い絆を作りやすい特徴があります。最終的にこの恋が実るかどうかは、あなたが相手とのつながりをどれだけ大切にできるかにかかっています。焦らずに、丁寧に関係を築いていけば、きっと恋は実を結ぶでしょう。</t>
  </si>
  <si>
    <t>【ハウメア】は、理想の相手は「あなたが自然体でいられる人」と伝えています。恋愛経験をリセットしたあなたにとって、今必要なのは「無理をせずに付き合える相手」を見つけることです。長い恋愛ブランクがあると、つい「完璧な相手」や「映画のような恋愛」を求めがちですが、実際にはあなたが一緒にいてリラックスできる相手こそが理想の相手です。周囲をよく見渡してみてください。あなたが普段の自分をさらけ出せる友人や知り合いはいませんか？恋愛の始まりは、肩肘張らない関係から生まれることが多いものです。まずは、深い絆を築ける人に目を向けてみましょう。そして、自分が楽しいと思える時間を相手と共有していくことが大切です。この恋愛では焦りは禁物です。自然体のあなたを受け入れてくれる相手が現れたとき、その関係はスムーズに進展していくでしょう。</t>
  </si>
  <si>
    <t>【アノアノ】は、あなたを導くのは「同じ価値観を持つ人」と伝えています。恋愛経験をリセットした今、あなたが次に求めるべき相手は、同じ価値観を共有できる人です。恋愛の経験の有無にかかわらず、価値観が一致している人とは、自然に信頼関係を築きやすく、楽しい時間を共有しやすいものです。例えば、趣味やライフスタイル、人生の目標などを考えてみてください。それを分かち合える人との出会いを意識することで、あなたにとって理想的な恋愛の形が見えてくるでしょう。恋愛アプリや趣味のコミュニティ、共通の知り合いを通じて、そういった相手に出会う可能性を探ってみるのもおすすめです。あなたの未来には、価値観がピタリと合う相手との穏やかで安定した恋愛が待っています。焦らず、ゆっくりと自分に合った相手を見つけていきましょう。</t>
  </si>
  <si>
    <t>【カネ】は、肩肘張らずに、自然体でいられる関係性を重視していることを示唆しています。まずは「恋愛の勘」を取り戻すことが大切。長く恋愛をしていないあなたには、「どんな相手が合うのか」を考える前に、まずは恋愛の楽しさやトキメキを感じることが大切です。恋愛の勘を取り戻すためには、無理に理想の相手を探そうとするよりも、気軽な交流を楽しむことから始めてみましょう。例えば、友人からの紹介や趣味を通じた出会いで「この人と話していて楽しい」と思える相手がいたら、それだけで十分なスタートです。その中から自然と「もっと知りたい」と感じる相手が現れるでしょう。恋愛は最初から100%を求めるものではなく、少しずつ進んでいくものです。自分に合う相手は、リラックスして付き合える人。深く考えすぎず、気楽な気持ちで人と接することで、恋愛の感覚が戻り、自然に理想の相手が見つかるでしょう。</t>
  </si>
  <si>
    <t>【レフア】は「成長、発展、通過儀礼」を象徴するカードです。理想の恋は「新しいチャレンジ」が運んでくる。と伝えています。「恋愛経験をリセットしたあなたには、新しい環境やチャレンジが恋の始まりを運んできてくれる暗示があります。例えば、新しい趣味を始めたり、興味のある場所に出かけてみたりすることが、あなたにピッタリの相手と出会うきっかけとなるでしょう。大切なのは、「自分の魅力を再発見する」ことです。恋愛に対する自信を取り戻すには、新しい挑戦をする中で「自分らしさ」を見つけるのが近道です。そうすることで、自然と魅力が増し、相手を引き寄せるオーラが生まれます。理想の相手は、あなたの新しいチャレンジを応援し、共に成長できる人。過去の恋愛にとらわれず、未来に向けた行動を起こすことで、あなたの恋愛は幸せな方向に進んでいくでしょう。</t>
  </si>
  <si>
    <t>変容のカード【アヌエヌエ】がでました。あなたの運勢を紐解くと、「現状を受け入れながら挑むべき」というメッセージが浮かび上がっています。今の職場環境には確かに課題がありますが、それを乗り越える中で、あなたが得られる経験や人間関係の学びが、将来の飛躍に繋がる運命を示しています。人間関係の問題は一時的なもので、改善の兆しが見え始める時期が近づいています。特に、あなた自身の「柔軟性」や「コミュニケーション能力」が試されるときです。相手の立場を理解し、適切な距離感を保つことで、新たな信頼関係が芽生える可能性があります。また、今の仕事で培ったスキルや経験は、今後さらに価値を増し、キャリアにおいて大きなアドバンテージになるでしょう。少なくともあと半年から1年は続けることを選ぶことで、運命があなたにとって新しいチャンスを用意しているようです。この間に人間関係を改善する方法を模索し、自分の心が疲弊しないようにケアしながら乗り越えてください。運命はあなたに「忍耐と成長」を課していますが、その先には明るい未来が待っています。信じて進むことで、大きな成功が手に入るでしょう。</t>
  </si>
  <si>
    <t>無限の可能性の意味を持つ【フル】がでました。あなたの運勢は、「変化が成長をもたらす」と示しています。現在の職場での人間関係や環境は、あなたの心を少しずつ疲れさせ、エネルギーを削いでいるかもしれません。その状況が続く中で、あなたの可能性を存分に発揮できない運命が暗示されています。特に、新たな挑戦への準備が整いつつあると感じるなら、転職のタイミングは近いと言えるでしょう。あなたのスキルや価値観がフィットする職場は必ず存在します。今の仕事に愛着があることは素晴らしいことですが、それが心の負担に変わるのであれば、一歩踏み出す勇気を持つことが未来の可能性を広げます。運勢によると、新しい環境ではより自分らしさを発揮できるだけでなく、人間関係も良好になりやすい流れがあります。ただし、焦って選択するのではなく、じっくりと自分に合う職場を探すことが重要です。特に、「感謝」「協力」「尊重」を感じられる環境を目指すとよいでしょう。転職という決断は勇気のいることですが、それによってあなたの人生の流れがスムーズに動き出し、より充実した日々を迎えられるでしょう。</t>
  </si>
  <si>
    <t>勝利のカード【ラマク】です。あなたの運勢は、「どちらを選んでも未来は明るい」という柔軟性を示しています。今の職場にとどまり、辛い状況を乗り越えることで成長を遂げる道も、新たな職場で新しい環境を経験し、自分をリセットする道も、それぞれに価値があります。もしあなたが現状の仕事に熱意を感じているならば、今の場所で粘り強く努力を続けることで、運命はあなたに味方するでしょう。一方で、現在のストレスが自分の心の健康を害するほどであれば、思い切って環境を変えることもまた正しい選択となります。大切なのは、自分の内面の声に耳を傾けること。人間関係におけるストレスが仕事の本質まで嫌いにさせているのであれば、その感情を無視せず、向き合うことが必要です。運命はあなたに、どちらを選んでも未来を自分の手で作り上げられる力があると告げています。この選択を通じて、あなたはより自分らしい道を歩めるでしょう。</t>
  </si>
  <si>
    <t>黙想のカード【ナル】です。今は決断の時ではないかもしれません。運勢は、「焦らず、流れを見極めるとき」というメッセージを伝えています。現状の職場にいることで新たな気づきやチャンスが訪れる可能性がありますが、その兆しがまだ見えていない段階かもしれません。人間関係の改善には時間が必要です。特に、あなた自身が周囲との関係に対して少し違う視点を持つことで、意外な解決策が見えてくるかもしれません。今の環境で学べることは、あなたが次のステップを踏む際に大きな力となるでしょう。ただし、無理をしないことも大切です。運命は、「今の環境にとどまりながらも、自分を守るバランスをとる」ことを勧めています。小さな変化を日常に取り入れることで、あなた自身の心が軽くなり、周囲の環境も変わり始める兆しが見えます。この期間を上手に過ごすことで、半年後には自然と進むべき道がはっきりしてくるでしょう。そのとき、あなたが納得のいく決断を下せるよう、心の準備をしておくことが重要です。</t>
  </si>
  <si>
    <t>【プヒ】のカードはあなたの未来には、結婚だけが幸せのゴールではないことを示す可能性が広がっていることを教えてくれています。周囲の価値観に縛られず、自分自身にとっての「幸せとは何か」を見つめ直す時期がきています。まず大切なのは、自分が本当に大切にしたいことを知ることです。たとえば、好きな仕事に打ち込む、自分の趣味や夢を追いかける、友人や家族との関係を深めるなど、結婚以外にも満ち足りた人生を作る選択肢はたくさんあります。また、ひとりで生きることに対する不安は、「孤独」と「自由」の両方を抱えることから来ているのかもしれません。孤独を埋める方法として、ペットを飼ったり、地域のコミュニティに参加したりすることで、安心感を得る人もいます。一方、自由を活かして新しいことに挑戦することで、未知の喜びを発見できるでしょう。未来にはあなたが想像もしなかったような素晴らしい出会いや経験が待っている可能性があります。焦らず、自分のペースで幸せを育んでいきましょう。</t>
  </si>
  <si>
    <t>【プオロ】のカードは、あなたの運命は結婚という枠組みに囚われる必要がないと告げています。周囲と同じ道を進むことが正しいとは限りません。むしろ、あなたは自分だけの道を作り出す力を持っています。結婚を選ばない人生には、自由や自己成長のチャンスが数多くあります。たとえば、自分だけのペースでキャリアを追求したり、旅を通じて新たな価値観を吸収したり、自己投資を重ねることができるでしょう。これらは、結婚生活ではなかなか得られない貴重な経験となります。もちろん、時には孤独を感じることもあるかもしれません。しかし、その孤独があるからこそ、自分自身と向き合い、本当に欲しいものや大切にしたいことが見えてくるのです。人生を彩るためのヒントは、あなたの中に既に眠っています。結婚をしなくても、あなたの人生が輝かしいものになる可能性は無限大です。これから訪れる未来を、あなたらしくデザインしていきましょう。</t>
  </si>
  <si>
    <t>【フナ】のカードは、結婚をしてもしなくても、あなたが幸せになる可能性は変わりません。未来は、あなたの考え方や選択によって大きく変わるのです。ひとりで生きることに不安を感じるのは当然ですが、その不安の裏側には、新しい可能性も隠れています。大切なのは、安心感を得るための基盤を整えることです。経済的な安定や健康、そして精神的な充実感を保つことで、ひとりでも自信を持って生きていけます。また、信頼できる友人や家族、あるいはコミュニティとのつながりがあると、さらに安心感が深まるでしょう。未来のあなたは、自分の選択に満足し、自分の力で幸せを築ける人です。まずは小さなことから行動を起こしてみてください。新しい趣味を始めたり、自分を癒す時間を作ったりすることで、日々の生活がさらに豊かになります。ひとりで生きる未来も、あなたがそれを望めば十分に幸せで充実したものになるのです。</t>
  </si>
  <si>
    <t>【マウイ】のカードは、結婚していない未来に対して不安を抱く気持ちは自然なことです。しかし、未来は予測できないからこそ、そこには驚きや喜びが隠れています。今感じている不安は、未来の可能性が見えないことから生まれているのかもしれません。結婚にこだわらない人生を選ぶことで、あなたには多くの自由と選択肢が与えられます。その中で、自分の好きなものを追求したり、新しいスキルを身につけたり、あるいは他人と異なる形でのパートナーシップを築くことができるかもしれません。また、「ひとりでも生きていける？」という疑問に対する答えは、「生きていけるし、それを楽しむ方法はたくさんある」ということです。自分の強みやこれまで築いてきたものに目を向けてみてください。それらは、あなたが将来を安心して歩むための大切な支えとなります。未来には無限の可能性が広がっています。自分自身を信じて、自由な人生を楽しむための一歩を踏み出してみましょう。</t>
  </si>
  <si>
    <t>【ヒナ】は、自分をいたわり、自分らしく恋をすることで、真の愛と幸せを手に入れるということを伝えています。あなたが「都合のいい女」から卒業するためには、まず自分を大切にすることが必要です。これまで彼の都合や期待に合わせて自分を犠牲にしてきたかもしれませんが、愛されるためにはまず自分自身を愛し、尊重することが大切です。自分の価値をしっかりと認識し、自分を犠牲にしない関係を築いていきましょう。まずは、あなたが本当に求めているものを見つけることが重要です。恋愛において、あなたはただ「愛されたい」という思いで相手に尽くしてきたかもしれません。しかし、本当の愛は無理に与えるものではなく、相手とお互いを尊重し合う関係から生まれます。そのためには、まず自分が何を求めているのか、何を大切にしたいのかを考えましょう。さらに、過去の恋愛で感じた不満や痛みを手放すことも大切です。それは、新しい出会いや愛を引き寄せるための準備です。過去の傷を癒し、自分を愛し、大切にすることが、真実の愛を引き寄せる第一歩になります。あなたには幸せになる権利があり、誰かに都合よく扱われることはないのです。自分を大切にすることで、必ずあなたにふさわしい愛がやって来ます。</t>
  </si>
  <si>
    <t>【アノアノ】は教えてくれています。「都合のいい女」を卒業するための最初のステップは、自分に自信を持つことです。これまでの恋愛で相手に合わせることが多かったかもしれませんが、その結果として自己価値を低く見積もってしまっていたのではないでしょうか？他人の評価に依存せず、自分の魅力をしっかりと理解することが、今後の恋愛において重要です。あなたの魅力は、外見だけではなく、内面的な強さや誠実さにあります。まずは自分がどんな素晴らしい人間であるかを再確認し、その自信を持って恋愛に臨んでください。自分に自信があれば、相手の態度や言動に左右されることなく、自然と自分にふさわしい相手を引き寄せることができます。また、恋愛において大切なのは、自分が求めるものをはっきりと伝えることです。遠慮や気配りも大切ですが、自分の気持ちを正直に表現することは、相手との信頼関係を築くために不可欠です。自分の気持ちを伝え、相手の反応を見ながら、より良い関係を築いていくことが、本当の愛を引き寄せるための鍵となります。あなたは決して「都合のいい女」ではありません。自分に自信を持ち、素直に自分を表現することで、真実の愛を引き寄せることができるのです。</t>
  </si>
  <si>
    <t>浄化を表す【ティ】のカードです。過去の恋愛があなたに深い傷を残している場合、それが今の恋愛に影響を与えていることがあります。「都合のいい女」というポジションに自分を追い込んでしまう背景には、過去の傷や不安が関係していることが多いです。しかし、過去を乗り越えることで、あなたは本当にふさわしい愛を受け入れる準備ができるようになります。まずは過去の恋愛を振り返り、自分がどんな状況で傷ついたのかを理解しましょう。傷を癒すことは時間がかかりますが、その過程を経ることで、もう同じような状況に巻き込まれることはなくなります。過去の失敗を学びに変え、次に進む勇気を持ちましょう。そして、自分がどんな愛を求めているのかを考えることが大切です。真実の愛は、傷を癒し、成長したあなたにふさわしい相手からやってきます。その愛は、決して自分を犠牲にしない関係です。過去の傷を手放し、新しい恋愛に対してオープンな心で接することが、本当の愛を引き寄せる秘訣です。過去を乗り越え、あなたはもっと強く美しくなり、真実の愛を受け入れる準備が整うでしょう。</t>
  </si>
  <si>
    <t>尊敬を表す【イヴィ】のカードです。「都合のいい女」から卒業し、本命になりたいと思うのであれば、最も大切なのは自分の価値を知ることです。あなたは特別な存在であり、誰かにとって唯一無二の存在であることを忘れてはいけません。他人の期待に合わせて自分を犠牲にする必要はなく、あなたにふさわしい愛を求めていくべきです。自分の価値を知ることで、相手に対しても高い基準を持つことができます。あなたは決して自分を軽んじてはいけません。自分に対して誠実であり、相手にも誠実さを求めることが、健全な恋愛関係を築くための基本です。また、本命になるためには、自分を大切にする行動が必要です。無理に相手に合わせたり、都合よく使われることを許すことなく、しっかりと自分の境界線を守りましょう。そうすることで、あなたの周りには本当にあなたを大切にしてくれる人が集まります。あなたが自分を大切にし、価値を理解することで、相手もあなたを本命として見てくれるようになります。自分の価値を認め、本命としての座をつかむ準備が整いました。</t>
  </si>
  <si>
    <t>【フル】は、等身大の自分を表現することで、相手の心を動かし真の愛へと繋がることを示唆するカードです。あなたが本当の自分をさらけ出せない理由の一つに、「嫌われるのが怖い」という気持ちがあるのかもしれません。でも、相手が求めているのはあなたの完璧さではなく、等身大のあなた自身です。まずは、無理をせず少しずつ素直な気持ちを伝える練習をしてみましょう。たとえば、好きなものや興味のあることを相手に話してみる。日常の中で「ありがとう」や「これ楽しかったね」といったポジティブな感情を積極的に言葉にすることで、あなたの自然体な魅力が伝わりやすくなります。相手もあなたの飾らない一面に触れることで安心し、「この人といると居心地がいい」と感じるはず。駆け引きがなくても、素直な言葉が人の心を動かす力になることを信じてみてください。</t>
  </si>
  <si>
    <t>【プア】のキーワードは前進。「今は前進するときです」と伝えています。駆け引きなしで想いを伝えるために大切なのは、相手を信じる勇気です。自分をさらけ出すことに不安を感じるのは当然ですが、恋愛は信頼の上に成り立つもの。相手を信じ、まず自分の気持ちを正直に伝えることで、相手も心を開いてくれるでしょう。たとえば、「こう思ってるんだけど、どう思う？」と自分の考えを尋ねる形で会話を進めてみましょう。疑問形にすることで相手も話しやすくなり、自然と心の距離が縮まります。また、すべてを一気にさらけ出す必要はありません。小さなことから始めて、徐々に信頼を深めていくのがポイントです。
あなたの勇気は、相手との絆を強くする大きな一歩になるでしょう。</t>
  </si>
  <si>
    <t>【ヒイアカ】は、「共感」と「信頼」を象徴するカードです。駆け引きが苦手でも、想いを伝える方法はあります。それは「共感」を大切にすること。相手の話に耳を傾け、「そうなんだね」「それ、分かるよ」と共感の言葉を添えることで、あなたの優しさや誠実さが自然と伝わります。たとえば、相手が好きなことや日々の出来事について話してくれたとき、興味を持って耳を傾け、そこに共感を示すだけで十分。共感は駆け引きとは違い、相手との間に信頼の架け橋をかける行動です。共感を通じて「この人は自分を理解してくれる」と感じてもらえれば、あなたの素直な気持ちも伝わりやすくなります。無理に自分を飾る必要はなく、あなたの自然体が相手の心に響くでしょう。</t>
  </si>
  <si>
    <t>【イオ】のカードは、「謎」「ミステリー」「個性」といったキーワードを持つカードで、あなたが特別なことを意味しています。駆け引きをしない恋愛は、あなた自身の「自分らしさ」を相手に伝える絶好のチャンスです。重要なのは、自分の個性をポジティブに捉え、それを相手に伝える準備をすること。たとえば、あなたの趣味や特技、日常の小さな喜びをシェアするだけでも、相手はあなたの人柄に触れることができます。無理に相手に合わせるのではなく、自分のペースを大切にして「私はこんな人だよ」と伝える姿勢が好感を呼ぶでしょう。さらに、失敗を恐れず素直に「好き」という気持ちを伝えることも大切です。「こう伝えたらどう思われるかな」と考えるよりも、シンプルに自分の感情を言葉にする勇気が、相手の心を動かします。相手はあなたの特別さを見つけるでしょう。そして、その特別さこそが愛される理由になるはずです。</t>
  </si>
  <si>
    <t>【ティ】のカードは、まさに休息と癒しを象徴するカードです。あなたが本当に求めているのは、心が穏やかでいられる安らぎのある関係のようです。一緒にいると肩の力が抜け、自分らしくいられると感じる人が、あなたにとっての運命の相手でしょう。現在好きになっている二人のうち、一人はあなたに刺激や新鮮さをもたらす存在かもしれません。一方で、もう一人はどこか懐かしく、安心感を覚える存在なのではないでしょうか？今のあなたに必要なのは、この「安心感」を選ぶこと。恋愛は楽しいだけでなく、長く続く関係を築くためには、信頼と居心地の良さが重要です。選んだ相手と共に過ごす未来は、穏やかで安定した日々が待っているはず。もちろん、ドキドキ感は少ないかもしれませんが、人生を一緒に歩む相手としては理想的です。あなたの心の声を信じて、深く向き合ってみてください。</t>
  </si>
  <si>
    <t>【プオロ】のカードが出た時は、過去の恋愛パターンや問題パターンから解放され、新しいステージへと進むことを示唆しています。今のあなたに必要なのは、心を揺さぶり、成長や冒険を与えてくれるような刺激的な関係のようです。二人のうち、一人は落ち着きと安心感を与えてくれる存在でしょう。しかし、もう一人はあなたに新しい価値観や世界を見せてくれる人ではありませんか？安定は心地よいものですが、今のあなたは自分をもっと高め、成長したいという欲求が強い時期にあるようです。刺激的な恋愛は時に波乱も伴いますが、あなたの人生に新しい彩りを与えてくれることでしょう。その相手とともにいることで、あなたは今まで気づけなかった自分の可能性を発見できるはずです。未来はあなたの選択次第。少しの勇気を持って、変化を選んでみてください。</t>
  </si>
  <si>
    <t>【イオ】のカードは、「まだ見えないけれど、確実に存在する何か」を示すカードです。実は、今あなたが迷っている二人のどちらも、あなたにとっての「運命の人」ではない可能性があります。なぜなら、あなたがまだどちらか一方を選びきれないのは、心の奥底で「これだ」と感じる確信が欠けているから。時に、選択肢を広げることで真の答えが見つかることもあります。今の二人はあなたに大きな影響を与え、人生を豊かにしてくれる素晴らしい存在ですが、もっと深いレベルであなたの心に響く「運命の人」が現れる兆しがあるのです。焦って決断する必要はありません。二人のどちらにも時間をかけて向き合い、自分の気持ちを整理した上で新たな出会いにも目を向けてみてください。本当の運命の人は、ふとした瞬間に現れるかもしれません。</t>
  </si>
  <si>
    <t>【レイ】のカードは、愛情、大切にする心、そして絆を象徴しています。迷っている二人、どちらを選んでも、実はあなた次第でその人が「運命の人」になり得る可能性があります。運命は決まったものではなく、選んだ後の行動や感情によって形作られていくものだからです。一人はあなたに安定を、もう一人は刺激を与えてくれる存在だとしたら、それぞれの魅力を見極めながら、どちらとなら自分がより良い自分でいられるかを考えてみてください。重要なのは、相手を選ぶことよりも、選んだ相手との関係をどう育んでいくかです。どちらを選んでも、未来を明るいものにする力はあなたの中にあります。自分を信じて、そして相手を愛する努力を怠らなければ、選んだ相手は必ず「運命の人」となるでしょう。</t>
  </si>
  <si>
    <t>【ナウパカ】のカードは、別れや手放すことを象徴していますが、それは必ずしも悲しい結末を意味するものではありません。ナウパカのカードは、あなたが今の恋に執着するのではなく、手放す勇気を持つことで、新しい恋へと続く道が開かれることを示唆しています。あなたが今、諦められない恋に悩んでいるのは、それだけ深い想いを抱いているからこそです。しかし、この恋が必ずしもあなたの未来に最適なものではない可能性もあります。あなたの心が次第に感じる「このままでいいのか」という疑念は、あなたの内面からのサインです。恋愛はお互いの気持ちが一致してこそ成り立ちますが、もしあなたの想いだけが一方通行であるなら、心のバランスが崩れてしまう可能性があります。そのため、今一度冷静に考えてみましょう。無理に続ける必要がないこともあります。新しい恋や出会いが近くに訪れる兆しが見えています。今は焦らず、心をリセットする時期です。自分を大切にし、次に進むための準備をしましょう。</t>
  </si>
  <si>
    <t>【メネフネ】のカードは、今のあなたの恋には時間が必要であり、焦らずに希望を持ち続けることが重要であると伝えています。あなたの恋心は、強く深いものであることが良くわかります。相手に対する気持ちは、どんな言葉でも表現できないほどの強さを持っていることでしょう。ですが、現状を変えるためには、忍耐力と希望を持ち続けることが求められます。今の状況では、相手があなたの想いに気づかずにいるかもしれません。しかし、運命の流れを見ると、あなたの努力は無駄にはならないことが分かります。近い未来、あなたの気持ちが少しずつ伝わるタイミングが来るかもしれません。焦らずに、少しだけ時間を与えてみましょう。もし、あなたがこの恋に対してまだ希望を持ち続けるのであれば、積極的に行動するよりも、相手に寄り添い、自然な形で関係を育んでいくことが鍵です。あなたの存在が相手にとって不可欠だと気づく時が来ることを信じて、ゆっくりと進んでください。</t>
  </si>
  <si>
    <t>【ヒナ】は、ハワイの月の女神であり、癒しや優しさを象徴しています。ヒナのカードは、自分自身を愛し、大切にすること、そして心のバランスを取り戻すことの重要性を示唆しています。あなたが諦められない恋に対して悩んでいるのは、その相手に深い愛情を抱いているからでしょう。しかし、この恋があなたにとって幸せをもたらすかどうかは、慎重に見極めるべき時期に来ていることを意味しています。恋愛において大切なのは、相手に依存することではなく、自分自身を大切にすることです。今のあなたは、相手に対する愛情が強すぎて、自分の気持ちを見失いがちです。もし、このまま無理に関係を続けてしまうと、あなた自身が疲れてしまう可能性もあります。自分の幸せを最優先に考えることが、最終的に良い結果に繋がるでしょう。もし相手が今、あなたに対して何も示さない場合、それはお互いにとって良いタイミングではないことを示しています。その場合、自分を大切にし、少し距離を取ることが重要です。自分の幸せを見つけるためには、まず自分を愛し、大切にすることから始めましょう。</t>
  </si>
  <si>
    <t>【プア】はハワイ語で「花」を意味し、開花や前進、成長を象徴しています。このカードは、あなたが現状を乗り越え、新たな段階へと進むことを示唆しています。今の恋愛はあなたが努力すれば報われる可能性を秘めていますが、相手の気持ちにも大きく依存している状態です。もし相手があなたの想いに応えてくれない場合、無理に進んでも関係が続かない可能性があります。しかし、その場合でも、あなたが学ぶべきことは必ずあります。今は一旦、相手の気持ちを尊重することが大切です。相手が答えを出すまで待つこともひとつの方法ですが、あなた自身が成長するためには、次の一歩を踏み出す準備も必要です。あなたが自分の人生をより良くするために次の段階へ進むべきだと伝えています。もし今の恋が成就しない場合でも、それがあなたの未来にとっては良い方向に進むきっかけになるでしょう。無理に続ける必要はなく、自分を信じて前を向いて歩き出してください。新たなチャンスが待っていることを信じて、次のステップを踏む勇気を持ちましょう。</t>
  </si>
  <si>
    <t>【レイ】のカードです。相手を「大切」に思う気持ちを見つめ直し、相手にも「完ぺきではない部分」があるということを気づくことが重要です。蛙化現象が起きたのは、あなた自身の過度な期待が影響している可能性があります。あなたが「理想の相手」や「恋愛の成功」に対する期待を無意識に高く設定していたことが示唆されています。そのため、相手があなたの期待と少しでも異なる行動を取ったとき、突然気持ちが冷めてしまったのかもしれません。まずは、自分の心の中にある「相手に求めすぎていた部分」を冷静に見つめ直してみましょう。恋愛は完璧な相手を探すことではなく、お互いの個性を尊重し合うプロセスです。少し視点を変えて、相手の短所も魅力の一部として捉え直してみてください。それによって、今までとは違う感情が芽生えるかもしれません。</t>
  </si>
  <si>
    <t>【フナ】のカードは、焦らずに自分自身のペースで心の奥底を探求することの大切さを教えてくれるカードです。あなたが一時的に相手との距離を取り、自分自身を見つめ直すべきだというメッセージです。蛙化現象が起きた背景には、あなたが恋愛に対して過度な期待を抱いた結果、相手の現実的な部分がギャップとなって見えてしまったことが考えられます。このギャップに直面したとき、自然と気持ちが冷めてしまうことは珍しいことではありません。心が落ち着くと、相手の良い部分や、あなたが本当に求めているものがクリアに見えてくるでしょう。また、相手も距離を取ることであなたの大切さに気づくかもしれません。ただし、この距離を取る期間を「完全な終わり」と決めつける必要はありません。時間が経つことで再び新たな感情が芽生える可能性を示しています。そのときに、自分の心がどのように動くかを大切にしてください。</t>
  </si>
  <si>
    <t>【ワア】のカードは「移動・旅行」を意味しており大きな転換期や変化を表しています。蛙化現象は、実はあなたが自分の恋愛観を見直すべきタイミングに来ていることを教えてくれるサインかもしれません。「この恋を続けるべきか、それとも新しい方向に進むべきかを選択する時期」と示しています。もし相手に対する気持ちが完全に冷めてしまったと感じているなら、それは無理に続ける必要がないという宇宙からのメッセージかもしれません。無理に相手に合わせるよりも、あなたが本当に幸せを感じられる未来に目を向けることが重要です。ただ、今の恋を完全に諦めるのではなく、「自分にとって何が大切か」を考える時間を持つこともおすすめします。蛙化現象を通じて得られる気づきは、今後の恋愛において大切な教訓となるでしょう。</t>
  </si>
  <si>
    <t>【プア】のカードは、「前進」と「花開く未来」を象徴しており、困難を乗り越え、未来へ向かって進むというメッセージを伝えています。今の恋をすぐに諦める必要はないと告げています。蛙化現象が起きた背景には、相手との関係性が深まるにつれ、現実的な問題や不安が見えてきた可能性があります。しかし、それを乗り越えた先に、お互いの絆を強めるチャンスが隠されていると伝えています。まずは、相手に対する自分の期待や不安を書き出してみてください。次に、それがどのように現実とかけ離れていたのかを冷静に分析してみましょう。そして、その感情を正直に相手と共有することで、関係を再構築する糸口が見つかるはずです。もし相手があなたの気持ちを受け入れ、歩み寄る姿勢を見せてくれるなら、二人の絆はより深まるでしょう。仮に相手がその歩み寄りを見せなかったとしても、あなた自身が次のステップへ進む準備ができるはずです。あなたが選ぶ道が最善の結果を導くと告げています。</t>
  </si>
  <si>
    <t>【ティ】のカードが出たときは、焦らず丁寧に行う、ということがとても大事になってきます。婚活も焦らず、自分自身のペースで進めていくことが大切です。婚活に疲れを感じるのは、頑張りすぎている証拠です。あなたはきっと、自分が思う以上に多くの努力を重ねてきたことでしょう。しかし、疲れた心では、本来の自分の魅力を発揮するのが難しくなってしまいます。婚活はマラソンのようなもの。ゴールを目指すには、時にはペースを落として呼吸を整えることが大切です。一旦立ち止まり、自分の心と体を癒す時間を作りましょう。また、婚活の手段を見直してみるのも良い方法です。これまでの方法が負担になっている場合、新しいアプローチを試してみましょう。例えば、アプリを使うよりも趣味のサークルに参加して自然な出会いを探すなど、リラックスした場で出会いを求めるのも一つの選択肢です。疲れた心を労わることで、自然と前向きな気持ちが戻ってきます。</t>
  </si>
  <si>
    <t>【プエオ】のカードは「導き」を意味し、人生における目標設定や、その達成をサポートしてくれるパートナーを求める姿勢を表しています。婚活疲れを感じたときは、「自分を追い込みすぎていないか」を考えることが大切です。もしかすると、あなたが掲げている理想や目標が高すぎて、それが負担になっているのかもしれません。理想を持つことは大切ですが、完璧な相手を探すことを目的にしてしまうと、どんな出会いも「何か足りない」と感じてしまいがちです。一旦理想を見直し、「自分にとって本当に必要な条件」を再確認してみてください。また、「結婚そのもの」がゴールになりすぎていないかを考えるのもポイントです。結婚は幸せへの通過点であって、すべてではありません。自分の幸せのために何が必要なのかを考えることで、婚活そのものが楽になることもあります。目標を調整し、自分に優しくすることで、再び新たな一歩を踏み出す力が湧いてくるはずです。</t>
  </si>
  <si>
    <t>【レイ】のカードは「大切」を意味し、周囲の人々との繋がりや、そこから得られる愛情、サポートの大切さを象徴しています。婚活の疲れを乗り越えるためには、一人で抱え込まず、周囲のサポートを活用することも大切です。信頼できる友人や家族に相談することで、心が軽くなることがあります。特に婚活の経験がある人に話を聞いてもらうと、新しい視点やアドバイスをもらえるかもしれません。また、婚活サービスのカウンセラーやアドバイザーに頼るのも良い方法です。プロの視点でアドバイスを受けることで、自分では気づけなかった魅力や改善点に気づけることがあります。一人で全てを抱え込まず、頼れるものは活用していきましょう。さらに、婚活の枠を広げるために、新しい活動やイベントに参加してみるのもおすすめです。リラックスした場での出会いは、婚活というプレッシャーを感じずに進められることが多いです。心の負担を減らしながら、自然体で進める方法を見つけてみてください。</t>
  </si>
  <si>
    <t>【プア】のカードは「前進」「花が咲くこと」を意味し、努力が実を結び、花開く様子を表しています。婚活疲れを感じる理由の一つに、「成果が見えない」という不安があります。しかし、結婚は人生の一大イベントであり、簡単に結果が出るものではありません。そんなときは、「小さな成功体験」を意識してみましょう。例えば、婚活イベントに参加して新しい人と話せた、自分の魅力を引き出せる服装が見つかった、といった小さな成果でも、自分を褒めてあげることが大切です。そうすることで、婚活に対する前向きな気持ちが少しずつ復活していきます。また、自分磨きに集中する期間を作るのも効果的です。趣味を楽しむ、新しいスキルを身につけるなど、自分が輝くための時間を過ごしてみてください。その姿勢が魅力となり、自然と素敵な出会いを引き寄せる可能性があります。婚活は長い道のりです。小さな成功体験を積み重ねることで、自分を肯定し、前に進む力を育んでいきましょう。</t>
  </si>
  <si>
    <t>【カネ】のカードは「力強さ」「創造」「生命力」を象徴し、仕事やお金に囚われすぎず、自分の好きなことや創造性を大切にすることを促しています。自分に合う仕事を見つけるためには、まず自分の価値観を明確にすることが大切です。あなたが「大切にしていること」や「心からやりがいを感じる瞬間」を振り返ってみましょう。占いの結果は、あなたが内面の価値観にもっと気づくことで、適職が見えてくることを示しています。例えば、安定や収入を重視するのか、それとも自由な働き方や人とのつながりを大切にするのか。これをはっきりさせるだけで、仕事選びの視野が大きく変わります。小さなヒントでも構いません。過去に「楽しかった」と感じた経験や、「もっと続けたい」と思った活動にヒントが隠されています。さらに、今の状況であまり焦らないことが重要です。「見つけなきゃ」というプレッシャーは、かえって視野を狭めてしまいます。まずはリストを作り、小さな一歩から進めていきましょう。あなたの価値観に合った仕事がきっと見つかるはずです。</t>
  </si>
  <si>
    <t>【プエオ】のカードは、自分自身の能力や才能を活かして、目標を達成していくことを示唆しています。あなたに合う仕事は、これまでの経験や得意なことにヒントがあるようです。占いの結果によると、あなたが自然にできることや、他の人より少しだけ得意なことが適職に結びつく可能性が高いと示されています。過去の職場やプライベートで、「これなら自信がある」と思ったスキルや、「頼りにされた経験」を振り返ってみてください。それが小さなことでも構いません。「人と話すのが得意」「データを整理するのが好き」「ものを丁寧に作るのが得意」など、あなたにしかない強みがきっと見つかるはずです。その得意なことを軸にして、新しい仕事を探す視点を持つと、今まで見えていなかった選択肢が広がるでしょう。そして、少しずつ挑戦することで、自分に合う仕事が具体的に見えてくるはずです。</t>
  </si>
  <si>
    <t>【ナル】のカードは「波」を象徴し、変化や挑戦を恐れないことの大切さを教えてくれます。あなたが「新しいことに挑戦すること」で自分に合う仕事を見つけられると告げています。今までに考えたことのない分野や、少し興味があるけど踏み出せなかった業界に目を向けてみることが、未来を切り開く鍵となるでしょう。たとえば、短期のボランティアや体験型の仕事に参加してみるのはどうでしょうか？新しい環境に飛び込むことで、今まで知らなかった自分の可能性に気づくことがあります。さらに、未知の世界で得た経験は、あなたの選択肢を広げるだけでなく、自信を高めるきっかけにもなります。もし初めての挑戦に不安を感じる場合は、小さなステップから始めてください。「試しに1日だけ参加する」や「オンラインで話を聞いてみる」といった軽い行動でも十分です。行動することで、新たな自分に出会える可能性が高まります。</t>
  </si>
  <si>
    <t>【ワア】のカードは「協調性」と「共同作業」の大切さを示唆しています。「人とのつながり」があなたに合う仕事を見つける重要なカギであることを示しています。友人や知人に相談したり、SNSやコミュニティを活用して、幅広く情報を集めてみましょう。意外な場所からヒントやチャンスが舞い込む可能性があります。特に、あなたが信頼している人からのアドバイスは重要です。自分では気づかなかった長所や適性を指摘されることがあるかもしれません。また、人と話すことで自分の考えが整理され、新しい発想が生まれることもあります。さらに、つながりを広げることで、見たことのない仕事や働き方に触れる機会が増えます。興味のある分野で活躍している人にインタビューをしてみたり、セミナーや交流会に参加してみてください。そうすることで、自分に合った仕事の方向性が自然と見えてくるでしょう。</t>
  </si>
  <si>
    <t>【アヌエヌエ】のカードが象徴する変容、つまり、新たな出会いをきっかけに、あなたの人生が良い方向へと変化していくことを示唆しています。運命の出会いがすぐ近くまで来ていることがわかりました！特に、次の数ヶ月があなたにとって重要なタイミングとなりそうです。新しい出会いやつながりが期待できる時期なので、できるだけ積極的に行動することを心がけてみてください。職場や趣味の場、友人の紹介など、何気ない日常が大きなチャンスにつながるかもしれません。また、あなたの性格や価値観にぴったり合う人が現れる可能性が高まっています。その人は、話していて安心感があり、自然体でいられる相手でしょう。初対面で特別なインパクトを感じなくても、ゆっくり関係を深めていくことで、真のパートナーシップを築けるはずです。ポイントは、自分の直感を信じることと、新しい経験を恐れないこと。小さな一歩が大きな未来を引き寄せます。このタイミングを逃さないために、積極的に行動してみてください！</t>
  </si>
  <si>
    <t>【メネフネ】のカードが象徴する忍耐、つまり、結婚という実を結ぶために必要な時間を受け入れ、じっくりと待つことの大切さを示唆しています。現在の運勢は、結婚の可能性は高いものの、少しだけ時間が必要なようです。今は自分自身を見つめ直し、内面を磨くことがカギとなる時期です。恋愛運や結婚運は、あなた自身のエネルギーや魅力が整うことで大きく向上します。まず、自分が理想とする結婚や人生についてもう一度深く考えてみましょう。どんなパートナーを求めているのか、どんな結婚生活を送りたいのか、そのビジョンを明確にすることで、未来が見えやすくなります。さらに、今のあなたには新しい趣味やスキルを磨くことが推奨されています。それが結果的に、同じ価値観を持つ人との出会いを引き寄せるでしょう。この時間を大切に過ごすことで、いざ運命の人と出会ったとき、心から「この人だ！」と思えるはずです。</t>
  </si>
  <si>
    <t>【ラカ】はフラの女神であり、フラは喜び、美しさ、自己表現を象徴するものです。これは、結婚という枠にとらわれず、自分自身の人生を謳歌し、自分自身の内側から湧き上がる喜びを見出すことの大切さを示唆しています。結婚だけが幸せの道ではないというメッセージが見えてきました。もちろん、将来的に素敵な相手と出会う可能性は十分にありますが、まずは「結婚以外の幸せ」を見つめる時期なのかもしれません。独身でいることで得られる自由や自己成長のチャンスを大切にしながら、自分らしい人生を歩むことも素晴らしい選択肢です。特に、あなたには独立心があり、自分の価値観を大切にする傾向があります。そのため、結婚に縛られない人生を選ぶことで、大きな幸福感を得られる可能性があります。もし将来、結婚する道を選ぶとしても、それは「一人でも十分幸せだ」と感じた上での決断になるでしょう。その方が、無理なくパートナーとの関係を築くことができ、真の幸福につながるはずです。</t>
  </si>
  <si>
    <t>【プア】は「前進」「花が開く時」「新しいスタート」を象徴するカードであり、まさに現状からの変化、そして新しい展開を意味しています。現在は変化とチャンスの時期に差し掛かっているようです。少し努力を加えることで、未来が大きく開ける可能性があります。特に、今までと違うアプローチを試すことが成功への鍵となります。例えば、普段とは違う場所で新しい人間関係を築いてみたり、出会いの方法を変えてみたりするのがおすすめです。マッチングアプリや婚活イベントなどに挑戦するのも良いでしょう。初めは抵抗を感じるかもしれませんが、そこに未来のパートナーがいる可能性も高いのです。また、あなたには素直で誠実な魅力があり、それが最大の武器です。自分の価値をしっかり理解し、焦らずじっくりと相手を見極める姿勢を大切にしてください。あなたの本気の気持ちが伝われば、必ず理想の人に出会えるでしょう。</t>
  </si>
  <si>
    <t>【ティ】は「浄化」「癒し」「新たな始まり」を象徴するカードです。ティの植物は、ハワイでは古くから浄化のために用いられてきました。あなたが抱える恋愛への恐れは、過去に経験した心の痛みが原因となっています。その傷が癒えきっていないため、無意識のうちに「また同じ思いをするのではないか」と不安を感じてしまうのです。しかし、今のあなたには新しい愛に向き合う準備が少しずつ整い始めています。まず最初に、自分自身を認め、過去の出来事を「自分を成長させてくれた経験」として受け入れることから始めましょう。過去の傷があったからこそ、あなたはより深い優しさや愛情を理解できるようになりました。その気持ちを大切に、自分の魅力を再発見することで、自然と自信が湧いてきます。次に、恋愛を「完璧でなくてもいい」と考えてみてください。未来の相手は、あなたをそのまま受け入れてくれる人です。ゆっくりと信頼を築くことができる関係を目指しましょう。焦らず、まずは心が安心する人との出会いを楽しむことが、幸せへの第一歩です。</t>
  </si>
  <si>
    <t>【カナロア】のカードは、あなたが過去の傷を乗り越え、安定と信頼を基盤とした、安心できる愛を築き上げていく未来を象徴しています。あなたが恋愛に恐れを感じるのは、過去の恋愛での傷が「愛は痛みを伴う」という思い込みを生んでいるからです。しかし、すべての恋愛が傷つくものではありません。むしろ、愛はあなたを癒し、安心感を与えてくれるものです。今のあなたに必要なのは、まず「小さな信頼」を重ねていくこと。すべてを一度に開示する必要はありません。少しずつ相手を知り、信頼を築いていくことで、恐れが自然と和らいでいきます。また、恋愛のスタート地点を見直し、「友人としての絆」を築くことを意識してみましょう。それが、深く穏やかな愛に発展する土台になります。また、過去の経験を「こういうことは避けたい」という学びに変えることも大切です。あなたが傷つかないような愛の形はどんなものかを具体的にイメージし、それに合った相手を選ぶように心がけてください。愛は決して怖いものではなく、安心できるものだと再確認しましょう。</t>
  </si>
  <si>
    <t>【ハウメア】のカードは、自分を大切にすることで、あなたは外からの愛を受け入れる準備が整い、安心できる愛へと導かれることを告げています。あなたが恋愛に対して抱える恐れの根底には、自分を十分に愛せていないことがあるようです。過去の傷ついた経験が「私には愛される価値がないのでは？」という不安を生んでいませんか？しかし、真実はその逆。あなたは愛される価値を十分に持っています。まず、自分自身を大切にする時間を増やしてみましょう。趣味や好きなことに没頭したり、自分を褒める習慣を作ったりすることで、心が満たされていきます。自分を愛することで、外からの愛を受け入れる準備が整います。また、未来の恋愛を考えるときは、「心が安らぐ相手」を基準に選ぶことを意識してください。あなたを傷つける人ではなく、癒しや喜びを与えてくれる人がきっと現れます。そのためには、自分を否定するのではなく、「私は幸せになっていい」と強く信じてください。</t>
  </si>
  <si>
    <t>【イオ】のカードは、あなたが過去の経験を糧に、未知なる可能性に向かって前進し、新しい愛を創造していく力を与えてくれます。過去の恋愛での傷は、あなたにとってつらい経験だったかもしれませんが、それは「同じ失敗を繰り返さないための学び」でもあります。その経験をバネにして、次はもっと幸せを感じられる恋愛を引き寄せましょう。過去の相手との出来事を冷静に振り返り、「自分に合わなかった点」「自分が改善できる点」を整理してみてください。それをもとに、次に求める相手の特徴や理想の関係性を具体的に描いてみることをおすすめします。また、今のあなたは「変化」を受け入れる準備ができています。新しい出会いの場に行く、違うタイプの人と話してみるなど、行動を少し変えることで、思いがけないチャンスが訪れるでしょう。新しい自分で恋愛を楽しむことで、過去の恐れから解放され、もっと素直に愛を感じられるようになります。</t>
  </si>
  <si>
    <t>【アヌエヌエ】は「虹」を意味し、変化や成長、希望を象徴するカードです。そしてこれから訪れる新たな出会いは、あなたの人生に大きな変化をもたらす可能性があります。あなたに好きな人ができないのは、タイミングの問題が大きいようです。これまでの恋愛運勢を見ると、出会いのチャンスはあったものの、その時にあなたが恋愛に対して心を開ける状態ではなかった可能性があります。無意識のうちに「まだいいかな」と思っていたり、自分に自信が持てなかったりしたことが、縁を遠ざけてしまったかもしれません。しかし、安心してください。今後数ヶ月のうちに、新たな出会いが巡ってくる兆しが見えています。このタイミングを逃さないために、日常の中で少し意識を変えてみることが重要です。また、焦る気持ちは恋愛運を下げてしまうことも。好きな人がいない今の期間を「自分を磨く時間」と考え、趣味や目標に取り組むことで、あなたの魅力がさらに輝きます。次の出会いは必ずタイミングが合いますので、前向きに進んでいきましょう。</t>
  </si>
  <si>
    <t>【レイ】は「大切」を意味することから、「理想のパートナー像」を見直す際に、自分にとって本当に「大切なこと」は何なのかを改めて考えることの重要性を示唆しています。あなたがなかなか好きな人を見つけられない理由として、心の奥底にある「理想のパートナー像」が影響している可能性があります。あなたは決して理想が高すぎるわけではありませんが、無意識のうちに「こういう人じゃなきゃ」と思う条件が自分を縛っているかもしれません。出会いの場でも、「この人は私に合わないかも」と決めつける前に、一歩踏み込んで相手を知ろうとすることがポイントです。さらに、未来の結婚運を見ると、「穏やかで信頼できる人」とのご縁が強くなっています。その相手は、意外と最初から恋愛感情を抱かずに始まる関係性である可能性も。フラットな気持ちで人と向き合うことで、愛が芽生える瞬間が訪れるでしょう。</t>
  </si>
  <si>
    <t>【レフア】は、新しい始まりの象徴であり、まさにあなたの人生における恋愛の新たな章の始まりを表しています。好きな人がなかなかできない背景には、あなたが恋愛よりも優先してきたことが関係しているようです。仕事や趣味、家族などに多くのエネルギーを注いできたことで、恋愛に目を向ける余裕がなかったのかもしれません。しかし、あなた自身が恋愛や結婚を求めている気持ちは本物です。それに気づいた今が、大きな変化のタイミングといえます。まずは日常の中で恋愛に意識を向ける時間を増やす工夫をしてみてください。たとえば、普段見逃している「些細な出会い」に目を向けたり、新しいことに挑戦する中で人と接する機会を意識してみましょう。未来の運勢では、あなたの人生に寄り添ってくれるパートナーが見える兆しがあります。その相手は、自分自身の人生をしっかり持っている人で、あなたの価値観を尊重してくれるタイプです。今は少し恋愛モードにスイッチを入れるだけで、未来が大きく変わるでしょう。</t>
  </si>
  <si>
    <t>【タパ】は「パートナーシップ」「結びつき」「境界線」を象徴するカードであり、自分自身と向き合い、心の準備を整えることの重要性を示唆しています。好きな人ができない理由には、「まだ自分の心が恋愛に向き合う準備を整えていない」というメッセージが隠されています。過去の経験や未来への漠然とした不安が、あなたを慎重にさせているのかもしれません。そんな時は、「好きな人を見つけなきゃ」と焦るのではなく、「自分を幸せにしてくれる恋愛とはどんなものか？」と考える時間を作ってみましょう。あなたが本当に求めているのは、ただ恋愛をすることではなく、心から満たされる関係のはずです。その理想を明確にすることで、自然と心が準備を整え始めます。運命の相手との出会いは、数年以内に訪れる可能性が高いと出ています。そのためにも、今のうちに過去の思い込みや傷を手放し、「自分は幸せを受け取る準備ができている」と信じることが大切です。あなたに合った愛は必ず訪れますので、安心して自分のペースを大切にしてください。</t>
  </si>
  <si>
    <t>【プア】は「開花」「前進」を意味し、新しい始まりの象徴です。あなたの心が動き出す瞬間は、意外と近くに訪れそうです。近い未来、あなたの身近にいる人や新しく出会う誰かが、特別な存在として浮かび上がる可能性があります。その兆しは、ちょっとした会話や仕草から感じられるかもしれません。たとえば、何気ない日常での視線が合った瞬間や、相手があなたを気遣う言葉に心がときめくでしょう。ただし、その恋の兆しをキャッチするには、まずあなた自身が心を開くことが大切です。過去の経験や「どうせ自分には無理だ」という思い込みが、恋を遠ざけてしまうこともあります。もっと素直に、そして好奇心を持って周りを見てみてください。相手の良いところや魅力に気づくと、自然と「好き」という気持ちが芽生えるでしょう。あなたが恋を感じる日は、きっともうすぐそこまで来ています。その瞬間を楽しみに、少しだけ心の準備を始めてみてくださいね！</t>
  </si>
  <si>
    <t>【メネフネ】のカードが象徴する「ゆっくりとした成長」の先に、運命的な出会いが待っている可能性を示唆しています。今のあなたは、自分の心を守るために少し壁を作ってしまっているようです。これまでの経験や不安が、その壁を強くしているのかもしれません。でも心配しないでください。その壁を無理に壊す必要はありません。むしろ、今はそのままの自分を受け入れる時間が必要です。恋に落ちるにはタイミングが大切です。焦らなくても、必ずその時は訪れます。大切なのは、その時に備えて自分を磨き、充実した日々を送ることです。本を読んだり、新しい趣味を始めたり、少しだけ環境を変えてみると、自然と新しい出会いが増えていくでしょう。その中で、あなたの心を揺さぶる特別な存在に出会えるかもしれません。焦らず、今は自分を大切にしてください。恋の兆しは、少し先の未来にきっと訪れます。それまでの時間を、あなた自身のために楽しんでくださいね。</t>
  </si>
  <si>
    <t>【プヒ】は「ウナギ」を意味し、物事を変化させ、新たな段階へと進むエネルギーを象徴しています。自ら行動を起こすことで、恋の状況を変化させることができるというメッセージです。最近、普段と違うことをしてみたことはありますか？たとえば、新しい趣味を始めたり、友人に紹介された人と積極的に交流したりといった行動が、恋のきっかけを引き寄せるかもしれません。また、意識して笑顔を増やしてみたり、外見や内面を少しだけ変える努力をしてみるのもおすすめです。自分自身が変わると、周りの人たちもあなたを見る目が変わります。そしてその中に、特別な存在が現れる可能性が高まります。恋を待つだけでなく、自ら出会いの場を広げてみましょう。その努力が、あなたに新しい恋のチャンスを運んできてくれるはずです。行動を起こすことで、恋の兆しがより鮮明に見えてきますよ。</t>
  </si>
  <si>
    <t>【ラマク】は、あなたが心の準備を整え、新しい出会いに心を開くことで、必然的な出会いを引き寄せ、未来の恋へと繋がることを示唆しています。今のあなたは、恋を引き寄せる準備が整いつつある状態です。心が落ち着いていて、過去の傷や不安からも少しずつ解放されているのではないでしょうか。そんなあなたには、近い未来に新しい出会いが訪れる可能性が高いです。この出会いは、偶然のようでいて実は必然的なものです。友人の紹介や、ふと立ち寄った場所での交流など、思わぬところからチャンスがやってくるでしょう。その時、直感を信じてみてください。最初の印象が「なんとなく気になる」程度でも、そこから深い関係が育つことがあります。さらに、自分の価値観や好きなものを明確にしておくと、相手と共通点を見つけやすくなり、恋愛の発展がスムーズになるでしょう。心を開いて、素直な自分でいることが、この新しい恋を育むカギになります。未来の恋にワクワクしながら、楽しみに待っていてくださいね！</t>
  </si>
  <si>
    <t>【ティ】のカードは、ハワイでよく見られる浄化の植物ティが描かれています。このカードは、人間関係における問題やネガティブな感情を浄化し、新たなスタートを切ることを暗示しています。友人の陰口を耳にしてしまったことで、あなたの心が深く傷ついたのは当然のことです。今は感情が揺さぶられているため、即座に結論を出そうとせず、少し距離を置いて冷静になることが大切です。感情的な対応をしてしまうと、さらなる誤解や対立を招く可能性があります。占いの結果によれば、この友人との関係は「一時的な試練」にすぎません。その人自身もストレスや周囲への気遣いから軽率な言動をしてしまった可能性が高いようです。陰口を言った本当の理由が分からない限り、すべてを否定するのは早計です。今は、自分の気持ちを整理する時間を持つことが優先です。その間に、他の信頼できる友人や家族に相談することで視野が広がり、冷静な判断ができるでしょう。最終的に距離を縮めるかどうかは、相手の真摯な態度を見極めてからでも遅くありません。</t>
  </si>
  <si>
    <t xml:space="preserve">【ホオポノポノ】とは、ハワイの伝統的な問題解決の儀式で、話し合いを通して関係を修復していくことを重視します。このカードは、まさに今のあなたに「友人と直接話し合うこと」の重要性を示唆しています。陰口を聞いてしまったことで信頼が揺らいだ今、あなたの心には「どうして？」という疑問が残っているはずです。その疑問を抱えたままでは、関係がギクシャクしてしまう可能性があります。このまま終わらせたくないのであれば、直接その友人に話を聞くのが良いでしょう。占いは、あなたが率直な対話を試みることで、相手との関係が新たな方向へ進む可能性を示しています。陰口が単なる誤解や、その場の勢いでの発言だった可能性も考えられます。真意を聞くことで、相手が反省し、関係を修復するきっかけとなるでしょう。ただし、この対話を行う際には、自分の感情を落ち着けた状態で臨むことが大切です。相手を非難するのではなく、「自分がどう感じたか」を率直に伝えると、相手も心を開きやすくなります。そこから生まれる本音の交流が、あなたたちの絆をより深めることにつながるかもしれません。
</t>
  </si>
  <si>
    <t>【プア】のカードは、ハワイ語で「花」を意味し、「開花」や「前進」を象徴するカードです。このカードは、あなたが今の状況から一歩踏み出し、新しい関係へと進むことを後押ししてくれるでしょう。この出来事は、あなたに「この友情を本当に大切にするべきか」を見直すきっかけを与えているようです。陰口を言うという行動は、その友人が本当に信頼に値する相手かどうかを問いかけています。占いによると、あなたの心が求める友情は「誠実さ」と「お互いを尊重する気持ち」がベースにあるものです。もし、その友人が陰口を言い続けたり、あなたに対して他にも軽視するような態度を取る場合、関係を見直すべきサインかもしれません。時には、人間関係に距離を置くことが自分を守るために必要な選択です。あなたは、誠実で真の友情を築ける人たちと出会う運命にあります。今の関係を無理に続ける必要はありません。むしろ、この経験を通じて、本当に信頼できる人たちとの絆を深めるチャンスと考えてみてください。心が軽くなるはずです。</t>
  </si>
  <si>
    <t>【ポリアフ】は氷の女神であり、「静寂」と「落ち着き」を象徴するカードです。の陰口を耳にしたことで、あなたの心は大きく傷ついています。占いは、この出来事があなた自身の価値観や人間関係のあり方を見直す重要なタイミングだと伝えています。無理に「許さなければいけない」「関係を続けなければならない」と考える必要はありません。あなたの心を守るためには、今の気持ちを優先し、距離を取ることもひとつの選択肢です。相手に対してすぐにアクションを起こす必要はなく、まずは自分の気持ちを整理し、どうしたいのかを見極めましょう。時が経てば、相手の言動が一時的なものだったのか、それとも本心だったのかが自然と見えてくるはずです。未来の運勢では、あなたが自分の心を大切にすることで、より良い人間関係が築かれると示されています。たとえこの友情が終わったとしても、あなたに合った新たな出会いが訪れるでしょう。無理をせず、自分らしい選択をしてください。</t>
  </si>
  <si>
    <t>【レフア】のカードは、あなたが「自分自身の魅力を開花させ、自信を持って新しい出会いへと進む」ことで、素敵な恋が訪れることを予言しています。失恋は、自分自身を見つめ直す貴重な機会です。今のあなたには、少し立ち止まって心の奥底にある本当の願いを探る時間が必要です。忙しい日々の中で、自分が何を大切にし、どんな未来を望んでいるのかを見失っていませんか？次の恋愛は、もっと自然体で、あなた自身が輝ける関係になる予感がします。まずは、趣味や好きなことに没頭してみましょう。それが小さな喜びであっても、積み重ねることで心が癒されていきます。そして、自分自身を大切にするあなたの姿に、運命の人は惹かれるはずです。その人との出会いは、思わぬタイミングで訪れるでしょう。何気ない日常の中で、心がほっと温まる瞬間が、あなたの新しい恋のスタートです。</t>
  </si>
  <si>
    <t>【ナウパカ】は「別離」を意味するカードですが、「つらい時期を経たあとにはもう怖いものはありません」とあり、ネガティブな状況を乗り越え、新しいステージへと進むことを示唆しています。失恋の痛みを抱えるあなたにとって、一番の課題は「手放すこと」。過去の思い出や相手への執着が、次の幸せな恋愛を妨げているかもしれません。まずは、過去の感情を受け入れ、「これも私の人生の一部」として前向きに捉えることから始めましょう。新たな出会いは、あなたが心の荷物を軽くしたときに訪れます。その人は、あなたが無理をしなくても一緒にいるだけで安心感を与えてくれる存在です。一緒に笑ったり、自然体で話したりすることで、心がどんどん癒されていくでしょう。過去の恋が終わったからこそ、次の恋はより実りあるものになるはず。まずは、空いたスペースに新しい喜びや出会いを迎え入れる準備をしましょう。</t>
  </si>
  <si>
    <t>【ポハク】のカードは、あなたが信頼できる友人関係を大切にすることで、その中から自然な形で愛情が育まれ、素敵な恋愛へと発展していく可能性を示唆しています。あなたの未来の恋愛は、今すでに出会っている人の中に隠れている可能性があります。友人や知人との関係を大切にし、相手の本当の魅力を見つめ直してみてください。失恋直後は、新しい恋を探すことに躊躇があるかもしれません。しかし、友人として過ごす時間が増える中で、「こんなに私を理解してくれる人がいたんだ」と気づくことがあるでしょう。その相手は、あなたの笑顔や素直な一面を愛してくれる人かもしれません。恋愛に焦らず、まずは信頼できる関係を築くことが大切です。友情から始まった恋は、時間をかけて深い愛情へと成長していきます。</t>
  </si>
  <si>
    <t>【アヌエヌエ】のカードは、新しいタイプの相手との出会い、そして共通の価値観を持つ人との深い繋がりを示唆しています。の生活圏を少し広げることで、未来の幸せな恋愛が動き出します。新しい趣味を始めたり、異業種のイベントに参加したりすることで、これまで出会えなかったタイプの人と接点を持つチャンスが増えます。その中で出会う人は、あなたがこれまで気づかなかった魅力を引き出してくれる存在です。新しい環境で自分を輝かせることが、あなた自身の自信にもつながります。また、その出会いは、同じ価値観や目標を共有できる人である可能性が高いです。一緒に成長し、未来を描けるような関係が築けるでしょう。まずは、少し勇気を出して、新しい場所に一歩踏み出してみてください。</t>
  </si>
  <si>
    <t>【マウイ】のカードは、恋愛において、自分を守るために曖昧な態度をとっている可能性を示しています。おそらく相手が曖昧な返事をする理由は、まだ自分の気持ちが固まっていないからかもしれません。その背景には、過去の恋愛経験や自分自身の不安があることが考えられます。焦らず、相手が心を開けるような関係性を築くことが大切です。まずは、相手とじっくり話をする時間を持ちましょう。その際に重要なのは、自分の気持ちを押し付けるのではなく、相手の話を受け入れる姿勢です。相手が不安や迷いを抱えている場合、それを共有してくれることで信頼感が生まれます。時間をかけて信頼を深めた後、再度あなたの想いを伝えることで、より明確な返事を得られる可能性が高まるでしょう。</t>
  </si>
  <si>
    <t>【メネフネ】は、ハワイの神話に登場する、夜間に働く小人の一族です。彼らは、忍耐強く、コツコツと仕事をすることで知られています。カードは、時間をかけて物事を進めること、焦らず待つことの大切さを示唆しています。曖昧な答えの背後には、相手の周囲の状況やタイミングの問題がある場合があります。例えば、仕事や家庭の事情で忙しい時期だったり、心に余裕がない状況かもしれません。この場合、相手を急かすことは避け、少し距離を置いて見守るのも一つの方法です。その間、あなた自身が自分の気持ちを整理し、どうしてその人を選んだのか改めて考えてみることも有意義です。状況が整ったときに、再び話し合いの場を設けると、相手の気持ちに変化が生まれることがあります。焦らず、相手のペースに寄り添うことで、お互いにとって最適なタイミングを見つけましょう。</t>
  </si>
  <si>
    <t>【ラカ】はフラの女神であり、喜び、美しさ、調和を象徴し、コミュニケーションの重要性を示唆しています。相手の本音を引き出すには、直接的に問い詰めるのではなく、さりげなく心に響く言葉をかけるのが効果的です。例えば、「私はあなたと一緒にいると安心する」といった、自分の気持ちを素直に伝える表現を使うと、相手も少しずつ心を開いてくれるでしょう。また、普段のコミュニケーションの中で、相手がどのような価値観や考えを持っているのかを観察してみてください。それに応じた言葉を選ぶことで、より深い対話が可能になります。こうした丁寧なアプローチを続けることで、相手が心を開き、曖昧な返事に隠された本音を自然に教えてくれるタイミングが訪れるはずです。</t>
  </si>
  <si>
    <t>【フナ】のカードは、一見ネガティブな状況にも、自分自身を見つめ直し、成長する機会が隠されていることを教えてくれます。相手の曖昧な態度に振り回されることで、自分自身の気持ちや価値観を見失ってしまうことがあります。この機会に、自分が本当に相手とどうなりたいのか、自分にとっての理想の関係は何かを見つめ直してみましょう。自分自身がしっかりとした軸を持つことで、相手に対する接し方も自然と変わってきます。その姿勢が、相手に安心感を与え、関係を進展させるきっかけとなるでしょう。また、自分の魅力を高めるために、新しい趣味やスキルに挑戦するのも良い方法です。前向きに行動するあなたの姿に、相手も新たな魅力を感じるかもしれません。</t>
  </si>
  <si>
    <t>【プア】のカードは、好きな人に思いを伝える情熱と勢いが不足していることを警告すると同時に、健全な境界線を設けることの重要性をも示唆しています。これまでの婚活で、「自分を守るため」に壁を作ってしまっていませんか？過去の経験や理想の条件に囚われて、心の扉を少しだけ閉じている可能性があります。その壁を取り払う鍵は、「受け入れる勇気」です。すべてを完璧に満たす人を求めるよりも、「相手の長所を素直に楽しむ気持ち」を意識してみましょう。たとえば、会話中に相手の考えや価値観に興味を持ち、積極的に質問してみると新たな発見があります。心を開いた瞬間、思いもよらないご縁が近づいてくるかもしれません。</t>
  </si>
  <si>
    <t>【プヒ】はウナギを意味し、物事を変化させるエネルギーを表します。このカードは「新しい形への変化」を促し、婚活を停滞させている現状を打破する力となるでしょう。婚活が停滞している背景には、行動パターンの固定化があるかもしれません。同じアプリやイベントにばかり参加していませんか？新しい場所や方法を試してみることが、未来のパートナーとの出会いを引き寄せます。たとえば、趣味を活かしたサークルやボランティア活動に参加することで、価値観が近い人と自然に出会える可能性が高まります。また、友人や知人に「紹介」を頼むのも有効です。環境を変えることで、今まで気づかなかった可能性が広がるでしょう。</t>
  </si>
  <si>
    <t>【アヌエヌエ】は虹を意味し、「変容」をテーマとしています。このカードは、あなたが理想のパートナー像について再考し、新たな一歩を踏み出すために必要な要素を示唆しています。あなたの理想のパートナー像は明確ですか？もし「理想が高すぎるかも」と思うことがあれば、一度立ち止まって考えてみてください。理想を明確にすることは大切ですが、少し柔軟性を持つことで新たな視点が生まれます。たとえば、「優しい人」が理想なら、その具体的な行動や雰囲気をイメージしてみると、意外と身近にいることに気づくかもしれません。本当の理想とは、自分を幸せにしてくれる人を見つけること。その視点で理想を再構築することで、新たな一歩を踏み出せるでしょう。</t>
  </si>
  <si>
    <t>【レイ】のカードは、自分を愛することが大切だというメッセージを伝えるカードです。自分を愛することを通じて、さらに心を開き、愛に溢れた人生を送ることができるようになることを教えてくれます。婚活が思うように進まないとき、自分を責めてしまうことはありませんか？実は、婚活成功の鍵は「自分を愛すること」にあります。自分の好きなことを楽しむ時間を大切にし、自分を輝かせる努力をしましょう。たとえば、新しいスキルを学んだり、健康的な生活を心がけたりすることで、自信が高まります。その結果、自然と魅力が引き出され、周囲の人からの印象も良くなるはずです。あなたが自分を大切にしている姿は、未来のパートナーにも必ず伝わります。</t>
  </si>
  <si>
    <t>【プア】のカードには、一点を見つめて槍を投げようとしている男性の姿が描かれています。これは、目標に向かって集中し努力を続けることで、やがて成果が得られるということを示唆しています。あなたが抱えている不安は、今の職場での成長に対する期待と現実のギャップから来ているようです。しかし、今の仕事において確実にスキルや経験を積んでいるなら、まだ続ける価値はあります。昇進や昇給のチャンスが少ないように感じるかもしれませんが、あなたの努力と実績が認められる時期は必ず訪れます。焦らず、今のポジションでさらに学び、成果を上げることが大切です。上司や同僚と積極的にコミュニケーションを取り、あなたの成果をしっかりアピールしましょう。自分のスキルアップを意識して、資格取得や専門的な勉強を始めると、昇進や昇給のチャンスが広がります。現職に不満があっても、すぐに転職する必要はありません。今後のキャリアアップに向けて、さらに一歩踏み出していく準備を整えることで、理想の未来に近づけるでしょう。</t>
  </si>
  <si>
    <t>【ワア】のカードは、現状から新しい場所や状況へ移動すること、人生における転換期を迎えることを暗示しています。変化を恐れずに、新しい環境に挑戦することで、より良い未来を創造できるというメッセージを伝えています。現在の会社での将来性や成長に対する不安が強く、転職を考えているあなたには、別の道を選ぶタイミングが来ているかもしれません。今の会社での昇進や昇給が見込めない、または自分が望むキャリアパスが描けない場合、新しい職場で自分を活かすことも一つの選択肢です。転職によって新たな経験やチャンスが得られる可能性は十分にあります。転職先の業界や企業をしっかりリサーチし、自分が求めるキャリア成長を実現できる職場を見つけましょう。自分の強みやスキルを棚卸しし、転職市場でどのように活かせるかを考えることが大切です。転職は大きな決断ですが、今後のキャリアにおいてより高い成長を望むのであれば、新しい環境で自分を試してみることも良い選択となります。</t>
  </si>
  <si>
    <t>【レフア】は「成長、発展、通過儀礼」を象徴するカードです。今の仕事を続けるべきか、それとも転職すべきかを迷っているあなたには、まず自分のキャリアの方向性を見直すことをお勧めします。今の仕事が向いているのか、望んでいる成長を実現できるのかを改めて確認し、今後の選択肢を広げるために何が必要なのかを考えましょう。時には自分のキャリアプランを整理し、見直すことで新たな発見があるかもしれません。自分の長期的なキャリアゴールを再確認し、それに向けたステップを明確にしましょう。自分に足りないスキルや経験があれば、今の会社でその経験を積むか、外部で勉強する方法を検討します。今の仕事が必ずしも不適切であるわけではなく、自分のキャリアをしっかりと見直して、必要な準備を整えることが大切です。時間をかけて自分に合った方向に進むことが最も効果的です。</t>
  </si>
  <si>
    <t>【イヴィ】は「尊敬、基盤、強さ」を象徴するカードです。困難な状況にも揺るがない強さを表しており、転職活動という新たな挑戦を支えてくれるでしょう。今の職場において将来性が感じられず、昇進や昇給が見込めない場合、転職を考えるのも理にかなった選択肢です。会社の成長や将来に対する不安が続くようであれば、今のまま不安を抱えて過ごすより、転職先で新たなチャレンジをする方が、あなたのキャリアにとってプラスになるでしょう。特に自分の成長が停滞していると感じるなら、変化が必要です。転職市場で自分がどのように評価されるかを確認し、転職に向けての準備を始めることが大切です。転職活動をする前に、どのような企業や職種に自分がフィットするかを明確にし、目標を定めましょう。転職にはリスクもありますが、新しい環境で自分のスキルを活かし、より良い待遇を手に入れることができれば、キャリアを大きく前進させることができます。自分の成長と幸せを第一に考え、今の職場での不安を解消できる道を選んでください。</t>
  </si>
  <si>
    <t>【レイ】このカードは「大切」を意味し、彼があなたを大切に思い、将来の結婚相手として見ている可能性を示唆します。彼はあなたとの関係をとても大切にしており、将来的には結婚を見据えている可能性が高いです。彼の中で、結婚という大きなステップを踏む準備が進んでいる兆しが見られます。おそらく、今は仕事や経済的な安定など、結婚生活に向けての土台を整えたいと考えている段階でしょう。ただし、彼自身が不安を抱えていたり、タイミングを慎重に見極めようとしている可能性もあります。今後、彼の気持ちをさらに確かなものにするためには、あなた自身の希望や将来像を彼に対してオープンに伝えることが重要です。お互いの理想が一致しているかを確認し合うことで、より強い信頼関係が築けるでしょう。焦らずに、彼をサポートする気持ちで接していくことが、幸せな未来への鍵となります。</t>
  </si>
  <si>
    <t>【ママラホエ】のカードは「癒し・休息」を意味し、自分の好きなことや趣味に没頭することで癒しを求めている彼を表していると言えるでしょう。残念ながら、現時点では彼の中で結婚が優先事項になっていないようです。彼の生活や価値観の中で、「今すぐ結婚」という考えが芽生えていない可能性があります。おそらく、彼は自由な時間や趣味、仕事に重きを置いているか、結婚そのものに対するイメージが曖昧なのかもしれません。この結果を受けて重要なのは、あなた自身が「結婚」に対してどのくらい重要性を感じているかを再確認することです。彼との関係が大切なら、まずは結婚の意識を自然に高めてもらえるよう、日常的な話題に取り入れてみてください。ただし、あなたが結婚を切実に望んでいる場合、彼との価値観が大きく異なる可能性も。将来を真剣に考えるタイミングがきたかもしれません。</t>
  </si>
  <si>
    <t>【メネフネ】のカードは「持続・忍耐」を意味し、彼が結婚に対して慎重な姿勢を示していること、時間をかけて結婚への心構えを整えていく必要があることを象徴しています。彼は結婚そのものに対して慎重で、現時点では前向きではないようです。ただし、彼の気持ちは変化する余地があるように見受けられます。もしかすると、彼は結婚に対する不安や責任へのプレッシャーを感じているのかもしれません。あなたにできることは、彼の気持ちを理解しながら、自分の願いを正直に伝えることです。ただし、結婚をゴールとして彼を急かすのではなく、二人で共有できる未来のイメージを作り上げていくことが大切です。時間をかけて話し合いを重ねる中で、彼の中で結婚への心構えが整っていく可能性があります。この結果は「時間をかければ未来が変わる」というサインでもあります。</t>
  </si>
  <si>
    <t>【ナウパカ】のカードは「別離・解放」を意味し、現状からの脱却、新たな始まりの必要性を示唆しています。彼の現在の状況や価値観を鑑みると、結婚に対する意欲がほとんど見受けられません。彼にとって、結婚そのものが目指すべきものではなく、今の関係性のままで十分だと感じているようです。このまま付き合いを続けても、あなたが望む未来を手に入れることは難しいかもしれません。
この結果は決して悲観的なものではなく、むしろ新たな一歩を踏み出すサインです。結婚という大きな人生の節目に向けて、自分の理想や幸せを追求するために新しい出会いや選択肢を探ることを考えるべきタイミングかもしれません。人生は一度きり。あなたが本当に望む未来を実現するための道を選ぶことが、真の幸せへとつながるでしょう。</t>
  </si>
  <si>
    <t>【ティ】のカードは「浄化・境界線」を意味し、自分と相手との間に適切な境界線を設け、自身の心を浄化することの重要性を示唆しています。今のあなたは恋愛が始まると、相手の感情や行動に過剰に影響されてしまう傾向があるようです。ですが、愛されながらも自分の自由を守る鍵は「自分軸」を意識することです。相手に求められることばかりを考えるのではなく、自分が何を大切にし、どうありたいのかを明確にしましょう。趣味や仕事、自分の成長を第一に考える時間を持つことで、恋愛に振り回される感覚が薄れ、むしろあなたの魅力が輝きます。相手もその自立した姿勢に惹かれ、健全な距離感を保ちながら愛を深められるはずです。恋愛は人生の全てではなく、人生を彩る一つの要素。あなたの軸が強くなることで、愛も自由も手に入る未来が待っています。</t>
  </si>
  <si>
    <t>【ラマク】のカードは「バランス・調和」を意味し、自分と相手、そして恋愛以外の要素とのバランスを保つことの重要性を示唆しています。あなたは恋愛中に相手を優先しすぎるあまり、自分の気持ちや願いを後回しにしてしまうことがあるようです。それが続くと、どこかで疲れを感じたり、恋愛自体が重荷になってしまうかもしれません。相手との関係をより心地よいものにするには、まず「自分の本音」を大切にすることが重要です。嬉しいことや嫌なことを素直に伝える勇気を持つことで、あなた自身が無理をしなくなり、関係のバランスも良くなります。また、自分のやりたいことや夢にも時間を割きましょう。そうすることで、恋愛以外の充実感が得られ、心に余裕が生まれます。相手が本当にあなたを愛しているなら、その自己表現を応援してくれるはずです。自由でいながら愛される未来への第一歩は、あなたが自分らしさを表現することから始まります。</t>
  </si>
  <si>
    <t>【フナ】のカードは「秘密・深層心理」を意味し、あなたの内面に隠された無意識的な欲求や、心の奥底に潜む真実に目を向ける必要性を示唆しています。あなたが恋愛に依存してしまうのは、無意識に「相手に自分を満たしてほしい」と感じているからかもしれません。しかし、相手だけで心を満たそうとすると、その期待がプレッシャーになり、関係が重たく感じられることも。この状態から抜け出すには、自分の世界を充実させることがポイントです。趣味、仕事、友人関係など、恋愛以外の活動に積極的に取り組むことで、「自分だけの幸せ」を感じられるようになります。自分で自分を満たせるようになると、恋愛における依存心が薄れ、相手との関係もより軽やかで楽しいものに変わります。愛されながら自由に生きるためには、「恋愛が全てではない」と気づくことが大切。恋愛も自分の幸せを彩る一部だと考えることで、あなたらしい魅力がさらに輝き、相手もその自由な姿に惹かれるでしょう。</t>
  </si>
  <si>
    <t>【イヴィ】のカードは「尊敬」を意味し、自分と相手を尊重し、対等な立場で関係を築くことの大切さを表しています。あなたは恋愛に対して真剣で、相手を大切にしたいという気持ちが強い人です。しかし、その熱意が時に「自分を抑えて相手に合わせすぎる」形で現れてしまい、結果的に疲れを感じることがあるかもしれません。自由で愛される関係を築くためには、「自分のペースを尊重すること」と「相手のペースも尊重すること」を意識することが大切です。一緒に過ごす時間と、自分だけの時間のバランスをとりながら、それぞれが成長できる関係を目指しましょう。また、相手に対しても、干渉しすぎない姿勢を持つことで、互いの自由が保たれ、結果的に信頼と愛が深まります。恋愛はお互いの人生を豊かにするものです。あなたの中に余裕が生まれると、恋愛自体がより楽しいものに変わり、疲れることなく相手と向き合えるようになるでしょう。</t>
  </si>
  <si>
    <t>【ティ】のカードは、「自然体」「素直さ」「リラックス」「優しさ」「協調性」といった要素を表しています。好きな人の前で話せなくなるのは、「好かれたい」という気持ちが強すぎて、無意識に完璧を目指してしまっているからかもしれません。あなたが自然体になれないのは、自分自身に厳しくしすぎているせいです。まずは「上手く話さなきゃ」と思う気持ちを手放すことが大切です。どんな話題を振るかよりも、相手と笑顔で向き合うことや、素直なリアクションを心がけるだけで、相手はあなたの魅力に気づくはず。無理に気の利いたことを言おうとしなくても、あなたの優しさや誠実さは自然と伝わります。さらに、日常会話の中で「練習」を積むことも効果的です。友人や家族とリラックスした状態で会話する時間を増やしてみましょう。その延長線上に好きな人との自然なやりとりが生まれるはずです。緊張を理解し、自分を許すことで、もっと楽しく会話できる未来が開けています。</t>
  </si>
  <si>
    <t>【レイ】のカードは「深い愛情」「絆」「信頼」を象徴しています。また、「自信のなさの克服」と深く関連しています。好きな人と上手く話せないのは、「自分をどう見せるべきか」に意識が集中しすぎているのかもしれません。でも、本当に大切なのは「相手を知ろうとする気持ち」です。相手に興味を持ち、共感を示すことで、会話が自然と盛り上がるようになるでしょう。たとえば、相手の好きなものや最近の出来事に関心を示し、素直なリアクションを返してみてください。「そうなんだ！」「面白そうだね！」という言葉だけでも、相手は安心して心を開きやすくなります。大事なのは、難しく考えずに楽しむこと。相手も、無理せず自然なあなたと話す時間を喜ぶはずです。
共感の気持ちを意識しながら会話することで、緊張は少しずつ和らぎます。あなたの優しさや人柄が伝わる瞬間が増え、好きな人との距離も縮まるでしょう。</t>
  </si>
  <si>
    <t>【レフア】のカードは「自信」「自己成長」「潜在能力の発揮」を象徴しています。好きな人の前で緊張してしまうのは、「自分に自信がない」と感じてしまう部分が関係しているようです。ですが、好きな人があなたと話をするのは、あなたの存在そのものに魅力を感じているから。無理に何かを付け足さなくても、あなたには十分に輝く要素があります。自信をつけるためには、まずは自分の好きなことや得意なことを見つめ直すのがおすすめです。日々の中で「これなら話せる！」という自分らしい話題を準備しておくと、自然と会話がスムーズになります。また、相手も完璧ではない、同じ人間なのだと意識することで、緊張が和らぐでしょう。自分の価値を信じることで、好きな人との会話はもっと楽しくなります。自信が生まれると、相手に対しても自然に心を開けるようになり、あなたの魅力がさらに輝く未来が待っています。</t>
  </si>
  <si>
    <t>【プア】のカードは「前進」「花が開く」「成長」を象徴し、「自然体でいること」と深く関連しています。好きな人を前にすると言葉が出なくなってしまうのは、「失敗したくない」という気持ちが大きいからかもしれません。ですが、会話で一番大事なのは言葉の内容ではなく、リラックスした空気感や笑顔です。あなたが穏やかに接するだけで、相手は安心感を覚え、自然な会話が生まれるでしょう。緊張をほぐすコツは、相手との時間を「楽しむこと」に集中することです。会話が上手くいくかどうかを気にするのではなく、一緒にいること自体を楽しむ気持ちを優先しましょう。また、もし話題が途切れてしまったとしても、「沈黙があってもいい」と思える余裕を持つことが大切です。相手はあなたの完璧な話し方よりも、一緒にいる安心感や楽しい雰囲気を求めています。その余裕が笑顔を引き出し、自然な魅力を伝えるカギとなります。あなたの穏やかな笑顔が、好きな人との未来を明るく照らしてくれるでしょう。</t>
  </si>
  <si>
    <t>パートナーシップを意味する【タパ】のカードです。相手はあなたに対して真剣な気持ちを持っているようです。アプリでの出会いという背景はあるものの、出会い方に関係なく「良い関係を築きたい」と本気で考えている様子が感じられます。その証拠に、相手は言葉や態度で誠実さを見せているのではないでしょうか？たとえば、定期的に連絡をくれる、あなたの話を丁寧に聞く、未来を見据えた話題を出すなどの行動があれば、それは相手があなたとの関係を真剣に捉えている証拠です。ただし、相手の誠実な気持ちをさらに確かめるには、率直なコミュニケーションが必要です。「どんな未来を考えているのか？」を軽く聞いてみるといいでしょう。相手が真剣に答えてくれるなら、この出会いはあなたにとって素晴らしいものになるはずです。焦らず、相手を信じて一歩ずつ距離を縮めていきましょう。</t>
  </si>
  <si>
    <t>【ポリアフ】のカードは今は焦らずどっしりと構えていることの重要性を伝えています。相手はあなたに興味を持っているようですが、現時点では真剣交際を考えているとは言い切れない状態かもしれません。どちらかと言えば、「楽しく過ごしたい」という気持ちが強い可能性があります。この曖昧さは、相手自身がまだ関係性の方向性を決めきれていないからかもしれません。アプリでの出会いでは、相手が「もっと相性の良い人を探せるかも」と考え、様々な可能性を試している場合もあります。そのため、あなたがどういう関係を望んでいるのかをしっかり伝えることが大切です。もし相手があなたの気持ちを真剣に受け止めてくれるなら、そこから関係は進展する可能性があります。一方で、相手が曖昧な態度を続けるようなら、あなたの心を守るためにも冷静な判断をすることが必要です。</t>
  </si>
  <si>
    <t>「人の行く手を遮るなど厄介なもの」の【モオ】のカードは、「罠」をテーマとするカードです。残念ながら、相手は「遊び」の感覚であなたに接している可能性が高いようです。たとえば、連絡の頻度が不規則であったり、会う時に真剣な話題を避けたりする傾向が見られる場合、それは相手が真剣交際を考えていないサインかもしれません。相手にとってあなたとの関係は「楽しい時間を共有するもの」ではあっても、それ以上の深い絆を求めていない可能性があります。特にアプリでは軽い気持ちで出会いを楽しむ人も多いので、相手の言動を冷静に観察してみてください。ただし、あなたが「真剣に向き合ってくれる人」を求めている場合、この相手に期待し続けると心が疲れてしまうかもしれません。勇気を持って距離を置き、自分の幸せを大切にする選択を検討してみましょう。</t>
  </si>
  <si>
    <t>【プエオ】は「上昇」を意味するカードです。「軽い関係」から「真剣交際」へと発展する可能性を象徴しています。相手はあなたに対して興味を持っていますが、真剣交際を考えるにはまだ時間が必要なようです。アプリでの出会いは「軽い関係」から始まることも多いため、相手はまだあなたとの未来を具体的に描けていない可能性があります。しかし、ここから相手の本気度を引き出すことは可能です。そのためには、あなた自身がしっかりと「何を求めているのか」を明確にし、相手に伝えることが重要です。例えば、「私は真剣な交際を目指している」と自然な形で話すことで、相手の姿勢が変わる可能性があります。また、焦らずに関係を育むことで、相手が「あなたとの時間が特別だ」と感じる瞬間を作ることも大切です。お互いの気持ちが少しずつ重なり合うことで、この関係が真剣なものへと発展する未来も見えてきます。</t>
  </si>
  <si>
    <t>【レフア】は、イニシエーションを表すカード」です。イニシエーションとは、通過儀礼、つまり新しい段階へと進むための試練を意味します。一人に絞れないのは、理想が高く「完璧な相手」を求めているからかもしれません。魅力的な人たちと出会う中で、それぞれの長所が際立ち、選べなくなるのは自然なことです。しかし、全ての条件を満たす相手を探そうとすると、決断がどんどん難しくなります。本当に大切なのは、条件だけでなく「心が落ち着くか」「一緒にいて楽しいか」という直感的な部分です。リスト化した条件を見直し、妥協しても良い点と譲れないポイントを整理してみましょう。また、相手の短所を見たときに「許せるかどうか」も大事な判断基準です。迷いが晴れたとき、あなたの理想に近いけれど「完璧ではない」誰かが、実は運命の相手である可能性に気づくでしょう。自分に問いかける時間を大切にしてください。</t>
  </si>
  <si>
    <t>【ティ】とは「浄化」を表すカードで迷いから解放されることを暗示しています。。多くの選択肢があると、「他の人を選んだほうがいいかも」と迷いが生じやすくなります。この迷いの原因は、「選ばなかった人との未来を失う恐れ」です。一度選ぶと、他の可能性が閉じてしまう感覚に囚われているのかもしれません。しかし、恋愛において大切なのは「未来をどう作りたいか」。誰かを選んで行動することでしか、関係を深めることはできません。目の前の選択肢に対して、「この人との未来を作りたいと思えるか」を問いかけてみてください。もし選んだ相手との関係が思うようにいかなくても、人生はやり直しが可能です。失う恐れに囚われず、まずは一人の相手と向き合ってみる勇気を持ちましょう。その経験が、運命の相手との道を切り開いてくれるはずです。</t>
  </si>
  <si>
    <t>【カ・ワイ・ア・カ・ピリリコ】は、自分自身をありのままに受け止め、本当に求めているものを明確にすること、そしてその結果として、運命の相手と結ばれるというプロセスを象徴するカードです。一人に絞れない背景には、「自分が本当に何を求めているのか」が明確でない可能性があります。相手の魅力ばかりに目が行き、自分の気持ちや価値観が曖昧になっていると、選択に迷うのは当然のことです。まず、自分が恋愛において大切にしたいものをリストアップしてみてください。たとえば、「安心感が欲しい」「一緒に成長したい」「刺激的な関係を求めている」など、具体的な希望を書き出すことで、自分に合う相手像が見えてきます。そのうえで、それぞれの相手がその希望を満たせそうかどうかを冷静に考えてみてください。自分の軸が定まることで、自然と「この人」と思える相手が浮かび上がってくるでしょう。</t>
  </si>
  <si>
    <t>【メネフネ】のカードは「持続」と「忍耐」がテーマです。辛抱強く待てば良いことがあると告げています。一人に絞れないのは、あなたがまだ運命の相手とのタイミングを迎えていないからかもしれません。現在の出会いは、「自分に合う相手像を知るための準備期間」の可能性があります。さまざまな相手と出会い、迷いながらも自分の理想や価値観を明確にすることが、運命の相手を引き寄せる第一歩です。この段階では、無理に決断を急ぐ必要はありません。複数の人と関わりながら、自分が何を感じるのかを観察してみましょう。その中で、ふと心が穏やかになる瞬間や「この人となら」と思える人が現れるはずです。焦らず、自分のペースで出会いを楽しむことで、運命のタイミングが訪れたときに迷わず選ぶことができるでしょう。</t>
  </si>
  <si>
    <t>【ハウメア】は、自分自身の心身のバランスを大切にし、周囲との調和を図ること、そして寛大な心で自分と他人に接することを象徴するカードです。今のあなたは、家庭、趣味、仕事のすべてにエネルギーを注ぎ込もうとして、心が疲れているのかもしれません。まずは、自分が本当に大切にしたいことは何かを問い直してみましょう。家庭での役割を果たす中で、時に自分の時間を犠牲にしていませんか？趣味や仕事においても、「やらなければならない」という責任感が重くなっているようです。まずは、自分が「心から楽しい」「これがしたい」と思う瞬間を見つけ、それを意識的に増やしてみましょう。すべてを完璧にこなす必要はありません。あなたが少し肩の力を抜くことで、自然と周りとの調和が生まれます。</t>
  </si>
  <si>
    <t>【カ・ワイ・ア・カ・ピリリコ】は、自分自身の内面を見つめ直し、本当に大切なものを再認識することで、家庭、趣味、仕事においてバランスの取れた調和のとれた状態を築き上げることを象徴するカードです。あなたが抱えている「両立の悩み」は、優先順位を曖昧にしてしまうことから来ている可能性があります。今、この瞬間に一番大切なのは何かを考え、小さな一歩を踏み出してみてください。家庭では、すべてを完璧にするのではなく、「家族が本当に喜ぶこと」に注力してみてください。例えば、一緒に食事をする時間を少しでも増やすだけで、家庭内の空気が和らぎます。趣味は、短い時間でもいいので、完全に自分のためだけの時間を作ることを目指してください。仕事では、「絶対に必要なこと」と「後回しでもいいこと」を仕分けし、効率を上げる工夫をしましょう。少しずつ優先順位を整理することで、無理なく調和が取れる日々が近づきます。</t>
  </si>
  <si>
    <t>【ヒイアカ】のカードは、人に頼ることの大切さ、そして愛を受け取ることで、より自分らしく輝けるということを教えてくれています。あなたは多くのことを自分一人で抱え込みすぎているのではないでしょうか。家庭でも、趣味や仕事でも、「自分が頑張らなければ」と思いすぎていませんか？周囲の人に少し頼ってみることが、実は解決の鍵です。家庭では、家事や育児をパートナーや家族と分担することを提案してみましょう。自分だけが背負う必要はありません。また、趣味や仕事についても、信頼できる友人や同僚に相談することで、驚くほどスムーズに進むことがあります。「頼ることは弱さではなく、強さの証」。あなたが一人で頑張りすぎないことで、自然と心の余裕が生まれます。</t>
  </si>
  <si>
    <t>【ヒナ】のカードは、まさにその完璧主義を手放し、自分自身をいたわることの大切さを示唆しています。あなたが感じている「両立の難しさ」の根本には、完璧主義が隠れているかもしれません。すべてを完璧にこなさなければならない、という思い込みを少し手放してみましょう。家庭では、「すべてをこなす」よりも、「楽しむ」ことを意識してください。完璧な料理や掃除ではなく、家族と笑い合う時間を優先するだけで、充実感が得られるはずです。趣味に関しても、上手くやろうとするのではなく、「好きだからやる」という気持ちを大切にしましょう。仕事では、時には効率よりも休息を重視することで、結果的に質が向上することもあります。完璧を目指さず、自分を少し甘やかすことで、あなたの心が軽くなり、調和の取れた毎日を送れるようになります。</t>
  </si>
  <si>
    <t>【ポハク】は「石」を意味し、人々の繋がりや関係性を象徴します。このカードは、違いを受け入れ、尊重し合うことで、より強固な関係が築けることを示唆しています。結婚観の違いは、決して二人の間に壁を作るものではありません。むしろ、それはお互いの価値観を知り、深く理解し合うためのきっかけになります。あなたと彼はそれぞれ違った視点を持っていますが、それは互いを補い合う関係性を築ける証拠。もし彼があなたの気持ちに寄り添い、歩み寄りを見せるなら、二人の絆はさらに強固なものになるでしょう。ポイントは、感情的にならずに冷静に話し合うことです。お互いの将来像を具体的に話し、何が妥協でき、何ができないのかを明確にしましょう。その過程で、あなた自身も新たな価値観や視点を見つけることができるかもしれません。このような成長がある関係は、結婚後もお互いを支え合う大きな土台になります。焦らず、一歩ずつ前進してみましょう。</t>
  </si>
  <si>
    <t>【プオロ】とはバンドル（包み）のこと。包みにたくさんの物を詰め込みすぎて、自分自身を縛っている時や、そろそろ重荷を降ろして前に進む時ですと告げる時などにこのカードは現れます。カードのテーマは「開放」です。結婚は価値観の一致が重要な要素です。現在感じている彼との結婚観の違いが、これから先も埋められない可能性があります。二人の関係が進むほど、その違いがストレスとなり、衝突や不安を生むかもしれません。彼が歩み寄る姿勢を見せない場合、結婚後に一方が我慢を強いられる関係になるリスクがあります。ここで大切なのは、現実をしっかり見つめること。恋愛感情に流されるだけでなく、冷静に彼との将来を想像してみてください。一時的な感情ではなく、長い目で見たときにあなたが本当に幸せでいられる選択をすることが重要です。時に別れは辛い選択ですが、新たな未来への扉を開くこともあります。</t>
  </si>
  <si>
    <t>【アヌエヌエ】のカードは、柔軟な考え方を持つことで、それらの変化に対応し、乗り越えていけることを示唆しています。あなたと彼のように、結婚観の違いがある場合でも、お互いに歩み寄り、柔軟に対応することで、より良い関係を築けるでしょう。お互いの結婚観に多少の違いがあるものの、その間に共通点や妥協点を見つけることができそうです。大きなポイントは、「どこまでが絶対に譲れないラインなのか」をお互いに明確にすることです。結婚のタイミングや生活スタイルの違いは、柔軟な考え方を持つことで調整可能です。彼があなたの意見を尊重し、あなたも彼の気持ちを理解しようと努めることで、二人の間に信頼が深まります。完璧な一致を目指すのではなく、「違いを受け入れる努力」が穏やかな未来を築く鍵になります。この関係は、長い人生を共に歩むうえで非常に強い絆を生む可能性があります。時間をかけて話し合いを重ね、進むべき道を見つけていきましょう。</t>
  </si>
  <si>
    <t>【ナウパカ】のカードのテーマは、「別離」。でもあながち悪いカードではありませんよ。別れは必ずしもネガティブなものではなく、新たな始まりを意味することを示唆しています。結婚観の違いをきっかけに、あなた自身の本当の気持ちに気づくタイミングが訪れるかもしれません。彼との未来を思い描いたとき、もし「違和感」や「不安」を消し去ることができないのなら、今は関係を見直すべきときです。新しいスタートは怖いものですが、あなたの幸せを第一に考えた選択が大切です。彼と別れることは一時的に辛い選択かもしれませんが、新しい出会いや可能性を広げるきっかけになります。自分の人生を振り返り、何が本当に重要なのかを見つめ直してください。そして、その選択があなたをより大きな幸せに導いてくれるでしょう。自分を信じ、前向きな一歩を踏み出してください。</t>
  </si>
  <si>
    <t>【ヒイアカ】のカードです。ヒイアカはハワイの有名な火山の女神ペレの妹です。癒しやヒーリング技術と関係のある女神でもあります。カードのテーマは「献身」。自分に自信が持てないあなたですが、あなたが気づいていない魅力が確かに存在します。それは、あなたの「優しさ」と「共感力」です。他人の気持ちを敏感に察し、寄り添うことができるあなたの存在は、多くの人にとって癒しであり、心の支えになっています。恋愛でもこの魅力が大きな力となります。相手の話を真剣に聞き、受け止めることで、信頼と安心感を与える存在になれるでしょう。まずは、自分の優しさに誇りを持つことから始めてください。些細なことでも「自分らしさ」を意識することで、自信が芽生え始めます。恋愛においては、特別な何かを演じる必要はありません。あなたがそのままでいることで、自然と引き寄せられる相手が現れる未来が待っています。</t>
  </si>
  <si>
    <t>【フナ】は自分を守るために本心を隠すという特徴があります。完璧を求めすぎて不安を感じているあなたは、フナのように本当の自分をさらけ出すことを恐れているのかもしれません。あなたが見た目や性格に不安を感じるのは、完璧を求めすぎているからかもしれません。大切なのは、今の自分を少しずつ好きになること。それが恋愛においても大きな武器になります。誰かに愛される前に、自分を愛することを始めてみてください。例えば、毎日鏡の前で「今日はこれが素敵だ」と自分を褒める習慣をつけるのは効果的です。また、自分が得意とすることや趣味に打ち込むことで、魅力的な自分を感じる瞬間が増えていきます。こうして生まれた自信は、恋愛だけでなく人生全般をより豊かにしてくれます。この未来では、自然体のあなたが輝き、その魅力に惹かれる人が現れるでしょう。</t>
  </si>
  <si>
    <t>【ラカ】のカードに目を向けて下さい。ラカはフラの女神。ラカのカードが出てきたら、感性を使って好きなことに没頭したり、肩の力を抜いてリラックスすることが最善な方向に向かっていく近道であることを伝えます。自分に自信がないと感じるとき、視点を変えることが解決の糸口になるかもしれません。あなたが気づいていない魅力は、意外にも他人の目にはとても印象的に映っています。笑顔、落ち着いた雰囲気、話しやすい性格…あなたの自然な魅力に惹かれる人がいるはずです。まずは、自分の周囲の人に「自分の良いところ」を聞いてみてください。意外な答えに驚くかもしれません。その新しい視点は、あなたが自分を肯定的に捉えるきっかけとなります。恋愛でも、相手にとってはあなたの何気ない仕草や言葉が魅力的に映るでしょう。無理に変わる必要はなく、今の自分をそのまま受け入れることで、未来が大きく開けます。</t>
  </si>
  <si>
    <t>【プア】は「前進」がテーマであることから、現状維持ではなく、積極的に行動を起こすこと、変化を受け入れることの重要性を示唆しています。現状に満足し、行動を起こさないでいると、せっかくのチャンスを逃してしまう可能性もあると示唆されています。自分に自信が持てない気持ちは、多くの人が抱える共通の悩みです。しかし、その一歩を踏み出す勇気があれば、今の不安は小さなものに感じられる日がやってきます。恋愛においては、完璧であることよりも「誠実であること」が何よりも大切です。まずは、小さなことから挑戦してみましょう。新しい服を選んでみる、気になっている趣味のサークルに参加してみるなど、少しだけ自分の殻を破る行動が未来を変えます。その結果、自分を受け入れてくれる相手との出会いが訪れるでしょう。この未来では、あなたが一歩踏み出したことで自信を取り戻し、恋愛に積極的になれる姿が見られます。</t>
  </si>
  <si>
    <t>【メネフネ】のカードがお答えします。メネフネは、ハワイの神話に登場する夜間に働く小人の一族です。彼らは小さくても力持ちで、細かな作業や忍耐の必要な仕事をコツコツとこなすことで知られています。メネフネは「今の職場で忍耐強く努力を続け、成長の機会と捉える」というあなたへのメッセージを送っています。あなたが今の職場で抱えている不満は、状況を冷静に見つめ直すことで改善の兆しが見えてくる可能性があります。職場環境は変わらなくても、自分の捉え方を変えることで働きやすさや満足度が向上する場合もあります。今は転職や移動を急ぐべき時期ではなく、まず自分のスキルアップや人間関係の構築に集中するのが吉です。この期間を成長のチャンスと捉え、問題を乗り越える力を養うことで、あなたの価値はさらに高まります。転機が来るときは必ず訪れますが、そのときまでに今の職場で得られる経験を最大限活用してください。耐えることが必ずしも悪い選択ではないと、未来のあなたが教えてくれるでしょう。</t>
  </si>
  <si>
    <t>【アヌエヌエ】は、ハワイ語で「虹」を意味します。虹は雨上がりの空に架かる美しい現象であり、希望や新たな始まりの象徴です。このカードは、変化や変容、そして明るい未来を暗示しています。職場環境が改善しない中で、あなたの心が次第に疲弊していく兆しが見えます。これ以上我慢を重ねると、仕事だけでなく生活全般にも影響が及ぶかもしれません。今の職場で得られるものが少ないと感じるなら、新たな環境を求めるのが最善の選択です。転職活動を始めることで、自分の市場価値や新たなキャリアの可能性に気づくでしょう。あなたが輝ける場所は他にあります。特に、人間関係や職場の雰囲気を重視することで、次の職場では今以上に満足感を得られる未来が待っています。勇気を出して一歩踏み出せば、新しい道が広がるはずです。</t>
  </si>
  <si>
    <t>【プア】はハワイ語で「花」を意味し、開花や成長、前進といったポジティブな意味合いを持っています。職場環境が改善しない現状に不満を感じているあなたですが、小さなアクションを起こすことで、状況を少しずつ変えていける可能性があります。あなたが声を上げることや提案をすることで、周囲の意識が変わり始めるでしょう。特に、同じ不満を抱えている仲間がいる場合、協力することでより大きな影響を与えられます。この未来では、あなたが環境を変える立役者となることで、職場全体が働きやすい方向へ向かいます。簡単な道のりではありませんが、その努力が実を結ぶ瞬間が訪れるでしょう。この経験は、将来リーダーシップを発揮するうえで大きな力となります。変化を起こせる力を信じてください。</t>
  </si>
  <si>
    <t>【プエオ】はハワイ語でフクロウを意味し、知恵、洞察力、先見の明を象徴する存在です。カードは、あなたが賢明な判断と行動によって、成功へと導かれることを示唆しています。焦らず、着実に準備を進め、未来の選択肢を広げていきましょう。今の職場環境に不満を抱えるあなたですが、焦って行動するよりも一時的に現状を受け入れることが得策かもしれません。この時期を「準備期間」と捉え、自分のキャリアやスキルアップに集中することで、未来の選択肢を広げることができます。例えば、資格取得や新しい分野の勉強に時間を使うことで、自分の価値を高める準備が整います。今の職場で得られるものが限られていると感じても、それを糧にして次のステージを見据えることができます。転職やキャリアチェンジのタイミングは、その準備が整ったときに自然と訪れるでしょう。この未来では、冷静な判断と行動があなたを成功へと導きます。</t>
  </si>
  <si>
    <t>【プエオ】のカードはフクロウを象徴し、知性や先見性を表します。あなたの金運アップの秘訣は「計画的に貯めること」。もともと堅実な性格で、大きなギャンブルには手を出さないタイプでしょう。その慎重さが、将来的に大きな財産を築く基盤となります。今後のポイントは、日々の収支を細かく記録すること。小さな出費が積もると大きな金額になるため、支出の「見える化」が重要です。また、短期的な目標を設定して貯金に挑戦すると、達成感が金運をさらに引き寄せます。例えば、3か月で10万円貯めるなど、現実的なゴールを立ててみましょう。さらに、堅実な投資にも目を向けるのが吉。定期預金やつみたてNISAのような低リスク商品からスタートすると、リスクを最小限に抑えながらお金を増やせます。</t>
  </si>
  <si>
    <t>【マウイ】は行動力と決断力を象徴する神です。このカードは知性と戦略性を象徴します。あなたの金運アップの鍵は「行動力」。流れを読むのが得意で、良いタイミングで大きな決断を下せる才能があります。これからの運気は上昇傾向にあり、新しいことを始めるのに絶好の時期です。具体的には、副業や趣味を活かした収入源を考えてみましょう。例えば、特技や知識を活かしたオンライン講座の開講やフリーランス活動に挑戦すると、思いがけない収益を得られるかもしれません。また、人との縁が金運に直結しやすいタイプなので、積極的に交流を広げてみてください。ただし、勢いだけでリスクの高い投資や浪費に走らないことが大切。挑戦する前には必ずリサーチを行い、信頼できる情報を元に行動を起こしましょう。</t>
  </si>
  <si>
    <t>【ハウメア】は大地の女神であり、豊穣や安定を象徴します。そして育成や成長を象徴する女神です。あなたは環境に左右されやすいタイプで、金運の流れを良くするには周囲を整えることが大切です。最近、部屋や財布が散らかっていると感じるなら、それが金運低下の原因かもしれません。金運アップの第一歩として、風水を取り入れた環境づくりを試してみましょう。例えば、財布は明るい色のものを使い、中身を常に整理整頓すること。家の北側の部屋を清潔に保ち、観葉植物や水回りのメンテナンスを行うと、運気の流れがスムーズになります。また、「ありがとう」とお金に感謝する習慣を持つことも効果的。収入だけでなく支出にも感謝の気持ちを持つことで、良い流れが生まれます。環境と心の両方を整え、金運を高めましょう。</t>
  </si>
  <si>
    <t>【メネフネ】はハワイの神話に登場する夜間に働く小人の一族です。彼らはコツコツと地道な努力を続け、大きな仕事を成し遂げます。あなたの金運は「地道な努力」によって少しずつ育つタイプです。一攫千金を狙うより、日々の努力の積み重ねが長期的な豊かさを生み出します。今後のポイントは、自分に投資すること。たとえば、新しいスキルを学んだり資格取得を目指したりすることで、収入アップにつながるチャンスを増やせます。オンライン講座や書籍を活用して、自分の可能性を広げましょう。また、「節約」を単なる我慢として捉えず、創造的に楽しむことが重要です。自炊を工夫したり、セールやポイントを活用したりすることで、楽しみながら支出を抑えられます。これらの積み重ねが、確実な金運アップに繋がるでしょう。焦らず、着実に。小さな一歩が大きな成果をもたらします！</t>
  </si>
  <si>
    <t>【ティ】のカードは心身の浄化や再生を象徴します。運気が低迷していると感じるとき、それは「浄化のタイミング」である可能性があります。今、あなたの周りでは不要なものや古いエネルギーが取り払われ、新しい流れを迎える準備が進んでいるのです。この時期に大切なのは、焦らず心と体を整えること。過去の出来事や執着を手放すため、部屋の掃除や断捨離を行ってみてください。特に、不要なものを捨てることで運気がスムーズに循環するようになります。また、このタイミングを利用して自分自身を見つめ直すことも大切です。目標や価値観が変化しているかもしれません。新たな未来に向けて準備することで、不運が幸運へのステップに変わります。</t>
  </si>
  <si>
    <t>【アヌエヌエ】のカードは、複数の要素が重なり合って美しい虹が現れるように、様々な出来事や出会いがあなたの人生に新しい彩りを与えることを暗示しています。運気が低迷していると感じるとき、それは人生の「転換期」のサインであることが多いです。目の前の状況が思うように進まないのは、あなたが次のステージへ向かう準備をしている証拠です。この時期に起こる出来事を、すべて「次に繋がるためのヒント」と捉えましょう。例えば、不運に見える出来事が実は新しい道を選ぶチャンスだった、ということもよくあります。特に、今までのやり方が通用しないと感じたら、それは新しいアプローチを模索するタイミング。視野を広げ、新しい人脈やスキルを取り入れることで、運気が回復し始めるでしょう。</t>
  </si>
  <si>
    <t>【フナ】のカードは、静寂や内省、潜在意識を表します。これは、自分自身と向き合い、内面を見つめる時期であることを示唆しています。何をしてもうまくいかない時期は、宇宙や自然が「少し休んで」とメッセージを送っている場合もあります。エネルギーを溜めることが、この先の大きな飛躍に繋がるからです。この時期は無理に行動しようとせず、自分を労わる時間を持ちましょう。好きな音楽を聴いたり、自然の中でリフレッシュすることで、心の平穏が運気の回復を助けます。また、休むことで気づけることもあります。忙しさに追われて見落としていた大切なものや、自分の心の声に耳を傾けるチャンスです。今は焦らず、エネルギーをチャージする期間と捉えてください。</t>
  </si>
  <si>
    <t>【ナル】は波を意味し、人生における浮き沈みを象徴しています。運気が下がっているように見える時は、波の下にいるような状態かもしれませんが、それは一時的なものであり、必ずまた波の上へと上がっていくことを示唆しています。運気が下がっているように見える時、それは「成長のプロセス」の一部かもしれません。成功するためには試練がつきもの。今の状況は、あなたの忍耐力や柔軟性を試す場面なのです。この時期に重要なのは、目の前の課題を一つずつ丁寧に向き合うことです。「なぜ自分がこのような状況にいるのか」を考えると、新たな視点が得られるでしょう。また、小さな成功体験を積み重ねることで、自信を取り戻せます。未来はすでに好転に向かっています。今の苦しい経験が、後になって「この試練があったから今の自分がいる」と思える瞬間を引き寄せるでしょう。成長を信じて、一歩ずつ進んでください。</t>
  </si>
  <si>
    <t>【メネフネ】はハワイの小人族であり、忍耐強くゆっくりと物事を達成することを象徴しています。あの人は、恋愛において非常に慎重なタイプ。友達関係を超えて進展するには、信頼関係をより深めることが必要です。あなたとの時間を大切に思ってはいるものの、「恋愛」という形に移行するにはまだ準備が整っていないのかもしれません。焦らずに、あの人が安心できる環境を作ることが重要です。共通の趣味や価値観を共有しながら、一緒に過ごす時間を増やしていきましょう。また、無理に恋愛感情を押し付けるのではなく、「この人といると落ち着く」と感じてもらえるような存在を目指してください。さらに、あなたが自分の魅力を磨くことも大切。自信を持って輝いている姿は、相手にとって魅力的に映るはずです。時間をかけて信頼を深めていけば、あの人も次第に心を開いてくれるでしょう。</t>
  </si>
  <si>
    <t>【プア】は「前進」と「開花」を意味するカードです。またタイミングが重要であることを示唆するカードでもあります。あの人はあなたに対して好意を抱いているものの、友達以上の関係に進むべきかどうかを迷っている様子です。その理由は、過去の恋愛経験や現在の状況が影響している可能性があります。タイミングや環境が整わないと、一歩を踏み出せないのかもしれません。この状況では、あの人の気持ちに寄り添いながら、さりげなく「特別感」をアピールすることが有効です。例えば、相手の趣味や興味を理解し、それについて積極的に話題を振ると、あなたの存在が特別なものとして意識され始めます。また、共通の友人を通じて自然に距離を縮める方法も効果的です。一緒にいる時間を増やしながら、あの人にとって「この関係は心地いい」と思わせることが重要です。</t>
  </si>
  <si>
    <t>【ラカ】はフラの女神であり、喜び、調和、そして自然な流れを象徴しています。あの人は、自分のペースを大切にするタイプ。恋愛に進展するためには、あの人が「自然に」その気持ちになることが必要です。そのため、あなたから急に距離を詰めようとすると、逆に壁を感じさせてしまう可能性があります。ここで大切なのは、あの人のリズムを尊重しつつも、自分の存在を徐々に印象付けること。無理に何かを変えようとせず、自然体で接することで「一緒にいるとリラックスできる」という感情を引き出しましょう。また、相手が困っているときにさりげなく手を差し伸べるなど、頼れる存在であることをアピールするのも効果的です。小さな積み重ねが、二人の関係を次のステップへと導いてくれるでしょう。</t>
  </si>
  <si>
    <t>【ラアマオマオ】は「観察」を象徴するカードです。これは、あの人があなたの言動や態度を観察しているという状況を示唆しています。あの人は、あなたに対して興味や好意を持っていますが、まだ「友達以上」の可能性を探っている段階です。あなたの言動や態度を観察しながら、この関係が恋愛に発展する価値があるかどうかを判断しているのかもしれません。ここでのポイントは、あの人に「自分に向けられた特別な気持ち」を少しずつ気づかせること。例えば、他の友達とは違う扱いをする、小さな気遣いや特別感を演出するなど、さりげない方法で「特別さ」を伝えてみてください。ただし、過度にアピールするのではなく、自然に「あなたといると楽しい」と感じてもらうことが大切です。また、あなた自身が楽しそうにしている姿を見せることで、相手も一緒にいる時間を大切に思うようになるでしょう。観察期間が終われば、二人の関係に新たな進展が期待できます！</t>
  </si>
  <si>
    <t>【ワア】は「移動」「旅行」「変化」などを意味するカードです。これは、あなたが生活環境が変わるタイミングで運命の人と出会うということを示唆しています。あなたが運命の人と出会うのは、生活環境が変わるタイミングです。それは引っ越し、転職、趣味の活動を始めるなど、大きな転機がきっかけとなるでしょう。変化の中で、運命の人が自然とあなたの前に現れます。この人は、あなたにとって「安心感」を与える存在。初対面でもどこか懐かしい印象を抱くかもしれません。外見よりも、声や仕草に親近感を覚えることが多いようです。出会いを引き寄せるためには、自分の興味を広げて新しい場所や人々と積極的に関わることが大切です。特に、知人の紹介やグループ活動が縁を繋ぐきっかけとなりやすいでしょう。「いつもと違う選択」を意識して、行動範囲を広げてみてください。</t>
  </si>
  <si>
    <t>【プア】は「開花」「前進」「発展」を意味するカードです。これは、長く友達や知り合いだった関係が恋愛対象に変わるという発展、関係性が深まるという可能性、または潜在的な可能性が花開くことを表すこともあります。運命の人は、実はすでにあなたの生活圏内にいる可能性があります。友人や同僚、いつも通る場所で顔を合わせる人がその相手かもしれません。長く友達や知り合いとして付き合っている相手が、ふとしたきっかけで恋愛対象に変わることがありそうです。この人は、優しさや思いやりが特徴。話しているうちに、あなたが求めていた価値観や考え方を共有していることに気づくはずです。意識して相手を観察し、自分の周囲の人間関係を見直してみましょう。日常の中で「この人、こんな面があったんだ」と新しい発見があるはず。関係性を深めるために、小さな感謝や気遣いを伝えることで、相手との絆が強まるでしょう。</t>
  </si>
  <si>
    <t>【アヌエヌエ】は「虹」「変容」「橋渡し」などを意味するカードです。あなたの運命の人との出会いは、旅先や特別なイベントで訪れる予感があります。それは、普段とは異なる環境に身を置くことで、あなた自身の新しい一面が引き出され、その魅力に惹かれる相手が現れるからです。この人は、あなたにとって刺激的で新鮮な存在。異文化や異なる背景を持っている場合もあります。最初は価値観の違いに戸惑うかもしれませんが、その違いこそが二人を惹きつけるポイントになるでしょう。運命の人と出会うためには、イベントや旅行の計画を立てることをおすすめします。一人で行動するよりも、友人やグループで出かける方がチャンスが広がるでしょう。特に、自然や芸術に触れるような場所が運命の相手を引き寄せる鍵です。</t>
  </si>
  <si>
    <t>【プエオ】は「フクロウ」「知恵」「導き」を意味するカードです。フクロウは先を見通す力を持つとされています。運命の人との出会いは、あなたが自分磨きを進め、自信を持った頃に訪れるでしょう。この人は、自分をしっかりと持った人に惹かれる傾向があるため、あなたが本来の輝きを取り戻したときに出会う運命があるのです。この相手は、あなたの良さを引き出してくれる存在。物事を前向きに捉え、あなたの挑戦を支えてくれるでしょう。会った瞬間から「この人となら何でも乗り越えられる」と思える強い安心感を覚えるはずです。今は焦らず、自分の目標や趣味に打ち込む時期と考えてください。習い事やスキルアップを目指すことで、同じ価値観を持つ相手と自然に出会う可能性が高まります。「努力の先に運命の出会いが待っている」と信じて行動してみましょう。</t>
  </si>
  <si>
    <t>ポハクは「石」＝人間関係を表し、家族や仲間を表すこともあります。今の相手と結婚するベストタイミングは、二人の関係が安定してくる時期です。それは、現在取り組んでいる課題や問題が一段落し、二人の間に「将来を見据えた安心感」が生まれる頃と予測されます。具体的には、今から6か月～1年後が最も良いタイミングです。相手は、結婚を真剣に考えるには、自分の生活が整っている必要があると感じるタイプのようです。そのため、相手が仕事やプライベートの目標に一区切りつける頃に、結婚の話を切り出すとスムーズに進むでしょう。このタイミングをより確実なものにするためには、普段から感謝の気持ちや信頼をしっかり伝えることが重要です。「一緒にいると安心する」「未来を共に描きたい」というポジティブなメッセージが、相手の決断を後押しするでしょう。</t>
  </si>
  <si>
    <t>プアは「前進」「成長」を意味するカードです。相手が結婚を意識し始めるのは、二人で新しい目標や挑戦を共有するタイミングです。たとえば、共通の趣味を深めたり、一緒に旅行や大きなイベントに参加するなど、「二人だからこそできる経験」を積み重ねることで、結婚を自然に意識する流れが生まれるでしょう。このような経験を通じて、「この人とならどんな未来も乗り越えられる」という信頼感が相手の中で芽生えます。特に、次の3～6か月がそのタイミングとして適しているようです。また、相手が結婚に向けた具体的な話をし始める前兆として、将来について相談を持ちかけてくることがあります。その際には、前向きで現実的な意見を伝えることで、相手の気持ちを後押しできるでしょう。</t>
  </si>
  <si>
    <t>レフアは「成長」「達成」「変化」を象徴するカードです。レフアはイニシエーションを意味し、新しいステージへの移行を表します。今の相手は、結婚を真剣に考える際、自分自身に対して十分な自信を持っていることを重視するようです。そのため、相手がキャリアやプライベートで重要な目標を達成した後が、結婚に向けた最適なタイミングとなります。この時期は、今から約1年後に訪れる可能性が高いです。その間、相手を支える存在でいることが鍵となります。「あなたがそばにいてくれるから頑張れる」と感じさせることで、相手にとってあなたの存在がますます特別なものになるでしょう。結婚の話を持ち出すタイミングとしては、相手の努力が実を結んだ直後がおすすめです。その頃には、相手自身が「これからは人生を二人で共有したい」と自然に思えるようになっています。</t>
  </si>
  <si>
    <t>レイは「愛情」「絆」「大切な人とのつながり」を意味するカードです。相手が結婚を決意するのは、二人の関係において特別なイベントや出来事がきっかけになる場合が多いようです。たとえば、誕生日や記念日、家族との交流が深まるタイミングが、そのきっかけとなりやすいでしょう。特に、次の12か月間に訪れる特別な日に注目してください。その時期に、将来についての話題をさりげなく切り出すと、相手の気持ちが結婚に向けて大きく動く兆しがあります。また、相手があなたの家族や友人に積極的に関心を示す行動が見られるようになったら、それが結婚を意識しているサインです。あなた自身も、相手の家族や大切な人との関係を大切にすることで、二人の絆がさらに深まり、結婚へと繋がる流れが生まれるでしょう。</t>
  </si>
  <si>
    <t xml:space="preserve">【メネフネ】は「持続」「忍耐」を意味するカードです。焦らずに自分のペースで結婚に向けて準備を進めていくことの重要性を示唆しています。長い間恋愛から遠ざかっていても、結婚の可能性が消えたわけではありません。人生にはそれぞれのタイミングがあります。焦る必要はなく、むしろ今まで経験してきたことが、これからの幸せな結婚生活に活かされるでしょう。あなたの人生における「結婚の波」がどのタイミングで訪れるのかを知り、その準備をしていくことが大切です。また、恋愛経験の有無に関係なく、あなたの魅力は変わりません。未来のパートナーとの結びつきは、自然とあなたの歩みに応じて現れるでしょう。
</t>
  </si>
  <si>
    <t xml:space="preserve">【レイ】は「大切」を意味するカードです。レイのカードには、大人が子供を愛を持って抱く絵が描かれています。これは、無償の愛や深い愛情を表しており、未来のパートナーとの結びつきを象徴しています。「恋愛を長くしていないから」と心配する必要はありません。結婚は必ずしも恋愛経験の延長線上にあるわけではなく、あなたが「誰かと人生を共有したい」と思う心の準備ができたときに訪れるものです。このタイミングは、人それぞれ異なります。今は自分の価値観を見直し、未来のパートナーとどのような生活を築きたいかを考える時期かもしれません。自分の願いや理想に意識を向けることで、その思いが形となり、結婚の縁を引き寄せるきっかけとなるでしょう。
</t>
  </si>
  <si>
    <t>【プオロ】は「解放」「浄化」を意味するカードです。過去の束縛から解放され、新たな世界へ飛び立つという意味があります。長い間恋愛をしていないと、「今さら恋愛ができるのだろうか？」と不安を抱くこともあるかもしれません。しかし、そのブランクがむしろ強みになる場合もあります。時間が経つことで、過去の恋愛に囚われず、純粋に新しい出会いに向き合う準備ができている可能性が高いからです。また、恋愛がなくても、日常の中で培ってきた経験や人間関係が、未来の結婚生活を豊かにする基盤となります。自分の現在地を肯定し、安心して未来を見据えてください。結婚は、いつでも始められる新たな物語です。</t>
  </si>
  <si>
    <t xml:space="preserve">【カネ】は「創造」「やり直し」を意味するカードです。カネのカードがもたらす「新たな出会い」の可能性を示唆しています。「恋愛の期間が空いている」という事実に縛られる必要はありません。結婚の可能性は、あなたが望む未来を信じる力にかかっています。まずは、自分にとって結婚がどんな意味を持つのかを考え、それに向けた小さな一歩を踏み出してみましょう。それは、新しい趣味を見つけることかもしれませんし、これまでの自分を褒めてあげることかもしれません。結婚はゴールではなく、新しいスタートです。あなたにとってふさわしい相手は、必ずあなたのタイミングで現れるでしょう。
</t>
  </si>
  <si>
    <t>フナは「秘密」「内省」「深層心理」を象徴するカードです。恋人の冷たい態度には、彼が抱えている不安やストレスが影響しています。おそらく、彼は自分の気持ちを整理する時間が必要で、無意識に距離を取っているのでしょう。これは必ずしも愛情が冷めたわけではなく、彼自身の心の整理が先決だと感じているからです。焦らずに、彼の気持ちを尊重してあげることが大切です。時間が経つことで、彼は自分の感情を整理し、あなたとの関係を再確認できるようになります。今は、冷静に待ち、話し合いの機会を作ることが関係修復のカギです。</t>
  </si>
  <si>
    <t xml:space="preserve">プアは「前進」「開花」「成長」を象徴するカードです。恋人が冷たく感じる理由は、不安や恐れから来ている可能性があります。彼は今、あなたとの関係に対して自信が持てず、無意識に距離を取ってしまっているのです。この冷たさは一時的なものだと考えられます。彼が不安を乗り越えるために時間を必要としているので、焦らず待つことが重要です。少しスペースを与えて、彼が自分の気持ちを整理するための時間を尊重してあげましょう。時間が経過すれば、彼は再び心を開き、関係を修復する可能性が高いです。
</t>
  </si>
  <si>
    <t xml:space="preserve">プエオは「導き」「先祖・守護神」「深い知性」を象徴するカードです。恋人の冷たさは、関係に対する不安や期待の裏返しです。彼は今、自分の感情を整理するために距離を置いている可能性があります。この時期に重要なのは、あなたが焦らず、彼にスペースを与えることです。無理に関係を進展させようとせず、冷静に待つことで、彼は自分の気持ちを整理し、二人の関係に対する方向性を見つけることができるでしょう。その後、再び心を通わせ、関係は回復するはずです。
</t>
  </si>
  <si>
    <t>イヴィは「尊敬」を表すカードです。彼が抱える不安や悩みを解決し、再び心を開いてくれるには、あなたからの尊敬と信頼が重要となるでしょう。恋人が冷たい理由は、彼の心の中で解決すべき不安や悩みがあるからです。彼は無意識に距離を置き、感情を整理しようとしているのでしょう。この時期、あなたが焦らず、温かく彼の気持ちを尊重することが非常に大切です。冷たさに反応して焦ったり、強引に話し合いを持ちかけたりすることは避けましょう。彼が自分のペースで気持ちを整理できるようサポートすることで、再び心を開いてくれる可能性が高いです。忍耐と信頼を持って接することが、関係修復のカギとなります。</t>
  </si>
  <si>
    <t xml:space="preserve">【オレ】のカードは「言葉」の重要性を象徴しており、あの人があなたと心を開いてコミュニケーションを取りたいと思っていること、信頼関係を築きたいと望んでいることを示しています。あの人もあなたとの喧嘩を悔やみ、胸の中にわだかまりを抱えている様子。心の奥底では、もう一度話し合いたいと感じている可能性があります。あなたが最初に歩み寄ることで、驚くほどスムーズに会話が進むでしょう。まずは、素直な気持ちを込めて連絡をしてみてください。「あの時はごめんね」と一言添えるだけで、相手の心に温かな灯火をともせるはず。復縁の鍵は、共感と理解。時間をかけてお互いの想いを丁寧に紡ぎ直すことで、未来に希望が見えるでしょう。
</t>
  </si>
  <si>
    <t>【カ・ワイ・ア・カ・ピリリコ】のカードは「反映」をテーマとし、自分自身を客観的に見つめ直し、本当の姿を理解することを促します。あの喧嘩で二人の間に生じた溝は、時間をかけて癒す必要がありそうです。無理に連絡を取ろうとせず、まずは自分自身の気持ちを整理することが大切です。過去の出来事を振り返り、何が原因で衝突したのかを冷静に見つめてみてください。あなたが内面的に成長し、余裕を持てるようになった時、自然と相手とのタイミングが合う兆しがあります。その瞬間に向けて、自分磨きをしながら、未来への準備を進めましょう。焦らずに待つことが、成功の秘訣です。</t>
  </si>
  <si>
    <t xml:space="preserve">【カネ】のカードは「創造」を表し、古いものから新しいものへと変化していく過程、そして未来を切り開く力を象徴しています。この結果は、二人の縁が薄れてきている可能性を示唆しています。あの喧嘩は、二人の関係が本当に続くべきかを試す出来事だったのかもしれません。復縁にこだわるよりも、自分の未来に目を向けて新しい可能性を探るべきタイミングに来ているようです。趣味や仕事に力を入れたり、新しい人間関係を築くことで、あなたの人生は豊かになります。そして、いつの日か振り返った時、その選択が正しかったと気づくでしょう。自分を信じて、新たな一歩を踏み出してみてください。
</t>
  </si>
  <si>
    <t xml:space="preserve">【ナル】のカードは「波」を象徴し、人生の浮き沈みや変化を乗り越え、成長していく過程を表しています。過去の喧嘩やすれ違いが、二人の関係をさらに強くする土台となることを示唆しています。この結果は、あなたたちが再び深い愛情で結ばれる未来の可能性を強く暗示しています。ただし、そのためにはお互いに努力が必要です。まずは、正直な気持ちを伝えることから始めましょう。「またやり直せるといいな」という一言が、あの人の心に響くかもしれません。二人で新しいルールを決めたり、コミュニケーションの形を工夫することで、前よりも強い絆を築けるはずです。過去に学び、新しい未来へ進む準備が整っています。
</t>
  </si>
  <si>
    <t>【タパ】のカードは「適切な距離」を示しています。今のあなたと上司の関係は、必要以上に接触が多すぎるために摩擦が起きている可能性があります。無理に親しくしようとせず、冷静でビジネスライクな態度を心がけることが効果的です。上司の指示を過剰に受け止めるのではなく、具体的で必要最低限のやりとりを目指しましょう。また、自分の意見を伝える際には、柔らかい言葉選びを心がけてください。適度な距離感を保つことで、上司との関係は徐々に安定し、ストレスも軽減されるでしょう。</t>
  </si>
  <si>
    <t>ここで出てきた【アヴァ】のカードは、「無条件に人を思う事の大事さ」を示しています。気が合わないと感じる上司でも、その背景や価値観を知ることで、意外な共通点が見つかるかもしれません。上司の性格や行動の理由に目を向けてみましょう。例えば、上司が求めている成果や考え方を理解し、それに沿った行動を心がけることで、あなたへの信頼感が高まる兆しがあります。もちろん、無理に迎合する必要はありませんが、相手を理解しようとする姿勢が、関係を大きく変える一歩になるでしょう。思いやりの心が、関係改善の鍵となります。</t>
  </si>
  <si>
    <t xml:space="preserve">【カ・ワイ・ア・カ・ピリリコ】のカードは、自己信頼の重要性を示唆しています。気が合わない上司の指示や態度に振り回されていると感じるときは、自分の軸をしっかり持つことが重要です。何を優先すべきか、どのように行動すべきかを自分の中で明確にしましょう。自信を持って行動するあなたの姿勢が、上司に安心感を与えるきっかけとなるでしょう。また、時には「NO」と言う勇気も必要です。強い意志を示しつつも、柔らかな表現で対応することで、上司との信頼関係が築ける可能性があります。
</t>
  </si>
  <si>
    <t>【ワア】のカードは、協力の重要性を示唆しています。上司と直接向き合うことに限界を感じるときは、周囲の力を借りることを検討してみましょう。チームメンバーや他の同僚と協力しながら、上司への対応を工夫することが解決の糸口となるかもしれません。一人で抱え込むのではなく、他者の視点やサポートを取り入れることで、あなたの負担も軽減されます。上司もチーム全体で協力する姿勢を見ることで、あなたへの見方が変わる可能性があります。柔軟な発想で環境を活用してみてください。</t>
  </si>
  <si>
    <t>レイのカードは「大切」を意味し、大人が子供を愛を持って抱く絵が描かれています。あなたの運勢は、結婚に向けた新しいステージに進む準備が整っていることを示しています。現在、あなたの周囲には運命のパートナーとなり得る相手、もしくは既にあなたを支えたいと願う人がいる可能性があります。これを逃すと、再び同じタイミングが訪れるまで少し時間がかかるかもしれません。さらに、家庭運や人間関係の運気が高まっている今、結婚を決断することで、キャリアにもポジティブな影響が出る暗示があります。家庭が心の支えとなり、仕事においても安心感やモチベーションがアップするでしょう。自分の価値観や目指す未来をしっかり見つめ、パートナーとじっくり話し合う時間を持つことが成功の鍵です。今、このタイミングを大切にして、人生の新たな一歩を踏み出してみてください。</t>
  </si>
  <si>
    <t>メネフネのカードが出た時は、「じっくりと静かに忍耐強く。」ということがとても大事になってきます。結婚とキャリア、どちらかを完全に優先する必要はありません。今のあなたには、キャリアを軸にしながら恋愛を大切に育むという選択が最も自然で、未来を明るいものにする可能性が高いです。仕事運は着実に上昇しており、あなたの努力が評価されるタイミングが近づいています。一方で、恋愛面でも穏やかで良い流れが来ています。特に今は、恋愛に焦らず、パートナーとの信頼関係を深めることに注力するのがおすすめです。お互いの目標やライフプランを話し合いながら、共に成長できる関係を築いていきましょう。このバランスを取ることで、キャリアでも結婚でも最適な選択肢が見えてきます。柔軟に対応しながら、少しずつ歩み寄ることが未来への鍵です。</t>
  </si>
  <si>
    <t>プエオは「導き」を意味するカードです。「焦らず丁寧に行うこと」ということを助言しています。現在の運勢は、キャリアにエネルギーを集中させることを強く後押ししています。あなたの努力が実り、ステップアップのチャンスが訪れそうです。このタイミングを活かすことで、長期的に安定した生活基盤を築くことが可能です。恋愛や結婚を焦る必要はなく、今は自分のスキルや経験を深める時期と考えると良いでしょう。相手がいる場合、キャリアを優先する意図を正直に伝えれば、理解と応援を得られるはずです。まだパートナーがいない場合も、あなたが充実したキャリアを築くことで、理想の相手と出会える可能性が高まるでしょう。自分を成長させることが、未来の恋愛や結婚にも良い影響を与えます。焦らず、目の前のチャンスをしっかり掴みましょう。</t>
  </si>
  <si>
    <t>フナのカードは、あなたが自分自身の気持ちを見つめ直し、心を開くことの重要性を示唆しています。今のあなたには、結婚とキャリアのどちらを優先するか急いで決めるよりも、自分自身の気持ちを見つめ直し、バランスを整える時間が必要なようです。現在の運勢は、不安定な要素が絡み合っており、軽率な選択が後悔につながる可能性を示唆しています。この時期に無理をして動くと、どちらの面でも負担が大きくなり、心身に疲れを感じるかもしれません。まずは、日常のリズムを整え、心の声に耳を傾けることを意識してください。キャリアの目標や理想の結婚生活について、具体的にイメージを描くことで、進むべき方向が明確になるはずです。また、信頼できる人に相談してみるのも良いでしょう。今は動かずに、状況が整う時を待つことで、自然と良いタイミングが訪れます。焦らず、心の余裕を大切にしてください。</t>
  </si>
  <si>
    <t>プアは、お花が開花する時を表し、またプアという言葉には「先へ行くこと、花が咲くこと、前進すること」という意味があります。今こそあなたの想いを伝える最高の瞬間が訪れています。あなたの恋愛運はピークに達しており、相手もあなたの存在を強く意識している可能性が高いです。最近の会話や態度に、少しでも心の距離が縮まったようなサインを感じたなら、それはまさに告白の合図。自信を持って、素直な気持ちを言葉にしましょう。特に、笑顔を忘れずに相手の目を見て伝えると、相手の心に響くはずです。さらに、周囲の協力や偶然のチャンスが、あなたの背中を押してくれる暗示もあります。例えば、共通の友人があなたの告白を応援してくれたり、二人きりになる自然なタイミングが訪れるかもしれません。これらの流れを味方につけて行動すると、さらに成功の確率が上がるでしょう。この運気を逃さないで！今日のあなたには、大きな恋の勝利が待っています。</t>
  </si>
  <si>
    <t>メネフネのカードは「持続」「忍耐」「物事を成し遂げるために必要な時間」といったテーマを表しています。告白の成功率は高いものの、今すぐ行動するよりも、もう少し準備を整えるとさらに良い結果を引き寄せられる暗示があります。相手の気持ちはあなたに向かい始めていますが、あと一押しで確信に変わる状況のようです。このタイミングを活かすには、相手ともう少しコミュニケーションを深めることが大切です。例えば、趣味や価値観について語り合ったり、一緒に過ごす時間を増やしてみてください。また、自分の気持ちを伝える言葉や場所、タイミングを慎重に選ぶことで、相手に安心感や喜びを与えられるでしょう。焦らず、自然な流れで距離を縮めていくことで、告白の成功率は確実に高まります。来週以降の運気はさらに良くなる兆しがあるため、自信を持ってその日を迎えてください。あなたの誠実な想いが、きっと相手の心を動かします。</t>
  </si>
  <si>
    <t>プエオのカードは、相手との距離が縮まりつつあるものの、まだ告白のタイミングではないこと、そして、焦らず誠実な態度を保ちつつ、時機を待つことが大切であることを暗示しています。今すぐ告白をするのは少し早いかもしれません。相手はまだあなたの気持ちに気づいていない、もしくは恋愛への意識が薄い状態の可能性があります。このタイミングで行動すると、相手が戸惑ってしまうこともあり得るので注意が必要です。まずは、相手にとってあなたが特別な存在であることを自然にアピールする時間を作りましょう。一緒に過ごす時間を増やしたり、相手の相談に乗るなど、相手の信頼を得る行動を積み重ねてみてください。また、自分自身も気持ちを落ち着けるために、他のことに意識を向ける時間を作ると良いでしょう。告白のチャンスは必ず訪れます。その時が来たら、あなたの真っ直ぐな想いがしっかり伝わるはずです。今は焦らず、自然な流れを待つことが成功の鍵です。</t>
  </si>
  <si>
    <t>カ・ワイ・ア・カ・ピリリコのカードは、自分自身を見つめ直し、内面を磨く時期であること、そして、焦らず時機を待つことが大切であることを暗示しています。残念ながら、今は告白に適したタイミングではないようです。あなたの恋愛運が低迷しているだけでなく、相手があなたに向ける気持ちが不安定だったり、忙しさや他の問題で心に余裕がない可能性があります。この状況で告白をしても、思いがけない誤解やすれ違いが生じる恐れがあります。今は、自分自身を見つめ直し、恋愛以外のことに集中する時間を大切にしましょう。趣味やスキルを磨くことで魅力を高めたり、友人との時間を楽しむことで、自然と気持ちが安定し、運気の流れも変わってきます。また、相手の状況をよく観察し、どのような時に一歩踏み出せるかを考えることが大切です。時が来れば、必ず良いチャンスが巡ってきます。それまで無理せず、じっくりとタイミングを見極めましょう。</t>
  </si>
  <si>
    <t>ナウパカのカードは「別離」を意味しますが、必ずしもネガティブな意味ではありません。あの人の心は、新しい恋へと向かっている可能性が高いです。別れた後、あの人は少しずつ気持ちを整理し、新しい出会いや関係を大切にしようとしているように見えます。もしかすると、最初は過去を引きずりながらも、新しい人とのつながりが彼/彼女を前向きな気持ちにさせたのかもしれません。しかし、この結果を悲観的に受け取る必要はありません。あの人が新しい恋に踏み出したということは、あなた自身も新しい未来に進むタイミングが来たというサインかもしれません。過去を振り返るだけでなく、あなた自身が幸せになるための道を考える良い機会です。今のあなたには、未来を切り開く力が十分にあります。自分らしい一歩を踏み出してみましょう。</t>
  </si>
  <si>
    <t>ヒイアカは恋愛への「後悔」を表しています。あの人の心の中には、あなたへの未練や後悔が残っているようです。別れてからの時間の中で、あの人はあなたと過ごした日々の温かさや、支え合ってきた絆の大切さに気づいたのかもしれません。特に、最近あなたに対して何らかの連絡やアプローチがあった場合、その気持ちはさらに確かなものです。ただし、復縁を考えるならば、今のままの状態で再び一緒になるのは難しいかもしれません。二人の間にあった問題をもう一度見つめ直し、どちらも変わる努力をすることが大切です。あの人も、あなたも成長した姿で新しいスタートを切る準備ができたとき、復縁は現実のものとなるでしょう。</t>
  </si>
  <si>
    <t>パパ＆ワケアは、異なる性質を持つ二つのものの融合には葛藤や試練が伴うことを示唆しています。あの人の心は、新しい恋とあなたへの未練の間で揺れているようです。過去の思い出がまだ強く心に残っている一方で、新しい未来を模索しようとする気持ちも見え隠れしています。こうした迷いの中では、あの人自身が本当の答えを見つけるまでに時間がかかるかもしれません。
この状況であなたができることは、無理に結果を急がず、自分自身の気持ちをしっかり整えることです。あの人の迷いを解消するためには、あなたの魅力や安心感をさりげなく伝えることが鍵になるかもしれません。そして、あの人がどの道を選ぶにせよ、あなたが後悔のない選択をできるよう、心の準備をしておくことが大切です。</t>
  </si>
  <si>
    <t>ティのカードは、浄化と新たな始まりの象徴です。お互いが成長し、新たな関係へと進む可能性が示唆されています。あの人は、あなたとの関係を心の中で整理しつつあるようです。別れは確かに辛いものでしたが、今はそれを経験として前に進む準備をしているように感じられます。過去のあなたとの日々に感謝しながらも、未来へと目を向けているようです。この結果は、あなたにとっても新しい一歩を踏み出すチャンスを意味します。辛い経験は、必ずあなたを成長させ、次に出会う人との関係をより深いものにするはずです。今は、自分自身を癒し、未来に向けて心の準備をする時期。あなたの周りには、きっとあなたをサポートしてくれる人や、新しい出会いが待っています。過去を大切にしながらも、新しい人生の幕開けを楽しみにしてみてください。</t>
  </si>
  <si>
    <t xml:space="preserve">プエオは知恵と知識、そして洞察力を象徴するカードです。プエオのカードは、あなたが内に秘めている独創性やクリエイティブな才能を開花させ、それを活かして成功へと導く可能性を示唆しています。あなたの中には、独創的でクリエイティブな才能が秘められています。その才能を最大限に活かす仕事として、デザイン、アート、広告制作、コンテンツクリエイターなどの分野がぴったりです。あなたは人と違う視点から物事を捉え、新しいアイデアを生み出す力を持っています。その力が、特にクリエイティブな職場では重宝されるでしょう。
もしまだこうした分野で働いた経験がないなら、趣味や副業から始めてみるのも良い選択です。たとえば、イラストや文章をSNSで発信したり、動画制作を試したりすることで、自分の好きな方向性が明確になるかもしれません。自由な発想と情熱を仕事にできたとき、あなたは大きな満足感を得られるでしょう。
</t>
  </si>
  <si>
    <t xml:space="preserve">レイのカードは、「大切」をテーマに、人との繋がりや愛情、温かい心を象徴しています。あなたは、人と接することが得意で、人の気持ちに寄り添える力を持っています。こうした強みを活かすには、教育、医療、カウンセリング、接客業など、人とのつながりが重要な仕事が適しています。相手のニーズを察知し、それに応える能力が高いあなたは、多くの人に感謝され、信頼される存在になるでしょう。
特に、誰かの成長をサポートしたり、問題を解決する役割には、あなたのやりがいを見つける可能性があります。あなたの人柄は、周囲に安心感を与えます。そんなあなた自身も、心のつながりを感じられる環境でこそ輝けるはずです。今の仕事に満足できていないなら、人との交流がもっと密接な分野を探してみるのも良いでしょう。
</t>
  </si>
  <si>
    <t xml:space="preserve">メネフネは、ハワイの神話に登場する夜間に働く小人の一族で、細かな作業や忍耐が必要な作業をコツコツと大勢でこなしていきます。あなたは、物事を冷静に分析し、計画を立てて着実に実行する力に長けています。この能力は、経理、マーケティング、データアナリスト、プロジェクトマネジメントなどの仕事で大きく活かせるでしょう。あなたは問題を整理し、効率よく解決に導くスキルを持っているため、組織の中で頼れる存在として評価されやすいです。
さらに、細部への注意力も高いあなたは、品質管理や研究職などの分野でも能力を発揮できる可能性があります。数字やデータを扱う仕事が苦手でないなら、専門的な知識を磨くことで、キャリアの幅を広げることができます。あなたにとって、成功とは「計画を達成する喜び」と「信頼を築く満足感」が伴うものです。
</t>
  </si>
  <si>
    <t xml:space="preserve">ママラホエは、自由と冒険を象徴するカードです。あなたには、固定された枠に縛られず、自分のペースで働ける環境が必要です。ライター、フリーランスのデザイナー、起業家、リモートワーカーなど、柔軟な働き方を選べる職種が向いています。ルーチンワークよりも、自由な発想で物事を進められる環境でこそ、あなたは力を発揮できるでしょう。
また、自分のスケジュールをコントロールしやすい環境で働くことで、ストレスを感じにくくなります。特に、旅をしながら仕事をする「ノマドワーク」や、自宅で創造的なプロジェクトに取り組むスタイルもあなたに合っています。成功の鍵は、自分の「好き」を突き詰めること。興味のある分野に特化したスキルを磨き、自由で充実した働き方を目指しましょう。
</t>
  </si>
  <si>
    <t>プアは、「前進」「花が咲くこと」を意味するカードです。年の差がある関係において、お互いの違いを乗り越え、新しい関係へと進むことを象徴しています。年の差があるあの人との関係は、特別なものになる可能性を秘めています。あなたが感じるギャップは、実はお互いの人生観や価値観を補完し合う力になり得ます。相手の経験や知識から学べること、そしてあなたの視点が相手に新鮮さを与えることが、特別な絆を生む鍵となるでしょう。焦らずに、相手の世界観を尊重しながら自分の気持ちを伝えていくことが大切です。ただし、年齢差があると、周囲の意見や先入観に影響される場面もあるかもしれません。その時は、自分たちのペースで進むことを心がけて。お互いが歩み寄ることで、他のどんな恋愛にもない特別な関係を築けるはずです。</t>
  </si>
  <si>
    <t>ティは、ハワイの伝統的な浄化の儀式や植物を指し、関係性の浄化や新たなスタートを象徴するカードです。年の差恋愛において、お互いの違いを認め合い、困難を乗り越えて成長していくことを意味します。年の差恋愛では、価値観の違いやライフステージの差が壁になることもあります。特に相手が人生の経験を多く積んでいる場合、自分が未熟だと感じてしまうことがあるかもしれません。しかし、そのギャップを乗り越えるための努力こそが、関係を深めるきっかけになります。重要なのは、相手の価値観を無理に合わせようとせず、自分の意見や考えをしっかり持つことです。年の差があるからこそ、お互いの違いを認め合う成熟した関係を目指してください。また、コミュニケーションを大切にし、不安な気持ちや疑問を率直に話し合う勇気を持つことで、二人の距離は一層近づくでしょう。</t>
  </si>
  <si>
    <t>レイは「大切」を意味するカードです。年の差がある片思いにおいて、年齢差を超えて相手を大切に思う気持ち、そしてその関係性を育んでいこうとする姿勢を象徴しています。あなたの片想いは、年齢差があるからこそ独特の魅力を秘めています。相手にとって、あなたの純粋さや明るさは心を温める存在になるでしょう。一方で、あなたが感じる相手の大人びた魅力は、憧れだけでなく安心感も与えてくれます。この恋愛での大切なポイントは、年齢差にとらわれすぎないこと。相手を年齢ではなく、一人の人間として向き合う姿勢が、信頼関係を築く鍵です。自然体で接することで、お互いの魅力を最大限に引き出すことができます。年の差があるからといって壁を作らず、その魅力を恋のエネルギーに変えていきましょう。</t>
  </si>
  <si>
    <t>カ・ワイ・ア・カ・ピリリコは「反映」を意味するカードです。年の差恋愛において、ありのままの自分と相手を尊重することの大切さを象徴しています。この恋の未来は、あなたがどれだけ自分を信じられるかにかかっています。年の差が不安や迷いを生むこともあるでしょうが、恋愛において年齢はただの数字です。重要なのは、お互いがどれだけ本音で向き合えるかということ。あなたが勇気を持って一歩を踏み出すことで、相手もその想いに気づき、応えてくれる可能性が高まります。ただし、相手の立場や状況も尊重することを忘れずに。無理に急いで進めるのではなく、少しずつ相手の心に寄り添いながら絆を深めていきましょう。未来はあなたの選択次第でいくらでも変わります。この恋を信じる気持ちが、きっと幸せな未来への道を照らしてくれるはずです。</t>
  </si>
  <si>
    <t>プオロは「再生」「過去からの解放」を意味するカードです。新しいスタートを切るためには相手への理解と忍耐が必要であることを伝えています。相手が再婚に踏み切れない理由には、過去の結婚生活での失敗やトラウマが影響している可能性があります。相手にとって再婚は新しいスタートである一方で、また同じ失敗を繰り返してしまうのではないかという不安が心を縛っているのかもしれません。この状況では、相手に安心感を与えることが大切です。焦らず、あなたの想いを言葉や行動で示し、相手が「自分を理解してくれる存在」と感じられるように心がけましょう。また、相手の過去を否定せず受け入れる姿勢を持つことで、少しずつ相手の心を開いていくことができるはずです。</t>
  </si>
  <si>
    <t>プエオは「導き」「知恵」「未来への展望」を象徴するカードです。お互いの希望や不安を率直に話し合い、具体的な計画を立てることで、未来への道筋が見えてくることを伝えています。相手が迷っている理由のひとつに、未来のビジョンが共有できていない可能性があります。お互いが望む家庭像や生活の在り方を話し合い、二人にとっての理想の未来を具体的に描くことが重要です。ただし、押しつけにならないよう、相手の気持ちや考えをしっかり聞く姿勢が必要です。小さなことでもいいので、二人の未来について一緒に計画を立ててみましょう。例えば、「次の休日はこう過ごしたいね」や「将来はこんな場所で暮らしたいね」といった具体的な話題を通じて、相手に「再婚後の生活」をイメージさせることができれば、少しずつ不安が軽減されるでしょう。</t>
  </si>
  <si>
    <t>ラカは「喜び」「楽しみ」「分かち合い」を象徴するカードです。二人の時間を大切にすることで、相手に安心感を与え、自然な流れで再婚へと進むことができるというメッセージを伝えています。再婚への迷いを抱える相手に対して、焦りやプレッシャーを感じさせることは逆効果になりかねません。まずは、今の関係を思いきり楽しむことに目を向けてみてください。たとえば、一緒に笑い合える時間を増やしたり、日常の小さな幸せを共有することで、相手は「この人となら安心して暮らせる」と感じるようになります。再婚は一つのゴールではなく、二人の関係の延長線上にある自然な結果です。今を大切にする姿勢が、相手の心の迷いを徐々に和らげ、信頼を深める力になるでしょう。</t>
  </si>
  <si>
    <t>メネフネは「忍耐」「成長」「時間」を象徴するカードです。焦らずに相手のペースを尊重し、静かに見守ることが大切であるというメッセージを伝えています。相手が再婚に踏み切れないのは、単に時間が必要なだけかもしれません。自分の気持ちを伝えることはもちろん大事ですが、同時に相手のペースを尊重し、無理に答えを急がない姿勢が求められます。この時期は、相手が自分の中で迷いや不安を整理できるよう、静かに見守ることが効果的です。あなたの忍耐力や優しさが伝われば、相手も「この人となら大丈夫」と感じる瞬間が訪れるでしょう。信じて待つことが、二人の関係にとって最高の選択になる場合もあります。焦らず、再婚に向けた自然な流れを見守ってください。</t>
  </si>
  <si>
    <t>プヒは「変化」「柔軟性」「順応」を象徴するカードです。好きな人の急な冷たい態度は、単純に仕事やプライベートで忙しさに追われているからかもしれません。相手自身、あなたに冷たく接しているつもりはなく、ただ心の余裕がなくなっているだけということもあります。この場合、無理に相手に近づこうとするよりも、少し距離を置きつつ相手を気遣う言葉を投げかけてみましょう。「最近忙しそうだけど、大丈夫？」といった一言は、相手に「気にしてくれているんだ」と感じさせ、心をほぐすきっかけになるかもしれません。相手のペースを尊重しつつ、自分の存在をさりげなくアピールすることが、この状況を乗り越えるポイントです。</t>
  </si>
  <si>
    <t>フナは「秘密」「深層心理」「内省」を象徴するカードです。優しく穏やかな態度で接し、相手の話を聞くことで、心の距離を縮めることができる可能性を示唆しています。相手が急に冷たくなったのは、実はあなたとの関係に不安や迷いを感じているからかもしれません。たとえば、自分がどう思われているのか分からず、距離を取ることで自分の気持ちや状況を整理しようとしている可能性があります。この場合、直接的なアプローチよりも、優しく穏やかな態度で接することが重要です。相手にとってあなたが「安心して話せる人」であると感じられるように、相手の話を聞く機会を増やしましょう。相手が抱える不安を共有することで、再び心の距離を縮めることができるでしょう。</t>
  </si>
  <si>
    <t>カネは「葛藤」「決断」「変化」を象徴するカードです。このカードは、相手が冷静に状況を整理できる時間を与えることで、関係が好転する可能性を示唆しています。あなたの片想いの気持ちが相手に伝わってしまい、相手が戸惑って距離を取っている可能性も考えられます。これは相手自身があなたにどう接してよいか分からず、冷たく見える態度を取っているだけかもしれません。この場合、焦らず自然体で接することが大切です。「自分の気持ちを押しつけていないかな？」と一度振り返り、相手がリラックスできる関係を心がけましょう。相手が冷静にあなたとの関係を見直せるようになると、徐々に態度が変化してくるはずです。</t>
  </si>
  <si>
    <t>ホオポノポノは「コミュニケーション」「許し」「和解」を象徴するカードです。このカードは、誤解を解き、関係を修復するためには正直で心のこもった対話が重要であることを示唆しています。相手が急に冷たくなった背景には、何かしらの誤解や勘違いがあるかもしれません。たとえば、あなたの何気ない言動が相手を傷つけてしまったり、不安にさせてしまった可能性です。この場合、過去のやり取りを思い返し、心当たりがあれば相手に素直に謝ることが大切です。「最近、私何か気に障ることを言ったかな？」とさりげなく聞いてみると、相手も冷たい態度を取っていた理由を話してくれるかもしれません。正直な対話が、誤解を解き関係を修復する鍵となるでしょう。</t>
  </si>
  <si>
    <t>カードは「レフア」です。レフアのカードはまさに、現状から脱却し、新しいステージへと進むことを促すカードと言えるでしょう。あなたの気持ちは、既に少しずつ相手に届いています。言葉にしなくても、日常の中であなたが見せる優しさや思いやりが、相手の心に温かい印象を与えているようです。焦らず、今のペースで関わりを続けてください。特に、自然な会話やさりげないサポートが相手にとって安心感をもたらします。次のステップとして、少しだけ大胆になってみるのも良いかもしれません。たとえば、相手の趣味や好きなことに興味を示してみたり、特別感のある言葉を使ってみたりするのがおすすめです。今はまだ「友人」や「いい人」として見られているかもしれませんが、その一歩が「特別な存在」に変わるきっかけになります。このまま自分の良さを自然体で伝えていけば、恋が実る可能性は高いでしょう。大切なのは、無理に自分を変えようとせず、あなたらしさを保つことです。</t>
  </si>
  <si>
    <t>メネフネはハワイの神話に登場する小人ですが、忍耐強く、じっくりと物事を進める特徴があります。メネフネのカードは「待て」というメッセージを伝えています。あなたの恋心が実を結ぶためには、もう少し「タイミング」が必要かもしれません。相手は現在、あなたの気持ちに気づいていない可能性があります。しかし、それは相手が無関心というわけではなく、日常の忙しさや他のことで頭がいっぱいになっているからかもしれません。今は、無理にアクションを起こすよりも、相手との距離感を保ちながら見守る時期です。相手の心に余裕が生まれる瞬間を見逃さないで。その時が来れば、あなたが発するさりげないサインが相手の心に深く響くでしょう。運命の転機は、意外と身近なところから訪れます。たとえば、共通の友人や職場での出来事、偶然の会話の流れなどがチャンスを運んでくれるかもしれません。その日を楽しみに、今できることを積み重ねていきましょう。</t>
  </si>
  <si>
    <t>プアは「前進」「花が開く時」をテーマにしたカードです。プアは「少しだけ勇気を出して」というメッセージを伝えています。相手は、あなたの気持ちに気づきたくても、はっきりした手がかりがないために戸惑っている可能性があります。今こそ、ほんの少しだけ勇気を出して、あなたの気持ちを伝えるための「小さなサイン」を送ってみましょう。たとえば、相手を褒める一言や、感謝の気持ちを伝えるのが効果的です。直接的な告白ではなくても、笑顔や言葉のトーンに気持ちを込めることで、相手の心に響くはず。もしプレゼントやメッセージを渡す場面があるなら、相手の趣味や好みに寄り添った内容にすることで、特別感を演出できます。大切なのは、あなたの気持ちが相手にとって重荷にならない形で表現されること。相手が自然に「もっと知りたい」と思うような接し方を心がけてください。その努力が、恋の成功に繋がるでしょう。</t>
  </si>
  <si>
    <t>レイのカードは「大切」を意味し、人との繋がりや愛情の深さを表します。あなたと相手の間には、既に心のつながりが少しずつ育っています。たとえそれがまだ友人としての絆であっても、そこから恋愛関係に進展する可能性は十分にあります。ポイントは、この絆を大切にし、さらに深めることです。たとえば、相手が困っているときに手を差し伸べたり、何気ない会話を大事にしたりすることで、あなたの存在が相手にとって「特別」なものになっていくでしょう。相手にとって、安心して心を開ける相手だと感じてもらえるよう、あなたの優しさや誠実さを示してください。今後、二人の間に共有できる趣味やイベントがあれば、それが大きな進展のきっかけになります。一緒に過ごす時間を増やし、お互いをより深く知ることで、恋の可能性が広がるでしょう。焦らず、絆を育てる時間を楽しんでください。</t>
  </si>
  <si>
    <t>ここでは【カナロア】のカードがお答えしていきます。カードのテーマは「基盤」。ときめきが薄れたように感じるのは、恋愛の初期段階を過ぎたからかもしれません。恋は時間とともに形を変え、情熱的な感情から穏やかな愛情へと進化していくことがあります。あなたと恋人の間には、今、深い絆が生まれつつあるようです。これまでの思い出を振り返ってみてください。一緒に過ごした楽しい時間や困難を乗り越えた瞬間が、あなたの心にどんな意味を持つのかを考えてみましょう。恋愛はときめきだけでなく、信頼や安心感も大切です。もしも「もう少し努力すれば関係を改善できるかもしれない」と思えるなら、恋人と素直な気持ちを話し合ってみるのも良いでしょう。お互いに新鮮な刺激を取り入れる努力をすることで、二人の関係は再び輝きを取り戻すはずです。</t>
  </si>
  <si>
    <t>【クー/ヒナ】のカードのテーマは、戦い・癒し。一見正反対にみえる戦いと癒しの神が対で出てきているということに深い意味があります。ときめきを感じなくなった理由を深く考えてみると、あなた自身の心が変化していることに気づくかもしれません。恋人との関係に対して、心の奥底で何か満たされない思いがあるなら、それは別れを検討するタイミングの可能性があります。「この恋愛を続けるべきか？」という問いに答えるのは、あなた自身です。もし恋人との将来をイメージしたときに不安や不満が強く湧き上がるなら、それは新たな道を探すべきサインかもしれません。別れは怖いものに思えるかもしれませんが、それを乗り越えた先には新たなチャンスや出会いが待っています。大切なのは、自分自身が幸せでいられる選択をすること。自分の気持ちに正直になれば、自然と進むべき道が見えてくるでしょう。</t>
  </si>
  <si>
    <t>アヌエヌエのカードのテーマは、変容。アヌエヌエは虹のことです。ハワイでは毎日のように虹を見ることができます。雨が降らないと虹はでません。そして虹は現れるためにいろいろな要素が必要です。あなたも多くの面から成り立っています。あなたがときめきを感じられなくなったのは、実は相手も同じ気持ちでいるからかもしれません。二人の関係がマンネリ化している場合、どちらか一方だけが努力しても状況は変わりにくいものです。相手に対して、最近の気持ちを正直に伝えてみるのもひとつの方法です。「最近、どう思っている？」と尋ねるだけでも、相手の本音を知るきっかけになります。そして、その対話の中で二人の関係に新しい方向性を見つけられる可能性もあります。もし、相手があなたの気持ちを大切にしてくれるなら、関係を修復する余地は十分にあります。逆に、相手の態度や気持ちに冷たさを感じるなら、その関係にどれだけの価値があるかを冷静に考えてみるべきです。</t>
  </si>
  <si>
    <t>【ナル】のカードのテーマは、黙秘。ナルとは、波のことです。波と感情は同じく移り変わります。いろいろな感情に付き合いすぎるのは疲れませんか？　恋愛には、どんなカップルにも訪れる「倦怠期」があります。特に、関係が安定してきた時期に、刺激が少なくなったと感じることは自然なことです。しかし、それを乗り越えることで、二人の絆はさらに強くなるでしょう。あなたが恋人に求めているものは何なのか、自分の気持ちを整理してみてください。そして、その気持ちを恋人に伝え、小さな変化を提案してみるのもおすすめです。たとえば、新しいデートプランや共通の趣味を見つけることで、関係が再び活気を取り戻す可能性があります。大切なのは、相手に対する期待だけでなく、自分からも関係を良くする努力をすること。二人で新しいチャレンジを楽しむ中で、恋愛初期のようなときめきが戻ってくることもあるでしょう。焦らず、一歩ずつ進んでみてください。</t>
  </si>
  <si>
    <t>ポハクは「石」を意味し、人間関係を表します。 現在の友達関係にストレスを感じているということは、あなたにとって 不要になった関係である可能性を示唆しています。あなたの価値観やライフスタイルが変化し、今の関係が合わなくなりつつあるサインかもしれません。「友達をやめたら一人になるのでは…」という不安は自然なものですが、本当に大切な関係は、一方的な努力や我慢がなくても続いていくものです。まず、自分に問いかけてみましょう。「この関係は私にとって楽しいか？安心できるか？」その答えが「いいえ」なら、一歩引いて距離を置くことを考えてみてください。手放す勇気を持つことで、今のストレスが和らぎ、心に新しい出会いを受け入れる余裕が生まれるでしょう。あなたには、これからの人生にふさわしい仲間が必ず現れます。無理をしてつながり続けるより、自分の幸せを最優先にしてみてください。</t>
  </si>
  <si>
    <t>プアのカードは「前進・花が開く時」がテーマです。新しい出会いを恐れずに、素直な気持ちで人に接することで、人間関係が花開き、新しい絆を築くことができるというメッセージを表しています。ストレスを感じる友達関係に目を向ける一方で、あなたの周りにはきっと、心を軽くしてくれる存在がいるはずです。それは、普段あまり意識していない友人や、最近疎遠になってしまった人かもしれません。本当に大切な友達は、あなたが無理をせず、自然体でいられる関係を築ける人です。もしあなたが「この人といると安心する」「笑顔になれる」と思える相手がいるなら、その絆を大切にしましょう。一方で、新しい友達を作ることに恐れを抱く必要はありません。あなたが素直な気持ちで接すれば、それに応えてくれる人は必ず現れます。今ある関係を見直しながら、本当に必要な絆を見つける旅に出てみてください。</t>
  </si>
  <si>
    <t>カードはナウパカです。ナウパカのカードのテーマは「別離」です。 このカードは、必ずしもネガティブな意味ではなく、不要なものを手放すことで、新しいスタートを切ることができるというメッセージを伝えています。友達関係にストレスを感じているなら、一度物理的にも心理的にも距離を取ってみるのがおすすめです。距離を置くことで、相手との関係の良い面や悪い面が客観的に見えてくるはずです。相手に対して「この人とはもう無理だ」と感じるのなら、その関係を手放す準備をしても良いでしょう。ただし、離れてみて「やっぱり大切な人だった」と気づくこともあります。その場合は、ストレスの原因を話し合い、お互いが歩み寄る余地を探してみてください。あなたの人生は、あなた自身が主役です。無理に続ける関係は、あなたを疲れさせるだけ。本当に必要な絆を育てるための時間を、自分に与えてあげましょう。</t>
  </si>
  <si>
    <t>このカードはイヴィ。「骨」を意味し、「尊敬」を表すカードです。あなたは新しい人間関係の中で、お互いを尊重し合えるような関係を築くことができるでしょう。今の友達関係を手放すことに不安を感じているかもしれませんが、それは新しい人間関係を築くための準備期間です。今の関係にストレスを感じるということは、あなたの心が「もっと自由で心地よい付き合いがしたい」と求めている証拠です。新しい出会いは、意外な場所から訪れることがあります。趣味や仕事を通じて出会う人たちや、これまであまり交流がなかった知人との関係が深まることもあるでしょう。自分自身が楽しめる環境や活動を大切にすることで、自然とあなたに合った仲間が集まってきます。大切なのは、自分の気持ちに正直になること。あなたが心から楽しいと思える環境を作れば、本当に必要な友達は自然に現れるでしょう。焦らず、自分のペースで進んでいきましょう。</t>
  </si>
  <si>
    <t>レフアは「イニシエーション」を表すカードです。レフアのカードは、あなたが自分自身の成長を通して、理想と現実のバランスを取り、ありのままの自分を受け入れることで、真の愛へと導かれることを示唆しています。あなたの心は、理想と現実の狭間で揺れ動いているようです。好きな人がなかなかできない理由は、自分でも気づかないうちに「完璧」を求めてしまっているからかもしれません。理想を持つことは素晴らしいことですが、それが無意識に「現実を受け入れるハードル」を高めている可能性も。今のあなたに必要なのは、「心が楽しい」と感じる瞬間を増やすこと。趣味や好きな場所に目を向けたり、新しいことに挑戦することで、思わぬ形で心を動かす相手が現れるかもしれません。まずは、完璧を求めずに「気になる人」を見つけることから始めてみてください。小さなきっかけが、未来の恋を引き寄せる扉を開くでしょう。</t>
  </si>
  <si>
    <t>アヴァは「供物／生贄、無償の愛」を意味するカードで、他人を愛することと同じくあなたが自分自身を愛し、内なる力を信じることで、自信を取り戻し、魅力的なオーラを放つことができるようになることを示唆しています。あなたの内側にはたくさんの魅力が詰まっていますが、それをしっかりと認識できていないことが、恋愛の停滞感を生んでいるようです。自分に自信が持てず、「相手に愛される資格があるのだろうか」と無意識に感じていませんか？自分を愛する気持ちは、恋を引き寄せる第一歩。まずは、あなたが持つ小さな魅力や得意なことをリストにしてみましょう。「これが私」と胸を張れるものを意識することで、自信が高まり、あなたのオーラは自然と輝きを増していきます。その変化は、周囲の目にも映り、素敵な出会いを引き寄せるでしょう。</t>
  </si>
  <si>
    <t>プオロのカードは、あなたが過去の経験から学び、それを知恵に変えることで、心の傷を克服し、新しい恋へと進めることを示唆しています。過去の恋愛が、今のあなたの恋の一歩をためらわせているのかもしれません。以前の失恋や心の傷が、「また傷つくかもしれない」という不安となり、心の奥でブレーキをかけているようです。そのため、素敵な人がいても無意識に距離を置いてしまうのではないでしょうか。この状態を解き放つには、過去の経験に「ありがとう」と言うことが大切です。悲しかったことも、成長の糧になったと考え、今の自分を肯定しましょう。その上で、新しい一歩を踏み出してください。過去の経験を乗り越えたあなたには、さらに深い愛情が待っているはずです。</t>
  </si>
  <si>
    <t>メネフネは「持続・忍耐」のカードです。好きな人ができない今の状態は、焦るべきことではなく、実は「準備期間」なのかもしれません。運命の相手との出会いに向けて、心の土壌を豊かにしている時間だと捉えましょう。この期間に自分自身を成長させたり、新しいスキルを磨いたりすることで、未来の恋愛がより素敵なものになるはずです。また、恋愛以外の人間関係や仕事、趣味などに集中することで、自然と魅力的なオーラがあなたに宿ります。そのオーラは、運命の相手を引き寄せるエネルギーとなります。「準備が整った瞬間」に、恋は思いがけず訪れるでしょう。それまでは焦らず、今の時間を大切に楽しんでください。</t>
  </si>
  <si>
    <t>【ナウパカ】のカードは「別離」を意味しますが、必ずしもネガティブな意味合いだけではありません。このカードは、つらい時期を経た後に新しいスタートを切る、不要なものを手放して心を整理するといったポジティブな側面も持ち合わせています。あなたが思いを寄せる相手も、過去の関係に対して何かしらの感情を抱いているようです。ただし、その感情は未練だけではなく、葛藤や迷いも含まれているかもしれません。もし復縁を目指すのであれば、まずは感情を整理し、自分の気持ちを正直に伝えるタイミングを探してみましょう。焦らず、あの人が何を感じているのかを丁寧に読み取ることが重要です。星は、冷静で素直なアプローチが成功の鍵になると示しています。連絡を取る際には、過去の反省や改善点を自然に伝えることで、再び心を動かせる可能性が高まります。</t>
  </si>
  <si>
    <t>【カネ】のカード。テーマは、創造・挑戦。カネは、生命の神様。命を司る最も尊敬されている男性の神様です。カネの水は、生命力や再生の力を表していたり、創造性・新しい物を生み出す力などを象徴しています。あなたの想いは真剣ですが、今は少し時間を置くことが最善の選択かもしれません。過去の感情が強すぎると、お互いの本心を見失いやすくなることもあります。冷却期間を設けることで、相手もあなたとの関係について再考する余裕が生まれるでしょう。その間に、自分自身を見つめ直し、成長する機会を作ってみてください。新しい趣味に挑戦したり、自分磨きに時間を費やすことで、あなたの魅力がさらに輝きを増すはずです。時間を経て再会したとき、変わったあなたに相手が惹かれる可能性は高まるでしょう。焦らず、未来を信じて待つことが大切です。</t>
  </si>
  <si>
    <t>ここでは【ホオポノポノ】のカードに注目して下さい。カードのテーマは、コミュニケーション。ホオポノポノのポノは「正す」の意味があり、気を配る、心配するという意味のポノポノが元となっています。過去の別れの理由に、すれ違いや誤解があった場合、それを解くための「素直さ」が復縁の鍵となるでしょう。あの人も、あなたと話し合いたい気持ちを秘めている可能性があります。ただし、過去の感情にこだわりすぎると、再び傷つけ合ってしまうリスクも。星は、率直な気持ちを伝える勇気を持つことで、未来が動き始めると示しています。謝罪や感謝の言葉を忘れずに、あの人との会話の中で新しいスタートを提案してみてください。心を込めた言葉は、相手の心にも響くはずです。</t>
  </si>
  <si>
    <t>【プヒ】のカードに注目して下さい。カードのテーマは、新しい創造のための破壊。プヒとはウナギのことで、ぬるぬると進んでいるプヒには「燃えること、煙ること」という意味もありプヒのエネルギーで崩壊させていく力もあります。復縁を望むあなたにとって、少し異なる視点を持つことが重要です。過去の恋愛の延長ではなく、「新しい関係を築く」という意識が成功を引き寄せるでしょう。過去を乗り越え、より成熟した関係を目指すためには、自分も変わり、相手も変わる必要があります。まずは、相手の近況や価値観を理解し直すことから始めてみてください。その中で、再び歩み寄れる共通点が見つかる可能性があります。過去に縛られず、未来の可能性を見つめることで、復縁がただの「やり直し」ではなく、新しいスタートへと繋がるでしょう。</t>
  </si>
  <si>
    <t>【ヒイアカ】のカードです。カードのテーマは、献身。ヒイアカのカードは「人が気づいていない点まで気づいてさっと心配りをしたりする姿」を見せることで、相手があなたの存在を最も大事だと思うようになっていくことを示唆しています。今のあなたは、相手との会話を通じて少しずつ距離を縮めている状態です。しかし、ただの「雑談」を「特別な会話」に変えるためには、相手に興味を持っていることをさりげなく伝えることが大切です。たとえば、相手が話してくれた内容を覚えておき、後日それについて触れてみましょう。「前に言ってたあれ、どうなった？」といった一言は、相手に「自分の話を覚えてくれている」と感じさせ、特別感を生み出します。カードは、あなたの細やかな気遣いが相手の心を動かす鍵になると示しています。小さな気配りが、次のステップへの扉を開くでしょう。</t>
  </si>
  <si>
    <t>【アヌエヌエ】のカードがお答えします。アヌエヌエのカードは「変容」を象徴し、マンネリを嫌い、常に新しい刺激を求める 人物を表します。あなたは片思いの相手に対して控えめな態度を取っているかもしれません。しかし、相手にもっと知ってもらうためには、自分の魅力を自然にアピールする場が必要です。共通の趣味や興味を見つけ、それをきっかけにした会話やアクティビティを提案してみましょう。たとえば、「最近これにハマってるんだけど、興味ある？」と誘うことで、相手にあなたの新たな一面を感じさせられるはずです。カードは、あなたの自信を持ったアプローチが、二人の距離を一気に縮める可能性を示しています。自分を信じて、一歩踏み出してみてください。</t>
  </si>
  <si>
    <t>【プオロ】のカードがお答えします。相手の興味や趣味について深く知ること、それがプオロのカードが示す「相手と向き合う」ための具体的な行動と言えます。相手について深く知る努力が、もっと仲良くなるためのカギです。ただし、無理に合わせるのではなく、相手の世界に興味を持つことが重要です。「それってどんな感じなの？」と積極的に聞くことで、相手も自分のことを話しやすくなります。カードは、あなたが相手の興味に耳を傾け、共感を示すことで、心の距離がぐっと縮まると告げています。そのやり取りを通じて、相手もあなたに興味を抱くきっかけが生まれるでしょう。自分のペースを保ちながら、少しずつ相手の世界に近づいていきましょう。</t>
  </si>
  <si>
    <t>【ラマク】のカードに注目してください。ラマクは松明のこと。松明の光は、私たちの心に光を灯し、眠っていたことに気づかせたり、使い切っていなかった力について思い出させてくれます。カードのテーマは「勝利」。もっと仲良くなるためには、タイミングが重要です。焦らず、相手がリラックスしている瞬間を見極めてアプローチをすると、効果的です。たとえば、相手が落ち込んでいる時に優しい言葉をかけたり、嬉しい出来事を一緒に喜んだりすることで、あなたの存在感が大きくなるでしょう。カードは、あなたの行動に「タイミングの魔法」があると示しています。無理に距離を縮めようとするのではなく、相手の気持ちに寄り添うことで、自然と絆が深まります。その積み重ねが、二人の関係を新しいステージへと導いてくれるはずです。</t>
  </si>
  <si>
    <t>「あなたが唯一無二の存在」。【ラカ】はフラの女神であり、楽しい未来や関係性の深まりを象徴するカードです。相手にとって、過去の恋愛は「学び」や「成長」の一部だったようです。しかし、今のあなたはそれを遥かに超える特別な存在です。過去を振り返ることがあっても、それは比較のためではなく「今の幸せをより実感するため」。あなたといる時間が相手にとって安心や喜びをもたらし、毎日新しい思い出が積み重なっています。自信を持って大丈夫。相手は過去ではなく、あなたとの未来を大切に考えているようです。あなたの魅力を素直に表現することが、より深い絆を育む鍵になります。遠慮せずに「自分らしさ」を伝えましょう。</t>
  </si>
  <si>
    <t>「比較してしまう自分がいる？」【フナ】は「秘密」を意味するカードであり、相手が本心を隠している様子を表しています。相手は無意識のうちに、過去の恋愛を思い出していることがあるようです。それは相手自身の心の整理が完全ではないからかもしれません。ただ、これはあなたが劣っているということではありません。むしろ、過去と現在を比べる中で、相手はあなたとの違いや新しさに気づき、心が惹かれているのです。過去にとらわれているのは相手自身であり、あなたが悪いわけではありません。焦らず、相手の気持ちの整理を見守ることが大切。安心感を与える言葉や行動で、相手の心を穏やかにしてください。</t>
  </si>
  <si>
    <t>「まだ整理しきれていない過去がある」ようです。【メネフネ】はハワイの神話に登場する夜間に働く小人の一族であり、忍耐強く、コツコツと物事を成し遂げることを象徴します。相手も過去の経験から学び、成長しようとしています。相手の心の中に、少しだけ過去の恋愛が残っているようです。それは相手がまだその経験に向き合う途中であるためで、あなたを傷つける意図はありません。ただ、その過去は「比較」ではなく、「次に進むための材料」として存在しています。あなたとの出会いが、相手にとって前を向くきっかけになっているのは間違いありません。相手の気持ちを否定せず、「今」一緒にいる時間を楽しむことで、相手も安心して過去から抜け出せるでしょう。感情を共有する機会を作るのも効果的です。</t>
  </si>
  <si>
    <t>【ホオポノポノ】 は「 許し」「 和解」を意味するカードです。このカードは、 正直な気持ちを伝え合うこと の重要性を示唆しています。実は相手も「自分が過去と比べられているかもしれない」と不安を抱いているようです。お互いに思い出や経験を気にしすぎることで、見えない壁ができてしまう可能性があります。ただ、相手はあなたといる時間を心から楽しんでおり、「一緒に壁を乗り越えたい」と思っています。この関係を築いていくには、正直な気持ちを伝え合うことが何より重要です。過去の話題を避けるよりも、お互いの考えをオープンに話す時間を持つことが、関係を強くするポイントです。「これから」の話を中心にすることで、未来が輝き始めます。</t>
  </si>
  <si>
    <t>【ラマク】のカードは、あなた自身の新しい出会いの可能性を示唆しており、積極的な行動が運命的な出会いを引き寄せることを示しています。「近いうちに出会いの兆しが！」あなたの近未来には、理想の相手と巡り会える可能性がしっかりと示されています。その出会いは、日常のちょっとした変化や新しい環境から訪れるでしょう。例えば、いつもと違う場所に出かけたり、友人の紹介を受けたりすることが鍵になるかもしれません。その人は、あなたが求める理想像を持ちながらも、意外な一面を持つ人物かも。自分から一歩踏み出すことで、そのチャンスは確実に引き寄せられるでしょう。アドバイス：人との繋がりを大切にし、新しいコミュニティに飛び込む勇気を持つことで、運命の扉が開かれます。</t>
  </si>
  <si>
    <t>【レフア】のカードは、あなた自身の成長と新しいスタートを象徴しており、理想の相手との出会いに向けた準備を促しています。「少し時間が必要。でも大丈夫！」理想の相手との出会いは少し先になるかもしれません。けれど、その間にあなた自身の内面が大きく成長し、その出会いにふさわしい自分になれるでしょう。焦りや不安は捨てて、今の自分を磨くことに集中してみてください。その努力は確実に未来の出会いを引き寄せる力になります。また、その人は意外な場所であなたを待っている可能性が高いです。たとえば、新しい趣味や学びの場が出会いのきっかけとなるかもしれません。アドバイス：自分の目標や夢に向かって進むことが、未来の恋愛を呼び寄せる最大の手段です。</t>
  </si>
  <si>
    <t>【レイ】は、あなたの周りには既に理想の相手と巡り合うための縁が用意されていることを示しており、その縁に気づくこと、そして小さな行動を起こすことで、運命的な出会いを実現できる段階に進んでいることを表しています。「出会いはすぐそこに隠れている！」実は、理想の相手との出会いは既に近くまで来ています。その人は、あなたが気づいていない身近な場所にいる可能性があります。もしかすると、普段の生活で何気なく関わっている人かもしれません。大事なのは「いつも通り」を少しだけ変えてみること。笑顔で挨拶をする、話しかける機会を作るなど、些細な行動が運命を動かします。アドバイス：相手を探そうとするよりも、自分自身の自然体の魅力を大切にしましょう。その姿勢が、相手を引き寄せます。</t>
  </si>
  <si>
    <t>【アヌエヌエ】は虹を表し、変化や変容を象徴するカードです。あなた自身の変化が、理想の相手との出会いをさらに引き寄せることを示唆しています。「新しい出会いを呼ぶ転機が訪れる！」近いうちに、あなたの生活に変化が訪れる予感があります。その変化は、新しい仕事、新しい趣味、あるいは新しい友人との繋がりかもしれません。そのタイミングが理想の相手との出会いの扉を開くでしょう。その人はあなたの価値観を大切にし、共通点の多い相手である可能性が高いです。この転機に乗ることで、出会いのチャンスがぐっと近づきます。アドバイス：変化を恐れずに受け入れることで、新しい人間関係が生まれ、理想の恋人と出会うきっかけになります。</t>
  </si>
  <si>
    <t>【ヒイアカ】幸運をもたらすカードです。このカードは、金運上昇を意味し、物質的な豊かさに恵まれることを示唆しています。今のあなたの金運は絶好調！物事がスムーズに進みやすい時期に入っています。この時期は、収入が増える可能性が高まり、予想外の臨時収入にも期待できるでしょう。ただし、気をつけたいのは「勢いに任せすぎないこと」。調子が良いからといって浪費をすると、せっかくの好機を逃してしまうこともあります。この運気を最大限に活かすためには、計画的にお金を使うことが大切です。投資や資格取得など、将来に繋がる自己投資に使うと良いでしょう。また、寄付や家族への贈り物といった「与える行動」が、さらなる幸運を引き寄せる鍵になります。ポジティブな気持ちで毎日を過ごし、目標に向かって進むことで、金運の波にさらに勢いがつくでしょう！</t>
  </si>
  <si>
    <t>【メネフネ】は、次の金運上昇に向けての準備期間であることを示唆しています。メネフネの教えに従い、地道な努力を続けることで、より大きな豊かさを手に入れることができるでしょう。現在のあなたの金運は、少し静かな時期にあります。この期間は、金運が大きく成長するための準備期間と考えましょう。焦らず、未来のために「種をまく」ことが重要です。無理に結果を求めるよりも、日々の小さな積み重ねが後の豊かさを生み出します。まずは収入と支出のバランスを見直し、無駄遣いを減らすことから始めてみてください。また、知識やスキルを磨くための自己投資もおすすめです。この時期に得た知識が、後に大きな収入へと繋がるでしょう。大きな決断をするのは少し待つのが吉。計画を練り、必要な準備を整えることで、次の上昇期に大きなチャンスを掴むことができます。この期間を有意義に使い、未来への基盤を作りましょう。</t>
  </si>
  <si>
    <t>【ワア】が出た時は、目標を決めて一直線に突き進むことが重要です。今のあなたは金運の転換期を迎えています。変化の波が押し寄せるこの時期は、新しい環境や価値観が金運に大きな影響を与える可能性があります。もしかすると、転職や引っ越し、パートナーシップの変化など、生活全般での変化が起こるかもしれません。この時期は、古いものを手放し、新しいものを受け入れることがポイントです。不要なものを整理し、身の回りをスッキリさせることで、新しいエネルギーが流れ込みやすくなります。また、「新しい挑戦」や「未経験の分野」に挑むことで、意外な収入源やサポートを得られる暗示があります。変化には不安も伴いますが、それは成長のチャンスでもあります。前向きな気持ちで、新しい流れを楽しみましょう！</t>
  </si>
  <si>
    <t>【フナ】は「秘密」を意味するカードであり、現状が停滞している様子を表しています。現在のあなたは金運が停滞しているように感じるかもしれません。大きな進展が見えづらいこの時期は、「守り」に徹することが賢明です。焦ってリスクの高い選択をすると、思わぬ損失に繋がる可能性があるので注意しましょう。この時期は、お金に対する価値観を見直すチャンスでもあります。無駄遣いや不要な固定費を削減することで、新しい発見があるかもしれません。また、「感謝の心」を持つことで、金運が徐々に回復していく暗示があります。家計簿をつける、寄付をするなど、小さな行動が幸運の種になります。停滞期は永遠に続くものではありません。この期間を「充電期間」として活用し、次の運気が好転するタイミングに備えましょう。穏やかな心を持ち、金運の流れが戻る日を信じてください。</t>
  </si>
  <si>
    <t>【プエオ】は「導き」を意味するカードです。今の仕事に楽しさを感じられない理由は、あなたが現在、大きな成長の途中にいるからです。運命は「今は試練のとき」と告げています。苦しい状況にいるときほど、後に訪れる成功の土台が築かれています。たとえ目の前の作業が単調でやりがいを見出しにくいとしても、その積み重ねがやがて大きな成果として形になるでしょう。一方で、ただ耐えるだけではなく、日々の中で「自分がどんなスキルを磨いているのか」を意識してみてください。それが未来の自信につながります。やりがいを見つけるために、小さな達成感を積み重ねましょう。例えば、新しい業務の提案や学びの機会を探すことで、日々に新鮮さを加えることができます。運命は「この時期を乗り越えた先には、確かな報酬が待っている」と告げています。焦らず、自分の成長を信じて歩み続けましょう。</t>
  </si>
  <si>
    <t>【レフア】は「達成・変化」を意味するカードです。現在の仕事に楽しさを感じられないあなたに、運命は「新しいチャンスが間もなく訪れる」と伝えています。この状況に対する不満やモヤモヤは、実はあなたが次のステージに進むべきタイミングを迎えているサインです。ただし、転機をつかむためには、あなた自身の準備が必要です。まずは自分の強みや得意分野を再確認しましょう。そして、自分が本当に望む働き方や環境について具体的に考えてみてください。そのビジョンが明確になるほど、運命はあなたに合った道を引き寄せます。また、気になる職種や学びたいスキルがあるなら、積極的にリサーチを始めてみましょう。ネットや本からの情報が、意外な気づきや出会いにつながるかもしれません。近い未来、あなたが「これだ！」と思える道が開けるでしょう。勇気を持って一歩を踏み出してください。</t>
  </si>
  <si>
    <t>【ラカ】は「喜び・楽しみ」を意味するカードです。運命は「楽しさを見失った原因は、自分の心の中にある」と示しています。仕事そのものが悪いわけではなく、あなた自身が無意識に「楽しさ」を閉じ込めているのかもしれません。まずは、仕事の中で「小さな喜び」を探してみてください。同僚との会話や、業務がスムーズに進んだ瞬間など、どんなに小さなことでも大丈夫です。それを積み重ねることで、今の環境の良さに気づけるでしょう。また、「この仕事で自分がどう成長しているか」を意識することも大切です。何気ない日常が、実は未来の大きな目標へのステップであると気づけば、仕事への姿勢が変わります。運命は「楽しさを再発見する心の余裕を持つこと」が、あなたの未来を変えると告げています。</t>
  </si>
  <si>
    <t>【プア】は「前進」を意味するカードです。【プア】のカードが出たら「変化」が起こる可能性があります。あなたが「仕事が楽しくない」と感じる理由は、今の環境があなたの本来の価値観や才能と合わなくなっているからです。運命は「新しい環境で輝ける可能性がある」と示しています。思い切って転職や新しいプロジェクトに挑戦することを考えてみましょう。ただし、衝動的な決断ではなく、あなたの理想と現実をじっくり見つめ直す時間を持つことが大切です。自分がやりたいこと、得意なこと、そして社会で求められることを明確にし、その交わるポイントを探してみてください。さらに、ネットワークを広げたり、キャリアカウンセリングを利用するのも効果的です。運命は「新しい場所での成功が待っている」と告げています。大胆な一歩が、あなたの未来を大きく切り開くでしょう。</t>
  </si>
  <si>
    <t>【プア】は「前進」「花が開く時」を意味しています。あなたの未来の恋愛運には、近い将来大きな変化の兆しがあります。特に、次の季節に入るタイミングで新しい出会いが訪れる可能性が高いようです。この出会いは、何気ない日常の中で起こるかもしれません。友人の紹介や、趣味を通じた交流がきっかけになることも。ただし、このチャンスを活かすには、自分から行動を起こすことが大切です。新しい場所に足を運んだり、普段行かない場所に挑戦することで、運命の相手との距離が縮まります。特に、明るい色の服やアクセサリーを取り入れると、あなたの魅力がさらに引き立ちますよ。恋愛を楽しむ心の準備が整ったとき、自然と出会いのタイミングは訪れます。この時期を逃さず、素敵な縁を育んでいきましょう。</t>
  </si>
  <si>
    <t>【ポリアフ】のカードは「今は動かず静観する時です。」というメッセージを伝えています。残念ながら、恋人との出会いのタイミングは少し先になるかもしれません。しかし、その間は恋愛を迎える準備期間として、あなたにとって大切な時間となります。この時期を有効に活用することで、未来の恋愛がより素晴らしいものになるでしょう。まずは、自分が本当にどんな恋愛をしたいのか、どんな相手と一緒にいたいのかを考えてみてください。そして、自分の魅力を高めることに集中するのがおすすめです。たとえば、新しい趣味を始めたり、外見や健康に気を使うことで、自信がみなぎるようになります。未来の恋愛は、今のあなたの努力次第で大きく変わります。「出会いの準備ができた」と心から感じたとき、そのタイミングで素敵な恋が始まる予感です。</t>
  </si>
  <si>
    <t>カードのテーマは、解放。【プオロ】のカードは、 過去にとらわれず、未来に向かって進んでいくこと を示唆しています。 今、心のどこかに過去の恋愛や人間関係の影響を抱えていませんか？未来の恋愛運は、あなたが過去の出来事を受け入れ、新たな気持ちで前に進むことで大きく変化します。自分の心の中を整理し、過去の経験を糧にすることで、あなたの魅力は一層輝きを増します。そして、その姿に引き寄せられるように、運命の相手が現れるでしょう。特に、信頼や安心感を大切にする相手とのご縁が近づいています。この恋は、これまでのあなたを支えてくれるだけでなく、新しい世界を一緒に切り開いていくものになるはずです。焦らず、自分のペースで心の準備を整えてください。素敵な未来が待っています。</t>
  </si>
  <si>
    <t>【イオ】のカード。神聖な香り漂うイオのカードは、人生がたくさんのミステリー「謎」で溢れていること。謎にはそれがどういう意味を持つかを探る必要がなく、謎であること自体を楽しんでいればよいものもあると告げます。恋人との出会いのタイミングは、予想もしていなかった「偶然」から始まるかもしれません。たとえば、予定していなかったイベントや、何気なく入った場所で特別な人に出会う可能性があります。この時期、あなたの恋愛運は少しずつ高まっています。特に、生活に新しい風を取り入れることで運気がさらに上向きになります。新しい趣味を始めたり、新しい人脈を作ることで、運命的な出会いが訪れるきっかけが増えるでしょう。その出会いは、一見普通に思えるかもしれませんが、次第にお互いの心が惹かれ合う関係に発展する兆しがあります。この偶然を大切にし、自然体で接することが、恋愛を成功に導く鍵となるでしょう。</t>
  </si>
  <si>
    <t>プエオのカードは 「導き」「深い繋がり」を示唆しています。あなたとあの人の間には、別れた後も強い縁が残っています。相手もあなたを忘れられない部分があり、心のどこかであなたとの関係を考えているようです。ただ、過去の出来事が相手にとって少し負担になっている可能性があります。復縁のチャンスを掴むには、焦らず、相手の気持ちに寄り添うことが大切です。直接会うよりも、まずは軽い連絡や友達としての距離感を保つことで、相手も安心感を持つでしょう。特に、相手が最近抱えている悩みをサポートできるような言葉をかけると、心の距離がぐっと縮まります。来月から数ヶ月間は、復縁に向けた行動を起こすのに適した時期です。このタイミングを逃さず、自然な形で関係を修復していくと、再び二人の未来が開かれるでしょう。</t>
  </si>
  <si>
    <t>メネフネのカードは、時間をかけて努力を続けること で、 望む結果が得られる ことを示唆しています。あの人との未来は決して閉ざされていませんが、現時点では距離を取ることが必要かもしれません。相手の気持ちにはまだ整理しきれていない部分があるため、今すぐに復縁を求めるのは早計です。この時期、あなたがすべきことは、自分自身を整え、魅力を高めることです。新しい趣味やスキルに挑戦したり、心身の健康を意識したりすると、自然と自信が湧き、あなたの輝きが増していきます。その変化は相手にも伝わり、再びあなたに惹かれるきっかけになるでしょう。来年の初め頃から、相手と再会する可能性が高まります。その際、あなたが成長した姿を見せることで、復縁への扉が開かれる兆しがあります。焦らず、自分のペースで進みましょう。</t>
  </si>
  <si>
    <t>ティのカードのキーワードは、「浄化」。過去の関係を浄化し、新たな関係へと進む ことを示唆しています。あなたとあの人の未来には、新しい形の関係が待っているようです。それは、恋愛に戻る可能性だけでなく、信頼し合える友情や深い絆へと発展する可能性も含まれています。まずは、相手との接し方を見直し、過去の恋人としてではなく、一人の人間として関わることを意識してみてください。お互いにとって自然体でいられる時間を増やすことで、新たな信頼関係が生まれるでしょう。特に、来月以降のタイミングで、相手と再び会話の機会が増える兆しがあります。その時に感情的にならず、穏やかな態度で接することが、復縁への第一歩です。少しずつ距離を縮めていけば、恋愛感情が再燃する可能性も高まります。</t>
  </si>
  <si>
    <t>ナウパカのカードは「別離」を意味しますが、同時に不要なものを手放し、新たなスタートを切ることを示唆しています。残念ながら、あなたとあの人の未来には、復縁という形での再会は難しいかもしれません。しかし、それは新しい幸せへの第一歩を示しているのです。今は悲しみを受け入れる時間ですが、未来にはさらに素敵な出会いが待っています。この別れを乗り越えるためには、過去の思い出にしがみつくのではなく、感謝の気持ちを持つことが重要です。そして、新しいことに挑戦したり、自分の夢に向かって進むことで、自然と心が前向きになります。未来の恋愛運を見ると、数ヶ月後には新しい出会いが訪れる予兆があります。その人は、あなたに安心感を与え、共に成長できるパートナーとなるでしょう。今の悲しみが未来の喜びへとつながると信じて、一歩を踏み出してみてください。</t>
  </si>
  <si>
    <t>ここでは【ラアマオマオ】のカードに注目して下さい。ラ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相手は、あなたの告白を受け取ったとき、自分の気持ちに確信を持てず迷いが生じたようです。ただ、今ではその想いを少しずつ整理してきている兆しがあります。再告白をするなら、次のタイミングが重要です。相手が心に余裕を持ち、自分の感情をしっかりと向き合えるときが理想的です。特に、相手とのコミュニケーションがスムーズにいっていると感じたとき、軽い会話の中で自分の気持ちを再び伝えるチャンスが訪れるでしょう。焦らず、自然な雰囲気を心がけることで、相手も安心して答えを出せるようになります。次の一歩を踏み出すためには、笑顔と素直な言葉が鍵となるでしょう。</t>
  </si>
  <si>
    <t>【カナロア】のカードは、海と海風の神様。またカナロアには「根拠のある、確固たる」などの意味があります。カナロアが教えてくれるのは、安全な生活は確固とした基盤の上に成り立つものだということ。相手は、あなたの告白を心に留めていますが、今の段階でははっきりとした気持ちを返す準備ができていない可能性があります。相手には、恋愛以外のことで忙しかったり、心の余裕がない時期があるかもしれません。この状況を好転させるには、今すぐに再告白をするのではなく、まず相手との信頼関係をもう一度築くことが重要です。共通の話題や趣味について話す機会を増やし、相手にとって「心地よい存在」になることを目指してください。時期的には、数ヶ月後が再告白に適したタイミングです。自然体で相手と向き合うことで、恋愛関係に進展する可能性が高まるでしょう。</t>
  </si>
  <si>
    <t>【アノアノ】のカードです。アノアノとは、種のことです。種は、私たちの思考に例えられます。どんな種を蒔くかでどんな収穫が得られるかは決まってきます。このカードのキーワードは「意思」です。再告白の前に、まずは自分自身の気持ちをもう一度見つめ直すことが必要です。相手への想いが真剣で、未来を一緒に歩みたいという覚悟があるのなら、再告白の準備を始めましょう。しかし、今の相手の状況を見ると、恋愛に対して少し慎重になっているようです。このため、タイミングを見誤ると、逆に距離が広がる可能性があります。相手の行動や言葉から、心の状態をじっくり観察してください。再告白をする場合は、あまり重くならない形で伝えるのが効果的です。明るく前向きな気持ちをアピールすることで、相手の心に響く可能性が高まります。</t>
  </si>
  <si>
    <t>カードは【ナル】です。ナルとはハワイ語で「波」を意味しま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このカードのメッセージは「感情に飲み込まれず、客観的に⾒ましょう」。現時点では、再告白に適したタイミングではないかもしれません。相手の心にはまだあなたへの想いが完全に消えていないものの、恋愛を進展させるためにはきっかけが必要です。この時期、ただ待つだけでなく、あなた自身の魅力を相手に再認識させる行動を取るのがおすすめです。例えば、外見や趣味に変化を加えたり、ポジティブで楽しい話題を増やして、相手があなたといる時間を楽しいと感じるように工夫しましょう。再告白をするのに適した時期は、数ヶ月後の相手の生活が落ち着いている頃です。そのタイミングで新しいあなたを見せることで、恋が実る可能性が高まるでしょう。</t>
  </si>
  <si>
    <t>カードは【メネフネ】です。このカードのテーマは、持続。メネフネはハワイの神話に出てくる夜に働く小人一族です。チームワークを発揮してコツコツと石を積み上げて建造物を完成させてくれます。あなたと彼の間に距離があると感じても、焦らないことが大切です。たとえば、普段の挨拶や軽い声掛けを通じて、少しずつ彼との接点を増やしてみましょう。会話のきっかけは、彼の好きそうな話題や趣味をリサーチすることで見つかるかもしれません。大切なのは、特別なことをしようと気負わず、自然体でいること。あなたの誠実さや優しさが、彼にとって心地よい存在だと感じさせるでしょう。少しの勇気が未来を大きく変える力を持っています。まずはあなたのペースで一歩踏み出してみてください。</t>
  </si>
  <si>
    <t>【プア】のカードが伝えるのは「積極的に行動することで、望む結果が得られる」というメッセージです。今は少しの勇気を出して、彼に近づくタイミングです。最初の一歩は、挨拶や簡単な会話で十分。特に、彼が関心を持っていることについて質問をするのは効果的です。「何かおすすめはありますか？」など、軽い質問から会話が広がることもあります。さらに、相手をよく観察してみて、共通の趣味や話題を探してみましょう。彼との交流が少しでも楽しいものになれば、次第に距離が縮まります。一度話しかけてみると、思った以上に彼もフレンドリーな反応をしてくれるかもしれません。その一歩が未来を切り開く鍵です。</t>
  </si>
  <si>
    <t>【レフア】のカードは 「成長」 と 「自己変革」 を象徴しており、まさにあなたが自分自身を磨くことに集中し、内面から輝きを増していくというメッセージを伝えています。今すぐに彼と近づく行動を起こすのが難しいと感じる場合、自分自身を磨くことに集中してみましょう。外見を少し変えるだけでも、自信が持てて気持ちが前向きになります。また、趣味やスキルを伸ばすことで内面の魅力も輝きます。あなたが自分を大切にしている姿勢は、周りの人にも伝わります。そして、それが自然と彼の目に留まるきっかけになるかもしれません。焦らず、あなた自身を輝かせながら、接点が生まれるタイミングを待ちましょう。その過程で、彼との未来への扉が自然と開くかもしれません。</t>
  </si>
  <si>
    <t>【アヌエヌエ】のカードは、固定観念を捨て、新たな視点で物事を見つめ、行動することで、彼との距離を縮める道が開かれるという希望に満ちたメッセージを伝えています。彼との距離を縮める方法は、意外なところに隠れているかもしれません。たとえば、学校や職場でのイベント、グループ活動、あるいはオンライン上での交流を通じて、新たな接点が生まれる可能性があります。また、彼の周りの人との関係を築くことで、自然と彼との距離も近づいていくことがあります。普段とは違う行動を起こしてみることで、これまで気づかなかった可能性が見えてくるかもしれません。広い視野で物事を考え、柔軟に行動してみましょう。小さな変化が、大きな未来を引き寄せる力になるはずです。</t>
  </si>
  <si>
    <t>カネのカードは、勇気を持って決断し行動することで、現状を打破し、新たな未来を創造できる という力強いメッセージを伝えています。あなたの心の中にある「彼への想い」は、すでに十分なエネルギーを蓄えています。そして、今はその想いを行動に移すタイミングが来ているようです。これまでの彼との関係性や信頼があるからこそ、あなたの告白は真剣さと誠実さを伝えるものになるでしょう。大切なのは、リラックスした雰囲気で素直な気持ちを伝えることです。「職場の関係が変わってしまうのでは？」という不安は自然な感情ですが、彼もまた、あなたと同じように真摯な気持ちで応じてくれる可能性が高いです。勇気を持って一歩を踏み出せば、彼との新たな関係が始まるかもしれません。今のタイミングを逃さず、未来を切り開いてみてください。</t>
  </si>
  <si>
    <t>メネフネは「忍耐」と「持続」を象徴するカードです。焦らず時が熟すのを待つことで、二人の関係がより深まり、安定した未来へと繋がる というメッセージを伝えています。あなたの想いは真剣で、彼への気持ちも揺るぎないもの。しかし、彼の状況や心の準備が整っていない可能性があります。今すぐ告白するよりも、少し距離を保ちながら、お互いの関係を深めていくことが重要です。たとえば、仕事での協力や軽い雑談を増やし、より自然な形でお互いを知る時間を持つことで、彼にとってあなたが特別な存在だと感じられるようになるでしょう。タイミングを見極めるためには、彼の様子や会話の中にヒントが隠れています。焦らず、少しずつ関係を温めていけば、未来はより明るい方向に進むでしょう。</t>
  </si>
  <si>
    <t>レフアは「自分らしさ」「成長」を象徴するカードです。レフアのカードは、自分自身を信じ、ありのままの姿で彼に接することで、二人の関係が自然と深まり、真実の愛へと繋がる という希望に満ちたメッセージを伝えています。告白はタイミングも大切ですが、最も重要なのはあなたが心から「伝えたい」と思えるかどうかです。他人の意見や状況に流されず、自分自身の気持ちを大切にしましょう。彼と過ごしてきた時間や思い出を振り返ると、あなた自身が最適なタイミングを見つけられるはずです。また、焦らず自分の魅力を彼に見せる時間を持つこともおすすめです。たとえば、仕事での姿勢や日常のちょっとした優しさを彼に感じてもらうことで、彼の中であなたへの気持ちが変わっていくかもしれません。行動の結果よりも、「自分らしくあること」が何よりも大切です。</t>
  </si>
  <si>
    <t>プアは「前進」「花開く時」を象徴するカードです。プアのカードは、慎重に状況を見極めながらも、勇気を持って一歩を踏み出すことで、二人の関係が花開き、明るい未来へと繋がる という希望に満ちたメッセージを伝えています。告白する前に、まず彼の気持ちを理解することが重要です。普段の会話や仕草から、彼の今の心情や仕事の状況を探ってみましょう。彼が忙しそうな時期であれば、少し待つのが賢明です。逆に、リラックスしているタイミングであれば、さりげなくあなたの気持ちを伝えるチャンスが訪れるでしょう。また、「重い告白」ではなく、「軽い気持ちで一歩を踏み出す」ことも選択肢の一つです。「最近よく一緒にいるけれど、もっと話したいな」というような、未来への可能性を感じさせる言葉が効果的です。まずは彼の気持ちに寄り添いながら、未来への扉を開いていきましょう。</t>
  </si>
  <si>
    <t>ホオポノポノのカードは「誤解が原因、冷静に話し合うことで関係は回復する。」と示唆しています。あなたの友人は、最近少し冷たく感じるかもしれませんが、その原因は誤解やすれ違いによるものが大きいようです。あなたが無意識に言った言葉や行動が、相手に不安や不快感を与えてしまった可能性があります。ですが、悪意があってのことではなく、単に伝わり方が悪かっただけです。この状況を解決するためには、冷静に話し合うことが大切です。友人もあなたが意図していないことに傷ついたことを理解しているので、正直に、自分の気持ちを伝えましょう。すぐに関係が元通りになるわけではありませんが、心を開いて話すことで、少しずつ信頼を取り戻すことができるでしょう。近い未来、あなたが勇気を出して一歩踏み出すことで、誤解が解け、関係は修復される兆しがあります。焦らず、時間をかけて歩み寄りましょう。</t>
  </si>
  <si>
    <t>「ハウメア」のカードは、距離を置く行動、見守ることの重要性を示唆しています。あなたの友人が冷たく感じるのは、「あなたに原因があるわけではなく、むしろ友人自身が心の中で何か抱えている問題があるから。」と伝えています。最近、何かしらのストレスや悩みを抱えており、それが原因であなたとの関係にも影響が出ている可能性があります。この時期、友人は自分の気持ちをうまく表現できず、少し距離を置くことで自分の感情を整理しようとしているのかもしれません。あなたがこれを強く感じているなら、無理に距離を詰めようとするのではなく、友人が落ち着くまで待つことが必要です。しばらくの間、見守ることが最善策です。そのうち、友人が心を開き、再びあなたとのコミュニケーションを取るようになるでしょう。急かさず、友人のペースを尊重してあげてください。</t>
  </si>
  <si>
    <t>「タパ」のカードは、ふたりの人間が近づくとお互いの思いがダイレクトに相手に影響を与えるので、健全な境界線を持つことはとても大切なことだと伝えています。友人との関係が少しギクシャクしている原因は、あなたの言動が無意識に相手を傷つけてしまった可能性が高いです。特に、最近の会話や行動の中で、相手が受け取り方を間違えた部分があるかもしれません。あなた自身がそのことに気づいていないことが、問題を深刻にしているようです。もし、心当たりがあれば、素直に謝罪し、誤解を解くことが重要です。友人はあなたに対して嫌悪感を抱いているわけではなく、むしろ関係が元通りになることを望んでいるはずです。あなたの誠実さを伝えることで、友人は心を開き、再び良い関係を築いていけるでしょう。このタイミングでの真摯な謝罪が、今後の関係を回復させる鍵となります。素直な気持ちで謝り、友人の反応を受け入れましょう。</t>
  </si>
  <si>
    <t>このナウパカのカードは『別離』を表すカード。でも悪いカードではありませんよ。むしろポジティブな変化の前兆であることを示唆しています。今感じている不安や疑問は、実は友人が一時的に距離を置いているだけで、嫌われているわけではないことがわかります。最近、友人は自分の問題に集中していて、他の人との関係にも少し冷静に考える時間が必要だったようです。あなたに対して冷たくなったのは、そのためであり、嫌いになったわけではありません。この期間をどう乗り越えるかが、今後の関係を左右します。焦って問い詰めたり、過度に反応することは逆効果です。少し時間を置き、友人が再びあなたと心を通わせたいと思えるタイミングを待ちましょう。近い未来、友人があなたに心を開くときが訪れるでしょう。今は少し静かな時間を楽しみ、相手が再びあなたと接する準備が整うまで、無理に接近しない方がベストです。</t>
  </si>
  <si>
    <t>「レフア」は、イニシエーションを表すカード。願望が満たされるまでの間に、イニシエーションのような出来事、ちょっとした試練を経験するかもしれません。現在、親の干渉はあなたにとって大きなストレスとなっているようですが、未来にはその状況が少しずつ変わる兆しがあります。特に、あなたが自分の意見をしっかりと伝えることで、親との関係は改善していくでしょう。まず、独立に向けた第一歩は、心の準備から始まります。自分の考えを整理し、親に対して誠実に自分の意思を伝えることが大切です。親があなたの成長を理解するには時間がかかるかもしれませんが、少しずつあなたの意志を示すことで、干渉が減る流れが見えてきます。来月から数ヶ月間は、親とのコミュニケーションが円滑になる時期です。このタイミングで、自分の希望をしっかりと伝えることで、独立への道が開かれるでしょう。自分の人生を切り開くために、一歩踏み出してみてください。</t>
  </si>
  <si>
    <t>「ハウメア」のカードは状況を静観すること、感情的にならず冷静に対応することを教えてくれています。このカードのキーワードは、「滋養」。あなたが独立を目指すための準備は整いつつありますが、親との衝突が避けられない時期が来るかもしれません。現在、親はあなたの未来を心配し、過度に干渉している様子ですが、その気持ちを完全に無視することはできません。独立に向けて進むには、まず親との衝突を和らげる方法を考えることが重要です。あなたの思いを伝える際には、感情的にならず冷静に、親があなたの決意を理解しやすい言葉で説明しましょう。焦らず、親に対して思いやりの気持ちを持ちつつ、自分の意思を貫くことが必要です。数ヶ月後、親が少しずつあなたの考えを尊重するようになる時期が訪れるでしょう。このタイミングを見逃さず、独立に向けた計画を進めていきましょう。</t>
  </si>
  <si>
    <t>「カナロア」のカードは「基盤」をテーマにしており現在、親の過干渉はあなたに大きな負担をかけていますが、これは一時的なもの、ということを伝えています。親はあなたを愛しているからこその心配から干渉していることが分かります。そのため、独立に向けて関係を円滑に進めるには、時間と忍耐が必要です。今すぐに状況が劇的に変わることは難しいですが、親との信頼関係を築くための一歩として、あなた自身の成長を見せることが重要です。自分の考えをしっかりと持ち、行動で示すことで、少しずつ親もその決意を尊重してくれるようになります。来年にかけて、あなたの努力が実り、親もあなたの独立を支援するような流れが見えてきます。焦らず、着実に自分のペースで進んでいきましょう。</t>
  </si>
  <si>
    <t>「ワア」のカードは「変化」がキーワード。このカードは「移動」や「旅行」も意味することから、新しい生活への旅立ちという意味を持っています。あなたの未来には、確実に独立への道が開けていますが、それには親との適切な距離感を保つことが鍵となります。親の干渉を完全に止めることは難しいかもしれませんが、今後は親と上手にコミュニケーションを取りながら、自分の人生を歩んでいく方法が見えてきます。親との関係を良好に保ちつつ、自立を目指すには、まずは親の心配を理解し、感謝の気持ちを伝えながら、自分の意志を強く持つことが大切です。少しずつ、親もあなたが自分の道を歩むことに対して応援してくれるようになるでしょう。特に、今後半年間にわたって、親との関係性が安定し、あなたの独立に向けた道が自然と開かれる兆しがあります。自分のペースで進みながら、親の理解を得ていくことが成功への鍵となります。</t>
  </si>
  <si>
    <t>「アノアノ」のカードは「矛盾」や「葛藤」を表しており、将来への不安を感じているようです。彼が結婚に迷っているのは、決断へのプレッシャーを感じているからかもしれません。彼はあなたとの関係を真剣に考えている一方で、結婚がもたらす責任や変化を恐れているようです。特に、仕事や経済的な負担への不安が強い可能性があります。この状況を乗り越えるためには、まずはプレッシャーを与えずに、彼の気持ちを丁寧に聞くことが大切です。焦らせるのではなく、彼がどのような未来を描いているのかを共有し、一緒にその不安を解消していけるような話し合いをしましょう。時間はかかるかもしれませんが、彼があなたとの結婚を前向きに考える時期が訪れる兆しがあります。その時を信じて、焦らずゆっくりと絆を深めていきましょう。また、このカードは「意思」や「思いの力」も表すことから、あなたの考え方次第で未来が変わるということも示唆しています。</t>
  </si>
  <si>
    <t>「メネフネ」のカードは「タイミング」を重視しており、彼のペースを尊重しつつ、着実に二人の関係を深めていくということを伝えています。今回の状況彼は結婚自体を否定しているわけではなく、自分にとって最適なタイミングを探しているようです。彼にとっての「準備」が整っていないことが原因であり、あなたとの関係そのものには安心感や満足感を抱いています。この場合、あなたが結婚への焦りを強調しすぎると、逆に彼が距離を置いてしまう可能性があります。彼を信じて待つ余裕を見せることで、あなたへの信頼感が高まり、結婚へのステップを踏み出すきっかけになるでしょう。特に、来年の後半には、彼が結婚について前向きに考え始める運気が訪れます。それまでは、彼を支えながら、自分自身も幸せを感じられる日々を大切にしてください。</t>
  </si>
  <si>
    <t>「ナウパカ」のカードは「別離」をテーマとしており、これは、今の状況が、関係を続けるか、新しい道を選ぶかを検討する岐路に立っていることを示唆しています。彼が結婚に迷い続ける状況が続くと、あなたの心に不安や不満が溜まっていくかもしれません。この関係を続けるべきか、それとも新しい道を選ぶべきか、今こそ自分の気持ちを見つめ直すタイミングに来ています。彼との話し合いが進まず、未来が見えないと感じる場合、少し距離を置いて自分の気持ちを整理することも大切です。自分がどのような人生を望んでいるのかを明確にすることで、彼との関係をどう進めるべきか、自然と答えが見えてくるでしょう。彼との将来を真剣に考えることは素晴らしいですが、同時に、自分の幸せを最優先にすることを忘れずに。あなたにとって最善の道が開かれていくはずです。</t>
  </si>
  <si>
    <t>「レイ」のカードは「大切」をテーマとしており、これは、彼があなたとの関係を大切に思っているという状況を直接的に表しています。彼が結婚に迷うのは、あなたへの愛情が足りないからではなく、人生の大きな決断に対する慎重さから来ているようです。彼はあなたとの関係を大切に思っており、結婚があなたにとっても幸せなものになるように考えているようです。この関係を続けていくには、お互いの価値観をすり合わせることが必要です。結婚観や将来の目標について、率直に話し合うことで、彼の不安が解消され、結婚への意欲が高まる可能性があります。近い将来、彼があなたに対してプロポーズを決断する時期が訪れる兆しがあります。それまでの間、彼を支えながら、自分自身の生活も楽しむことで、より深い信頼関係を築いていけるでしょう。あなたの未来には幸せな選択肢が待っています。</t>
  </si>
  <si>
    <t>「カ・ワイ・ア・カ・ピリリコ」のカードは、相手があなたを特別な存在として認識しており、あなたとの関係を深めたいと考えていることを示唆しています。相手の優しさに特別な感情を感じるのは当然です。彼の態度は友情の延長に見えるかもしれませんが、実際には恋愛感情が隠されている可能性も。優しさを示す人は、その人に心を開きたいという意識があることが多いです。今後の行動としては、彼に感謝を伝えつつ、少し踏み込んだ会話を試みてください。「私のことどう思ってる？」と直球で聞く必要はありませんが、彼の気持ちに近づけるような質問や話題を振ると、次第に答えが見えてくるでしょう。</t>
  </si>
  <si>
    <t>「レイ」のカードのテーマは「大切」であり、これは相手を大切に思う気持ちと、相手から大切にされることを意味します。優しさには様々な形があります。彼の優しさがあなたにだけ特別に向けられているのか、あるいは周囲の人にも同じように接しているのかを観察してみましょう。もしあなたにだけ特別な配慮を感じる場合、それは恋愛感情の可能性が高いです。一方、全員に優しい場合でも、そこから恋愛に発展するケースもあります。相手の行動をしっかり見つめつつ、自分からもさりげないアプローチをしてみてください。二人の関係がどう深まるか、心をオープンにして待ちましょう。</t>
  </si>
  <si>
    <t>【ラカ】のカードです。ラカとはフラの女神のこと。カードのテーマはインスピレーションです。インスピレーションを得るためには、ゆったりとした気持ちでいることが重要。優しさは恋愛の入り口であることが多いです。しかし、相手の気持ちがまだ友情に近い場合もあります。彼にとってあなたが特別な存在だと感じる瞬間を増やすことで、友情が恋愛に発展する可能性が高まります。例えば、あなた自身の気持ちを少しずつ伝えたり、彼が喜びそうなことをしてみてください。恋愛感情が芽生える瞬間は、お互いの特別さに気づくときに訪れます。焦らず、自然な流れを大切にしてアプローチしていきましょう。</t>
  </si>
  <si>
    <t>【ママラホエ】のカードが表しています。ママラホエとは折れた櫂のことで、カードのテーマは「自分の解放」です。優しさを恋愛として受け取るかどうかは、あなたの気持ち次第です。彼の行動がどうであれ、あなたが彼を恋愛対象として見たいかどうかが最も重要です。もし彼に対して特別な感情を持つのであれば、少しずつその気持ちを伝えることで、相手の本音も引き出せるでしょう。一方で、友情として付き合う方が自然だと感じる場合、それを尊重するのも一つの道です。あなたの心の声に耳を傾け、その選択が未来の幸せにつながるでしょう。</t>
  </si>
  <si>
    <t>【ワア】のカードは「移動・旅行など」を意味し、変化が起こる可能性を示唆しています。職場でストレスを感じている場合、それは現在の環境があなたに合わなくなっているサインであり、変化を必要としていることを意味する可能性があります。あなたが職場でストレスを感じるのは、周囲の環境や人間関係だけではなく、あなた自身の内面が変化しているサインでもあります。まずは、何が一番ストレスの原因となっているのかを冷静に分析しましょう。それが人間関係であれば、どのような対応を取れば改善できるのかを考えるのが先決です。ただし、状況を変える努力をしても改善が見られない場合は、新たな環境を求めることが最善の選択肢となるでしょう。焦らず、選択の前に自分の気持ちを整理することが未来を切り開く第一歩です。</t>
  </si>
  <si>
    <t>【メネフネ】のカードは、最近、自分の人生を見直すような出来事があったことを示唆しています。これは、現在の職場でストレスを感じる状況が、自身のキャリアや働き方について深く考えるきっかけとなる可能性を示唆しています。現在の職場で感じるストレスは、あなたが成長するための試練である可能性があります。しかし、試練が限界を超え、心身に悪影響を及ぼすようであれば、新しい環境を探すタイミングと考えるべきです。転職を選ぶ前に、上司や同僚とのコミュニケーションを工夫したり、働き方を見直してみるのも良いでしょう。その結果、状況が改善しない場合でも、新しい選択肢を検討した経験が次のステージで役立ちます。大事なのは、自分の心と体を大切にすることです。</t>
  </si>
  <si>
    <t>【カネ】のカードは、お互いが水のように必要不可欠で、力を与え合う関係が重要だと示唆しています。これは、職場の人間関係において、お互いを尊重し、支え合える関係性が重要であることを意味します。現在の職場で人間関係にストレスを感じている場合、それはお互いを高め合える関係ではない可能性があることを示唆しています。もし今の職場でのストレスが人間関係に起因している場合、あなた自身が環境に合っていないと感じるのは自然なことです。無理に合わせようとせず、自分がどのような職場環境で最も力を発揮できるのかを考えてみてください。時には自分を守るために離れることも重要です。ただし、感情的に判断するのではなく、冷静に「職場を変えることで得られるもの」と「今の職場に留まることで得られるもの」を比較して決断を下しましょう。選択はあなた次第です。</t>
  </si>
  <si>
    <t>【アヌエヌエ】のカードは「変容」を暗示しており、ある状態から別の状態へと変わる可能性を示唆しています。これは、現在の職場でのストレスが、未来をより良いものに変えるための変化の過程であることを意味します。ストレスを感じる職場にいると、先が見えないように感じることもあるでしょう。しかし、あなたがどの道を選ぶにしても、未来は必ず明るいものに変えられます。もし職場に留まる選択をするならば、自分自身を守る工夫をしたり、信頼できる人に相談してサポートを得ることが大切です。一方で、新しい環境を探す場合は、自分の強みや理想の働き方を明確にすることが必要です。どちらの道を選んでも、自分を大切にする選択をしてください。それが幸せへの第一歩です。</t>
  </si>
  <si>
    <t>【レイ】のカードは、運命の結婚相手である可能性を示唆しており、この出会いが単なる偶然ではなく、深い縁で結ばれている可能性を示唆しています。アプリで出会った相手との関係が特別に感じられるのは、あなたが新しい可能性に心を開いている証拠です。まず、この出会いが友情や軽い付き合いで終わるのか、それとも深い愛情に発展するのかを見極めるためには、二人の価値観やコミュニケーションの深さを確認することが大切です。彼があなたにどれだけ興味を持ち、真剣に向き合ってくれるかを見極める時間を持ちましょう。また、メッセージのやり取りだけでなく、実際に会うことで彼の人柄や誠実さを確かめることも重要です。関係を急がず、一つひとつのやり取りに愛情と誠意を込めて進むことで、この出会いが運命的な恋に変わる可能性が高まります。</t>
  </si>
  <si>
    <t>【ポハク】のカードは「石」を意味し、人間関係を象徴しています。特に、家族や仲間のような親密な関係を築くことを示唆しており、これは、アプリでの出会いから真剣な関係へと発展させるためには、単なる恋愛感情だけでなく、深い信頼関係を築く必要があるという考え方を伝えています。アプリでの出会いは現代の新しい恋愛スタイルですが、相手の気持ちや本音を見極めるのは簡単ではありません。特に、相手がどの程度真剣に関係を考えているのかを判断するためには、言葉だけでなく行動を見ることが大切です。例えば、彼が忙しい中でも時間を作ってあなたに会おうとしたり、あなたの話に真摯に耳を傾けてくれるかどうかがポイントです。また、二人が共有する価値観や目指す未来を話題にすることで、お互いの方向性が一致しているかを確かめることができます。焦らずに相手の誠意を見定めることで、あなたの心が求める答えが見つかるでしょう。</t>
  </si>
  <si>
    <t>【ティ】のカードには、ハワイで浄化に使われる植物が描かれており、これは、関係を深めるためには、表面的なやり取りだけでなく、お互いの本質を見つめ、理解し合う必要があるという考え方を伝えています。アプリでの出会いは、関係のきっかけに過ぎません。本当の意味でお互いを知るには、リアルな接触が欠かせないでしょう。相手とのメッセージや電話のやり取りがいくら楽しくても、実際に会ったときの印象や空気感が合わなければ、その関係は一歩先に進みにくいものです。お互いがリラックスして会話を楽しめるか、些細な気遣いを感じられるかを確認してみましょう。また、最初のデートでは無理をせず、素の自分で接することを心がけると、相手の本音も引き出しやすくなります。リアルな時間を共有することで、二人の可能性はより現実的なものとなります。</t>
  </si>
  <si>
    <t>【ママラホエ】のカードは、あなたの本質が自由人間であり、好奇心旺盛であることを示唆しています。これは、恋愛においても、自分の直感を信じて、自由に、そして積極的に行動することが重要であるということを伝えています。アプリで知り合った人と恋愛に発展するかどうかは、相手の態度だけでなく、あなた自身の気持ちが大きな鍵を握っています。「この人と一緒にいると安心できる」「もっと知りたいと思う」と感じるなら、その直感を信じて進む価値があります。一方で、やり取りの中で違和感を覚えたり、自分ばかりが努力していると感じる場合は、立ち止まって見つめ直すことも必要です。また、相手がどれだけ誠実に向き合ってくれるかを見極める時間を持つことで、あなたの選択はさらに明確になるでしょう。焦らずに、自分の心の声を大切にしてください。それが運命の恋を引き寄せる最初のステップです。</t>
  </si>
  <si>
    <t>【カネ】のカードは、結婚を望む中で恋人が迷いや躊躇を感じている状況において、お互いのタイミングを尊重し、将来について話し合うこと、そして相手の気持ちを理解し、冷静に状況を受け止め、支える姿勢を見せることが重要であるということを示唆しています。あなたが結婚を望む中で、恋人が迷いや躊躇を感じているのは、決して珍しいことではありません。結婚は人生の大きな決断であり、お互いのタイミングが揃うことが大切です。恋人が今、結婚についてどのように考えているのかを話し合う時間を持つことをおすすめします。無理にプレッシャーをかけるのではなく、「将来についてどんな風に考えている？」と、柔らかいトーンで切り出してみましょう。また、恋人の迷いが仕事や経済的な問題、家族の影響など、外的要因にある場合もあります。あなたが冷静に状況を受け止め、支える姿勢を見せることで、二人の未来に新たな可能性が開けるでしょう。</t>
  </si>
  <si>
    <t>【カ・ワイ・ア・カ・ピリリコ】のカードは、水面に映る姿が真実を映し出す鏡のように、自己の内面を見つめ直すことの重要性を示唆しています。これは、まずあなた自身の気持ちを見つめ直すことが重要であるということを伝えています。結婚への強い願望がある一方で、恋人の反応が不安に感じられる時、まずはあなた自身の気持ちを見つめ直しましょう。恋人との時間を思い返し、愛情や信頼がどれだけ深まっているかを確認してみましょう。また、結婚に対する考え方の違いが二人の間にどれだけ影響を及ぼしているかを考えることも大切です。恋人に対してイライラや焦りを感じる場合は、それが結婚への執着から来ているのか、他に原因があるのかを見極める必要があります。一歩引いて冷静に自分の心と向き合うことで、あなたにとって本当に必要な関係や進むべき道が見えてくるでしょう。</t>
  </si>
  <si>
    <t>【ハウメア】のカードは、「あの人の心が読めない時は、そっとしておきましょう」と述べており、相手の気持ちを無理に探ろうとするのではなく、まずは相手の立場を理解しようと努めることが大切であるということを伝えています。恋人が結婚に前向きでない場合、その背景には何かしらの理由が隠れていることがあります。相手はまだ自分自身のキャリアや生活の安定に集中したいと思っているのかもしれません。または、過去の経験や家庭環境が結婚に対する慎重な姿勢を生んでいる可能性もあります。こうした背景を知るためには、まず相手の立場を理解し、結婚に対する考えを深く聞いてみることが大切です。あなたが一方的に「結婚したい」と訴えるのではなく、「なぜ迷っているのか」「どうすればその不安を解消できるか」を一緒に考える姿勢を見せることで、二人の絆が強まり、未来の可能性が広がるでしょう。</t>
  </si>
  <si>
    <t>【ポリアフ】のカードは、「あまり考えすぎず、気ままに行きたいというのがあの人の本音でしょう。」と述べており、結婚に対する考え方の違いが、価値観の大きな違いを示す可能性があることを示唆しています。二人の関係を次のステップに進めるべきか、それとも別の道を考えるべきか悩むとき、重要なのは「結婚」という選択があなたの人生にどれだけ大切な意味を持つかを考えることです。恋人と過ごす中で、あなたが本当に満たされていると感じるなら、少し待つ余裕を持つことも一つの選択肢です。一方、相手が結婚を明確に避けている場合、それは価値観の大きな違いを示しているかもしれません。未来を決めるサインは、あなたが「これからもこの人と一緒にいたい」と心から思えるかどうかです。迷ったときは、まず自分の心に問いかけ、その答えを信じてみてください。</t>
  </si>
  <si>
    <t>【ポー/アオ】のカードは、「一方的な思い」や「執着」を表すことがあります。あなたの存在があの人にとって気になる存在である一方で、まだ深い関係を築ける段階ではない、という現状に合致します。あの人の心には、現パートナーへの思いがまだ強く残っています。ただし、その中で、あなたの存在は確かに気になる存在として心に影を落としているようです。まだ深い関係を築ける段階ではありませんが、あなたの優しさや気遣いがあの人にとって癒しになっている可能性があります。未来において、あの人の現パートナーとの関係が変化する兆しが見えます。それは時間と共に自然に訪れるものかもしれませんし、あの人自身が新しい選択を迫られる場面に立つからかもしれません。その時、あなたが信頼できる友人のような立ち位置にいることで、未来にあなたが特別な存在になる可能性が高まります。焦らず、今は控えめな距離感を保ちつつ、あの人の状況に寄り添ってみてください。それが未来を変える鍵となるでしょう。</t>
  </si>
  <si>
    <t>【フナ】のカードの主なテーマは「秘密」であり、これは「あの人の心の中では現在のパートナーとの関係が安定している状態が伺える」という、表面からは見えにくい、あの人の内面的な状況を示唆している点と合致します人の心の中では現在のパートナーとの関係が安定している状態が伺えます。残念ながら今すぐにあなたとの進展を期待するのは難しいようです。ただ、あの人が抱えている小さなストレスや不安が、将来の変化を引き起こす可能性を示しています。あなたにとって重要なのは、自分の気持ちを見つめ直すこと。この恋にどこまで情熱を注ぎたいのか、そしてその結果に対して納得できる自分でいられるかを考える必要があります。もし心が迷ったら、自分の幸せを優先してもいいのです。占いの結果が示しているのは、あの人の未来が固定されているわけではないということ。時間の流れとあなたの選択が、新しい可能性を生み出す力になるかもしれません。</t>
  </si>
  <si>
    <t>【ティ】のカードは、「浄化」や「真実」をテーマとしており、これは「あなたに対する好意が小さな芽として育ちつつある」という、まだ完全ではないけれど、純粋な感情が芽生え始めている状況を示唆しています。ただし、現パートナーとの関係がまだ深く結びついているため、軽率に動くことはお互いのためにならないようです。未来のカードは、約半年後に大きな転機が訪れることを示しています。その頃、あの人が現状のパートナーとの関係に疑問を抱く可能性があり、その際にあなたが心を開いた姿勢で接することで、新たな展開が期待できそうです。そのため、今は焦らず、あの人が安心して話せるような存在でいることを心がけてください。この恋は長い時間を必要としますが、その先にはあなたが期待する未来が待っている可能性が高いと出ています。</t>
  </si>
  <si>
    <t>【ポリアフ】のカードは、「不動」や「静観」をテーマとしており、これは「あの人の未来には現パートナーとの安定した関係がしばらく続く」という現状維持の状態を示唆していします。ただ、その安定は完全な幸せというよりも「現状維持」を望む気持ちから来ているようです。この状況下で、あなたが一歩踏み出した場合、あの人の心を揺らす可能性はあるものの、現時点では大きな変化を生むのは難しいかもしれません。ただ、あなたが純粋な想いを持ち続け、無理のない形で関係を築いていくことで、数年後には大きなチャンスが巡ってくる可能性があります。未来を信じることも大切ですが、自分の幸せを見つめ直す時間を持つこともまた重要です。この恋がどのような形になっても、あなたの努力は決して無駄にはなりません。</t>
  </si>
  <si>
    <t>【ワア】のカードは、「移動・旅行など」や「変化」をテーマとしており、これは変化が起こることを示唆しています。あなたにとって特別な出会いのタイミングは約3カ月後に訪れる可能性が高いようです。これは、仕事や生活の中で少し余裕が生まれることで、新しい場所や人と接点を持つ機会が広がる暗示です。今のあなたは真面目で頑張り屋な反面、日常がルーティン化してしまい、新しいエネルギーを引き寄せる準備が整っていない状態かもしれません。そこで、普段行かない場所へのお出かけや趣味のコミュニティへの参加が、良い変化をもたらします。特に、明るい色の服装や小物を取り入れることで、あなたの魅力がさらに引き立ち、周囲の目に留まりやすくなります。この3カ月の間に自分を少し解放し、新しい環境に足を運ぶことで、あなたの未来にピッタリな人との出会いが期待できるでしょう。</t>
  </si>
  <si>
    <t>【ポハク】のカードがでました。ポハクとはハワイ語で石のことで人間関係や家族、仲間をテーマとしており、これは日常的なところに新たな出会いの可能性があるという状況を教えています。あなたにとっての出会いの鍵は「身近な場所にある」と出ています。例えば、職場や日常的に訪れる場所で何気ない会話から新しい縁が始まる可能性が高いようです。その一方で、普段の行動範囲が狭いと、チャンスを見逃してしまう可能性も。週末に少し遠くまで足を運ぶ、イベントやワークショップに参加してみるなど、意識的に自分を新しい環境に置くことが出会いを引き寄せるコツです。さらに、笑顔や明るい挨拶が良縁を呼び込む鍵となる暗示も出ています。あなたが自分らしさを大切にしながら積極的に行動することで、運命の出会いがぐっと近づくでしょう。</t>
  </si>
  <si>
    <t>【レイ】のカードは、「大切」をテーマとしており、相手の性格が優しさや思いやりを重視する人だと伝えています。そしてあなたにピッタリな人は、落ち着いた雰囲気を持ち、優しさが溢れるタイプの方のようです。その人は、あなたが努力を重ねる姿や誠実な性格に心惹かれ、支えたいと思うような人でしょう。しかし、現状ではお互いが出会うタイミングに少しズレがある暗示も見えます。これを修正するためには、あなた自身が「自分が幸せになることを許可する」という気持ちを持つことが重要です。出会いを引き寄せる最初のきっかけは、「人が集まる場所」にあります。例えば、趣味のサークルやボランティア活動など、あなたが自然体でいられる場に足を運ぶと、予想外の展開が待っているかもしれません。</t>
  </si>
  <si>
    <t>【カネ】のカードは、「創造」「エネルギー」「行動」をテーマとしており、恋愛運が動き出す兆しがある状況を教えてします。あなたの恋愛運は今まさに動き出そうとしている段階です。ただし、運命の扉を開くには「変化を恐れない心」が必要です。日常生活に少しだけ新しい要素を加えることで、恋のチャンスがぐっと増えるでしょう。特に、1カ月以内に「新しいことを始める」ことが運気を大きく変えるポイントです。たとえば、普段行かないカフェに行ってみる、オンラインの趣味講座に参加するなど、小さな挑戦が運命を引き寄せる鍵となります。また、恋のきっかけとなる人は、少し年上で包容力があるタイプの可能性が高いと出ています。自分を飾らず、素直な気持ちで接することで、お互いが心地よい距離感を築くことができるでしょう。</t>
  </si>
  <si>
    <t>【マウイ】のカードは、トリックスター的な要素を持ち、遊び心や変化を象徴します。あなたの側からの変化や刺激によって、相手の心を掴む可能性を示唆しています。今のところ、相手はあなたのことを「大切な友達」として見ているようです。あなたといると楽しく、安心できる存在ではあるものの、まだ「恋愛対象」としてははっきり意識していない可能性があります。しかし、ここから恋愛に発展させるチャンスは十分にあります。まずは、今まで以上に「異性として意識させる」ことが大事。たとえば、少しおしゃれな服装をしてみたり、普段と違う髪型にしてみたり、変化をつけることで相手の意識が変わることも。また、「普段と違うシチュエーション」で会うのも効果的です。二人きりでカフェに行く、夜の時間帯に話す、ちょっとしたサプライズをしてみる…そうした特別な瞬間が、相手の心を動かすきっかけになります。今はまだ恋愛に発展する前段階ですが、あなた次第で未来は変わります。少しずつ、異性としての魅力をアピールしていきましょう♡</t>
  </si>
  <si>
    <t>【イオ】のカードの示す「ミステリー」を象徴し、「未知の可能性」や「予測不能な展開」を表しています。相手は今のところ、あなたのことを「恋愛対象」としてはっきり意識していないかもしれません。でも、それは「友達としての印象が強い」からであって、これからの関わり方次第で恋愛へと進展する可能性は十分にあります！今のあなたに必要なのは、「ギャップを見せること」。いつもと違う雰囲気や、相手が知らなかった魅力をアピールすることで、異性として意識してもらうきっかけを作りましょう。たとえば、普段カジュアルな服装が多いなら、少しフェミニン（またはスタイリッシュ）なスタイルを試してみる。いつも明るく元気なキャラなら、たまには落ち着いた雰囲気で接してみるなど、「意外な一面」を見せることで、相手の心に変化が生まれます。また、相手の趣味や興味のあることに積極的に関わるのもおすすめ。「この人とは価値観が合うかも」と思わせることで、友達から恋愛対象へと昇格する可能性が高まります。恋はここからが本番！あなたらしさを大切にしながら、少しずつ相手にアプローチしていきましょう♡</t>
  </si>
  <si>
    <t>【メネフネ】のカードは、「持続」や「忍耐」をテーマとしています。また、基礎を固めることや、焦らずにゆっくりと関係を築いていくことを重視します。残念ながら、今の時点では相手はあなたを「完全に友達」として見ており、恋愛感情が芽生えていない可能性があります。関係が安定しすぎていて、相手の中で「このままで十分」と思ってしまっているのかもしれません。この状況を変えるには、思い切って「距離を取る」ことも一つの方法です。ずっと一緒にいることで相手が安心しすぎてしまい、あなたの存在の大きさに気づけていないのかもしれません。少し連絡の頻度を減らしたり、他の異性と仲良くしてみたりすることで、相手に「もしかして失いたくない存在かも」と思わせることができます。また、自分磨きをすることも重要です。新しい趣味を始めたり、自分の魅力を高めることで、相手の見る目が変わるかもしれません。「前とは違うな」と思わせることで、新たな感情が芽生える可能性があります。もし今すぐに関係を進展させるのが難しそうなら、一度相手との関係を見つめ直し、自分自身の魅力を高める時間にしてみるのも良いでしょう。無理に相手の気持ちを動かそうとせず、自分らしくいることが、最終的に恋愛につながるかもしれません。</t>
  </si>
  <si>
    <t>【カ・ワイ・ア・カ・ピリリコ】のカードは「反映」をテーマとし、ありのままの姿を映し出す鏡を象徴します。相手に「ありのままの自分」を見せることの重要性を示唆しており、このカードは、飾らない自然体のあなたこそが、相手の心を惹きつける鍵となる可能性を示唆しています。相手は今のところ、あなたのことを「恋愛対象」としてはっきり意識していないかもしれません。でも、それは「友達としての印象が強い」からであって、これからの関わり方次第で恋愛へと進展する可能性は十分にあります！今のあなたに必要なのは、「ギャップを見せること」。いつもと違う雰囲気や、相手が知らなかった魅力をアピールすることで、異性として意識してもらうきっかけを作りましょう。たとえば、普段カジュアルな服装が多いなら、少しフェミニン（またはスタイリッシュ）なスタイルを試してみる。いつも明るく元気なキャラなら、たまには落ち着いた雰囲気で接してみるなど、「意外な一面」を見せることで、相手の心に変化が生まれます。また、相手の趣味や興味のあることに積極的に関わるのもおすすめ。「この人とは価値観が合うかも」と思わせることで、友達から恋愛対象へと昇格する可能性が高まります。恋はここからが本番！あなたらしさを大切にしながら、少しずつ相手にアプローチしていきましょう♡</t>
  </si>
  <si>
    <t>【プア】のカードは、「前進」や「花が開く時」をテーマとしており、目標に向かって意識を集中し、力強く前進する様子を表します。彼がこれまで努力を重ね、夢の実現まであと一歩のところにいると感じます。彼はこれまで努力を重ねてきた結果、夢を叶えるまであと一歩のところに来ているようです。周囲からの評価も徐々に上がり、今後は現実的な収入や安定を得られる可能性が高まっています。あなたが彼を信じ、支え続けることで、二人の関係はより強く結ばれるでしょう。彼自身もあなたの存在に感謝し、「この人と一緒に未来を築きたい」と強く思うようになりそうです。ただし、成功が近いとはいえ、あと少しの辛抱が必要な時期かもしれません。焦らず、今の状況を見守ることが大切です。彼の夢が現実になったとき、あなたは「支えてよかった」と心から思えるでしょう。結婚を考えるなら、彼の成長を待ち、タイミングを見極めるのがベスト。二人で乗り越えた時間が、未来の幸せへとつながるはずです。</t>
  </si>
  <si>
    <t xml:space="preserve">【レフア】のカードのメッセージは、「自分への自信が増し、人生への意欲も増している」。彼には才能があり、夢を追うことに対して強い情熱を持っています。しかし、現実的な成功を手にするには、まだ時間がかかる可能性が高いようです。このまま支え続けることで彼が成長し、夢を現実のものにする未来も十分にありますが、一方で、途中で挫折する可能性も否定できません。あなた自身の人生も大切にしながら、彼の言動や行動をしっかりと見極めることが重要です。彼が具体的な計画を持ち、一歩ずつ前進しているなら、信じて支える価値はあるでしょう。しかし、努力が伴わず、ただ夢を語るばかりなら、あなたの将来を真剣に考える時期かもしれません。焦らず、彼の成長を見守りながら、あなた自身が本当に幸せになれる道を選びましょう。
</t>
  </si>
  <si>
    <t>【メネフネ】のカードは、持続と忍耐をテーマとしています。このカードは、時間がかかることを前提に、焦らずに一歩ずつ関係を築いていくことを示唆しています。彼の夢は簡単には叶わず、現実的に見ても安定するまで長い時間がかかる可能性が高いようです。もしかすると、成功するまでに何年も待つ必要があるかもしれません。あなたが「彼と一緒にいられれば幸せ」と思えるなら、支え続けることで絆は深まり、二人にしか築けない特別な関係が生まれるでしょう。しかし、「安定した生活が欲しい」「将来の見通しが立たないのは不安」という気持ちが強いなら、今後の関係を考え直す必要があるかもしれません。彼の夢に寄り添う覚悟があるのか、あなた自身に問いかけてみてください。愛だけで乗り越えられるかどうかを見極めることが、今のあなたにとって最も大切なことです。</t>
  </si>
  <si>
    <t>【ワア】のカードは、「移動・旅行」を意味し、「変化」が起こる可能性を示唆しています。これは現状維持ではなく、状況が大きく変わる可能性があることを示唆しており、彼の夢が実現しない場合に、関係性が変化する可能性を示唆しています。残念ながら、彼の夢は現実的に見ても成功の可能性が低く、具体的な努力や計画も伴っていないかもしれません。このまま彼に付き合い続けることで、あなたの時間やエネルギーを無駄にしてしまう可能性が高いです。彼が本当に夢に向かって努力しているのか、それともただ「夢を追っている自分」に満足しているだけなのか、しっかりと見極める必要があります。もし、彼が行動を起こさず、未来のビジョンも曖昧なままなら、一度距離を置くことも考えた方が良いかもしれません。あなたは自分の人生を大切にする権利があります。彼と一緒にいることで不安ばかりが募るなら、勇気を出して別の道を選ぶことも、一つの幸せへの選択肢です。</t>
  </si>
  <si>
    <t>【フナ】のカードは、相手の心の奥底にある秘密や、本心をなかなか見せない状況を象徴しており、焦らずに静観し、自分の気持ちを確かめることの重要性を示唆しています。彼の心の中には、今もあなたの存在が残っています。思い出すたびに胸が苦しくなったり、ふとした瞬間にあなたの名前を検索してしまったり…。彼の中で、あなたとの思い出は大切なものとして残っているようです。ただ、未練があるからといって、すぐに連絡を取るのは避けたほうが良さそう。今の彼は気持ちを整理しようと努力している段階かもしれません。焦らず、冷静に距離を保ちつつ、少しずつ接点を増やすことが大切です。あなた自身も、彼への気持ちを見つめ直してみてください。本当に復縁したいのか、それともただ寂しいだけなのか…。自分の本心を確かめたうえで、慎重に行動することが未来を大きく左右します。</t>
  </si>
  <si>
    <t>【マウイ】のカードは、過去に囚われず、新しい可能性に目を向けることの重要性を示唆しており、冷静に現実を受け止め、自分自身の幸せを優先するということを伝えています。あなたの元カレは、すでに気持ちを整理し、新しい未来へと歩み始めているようです。別れた当初は後悔や寂しさを感じていたかもしれませんが、時間が経つにつれ、少しずつ前を向く決意をしたのでしょう。今の彼にとって、あなたは「過去の大切な思い出」になっている可能性が高いです。もしあなたが復縁を望んでいるなら、まずは冷静に現実を受け止めることが必要です。彼に執着するのではなく、自分自身の幸せについて考える時間を作りましょう。新しい出会いが、あなたの未来を明るく照らすかもしれません。今は、自分を大切にすることが何よりも重要です。</t>
  </si>
  <si>
    <t>【ポリアフ】のカードは「不動」を意味し、感情的な動きを抑え、状況を静観することの重要性を伝えています。彼はまだあなたのことを完全には忘れられていないようです。思い出がよみがえり、ふと寂しさを感じる瞬間もあるでしょう。しかし、だからといって彼が復縁を強く望んでいるわけではありません。心のどこかでは「もう戻るべきではない」と思っている可能性も。今のあなたがどう動くかで、二人の未来は大きく変わります。彼ともう一度向き合いたいなら、無理に気持ちを押し付けるのではなく、少しずつ距離を縮める努力をしてみましょう。まずは友達として軽く連絡を取るなど、自然な形での接触がベスト。彼の反応を見ながら、慎重に進めていくことが大切です。</t>
  </si>
  <si>
    <t>【プア】のカードは、「前進」「花開く時」を意味し、新しい始まりや未来への希望を象徴しています。彼はすでに新しい恋へと進み始めているかもしれません。過去を振り返ることはあっても、彼の気持ちは未来へと向かっています。この事実を知るのは辛いかもしれませんが、それはあなたにとっても新たな一歩を踏み出すチャンスです。元カレのことで心がいっぱいになっていると、あなたの本当の幸せを見逃してしまうかもしれません。過去ではなく、今の自分を大切にすることで、きっと素敵な未来が待っています。少しずつ自分のための時間を増やし、新しい出会いや楽しいことに目を向けてみましょう。幸せは、意外なところで待っているかもしれませんよ。</t>
  </si>
  <si>
    <t>【メネフネ】のカードは「のんびりしたモード」や「焦っていない」というキーワードを持っています。彼はあなたに興味がないわけではなく、慎重な性格の持ち主のようです。特に恋愛においては、すぐに気持ちを表に出すのではなく、相手をしっかり見極めてから次のステップに進みたいと考える傾向が強いでしょう。もし彼が普段から返信が遅めだったり、自分の話をあまりしないタイプなら、まだ心を開くのに時間がかかっているのかもしれません。この場合、焦って答えを求めるよりも、少しずつ距離を縮める努力をしましょう。例えば、彼の趣味や好きなことを深く知り、それについて会話をすることで、彼の心を開かせることができます。ついでのような軽く誘うスタンスが効果的です。彼があなたといる時間を心地よいと感じるようになれば、自然と関係が進展していくでしょう。</t>
  </si>
  <si>
    <t>【ロノ／カマプアア】のカードは、「自分から何もしない」「相手からのアクションを待つ」という受け身の姿勢を最も直接的に表しています。彼は基本的に恋愛に対して受け身のタイプのようです。自分から積極的にアプローチすることは少なく、「相手が誘ってくれたら会う」「相手が連絡をくれたら返す」といったスタンスを取ることが多いでしょう。そのため、あなたからのアクションがないと、関係が進展しにくい可能性があります。この場合、あなたの方からもう少し積極的に行動してみると良いでしょう。ただし、押しすぎると負担に感じてしまうので、軽いやりとりや誘いを継続してみてください。例えば、彼の好きな食べ物や趣味を話題に出し、「今度一緒に行ってみたいな」と提案してみるのも効果的です。あなたがリードすることで、彼も「この子とは一緒にいると楽しい」と感じ、徐々に自発的な行動を取るようになるでしょう。</t>
  </si>
  <si>
    <t>【ハウメア】のカードは、恋愛よりも自分の状態を優先する、自分のペースを重視する傾向を示唆しています。彼は今、恋愛よりも仕事やプライベートに集中している可能性が高いようです。例えば、仕事が多忙だったり、新しいプロジェクトに取り組んでいたり、あるいは趣味や友人との時間を大切にしている時期なのかもしれません。そのため、恋愛に時間を割く余裕がなく、結果として関係の進展が遅くなっているのでしょう。この場合、無理に関係を深めようとするよりも、彼のペースに寄り添うことが大切です。「最近忙しそうだけど、大丈夫？」と気遣いのメッセージを送るだけでも、彼の心にあなたの存在が残ります。また、彼の状況を理解したうえで、自分自身も充実した時間を過ごすことが重要です。あなたが自分の時間を楽しんでいる姿を見ることで、彼も安心し、余裕ができたときに自然とあなたとの時間を増やしていくでしょう。</t>
  </si>
  <si>
    <t>【ナウパカ】のカードは、「別離」をテーマとしていますが、新しい出会いを示唆しているカードでもあります。残念ながら、彼はあなたに対して恋愛感情を持っていない可能性もあります。最初に会ったときは楽しい時間を過ごせたものの、その後の彼の態度がそっけなかったり、連絡頻度が極端に少ない場合は、彼があくまで「友人としての関係」と考えている可能性があります。この場合、無理に関係を進めようとするのは逆効果になることも。彼の態度をよく観察し、もし彼の関心が他のことに向いているようなら、一度距離を置いてみるのも選択肢のひとつです。あなたが彼への執着を手放したとき、逆に彼の方から興味を持ってくることもあります。また、新しい出会いに目を向けることで、もっと素敵な相手に巡り合うチャンスが広がるかもしれません。自分にとって本当に幸せな恋愛を選ぶことを大切にしてください。</t>
  </si>
  <si>
    <t>【フナ】のカードは「秘密」をテーマとしており、小休止の状態であること、静寂を与えることが大事であることを示唆しています。今は冷静になる時間を求めている…今は待つのが正解。あなたとのケンカの後、相手は気持ちの整理がつかず、一人で考える時間を必要としているようです。連絡がこないのは、あなたを避けているのではなく、感情的にならずに冷静に向き合いたいからかもしれません。今すぐに動こうとすると、相手がさらに距離を取ってしまう可能性があります。この場合、焦らずに少し時間を置くことが大切です。数日～1週間ほど間を空け、相手が落ち着いたタイミングを見計らい、「怒らせてしまってごめんね。話せるようになったら連絡を待っています」と一言送るのがよいでしょう。プレッシャーをかけず、相手のペースを尊重することで、自然と関係修復への道が開けてくるはずです。</t>
  </si>
  <si>
    <t>【オレ】のカードは「物語」を意味し、「言霊」という言葉が存在するように、言葉にはパワーが宿ると伝えています。これは、素直な気持ちを言葉で伝えることの重要性 を示唆しています。素直な気持ちを伝えてみて。相手は、あなたからの歩み寄りを待っているようです。もしかすると、ケンカの内容に対して「本当に悪かったのかな？」「謝るべき？」と迷っているのかもしれません。プライドや意地が邪魔をして、連絡を取るタイミングを逃している可能性もあります。この場合、あなたから「冷静になって考えたら、気持ちをちゃんと理解できていなかったかもしれない」と素直に伝えてみると、相手の心が和らぐでしょう。長文ではなく、短くシンプルなメッセージの方が伝わりやすいです。「会って話せる？」と無理に迫らず、「話したくなったら連絡待ってるね」と伝えると、相手も返事をしやすくなります。勇気を出して一歩踏み出せば、関係修復の可能性は高まるでしょう。</t>
  </si>
  <si>
    <t>【ポリアフ】のカードは、氷の女神を表し、動かず、静かに状況を見守ることの重要性を説いています。ケンカの内容によっては、相手がまだ怒りや悲しみを抱えている可能性があります。特に、相手のプライドを傷つけたり、感情的に言い過ぎてしまった場合、すぐには許せない状態かもしれません。連絡がこないのは「今は顔も見たくない」「気持ちを落ち着けたい」という意思表示の可能性が高いです。この場合、無理に謝罪を送るのではなく、相手が冷静になるまで待つことが大切です。1週間ほどしても連絡がなければ、「あの時はごめんね。冷静になって考えたら、私も言い過ぎたと思う」と簡潔に伝えましょう。その際、相手を責めたり、言い訳をしないように注意してください。関係修復には時間がかかるかもしれませんが、誠意を持って接することで、相手も少しずつ心を開いてくれるでしょう。</t>
  </si>
  <si>
    <t>【カ・ワイ・ア・カ・ピリリコ】のカードは、「反映」をテーマとし、水面に映る自分の姿を見るように、現状をありのままに受け止め、自分自身を見つめ直すことを促します。残念ながら、相手はすでにあなたとの関係を見直しているかもしれません。ケンカが決定的なきっかけとなり、「このまま一緒にいてもいいのかな？」と考えている可能性があります。特に、連絡が途絶えて長期間経っている場合は、相手が距離を置きたいと思っているサインかもしれません。この場合、無理に連絡を取るのではなく、一度あなた自身の気持ちを整理してみましょう。「この関係を続けたいのか？」「お互いにとって本当に幸せなのか？」と自分に問いかけることが大切です。もし相手の気持ちが戻らないと感じたら、新しい未来に目を向けることも選択肢のひとつです。執着を手放すことで、もっと素敵な出会いや幸せな関係が待っているかもしれません。</t>
  </si>
  <si>
    <t>「ラカ」のカードは、「女神」「自分とあなたとの間には、大きな違いがなさそうで大きな違いがある」 と述べ、そこに面白さを覚えていると伝えています。これは、相手との違いを否定するのではなく、違いそのものを楽しむことの重要性を示唆しています。相手との違いを理解し、歩み寄ることが大切。あなたが「気が合わない」と感じる相手は、単に価値観や考え方が異なるだけかもしれません。もしかすると、あなたは論理的に物事を進めたいタイプで、相手は感情や直感を大切にするタイプかもしれません。その違いが、すれ違いやストレスの原因になっている可能性があります。この場合、相手を変えようとするのではなく、まずは「この人はこういう考え方をするんだ」と理解し、少し歩み寄ってみましょう。例えば、会話の際に「私はこう思うけれど、あなたの意見も聞かせてほしい」と伝えることで、相手もあなたの考えを尊重するようになるかもしれません。無理に仲良くなる必要はありませんが、相手の価値観を受け入れることで、関係がスムーズになり、ストレスが減るはずです。</t>
  </si>
  <si>
    <t>「ラマク」のカードは、「お互いの生活や大切なものをバランスよく尊重すること」 が、円満な関係を続ける鍵であると示唆しています。適度な距離感を保つ。相性が合わない相手と無理に親しくなろうとすると、かえってストレスが増えてしまいます。職場は仕事をする場であり、すべての人と親しくなる必要はありません。むしろ、適度な距離感を保つことが、お互いにとって最善の選択かもしれません。もし会話が必要な場面では、業務に関する話題を中心にし、感情的なやりとりを避けるようにするとよいでしょう。また、相手の言動に過度に反応せず、「この人はこういう人なんだな」と割り切ることも大切です。あなたが相手に対して余計な期待をしないことで、心が軽くなり、職場でのストレスも減るはずです。</t>
  </si>
  <si>
    <t>「オレ」のカードは、相手の言動をネガティブに解釈しているのは、単なる誤解である可能性を示唆しています。もしかすると、相手の言動そのものではなく、自分自身の中にある「思い込み」や「先入観」が、苦手意識を生んでいる可能性があります。「この人は私のことを嫌っているのでは？」「あの言い方は嫌味なのかも？」と考えすぎていませんか？実際には、相手に悪気はなく、あなたが勝手にネガティブな解釈をしてしまっているだけかもしれません。この場合、まずは相手を「フラットな目」で見てみることが大切です。できれば一度、プライベートな話題を振ってみるのもよいでしょう。例えば、「週末はどこか行きましたか？」と軽く話しかけるだけでも、相手の意外な一面を知るきっかけになるかもしれません。苦手意識が薄れることで、職場での関係も楽になっていくでしょう。</t>
  </si>
  <si>
    <t>「ママラホエ」のカードは、人間関係におけるストレスを軽減するためには、自己変革、執着の手放し、現状の受容、そして自己肯定感の向上が不可欠であることを示唆しています。相手が変わるのを待つより、自分が楽になる工夫を。人間関係において、「相手が変わってくれたら楽になるのに…」と思うことはよくあります。しかし、相手を変えることは難しく、自分の心の持ち方を変えた方がずっと楽になります。あなたが「この人とは合わない」と思っている以上に、相手も同じように感じている可能性もあります。この場合、相手に対して過度な期待をせず、「仕事上の関係」と割り切ることがポイントです。また、相手の良い面を見つける努力をしてみるのも効果的です。例えば、「あの人は細かいことを気にしすぎるけど、その分ミスが少ない」といったポジティブな視点を持つことで、相手への印象が変わるかもしれません。職場の人間関係は完璧でなくても大丈夫。少しずつ、あなたが心地よく過ごせる方法を見つけていきましょう。</t>
  </si>
  <si>
    <t>【カネ】のカードは、彼の素っ気なさは愛情の喪失ではなく、彼自身の状況によるものである可能性を示唆しています。、将来の不安などで余裕を失っている可能性が高いです。仕事や人間関係もともと彼は何かに集中すると周りが見えなくなるタイプなのかもしれません。今は彼を責めたり無理に距離を縮めようとするのではなく、彼がリラックスできる時間を大切にしましょう。たとえば、さりげなく「最近忙しそうだね、大丈夫？」と気遣うメッセージを送るだけでも、彼の心は温まるはず。あなたの優しさが彼に安心感を与え、自然と関係が元のように戻っていくでしょう。焦らず、彼のペースを尊重しながら見守ることが、二人の未来をより良いものにしていく鍵となります。</t>
  </si>
  <si>
    <t>【マウイ】のカードは、関係にスリルや遊び心を取り入れることで、彼の関心を再び引くことができる可能性を示唆しています。最近の彼の態度は、あなたに対する気持ちが少しずつ冷め始めている可能性があります。もしかすると、恋愛に慣れてしまい、関係に新鮮さがなくなったと感じているのかもしれません。ですが、これは決して別れを意味するものではなく、二人の関係を見直す良いタイミングでもあります。彼が恋愛に刺激を求めている場合、少し距離を取ってみるのも一つの方法です。例えば、彼を追いかけるのではなく、自分自身の趣味や友達との時間を楽しみましょう。あなたが自分の世界を充実させることで、彼は「最近、なんだか魅力的だな」と再びあなたに興味を持つはずです。恋愛は追いかけるばかりではなく、お互いのバランスを取ることが大切。彼の気持ちが再びあなたに向くよう、小さな変化を加えてみてください。</t>
  </si>
  <si>
    <t>【ナウパカ】のカードは、状況から一度距離を置いて、自分自身と向き合うことの重要性を示唆しています。彼の素っ気ない態度は、もしかすると別れを考え始めているサインかもしれません。彼自身もこの恋をどうするべきか迷っており、距離を置くことで答えを出そうとしている可能性があります。この状況で一番大切なのは、無理に彼にすがらないこと。焦って彼に愛情を求めすぎると、かえって気持ちが離れてしまうこともあります。まずは冷静になり、あなた自身の気持ちを整理しましょう。「本当に彼と一緒にいたいのか？」「彼に対して無理をしていないか？」と、自分自身に問いかけてみてください。もし、まだ彼とやり直したい気持ちがあるなら、一度しっかり話し合う時間を作りましょう。彼が何を考えているのかを知ることが、これからの二人の未来を決める大きな鍵になります。</t>
  </si>
  <si>
    <t>【アヌエヌエ】のカードは関係が変化することを示唆しています。柔軟に対応することで、より親密な関係になれる可能性があります。彼の気持ちが変わったことは事実かもしれません。でも、それは「もう愛していない」というわけではなく、今までとは違う形の関係を求めている可能性があります。例えば、恋人同士としてではなく、より自由な関係を望んでいるのかもしれません。この場合、無理に今までの形に戻そうとするのではなく、新しい関係を築くことを考えてみてください。お互いにとって何が一番心地よいのかを話し合い、関係のあり方を見直すことが大切です。恋愛には、情熱的な時期もあれば、穏やかに寄り添う時期もあります。もしあなたが今の彼とどんな形でもつながっていたいと願うなら、お互いにとってベストな関係を探してみましょう。そこに新しい幸せが待っているかもしれません。</t>
  </si>
  <si>
    <t>プアのカードは「先へ行くこと、花が咲くこと、前進すること」を意味しており、関係が進展するときなどに現れます。あなたとあの人の関係は、すでにただの友情を超えつつあります。相手もあなたに対して特別な感情を抱いている可能性が高く、ほんの少しのきっかけで関係が恋愛に進展するかもしれません。今の状態が心地よくても、勇気を出して一歩踏み出すことで、新しい幸せが待っているでしょう。例えば、二人きりの時間を増やしたり、普段しないような甘い言葉をさりげなく伝えてみてください。相手の反応を見ながら、距離を縮めるのがおすすめです。ただし、慎重に進めることも大切。焦って気持ちを伝えすぎると、相手が戸惑うこともあるので、自然な形で関係を深めるのがポイントです。少しずつでも、あなたの思いを伝えることで、二人の未来は恋愛へとつながっていくでしょう。</t>
  </si>
  <si>
    <t>相手の気持ちがはっきりと分からない状況を示しています。イオのカードは「ミステリー」をテーマとしており、あの人の中にまだはっきりしたふたりの未来像が存在していないことを示唆しています。今のあなたと相手の関係は、とても良いバランスで成り立っています。ただ、相手はまだ恋愛感情があるのか、それとも友情を大切にしたいのか、自分の気持ちを整理しきれていないようです。この場合、急いで告白したり、無理に関係を変えようとすると、相手にプレッシャーを与えてしまう可能性があります。まずは、これまで以上に一緒に過ごす時間を増やし、相手の気持ちを確かめることが大切です。また、さりげなく恋愛に関する話題を出したり、他の異性とは違う特別な態度を取ることで、相手があなたに対してどのように感じているのかを見極めることができます。焦らず、でも確実に距離を縮めることで、二人の未来は自然な形で決まっていくでしょう。</t>
  </si>
  <si>
    <t>ポリアフのカードは、ジタバタせずに心穏やかにいることで全てがうまくいくことを示唆しており、現状維持の姿勢でいるよう伝えています。あなたとあの人は、とても相性の良い友人関係を築いています。しかし、恋愛関係になることで、お互いに違和感を覚えたり、今のような自然な関係が壊れてしまう可能性もあります。相手はあなたのことを大切に思っていますが、それは恋愛感情というよりも、信頼できる友人としての気持ちが強いのかもしれません。もしあなたがこの関係を壊したくないと考えるなら、無理に恋愛へ進むよりも、今の関係を大切にした方がよいでしょう。とはいえ、未来は誰にも分かりません。今は友達としての関係がベストでも、時間が経つにつれて相手の気持ちが変わる可能性もあります。恋愛の形だけにこだわらず、お互いにとって最良の距離感を見つけることが大切です。</t>
  </si>
  <si>
    <t>ナウパカのカードは「別離」を意味し、不要な物や感情を手放すことで、新たな道が開けることを示唆しています。今、相手との関係に悩んでいますが、それは相手も同じ気持ちかもしれません。どちらに進めばよいのか分からず、曖昧な状態が続いているのです。この場合、一度距離を置いてみることで、お互いの本当の気持ちが見えてくることがあります。たとえば、少し連絡の頻度を減らしたり、他の友人との時間を増やしてみると、自分が相手に対してどう思っているのか、また相手が自分のことをどう考えているのかを客観的に見つめ直せるでしょう。もし距離を置いても「やっぱりこの人と一緒にいたい」と思えたなら、恋愛に進む勇気を持つべきタイミングです。逆に、「友達としての方が心地いい」と感じたなら、それが本当の答えなのかもしれません。焦らず、自分の気持ちを確かめる時間を作ることが、二人にとって最良の未来へとつながるでしょう。</t>
  </si>
  <si>
    <t>【レイ】のカードは「大切」を意味し、大人が子供を慈しむ姿が描かれています。これは、あなたの存在が彼にとって温かく、大切にしたいと思えるものであることを示唆しています。彼はあなたと過ごす時間の中で、日常の疲れが癒され、心がリフレッシュされると感じています。普段の何気ない会話や、ふとした瞬間の笑顔、些細な気配りが、彼にとって大きな意味を持っているのです。彼の言動の中には、あなたに対する特別な想いがにじみ出ており、まだ明言に至っていなくても、内心ではあなたを大切に思っている様子がうかがえます。今の状態は、お互いの距離がじわじわと縮まる過程にあり、あなた自身の輝きを信じることで、さらにその想いが明確になっていく兆しを感じます。焦る必要はなく、彼との穏やかで心地よい時間を大切にすることで、自然とお互いの気持ちが通じ合う日が訪れるでしょう。彼はあなたの存在に安らぎや希望を見出しており、その温かい気持ちは未来へと続く可能性を秘めています。今後、彼の行動や小さなサインに敏感になりながら、あなた自身の魅力を大切にすることで、いつか彼がその想いを形にしてくれる日が来ると、カードは告げています。あなたは彼にとって、単なる友人ではなく、心の奥深くで特別な位置を占めているのです。</t>
  </si>
  <si>
    <t>【ラカ】のカードは、あなたとの間に「楽しい未来が待っている」と述べており、これは、焦らずに時間をかけて関係を深めることで、未来へと繋がることを示唆しています。の占いからは、あなたと彼の関係が今は心地よい友情の中にあるものの、微妙な変化の兆しが感じられます。彼はあなたといると安心感や温かさを覚え、自然体でいられると同時に、どこか心の奥で恋愛感情へと発展する可能性を考えている様子がうかがえます。普段の会話や触れ合いの中に、時折見せる特別な視線や、言葉にはしなくても感じ取れる優しさが、彼の内面に隠された本音を示しているようです。しかし、彼自身もその気持ちに戸惑いや迷いを感じ、焦らずに時間をかけて自分の心の整理をしている状態です。現段階では、あなたは彼にとって大切な友人であり、かけがえのない存在として認識されていますが、その関係性は今後の出来事次第で大きく動く可能性を秘めています。お互いの心が少しずつ近づいていく中で、あなたの魅力がさらに輝きを増し、彼の心が本当の意味であなたを見つめ直す瞬間が訪れるでしょう。今は焦らず、相手のサインに気づきながら、共に過ごす大切な時間を積み重ねることが、次のステップへの鍵になると占いは伝えています。</t>
  </si>
  <si>
    <t>【アロハ】のカードは、何かが変わり始める暗示があり、今まで明るい表面の部分しか見えていなかったことが、裏の部分にまでその光がフォーカスし始めることを示唆しています。あなたと彼との間には深い信頼関係が築かれていることが明確に感じられます。彼はあなたとの時間に心から安心し、あなたの意見や存在に対して真摯な関心を寄せています。しかし、その信頼の裏側には、まだ整理されていない感情が複雑に交差している様子も見受けられます。彼は今、心の中であなたに対する思いをどう捉えるべきか、迷いながらも真剣に考えている段階にあるようです。普段は何気ないやりとりの中で、あなたへの優しさや気遣いとして現れるその感情は、まだはっきりとした形にはならず、まるで静かな波紋のように広がっています。お互いの関係は今後、あるきっかけをきっかけに大きな転換を迎える可能性が示唆されており、その時には彼の内面で秘められていた想いがより明確に姿を現すことでしょう。現状は、あなたが大切な友人として彼に安心感を与えている一方で、内心ではもう一歩先の関係性を求める気持ちも芽生えていると言えます。ゆっくりと時が経つ中で、二人の心が自然とひとつになる未来を信じ、今はその穏やかな流れに身を委ねるのが吉と出るでしょう。</t>
  </si>
  <si>
    <t>【プエオ】のカードは導きを意味しています。彼の心が現在、友情と恋愛感情の狭間で揺れていることを示唆しています。あなたと過ごす時間は、彼にとってとても大切で、あなたの存在が彼の心に安定と喜びを与えているのは間違いありません。しかし、その一方で、彼は自分自身の理性と感情のバランスに悩み、どちらに重きを置くべきか迷っているようです。普段の何気ない会話やふとした仕草の中に、彼なりの複雑な思いが隠されており、その気持ちは確かに存在しながらも、まだ明確な言葉にはできていない状態です。あなたは彼にとって信頼のおける友人であり、日常の支えであると同時に、心のどこかで特別な存在として認識されているのです。現状のままでは、関係が大きく進展するかどうかは不透明ですが、時が経つにつれて、彼自身が自分の内面と向き合い、真実の気持ちを整理する過程が訪れる可能性が高いです。あなたの温かさと誠実さが、彼の心の中で迷いを解きほぐし、より明確な関係性へと導く鍵になるでしょう。今はその変化の兆しをじっくりと見守りつつ、あなた自身も自分の気持ちに正直であることが、二人の未来を明るくする大切な一歩となります。</t>
  </si>
  <si>
    <t>【プア】のカードのテーマ「前進・花が開く時」。好調な時はとにかく何も疑わずどんどん前進し、流れに乗る。目標に意識を集中し、エネルギーを注げば、やがてそこに成果が表れる。あなたの状況を拝見すると、今後半年以内に新たな出会いのチャンスが訪れる兆しがあります。特に、春から初夏にかけての季節は、あなたの魅力が高まり、人との交流が活発になる時期です。この時期には、趣味や興味のある活動に積極的に参加することで、共通の関心を持つ異性と出会う可能性が高まります。新しい環境やコミュニティに足を踏み入れることを恐れず、自分から行動を起こすことで、運命の人との出会いが現実のものとなるでしょう。</t>
  </si>
  <si>
    <t>【レフア】のカードのテーマは「イニシエーション（通過儀礼）」。試練を乗り越え、自己変革をすることで願望が満たされる。現在、あなたの運気は内面の充実を求める時期にあります。この期間に、自分自身のスキルや知識を深めることで、内面的な魅力が高まり、それが異性を引き寄せる要因となります。特に、自己啓発やキャリアアップに努めることで、同じ志を持つ異性との出会いが期待できます。結婚はゴールではなく、新たなスタートです。まずは自分自身を高めることに注力し、その過程で出会う人々との縁を大切にすることで、自然と結婚への道が開けてくるでしょう。</t>
  </si>
  <si>
    <t>【ポー／アオ】のカードのテーマは「過去との再会」、「潜在的な影響」、「つながり」。過去の出来事や人物が、現在の状況に影響を与えていることを示唆します。あなたの状況を見ますと、過去に出会った人との縁が再び強まる兆しがあります。特に、学生時代の友人や以前の職場の同僚など、過去に親しくしていた異性との再会が、結婚へのきっかけとなるかもしれません。このような再会は、偶然のようでいて運命的なものです。過去の人間関係を振り返り、連絡を取ってみることで、新たな展開が生まれる可能性があります。過去の縁を大切にし、再び築き上げることで、思いがけない幸せが訪れるでしょう。</t>
  </si>
  <si>
    <t>【イオ】のカードのテーマ「ミステリー（神秘）」、未知数、サムシンググレイト（大いなる力）。まだはっきりとした未来像が存在しないこと、人生に大きな力が働いていることを示唆します。周囲の結婚ラッシュに焦りを感じるかもしれませんが、あなたの運命の人との出会いは、もう少し先になる可能性があります。しかし、それは決して悪いことではありません。今は自分の時間を楽しみ、趣味や友人との交流を深めることで、心の余裕を持つことが大切です。心に余裕が生まれることで、自然と良縁が舞い込んでくるものです。焦らず、自分のペースで日々を過ごすことで、運命の人との出会いが最良のタイミングで訪れるでしょう。</t>
  </si>
  <si>
    <t>【プア】のカードのテーマは「前進・花が開く時」。このカードは、⽬標に意識を集中し、エネルギーを注ぐことで成果が表れることを伝えています。あなたは今、相手の本音が分からず不安に苛まれているかもしれません。しかし、現状を丁寧に見つめると、相手の態度やさりげない行動の中に、あなたへの関心の兆しが見えてきます。たとえば、共通の話題に熱中したり、ふとした瞬間に目が合った時の温かい視線など、普段は気づきにくいサインが散見されるでしょう。今は焦りや不安を抱く時期かもしれませんが、ゆっくりと相手との距離を縮める努力をすることで、真実の気持ちが徐々に明らかになっていくと予感されます。あなた自身が自然体でいられること、そして小さな変化に気づける観察眼が大切です。さらに、無理に積極的にならず、相手のペースに寄り添いながらコミュニケーションを重ねることで、安心感が生まれ、二人の関係は次第に温かなものへと変わっていくでしょう。未来に対する不安はあるものの、この先に明るい展望が広がっていると感じられます。自分を大切にし、日々の小さな幸せに目を向けることで、やがてお互いの気持ちが通じ合う運命に近づくはずです。心を落ち着け、前向きな気持ちで一歩一歩進んでいくことが、二人の未来を切り拓く鍵となります。</t>
  </si>
  <si>
    <t>【カ・ワイ・ア・カ・ピリリコ】は、 ⽔⾯に映る姿を通して⾃分⾃⾝を⾒つめ直すことを促し、 表⾯的な部分だけでなく、内⾯や本質を⾒抜くことの重要性を示唆します。片想いの不安に悩むあなたへ。現状、相手の気持ちが見えず、嫌われるのではないかと自分を責めがちですが、実は相手もあなたに対して微妙な興味を抱いている可能性があります。まずは、日常の中でさりげなく距離を縮める機会を探してみましょう。たとえば、共通の趣味や仕事の話題をきっかけに、自然な会話が生まれる場面があるかもしれません。相手があなたに対して抱いている感情は、まだ言葉にできない微妙なものですが、時折見せる優しさや気遣いに、ほんの少しの好意のサインを感じることができます。焦りは禁物です。今は、相手の内面をじっくりと理解し、自分自身も磨きをかける時期だと言えます。あなたが自分の感情や価値観をしっかり持っていることは、相手にも安心感を与えるでしょう。また、相手に対して過剰な期待を抱かず、ゆったりとした気持ちで接することが、結果的に二人の関係を健全な方向へと導きます。不安な心を抱えながらも、信頼関係を少しずつ築いていくことで、将来的には真剣な交際へと発展する可能性が見えてきます。慎重に、しかし着実に前進していく姿勢が、未来への最良のアプローチとなるでしょう。</t>
  </si>
  <si>
    <t>【レフア】のカードのテーマは「イニシエーション（通過儀礼）」、自信の向上、願望の成就。このカードは、試練を乗り越え、自己変革をすることで、願望が満たされることを伝えています。あなたの片想いは、これまで一方通行に感じられていたかもしれません。しかし、実は過去に交わした何気ない会話や、共に過ごした時間の中に、今後の展開のヒントが隠れている可能性があります。もしかすると、かつては友人関係にあった相手が、最近になってふとした瞬間にあなたの存在に気づき、再び意識し始める兆しが感じられるかもしれません。今のあなたは、相手に対して真摯な思いを抱きながらも、どうしても不安な気持ちが先行してしまいがちです。しかし、過去の温かい記憶や共通の思い出が、再会のきっかけとなり、今まで以上に深い信頼関係を築く糸口となるでしょう。焦らず、まずはかつての縁を大切に振り返り、相手と再び自然な形で会話ができる環境を作ることが大切です。その中で、あなたの誠実な気持ちが相手にも伝わり、双方の心がゆっくりと近づいていく可能性があります。自分自身の感情を素直に受け止め、過去の思い出と新たな再会のチャンスを活かすことで、二人の未来は大きく開かれるでしょう。安心して、かつ前向きな気持ちでその瞬間を待ちましょう。</t>
  </si>
  <si>
    <t>関係の精査と感情の浄化を促す【ティ】です。今のあなたは、相手の本音が分からず、いつも不安と迷いに包まれているかもしれません。しかし、時には予期せぬ出来事が、大きな転機となることもあります。ある日、普段は見せない相手のさりげない言動に、あなたへの特別な感情が隠されていることに気づくかもしれません。例えば、突然の気遣いや、何気ない会話の中で見せる優しさ、その一つ一つが、実はあなたへの想いを象徴している可能性があります。今は不確かな未来に対する不安が大きく感じられるかもしれませんが、その不安こそが、二人の関係が新たな段階へと進むための準備期間とも言えます。あなたが自分自身の心と向き合い、しっかりと自信を持つことで、相手もまたあなたの内面に気づくでしょう。時には、あなたから勇気を出して自分の想いを伝えることが、意外な告白として返ってくる瞬間が訪れるかもしれません。お互いの真摯な気持ちがぶつかり合い、これまでの不安や疑念が解消され、明るい未来が待っている可能性が高まります。焦らず、しかし前向きに、未来への一歩を踏み出す準備を進めてみましょう。</t>
  </si>
  <si>
    <t>プアのカードは「前進・花が開く時」を意味し、二人の距離が急接近し、関係が大きく進展していくことを示唆しています。相手はあなたに好意があり進展のタイミングを待っています。おめでとうございます！ただ、すぐに行動に移さないのは慎重な性格だからかもしれません。仕事やプライベートが忙しくて余裕がない場合や、あなたの気持ちを確信できずに様子を見ている可能性もあります。この場合、大切なのは焦らず相手のペースを尊重すること。急かしたり不安をぶつけたりするよりも、リラックスした態度で楽しい会話を続けましょう。 こちらから「次、会えるの楽しみだな」と軽く誘ってみるのもアリ！相手が真剣に考えているなら、少しずつでも関係は前に進むはず。あなたの気持ちを大切にしつつ、良いタイミングを待ってみてくださいね。</t>
  </si>
  <si>
    <t>メネフネのカードは、ハワイの神話に登場する小人の一族を指し、忍耐強さや辛抱強く相手を見守る姿勢が、時をかけて愛を深めていくと伝えています。相手はあなたに対して興味を持っていますが、まだ確信が持てずに慎重になっているようです。 恋愛に対して慎重なタイプか、過去の恋愛で傷ついた経験があり、すぐに踏み込めないのかもしれません。この場合、無理に距離を縮めようとするよりも、自然体でやり取りを続けるのがベスト！あなた自身の魅力を伝えつつ、プレッシャーを与えないことが大切です。「この人と一緒にいると楽しいな」と思ってもらえる時間を増やしましょう。もし相手が迷いを抱えているなら、その迷いが晴れたときに一気に進展する可能性も。焦らず、相手の気持ちが固まるのを待つのが吉です。</t>
  </si>
  <si>
    <t>マウイのカードが、相手があなたを友達として見ている可能性が高いという状況を教えています。相手はあなたに対して好意を持ってはいるものの、それは恋愛感情ではなく、友達や知人としてのものかもしれません。 返信が来るけれど積極的ではない、会話が盛り上がるけれどデートの話が進まない…そんな場合は、相手にとって「恋愛対象外」になっている可能性が高いです。もしこの状況を変えたいなら、相手に「異性として魅力的」と感じてもらう工夫をしてみるのも手。ちょっと意外な一面を見せたり、時には適度に距離を取ってみると、相手があなたを異性として意識し始めることもありますよ！ただし、無理に関係を変えようとすると疲れてしまうことも。 もし相手が恋愛モードになる気配がないなら、新しい出会いに目を向けるのもアリかもしれませんね。</t>
  </si>
  <si>
    <t>パパ＆ワケアのカードは、関係に対する思い入れが低下していることを示唆しており、関係の再構築が難しい可能性を示唆しています。厳しいようですが、今のところ相手はあなたに恋愛的な興味を持っていない可能性が高そうです。 返信が極端に遅い、そっけない、会う約束が進まない…そんなサインが出ているなら、相手の気持ちはすでに離れているのかもしれません。もちろん、相手の状況によっては単に忙しいだけの可能性もありますが、恋愛の優先順位が低い人に頑張ってアプローチを続けるのは辛いもの。あなたが頑張りすぎる必要はありません！もし「このまま続けても進展しなさそう」と感じたら、思い切って次の出会いに目を向けるのも大切です。 今よりもっとあなたを大切にしてくれる人がいるはず。あなたの時間と気持ちを大事にしてくださいね。</t>
  </si>
  <si>
    <t>ラカのカードは、恋愛以外の分野に目を向け、自分自身を幸せで満たすことが、結果として恋愛運も向上させるというメッセージを伝えています。もう大丈夫！新しい恋に進めるサインが出ています。あなたの心は少しずつ前を向き、新しい恋に進む準備が整っているようです。過去の恋を完全に忘れる必要はありません。むしろ、その経験があったからこそ、あなたは今より素敵な恋ができるのです。最近、「あの人ならどう思うかな？」と過去にとらわれることが減ったり、新しい出会いに心が動くことはありませんか？それは、心が次の恋を受け入れようとしている証拠！無理に恋を探さなくても大丈夫。自然と心惹かれる相手が現れるタイミングが近づいています。もしまだ不安があるなら、小さな一歩から始めてみましょう。新しい趣味を始めたり、友達との時間を楽しむことで、出会いのチャンスが広がるはずです。心を開けば、素敵な恋はすぐそこにありますよ。</t>
  </si>
  <si>
    <t>ヒナのカードは、現状に満足しながらも、自分をいたわり、癒しを求めることを示唆しています。また、自分のペースでゆっくりと心を整える時間を持つことの重要性を伝えています。あなたは過去の恋を乗り越えつつありますが、心の奥底にはまだ整理しきれていない感情が残っているようです。無理に新しい恋を探そうとすると、かえって過去の思い出がフラッシュバックしてしまうことも…。でも大丈夫。今は「過去を振り返る時間」ではなく、「あなた自身を大切にする時間」なのです。新しい恋に焦る必要はありません。まずは、自分が本当に幸せだと感じる時間を増やしてみましょう。新しい恋をする準備ができると、不思議と心が軽くなり、自然と出会いのチャンスが巡ってくるものです。今は自分のペースで、ゆっくりと心を整える時間を楽しんでくださいね。</t>
  </si>
  <si>
    <t>ママラホエのカードは、自分自身を大切にすることの重要性を強調し、自分の弱い面も受け入れることを勧めています。あなたの心はまだ過去の恋に深く結びついているようです。 それだけ大切な恋だったからこそ、簡単には忘れられないのは当然のこと。でも、今のあなたは「新しい恋に進まなきゃ」と焦っていませんか？過去の恋を無理に忘れようとすると、かえって心が疲れてしまうことがあります。まずは「忘れなくてもいい」と自分に許可を与えましょう。その恋があったからこそ、あなたは今のあなたでいられるのです。今は新しい恋を探すよりも、自分自身を癒すことが大切な時期。好きなことを楽しんだり、心地よい時間を過ごすことで、自然と次の恋へ進む準備が整っていきますよ。</t>
  </si>
  <si>
    <t>ナウパカのカードは、別離を通じて前に進むことを示唆し、孤独に対する強さを持つことを伝えています。過去の恋に囚われている状況から抜け出すためには、時には孤独を受け入れ、自分自身と向き合う時間が必要となります。ナウパカは、その過程で自己を癒し、新たな一歩を踏み出すための力を与えてくれるでしょう。今のあなたは、まだ過去の恋の影にとらわれているようですがそれは決して悪いことではありません。それだけ大切な恋だったからこそ、簡単に心を切り替えることはできないもの。でも、もし「過去の恋が忘れられない」と感じているのなら、無理に新しい恋を探すよりも、まずは自分の気持ちと向き合う時間を作ってみませんか？その恋があなたにとってどんな意味を持っていたのか、本当に終わらせるべきなのか…答えを急がず、ゆっくり考えてみましょう。そして、少しずつでも前を向くことができたとき、自然と新しい出会いが訪れるはず。今は焦らず、自分の気持ちを大切にしてくださいね。</t>
  </si>
  <si>
    <t>【アロハ】のカードは、純粋で寛容な愛を意味し、相手を尊重し、良い所を認め合う関係が理想であることを伝えています。焦らず、お互いの理想を尊重し合いながら、ゆっくりと関係を深めていくことが重要です。あの人の態度は、あなたへの特別な想いの表れ。気があるように見えるのは気のせいではなく、むしろ本心そのものです！あなたと話すときの距離感や目線、さりげない気遣いは、あなたを大切に思っている証拠。ただ、あの人は慎重なタイプかもしれません。すぐに告白する勇気はないけれど、少しずつ距離を縮めたいと考えている可能性が高いでしょう。あなたからも、もう少し好意を伝えてみると、関係が進展しやすくなります。たとえば、「あなたといると楽しい」と素直に伝えたり、相手の趣味や好きなことに興味を持って話してみたりすると、あの人の気持ちはさらに高まるはず！焦らず、でも確実に、2人の距離を縮めていきましょう。</t>
  </si>
  <si>
    <t>【ラマク】のカードは、関係の修復と調整を意味し、今の関わり方を変えたいというあの人の気持ちを表しています。あの人はあなたに対して「好意」は持っていますが、それが恋愛感情かといわれると、まだそこまでの気持ちには至っていないようです。あなたのことを「一緒にいて楽しい人」「もっと知りたい人」と思っているものの、異性として意識する段階ではないのかもしれません。しかし、これはチャンス！今後の接し方次第で、恋愛感情へと発展する可能性は十分にあります。ポイントは、あの人にとって「特別な存在」になること。ちょっとした頼みごとをしてみたり、笑顔を増やしたり、時には少し距離を取ってみるのも効果的です。「あなたのことが好き」という雰囲気をさりげなく伝えつつ、焦らずじっくり距離を縮めていきましょう。</t>
  </si>
  <si>
    <t>【フル】のカードは、今の関係性を土台として、あなたの魅力を効果的にアピールすることで、相手の気持ちを恋愛感情へと発展させる可能性を示唆しています。ただし、焦らず、お互いのペースを尊重しながら、ゆっくりと関係を深めていくことが大切です。あの人の態度が特別に感じられるのは、あなたに対する好意があるから。ただし、それは恋愛感情ではなく、信頼や友情のような気持ちの可能性が高いです。「この人といると安心する」「一緒にいると楽しい」と思っているからこそ、他の人よりも親しげな態度を取っているのかもしれません。もし恋愛関係に進みたいなら、まずはあの人に異性として意識してもらうことが大切。ファッションや話し方を少し変えてみたり、あえて少し距離を取ってみたりすることで、相手の気持ちに変化が生まれることもあります。無理に恋愛に持ち込もうとせず、まずはお互いの関係性を大切にしながら、少しずつアプローチしてみましょう。</t>
  </si>
  <si>
    <t>【プエオ】のカードは、あなたの誠実さやサポートによって、彼の心があなたに近づいていることを示唆しています。しかし、それが恋愛感情に発展するかどうかは、今後のあなたの行動次第です。焦らず、彼の気持ちを尊重しながら、ゆっくりと関係を深めていくことが大切です。あの人の態度が気があるように感じられたかもしれませんが、実際は恋愛感情ではない可能性が高いです。もともと誰に対してもフレンドリーな性格だったり、優しさが自然と出てしまうタイプなのかもしれません。あるいは、あなたを大切な友人や仲間として見ている可能性もあります。もし片思いを続けるのがつらいと感じるなら、一度冷静になって距離を置くのもひとつの方法です。その間に、自分自身の気持ちを整理し、本当にこの恋を続けたいのか考えてみましょう。ただ、恋愛の形はさまざま。相手にとって特別な存在になることで、未来に変化が生まれることもあります。自分の気持ちを大切にしながら、前向きに進んでいきましょう。</t>
  </si>
  <si>
    <t>【プオロ】のカードは「解放」をテーマにしており、過去や執着からの解放が必要なことを表しています。あなたが"2番目の女"になりやすい理由の一つに、過去の恋愛経験が影響している可能性があります。これまでの恋愛で、「好きになった人にすでに相手がいた」「尽くしたのに選ばれなかった」などの経験をしていませんか？その記憶が無意識に「私は本命になれない」という思い込みを作り、無意識のうちに“選ばれない恋”を繰り返しているかもしれません。このパターンの人は、自信を持つことが大切です。恋愛は相手に選ばれるものではなく、自分が選ぶもの。「私なんて…」という気持ちを捨て、自分を愛することで、自然と本命の恋を引き寄せることができるでしょう。まずは、自分を大切にすることから始めてみてください。</t>
  </si>
  <si>
    <t>【タパ】のカードは、依存的な恋愛から脱却し、健全な境界線を持ち、自立した恋愛を築くことの重要性 を最も強く示唆しています。あなたは、追いかける恋愛をしていませんか？ 本命になれないのは、相手を「手に入れたい」「振り向かせたい」と思うあまり、知らず知らずのうちに都合のいい存在になってしまっているからかもしれません。恋愛は、追いかけるよりも対等な関係を築くことが大切です。相手の都合に合わせすぎず、あなたの価値を理解してくれる人と付き合うことを意識しましょう。「この人がいないとダメ」と思い込むのではなく、「私は誰とでも幸せになれる」という余裕を持つことで、自然と本命の座を手にすることができるでしょう。</t>
  </si>
  <si>
    <t>ママラホエのカードはあなたに「自分の気持ちや意志を大事にしている？」と問いかけています。もしかすると、あなた自身が無意識に“2番目”のポジションを選んでいる可能性があります。例えば、「本気の恋は怖い」「傷つきたくない」と思うあまり、本命ではなくあえてセカンドポジションを選んでいることはありませんか？このタイプの人は、自分の本音と向き合うことが大切です。あなたが本当に求めているのは、心から愛される関係のはず。まずは、自分がどんな恋愛をしたいのかをしっかり考え、少しずつでも「本命の恋」に向かって行動してみましょう。自分を大切にすることで、あなたを一番に想ってくれる人が現れるはずです。</t>
  </si>
  <si>
    <t>【カ・ワイ・ア・カ・ピリリコ】のカードは、鏡を意味し、ありのままを映し出すことをテーマとしています。あなたは、自由でいたい男性や、責任を持ちたくない男性を好きになりがちではありませんか？本命として付き合うことにプレッシャーを感じる男性は、あえて「都合のいい関係」を求めることがあります。もし、そういう人ばかりを好きになってしまうなら、相手を選ぶ基準を見直す必要があるかもしれません。このタイプの人は、誠実な愛を求める人を選ぶことが大切です。最初は刺激が少なく感じるかもしれませんが、あなたを大切にしてくれる人と一緒にいることで、本当の安心感や幸福を得ることができます。「私を本命にしてくれる人としか付き合わない」と決めることで、自然と恋愛のパターンが変わるでしょう。</t>
  </si>
  <si>
    <t>【プア】のカードは、お互いを思いやれる関係を築くことや、相手の優しさによって救われる場面があることを示唆しています。あなたが結婚に求めるものは「安定と安心」。誠実で、あなたを大切にしてくれる人のほうを選びましょう。そうすれば、穏やかで心が安らぐ結婚生活を送ることができるでしょう。ただし、安定を選ぶと刺激が少なく感じることがあるかもしれません。もしあなたが「恋愛のドキドキ感」を求めるタイプなら、結婚後に物足りなさを感じる可能性も。ですが、結婚生活は長く続くもの。安心して心を預けられる相手を選ぶことが、結果的に幸せな未来につながるでしょう。今の恋愛感情だけでなく、「この人とならどんな家庭が築けるか？」を考えてみてください。その人はあなたの人生を温かく支えてくれる存在になるでしょう。</t>
  </si>
  <si>
    <t>【フル】のカードは、人が想像する以上のものがこの世界には溢れていることを伝えています。あなたは「ワクワクする恋愛」を大切にするタイプではありませんか？あなたに刺激と情熱を与えてくれる存在を選ぶと良いでしょう。その人と一緒にいると、新しい発見があったり、楽しい時間が増えたりするはずです。しかし、情熱的な恋愛には波もあります。その人は自由を求めるタイプかもしれませんし、価値観の違いでぶつかることもあるでしょう。それでも「刺激のある毎日を送りたい！」と思うなら、この結婚はあなたを成長させ、新しい世界を見せてくれるはず。安定よりも情熱を選びたいなら、その人との未来を考えてみてください。ただし、結婚生活には忍耐も必要。お互いを尊重しながら、バランスの取れた関係を築くことができれば、最高のパートナーになれるでしょう。</t>
  </si>
  <si>
    <t>【オレ】のカードは、決断を急がず、相手との関係を冷静に見つめ直すことで、本当に幸せになれる道を見極めることの重要性を最も強く示唆しています。2人の間で迷っているということは、どちらの相手にも「何か不安な点」があるのではないでしょうか？心の奥底で「本当にこの人でいいの？」と感じているなら、今すぐに決める必要はありません。結婚は一生の問題。周りの意見や「年齢的にそろそろ…」といった焦りで決めるのではなく、自分が本当に幸せになれる道を見極める時間を持つことが大切です。少し距離を置いて冷静に考えたり、2人と改めてじっくり向き合ってみたりすると、意外な一面が見えてくるかもしれません。焦らず、自分の気持ちに正直になりましょう。答えは必ず見つかります。</t>
  </si>
  <si>
    <t>【プオロ】のカードは、過去の恋愛パターンや問題パターンから開放されていくことを示唆しています。これは、「相手に幸せにしてもらう」という依存的な視点からの脱却を意味すると解釈できます。もしかすると、あなたは「どちらが私を幸せにしてくれるか？」という視点で迷っていませんか？でも、結婚は相手に幸せにしてもらうものではなく、2人で一緒に幸せを築いていくものです。「この人なら私を幸せにしてくれる」ではなく、「この人となら、どんな困難があっても一緒に乗り越えていける」と思える相手を選ぶことが、本当の幸せにつながります。どちらの相手となら、自然体の自分でいられるでしょうか？どちらとなら、心から笑い合えるでしょうか？答えは、あなたの心の中にあります。 自分を信じて、未来を選び取ってください。</t>
  </si>
  <si>
    <t>【タパ】です。このカードは若い男女が一枚の布に包まれている絵が描かれています。彼の中で恋愛への関心度が増してきている状態がうかがえますよ。今の彼には特定の恋人はいないようです。自由な状態の彼は、あなたとの関係を深める余裕があります。最近、あなたに対して優しくなったり、よく目が合うようになったりしていませんか？ 彼もあなたのことを意識し始めている可能性大！ただし、焦りは禁物。彼はまだ恋愛モードに完全に入っていないかもしれません。まずは信頼関係を築き、自然な形で距離を縮めましょう。趣味や価値観を共有することで、彼の心にあなたの存在が強く刻まれていくはずです。今こそ、積極的にアプローチを始める絶好のタイミング！ 彼の好きな話題をリサーチし、楽しく会話を広げてみてください。焦らずじっくりと、彼にとってあなたが「特別な存在」になるよう意識しましょう。</t>
  </si>
  <si>
    <t>【メネフネ】のカードは、あなたの忍耐強さや辛抱強くあの人を見守る姿勢が、あの人の心に響くことを示唆しています。彼の心には、気になる人がいるようです。ただ、まだ正式に付き合っているわけではなく、関係が曖昧な状態かもしれません。この状況では、彼の気持ちがどちらに動くかはまだ分かりません。あなたにも十分チャンスはあります！大切なのは、彼を急かさず、自然に惹かれる存在になること。ライバルを意識しすぎて無理にアピールすると、逆に彼の気持ちが離れてしまうことも…。まずは、彼が安心して話せる相手になることを目指しましょう。彼の悩みや日常の出来事に耳を傾け、支えになれる存在になることで、あなたの魅力がより際立ちます。少しずつ距離を縮めることで、彼があなたの優しさや温かさに気づき、気持ちが傾いていくかもしれません。焦らず、じっくりとチャンスを育てていきましょう。</t>
  </si>
  <si>
    <t>ナウパカのカードは「別離」を意味し、男女が背を向けている絵が描かれています。これは、彼の心が恋人に向かっているため、すぐに二人の関係を変えることが難しいという状況を表しています。残念ながら、今の彼にはすでに恋人がいるようです。彼の心は今、恋人に向かっているため、すぐに関係を変えることは難しいかもしれません。しかし、これが完全に「終わり」ではありません。恋愛は常に変化するもの。彼の恋愛がうまくいかなくなることもあれば、関係性が変わる可能性もあります。ただし、彼の幸せを壊すような行動は控えましょう。無理にアプローチすると、彼との信頼関係を失うことになりかねません。今は自分磨きをして、あなた自身の魅力を高めることに集中しましょう。あなたが輝いているとき、彼がふとあなたの存在を意識する瞬間が訪れるかもしれません。その時こそ、運命の転機になるかもしれませんよ。</t>
  </si>
  <si>
    <t>今は、自分の気持ちを整理し、未来に向けて歩き出すタイミングかもしれません。まずはそんな罠からあなた自身を自由にしてあげて下さいというモオのカードのアドバイスです。彼にはすでに恋人がいて、その関係は安定しているようです。今の状況では、彼の気持ちがあなたへ向く可能性は低いかもしれません。もし彼を待ち続けるのがつらいと感じるなら、あなた自身の幸せを優先することも大切です。無理に彼を想い続けるよりも、新しい恋へ目を向けることで、もっと素敵な出会いが待っているかもしれません。恋愛はご縁。執着を手放したとき、新たな運命の出会いが訪れることもあります。今は、自分の気持ちを整理し、未来に向けて歩き出すタイミングかもしれません。あなたが幸せになれる道を選んでくださいね。</t>
  </si>
  <si>
    <t>アヴァのカードは、彼の気持ちが揺れ動いている今、安心できる存在になることで、彼が本当に求めている相手を見極め、自分らしさを大切にしながら関係を深めていくことが大切であることを伝えています。彼には確かに別の女性がいるようですが、彼の気持ちはまだ揺れ動いている様子。もしかすると、その女性とはまだ付き合っていないか、関係が安定していないのかもしれません。あなたにとっては、まだ十分にチャンスが残されている状況です。今、大切なのは彼にとって「安心できる存在」になること。焦って自分の気持ちを強く伝えたり、ライバルを意識しすぎると逆効果になってしまうことも…。彼の話を聞き、自然体で一緒にいられる関係を築いていきましょう。彼が本当に求めているのはどんな相手なのかを見極め、自分らしさを大切にしながら距離を縮めてください。ゆっくりと関係を深めていくことで、彼の気持ちがあなたへと向く可能性は十分にありますよ。</t>
  </si>
  <si>
    <t>【ラアマオマオ】のカードは、彼の心が揺れ動いている今の状況において、冷静さを保ちつつ、自然な形で関わることで、彼の気持ちがあなたに向く可能性を高めることを示唆しています。今の彼の気持ちは、別の女性へ向かっているようです。ただ、まだ完全に心を決めたわけではなく、あなたに対しても好意を持っている部分があるかもしれません。この状況で無理にアプローチをすると、彼にとって「追われている」プレッシャーになり、関係がぎくしゃくしてしまう可能性があります。今は彼を尊重し、静かに見守る姿勢が大切です。ただし、だからといって何もしないのはもったいない！ 彼と自然に関わる機会を増やし、楽しそうに接することで、あなたの魅力を再認識してもらいましょう。焦らず時間をかけていけば、もしかすると彼の気持ちが変わるタイミングが訪れるかもしれません。</t>
  </si>
  <si>
    <t xml:space="preserve">【ハウメア】のカードは、彼の気持ちが定まっていない現状において、無理に動かず、冷静に状況を見守り、自己の内面を豊かにすることで、結果的に良い方向へ進む可能性を示唆しています。彼の気持ちはすでにその女性に向かっており、関係もある程度深まっているようです。この状況では、彼の心を変えることは簡単ではなく、あなたが無理に割り込もうとすると、彼との関係が崩れてしまうリスクもあります。ここで大切なのは、あなたが「本当に幸せになれる恋」を選ぶこと。片想いがつらくなってしまうようなら、一度気持ちを整理してみましょう。彼を追い続けることがあなたの幸せに繋がるのか、それとも新しい恋を探したほうが良いのか…。恋はご縁。今は距離を置くことで、新しい出会いや彼との新たな関係性が生まれる可能性もあります。あなたが無理をせず、笑顔でいられる道を選んでくださいね。
</t>
  </si>
  <si>
    <t>【ナウパカ】のカードは、辛い時期を経た後にはもう怖いものはないと伝えています。ポジティブな方向に向かっていることを示唆しています。彼の気持ちはすでにその女性に向かっており、二人の関係は安定しているようです。彼がその人を選んだ以上、無理に気持ちを向けさせようとするのは、あなた自身を傷つけてしまうかもしれません。苦しいかもしれませんが、時には「手放す勇気」も大切です。この恋がうまくいかないからといって、あなたの魅力が足りないわけではありません。ただ、今の彼とはご縁がなかっただけなのです。この経験を乗り越えた先に、あなたを本当に大切にしてくれる人が待っているはず。新しい恋に目を向けることで、今まで気づかなかった素敵な出会いが訪れるかもしれません。無理に過去に縛られず、あなた自身が幸せになれる未来を選んでくださいね。</t>
  </si>
  <si>
    <t>プアのカードは「先へ行くこと、花が咲くこと、前進すること」を意味し、ある時を境に二人の距離が一気に近づき、関係が大進展することを暗示しています。あなたと彼の関係は、すでに恋人同然のものになっているかもしれません。彼もあなたに対して好意を持っており、今は「恋人」という形になるタイミングを探っている段階のようです。もし彼が慎重な性格なら、「今の関係を壊したくない」という気持ちから告白を迷っている可能性もあります。あなたから少し踏み込んでみたり、「私はもっと特別な関係になりたい」と伝えてみると、彼も決心しやすくなるでしょう。この恋は、あと一歩で実ります！ 焦らず、でもはっきりと自分の気持ちを示して、2人の関係を前に進めていきましょう。</t>
  </si>
  <si>
    <t>【ポー／アオ】のカードです。このカードは「暗闇／光」を意味するカード。このカードは無意識の分野を表します。完全に目に見えているものではないけれど、何か気になって仕方ないものがあるときに出やすいカードでもあります。あなたと彼はお互いに好意を持っているものの、彼はまだはっきりとした決断をしていないようです。彼にとってあなたは「大切な存在」ですが、それが「恋愛感情」なのか「友達としての好き」なのかを迷っている可能性があります。この場合、彼があなたを恋愛対象として強く意識するきっかけを作ることが大切です。例えば、他の異性と仲良くする姿を見せて少し嫉妬させたり、今までと違う一面を見せたりすると、彼の気持ちに変化が生まれるかもしれません。この恋を進める鍵は、あなたの行動にあります。 受け身になりすぎず、彼の気持ちを動かすアプローチをしてみましょう！</t>
  </si>
  <si>
    <t>カードは【カネ】。カネは、生命の神。男性の神様で力強さを感じさせます。カネの水は、私たちを若返らせたり、再生させる力があると言われてきました。一度だめだと思ったことにも、チャレンジして見るときだと伝えるためにこのカードが現れる時もあります。彼は恋愛に対して慎重で、「今の関係が心地よい」と感じているタイプかもしれません。あなたのことを大切に思っているのは確かですが、彼にとって「恋人になること」は簡単な決断ではないようです。この場合、焦らせるよりも、信頼関係を深めていくことが大切です。彼にとってあなたが特別な存在になり、「この人を手放したくない」と思わせることができれば、関係は自然と進展するでしょう。ただし、あまりにも彼の反応が鈍い場合、あなた自身が「この関係を待ち続けて幸せになれるか？」を考えてみることも必要です。時間をかける価値がある相手なのか、自分の幸せを最優先に考えて決断しましょう。</t>
  </si>
  <si>
    <t>ナウパカのカードは、ある物、ある関係、行動から分離する必要があることを知らせ、テーマは「別離」であるとされています。ナウパカが示す別れはネガティブなものではなく、手放すことで前に進むことができるとされています。残念ながら、彼はあなたを「恋人」ではなく「大切な友人」として見ている可能性が高いようです。あなたがどれだけ気持ちを伝えても、彼の中では「恋愛に発展しない関係」として認識されているかもしれません。この場合、一度彼と少し距離を取ってみるのも方法の一つです。彼があなたを失いたくないと思えば、気持ちが変わる可能性もあります。でも、もし彼が何も変わらないのであれば、あなたを本気で愛してくれる人を探すほうが幸せになれるかもしれません。恋は一方通行では成り立ちません。 もし彼の態度がはっきりしないまま時間が過ぎていくなら、あなた自身が「本当にこの関係でいいのか？」を見つめ直す時です。あなたには、もっと幸せになれる未来が待っています。</t>
  </si>
  <si>
    <t>【メネフネ】です。このカードのテーマは「忍耐」。最初は小さな積み重ねかもしれませんが、忍耐力を発揮して、コツコツと物事を持続させることでいつか大きなものを掴めるといった暗示があります。彼はあなたとの結婚を真剣に考えていますが、タイミングを慎重に見極めているようです。彼の性格的に「準備が整ってから」という意識が強く、まだ仕事や経済面での不安があるのかもしれません。彼にとって結婚は大きな責任を伴うもの。安定した生活を提供できる自信がないと、なかなかプロポーズに踏み切れない可能性があります。もし彼が仕事や貯金の話をよくするなら、それが理由の一つでしょう。あなたができることは、彼を安心させること。 「2人で協力していけば大丈夫だよ」と伝えたり、結婚後の具体的な生活プランを一緒に考えたりすると、彼も一歩踏み出しやすくなるでしょう。焦らせるよりも、信頼関係を深めながら待つことが大切です。</t>
  </si>
  <si>
    <t>【ティ】のカードは、「小休止」を意味しています。今、彼とあなたとの思い描く将来像は現状、近いとも遠いとも言えない状態です。最終的なパートナーになる可能性が高いことを示唆していますが、それまでに2人の関係には精査が必要であると伝えています。あなたとの関係は大切に思っているものの、彼はまだ「結婚」という決断に踏み切れていないようです。結婚に対して漠然とした不安を感じているか、「今の関係のままでも十分幸せ」と思っているのかもしれません。彼が結婚に対してどんなイメージを持っているのかを探ることが大切です。もしかすると、結婚に対する責任感が重すぎたり、家庭を持つことにプレッシャーを感じていたりするのかもしれません。あなたができることは、彼の本音を引き出すこと。 結婚に対する彼の考えをじっくり聞き、必要なら「私は将来こうなりたい」と自分の意志をはっきり伝えましょう。彼が真剣に向き合ってくれるなら、結婚の可能性は十分あります。</t>
  </si>
  <si>
    <t>【タパ】は「パートナーシップ、結びつき、境界線」などを表します。カードは恋人たちが1枚のタパ（布）で包まれると、一方の行いがもう一方にすぐに影響を与えることを伝えています。だからこそ、境界線は必要です。これは、結婚という親密な関係に進むにあたって、お互いの自由を尊重する必要があることを示唆します。彼はあなたのことを大切に思ってはいるものの、結婚に対する優先度が低い可能性があります。「今はまだ結婚よりも仕事や趣味、友人関係を楽しみたい」と考えているかもしれません。結婚を考えていないわけではなくても、彼にとっては「もう少し自由でいたい」という気持ちが強いようです。このまま待ち続けると、結婚の話がどんどん先延ばしになってしまう可能性も…。あなたができることは、待つか、決断を促すかを見極めること。 彼がいつまでも結婚に消極的なら、「私は結婚を考えているけど、あなたはどう思っている？」と率直に聞いてみましょう。それでもはぐらかされるなら、あなた自身の幸せを最優先に考えることも必要です。</t>
  </si>
  <si>
    <t>【ロノ／カマプアア】のカードは、彼のマイペースな性格と結婚に対する受け身な態度を理解し、彼の本音を探りつつ、自身の幸せを優先することを考えることを勧めています。残念ながら、彼は結婚をあまり現実的に考えていないか、あなたとの結婚に確信が持てていない可能性があります。付き合いは順調でも、「今すぐ結婚したい」とは思っていないのかもしれません。この場合、彼が結婚そのものに対して消極的なのか、それともあなたとの将来を迷っているのかを見極めることが大切です。もし彼が「いつかは結婚したいけど、まだ今じゃない」と言うなら、あなたがどこまで待てるかを考えましょう。あなたができることは、自分の幸せを優先すること。 彼の気持ちが変わるのを待つのも一つの選択肢ですが、あなたが結婚を望んでいるなら、その気持ちを大切にしましょう。彼との未来が見えないなら、新しい道を探すことも視野に入れてみてください。</t>
  </si>
  <si>
    <t>【マナ】のカードは、結婚に対する考え方の違いを認めつつ、お互いを尊重し、歩み寄ることで幸せな結婚生活を築ける可能性を示唆しています。あなたと彼は結婚に対する考え方が異なりますが、お互いを理解し合う努力をすれば、幸せな結婚生活を築くことは可能です。価値観の違いは必ずしも破局を意味するものではなく、どれだけ歩み寄れるかが鍵になります。彼もあなたを大切に思っているからこそ、すぐに決断できないのかもしれません。もし、お互いに「譲れない部分」と「歩み寄れる部分」を明確にできれば、妥協点を見つけることができるでしょう。この関係を続けるためには、冷静に話し合うことが必要です。一度じっくり時間を取り、将来について具体的に話してみましょう。お互いに「幸せになれる形」を模索できるなら、2人の未来は明るいものとなるでしょう。</t>
  </si>
  <si>
    <t>【プオロ】のカードは、根本的な価値観の違いからくる困難に直面しており、過去のパターンから脱却し、より自分らしい幸せを追求するために、一度関係を見直すことを勧めています。あなたと彼の結婚観のズレは、根本的な部分で異なっているようです。どちらか一方が無理に合わせることになりそうで、結婚後に不満や後悔が積み重なってしまう可能性が高いでしょう。たとえば、あなたが「子どもが欲しい」と思っているのに、彼は「子どもは考えていない」のであれば、どちらかが諦めなければなりません。また、家族との関わり方や仕事と家庭のバランスの違いも、長い結婚生活の中でストレスになりかねません。このまま彼と一緒にいて、あなたは本当に幸せになれるでしょうか？今は辛くても、自分の理想を諦めず、より価値観の合う相手を探すことが、あなたの未来にとって最良の選択かもしれません。</t>
  </si>
  <si>
    <t>【ティ】のカードは、今は焦らず、お互いの気持ちを確かめ合いながら、ゆっくりと関係を育んでいくことを勧めています。彼は結婚に対して前向きではありますが、まだ具体的に考えられる段階ではないようです。あなたとの結婚を完全に否定しているわけではなく、タイミングや現実的な問題に対して慎重になっているのかもしれません。もし彼が「まだ結婚は考えられない」と言うなら、その理由をしっかり聞いてみましょう。経済的な不安やキャリアの問題が理由なら、待つことで解決する可能性があります。ただし、「ずっと結婚しないわけではないけど、今すぐは無理」と言われ続ける場合、あなた自身がどこまで待てるのかを考えることも大切です。もし彼が本当にあなたとの結婚を考えているなら、時間をかける価値はあるでしょう。</t>
  </si>
  <si>
    <t>【ポリアフ】のカードは、現時点での困難な状況を受け入れつつ、感情的に動くのではなく、冷静に状況を見守り、話し合いと努力によって未来を切り開くことを勧めています。現時点では、あなたと彼の結婚観の違いは大きく、このまま何も変わらなければ、結婚に至る可能性は低いかもしれません。しかし、話し合いと努力次第では未来を変えられる可能性もあります。あなたの考えを押し付けるのではなく、彼の意見もしっかりと聞いた上で、お互いにとってベストな方法を探ることが大切です。「どこまで妥協できるのか」「どこが絶対に譲れないのか」をはっきりさせることで、解決の糸口が見えるかもしれません。ただし、もし彼が「結婚自体に興味がない」「絶対に考えを変えるつもりがない」と言っている場合、それを受け入れられるかどうかが重要なポイントです。無理に相手を変えようとするのではなく、自分の気持ちを大切にする選択をしましょう。</t>
  </si>
  <si>
    <t>プアのカードは、過去の障害を乗り越え、目標に向かって前進する力強い意志を示唆しており、復縁という目標を達成するために、積極的に行動することの重要性を示しています。あなたのことを忘れられずにいる彼は、本当はまだ気持ちが残っているようです。別れの原因が感情的なすれ違いや一時的なものだった場合、時間が経つにつれて彼の心の中で「やっぱり一緒にいたい」と思う気持ちが強くなっている可能性があります。ただし、彼のプライドや意地が邪魔をして、自分から連絡を取る勇気がないのかもしれません。もしあなたも復縁を望むなら、焦らず、でも適度なタイミングでアプローチをすることが大切です。まずは軽い連絡から始めてみましょう。思い出話や共通の話題をきっかけに、自然な形で彼との距離を縮めていくことがカギになります。彼の気持ちを確かめながら、少しずつ関係を修復していけば、復縁の可能性は十分にあるでしょう。</t>
  </si>
  <si>
    <t>プオロのカードは、過去のトラウマや問題点を克服し、自己成長を通じて新しい関係を築く可能性を示唆しています。彼はあなたに対して悪い感情を持っているわけではありませんが、現時点では復縁を考えていない可能性が高いです。別れた原因が根本的な価値観の違いや、大きな喧嘩だった場合、彼は「もう一度付き合っても同じことを繰り返してしまうのでは？」と不安に思っているのかもしれません。しかし、あなたが過去の問題点を見直し、成長した姿を見せることができれば、彼の気持ちが変わる可能性は十分にあります。今すぐ復縁を迫るのではなく、自分自身を成長させる時間を持つことが大切です。彼にとって「もう一度付き合いたい」と思わせるような魅力を高め、自然に再会したときに「なんだか雰囲気が変わった」と思わせることができれば、チャンスは大きく広がるでしょう。</t>
  </si>
  <si>
    <t>ナウパカのカードは「別離」を表すカードであり、不要な物や感情を手放し、新たなスタートを切ることを示唆しています。彼はすでに気持ちを整理し、新しい道を歩み始めているようです。あなたへの未練は薄れつつあり、今は「別れは正しい選択だった」と感じている可能性が高いでしょう。別れた後、彼が積極的に新しい生活を楽しんでいたり、新しい人間関係を築いていたりするなら、復縁を望んでも彼の気持ちを変えるのは難しいかもしれません。無理に復縁を求めるよりも、あなた自身も新しい道を考え始めるタイミングかもしれません。彼との思い出を大切にしつつも、過去にとらわれず、あなたがもっと幸せになれる道を探してみてください。新しい出会いや、自分自身を大切にする時間を持つことで、新たな幸せが訪れるかもしれません。</t>
  </si>
  <si>
    <t>ラマクのカードは、気持ちが揺れ動く不安定な状態、過去のパターンからの脱却の可能性、関係を再構築するための行動の重要性を示唆しています。彼はあなたとの関係を完全に断ち切るつもりはないものの、復縁に対して積極的でもない状態です。「好きだけど、付き合い続ける自信がない」「また同じことで悩むのでは？」という気持ちがあり、今は迷っている段階でしょう。こうした場合、あなたの行動次第で未来が大きく変わります。 強く復縁を迫れば彼は逃げてしまうかもしれませんが、自然な形で良い関係を築き直せば、彼の気持ちは再びあなたへ向かう可能性があります。焦らず、彼にプレッシャーをかけず、でも繋がりを保つことが大切です。SNSなどであなたの充実した姿を見せたり、偶然を装って連絡を取ったりするのも良いでしょう。彼が「やっぱり一緒にいると楽しい」と思えるような関係を築けば、復縁の可能性は大いに高まります。</t>
  </si>
  <si>
    <t>ハワイの鳥はきれいな羽を持っていて、私たちを魅了します。【フル】とは羽のこと。フルは私たちの視界をそっと持ち上げ、いらない幻想や思いで自分をごまかさず、まっすぐに真実を見つめられるように導いてくれます。あなたが「自分に自信がない」と思ってしまうのは、過去の経験や周りの言葉の影響が大きいのかもしれません。でも実は、あなたにはすでに十分な魅力が備わっており、相手は心からあなたに惹かれています。人は誰しも、過去の失敗やネガティブな経験を引きずってしまうもの。でも、その記憶が今のあなたの魅力を否定する理由にはなりません。相手は「あなたそのもの」を好きになっているのです。小さな成功体験を積み、自信を持つ習慣をつけましょう。例えば、相手の好意を素直に「ありがとう」と受け取る練習をしてみたり、「私なんて…」ではなく、「私だからこそ愛される」と考えてみる。あなたが自分の魅力を少しでも信じられるようになれば、もっと幸せな恋愛ができるはず。愛されることを恐れず、心を開いてみましょう</t>
  </si>
  <si>
    <t>【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が好意を素直に受け取れないのは、過去の恋愛や人間関係で傷ついた経験が影響している可能性があります。 「どうせまた傷つく」「本当に愛されるわけがない」という思いが無意識に心の中に残っているのかもしれません。でも、今の相手は過去の人とは違います。あなたが過去に経験した悲しみは、今の恋愛には関係ありません。むしろ、あなたの魅力を理解し、大切に思ってくれている人がそばにいることを信じてみてください。過去の経験を振り返り、「今の相手」とは違うと意識する。小さな一歩からでいいので、相手の気持ちを信じてみる。愛されること＝傷つくことではない」と自分に言い聞かせる。少しずつでも大丈夫。自分の心を守りながら、愛を受け入れる準備をしていきましょう。</t>
  </si>
  <si>
    <t xml:space="preserve">【カ・ワイ・ア・カ・ピリリコ】のカードのテーマは「反映」。カ・ワイ・ア・カ・ピリリコとは、昔のハワイで鏡の代わりに水を満たして使われていた鉢のことです。鏡はありのままを映し出し、その姿を変えることはありません。ありのままの自分を認識し受け入れることが、恋愛関係において重要であることを示唆しています。あなたは「愛される価値がない」と思っているかもしれませんが、それは単に自分に厳しすぎるだけかもしれません。あなたは、自分で思っているよりずっと魅力的で、周りの人から大切に思われている存在です。しかし、完璧を求めすぎるあまり、「こんな私ではダメだ」「もっとこうならないと愛されない」と、自分自身の価値を低く見積もっている可能性があります。自分を客観的に見て、相手が好いてくれているのだから、それを信じてみよう。と考えてみたり「完璧じゃなくても、私は愛される存在」と自分に言い聞かせてみましょう。あなたは今のままで十分素敵です。理想に縛られず、ありのままの自分を受け入れてみましょう。
</t>
  </si>
  <si>
    <t>【アロハ】のカードは、ふたりの人の結ばれた手と手。そしてその間に虹が見えます。虹は「真の愛は揺らがない」ことを表し、またカード下に描かれた白いハイビスカスは純粋な愛を示しています。カードのテーマは「真実の愛」です。自己受容と相手への思いやりを通じて、真実の愛を見つけることができると示唆しています。好意を素直に受け取れないのは、自己肯定感が低くなっているからかもしれません。 「自分なんて愛される価値がない」と思っていると、どれだけ相手が愛情を示してくれても、それを信じることができません。でも、自己肯定感は少しずつ育てることができます。まずは「私は愛されてもいい存在なんだ」と思うことから始めましょう。例えば、毎日、自分の良いところを一つでもいいから書き出してみる、「私は愛される価値がある」と鏡を見ながら唱えてみる。相手の好意を「疑う」のではなく、「ありがたい」と思う習慣をつける。あなたが自分自身を大切にできるようになれば、恋愛の形も変わっていきます。愛を受け取ることに少しずつ慣れていけば、もっと幸せな関係を築けるでしょう。</t>
  </si>
  <si>
    <t>ワアとはカヌーのことです。昔ポリネシアではカヌーに乗って海を航海をしていました。このカードは、まもなく人生が大きく変動する時や、予想外のことが起こる時、また行動的な人を表す際に現れることがあります。あなたが今まで恋愛経験がなかったのは、「出会いのタイミングがまだ来ていないだけ」の可能性が高いです。恋愛は焦って探すものではなく、自然と訪れるもの。あなたには、これから大切な人と巡り合うチャンスが待っています。あなたの恋愛運を見てみると、これからの数年が大きな転機になりそうです。特に、環境の変化や新しい人間関係がきっかけで、運命の人と出会う可能性があります。新しい趣味や活動にチャレンジする、自分の魅力を高めるために、外見や内面のケアをする。恋愛を意識しすぎず、人との関わりを大切にする。恋愛は、「自分にふさわしい人」と出会ったときに自然に始まります。今は焦らず、自分自身を充実させることを意識してみてください。気づけば、あなたのそばに「特別な人」がいるはずです。</t>
  </si>
  <si>
    <t>イオのカードは、未知数、神秘、つかみどころのなさを意味し、未来がまだ定まっていないことを表しています。「理想の恋人像」にこだわりすぎている状況は、イオが示す「ミステリー」であり、固定観念を手放し、未知の可能性に心を開くことで、新たな道が開けることを示唆しています。あなたに運命の人はいますが、あなたが無意識のうちに「理想の恋人像」にこだわりすぎて、せっかくの出会いを見逃している可能性があります。恋愛経験がないと、「恋人ってこういう人でなきゃいけない」と理想を高く持ってしまうことがあります。でも、実際の恋愛は、完璧な条件が揃った相手とだけうまくいくわけではありません。理想を一度手放し、「この人と一緒にいて楽しい」と思えるかを大切にする。「恋愛」よりも「人としての相性」に目を向ける。まずは異性との会話や交流を増やしてみる。運命の人は、あなたが少し視野を広げることで、意外と身近なところにいるかもしれませんよ。</t>
  </si>
  <si>
    <t>【アヌエヌエ】のカード。このカードは、多様な才能、変化への適応、好奇心を意味し、恋愛だけでなく、人生全体を楽しむことを勧めています。これまで恋愛以外のことに集中してきたのは、アヌエヌエが示す多才さの表れであり、これからは恋愛も楽しむことで、より魅力的な自分になれることを教えてくれています。恋愛経験がないことに不安を感じているかもしれませんが、それは今まで「恋愛よりも大切なこと」があったからではないでしょうか？あなたは、これまで勉強や仕事、趣味などに集中してきたのではありませんか？恋愛の優先順位が低かっただけで、あなたに魅力がないわけではありません。恋愛を「しなきゃ」と思うのではなく、「楽しもう」という気持ちを持つ。まずは異性と気軽に話せるようにする。「恋愛モード」に切り替えるために、新しい環境に飛び込んでみる。恋愛は、心がオープンになったときに自然と始まります。あなたが少しだけ「恋愛してみようかな」と意識するだけで、出会いのチャンスはどんどん増えていくでしょう。</t>
  </si>
  <si>
    <t>カ・ワイ・ア・カ・ピリリコのカードは、身近な人間関係や信頼を意味し、気を使わなくても良い、身近に感じる人が運命の相手である可能性を示唆しています。あなたは「運命の人は本当にいるの？」と不安になっているかもしれません。でも実は、すでにあなたの周りに「未来の恋人候補」となる人がいる可能性が高いです。恋愛は、ある日突然始まるものではなく、もともと知っている人が恋人に変わることも多いもの。 例えば、友人や同僚の中に「一緒にいて落ち着く」「話が合う」人はいませんか？ その人こそ、運命の相手かもしれません。身近な人間関係を見直し、「この人といると楽しいな」と思う相手を探す、・恋愛を意識せずに、まずは人と楽しく過ごすことを大切にする。「好きになるべき人」を決めつけず、自然な気持ちで相手を見る。あなたの未来には、素敵な恋愛のチャンスがしっかり待っています。「まだ出会っていない」と思っていた相手が、実はもうあなたのすぐ近くにいるかもしれませんよ。</t>
  </si>
  <si>
    <t>レイのカードは、心の奥底には愛が通っているものの、気持ちが通じ合うまでにはすれ違いや悩みも多いと伝えています。お互いのエゴを乗り越え、視点を共有することで、運命の相手だと実感できるとあります。あなたと相手は、年齢を超えた強い結びつきを持つ運命にあります。価値観やライフステージの違いはあるかもしれませんが、お互いを理解しようと努力することで、より深い信頼関係が生まれるでしょう。特に、相手が人生経験を活かしてあなたを導いてくれるタイプなら、あなたの成長を助け、支えてくれる存在になりそうです。逆に、あなたの純粋さやエネルギーが相手にとって刺激となり、新鮮な気持ちをもたらすことも。年齢差を意識しすぎず、対等な関係を築くことができます。相手の過去や経験を尊重しながら、自分の意見も大切にすることを心がけて。未来のビジョンをすり合わせ、同じ方向を目指す。この関係は、お互いを尊重し、歩み寄る努力をすれば、年の差を超えた強い愛へと発展するでしょう。</t>
  </si>
  <si>
    <t>レフアはイニシエーションを表すカードであり、願望が満たされるまでの間に、ちょっとした試練を経験するかもしれないと述べています。あなたと相手の間には、年齢差による価値観の違いが大きなテーマになりそうです。例えば、お金の使い方、結婚に対する考え方、人生の優先順位などが異なることが、時にすれ違いを生むかもしれません。しかし、お互いに歩み寄る気持ちがあれば、この恋は十分に実る可能性があります。 相手が年上なら、あなたの意見をしっかり伝えることが大切。逆に、相手が年下なら、少し広い心で見守ることがポイントになりそうです。相手としっかり話し合い、価値観の違いを理解する。相手の立場や考え方を尊重しつつ、自分の気持ちも大切にすることで成就するでしょう。この恋を成功させるカギは、「違いを楽しむこと」。お互いを補い合う関係を意識すれば、素敵な未来が待っています。</t>
  </si>
  <si>
    <t>ワアのカードのテーマは「移動」。ワアのカードは、これからあの人が人生の分岐点に入ることを示唆しています。パートナーともう一度新しい関係性を築いていくか、または違う道を選択するか、あの人自身で考える時期が来るとされています。本気であなたとの未来を考えているかどうかを慎重に見極めることが大切です。 年の差がある関係では、相手の気持ちや状況によっては、関係が曖昧なまま進んでしまうことも。特に相手が年上の場合、「本気で付き合っているのか」「将来的な展望を持っているのか」を確認することが重要。逆に相手が年下なら、恋愛感情だけでなく、将来的な安定性を考える必要があるかもしれません。あなたにできることは、相手の本音をしっかり確かめる。相手の行動や態度を冷静に観察する（言葉と行動が一致しているか）。自分の気持ちを大切にし、不安を抱えたまま進まない。もし相手が真剣な気持ちを持っているなら、この恋は素晴らしいものになるでしょう。ですが、もし相手が曖昧な態度を取るようなら、自分の幸せを優先する決断も視野に入れてみてください。</t>
  </si>
  <si>
    <t>パパ＆ワケアのカードです。パパ（地の性質）とワケア（天の性質）は異なる性質を持ち、その関係には葛藤やドラマが生まれるとされています。これは、ライフステージの違いによる課題を示唆しています。例えば、相手がすでに結婚歴があったり、子どもがいたり、仕事の環境が大きく異なる場合、思った以上にハードルが高い恋愛になるかもしれません。また、あなたが将来的に結婚や子どもを望んでいる場合、相手が同じ未来を描けるのかどうかが重要になります。もし2人のビジョンが一致しない場合、この恋を続けることが本当に幸せなのか、一度冷静に考えてみることも必要です。あなたにできることは自分の理想とする未来を明確にする（結婚や将来のビジョン）、相手と率直に話し合い、将来についての考えを共有する。「好きだから」という気持ちだけでなく、現実的な面も考慮する。もし、あなたの未来と相手の未来が大きくずれているなら、新しい恋を探す選択もアリ。 無理に続けるよりも、もっと自然に幸せになれる道があるかもしれませんよ。</t>
  </si>
  <si>
    <t>【レイ】のカードは暗示。すっかり世界的に有名になったハワイのレイですが、かつてレイはひとつひとつ心を込めて作られ、心から仲間だと思う特別な人にだけに贈られていました。カードのテーマは「大切」です。彼の優しさは、単なる親切ではなく、あなたに特別な感情を抱いている証拠かもしれません。彼があなたに対して、他の人とは違う態度を取っていることはありませんか？例えば、「よく目が合う、視線を感じる」「あなたの話をしっかり覚えている」「さりげなくスキンシップを取る」「あなたの予定や好きなものを気にしてくれる」「LINEやメッセージの頻度が多い」こうした行動が見られるなら、彼はあなたに対して好意を持っている可能性が高いです！ ただし、彼自身が恋愛に慎重なタイプなら、自分の気持ちをまだはっきり表現できていないのかもしれません。あなたから彼の優しさに「ありがとう」と感謝を伝え、好意をアピールする。デートに誘うなど、軽くジャブを打ってみたりと積極的に話しかけてみて。このまま自然な流れで距離を縮めていけば、彼の本心がはっきり見えてくるでしょう！</t>
  </si>
  <si>
    <t>神聖な香り漂うイオのカードは、人生がたくさんのミステリー「謎」で溢れていること。イオのカードは、あの人の中にまだはっきりしたふたりの未来像が存在していない事を告げています。彼はあなたに興味を持っているものの、まだはっきりとした恋愛感情に発展していない可能性があります。優しさは本物ですが、あなたを「特別な存在」として意識し始めたばかりなのかも。
例えば「他の人にも優しいけれど、あなたには少し特別な気遣いがある」や「恋愛の話をすると、なんとなくはぐらかす」「連絡の頻度にムラがある」「あなたの反応を探るような発言をする」この場合、彼は「もっとあなたを知りたい」「でも今すぐ恋人になれるかは分からない」と考えている可能性が高いです。そんな時は、焦らず、自然なコミュニケーションを続ける。彼の話をよく聞き、信頼関係を築き、ときには軽いボディタッチや冗談を交えて、恋愛の雰囲気を作るよう努力しましょう。彼の中で気持ちが固まるまでには少し時間がかかるかもしれませんが、ゆっくり距離を縮めていけば、恋愛に発展する可能性は十分あります！</t>
  </si>
  <si>
    <t>【プオロ】のカード。プオロとは包みのことです。このカードは、思い切って全てを解放したら、新しいものが新たに入ってきますよ、と伝えています。彼の優しさは、あなたに限ったものではなく、彼の性格そのものかもしれません。彼が周囲の人に対しても同じように接しているなら、「特別扱いされている」と思っていたのは勘違いの可能性も…。彼の優しさが「社交的な性格」や「周囲を気遣う習慣」からきている場合、あなたへの好意とは別のものである可能性が高いです。まず「彼が他の人とどう接しているのか、冷静に観察」「彼の恋愛観や好きなタイプについて聞いてみる」ポイントは「無理に追いかけず、他の恋の可能性も視野に入れる」もし彼が本当に「誰にでも優しいだけ」の人なら、その優しさに振り回されず、次の恋を探すのもアリかも！</t>
  </si>
  <si>
    <t>未来については【オレ】のカードが伝えています。オレとはほら貝のこと。ほら貝で音楽を奏でるように、私たちの人生は言葉によってどのような色にも変えることができます。彼の優しさには悪気はなく、あなたを大切な友達の一人として接している可能性もあります。特に、彼があなたに恋愛相談をしてきたり、他の女性の話をよくする場合は、あなたを「異性として意識していない」かもしれません。彼はあなたに対して安心感を持っており、一緒にいて楽しい存在だと感じているはずです。ここは思い切って「好きな人いるの？」と聞いてみてもいいかもしれません。無理に期待せず、素直な気持ちを伝えるのもアリだと思います。もし彼の態度がずっと変わらない場合、恋愛対象になるのは難しいかもしれません。 でも、それはあなたの魅力が足りないのではなく、単に「タイプが違う」だけ。新しい恋に目を向けることで、もっと素敵な出会いがあるかもしれませんよ！</t>
  </si>
  <si>
    <t>ここで目を向けて頂きたいのは、【カネ】のカード。カネのカードは、生命の誕生や再生・新しいことの始まりなどを表します。全く新鮮な気持ちになって何かを始めてみると成功すると知らせる時などに現れます。彼もあなたと一緒に過ごす時間を大切に感じており、好意を持っている可能性が高いです。しかし、彼は慎重な性格で、「確信が持てるまで恋人にならない」と考えているかもしれません。例えば「連絡はくれるが、彼からの誘いは少なめ」「ボディタッチや甘い言葉が控えめ」などの態度であれば可能性大！ただ、「過去の恋愛で傷ついた経験がある」「仕事やプライベートが忙しく、恋愛に集中できていない」などの理由から慎重になっているのかも。 関係を進展させるために彼にプレッシャーをかけず心地よい関係を続け、「一緒にいると楽しい」と安心感を与えるように努力して。少しずつ恋愛の話題を増やし、彼の気持ちを引き出す。彼はあなたに興味があるものの、じっくりと関係を築いていきたいタイプです。焦らず、心の距離を縮めていけば、自然と恋人関係に進展するでしょう！</t>
  </si>
  <si>
    <t>「プア」のカードは、「お花が咲く時・前進」がテーマであり、一点を見つめて槍を投げようとしている男性の姿が描かれています。この姿は、一つのことに意識を向けて、エネルギーを注げば、やがてそこに成果が表れるということを伝えています。彼にとって、あなたは「一緒にいて楽しい存在」ではあるものの、まだ恋愛対象として確信を持てていない可能性があります。特に、アプリで出会った場合、他の人とも同時進行でやり取りしていることも考えられます。「あなたのことを質問してくるが、自分の話はあまりしない」や「デートは楽しいが、進展するような雰囲気がない」「未来の話をしても、曖昧な返答が多い」などの雰囲気であれば彼が迷っているサインかも。デートの回数を重ね、もっと親密な時間を増やす。少し大胆に「もっと近づきたいな」と気持ちを伝えてみて。彼がまだ決めきれていないだけなら、あなたが少し距離を縮めることで、恋愛へと進展する可能性は十分あります。</t>
  </si>
  <si>
    <t>ナウパカのカードのテーマは、別離。ナウパカは、ハワイの海岸の近くなどで見られる花です。不要になったものを手放す時が来ていることを伝えています。彼の優しさや楽しい会話に「脈ありかも？」と感じていたかもしれませんが、実は彼は今すぐ恋人が欲しいわけではないのかも。仕事や趣味、友達付き合いなどに意識が向いているタイプだと、あなたとの関係を深める気持ちになりにくいこともあります。例えば「恋愛に対して積極的な話をしない」「仕事や趣味の話ばかりで、自分の時間を大事にしている」「LINEや連絡の頻度が一定ではない」「今は恋愛よりも自分の時間が大事」と言っていたことがある。などの特徴があれば要チェック。もし彼が恋愛を優先できない状態なら、無理に進展を望むのではなく、「今後の可能性はあるのか？」を見極めることが大切です。</t>
  </si>
  <si>
    <t>「ナル」のカードです。ナルとは、波のことです。波に流されてしまえば簡単に行き着きたいところに行ける。だけど、逆らえば疲れたり無駄に時間と体力を使ってしまうのです。楽しい時間を過ごせているのに、なかなか恋愛に発展しない場合、彼はあなたを「友達」として見ている可能性もあります。彼の中で「好きだけど恋愛感情ではない」という線引きがあるのかもしれません。例えば「デートしてもスキンシップや甘い雰囲気がない」「恋愛の話になると今は恋人いらない。と言う」「あなたの相談相手にはなるが、深い話はしてこない」「他の女性の話を普通にしてくる」このような状態であれば、彼は恋愛対象として見ていない可能性も…恋愛対象として意識してもらえるように、少し印象を変えてみたり、「好きになったらどうする？」と冗談交じりに聞いて、彼の反応を見てみたりするのいいかもしれません。思い切って「私はもっと特別な関係になりたいな」と伝えてみるのもアリだと思います。もし彼の反応が鈍い場合は、思い切って次の恋に目を向けて。あなたにふさわしい相手は、きっとほかにもいるはず！</t>
  </si>
  <si>
    <t>ここでは【ラマク】のカードがお答えしていきます。ラマクは松明のこと。松明の光は、私たちの心に光を灯し、眠っていたことに気づかせたり、使い切っていなかった力について思い出させてくれます。あなたは真面目にコツコツと仕事をこなしているのに、なぜか評価されないと感じているかもしれません。でも実は、上司や周りの人はあなたの頑張りに気づいていない可能性があります。上司とコミュニケーションを取る機会が少ない、または意見を求められても控えめな発言が多いと他の人が目立っていて、自分の評価が埋もれている可能性があります。心当たりがあれば、まず仕事の成果やプロセスを上司に報告する習慣をつける。ミーティングで自分の意見をしっかり発言をし、周囲の人と積極的に交流し、信頼関係を築く。など、試してみてはいかがでしょう。あなたの努力は決して無駄ではありません！適切にアピールすることで、評価が上がり、あなたの実力が正しく認められるようになります。</t>
  </si>
  <si>
    <t>ここでは【カネ】がお知らせします。東の門から日が昇る様子が描かれているカネのカードは、生命の誕生や再生・新しいことの始まりなどを表します。全く新鮮な気持ちになって何かを始めてみると成功すると知らせる時などに現れます。あなたには素晴らしい能力がありますが、もしかすると今の仕事ではその才能を発揮しきれていないのかもしれません。あなたも「この仕事が本当に向いているのか？」と悩むことはありませんか？上司や会社が求めていることと、あなたの得意なことがズレている可能性があります。仕事が単調に感じることが多い。もしくは自分の得意なことよりも、苦手な業務が多い。と感じる事があれば 才能が活かしきれていないサインかも。評価を上げるために、自分の強みを見つけ、それを活かせる業務にかかわる様にしたいところです。もしも今の仕事が合わないなら、キャリアの方向性を見直してみることも視野に入れてみましょう。あなたの能力を発揮できる環境に身を置くことで、自然と評価が上がり、やりがいのある仕事へと繋がるでしょう！</t>
  </si>
  <si>
    <t xml:space="preserve">こで答えを告げているのは【プエオ】のカード。プエオはハワイで見られる昼行性のフクロウのことです。人々が困っている時や間違った方向に進む時に、助けるために現れてガイドのような役目を果たしてくれます。怠けて才能を発揮することを忘れている時は、その人に警告を発するために現れることもあります。あなたがどれだけ努力しても、会社や上司が求める「評価基準」に合っていないと、なかなか認められません。もしかすると、上司が重視しているポイントと、あなたが頑張っている部分が違っているのかもしれません。上司の評価ポイントがよくわからない。同僚のほうが評価されているのを見てモヤモヤ…「頑張っているのに報われない」と感じることが多いのであれば、上司が何を評価基準にしているのか、直接聞いてみる。求められているスキルや成果を意識して仕事をする。
評価されている人の行動を観察し、真似できる部分を取り入れる。など評価のズレを修正することで、あなたの努力が正しく伝わり、成果として認められるようになるでしょう！ </t>
  </si>
  <si>
    <t>【ワア】がお知らせします。ワアとは、カヌーのこと。波にさらわれそうになったり、回り道を余儀なくされたり。けれど、目的地さえしっかり目指していれば、ゴールに向かっていくことを教えてくれています。あなた自身には大きな問題がなくても、職場の環境や上司の性格が原因で、正当に評価されていない可能性もあります。特に、古い体質の会社や上司の好き嫌いが影響する職場では、どれだけ頑張っても評価されにくいことがあります。上司が特定の人ばかりを評価している。職場の人間関係がギスギスしている。努力が軽視され、成果よりも「年功序列」などが重視される。「この会社では頑張っても報われないかも」と思うことがある。心当たりがある場合、職場内で信頼できる人と良好な関係を築く。評価されるための戦略を考え、必要なら部署異動を視野に入れる。もし環境が改善されないなら、転職を検討するのもアリかも。あなたが正しく評価されない職場にいる場合、無理に頑張り続けるよりも、もっとあなたの努力を認めてくれる環境を探すのも選択肢のひとつです！</t>
  </si>
  <si>
    <t>ここで答えを告げているのは【プエオ】のカード。プエオはハワイで見られる昼行性のフクロウのことです。人々が困っている時や間違った方向に進む時に、助けるために現れてガイドのような役目を果たしてくれます。プエオは「導き」のカードであり、復縁に向けて良い方向へ進むためのメッセージやサインを受け取ることができるでしょう。元恋人は今、恋人がいないようです。そして、あなたに対して完全に気持ちが冷めたわけではなく、心のどこかであなたの存在を覚えている可能性が高いです。ただし、すぐに復縁を申し込むのは少し待って。別れた理由をしっかり振り返り、同じ失敗を繰り返さないようにすることが大切です。まずは自然な形で連絡を取り合い、軽い会話から関係を温めていきましょう。相手も寂しさを感じているなら、あなたとの再会を前向きに考えてくれるかもしれません。焦らず、少しずつ信頼を取り戻していけば、復縁の可能性は十分にありますよ。</t>
  </si>
  <si>
    <t>【アヌエヌエ】のカードに注目して下さい。アヌエヌエは虹のこと。ハワイで虹は、上の世界と下の世界を結ぶ神の道と考えられてきました。そのため、ある状態から別の状態へと変わる「変容」を暗示する時、このカードは表れることがあります。「変容」は、過去の関係から新しい関係へと移行することを意味し、その過程で相手があなたに対する見方を変える可能性があることを示唆しています。元恋人は今フリーのようですが、過去の恋愛にはもう戻らないと決めている可能性もあります。たとえ寂しさを感じていたとしても、あなたとの復縁をすぐには考えていないかもしれません。この場合、大切なのは「以前とは違う自分」を見せること。以前のままの関係ではなく、成長したあなたを知ってもらうことで、新しい関係を築ける可能性があります。連絡を取る際は、すぐに復縁を持ちかけるのではなく、軽い話題で気楽なやり取りを心がけて。相手の気持ちが少しずつ柔らかくなれば、やり直せる可能性も出てくるでしょう。</t>
  </si>
  <si>
    <t>【プオロ】のカードが伝えています。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元恋人はすでに新しい恋人がいるようです。今はその人との関係に集中しており、過去の恋愛に戻る気持ちは薄いかもしれません。この状況で無理に関わろうとすると、相手にとって負担になってしまうことも。復縁を望む気持ちは理解できますが、一度冷静になって自分の気持ちを整理する時間を持つことも大切です。今は過去の恋に執着するよりも、新しい自分に生まれ変わるチャンスかもしれません。無理に追いかけるより、自分磨きをして、より素敵な恋へ進む準備をしてみませんか？ あなたを心から大切にしてくれる新しい恋が、すぐそこに待っているかもしれませんよ。</t>
  </si>
  <si>
    <t>【レフア】のカードがお答えしていきます。レフアは、お花の名前。またハワイの最も西にある島の名前でもあります。繊細なレフアのお花でレイを作るのは忍耐のいる作業で、まるでイニシエーションを経験しているかのようでした。このカードは、専門性や、ひとつのステージが終を告げ、次のステージに移行する時などを表します。元恋人は、すでに気持ちを過去の恋から切り替え、新しい恋や人生を歩み始めているようです。残念ながら、今の状況では復縁の可能性は低いかもしれません。でも、それは決して悲しいことではありません。むしろ、あなたも前に進むタイミングなのかもしれません。過去を引きずるよりも、新しい恋や人生の可能性に目を向けてみましょう。恋愛はご縁。もし本当に縁がある相手なら、いつかまた自然な形で再会することもあるでしょう。今は自分の幸せを第一に考え、未来への一歩を踏み出してみてください。新しい出会いや、もっと素敵な恋が待っているはずですよ。</t>
  </si>
  <si>
    <t>【プア】のカードは、一点を見つめて目標に向かって進む男性の姿を描いており、これは新しい出会いに向かって前向きに進む姿勢を象徴しています。あなたの未来には特別な出会いが待っています。これから数ヶ月間、日常の中で新しい出会いが訪れることでしょう。職場や趣味の場、友人との集まりなど、思いもよらない場所で運命の人と出会う可能性があります。重要なのは、自分自身を大切にし、自信を持って行動することです。心の中で運命の出会いを信じることで、未来の愛が花開きます。愛は、自分らしさを忘れずに歩んでいる時に訪れるものです。あなたの未来のパートナーは、あなたが自分をしっかりと持っている姿に惹かれるでしょう。毎日を大切にし、運命の出会いを楽しみにして、素晴らしい愛の旅を始めてください。</t>
  </si>
  <si>
    <t>【ママラホエ】のカードが教えてくれています。ママラホエとは折れた櫂のことで、カードのテーマは「自分の解放」です。傷を癒し、前向きな気持ちで新たな愛を受け入れる準備が整った状態 を象徴しています。カードが示すように、恐れを手放し、自分自身を癒す ことで、未来は明るいものになるでしょう。過去の経験を乗り越え、新たな愛に向けて心を開く時期がやってきました。未来のパートナーは、あなたが心を開き、素直な気持ちで接することで現れるでしょう。新しい出会いの場は、趣味やボランティア活動、旅先など、あなたが楽しめる場所にあります。無理に探さず、自然体で過ごすことで、運命の人が見つかります。過去の傷が癒え、新しい愛を受け入れる準備が整っている今、あなたの未来は明るいものになるでしょう。愛はすぐそばにあり、心の準備が整っている時にその人は現れるのです。</t>
  </si>
  <si>
    <t>【フル】のカードに注目して下さい。カードのテーマは、イリュージョン。フルとは鳥の羽のこと。限界を設けているのは自分以外の誰でもありません。未来のパートナーとの出会いは、自分自身を大切にすることで始まります。自分に対する愛情と自己肯定感が高まることで、新たな愛が引き寄せられます。自分の興味や好奇心を大切にし、積極的に新しいことにチャレンジしてみましょう。その中で、あなたの未来のパートナーが現れるでしょう。例えば、新しい趣味やコミュニティ活動に参加することで、新しい出会いが生まれることがあります。愛はまず自分自身を大切にすることから始まります。そしてその愛が他人にも伝わり、素敵な出会いが訪れるのです。</t>
  </si>
  <si>
    <t>【カネ】のカードは、お互いが水のように必要不可欠な存在であることを示唆しています。これは、穏やかな心で日々を過ごすことで、自然な出会いが訪れ、互いに支え合い、成長できる関係を築けることを示唆しています。あなたの未来のパートナーは、自然な流れに身を任せることで出会うでしょう。焦らず、自分のペースで日常を楽しむことが大切です。未来の愛は、あなたが心地よく過ごせる場所や時間に現れます。例えば、公園での散歩やカフェでの一息、自然の中でリラックスするひとときなど、何気ない瞬間に運命の出会いが訪れるのです。自分自身を大切にし、穏やかな心で日々を過ごすことで、未来の幸せな結婚が待っています。そして、その自然な出会いが、長く続く幸せな関係を築く基盤となるでしょう。</t>
  </si>
  <si>
    <t>【レイ】のカードがあの人の気持ちを伝えています。カードのテーマは「大切」。彼はあなたとの関係をとても大切にしており、将来的に結婚も視野に入れている可能性が高いようです。あなたと一緒にいると安心感があり、心から信頼できる相手だと感じているのでしょう。そのため、自然と将来の話をすることが増えたり、友人や家族に紹介したがったりすることがあるかもしれません。結婚に対する前向きな言葉を口にすることもあるでしょうし、「ずっと一緒にいたいね」などの何気ない発言にも、彼の本音がにじみ出ているはずです。彼は真剣にあなたとの未来を考えているものの、結婚に向けた準備を整えている段階なのかもしれません。もし、彼の気持ちを確かめたければ、さりげなく結婚観について話を振ってみると良いでしょう。「私はこういう家庭を築きたいな」といった形で自分の考えを伝えるのも効果的です。結婚を焦るのではなく、彼のペースを尊重しながら関係を育んでいけば、近いうちにプロポーズのタイミングが訪れるかもしれません。</t>
  </si>
  <si>
    <t>【マウイ】のカードがあの人の気持ちを伝えています。カードのテーマは「考えすぎない　遊び心」。彼はあなたとの時間を楽しんでいるものの、まだ結婚について深く考えていない可能性があります。今は恋愛の延長としての付き合いを大切にしており、結婚よりも「今この瞬間が楽しい」という気持ちのほうが強いのかもしれません。結婚の話をすると冗談っぽく流したり、「まだ考えたことないな」とはぐらかしたりすることがあれば、まさにこのタイプでしょう。仕事や趣味に没頭している場合も、結婚の優先順位が低くなりがちです。ただ、彼が今結婚を考えていないからといって、ずっとそのままというわけではありません。大切なのは、彼に結婚を意識させるきっかけを作ることです。「一緒に暮らしたら楽しそうだね」と未来の話をさりげなくすることで、少しずつ結婚を現実的に感じてもらえるかもしれません。無理に結婚を迫るのではなく、彼のペースに寄り添いながら、少しずつ価値観をすり合わせていくことが大切です。</t>
  </si>
  <si>
    <t>【プオロ】のカードがあの人の気持ちを伝えています。カードのテーマは「過去の囚われからの解放。新しいことに目を向ける。」彼は結婚について全く考えていないわけではないものの、心のどこかで「本当に結婚して大丈夫だろうか？」と不安を抱えているようです。過去の恋愛や家庭環境の影響で、結婚に対して慎重になっているのかもしれません。たとえば、過去に大きな失恋を経験した人は、新たな決断を下すことに慎重になりがちです。また、両親の仲が悪かった場合、「結婚してもうまくいかないのでは」とネガティブなイメージを持っていることも考えられます。このような場合、彼に結婚を意識させるには時間が必要です。まずは、彼の不安を受け止め、共感することが大切です。「結婚したらこうなるよ」と説得するよりも、「そういう気持ち、分かるよ」と寄り添うことで、少しずつ心を開いてもらえるでしょう。また、「結婚しても自由はあるよ」「お互いに支え合いながら楽しく暮らせるよ」と、ポジティブなイメージを伝えることで、彼の結婚へのハードルを下げていくことができるかもしれません。</t>
  </si>
  <si>
    <t>【ロノ／カマプアア】のカードがあの人の気持ちを伝えています。カードのテーマは「貪欲さ、無謀さ、情熱が成功の秘訣。マイペース」。残念ながら、現時点で彼は結婚を考えていない可能性が高いようです。もしかすると、結婚そのものに興味がない、もしくはまだ自由でいたいという気持ちが強いのかもしれません。彼が「結婚なんてまだまだ先」と繰り返し言う場合や、友人や家族にも独身主義を公言している場合は、結婚に対する意識が低いと考えられます。また、仕事や趣味を最優先にしている場合も、恋愛や結婚が後回しになりがちです。この状況であなたがすべきことは、まず彼の考えをしっかり聞くことです。結婚を全く考えていないのか、それとも何かしらの理由があって消極的なのかを見極める必要があります。その上で、自分がどうしたいのかをしっかり考えましょう。あなたがどうしても結婚を望むなら、彼との将来について真剣に話し合う必要があります。彼の気持ちが変わる可能性もありますが、難しい場合は自分の幸せを最優先に考え、新しい未来を選ぶことも視野に入れるべきかもしれません。</t>
  </si>
  <si>
    <t>【ワア】のカードが伝えています。カードのテーマは、移動。ワアとはカヌーのこと。カヌーでの旅は人生にたとえられます。思わぬ出来事がおきたり横にそれたようなこともあります。でもまだまだ旅の途中なのです。あなたは生まれながらにして強い金運を持ち、特に短期間で大きな金額を手にする可能性を秘めています。一攫千金のチャンスが巡ってきやすいタイプで、投資やビジネス、ギャンブル的な要素のある分野で成功しやすい運勢です。特に直感力が鋭く、「ここぞ！」というタイミングを見極める力があるため、大胆な決断が成功へと導くでしょう。ただし、大金を手にするチャンスが多い分、一瞬で失ってしまう危険性もあります。成功する人の特徴として、流れに乗る力と冷静な判断力の両方を兼ね備えていることが挙げられます。大きな額を手にしたときこそ、慎重に管理することを意識しましょう。あなたに向いているお金の稼ぎ方は、「リスクを取りつつも確実性のある方法」を選ぶことです。たとえば、不動産投資や株式投資など、短期と長期のバランスを考えた運用が向いています。また、起業や副業も成功しやすいでしょう。自分の直感を信じつつ、計画的に行動することが鍵となります。</t>
  </si>
  <si>
    <t>【カネ】のカードが伝えています。カードのテーマは、創造。カネはハワイの4大神のひとり。生命の神、命の水の神とされ創造の源とされ4大神のなかでも最も崇拝されています。あなたの金運は、一攫千金というよりも「計画的に財を築く」ことに向いているタイプです。大きなチャンスが急に舞い込むことは少ないかもしれませんが、努力を積み重ねることで確実にお金を増やしていけるでしょう。安定した収入を得ることができる運勢で、地道に貯めたお金が最終的に大きな資産へとつながります。一発逆転を狙うよりも、時間をかけて成功を掴むことがあなたにとって最良の道です。貯蓄や資産運用に向いており、特に「確実性の高い方法」でお金を増やしていくのがポイント。たとえば、不動産や貯蓄型の金融商品、副業などでコツコツと収入を増やしていくのが向いています。また、堅実な仕事に就くことで着実に昇給していく運勢も持っています。大金を掴むためには、「小さな成功を積み重ねる」意識を持つことが大切です。焦らず、自分のペースで資産を増やしていけば、いずれ大きな富を手にすることができるでしょう。</t>
  </si>
  <si>
    <t>【レイ】のカードが伝えています。カードのテーマは、大切。ハワイのレイはみなさんご存じですよね。お花や貝殻、葉や紙、動物の骨などから作られます。おんぶや抱っこをして歩く最愛の子供にもたとえられます。あなたは直接的な金運よりも、人とのつながりが財産となるタイプです。つまり、一攫千金を狙うよりも、「信頼できる人との関係を築くことで成功につながる」運勢を持っています。人との縁がビジネスチャンスを生み、結果的にお金が流れてくるような形になるでしょう。あなたが成功するためには、独力で稼ぐよりも「チームでの成功」を目指すことが重要です。協力者やパートナーと共に事業を始めたり、信頼できる人とお金の管理をしたりすることで、大きな成功を掴むことができます。フリーランスや経営者としての道も向いていますが、「一人で全てを抱え込まないこと」が大切です。お金の稼ぎ方としては、人脈を生かせる仕事やプロジェクトを選ぶのがベスト。営業やコンサルタント、SNSやネットビジネスなど、あなたの影響力が収入に直結するものが向いています。人の縁を大切にし、周囲の人との協力を意識することで、予想以上の成功を掴むことができるでしょう。</t>
  </si>
  <si>
    <t>【ママラホエ】のカードが伝えています。カードのテーマは、同情。カメハメアによって作られた法律「ママラホエ・カナヴァイ」は経験によって学ぶ同情、他人への思いやり、自分自身を大切にすること、という意味です。あなたはお金を得るチャンスはあるものの、入ってきた分がすぐに出ていく傾向があるようです。一時的に大金を手にすることがあっても、それを維持するのが難しく、気づけば手元に残らない…ということが多いかもしれません。浪費癖や投資の失敗、無計画な支出などに注意が必要です。あなたの金運を安定させるには、まず「お金の管理を徹底すること」が大切です。収入を増やすことにばかり目を向けず、支出のコントロールや資産運用についても学ぶことで、確実に財を築くことができます。また、衝動的に大きな買い物をしたり、無理な投資をしたりするのは避けた方が良いでしょう。稼ぎ方としては、「安定した収入源を確保する」ことがポイントです。副業や長期的な投資など、少しずつ増やしていく方法が向いています。また、金運アップのためには、「お金を大切に扱う意識」を持つことが重要。無駄遣いを減らし、必要なところに賢く使うことで、お金の流れを良くすることができるでしょう。</t>
  </si>
  <si>
    <t>注目して頂きたいカードは【プア】です。このカードのテーマは【前進】。自信をもって進んでも大丈夫です。あなたと彼の関係を見てみると、彼もあなたに対して好意を抱いている可能性が高いようです。彼はすでにあなたのことを特別な存在として意識しており、告白を受け入れる準備が整っている状態かもしれません。彼があなたに対して温かい視線を向けたり、些細な変化にも気づいたりするようなら、それは好意の証。今告白すれば、彼は喜んでその気持ちを受け止めてくれるでしょう。特に、彼があなたとの時間を楽しんでいる様子が見えるなら、恋人としての関係に発展するのは時間の問題です。ただ、告白の仕方も重要です。彼がリラックスできる雰囲気の中で、自然に気持ちを伝えることを意識してみてください。彼にとってプレッシャーにならないよう、ストレートだけど優しい言葉で伝えると、より良い結果に繋がるでしょう。勇気を出して一歩踏み出せば、幸せな未来が待っているはずです。</t>
  </si>
  <si>
    <t>44枚のカードの中から出てきたのは、光と闇がテーマの【ポー／アオ】です。段階的なアプローチがよい。そうカードは告げています。彼の気持ちを見てみると、あなたに対して好意はあるものの、まだ恋愛としてはっきりと意識していない可能性があります。今の時点で告白すると、彼は驚いてしまったり、答えを出すのに悩んでしまったりするかもしれません。彼はあなたとの関係を大切に思っているものの、恋愛としての確信を持てていないため、もう少し時間をかける方が良さそうです。最近の彼の態度を振り返ってみてください。彼の中であなたは「大切な友人」や「気になる異性」くらいの存在ではありませんか？もし彼がまだ決断できる段階にないのであれば、焦らず距離を縮めることが大切です。あなたとの時間がもっと楽しく、特別なものだと感じられるように、共通の話題を増やしたり、一緒に過ごす時間を増やしたりしましょう。彼があなたを「恋愛対象」として意識するタイミングを見極めることが、成功への鍵となります。</t>
  </si>
  <si>
    <t>【ロノ／カマプアア】です。このカードは【豊穣】を意味するカードです。最終的に良い結末を迎えることができますが、そこにたどり着くには少し試練や時間が必要になってくるでしょう。残念ながら、彼は今、恋愛に対して積極的ではない、またはすでに別の人に気持ちが向いている可能性があります。彼が今恋愛に興味がない場合、告白しても「今はそういう気持ちになれない」とやんわり断られてしまうかもしれません。また、すでに他の異性に関心を持っている場合、あなたの想いには応えられない可能性があります。しかし、だからといって落ち込む必要はありません。あなたの魅力が足りないわけではなく、ただ「タイミングが合わなかった」だけなのです。もし彼との未来を諦めたくないなら、今は無理に告白せず、友人としての関係を大切にするのも一つの方法です。時間が経てば、彼の気持ちが変わることもありますし、あなたにふさわしい新たな出会いが訪れるかもしれません。</t>
  </si>
  <si>
    <t>恋愛運を示しているのは【カネ】です。カネは、ハワイの四大神の中で最も崇拝されている創造の神。カネが現れたら、何かを始める機会を与えられるでしょう。また、創造にまつわることが課題になることも考えられます。彼の気持ちを見てみると、あなたに対して好意はあるものの、恋愛に対して慎重なタイプである可能性が高いです。彼は恋愛を大事に考える人で、簡単には気持ちを決めない傾向があるため、告白してもすぐには答えが出ないかもしれません。彼が真剣なタイプであれば、あなたのことを気にかけていたとしても、「本当にこの人と付き合っていいのか？」と慎重に考えている可能性があります。もし彼が慎重なタイプなら、告白をする前に「もっと一緒にいる時間を増やす」ことを意識してみましょう。例えば、二人だけで会う機会を増やしたり、彼の趣味に共感したりすると、彼も少しずつあなたへの気持ちを明確にするかもしれません。焦らずじっくり距離を縮めることで、彼の心もあなたに向いていくでしょう。</t>
  </si>
  <si>
    <t>ここでは【ワア】のカードがお伝えします。ワアは、カヌーのことです。ワアのカードは、「移動・旅行など」を意味し、「変化」が起こる可能性を示唆しています。あなたの恋愛運を見てみると、今の彼と別れることで、新しい出会いがすぐに訪れる可能性が高いようです。もともとあなたは人を惹きつける魅力を持っており、今の恋を手放すことで、その輝きがさらに増すでしょう。特に、別れた後すぐに交友関係が広がったり、新しい環境に飛び込んだりすることで、理想的な相手と出会える暗示があります。もし最近「気になる人」がすでにいるのなら、その人との距離が急速に縮まることも考えられます。また、あなたの運気的には「新しい恋を求めることが良い流れを引き寄せる」と出ています。落ち込んでいる時間がもったいないほど、次の恋が近づいているので、前向きに進んでいきましょう。ただし、新しい出会いがあまりにも早く訪れると、過去の恋愛の影響を引きずったままになりやすいので注意が必要です。別れた後は、自分を見つめ直す時間も大切にしつつ、新しい恋を楽しんでくださいね。</t>
  </si>
  <si>
    <t>【イヴィ】のカードが、答えを示しています。このカードのテーマは「尊敬・他人と同じように自分を敬いましょう」。あなたの恋愛運を見てみると、今の彼と別れた後、次の出会いが訪れるまで少し時間が必要かもしれません。今は恋愛よりも、自分自身を見つめ直し、成長することが大切な時期に入っているようです。もしかすると、今の恋を終えた後、あなたは「本当に自分が求める恋愛とは何か？」を考える時間が必要になるかもしれません。焦って新しい恋を探すよりも、自分自身の魅力を高めることに意識を向けると、より素敵な出会いを引き寄せることができるでしょう。また、あなたの未来には素敵な出会いが確かに待っていますが、それは「タイミングを見極めること」が重要です。無理に誰かを探そうとするよりも、趣味を楽しんだり、新しいことに挑戦したりして、自然な形で恋愛のチャンスを迎える準備をしましょう。焦らず、じっくりと自分に合う相手を見つけることで、今の恋以上に素晴らしい恋愛が待っているはずです。</t>
  </si>
  <si>
    <t>【ナル】のカードがお答えします。ナルは「波」を意味し、困難な時期には柔軟性と冷静さを持って対処することの重要性を伝えています。今のあなたの恋愛運を見てみると、別れた後すぐに新しい恋に進むよりも、一度心の整理をする時間が必要なようです。恋愛は焦って進めるものではなく、「本当に幸せになれる相手」と出会うための準備が必要です。今のあなたにとって、新しい恋はまだ「タイミングが合わない」と出ているため、無理に探そうとすると、同じような恋愛パターンを繰り返してしまう可能性もあります。この時期は「自分を磨く」ことに集中するのがオススメです。新しい趣味を見つけたり、自分の夢や目標に向かって努力したりすることで、魅力がさらに高まり、自然と素敵な相手が引き寄せられるでしょう。「このまま一人になってしまうのでは？」と不安になるかもしれませんが、心配はいりません。運命の人は、あなたが自分らしく輝いている時に必ず現れます。</t>
  </si>
  <si>
    <t>ここでは【カナロア】のカードがお答えしていきます。カナロアには、「揺るぎない、安定した」といった意味があります。足元をしっかりとさせることの重要性をカナロアは知らせてくれるのです。あなたの恋愛運を見てみると、今の彼と別れた後、新しい出会いが早い段階で訪れる可能性があります。ただし、その出会いが「運命の人かどうか」は慎重に見極める必要がありそうです。特に、寂しさから新しい恋を求めると、あなたの本来の理想とは違う相手と付き合ってしまうことも。新しい出会いが多くなりやすい時期なので、「本当にこの人と一緒にいたいのか？」を自分に問いかけることが大切です。また、この時期は「人脈が広がるタイミング」に入るため、恋愛に限らず、仕事や趣味を通じて新しい出会いが増えるでしょう。その中に、将来のパートナーとなる人がいる可能性もあるので、焦らず、じっくりと関係を築いていくことをおすすめします。どんな選択をするかで、あなたの恋愛運は大きく変わります。自分の気持ちをしっかり見つめながら、新しい恋のチャンスを大切にしてくださいね。</t>
  </si>
  <si>
    <t>ここでは【ナル】のカードに注目して下さい。ナルは、波のことです。波乗りが上手な人は、うまく波を扱い、波の下まで滑り降りることができます。波がやってきた瞬間は、自分がうまくできると信じきっていなくては、波乗りに成功はできません。あの人には確かに彼女がいるようですが、二人の関係はあまり安定していません。最近の彼はどこか気持ちが揺らいでいる様子ではありませんか？これは、あなたの存在が彼の心の中で大きくなりつつある証拠かもしれません。現在の彼は、今の恋に満足していない可能性があります。しかし、だからといって無理に関係を壊そうとするのは逆効果。あなたができることは、彼が自然と「あなたのほうがいい」と思うような存在になることです。焦らず、でも彼のそばにいることを大切に。心の距離を少しずつ縮めていくことで、あなたが彼の「次の大切な人」になる未来が見えてきそうです。</t>
  </si>
  <si>
    <t>【イオ】のカードが出たということは、「大いなる神『サムシンググレイト』と言われる大きな力が影で働いている」というメッセージも含まれています。これは、今は彼の気持ちが見えなくても、将来的には何らかの変化が起こる可能性を示唆しています。残念ながら、彼にはすでに本命の彼女がいて、二人の関係はとても安定しているようです。今の彼は、あなたの気持ちに気づいていないか、気づいていたとしても「友達」としての距離感を保とうとしている可能性があります。この場合、無理に彼との関係を進めようとすると、かえって遠ざけられてしまうかもしれません。今は彼を追いかけるよりも、一歩引いて自分の魅力を高めることに専念しましょう。そうすることで、もし彼の気持ちに変化が生じたとき、あなたが自然と彼の目に留まる存在になれるかもしれません。</t>
  </si>
  <si>
    <t>ここでは【マウイ】のカードに注目して下さい。カードのテーマは、「考えすぎない　遊び心」。マウイは、ハワイの半分神で半分人間の半神半人です。マウイは好奇心旺盛で、恐れ知らず、楽しいことが大好きです。彼の周りには女性の影があるものの、決まった恋人はいないようです。彼は今、自由な恋愛を楽しんでいる状態なのかもしれません。ただ、その中であなたが特別な存在になれるかどうかは、これからの行動次第です。彼があなたをどう見ているかを慎重に探りつつ、少しずつ好意を伝えていきましょう。ただし、他の女性も彼にアプローチしている可能性があるため、のんびりしているとチャンスを逃してしまうかもしれません。積極的になりつつも、押しすぎないバランスを意識して、彼との関係を進めてみてください。</t>
  </si>
  <si>
    <t>【メネフネ】のカードが、未来についてさらに詳しくお知らせします。メネメフネはハワイの神話に登場する夜になると大勢で働く小人のこと。一人ではなにもできない、みんなの助けが必要、コツコツと持続していく、基礎固めが大事と伝えてくれます。彼には今のところ特定の彼女はいないものの、現時点ではあなたのことを恋愛対象としては意識していないようです。しかし、彼の気持ちはこれから変わる可能性があります。特に、あなたと一緒に過ごす時間が増えたり、あなたの魅力を再発見するような出来事があると、恋愛へと発展しやすくなります。今は焦らず、まずは友達としての信頼関係を築くことが大切。彼が「この人といると楽しい」と思う瞬間を増やすことで、あなたへの気持ちが少しずつ恋へと変わっていくかもしれません。</t>
  </si>
  <si>
    <t xml:space="preserve">カードを展開したところ、【メネフネ】のカードが出ました。カードのテーマは、持続。メネフネはハワイの神話に出てくる夜に働く小人一族です。チームワークを発揮してコツコツと石を積み上げて建造物を完成させてくれます。あなたの仕事の失敗が続くのは、単純に「まだ経験が足りない」からかもしれません。今の職場や業務は、あなたにとって新しい挑戦が多く、まだ慣れていないことが多いのではないでしょうか？失敗するたびに落ち込むかもしれませんが、それは成長の証。特に、ミスをしたときにしっかり振り返り、改善策を考える習慣をつければ、次第に失敗は減っていくはずです。今は焦らず、地道にスキルを積み上げていくことが大切。すぐに転職を考えるのではなく、もう少し粘ってみてもいいかもしれません。今の環境で乗り越えた経験は、きっと将来のあなたの大きな財産になりますよ。
</t>
  </si>
  <si>
    <t>【ママラホエ】のカードがお伝えします。ママラホエとは折れた櫂のことで、カードのテーマは「自分の解放」です。仕事でミスが続くのは、「あなたの本来の適性と今の仕事が合っていない」可能性もあります。例えば、細かい作業が苦手な人がミスの許されない事務職をしていたり、コミュニケーションが得意なのに一人で黙々と作業する仕事をしていたりすると、本来の力を発揮できないことがあります。あなたが「仕事がつらい」と感じているなら、それは環境を見直すべきサインかもしれません。一度、自分の強みや得意なことを整理し、今の仕事が本当に自分に合っているのかを考えてみましょう。転職も選択肢のひとつですが、まずは社内で別の業務に挑戦できる可能性がないか探るのもよいでしょう。</t>
  </si>
  <si>
    <t>ここで出てきた【アヴァ】のカードは、自分の行動や努力に自信が持てないときや、他者の目を気にしすぎてしまう状態の時に表れるカード。あなたの失敗の原因は、もしかすると「慎重になりすぎていること」かもしれません。ミスを恐れるあまり、必要以上に時間をかけたり、確認を繰り返したりして、逆に焦ってしまうことはありませんか？また、他人の評価を気にしすぎて、自分の意見をうまく伝えられないこともあるかもしれません。仕事はもちろんミスを防ぐことも大切ですが、「ある程度の割り切り」も必要です。完璧を求めすぎると、逆にミスを招くことも。自分の判断を信じ、思い切って行動することで、意外とうまくいくことも増えていきますよ。自信を持って、一歩ずつ前進していきましょう。</t>
  </si>
  <si>
    <t>【ワア】のカードは、移動・旅行など「変化」を意味するカードであり、人生の分岐点 に入ることを示唆しています。あなたの失敗が続くのは、実は「今の職場の環境」が原因かもしれません。例えば、上司や同僚のサポートが十分でなかったり、仕事量が多すぎて余裕がなかったりすると、誰でもミスをしやすくなります。また、職場の雰囲気がピリピリしていると、緊張してしまい、普段ならしないようなミスをしてしまうことも。もし「頑張っているのに評価されない」「周りが厳しすぎる」と感じるなら、転職を考えるのも一つの手です。自分に合った環境を探すことで、今よりのびのびと働ける可能性があります。あなたの能力を活かせる場所を見つけるために、一度転職市場をリサーチしてみてもいいかもしれません。</t>
  </si>
  <si>
    <t>【アロハ】のカードがお答えします。アロハのカードには、子供の手と大人の手がしっかりと握られている様子が描かれています。心が通った純粋な愛で繋がる関係はとっても気持ちがよいものです。「純粋な愛」と、「欲望・執着による強い思い」は違う。そう思い出させてくれるのがこのカードです。今は「本当に信頼できる友達がいない」と感じているかもしれませんが、実はあなたの周りにはすでに友情の芽がある可能性があります。あなたは他人に気を遣いすぎたり、自分の本音を隠してしまったりする傾向がありませんか？信頼できる友人関係を築くには、まず自分の素直な気持ちを相手に見せることが大切です。また、これから新たな出会いが待っている兆しもあります。特に、趣味や興味が合う人とつながることで、自然と心を開ける関係が築けそうです。もし、今までの交友関係に物足りなさを感じているなら、新しい環境に踏み出すこともひとつの方法。習い事やコミュニティに参加することで、価値観が合う友人と出会える可能性が高まりますよ。あなたの信頼できる友達は、実はもうすぐそこにいるのかもしれません。</t>
  </si>
  <si>
    <t>【カ・ワイ・ア・カ・ピリリコ】のカードです。カ・ワイ・ア・カ・ピリリコは、昔ハワイで鏡として使われていた、水を満たした石の鉢のこと。鏡は物や人物のそのままを映し出します。決して違ったものを映し出すことはありません。「信頼できる友達がいない」と思っていても、実はあなたのことを大切に思っている人はすでにいるのかもしれません。あなたが思う「本当の友達」とは、どんな存在ですか？もしかすると、理想が高すぎて、すでに良い関係を築ける人に気づいていない可能性があります。あなたの周囲にいる人の中で、ふとしたときに優しさを感じる相手はいませんか？連絡をくれたり、あなたの変化に気づいてくれる人がいたら、その人との関係をもう一歩深めてみましょう。信頼できる友人関係は、時間をかけて築くもの。焦らず、お互いに心を開ける関係を大切にしてみてくださいね。</t>
  </si>
  <si>
    <t>【ラカ】です。ラカはフラの女神のことです。このラカのカードのテーマは「インスピレーション・直観を信じてください」。「本当の友達がいない」と感じるのは、もしかするとあなたが無意識に「友達はこうあるべき」という理想を持ちすぎているからかもしれません。たとえば、「親友なら毎日連絡を取るもの」「なんでも相談できるのが本当の友達」と思っていると、相手との違いに違和感を覚えてしまうことも。友情の形は人それぞれです。深い話をするのが得意な人もいれば、一緒にいるだけで安心できる人もいます。あなたの周りにも、違う形であなたを支えてくれる人がいるかもしれません。まずは、相手に期待しすぎず、あなた自身が自然体でいられる関係を大切にしてみましょう。そうすることで、気づかなかった「信頼できる友達」が見えてくるはずです。</t>
  </si>
  <si>
    <t>出てきたカードは【ママラホエ】です。ママラホエとは櫂のこと。カードに描かれた櫂の絵は、強い者もまた時に弱者になることがあるので、どんな立場にあっても同情を忘れてはいけないということを伝えています。これからあなたの友情運は上昇していきますが、そのためには「まず自分を受け入れること」が大切です。あなたは「こんな自分では友達に好かれないのでは？」と、自分に自信を持てずにいませんか？もしそうなら、まずは「自分のいいところ」を見つけてあげましょう。自信を持つことで、自然と人との関わり方も変わり、より信頼できる関係が築きやすくなります。あなたが自分のことを認められるようになると、周囲の人もあなたの魅力に気づき、深い友情へと発展していくでしょう。焦らず、自分のペースで人との関係を育んでいけば、あなたにとってかけがえのない友達がきっと現れますよ。</t>
  </si>
  <si>
    <t>【メネフネ】のカードが出ました。カードのテーマは、持続。メネフネはハワイの神話に出てくる夜に働く小人一族です。チームワークを発揮してコツコツと石を積み上げて建造物を完成させてくれます。現在、仕事で忙しい日々を送っているあなたにとって、結婚を考える余裕がないと感じていることでしょう。しかし、今の時期は結婚に向けた準備をしっかりと整えるための重要な時期でもあります。今はキャリアや自分の成長に集中するべき時期です。あなたが結婚を考えるタイミングが訪れるのは、数ヶ月から1年後の可能性があります。あなたの結婚運が最も高まるのは、年末に向けて。自分のキャリアが一段落ついたと感じるタイミングで、心の余裕が生まれ、パートナーとの関係が自然と進展するでしょう。結婚に向けての準備が整った段階で、理想的な相手が現れる運命です。焦らずに自分の仕事を楽しみながら、結婚のタイミングを待つと良いでしょう。</t>
  </si>
  <si>
    <t>【カナロア】のカードです。カナロアは、海と海風の神様。またカナロアには「根拠のある、確固たる」などの意味があります。カナロアが教えてくれるのは、安全な生活は確固とした基盤の上に成り立つものだということ。今は忙しくても、心のどこかで結婚を考えているあなた。占いでは、今から結婚に向けた準備を進めることで、2〜3年以内に理想的な結婚のタイミングが訪れる予兆があります。あなたは今、仕事を含めた生活基盤が安定してきたため、次に目指すべきは「パートナーシップ」です。最適なタイミングは、来年の春から夏にかけて。周囲の環境が整い、あなたが自分の心と向き合い、真剣に結婚を考えるタイミングがやってきます。その時期には、新しい出会いや新しい進展が待っています。もしかすると、あなたの近くに素敵な相手が現れるかもしれません。今は焦らず、自分を磨く時間を大切にしましょう。</t>
  </si>
  <si>
    <t>【ティ】のカード。ティは、青々とした葉が印象的な植物ティには浄化作用があります。人生において心身・魂の浄化はとても大事なこと。ネガティブな思いを溜め込んだままでは、前に進めなくなることがあります。あなたは、結婚を真剣に考え始めたときに、運命のタイミングを迎えますが、今はまだ結婚に向けた準備ができていないかもしれません。あなたの婚期は、5年以内に訪れる可能性が高いです。この間に、結婚に対する考えや価値観を整理することで、理想的なパートナーと出会える運命です。この時期のあなたは、過去の経験を踏まえて「どんな結婚生活を送りたいか」が明確になっていくでしょう。婚期に向けて、今は自己成長の時期として、内面を深めたり、ライフスタイルを見直すのが大切です。焦らず、自分が理想とする結婚生活を描きながら、そのタイミングを迎えてください。</t>
  </si>
  <si>
    <t>ここで注目して頂きたいカードは【プア】です。カードのテーマは、前進。花が咲くこと。これから前進することです。前進するために、あなたの中のエネルギーを総動員して一つのことに集中しましょう。結婚したいという気持ちが強くなってきたあなたですが、占いでは、結婚のタイミングは来年の春ごろに最も近づいていると出ています。今はまだ、結婚に向けての準備段階として、理想のパートナーを見つけることが重要です。来年の春には、あなたの恋愛運が急上昇し、素晴らしい出会いや運命的な人と巡り会える可能性があります。この時期に出会った相手とは、結婚を意識した交際に発展する可能性が高いです。今は、どんな結婚生活を送りたいのか、そしてどんな人をパートナーに求めるのかを考える時期として使い、婚期に向けて準備を整えましょう。準備が整えば、結婚のタイミングはすぐそこに訪れますよ。</t>
  </si>
  <si>
    <t>罠がテーマの【モオ】です。このカードは、「要らない不安・心配事にエネルギーを使うという罠に陥っていないですか？」と警告を発します。あなたの幸福を第一に考えることが重要です。モラハラ彼氏との関係は、あなたの精神的・感情的な健康に悪影響を与える可能性があります。この占いは、あなたが自分自身を優先し、自分を大切にする選択をするべきだと示しています。友人や家族の支えを受けながら、新しい道を歩む準備を始めましょう。あなたの内なる声に耳を傾け、自己肯定感を高めることが大切です。未来には、あなたの幸せを真剣に考えてくれるパートナーが待っているかもしれません。まずは自分を大切にし、新しい可能性に目を向けることで、あなたの人生はより豊かになるでしょう。</t>
  </si>
  <si>
    <t>【ティ】のカードです。ハワイでよく見られる浄化の植物ティーが描かれているこのカードは、ふたりの関係には精査が必要であり、お互いクリアにしなければならない問題を抱えていることを示唆しています。心身の浄化が必要な時にも表れます。もしあなたが彼と共に問題に立ち向かいたいと思うなら、まずはオープンな対話を試みましょう。この占いは、あなたが彼と正直に話し合い、彼が行動を改善する意志を示す場合、関係が改善される可能性があると示唆しています。専門家のカウンセリングを受けることも有効です。彼が変わるための努力を続けるならば、関係はより強固なものになるでしょう。しかし、彼が変わらない場合、あなた自身の幸福を考え、別の選択肢を考えることも重要です。重要なのは、あなたが満足感と幸福を感じられる関係を築くことです。</t>
  </si>
  <si>
    <t>ここで出てきたカードは【ワア】です。このカードの意味は「移動・旅行など」。このカードが出たら「変化」が起こる可能性があり、「大きな移動や転換点を迎えることになりそう」とされています。新しい始まりはいつでもあなたの選択にあります。モラハラ彼氏との関係から一歩引いて、自分自身の人生を見つめ直すことも一つの選択肢です。この占いは、自立し、新たな可能性を追求することで、あなたの人生がより充実したものになると示しています。新しい趣味やスキルを見つけることで、自分を再発見し、自己成長を図ることができるでしょう。自分自身を信じ、新しい環境や人々と出会うことで、新たな幸福の扉を開けることができます。あなたの未来には、無限の可能性が広がっているのです。</t>
  </si>
  <si>
    <t>【ポリアフ】のカードがでました。氷の女神ポリアフは、不動の強さの象徴。キーワードは「今は動かず静観する時」。結婚を急ぐ必要はありません。あなたがモラハラ彼氏との関係をもう少し時間をかけて見極めることを推奨しています。彼が変わるための努力をするか、あるいは関係が改善されるかどうかを観察する時間を持ちましょう。この期間中、自分自身の感情やニーズを再評価することが重要です。結婚は一生の決断ですので、慎重に考える時間を持つことは賢明です。友人や家族、専門家の意見を聞きながら、自分にとって最良の選択を見つける助けとしましょう。焦らず、時間をかけてじっくりと考えることで、あなたにとって最も幸福な道を見つけることができるでしょう。</t>
  </si>
  <si>
    <t>【レイ】のカードは暗示。すっかり世界的に有名になったハワイのレイですが、かつてレイはひとつひとつ心を込めて作られ、心から仲間だと思う特別な人にだけに贈られていました。カードのテーマは「大切」です。あなたに「好きだよ」と言う彼の気持ちは本物。彼はあなたを大切に思っており、いずれは正式に付き合いたいと考えています。ただ、彼には慎重な一面があり、すぐに関係を明確にすることにためらいを感じているようです。過去の恋愛で傷ついた経験があるのか、恋愛に対して慎重な性格なのかもしれません。彼のペースを尊重しつつ、あなたの気持ちを伝えることが大切です。「私はあなたともっと深い関係になりたい」と優しく伝えてみてください。焦らずとも、彼はあなたに本気です。もう少しの時間が必要なだけ。彼が覚悟を決めたとき、正式に「付き合って」と言ってくれるでしょう。</t>
  </si>
  <si>
    <t>【カ・ワイ・ア・カ・ピリリコ】のカードです。古代ハワイでは、水をいれた鉢を鏡として使用していました。それが、カ・ワイ・ア・カ・ピリリコです。このカードのメッセージは「ありのままを受け入れる」。彼の「好き」という言葉は、恋愛感情があるのは確かですが、必ずしも「正式な交際」を意味するものではないかもしれません。彼は今の曖昧な関係を心地よく感じており、わざわざ「恋人」としての関係をはっきりさせる必要性を感じていないようです。もしあなたが正式な恋人になりたいと思うなら、彼にその気があるのかを確かめる必要があります。「私はもっと真剣な関係を望んでいるけど、あなたはどう思ってる？」と率直に聞いてみましょう。その答え次第で、あなたがこの関係を続けるか、次の恋を探すかを決めることができます。</t>
  </si>
  <si>
    <t>【ポハク】のカードがお伝えします。ポハクとは石のこと。ハワイでは石は人間関係を表します。ハワイでは石にもマナが宿るといい、敬意をもって扱います。このカードは人間関係を見直す時などに現れます。残念ながら、彼はあなたに対して本気の恋愛感情を持っているわけではないかもしれません。「好き」と言うのは、単にその場の雰囲気や、あなたの気持ちを繋ぎとめるための言葉である可能性もあります。彼は恋愛に対して真剣に向き合うつもりがなく、ただ楽しい関係を続けたいだけなのかも…。彼の言動を振り返ってみてください。あなたを大切に扱っていますか？会うときは彼の都合ばかり優先されていませんか？都合のいい関係になってしまう前に、しっかりと自分の気持ちを整理しましょう。あなたには、もっと誠実に向き合ってくれる相手がいるはずです。</t>
  </si>
  <si>
    <t>「解放」がテーマの【プオロ】のカード。プオロとは、包のことです。不要な思いや物を包の中にしまい込んではいませんか？本当に持ち続ける必要がありますか？自分の人生を生きる時が近づいてきました。と伝える時に出てくることがあります。彼はあなたのことを好きな気持ちはあるものの、「恋人として付き合うこと」に対して明確な答えを持っていないのかもしれません。恋愛経験が少なく、どう関係を進めていいのか分からない、あるいは過去の恋愛でうまくいかなかった経験があり、慎重になっている可能性もあります。この場合、あなたからのアクションがカギになります。彼に「私たちはどういう関係なの？」と問い詰めるのではなく、「私はこうしたい」と自分の気持ちを伝えてみましょう。彼があなたの思いに向き合うことで、2人の関係が進展する可能性があります。</t>
  </si>
  <si>
    <t>【カネ】のカードです。カネはハワイの4大神のひとり。【カネ】のカードは、生命の誕生や再生、新しいことの始まりなどを表す時に現れます。あなたの彼は、すでにあなたとの結婚を強く意識しているようです。慎重にタイミングを見極めている段階かもしれません。最近、彼が将来について話すことが増えたり、結婚に関する話題に対して前向きな発言をしていたりしませんか？もしそうなら、彼は心の準備を進めている可能性が高いでしょう。彼がプロポーズを決意するタイミングは、仕事や経済的な状況が安定したと感じたとき。また、あなたが結婚への熱意を伝えすぎると、逆にプレッシャーを感じてしまうことも。ここは焦らず、彼のペースに合わせることが重要です。あなたにできることは、彼が安心して決断できるようにサポートすること。「あなたといるとすごく落ち着く」「将来のことを一緒に考えられるのがうれしい」といった前向きな言葉を伝えてみてください。そうすれば、彼は「この人となら大丈夫」と自信を持ち、思い切った決断をするでしょう。</t>
  </si>
  <si>
    <t>【アロハ】のカードは「愛」をテーマとしていますが、その愛は単なる恋愛感情だけでなく、信頼、尊敬、思いやり、そして安心感といった、より深く安定した繋がりを示唆しています。彼は結婚に対して前向きではあるものの、決定的な一歩を踏み出せずにいるようです。その理由は、「今の生活を大きく変えるのが怖い」「結婚したら責任が増える」という不安があるからかもしれません。あなたが彼の結婚観をしっかり理解し、それに寄り添う姿勢を見せることで、彼の迷いを取り除くことができます。「結婚ってお互いに支え合えるからこそ楽しいよね」「一緒にいれば、どんなことでも乗り越えられる気がする」など、彼の不安を払拭するような言葉をかけるとよいでしょう。また、さりげなく「私と結婚したら楽しいよ！」と未来の話をしてみるのも効果的です。彼が「そうか、結婚も悪くないな」と思えれば、自然とプロポーズに向けて行動し始めるはず。あなたの後押しが、彼の決断を早める鍵となるでしょう。</t>
  </si>
  <si>
    <t>【オレ】のカードです。オレとはほら貝のことで、このカードは言葉の効用やパワーを伝えます。ハワイではずっと以前から言葉にパワーが宿ると信じられてきました。そのため、安易に自分や周りにマイナスになる言葉は使用しないように気をつけます。残念ながら、彼は今の関係に満足していて、結婚を意識していない可能性があります。「このままの関係が心地よい」「結婚はまだ先でいい」と思っているかもしれません。その場合、あなたがずっと待っていても、プロポーズは期待できないでしょう。そんな彼には、あなたの本音を伝えることが大切です。「私は結婚を考えているけれど、あなたはどう思ってる？」と、率直に聞いてみましょう。彼の返答次第では、あなたからプロポーズしてもよいでしょう。もし彼が結婚の意思を持っていないとわかった場合、あなたがこれからどうしたいのかを考えることも必要です。彼のペースに合わせるのか、それとも新しい道を選ぶのか…。あなたの気持ちを大切に、決断を下してください。</t>
  </si>
  <si>
    <t>あの人の恋愛スタンスについて表しているのは、【ナウパカ】のカード。ナウパカのカードには、男女が背を向けて座る様子が描かれています。これは、不必要な感情や執着を手放す時であること、一旦引いて冷静に物事を見る必要があることなどを暗示。彼には「結婚したい」という意思がない可能性があります。結婚に対してネガティブな考えを持っているか、まだ自由でいたいと思っているのかもしれません。その場合、あなたが待っているだけでは状況は変わらず、時間だけが過ぎていくでしょう。彼の本心を確かめるために、思い切って「結婚についてどう考えているの？」と聞いてみるのがベストです。その答えによって、あなたがどうすべきかが見えてきます。もし彼の答えが「まだ結婚は考えられない」だった場合、その理由を聞き、あなたがそれに納得できるかどうかを見極めてください。もしあなたが結婚を強く望んでいるなら、彼のペースに合わせることが幸せなのかどうか、一度冷静に考えてみることも必要です。あなたにとって、幸せな未来を選ぶことが何より大切です。彼の答えによっては、新しい可能性に目を向けることも考えてみてくださいね。</t>
  </si>
  <si>
    <t>ここで出てきたカードは【プヒ】のカードです。プヒとはウナギのこと。カードに描かれているウナギは、前に進もうと思っているけれども渦に巻き込まれて体をただくねらせています。最近、あれもこれもと不運が続くと感じるあなた。その原因は、もしかすると毎日の生活習慣に潜んでいるかもしれません。朝起きる時間や食事、睡眠、運動など、基本的な生活リズムが乱れると、体内のエネルギーバランスが崩れ、ネガティブな運気を引き寄せることがあります。まずは、早寝早起きやバランスの取れた食事、適度な運動を心がけ、体も心もリセットすることが大切です。また、部屋の整理整頓や風水の考え方を取り入れてみるのもおすすめです。不要なものを捨て、空間をクリアにすることで、ポジティブなエネルギーが流れ込みやすくなります。瞑想や日記を通じて、心の中を整理し、感謝の気持ちを持つことも、運気アップに大きく貢献します。日々の小さな改善が、徐々に運気を引き上げ、明るい未来へと導いてくれるはずです。</t>
  </si>
  <si>
    <t xml:space="preserve">ここで出てきたカードは【ティ】です。青々とした葉が印象的な植物ティには浄化作用があります。人生において心身・魂の浄化はとても大事なこと。ネガティブな思いを溜め込んだままでは、前に進めなくなることがあります。運が味方しないと感じるとき、その根本にはあなたの内面の状態が影響していることが多いです。あなたは過去の失敗やネガティブな経験に囚われ、無意識のうちに自分を責める傾向があるかもしれません。自分をもっと肯定し、ポジティブな思考に切り替えることが、運気上昇への第一歩です。毎朝、鏡の前で自分の良いところを褒めたり、感謝の言葉を口にする習慣を取り入れてみましょう。さらに、自己啓発書やポッドキャストで前向きなメッセージを受け取り、心の浄化を図ることも効果的です。心が晴れやかになれば、自然と周囲に良いエネルギーが流れ込み、あなたにとっての幸運を引き寄せるでしょう。内面の変化は、外の運気にも大きく影響します。自分自身を愛し、認めることが、運気を呼び込む最大の秘訣です。
</t>
  </si>
  <si>
    <t xml:space="preserve">ここで出てきたカードは【ナウパカ】のカード。ナウパカのカードには、男女が背を向けて座る様子が描かれています。これは、不必要な感情や執着を手放す時であること、一旦引いて冷静に物事を見る必要があることなどを暗示しています。運気は、あなたの周りの人間関係によっても大きく左右されます。最近、トラブルや不和、ネガティブなコミュニケーションが続いているなら、それが運を下げる要因となっている可能性があります。信頼できる友人や家族、良い影響を与えてくれる仲間との関係を大切にすることで、あなたのエネルギーは確実にポジティブな方向へ向かいます。逆に、ストレスを感じる人間関係は思い切って整理し、無理に付き合う必要はありません。新たな出会いを求めるために、趣味や習い事、コミュニティに積極的に参加するのもおすすめです。良い縁は、あなたの運気を大きく変える力を持っています。心から信頼できる仲間と共に、明るい未来へ向かう道を歩んでいきましょう。
</t>
  </si>
  <si>
    <t>ここで出てきたカードは【ワア】のカード。ワアとはカヌーのことです。まもなく人生が大きく変動する時や、予想外のことが起こる時、また行動的な人を表す際に現れることがあります。「このままじゃダメ」と感じるあなたは、今の環境が運気停滞の原因になっているかもしれません。住んでいる場所、働いている職場、日常のルーチンなど、慣れ親しんだ環境に固執すると、新しいエネルギーを受け入れにくくなることがあります。環境を変えることで、あなたのエネルギーもリフレッシュし、新たな刺激を受け取ることができます。例えば、引っ越しや職場の異動、新たな趣味を始めるなど、小さな変化でも大きな影響をもたらすでしょう。また、旅行や自然の中で過ごす時間を増やすことも、心と体をリセットする効果があります。新しい環境に飛び込む勇気が、あなたの運気を劇的に改善し、明るい未来への道を切り拓くカギとなります。変化を恐れず、一歩踏み出してみることが、幸運への近道です。</t>
  </si>
  <si>
    <t>ここで出てきたカードは「思いやり、尊敬」を表す【イヴィ】のカード。あなたが貸したお金について、相手はしっかりと「返さなきゃ」と考えているようです。しかし、金銭的な余裕がなく、返済のタイミングを見計らっている可能性があります。この場合、焦って強く催促すると、相手がプレッシャーを感じ、かえって距離ができてしまうかもしれません。今は少し時間を置き、相手の気持ちが落ち着くのを待つのが良さそうです。ただし、黙っているだけでは相手が安心しすぎてしまうかもしれません。「困っているなら少しずつでいいよ」と優しく声をかけると、相手が返済に前向きになりやすくなるでしょう。信頼を守りつつ、無理のないペースで解決へ進めるのがベストです。</t>
  </si>
  <si>
    <t>ここで出てきたカードは「崩壊、物事の見直し」を表す【プヒ】のカード。相手はお金を返したい気持ちはあるものの、「今さら言い出しづらい」と感じている可能性があります。罪悪感や気まずさから、あなたとの関係に距離を感じているかもしれません。この場合、あなたからさりげなく話を切り出すのが良いでしょう。ただし、強く責めるのは逆効果。思い切って「最近どう？ 大変だったら無理しなくていいからね」と、相手の状況を気遣う言葉を添えるのが効果的です。相手が安心して話しやすくなれば、少しずつ返済の話を切り出してくれるはず。友情を大切にしつつ、自然にお金の問題を解決していきましょう。</t>
  </si>
  <si>
    <t>ここで出てきたカードは【ナル】のカード。「感情に飲み込まれず、客観的に⾒ましょう」と教えています。残念ながら、相手はお金を返すことに対して意識が薄れているようです。「そのうち返せばいい」「もう許されたかも」と考えている可能性があります。この場合は、しっかりと行動を起こすべきタイミング。感情的にならず、冷静に「いつ頃返せそう？」と具体的な言葉で確認しましょう。もし相手が曖昧な返事をするようなら、「毎月少しずつでいいから」「この日までに」と具体的な期日を示すのも効果的です。友情を守りつつお金の話をするのは難しいものですが、誠実に話せばきっと相手も理解してくれるはずです。</t>
  </si>
  <si>
    <t>ここで出てきたカードは「意思」がキーワードの【アノアノ】のカード。相手はすでにお金を返す気が薄く、あなたとの関係にも無責任な姿勢を取っているかもしれません。残念ながら、待っているだけでは解決しない可能性が高い状況です。この場合、まずは冷静に話し合いの場を持ち、「お金のこと、どう考えている？」と率直に切り出してみましょう。それでも相手が誠実に向き合おうとしないなら、今後の関係を見直すことも視野に入れた方がよいかもしれません。大切なのは、あなたが心の負担を抱えすぎないこと。友情は大切ですが、相手がその思いに応えてくれないなら、自分の幸せを守るための決断も必要です。</t>
  </si>
  <si>
    <t>ここで出てきた【ロノ/カマプアア】のカードは、「収穫・豊穣」を表すカード。「もうすぐよい結果が実るよ」と教えてくれています。今の職場はあなたにとって安心できる環境であり、これまで積み重ねてきた努力がしっかりと評価されるタイミングが近づいているようです。今すぐ新しい挑戦をするより、現職でさらなるスキルを磨いたり、人間関係を深めたりすることで、思わぬチャンスが訪れる可能性があります。特に、今の仕事にやりがいや楽しさが少しでも感じられるなら、その気持ちは大切にしましょう。変化を焦るよりも、今の環境をより良いものにしていく意識を持つと、安定の中であなたの存在感がさらに高まり、望んでいた成果が得られるはずです。もし迷いがあるなら、まずは社内で新しいプロジェクトに関わる、資格取得を目指すなど「小さな挑戦」を取り入れてみると、意外な満足感や成長を感じられるでしょう。焦らず、今の環境で自分を輝かせる道を選んでみてください。</t>
  </si>
  <si>
    <t>ここで出てきた【カナロア】のカードは、「基盤」を表すカード。またカナロアには「根拠のある、確固たる」などの意味があります。今の職場はあなたにとって安定した環境ですが、現状に満足しきれていないのも事実かもしれません。とはいえ、今は転職や大きな挑戦に踏み出すには少しリスクが伴う時期のようです。まずは、今の会社で「何が不満なのか」を整理してみましょう。仕事内容？ 人間関係？ それとも環境の変化を求める気持ちでしょうか？ 自分の気持ちをはっきりさせることで、今の会社にいながら状況を改善する方法が見つかるかもしれません。そのうえで、未来の可能性に備えてスキルアップや情報収集を進めておくのがオススメです。今の安定を守りつつ、自信を持って次のステップに進めるよう準備を整えれば、理想の未来が手に入るでしょう。</t>
  </si>
  <si>
    <t>ここで出てきた【ナル】のカードは、ハワイ語で「波」を意味します。波乗りが上手な人は、うまく波を扱い、波の下まで滑り降りることができます。波がやってきた瞬間は、自分がうまくできると信じきっていなくては、波乗りに成功はできません。あなたの中には「もっと自分を試したい」という情熱がしっかりと芽生えています。現状にとどまるのは、あなたの可能性を狭めてしまうかもしれません。今、新しい挑戦に踏み出すことで、今よりも大きなやりがいや充実感が得られる暗示があります。もちろん、環境が変わる不安はあるでしょう。でも、その不安の中にこそ、あなたが成長するためのヒントが隠れています。まずは、「今できる小さな行動」から始めてみましょう。転職サイトに登録してみる、興味のある分野の勉強を始める、信頼できる人に相談してみる… そんな小さな一歩が、確実に未来の扉を開いてくれます。あなたには、未知の世界でもしっかりと活躍できる力があります。自信を持って、新しい道に踏み出してみてください。</t>
  </si>
  <si>
    <t>ここで出てきた【ラカ】とはフラの女神のこと。「インスピレーション」を表すカードで、インスピレーションを得るためには、ゆったりとした気持ちでいることが重要だと教えてくれています。あなたが新しい挑戦に興味を持っているのは、現状に少し行き詰まりを感じているからかもしれません。ですが、今はその気持ちに任せて急いで行動するより、もう少し準備を整えたほうが良さそうです。今の環境には、まだあなたが気づいていない「成長のチャンス」や「改善できる部分」がありそうです。もし「やりたいこと」が具体的に決まっていないなら、まずはそのビジョンをはっきりさせるところから始めましょう。新しい分野についてリサーチしたり、必要なスキルを磨いたりする期間を設けると、自信を持って次のステップに進めます。焦らずに準備を進めることで、成功の確率がぐっと上がるはずです。「今は備えるとき」と考え、自分のペースで進めてみてください。きっと、ベストなタイミングが訪れるでしょう。</t>
  </si>
  <si>
    <t>出てきたカードは、火山の女神【ペレ】です。女神ペレの情熱は、破壊と創造をもたらします。あなたが心から望んできた事が現実となります。彼の気持ちは確かにあなたへ向いているようです。あなたと過ごす時間に安心感や心の安らぎを感じ、本心では「一緒にいたい」と考えている可能性が高いでしょう。しかし、その気持ちを行動に移せるかどうかは別の問題です。彼は家庭や社会的な立場に対する責任に縛られ、決断を迷っているかもしれません。今のあなたにできるのは、焦らせず、彼の気持ちに寄り添いながら見守ること。彼が自ら「あなたといたい」と行動に移せるよう、感情だけでなく冷静さも大切にしましょう。時期が来れば、彼は自分の気持ちに正直な選択をするはずです。</t>
  </si>
  <si>
    <t>【ポリアフ】のカード。ポリアフは、静かにじっとしていることで荒れ狂う炎さえも静めてしまう氷の女神です。不動でいることで、問題は彼女の横を通り過ぎ、ライバルなど敵対者は退散してしまうのです。彼はあなたに惹かれつつも、家庭に対する責任や情に引き止められている様子です。気持ちのバランスが取れず、どちらの道を選ぶべきか迷っている状態かもしれません。この場合、あなたが「自分の気持ちを押しつけすぎないこと」が重要です。無理に彼の気持ちを引き寄せようとすると、逆に心の距離が広がる恐れがあります。彼が「この人となら安心して一緒にいられる」と感じられるよう、穏やかな態度を心がけましょう。焦らず、彼が自分の気持ちに気づくのを待つことが、最良の結果につながりそうです。</t>
  </si>
  <si>
    <t>【ナウパカ】のカード。ナウパカのカードには、男女が背を向けて座る様子が描かれています。これは、不必要な感情や執着を手放す時であること、一旦引いて冷静に物事を見る必要があることなどを暗示。彼は一時的にあなたに惹かれたものの、今の彼にとって大切なのは家庭であり、その気持ちは揺るがない可能性が高いです。その場合、彼の気持ちを無理に引き寄せようとすると、かえって彼の中で「家庭を守らなければ」という意識が強まるかもしれません。もし今の関係があなたの心を苦しめているなら、一度距離を置くのも選択肢の一つです。彼が真剣に自分の気持ちを見つめ直し、再びあなたのもとに戻ってくるなら、その時が「本当に選ばれた瞬間」なのかもしれません。今は、自分自身の心のケアを大切にしてください。</t>
  </si>
  <si>
    <t>「解放」がテーマの【プオロ】のカード。プオロとは、包のことです。本当に持ち続ける必要がありますか？自分の人生を生きる時が近づいてきました。と知らせています。彼の気持ちはすでに家庭に向かっており、あなたとの未来を具体的には考えていない可能性があります。あなたへの想いが全くないわけではありませんが、彼の中では「家族を優先する」という決意が固まりつつあるようです。もし彼の決意がはっきりと見えたなら、辛くても「彼を手放す」ことが、結果的にあなたの幸せにつながるかもしれません。あなたには、愛されるべき素晴らしい魅力があります。彼との関係に執着するより、その魅力に気づいてくれる新たな出会いが、すぐそばに待っているかもしれません。過去の恋が「あなたを幸せにするための経験」だったと感じられる日が、きっと訪れるでしょう。</t>
  </si>
  <si>
    <t>ここでは【タパ】のカードに注目して下さい。タパとは、結婚式や寝具に用いられる白い布の事です。カードのテーマは、パートナーシップ。相手もあなたと同じように「もう一度やり直したい」と思っているようです。過去の別れによる傷はあるものの、心のどこかで「本当はもう一度やり直せたら…」という気持ちが残っているのでしょう。この場合、あなたの素直な想いを伝えることが大切です。タイミングとしては、何かきっかけがあったときに自然に話すのが良いでしょう。例えば、共通の知人の話題や思い出話をきっかけに「実は今でも気になっていて…」と切り出すと、相手の心に響きやすくなります。ただし、焦らず慎重に言葉を選ぶのがポイント。過去の反省や変わった部分を伝えると、相手も「今度はうまくいくかも」と前向きな気持ちになりそうです。</t>
  </si>
  <si>
    <t>出てきたカードは、ハワイの風の女神【ラアマオマオ】です。「失敗を恐れず目標（夢）を掲げましょう。そして、あとは風任せ」とあなたにメッセージを送っています。相手はあなたに対して未練がありつつも、「もう一度やり直してもうまくいくのか？」という不安が強いようです。気持ちが揺れていて、今すぐには答えを出せない状態かもしれません。この場合、無理に関係を進めようとすると、相手は「追い詰められている」と感じてしまう恐れがあります。今は焦らず、相手の気持ちが落ち着くのを待つのがベストです。しばらくは友人として接し、自然な会話を増やしてみましょう。相手が「やっぱり一緒にいると安心する」と感じるようになれば、再び心の距離が縮まり、復縁の可能性が高まります。</t>
  </si>
  <si>
    <t>【ナウパカ】のカードがでました。カードのテーマは、別離。ナウパカは、ハワイの海岸の近くなどで見られる花です。不要になったものを手放す時が来ていることを伝えています。残念ながら、相手は過去の別れを受け入れ、前に進もうとしている様子です。あなたとの時間は大切な思い出として心に残っているものの、「今の自分には過去に戻る選択はない」と考えている可能性があります。この場合、無理に追いかけるよりも、自分自身の気持ちを整理する時間を持つのがよいでしょう。もし、どうしても伝えたい思いがあるなら、「ずっと気になっていたけれど、幸せでいてくれたら嬉しい」と優しく伝えることで、相手との関係が穏やかに保たれるかもしれません。未来には、あなたにとってもっとふさわしい新たな出会いや幸せが待っているはず。自分の心を大切にしながら、前向きな一歩を踏み出してみてください。</t>
  </si>
  <si>
    <t>ここでは【カナロア】のカードがお答えしていきます。カナロアには、「揺るぎない、安定した、揺るぎない」といった意味があります。足元をしっかりとさせることの重要性をカナロアは知らせてくれるのです。相手の気持ちはまだ完全に冷めきってはいませんが、すぐに復縁できる状況ではなさそうです。離婚の原因となった問題がまだ心に残っており、「また同じことを繰り返してしまうかも…」という不安があるのかもしれません。この場合、まずは自分自身を見つめ直し、以前とは違う自分を作る時間が必要です。趣味や仕事に打ち込んで心の余裕を取り戻したり、新しい価値観を身につけることで、相手の目に「変わった自分」を印象づけられるでしょう。変化を感じた相手が「もう一度向き合ってみよう」と思うきっかけになれば、やり直せる可能性は十分にあります。焦らず、まずは自分の魅力を磨くことから始めてみてください。</t>
  </si>
  <si>
    <t>【アヌエヌエ】のカードがお答えします。アヌエヌエは虹のことです。ハワイでは毎日のように虹を見ることができます。雨が降らないと虹はでません。そして虹は現れるためにいろいろな要素が必要です。あなたも多くの面から成り立っています。このカードのテーマは「変容」です。あなたの運命の人は、意外とすぐそばにいる可能性が高いです。もしかすると、今まで「恋愛対象」として意識していなかった知人や友人、職場の同僚かもしれません。この出会いを引き寄せるためには、あなたの行動がカギとなります。例えば、普段の生活にちょっとした変化を加えてみるのがおすすめです。新しい趣味に挑戦したり、友人の誘いに積極的に応じたりすると、思わぬ縁がつながりそうです。また、あなたの自然な笑顔や優しさが、その人の心に響くはず。無理に自分を変えようとせず、「ありのままの自分」でいることが恋の近道です。次の季節の変わり目が、出会いのチャンスになりそう。小さな変化を楽しみながら、あなたの運命の恋を迎えましょう。</t>
  </si>
  <si>
    <t>【メネフネ】はハワイの神話に出てくる夜に働く小人一族です。チームワークを発揮してコツコツと石を積み上げて建造物を完成させてくれます。メネフネのカードが出た時は、「焦らず丁寧に行う」ことが非常に重要になるとされています。あなたの運命の人は、もう少し先の未来に現れるようです。焦る気持ちがあるかもしれませんが、この「待つ時間」には大きな意味があります。今のあなたには、自分の魅力をさらに引き出す準備期間が必要かもしれません。好きなことに打ち込んだり、気になる場所に出かけたりして「自分のための時間」を楽しむことで、あなたの魅力が自然と磨かれていきます。運命の人と出会うとき、あなたが「自信を持った自分」でいられることが、恋の進展を後押しします。半年後から1年後に、あなたの人生に新しい風が吹き込む予感があります。今は「未来の自分」を作る時間だと思って、毎日を大切に過ごしてみてくださいね。</t>
  </si>
  <si>
    <t>ユニークなやり方で大きな偉業を成し遂げたハワイ神話界のヒーローの【マウイ】がでました。このカードのメッセージは、「失敗を恐れずチャレンジ！」。あなたの運命の人は、これまで関わったことのないタイプの人かもしれません。これまでの生活圏とは違う場所や、新しいコミュニティの中に「特別な人」がいる可能性が高いです。例えば、旅行先やイベント、オンラインの趣味サークルなど、普段は行かないような場所に足を運んでみるとよいでしょう。特に、思い切って新しいことに挑戦したとき、運命の人との縁がつながる暗示があります。「こんな場所に、こんな人が？」と驚くような出会いが訪れるかもしれません。3か月以内に、何かにチャレンジする機会が訪れそうです。そのタイミングを逃さず、好奇心のままに行動してみてくださいね。</t>
  </si>
  <si>
    <t>【フル】のカードに注目して下さい。フルとは鳥の羽のことでカードのテーマは、「イリュージョン」。限界を設けているのは自分以外の誰でもありません。その幻想を取り払ってみては？と教えてくれています。実は、あなたの運命の人はすでにあなたの目の前にいるか、すぐに出会う可能性があります。ですが、今のあなたは「恋愛なんて自分には無理かも…」と無意識に自信を失っている様子。この状況を変えるためには、まず「自分は愛される存在なんだ」と信じる気持ちが大切です。些細なことで構いません。お気に入りの服を着る、髪型を変える、毎日ポジティブな言葉を自分にかけるなど、小さな行動を積み重ねることで、自然と自信が湧いてきます。その自信が、運命の人を引き寄せるエネルギーに変わるはず。特に、あなたが「本当にやりたいこと」を見つけたとき、その人はあなたの目の前に現れるでしょう。</t>
  </si>
  <si>
    <t>あなたへのアドバイスを表しているのは【ラカ】のカードです。ラカとはフラの女神のこと。カードテーマはインスピレーションです。あなたは推し活も恋人との時間も、どちらも大切にできるバランス感覚を持っているようです。今の課題は「恋人が自分に対して疎外感を感じているかもしれない」という点。そんなときは、推し活を「一緒に楽しむ」気持ちが効果的です。例えば、恋人に推しの魅力をさりげなく伝えてみるのがおすすめ。「私の推し、すごく頑張ってるんだよ」と話せば、恋人もあなたが推し活に熱中する理由を理解してくれるはず。無理に推し活に巻き込もうとするのではなく、「こんな推し活をしてるんだ」とオープンにすることで、恋人が安心感を得られるでしょう。また、恋人との時間にはスマホやSNSを手放して「目の前の時間を楽しむ」ことも大切。推し活と恋、どちらの時間も心から大切にすることで、両立はきっとうまくいくはずです。</t>
  </si>
  <si>
    <t>あなたへのアドバイスを表しているのは【クー／ヒナ】のカード。カードのテーマは、戦い・癒し。クーは、ハワイの四大神のひとり。戦いや農業に関係する神様。クーは正しいと思う時には、戦うことが必要なこともあると伝えます。一方ヒナは、優しく受容力の高い月と癒しの女神。あなたは推し活に一生懸命ですが、実は「やらなきゃ」と感じて無理をしていませんか？ その気持ちが恋人とのすれ違いにつながっている可能性があります。推し活は楽しいものですが、すべてのイベントに無理して参加したり、SNSに張り付いたりするのは疲れてしまうもの。今のあなたに必要なのは「自分が本当に楽しめる推し活のスタイル」を見直すことかもしれません。恋人との時間は「特別なデート」だけでなく、ちょっとしたメッセージや電話でも気持ちは伝わります。「今週末は推し活に集中するけど、来週はふたりの時間を作るね」と伝えれば、恋人も安心して応援してくれるでしょう。無理せず、心から楽しめるバランスを見つけることで、両立の道が開けそうです。</t>
  </si>
  <si>
    <t>あなたへのアドバイスを表しているのは【ホオポノポノ】のカード。カードのテーマは、コミュニケーション。気を配る、心配するという意味のポノポノが元となっています。恋人はあなたの推し活に理解があるものの、最近「自分の存在が二の次にされている」と感じている様子があります。放っておくと気持ちがすれ違い、関係が冷え込む可能性も。この場合、恋人に「推し活は大切だけど、あなたも大事だよ」という気持ちを言葉で伝えるのが効果的です。例えば、「今度のライブ、すごく楽しみなんだ。でも、その次の週末は一緒にデートしようね！」と話すだけでも、恋人は「自分もちゃんと考えてくれている」と安心できます。また、恋人が「自分は推しに勝てない」と感じないよう、相手の長所を伝えたり、感謝の気持ちを示したりするのも効果的。気持ちがしっかり伝われば、ふたりの関係はより深まるでしょう。</t>
  </si>
  <si>
    <t>あなたへのアドバイスを表しているのは【カナロア】のカード。カードのテーマは、基盤。カナロアはハワイ４大神のひとりで海と海風の神です。イカはカナロアが自然界のものに姿を変えていることのひとつです。しっかりと基盤作りをしましょう。と伝えています。最近のあなたは、推し活に夢中になりすぎて、恋人との時間が後回しになっている可能性があります。恋人が寂しさを抱えていても、言い出せずにいるのかもしれません。この場合、まずは恋人との時間を「意識的に確保すること」が大切です。デートや通話の予定をカレンダーに入れたり、「推し活の後は一緒に食事に行こう」と声をかけるだけでも、恋人は「自分を大切にしてくれている」と感じられるでしょう。また、「推し活の話ばかりになっていないか」を意識するのもポイント。恋人が推し活に興味がない場合は、恋人の趣味や興味にも目を向けると、関係がよりスムーズになります。推し活の楽しさと恋人との愛情、どちらも大切にすることで、バランスの取れた関係が築けるはずです。</t>
  </si>
  <si>
    <t>【フル】のカードは、あなたの孤独の根源にあるかもしれない不安と、それに対する関係性の進展のヒントを示唆しています。ストレスの原因が「孤独」なら、人とのつながりが鍵に。あなたの散財は、心のどこかで「寂しさ」や「孤独」を感じたときに強くなりやすいようです。買い物をすることで、その寂しさを一時的に埋めようとしているのかもしれません。この場合、意識的に「人との交流」を増やしてみるとよいでしょう。家族や友人と話すだけでも気持ちは軽くなりますし、新しい趣味やサークルに参加することで、孤独感が和らぐかもしれません。また、「買い物したくなったら誰かにLINEする」など、気持ちを切り替えるルールを作るのも効果的。人とのつながりが増えれば、気づかないうちに散財の衝動が減り、心が満たされていくはずです。</t>
  </si>
  <si>
    <t>【レフア】は 「イニシエーション」を表すカード 。願望が満たされるまでには、試練を経験する可能性があり、その過程で目標達成への手応えを感じられず、ストレスを感じるることも考えられます。「達成感不足」が原因なら、目標設定がカギに。あなたは本来、努力家で物事にしっかり取り組める人。でも最近は「がんばっても報われない」「結果がついてこない」と感じることが多いのでは？その空虚感を埋めるために、買い物で一時的な満足感を得ようとしているのかもしれません。この場合は、すぐに達成感を得られる「小さな目標」を日常に取り入れるのが効果的。たとえば「1日10分の読書」「朝5分のストレッチ」「寝る前に好きな音楽を聴く」など、簡単に達成できることから始めてみましょう。「やった！できた！」という小さな達成感が積み重なれば、自然と散財への衝動が減り、気持ちが落ち着いていくはずです。</t>
  </si>
  <si>
    <t>自分にゆとりが必要。自分が癒され自由が感じられるようにすることが必要な時に【ヒナ】のカードが出てきます。カードのテーマは養い。ヒナは、とてもやさしい月の女神で良妻賢母でしたが、怠け者と結婚したためとても苦労しました。ヒナは、最も大事なのは自分が癒され自由が感じられることを悟りました。「疲れやストレスの蓄積」が原因なら、癒しの時間が必要。あなたは最近、心も体も疲れていませんか？ その疲れがピークに達したとき、無意識に「買い物で気分転換しよう」としているのかもしれません。この場合は、「買い物以外のリフレッシュ方法」を見つけることが鍵になります。たとえば、アロマや入浴、好きな音楽や映画でリラックスする時間を意識的に取り入れてみてください。また、5〜10分の短い散歩をするだけでも、気分がリフレッシュしやすくなります。心が整えば、「本当に欲しいもの」だけに目が向くようになり、散財の衝動は次第に薄れていくでしょう。</t>
  </si>
  <si>
    <t>【ロノ／カマプアア】のカード がでました。【ロノ】は豊穣と収穫を伝える神であり、これまでの努力が実を結ぶ時期が近いことを示唆します。一方で、【カマプアア】は利己的で貪欲な豚神を表し、安定にばかりとらわれず、無謀になって常識的な対応を変えてみることが良い結果に繋がることを告げています。「自分へのご褒美」が散財の引き金なら、予算を決めるのが効果的。あなたは「がんばった自分へのご褒美」を買い物に求める傾向が強いようです。その気持ちはとても素敵ですが、無計画にお金を使ってしまうと後悔につながりやすいもの。この場合、「ご褒美予算」をあらかじめ決めるのが効果的です。たとえば、「今月のご褒美は5,000円まで」と決めることで、散財の不安が減りつつ、買い物の楽しさはしっかり残せます。さらに、何を買うかをじっくり考えることで「本当に欲しいもの」だけを選べるようになるはずです。ご褒美を工夫しながら、無理なく買い物習慣を整えていけば、ストレスと上手に向き合えるようになりますよ。</t>
  </si>
  <si>
    <t>【タパ】のカードに注目して下さい。タパとは、結婚式や寝具に用いられる白い布の事です。キーワードは「距離感　健全な境界線　バランス」。相手の親が「毒親」としての特徴を持っていると感じても、必ずしも不幸な結婚になるわけではありません。重要なのは、「結婚後の距離の取り方」です。たとえば、同居を避けて生活圏を分ける、連絡の頻度やタイミングを決めておくなど、境界線をしっかり作ることで、毒親の影響を最小限に抑えられます。また、パートナーがしっかりと親との距離を意識し、あなたを守る意思があるなら、安心して関係を築けるはずです。結婚に向けて「私たちの家庭はこうしたい」という意見を話し合い、二人でルールを作るとよいでしょう。冷静に準備を進めることで、安心できる未来が見えてくるはずです。結婚に進むかどうかは、あなたの気持ちが安心できる選択を最優先に。焦らず、心の声に耳を傾けてくださいね。</t>
  </si>
  <si>
    <t>【レフア】のカードのキーワードは「支え合いや協力」。パートナーがあなたを守りあなたの味方になりたいと考えていることを示唆しています。結婚後、相手の親が強い干渉をしてきたり、無理な要求をしてきたりする可能性があるなら、「パートナーがどれだけ味方になってくれるか」が重要なカギになります。相手があなたの意見を尊重し、毒親からしっかりと線引きできるなら、安心して結婚に踏み出せるでしょう。しかし、「親の言うことには逆らえない」「親の意見を優先したい」と感じるなら、注意が必要です。この場合は、結婚に向けて「私たちの意見を大事にしていきたい」という話し合いをして、相手の考えを確認しておくのがよいでしょう。パートナーがしっかりと味方になれる人なら、あなたの未来は守られ、幸せな関係を築いていけるはずです。結婚に進むかどうかは、あなたの気持ちが安心できる選択を最優先に。焦らず、心の声に耳を傾けてくださいね。</t>
  </si>
  <si>
    <t>【ペレ】は、ハワイのキラウエア火山の火口に住むと言われる女神。情熱的で戦い好き、そしてかなり単純。出しゃばられることを嫌います。もし、相手の親が極端に支配的であったり、感情の起伏が激しいタイプなら、結婚後にその影響があなたの心を追い詰めてしまう可能性があります。「自分が我慢すればいい」「きっとそのうち関係はよくなる」と思ってしまうと、あなたの気持ちがすり減ってしまうかもしれません。この場合、結婚の前に「親との関係を整理する時間」を持つことが重要です。パートナーがその親の影響をどの程度受けているか、あなたが無理なく関係を続けられるかを冷静に見極めてみてください。無理をして結婚に進むよりも、自分を守る選択をする勇気も大切です。結婚に進むかどうかは、あなたの気持ちが安心できる選択を最優先に。焦らず、心の声に耳を傾けてくださいね。</t>
  </si>
  <si>
    <t>【プア】のカードです。プアは、開花の時を表します。お花が開く時には、たくさんのエネルギーと、目的に向けて意識を集中させることが必要。プアのカードからは勢いが感じられます。「毒親」と聞くと、問題が多く難しい関係に思えますが、その背景には「孤独」や「心配性」が隠れていることがあります。もし相手の親が「本当は寂しさからきつくなっている」タイプなら、焦らずに少しずつ関わることで信頼関係を築ける可能性もあります。結婚前から少しずつ「共通の話題を探す」「短い時間で気軽に会話をする」といった形で接点を増やしてみるのもよいでしょう。とはいえ、無理をしてまで関係を築く必要はありません。あなたの気持ちが疲れないよう、「近づきすぎない心のバランス」を意識しておくとよいでしょう。結婚に進むかどうかは、あなたの気持ちが安心できる選択を最優先に。焦らず、心の声に耳を傾けてくださいね。</t>
  </si>
  <si>
    <t>【フナ】のカードに注目して下さい。キーワードは「秘密がある」です。その人は、実は「自信のなさ」や「不安」を強い態度で隠している可能性があります。自分の立場を守るために、あえて強い言葉や態度をとっているのかもしれません。この場合、相手の言葉を「攻撃」ではなく「不安の裏返し」と受け止めると、気持ちが少し楽になります。例えば、厳しい言葉を言われたときに「この人は今、余裕がないのかも」と考え、軽く受け流してみるのが効果的です。また、「相手の得意なことをさりげなく褒める」と、関係が和らぐこともあります。無理に仲良くする必要はありませんが、あなたが冷静に対応することで、自然とストレスが減り、職場での気持ちが軽くなるでしょう。あなたが無理をせず、職場で穏やかに過ごせるよう、少しずつ試してみてくださいね。</t>
  </si>
  <si>
    <t>【タパ】のカードに注目して下さい。 このカードは、心が落ち着かない時や、何か面白くないことがあってあなたにストレスを発散しようとする時に、まるで喧嘩を吹っかけてくるかのような態度を取る可能性を示唆しています。その人は、特定の状況やタイミングで特にきつくなる傾向がありそうです。例えば、忙しい時間帯やトラブルが発生したときに感情が爆発しやすいなら、そういう場面ではあえて距離を置くのがベスト。「この時間帯は話しかけない方がいい」「こういう話題は避けよう」など、相手の「行動パターン」を意識すると、余計なストレスを減らせるはずです。さらに、伝えづらいことがあるときは「文章で伝える」など、冷静に対応できる方法に切り替えるのも効果的。相手のペースに振り回されず、自分の心を守る意識が大切です。あなたが無理をせず、職場で穏やかに過ごせるよう、少しずつ試してみてくださいね。</t>
  </si>
  <si>
    <t>【ハウメア】のカードは、「相手の怒りや不機嫌に巻き込まれない」という意識を持つことと深く関連しています。あなたはとても真面目で、相手の言動に対して「自分がもっと頑張らなきゃ」と思いがちかもしれません。でも、その人の態度は「あなたが悪いから」ではなく、「その人の問題」であることが多いのです。この場合は、「相手の怒りや不機嫌に巻き込まれない」と意識するのが効果的。例えば、相手がきつい言葉を投げかけてきたら、心の中で「これはこの人の問題だから」と距離を取るイメージを持つとよいでしょう。また、必要以上に会話を広げず、挨拶や最低限のやりとりだけにとどめるのも一つの方法。冷静な対応を続けることで、相手の態度が自然と落ち着いていく可能性があります。あなたが無理をせず、職場で穏やかに過ごせるよう、少しずつ試してみてくださいね。</t>
  </si>
  <si>
    <t>ここで出てきた【ポハク】のカードは、関係性・人間関係を表します。家族などを意味することもあるカードです。その人の態度に悩み続けていると、知らないうちに孤立したように感じることがあります。この場合、「自分には味方がいる」と感じられる環境づくりが大切です。例えば、信頼できる同僚にさりげなく相談する、上司に状況を伝えておく、あるいは職場以外の友人に話を聞いてもらうのも効果的。味方がいると感じるだけで、自然と心の余裕が生まれ、相手のきつい態度に対しても冷静でいられるでしょう。さらに、相手に対する考え方が変わり、「この人はこういう人だから」と割り切れるようになり、気持ちがずっと楽になるはずです。あなたが無理をせず、職場で穏やかに過ごせるよう、少しずつ試してみてくださいね。</t>
  </si>
  <si>
    <t>【プア】のカードは、「お花が咲く時・前進」をテーマとしており、まさにこれから恋愛関係が進展していく可能性を示唆しています。あなたが離れてからも、相手はあなたのことを忘れられずにいるようです。今も心の中で「もう一度やり直せたら…」という気持ちが残っている可能性が高いでしょう。復縁のカギは、「素直に自分の気持ちを伝えること」です。「どうして別れを選んだのか」「今はどう思っているのか」を正直に伝えることで、相手の気持ちが動き出すかもしれません。ただし、急に「やっぱり好き」と伝えるのではなく、「久しぶりに話したくて…」など、自然なきっかけを作るのがベター。少しずつ距離を縮めながら、あなたの気持ちが伝わるタイミングを見計らうとよいでしょう。相手もあなたを待っている今なら、気持ちはきっと届くはずです。</t>
  </si>
  <si>
    <t>【ティ】のカードは、「浄化」を表すカードであり、ハワイではティの葉は保護と浄化をもたらすとされています。このカードが出た時は、何かしらの「負」の感情を取り除く必要があることを意味します。過去のわだかまりを取り払い、新たな関係を築くための準備を意味します。別れをきっかけに、相手はあなたとの思い出に一区切りをつけようとしているようです。今はあなたへの気持ちが薄れているかもしれませんが、「関係の再構築」にはまだチャンスがあります。焦らずに、友達として再びつながることから始めるのがポイント。「最近どうしてる？」「元気かなと思って」と軽いメッセージを送るだけでも、相手の気持ちを和らげるきっかけになります。その後、焦らずに「信頼関係」を積み重ねることで、相手の心が再びあなたに向く可能性が高まります。無理に距離を縮めるのではなく、ゆっくりと「もう一度知り合い直す」つもりで関わるのがベストです。</t>
  </si>
  <si>
    <t>【ナウパカ】のカードは「別離」を意味するカードです。このカードは必ずしも完全にネガティブな意味合いを持つわけではなく、「不要な物や感情を一度全て手放して、すっきりさせることが必要」というメッセージを伝えようとしています。残念ながら、相手の心はすでに次の恋に向かっている可能性があります。あなたとの思い出には感謝しているものの、気持ちは過去に整理されてしまったようです。この場合、無理に復縁を求めると、かえって相手との関係がこじれてしまうかもしれません。今は「自分の気持ちを整理する時間」を持つことが大切です。相手に依存するのではなく、あなたの魅力や強みを再確認することで、次に出会う素敵な人に気づける可能性が広がります。過去の恋に区切りをつけるのは辛いかもしれませんが、今のあなたには、新たな幸せを見つけるためのチャンスが待っているはずです。</t>
  </si>
  <si>
    <t>【ママラホエ】のカードです。ママラホエのカードに描かれている折れた櫂は、私たちがエゴによって傲慢になりすぎたり、同情心を忘れてしまったら、人として本当に大切な物を忘れてしまうと知らせています。ここでのカードのテーマは【同情・思いやり】です。特に相手の心の状態や感情に深く関連するいくつかの側面を示唆しています。相手はあなたとの別れに強いショックを受け、まだ心の傷が癒えていないようです。この場合、今すぐに復縁を求めるよりも、「信頼を取り戻す時間」が必要になりそうです。まずは、相手が落ち着けるようにそっと距離を取り、しばらくの間は見守る姿勢を持ちましょう。そのうえで、相手の心が穏やかになった頃に「本当にごめんね」「あのときの気持ちは…」と、あなたの思いを伝えてみてください。時間をかけることで、相手が「もう一度話してみようかな」と思う日がくるかもしれません。焦らずに、そのタイミングを大切にしてください。</t>
  </si>
  <si>
    <t>ここで注目して頂きたいのは【ロノ／カマプアア】のカード。ロノは、豊穣の神様です。このカードが出たら、長い冬の努力の時期は終わり、恵みの時が来ることを暗示しています。一度振られたとき、相手は恋愛よりも他のことに気を取られていたのかもしれません。仕事や学業、人間関係など、当時はあなたの想いを受け止める余裕がなかった可能性があります。しかし今、相手の状況は落ち着き、あなたに目を向ける準備が整っているようです。再告白のチャンスをつかむためには、「まずは気軽な会話を増やす」のがカギ。「最近どうしてる？」などの何気ないメッセージから始め、会話が自然に弾むようなら、再び気持ちを伝えるタイミングが来ています。大切なのは、焦らずに「今ならきっと伝わる」と感じる瞬間を待つこと。相手があなたに心を開き始めたら、その想いはきっと届くはずです。</t>
  </si>
  <si>
    <t>【メネフネ】のカードです。メネフネとは、ハワイの優れた建造物を造ったと言われる、ハワイの神話に登場する小人のこと。このカードのキーワードは「こつこつと積み重ねが⼤切」。相手は今もあなたのことを「恋愛対象」としては見ていないかもしれません。しかし、だからといって未来がないわけではありません。今の関係をじっくり深めることで、相手の気持ちが動き出す可能性があります。まずは、相手が気軽に話しかけやすい存在になることが大切。共通の話題を見つけたり、相手の好きなことに興味を持つなど、「友達としての距離感」を意識してみましょう。相手が「この人と一緒にいると楽しい」「自然に笑顔になれる」と感じ始めたとき、恋愛感情が芽生えるかもしれません。再告白の前に、まずは「信頼関係」を育てるのが成功の近道です。</t>
  </si>
  <si>
    <t>ここで注目して頂きたいのは【ナル】です。このナルとはハワイ語で「波」を意味します。私たちの感情は、波の動きに似ています。相手の心は、すでに別の誰かに向いているかもしれません。あなたの気持ちに誠実に応えようとしてくれる優しい人だからこそ、曖昧な態度は取らなかったのでしょう。今の状況で再告白をしても、相手の気持ちは動かない可能性が高そうです。この場合、無理に再告白をするのではなく、「自分の気持ちを整理する時間」を作るのが大切です。「なぜこの人が好きなのか？」と改めて考えることで、次に進むためのヒントが見えてくるはずです。気持ちが落ち着いたとき、意外なところに新しい出会いが待っているかもしれません。</t>
  </si>
  <si>
    <t>【カネ】のカード。カネは、生命の神様。命を司る最も尊敬されている男性の神様です。カネの水は、生命力や再生の力を表していたり、創造性・新しい物を生み出す力などを象徴しています。一度告白をしたものの、相手はそのときのあなたの本気度に気づいていなかった可能性があります。
「まさかそんなに本気だったなんて…」と、相手は驚いていたのかもしれません。この場合、再告白の前にもう一度相手と距離を縮めることが大切です。まずは、「以前と違うあなたの魅力」を見せることがポイント。例えば、外見の変化や趣味を楽しんでいる姿を見せることで、相手の中であなたの印象が変わるかもしれません。「前より魅力的になった」と思わせることができれば、再告白の成功率はグッと上がるでしょう。</t>
  </si>
  <si>
    <t>【レフア】のカードです。レフアとは、お花の名前。またハワイの最も西にある島の名前でもあります。このカードは、ひとつのステージでの学びを完全に終了し、次のステージに移行することを暗示。同じ所に留まってももう学ぶことはないので、次に進むしかないという時にも出てくるカードです。あなたが今抱えている苦しさは、これまでの努力が正当に評価されていないからこそ生まれているようです。実は、あなたがこれまで積み重ねてきたスキルや経験は、他の職場では高く評価される可能性が大いにあります。今はまさに「新しい場所へ踏み出すのに最適な時期」。特に、「これまでとは違う職種や環境」を視野に入れると、より良い結果が得られそうです。転職活動を始めるなら、まずは「あなたの強み」を整理し、自信を持ってアピールできる準備を整えてみてください。今の苦しさを手放すことで、あなたが本来持つ輝きを取り戻し、思い切って踏み出した先で思いがけないチャンスが舞い込むでしょう。</t>
  </si>
  <si>
    <t>【ワア】のカードです。ワアとはカヌーのことです。昔ポリネシアではカヌーに乗って海を航海をしていました。このカードは、まもなく人生が大きく変動する時や、予想外のことが起こる時、また行動的な人を表す際に現れることがあります。今の職場は、確かに厳しい状況かもしれません。しかし、あなたが見えていないところで、状況が少しずつ変わりつつあるようです。周囲の評価が高まるタイミングが近づいており、今踏みとどまれば、「思いがけない昇給や人間関係の改善」が起こるかもしれません。このチャンスをつかむためには、「信頼できる人を見つける」ことが大切。同僚や上司の中に、あなたの努力を理解してくれる人がいるはずです。その人と協力することで、あなたの頑張りがしっかりと評価されるきっかけをつかめるでしょう。焦って動くよりも、今は「変化の波」を見極め、じっくりとチャンスを待つのが吉です。</t>
  </si>
  <si>
    <t>【ラアマオマオ】のカードです。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あなたの今の状況は、確かに辛く、無理に耐え続けるべきではありません。しかし、今すぐ転職をしても「期待と違った…」と感じてしまう可能性が高そうです。焦らずに、「自分が本当にやりたいこと」を見つめ直し、じっくりと準備を整える時期と考えてください。資格取得やスキルアップ、転職市場のリサーチなど、今のうちにできることを進めておくと、数ヶ月後に「これだ！」と思える転職先が見つかるでしょう。焦らず、自分のペースで準備をすることで、理想の職場に巡り合えるはずです。</t>
  </si>
  <si>
    <t>【ティ】のカードです。青々とした葉が印象的な植物ティには浄化作用があります。また、病気の治療や魔除けなど様々な用途に用いられてきました。人生において心身・魂の浄化はとても大事なこと。ネガティブな思いを溜め込んだままでは、前に進めなくなることがあります。今の苦しさは、職場環境だけが原因ではなく、あなたの中に「疲れ」や「焦り」が溜まっている影響もありそうです。今の状態では、転職をしても「違う場所でもうまくいかないのでは？」と不安を抱えてしまい、同じ悩みが繰り返されるかもしれません。今必要なのは、「心の余裕を取り戻す時間」。有給を取ってリフレッシュしたり、プライベートの時間を充実させることで、自然と「本当に進みたい道」が見えてきます。焦って決断するよりも、まずは自分の気持ちに正直になり、心のエネルギーを回復させることが大切です。</t>
  </si>
  <si>
    <t>献身がテーマの【ヒイアカ】です。あなたが気になる彼も、実はあなたに特別な感情を抱いている可能性が高そうです。彼は、あなたの落ち着きや大人の魅力に惹かれているのかもしれません。年の差があっても、恋愛は「心の距離」が大切。今の関係がフラットな状態なら、あなたから軽やかに一歩踏み出してみましょう。まずは、「彼が興味を持っている話題に触れる」のが効果的。趣味の話や仕事の相談など、彼が話しやすい話題から距離を縮めていくと、自然と親しみが生まれるでしょう。その流れの中で軽く誘うのがおすすめです。肩肘張らず、自然な流れで気持ちを伝えれば、きっと彼も応えてくれるはずです。</t>
  </si>
  <si>
    <t>パートナーシップがテーマの【タパ】です。彼は今、あなたのことを「職場の先輩」や「頼れる存在」として見ているだけかもしれません。そのため、いきなり気持ちを伝えてしまうと、驚かせてしまう可能性があります。まずは、「彼が話しかけやすい存在になる」ことから始めましょう。仕事のちょっとしたやり取りの中で、「最近どう？」と声をかけたり、ランチや休憩時間にさりげなく話しかけることで、あなたへの親しみが生まれます。彼が「もっと話したい」「この人といると落ち着く」と感じるようになれば、あなたを恋愛対象として意識するようになるはず。焦らずに、まずは「仲の良い先輩ポジション」を確立し、その後に気持ちを伝えると成功率が上がります。</t>
  </si>
  <si>
    <t>「導き」がテーマの【プエオ】です。彼の心の中には、他の人への思いがあるかもしれません。彼が今、恋愛で何かに悩んでいる様子なら、今は無理に気持ちを伝えるのは避けた方がよさそうです。
ですが、このタイミングで諦める必要はありません。今のあなたにできるのは、「彼の信頼できる相談相手」として距離を縮めること。焦って気持ちを伝えるよりも、彼が心を開いてくれる瞬間を待ち、自然な流れで関係が深まるのを見守るのが最善です。そのうち、彼があなたの優しさや支えに気づき、次第に気持ちが傾いていく可能性もあります。</t>
  </si>
  <si>
    <t>別離がテーマの【ナウパカ】です。年の差や環境の違いだけでなく、彼との関係は「想いが届きにくい状況」にあるようです。彼が今の生活に満足していたり、恋愛よりも別のことを優先している可能性があり、気持ちを伝えても応えてもらうのは難しそう。無理に追いかけるよりも、「自分の魅力を磨き、新しい出会いを引き寄せる」ことで、さらに素敵な恋が待っているかもしれません。思い切って彼への気持ちを手放したとき、ふとしたタイミングで、あなたの魅力に気づいて近づいてくる人が現れる可能性も。「今は自分の幸せを優先する」——その選択が、未来の幸せにつながるはずです。</t>
  </si>
  <si>
    <t>最終的な結果を表しているのは【ロノ／カマプアア】。このカードは【豊穣】を意味するカードです。最終的に良い結末を迎えることができますが、そこにたどり着くには少し試練や時間が必要になってくるでしょう。彼が連絡をしてくるのは、あなたに対する気持ちが完全には冷めていない証拠です。彼は、別れたことで「やっぱり大切な存在だった」と実感している可能性が高いでしょう。特に、「日常の出来事を話してくる」、「何気ないやり取りが続く」のであれば、彼はあなたと自然に距離を戻したいと考えているサインです。この場合、焦らずに「友達のように接する」ことがカギ。すぐに復縁を意識するより、「彼の話を受け止める存在になる」ことで、彼はあなたの安心感や温かさを再認識するはずです。やがて、彼の方から「もう一度やり直したい」と素直な気持ちを打ち明けてくれるでしょう。</t>
  </si>
  <si>
    <t>結果をお伝えするのは【アヴァ】のカードです。アヴァは神聖な儀式のときに使われる供物のことです。供物とは、見返りを求めない奉仕のことです。無償の愛なのか、⾒返りを求めているのか、自分の気持ちを明らかにしましょう。彼が連絡してくる理由は、あなたが「心の拠り所」になっているためかもしれません。寂しさや孤独を感じたときに、気軽に話せる存在としてあなたを求めている可能性が高いでしょう。ただ「都合の良いタイミングだけ連絡が来る」、「話の内容がいつも自分中心」の場合は注意が必要です。この場合、すぐに復縁の期待を持つのは危険。まずは、「彼がどんな気持ちで連絡してきているのかを見極める」ことが大切です。少し距離を置き、彼が本気であなたを求めているのかどうか冷静に判断しましょう。彼の気持ちに振り回されないよう、自分では何を求めているのか、自分の心を守ることが最優先です。</t>
  </si>
  <si>
    <t>ふたりの未来を表しているのは【プオロ】のカードです。プオロとは包みのことです。包の中にたくさんの思い出や感情を詰め込んだままでいると、新しいものを入れる余地がなくなってしまいます。過去のことはもうきれいに洗い流して、前に進みましょうと伝えるのがこのカード。彼が連絡してくる理由は、あなたとの「良き友人関係」を望んでいるからかもしれません。特に、「過去の思い出話をする」、「恋愛の話を避ける」のであれば、彼は復縁ではなく、気軽な友人関係を望んでいる可能性が高いでしょう。この場合、あなたが復縁を強く意識すると、彼との関係がぎこちなくなるかもしれません。今は、「無理に追いかけるよりも、自分の新しい幸せに目を向ける」のがベスト。距離を取ることで、彼の気持ちが変わる可能性もありますし、あなたにとってもっと素敵な出会いが待っているかもしれません。</t>
  </si>
  <si>
    <t>【ヒナ】のカードです。ヒナにはハワイ語で【グレー】という意味があります。ヒナは、選択肢には白・黒のほか、グレーという色も存在しているということを表しています。白黒結果を求めず、不確実さを示すグレー色にすっぽりと包まれることも時に重要です。積極性よりも受容力が抜群の女神で、緩やかな気持ちが良い状態をもたらすということを示しています。彼が連絡してくるのは、「自分でも気持ちが整理できていない」ためかもしれません。別れたことを後悔している気持ちと、「本当にこのまま戻っていいのか？」という不安が入り混じっているのではないでしょうか。この場合、「焦らずに関係を温め直す」のがカギ。彼が迷っているなら、あなたの優しさや魅力を再確認できるように、気負わず自然に接するのがベストです。楽しい時間を共有するうちに、彼の心はあなたへの愛情に傾いていくでしょう。</t>
  </si>
  <si>
    <t>【アヌエヌエ】のカードは、あなたが経験している誹謗中傷という状況を経ても、さらに成長し、輝きを増していく可能性を示唆しています。誹謗中傷を受ける理由のひとつは、あなたが「強く輝いているから」という可能性があります。あなたの発信や表現は、多くの人にとって魅力的なものであるはずです。けれど、その輝きが「嫉妬」や「劣等感」を感じる人の目に止まり、心無い言葉として返ってきているのかもしれません。こうした攻撃は、あなたの価値を下げるものではありません。むしろ、「あなたが注目されている証拠」でもあるのです。今は、「相手の言葉に反応しすぎない」ことが大切です。あなたの強さや才能を信じ、誹謗中傷よりも「応援してくれる人」に意識を向けましょう。あなたの魅力を求めてくれる人たちは、きっとそのままのあなたを愛してくれます。</t>
  </si>
  <si>
    <t>【ナウパカ】のカードのテーマは、「別離」です。ここでは、不要な感情を一度全て手放して、すっきりさせることが必要だと告げています。あなたの温かい人柄や優しさが、相手の目に「傷つけても許される存在」と映ってしまったのかもしれません。誹謗中傷をする人の多くは、相手の優しさや反応の良さに甘えてしまうことがあります。この場合、まずは「心の距離を置く」のが最善の対処法です。SNSの通知をオフにする、特定のアカウントをミュートするなど、今のあなたができる“守りの手段”を取り入れましょう。そして、「心ない言葉よりも、温かい言葉に意識を向ける」ことが大切。日々の生活の中に、あなたを肯定してくれる人や、心が和らぐ瞬間を意識的に取り入れてみてください。傷つきやすい優しさは、あなたの魅力でもあります。その優しさが、やがてあなたを幸せな方向へ導いてくれるはずです。</t>
  </si>
  <si>
    <t>【レフア】のカードのテーマは、「イニシエーション」＝通過儀礼のことです。【レフア】のカードは、忍耐力を発揮して何かを頑張った後に、新しくより高いステージに進めることを伝えています。この出来事は、あなたが「より強くなるための試練」のようなものかもしれません。辛い言葉を受けた今、心の中は大きく揺れているでしょう。でも、その痛みの中で「本当に大切なもの」や「信じるべき自分の価値」が見えてくることもあります。今は、「自分の心をしっかり守ること」が何よりも重要です。無理に立ち向かわず、今の状況から少し距離を取るのも一つの手です。SNSから一時的に離れたり、心を許せる人に思いを話したりして、自分自身の心を回復させることに意識を向けましょう。
そのうち、「自分は自分のままでいいんだ」と思える日がきっと訪れます。あなたの成長が、心の強さへとつながっていくでしょう。</t>
  </si>
  <si>
    <t>大地の女神である【ハウメア】は、私たちにたくさんの食料や栄養、パワーを与えてくれます。これは、困難な状況でも自分の内なる力や価値を認識し、揺るがないこと、そして「本当に信頼できる人の声」という栄養に意識を向けることの大切さを暗示しています。あなたの価値は、他者の心無い言葉によって変わるものではありません。心ない言葉が続くと、「なぜこんなことを言われるのか」と苦しさに押しつぶされそうになりますよね。今のあなたに大切なのは、「言葉を真に受けないスキル」を意識してみてください。たとえば、「これはこの人の問題」と距離を置いて考えることで、言葉の痛みが和らぐことがあります。また、応援してくれる友人や家族、仲間があなたの心を支えてくれるはず。どんなにつらい状況でも、あなたの価値は変わりません。今は無理に耐えず、「自分に優しくする時間」を大切にしてくださいね。</t>
  </si>
  <si>
    <t>44枚のカードの中から出てきたのは、インスピレーション・男女の結びつきを表す【ラカ】です。あなたが感じている迷いは、結婚という大きな決断を前にした「自然な不安」です。大切なのは、相手のことを本当に好きかどうかではなく、一緒にいたときに安心できるかどうか。あなたの心をよく観察してみてください。彼といるとき、ホッとする気持ちがあるなら、それは深い信頼の証。結婚生活には恋愛とは違う「安定」が必要です。迷うのは当たり前ですが、彼との未来を考えたとき、穏やかで前向きな気持ちになれるなら、進んで大丈夫。あなたが幸せになれる未来が見えていますよ。</t>
  </si>
  <si>
    <t>今後のヒントを示しているのは【アノアノ】のカードです。アノアノは【種】という意味。思考は種でやがて成長して現実になります。このカードのメッセージは「あなたの想いが現実を創る」です。あなたが抱えている迷いは、心の奥底にある違和感の表れかもしれません。もし「何か引っかかる」と感じているなら、その理由を無視せず、しっかり向き合いましょう。焦って答えを出す必要はありません。一度、結婚を決める前に距離を取ってみるのも手です。結婚生活は長く続くもの。小さな不安を押し込めて決めてしまうと、後から後悔する可能性があります。少し時間をおいて、自分の気持ちを整理することで、本当にこの人でいいのかが見えてくるはずです。</t>
  </si>
  <si>
    <t>【タパ】は、明確な境界線と健全なコミュニケーションの大事さを伝えるカード。節度を持ちつつ、率直に語り合える。その姿勢で歩んで行く事が、実は深く愛し合っていく事に繋がります。迷いがあるのは、二人の価値観にズレがあるからかもしれません。特に結婚後の生活や家族に対する考え方は、しっかり話し合うことが大切です。今の時点で「少し違うな」と思うことがあるなら、一度お互いの価値観について話し合ってみましょう。「この問題を乗り越えたら、もっと強い絆が生まれる」と感じるなら、二人は良いパートナーになれます。お互いを理解し合いながら、一緒に歩んでいけるなら、幸せな未来が待っていますよ。</t>
  </si>
  <si>
    <t>この問いに対して出て来たカードは【モオ】です。緑色の妖怪の姿をしたモオは、ハワイの神話に度々登場します。このカードは、「魑魅魍魎とした状況の中で自分を見失わないように」と警告のために出てくることがあります。あなたの心の奥底では、まだ迷いが拭えないのではないでしょうか？「この人でいいのか」という気持ちが、単なる不安ではなく、あなたの本心からの警告である可能性があります。無理に結婚を決めるのではなく、もう一度「自分が本当に望む未来」を考えてみましょう。違和感が強いなら、思い切って白紙に戻す勇気も必要です。あなたが本当に幸せになれる道を選ぶことが、最も大切なことなのです。あなたの幸せな未来のために、じっくり考えてみてくださいね。</t>
  </si>
  <si>
    <t>ここでは【プア】のカードに注目して下さい。【プア】のカードのテーマは、「前進」「開花」です。このカードは、自分の目的に向かって集中力を高め、力強く前進すること、そして意識を向けたことが実っていく・花開く時を迎えることを伝えています。あなたは「好き」という気持ちが原動力になるタイプです。やりたいことに没頭することで成長し、充実感を得られるでしょう。たとえ最初は収入が安定しなくても、情熱を持ち続ければ道が開けるはずです。今すぐ転職しなくても、まずは副業や趣味として始めてみるのも良いでしょう。周囲の反応を気にせず、自分の心がワクワクする方向へ進むのが成功のカギです。</t>
  </si>
  <si>
    <t>44枚のカードの中から出てきたのは【ティ】です。【ティ】のカードは、ハワイでよく見られる浄化の植物ティーが描かれており、安定や浄化を象徴することがあります。落ち着いた環境がもたらす安心感と長期的な幸せを示唆しています。あなたにとって最も大切なのは安心感です。変化が多すぎる環境よりも、一定のルールや秩序がある職場のほうが落ち着いて働けるでしょう。転職を考えるなら、福利厚生や働きやすさを重視し、焦らず慎重に選ぶのがベスト。今の仕事に不満があっても、改善できる部分があるかもしれません。無理にリスクを取るより、堅実な選択をするほうが長期的な幸せにつながります。</t>
  </si>
  <si>
    <t>ここでお答えするのは【ママラホエ】のカードです。【ママラホエ】のカードは、自由と好奇心を本質とするあなたを表していると考えられます。あなたは「何のために働くのか」を大切にするタイプ。収入や安定だけでなく、自分が社会にどんな影響を与えられるかを意識すると、仕事へのモチベーションが高まります。新しい環境や未経験の分野でも、熱意を持って挑戦すれば道が開けるでしょう。転職を考えているなら、企業理念や仕事内容に共感できるかどうかを重視すると、満足できる選択ができそうです。</t>
  </si>
  <si>
    <t>【ラマク】のカードのテーマは、「調和」「バランス」です。あなたは「好き」「安定」「やりがい」すべてをバランスよく取り入れるのがベスト。どれか一つに偏ると、長期的に不満が出てくる可能性があります。まずは現在の仕事で改善できることがないか考えてみましょう。また、今の職場が合わないと感じるなら、「好きなことができて、かつ安定している仕事」を探してみると良いでしょう。焦らず、じっくりと自分に合う道を見つけてくださいね。</t>
  </si>
  <si>
    <t>【プア】のカードは「お花が咲くこと・前進すること」を意味しています。カードには、一点を見つめて槍を投げようとしている男性の姿が描かれていて、これは目標に向かって意識を集中し、行動することで成果が得られるというメッセージを伝えています。あなたの誠実さや思いやりは、まさに花を咲かせるための栄養となるでしょう。あなたはすでに結婚にふさわしい条件を備えており、あと少しの工夫で運命の相手と結ばれる可能性が高まっています。今までの婚活で培った経験は、決して無駄ではありません。特に、あなたの誠実さや思いやりが相手に伝わることで、長く続く幸せな関係が築けるでしょう。しかし、最後の一押しが必要です。それは「自分からアクションを起こすこと」。今まで待ちの姿勢が多かった場合は、自分から積極的に会話をリードしてみましょう。また、これまでとは違うタイプの人にも目を向けてみてください。新しい視点が、新しいご縁を呼び寄せるはずです。焦らず、でも一歩踏み出す勇気を持つことで、あなたの婚活は成功へと近づきます。</t>
  </si>
  <si>
    <t>【カ・ワイ・ア・カ・ピリリコ】のカードが出ました。水面を鏡として使うことで、物事の本質を見極めることの大切さを教えてくれているこのカードのテーマは「反映」。水面に映る自分の姿を見るように、あなた自身の内面を見つめ直す必要があると告げています。あなたは理想が明確で、結婚相手に求める条件もハッキリしています。しかし、その条件が少し厳しすぎる可能性があります。本当に幸せな結婚に必要なのは、条件の一致ではなく「お互いを思いやる気持ち」です。今までの婚活で「なんとなく違う」と感じて断ってきた人たちは、本当に合わない人だったのでしょうか？ もしかすると、少しだけ視点を変えることで「実は相性が良かった」人がいたかもしれません。次に出会う人と向き合うときは、条件だけではなく「一緒にいて安心できるか」「自然体でいられるか」に注目してみてください。理想よりも“心が満たされる相手”に目を向けることで、意外な幸せが待っているかもしれません。</t>
  </si>
  <si>
    <t>【モオ】のカードが出ました。このカードのテーマは「罠」。モオのカードは、自分の恐れに自分自身が負けないでと忠告しています。過去の失敗にとらわれ過ぎて、新しい出会いを恐れてしまうのは、まさに自分で自分にかけている罠なのです。あなたの婚活がうまくいかない原因の一つに、「無意識の壁」があるかもしれません。長く婚活をしていると、過去の経験から「どうせうまくいかない」「またダメだったらどうしよう」と、知らず知らずのうちに慎重になりすぎることがあります。この心のブロックを外すには、「すべての出会いをフラットに受け入れる」ことが大切です。たとえば、初対面の相手に対してすぐにジャッジを下さず、「まずは知ってみよう」というスタンスを持つこと。過去の失敗を思い出してしまうときは、「今の自分はあの頃より成長している」と自信を持つこと。心をオープンにするだけで、出会いの流れは大きく変わります。次のご縁が訪れたときは、素直な気持ちで向き合ってみてください。</t>
  </si>
  <si>
    <t>【イオ】のカードが出ました。イオのカードは、解明できない謎や先が読めない状況を表すカードでもあります。婚活を続けるうちに、「結婚すること」が目的になって、本来の幸せを見失っている可能性が。【イオ】のカードは、そんな状態から、まだはっきりとは見えないけれど確かに存在する何かに意識を向けるように促しているようです。結婚に焦りを感じている今、もしかすると「本当に結婚が必要か？」を考え直すタイミングかもしれません。あなたが求めているのは、「結婚すること」ではなく、「愛されて幸せになること」ではありませんか？ もしそうなら、結婚だけにこだわらず、人生のパートナーとして信頼できる人を探すのも一つの方法です。また、結婚を意識しすぎることで自分らしさを見失っていませんか？ あなたが本当にやりたいこと、大切にしたい価値観を明確にすることで、それにふさわしい相手が自然と引き寄せられるはずです。一度、結婚以外の幸せの形についても考えてみると、新たな気づきが得られるでしょう。</t>
  </si>
  <si>
    <t>【ヒイアカ】はペレとの約束を守るために様々な誘惑に負けずに約束を果たそうとした献身ぶりが語られており、このカードのテーマは「献身」です。今の状況は確かに厳しく、上司の態度もきつく感じるかもしれません。しかし、今の職場はあなたにとって「試練の場」であり、乗り越えた先には大きな成長が待っています。今の上司の態度は決して個人的な悪意ではなく、仕事の厳しさを教えようとしている部分もあるでしょう。もちろん、すべてを無理に受け入れる必要はありません。まずは冷静に「上司の指摘はどこが正しいのか」を見極めてみましょう。もし理不尽な部分があるなら、距離をとる方法を考え、適度に受け流す力を身につけるのも大切です。今はまだ慣れない環境ですが、数ヶ月後にはあなたの努力が実を結び、周囲の見る目も変わる兆しがあります。【ヒイアカ】のカードが示す献身的な努力や時間をかけて関係を築き、未来に繋げることができるでしょう。</t>
  </si>
  <si>
    <t>【プヒ】のカードが出ました。このカードのテーマは「崩壊」。古いもの、既存のもの、これまで慣れ親しんだものを壊して、新しいものを創っていく、そのプロセスにあることを教えてくれるカードでもあります。今の職場であなたが感じているストレスは、単なる慣れの問題ではなく、あなたの価値観や仕事に対する考え方と職場の環境が大きくずれている可能性があります。占いの結果では、「無理を続けることであなたの心が疲弊してしまう」と警告が出ています。上司の厳しさは、この職場の文化や体質の一部であり、時間が経っても改善しない可能性が高いでしょう。あなたは本来、もっとのびのびと自分の力を発揮できる環境で輝くタイプです。今の職場にこだわるよりも、「自分に合った働き方ができる場所」を探すことが、長い目で見て成功につながります。転職は決して逃げではありません。むしろ、自分の未来をよりよくするための前向きな決断なのです。もし転職を考えるなら、焦らずじっくりと次の職場を探すことが大切です。まずは今の仕事を続けながら、自分が本当にやりたいことを見つめ直し、次のステップへ進む準備をしてみましょう。</t>
  </si>
  <si>
    <t>【アロハ】のカードがお伝えします。このカードのメッセージは「愛」、「大切」。アロハという言葉自体に「真の誠実さ」、「謙遜」、「辛抱強く耐えること」といった教えが含まれています。上司との関係に悩んでいるものの、改善の余地がありそうです。もしかすると、上司はあなたに期待しているからこそ厳しく接している可能性があります。特に、まだ入社して間もない段階では、上司もあなたがどこまでやれるのか様子を見ている最中かもしれません。試しに、上司の指摘を素直に受け入れる姿勢を見せてみましょう。また、「どこを改善すればもっと良くなるか」を具体的に聞いてみるのも良い方法です。上司の態度が少しずつ軟化し、今よりも働きやすくなる兆しがあります。とはいえ、すべてを無理に受け入れる必要はありません。どうしても辛い場合は、上司以外の信頼できる人に相談し、味方を作ることも重要です。環境の改善に少し時間はかかるかもしれませんが、長く働く価値のある職場になる可能性が高いので、慎重に判断しましょう。</t>
  </si>
  <si>
    <t>【ワア】のカードがでました。カードのテーマは、「移動」、「変化」、「引越」、「転機」。ワアとはカヌーのこと。まもなく人生が大きく変動する時や、予想外のことが起こる時、また行動的な人を表す際に現れることがあります。あなたが今の職場で感じている違和感は、「この場所はあなたの才能を発揮する場ではない」というサインかもしれません。「無理にこの環境に馴染もうとするよりも、新たな道を模索する方がよい」と出ています。このまま働き続けても、上司との関係が劇的に改善する可能性は低く、むしろストレスが蓄積されていくでしょう。もし転職を考えるなら、「どんな職場なら自分がのびのびと働けるのか」をしっかり分析することが大切です。たとえば、風通しの良い環境や、上司との距離が近すぎない職場を探すことで、より快適に働ける可能性があります。今は「自分が何を大切にして働きたいのか」を見つめ直す良いタイミング。転職に向けた準備をしながら、自分に合った職場を探していくことで、より満足のいくキャリアを築けるはずです。</t>
  </si>
  <si>
    <t>【カ・ワイ・ア・カ・ピリリコ】のカードがお伝えします。カ・ワイ・ア・カ・ピリリコとは、昔のハワイ人が鏡として使っていた、水を満たした鉢のことです。鏡は、ありのままを映し出し、歪めて映し出したりはしません。ですから、内面を見つめたり、本質を映し出したい時に、役立ちます。あなたがあの人を忘れられないのは、単なる未練ではなく、お互いの間にまだ「縁」が残っているからかもしれません。相手もまた、あなたのことを思い出し、過去を振り返っている可能性が高いです。もしかすると、偶然の再会や共通の知人を通じて、再びつながるチャンスが訪れるかもしれません。今は焦らず、あなた自身を大切にする時間を持ちましょう。過去にこだわるのではなく、今の自分を磨くことが、より良い形での再会につながります。もし、あなたから連絡を取るならば、重すぎない自然な形でアプローチするのが良いでしょう。お互いに成長した今だからこそ、もう一度やり直せる可能性は十分にあります。</t>
  </si>
  <si>
    <t>【プオロ】のカードがお伝えします。【プオロ】とは「包み」のこと。包みにたくさんの物を詰め込んでいるなら、それらを解放する時です、と伝えています。過去からの苦しみも執着するほど大事にし過ぎている思い出も、不要な思い込みも重たくなっている物も。そう、思い切って全てを解放したいと思っているようです。あなたが今もあの人を思い続けるのは、過去の思い出が美化されているからかもしれません。別れた理由や当時の苦しさを忘れ、良かったことだけを思い出していませんか？ 相手はすでに前に進み、新しい生活を築いている可能性が高いです。あなたのことを完全に忘れたわけではないかもしれませんが、過去に戻るつもりはないでしょう。今は、未来に目を向ける時です。思い出を大切にしつつも、新しい出会いや自分の幸せを考えることで、心が軽くなるはずです。執着を手放した時、あなたの本当の幸せが見えてくるでしょう。</t>
  </si>
  <si>
    <t>【ラマク】のカードがお伝えします。ラマクは松明のこと。カードに見える男性が手に持っているのが、ラマクです。松明の光は、勝利の喜びを表します。カードのテーマは「勝利」。ここでの勝利は、困難を克服した後に得る勝利でやすやすと手にいれたものではありません。あなたがあの人を忘れられないのは、まだ心が過去から学ぶべきことがあるからかもしれません。もしかすると、過去の恋愛を通して、あなたは自分の愛し方や大切にすべき価値観を見つけようとしているのでは？ その気持ちを無理に手放そうとせず、「なぜ今も心が揺れるのか」を見つめてみましょう。相手がどう思っているかにとらわれるのではなく、「自分がどうしたいのか」を大切にしてください。恋愛だけでなく、人生全体を豊かにすることに目を向けることで、自然と答えが見えてくるはずです。</t>
  </si>
  <si>
    <t>【ナウパカ】のカードがお伝えします。ナウパカのカードのテーマは「別離」、「手放す」、「離れる必要性」です。背を向けて座る男女が描かれていますが、まさに今の状況がそのような状態にあると言えるでしょう。相手もあなたのことを思い出す瞬間はあるでしょう。しかし、実際に復縁するとなると、現実的な障害や環境の違いが大きく、難しい可能性が高いです。お互いに惹かれ合う気持ちはあるものの、同じ問題が再び繰り返される恐れもあります。大切なのは、今のあなたにとって本当に幸せな選択をすること。もし相手から連絡が来たとしても、勢いで復縁を決めるのではなく、「本当にこの関係が幸せにつながるのか」を冷静に考えましょう。時には、一歩引くことで、より良い未来が開けることもあります。</t>
  </si>
  <si>
    <t>ここで出てきたのは、大切を表す【レイ】のカードです。レイのカードは、親愛の気持ちを大切にするときに現れ、お互いを大切な存在だと認識していることを示唆します。倦怠期とは、恋が冷めたのではなく、愛の形が変わるタイミングです。あなたと恋人は、以前のような刺激的な関係から、より安定した深い愛情を築く時期に差し掛かっています。今必要なのは、「ときめき」よりも「信頼」や「絆」を意識すること。小さなことでいいので、二人で新しい習慣を作ると、心がまた近づきます。たとえば、一緒に新しい趣味を始める、普段行かない場所に出かけるなど。今の倦怠期を乗り越えた先には、より強い絆で結ばれた二人が待っています。</t>
  </si>
  <si>
    <t>ここで出てきた【ホオポノポノ】はコミュニケーションがテーマのカードです。倦怠期の原因は、お互いの気持ちが伝わらなくなっているからかもしれません。あなたは「最近冷たいな」と思い、恋人も「もう自分に興味がないのかも」と感じている可能性があります。こうしたすれ違いが続くと、自然と距離ができてしまいます。解決策は、相手の話をじっくり聞くこと。恋人が何を求めているのか、どんなことを不満に思っているのかを知ることで、新たな接し方が見えてきます。相手の気持ちに寄り添い、自分の気持ちも素直に伝えることで、もう一度愛を確かめ合えるでしょう。</t>
  </si>
  <si>
    <t>【ワア】のカードです。ワアのカードは、変化や引越し、転機といった「移動」を意味します。ワアのカードは、現状維持ではなく、積極的に「移動」し変化を起こすことを示唆しています 。関係がマンネリ化するのは、「新しい体験」が減っているからかもしれません。初めて出会った頃のワクワクする気持ちを思い出してみてください。あの時は、お互いを知ることが楽しく、何をするのも新鮮でしたよね。倦怠期を乗り越えるには、二人で新しいことに挑戦してみるのが効果的。旅行やスポーツ、料理など、一緒に「初めて」を経験すると、お互いの意外な一面を発見でき、再びときめきを感じられるはずです。日常のルーティンを少し変えるだけでも、関係がグッと変わるでしょう。</t>
  </si>
  <si>
    <t>「解放」がテーマの【プオロ】のカード。プオロとは包みのことです。プオロのカードは、不要な物や感情を手放し、自分自身を解放する必要がある時に現れます。倦怠期が訪れると、「この人と本当に合っているのかな？」と疑問に思うこともあるでしょう。関係を続けることに違和感を感じるなら、一度、自分の本当の気持ちを見つめ直すのも大切です。あなたは、恋人と一緒にいて幸せですか？ 無理に関係を続けようとしていませんか？ 倦怠期は乗り越えられるものですが、その先に「幸せ」があるかどうかは、自分の心が知っています。もし、本当に違う道を選んだ方がいいなら、新たな一歩を踏み出す勇気も必要かもしれません。</t>
  </si>
  <si>
    <t>ここで出てきた【イヴィ】は「尊敬」がテーマのカードです。イヴィのカードは、人への敬意と自分自身を尊重することの両方が大切だと示唆しています。 あなたは本当に「都合のいい存在」なのでしょうか？あなたが気が付いていないだけで、すでにあなたの振る舞いや気持ちの持ち方が、相手の態度に影響を与えている可能性があります。あとはあなたが「愛されるに値する」と信じることで、自然と自信に満ちた行動が取れるようになります。まず自分を大切にする意識を持ち、相手の言動を冷静に見極めることが重要です。たとえば、相手からの誘いにすぐ応じるのではなく、あなた自身の予定を優先するなど、少しずつバランスを変えてみてください。そんなあなたの価値を理解し、対等な関係を築こうとする相手こそが、本当に大切にしてくれる人です。</t>
  </si>
  <si>
    <t>ここで出てきた【ママラホエ】は「同情・傷つきやすさ」「自分自身を大切にすること」がテーマのカードです。都合のいい存在として扱われている状況を許しているのは、まさに自分を大切にできていない状態と言えるでしょう。あなたの今の関係は、相手のペースに振り回されていませんか？ 相手があなたを都合よく扱っているのではなく、あなたがその状況を許しているのかもしれません。このままでは、相手は甘え続ける可能性が高いです。本気で愛されたいなら、まずあなた自身が「この関係をどうしたいか」を決める必要があります。勇気を出して、相手に本音を伝えたり、一度距離を置いてみたりすることで、相手の本心が見えてくるでしょう。もし相手があなたを本当に必要としているなら、誠意を持って向き合ってくれるはずです。</t>
  </si>
  <si>
    <t xml:space="preserve">ここで出てきた【プオロ】は「解放」がテーマのカードです。プオロのカードは、不要な物や感情を手放し、自分自身を解放する必要がある時に現れます。あなたが過去の状況や感情に囚われ、自分を解放できていない状態を示唆しています。今の関係に不満を抱えながらも、決断ができないのは「この人を逃したら、もう愛されることがないかもしれない」という不安があるからでは？ しかし、本当にあなたを大切にしてくれる相手なら、あなたが苦しむ関係にはならないはずです。一度思い切って距離を取り、自分が本当に求める愛とは何かを考えてみましょう。自分を大切にすることで、あなたにふさわしい愛が引き寄せられるはずです。勇気を出して、新しい可能性に目を向けてみてください。
</t>
  </si>
  <si>
    <t>ここで出てきた【フル】はテーマが「イリュージョン」（幻想）であり、あなた自身の自由な感性や個性を大切にすることで、相手にとって特別な存在になる可能性を示唆しています 。今のままでは不満が募る一方かもしれませんが、少しの工夫で関係性を変えられる可能性があります。例えば、相手に頼るのではなく、あなた自身の生活を充実させること。趣味や仕事に打ち込み、自分の時間を大切にすることで、相手にとっての「特別な存在」として意識されるようになるでしょう。また、関係性が一方通行にならないように、相手に対して適度な距離を持つことも大切です。焦らずに、あなた自身の魅力を高めていけば、きっと相手の態度も変わってくるでしょう。</t>
  </si>
  <si>
    <t>【プア】のカードがお答えしていきます。プアは、お花・花開く時を表します。プアのカードは、物事が実を結び、花開く時を示唆しています。あなたの直感は間違っていません。相手はあなたに好意を持っており、すでに特別な感情を抱いている可能性が高いです。相手の視線がよく合う、些細なことで連絡が来る、あなたの話に興味を持って質問をしてくれるなど、好意のサインが出ているのではないでしょうか？ これまでのやり取りを振り返ってみて、自然に笑顔が増えていたり、相手からの接触が増えていたりするなら、告白しても成功する確率は高いでしょう。ここで大切なのは、焦らず自然な流れで気持ちを伝えること。二人きりで落ち着いて話せるシチュエーションを作り、あなたの素直な思いを伝えましょう。相手もあなたと同じ気持ちであれば、きっと素敵な恋が始まるはずです！</t>
  </si>
  <si>
    <t>【パフ】のカードがお答えしていきます。パフのカードのテーマは「タイミング／儀式」です。周りの空気感を読むことやタイミングの重要性を示唆しています。相手はあなたに対して好意を持っているかもしれませんが、それが恋愛感情なのかはまだはっきりしていないようです。普段の会話で盛り上がることが多いものの、特別扱いされているわけではない場合は、友達としての好意の可能性も考えられます。この場合、いきなり告白するよりも、まずは二人の時間をもっと増やしていくことが大切です。相手の趣味や興味をリサーチし、共通の話題を増やしてみましょう。また、軽いスキンシップや相談を持ちかけることで、相手の気持ちを確かめることもできます。今は焦らず、確実に距離を縮めていく時期かもしれません。</t>
  </si>
  <si>
    <t>【アヴァ】のカードがお答えしていきます。アヴァのカードのテーマは「供物／生贄」。与えることと受け取ることにバランスが取れてこそ心地よい関係が築かれると伝えています。自然な形で良好な関係を築き、与えたり与えられたりという心地よいやり取りを重ねていくことが、未来の可能性を開く鍵となるでしょう。今のところ、相手の態度からは恋愛感情を感じ取るのが難しいかもしれません。あなたに対して親しげではあるものの、他の異性にも同じように接していたり、プライベートの話をあまりしてくれなかったりする場合は、残念ながら現時点での脈は薄い可能性があります。しかし、これで完全に諦める必要はありません。恋愛はタイミングが重要です。今すぐに気持ちを伝えても、相手に響かないかもしれませんが、あなたの存在をもっと印象付けることで、未来の可能性が開けるかもしれません。無理にアプローチするのではなく、相手にとって「大切な人」になることを意識し、自然な形で関係を深めていきましょう。</t>
  </si>
  <si>
    <t>【ナウパカ】のカードがお答えしていきます。ナウパカのカードには、男女が背を向けて座る様子が描かれています。これは、不必要な感情や執着を手放す時であること、一旦引いて冷静に物事を見る必要があることなどを暗示しています。相手の態度を冷静に見直した時、特別な好意が感じられない場合は、残念ながら脈なしの可能性が高いです。例えば、連絡がなかなか返ってこない、会話が事務的、デートの誘いをやんわり断られるなどのサインがある場合は、相手があなたを恋愛対象として見ていない可能性が考えられます。この場合、無理に相手の気を引こうとすると、逆に距離が広がってしまうかもしれません。気持ちは辛いかもしれませんが、視野を広げて新しい出会いを探してみるのも一つの方法です。自分を大切にし、素直に愛せる相手と巡り会うことが、あなたにとって本当の幸せにつながるかもしれません。</t>
  </si>
  <si>
    <t>「タイミング／儀式」がテーマの【パフ】のカード。パフのカードは、空気感を読むことやタイミングの重要性を示唆しています。あの人にとって、あなたは確かに「特別なお客さん」。他の人よりも笑顔が多かったり、ちょっとした気遣いを感じたりするのは事実です。でも、それが「恋愛感情」なのかというと、現時点ではまだそこまでは至っていない可能性が高いでしょう。接客業の人は、人の心の動きに敏感で、親切にすることに慣れています。それでも、あの人があなたの名前を覚えていたり、会話を少し長く楽しんでいるなら、興味がゼロではありません。まずはお客さんとスタッフという関係性を一歩超えるような、小さな変化を仕掛けてみて。例えば、休日や勤務時間外の話題を振ってみることで、相手の反応が変わるはず。その反応が、あなたの恋が進展するヒントになるでしょう。</t>
  </si>
  <si>
    <t>「持続」がテーマの【メネフネ】のカード。メネフネのカードは、小人がコツコツと地道に作業を進める様子を表しており、これは、相手が関係の進展に慎重になっている様子を表しています。あなたの視線や態度から、あの人はうっすらと好意に気づいている可能性があります。けれど、その関係性が“お客様とスタッフ”という枠の中である以上、相手も踏み込むべきか迷っているようです。もしもあなたが少しでも踏み出せるなら、たとえば「インスタやってますか？」「このあとどこかで働いてるんですか？」など、会話の中にプライベートの糸口を忍ばせてみましょう。反応がポジティブなら、それは「脈あり」のサインかも。ただ、相手が気まずそうだったり、話を逸らすようなら、今はまだタイミングではないのかもしれません。焦らず、でも誠実な気持ちは少しずつ伝えて。恋のチャンスは、慎重な一歩から生まれます。</t>
  </si>
  <si>
    <t>「結合」がテーマの【タパ】のカード。タパのカードは一枚の布でくるまれた男女の姿が描かれており、距離が近くなるほど、干渉しすぎないために健全なコミュニケーション、境界線を引くことが大切であることを伝えます。今のところ、あの人はあなたを“お客さん”として見ている可能性が高いです。接客のプロであればあるほど、相手を喜ばせるのが仕事であり、好意と勘違いされることもよくあること。でも、そこで諦める必要はありません。あなたが見ているその優しさの中に、少しでも“個人的な関心”が感じられる場面があれば、そこに恋の芽があります。これからは「常連客」として距離を縮めるのではなく、「対等な人間同士」としての会話を意識して。自分の趣味や価値観をシェアして、あの人の内面にも少しずつ触れていくことで、“ただのお客さん”から抜け出すきっかけがつかめるでしょう。</t>
  </si>
  <si>
    <t>「インスピレーション」がテーマの【ラカ】のカード。何か特別な繋がりやインスピレーションをあの人が感じ始めていることを示唆しています。実は、あの人の中でもあなたは他のお客さんとは少し違う存在になってきているようです。あの人自身も「なんとなく気になる」「会えると嬉しい」と思っている節がありそう。特に、会話の内容があなたのことに触れていたり、プライベートな質問が増えてきたなら、それは明らかに「脈あり」のサイン。ただし、職場という立場上、相手から先にアプローチしてくることは難しいでしょう。少しずつ信頼関係を築いて、「仕事以外でも話してみたいな」と思わせる雰囲気を作っていくのがポイントです。あなたからのさりげないアクションが、二人の関係を大きく動かす可能性を秘めています。告白の前に“人と人”として向き合える時間を育ててみてください。</t>
  </si>
  <si>
    <t>ここでは、【ママラホエ】のカードがお答えします。ママラホエのカードは、傷つきやすさや自分自身を大切にすることの重要さを教えてくれます。過去の否定的な経験は心の傷となり、自己肯定感を損なう可能性があります。今、あなたが「どうせ私なんか…」と感じてしまうのは、過去に誰かに否定された経験や、自分を比べすぎてしまう癖が原因かもしれません。あなたの中に眠る「優しさ」と「共感力」。それは、あなた自身が気づいていない大きな魅力です。ただし、恋愛においては、自分を過小評価しすぎると、相手に「本気で関わってはいけない存在」と誤解されることも。まずは小さな自信を持つこと。たとえば、誰かに優しくした日、自分の言葉で笑顔にできた瞬間を覚えておいてください。それが「私って、悪くないかも」という気持ちにつながり、あなたのオーラを輝かせていきます。本気で愛してくれる人は、あなたの「弱さ」を責めたりしません。むしろ、そのままのあなたに惹かれるのです。</t>
  </si>
  <si>
    <t>ここでは、【モオ】のカードがお答えします。モオは、人の弱さや不安につけこんで罠をしかけたり心を大きく惑わせたりするスピリットとして描かれています。あなたは、本当は愛されたいと願っているのに、「自分にはその資格がない」と無意識に思い込んでしまっているようです。占いの結果からは、過去の恋愛や育ってきた環境が、あなたの「受け取る力」を弱めている可能性が見えます。褒め言葉を受け入れられないのも、防衛本能の一種。傷つかないよう、期待しないようにしているのです。でも、もうその殻を破っても大丈夫。愛される準備は、あなたの心の奥ではできています。今はまず、「ありがとう」を素直に言えるようになること。言葉にすることで、受け取る感覚を取り戻せます。あなたは「選ばれるべき存在」。それを信じていいのです。あなたの中の優しさが、誰かの心を本気で動かします。</t>
  </si>
  <si>
    <t>ここでは、【カ・ワイ・ア・カ・ピリリコ】のカードがお答えします。このカードのテーマは「反映」。水面を鏡として使い、他人と比較するのではなくありのままの自分の姿や内面を見つめることを示唆しています。SNSや周囲の恋愛事情を見て、「あの人は美人だから」「私は地味で話も下手だし」と思っていませんか？占いでは、あなたのエネルギーが「他人軸」に傾いていることが示されています。つまり、今のあなたは「自分の魅力」よりも「人と比べて足りない部分」に目が向きやすい状態。でもね、恋愛はスペックの競争ではありません。相手と心を通わせたときに生まれる相性がすべてです。あなたの中には、話すテンポや目線の優しさといった、“あなたにしかない心地よさ”が存在します。まずは一度、スマホを閉じて、自分の内側にある「好きなこと」「得意なこと」に集中してみましょう。比べない時間が、自信と魅力を取り戻す時間になります。恋は、あなたの中から始まるのです。</t>
  </si>
  <si>
    <t>ここでは、【ヒナ】のカードがお答えします。女神ヒナは、癒しと養いの象徴です。このカードは、傷つくことを恐れながらも愛を求めているあなたが、まず自分自身を慈しみ、癒すことで、ゆっくりと愛される準備を進めていく未来を優しく示唆してます。あなたが「こんな自分を好きになってくれるわけがない」と思ってしまうのは、傷つくのが怖いから。でも、それは“恋を本気で大切にしたい”という、あなたの優しさの裏返しでもあります。あなたの未来には「ゆっくり育つ絆」が見えています。そのためには、まず“自分で自分を大事にする姿勢”が大切。「私なんか」ではなく、「私はこうありたい」と願う自分を肯定してください。その言葉が、あなたの言動や雰囲気を変え、相手に伝わっていきます。不安に飲まれる夜があるなら、「でも私、よく頑張ってる」と自分に声をかけてあげましょう。その優しさが、未来のあなたを救います。愛される準備は、もう始まっているのです。</t>
  </si>
  <si>
    <t>「結合」と「境界線」がテーマの【タパ】です。タパのカードは、健全なパートナーシップには健全なコミュニケーションが不可欠であることを示唆しています。あなたの推し活への情熱は本物。でも、家庭も大切にしたいという気持ちも確かですよね。今、あなたに必要なのは「時間の使い方を見直すこと」です。推し活に夢中になりすぎて、家族と過ごす時間が減っていませんか？まずは、小さなことから変えてみましょう。例えば、1週間のうち「この日は家族との時間にする」と決めるだけでも、関係は改善されます。推し活を楽しむ姿をオープンにしつつ、家族にも「あなたも大事だよ」という気持ちを伝えることで、無理なく両立できるはずです。</t>
  </si>
  <si>
    <t>「関係」と「家族的な繋がり」がテーマの【ポハク】です。このカードは、自分の周りにいる人や家族などを大切にする必要があるときに現れるとも言われています「推し活をやめることなんて考えられない！」そんなあなたの気持ちは、とても素敵です。でも、家族はあなたが遠い世界に行ってしまったように感じているのかもしれません。もし可能なら、推し活を「家族と一緒に楽しめるもの」に変えてみませんか？ 例えば、家族に推しの魅力を伝えたり、イベントの話をしたりしてみると、「そんなに好きなら応援しようかな」という気持ちが芽生えることも。家族を敵ではなく味方にすることで、推し活も家庭もさらに充実したものになりますよ！</t>
  </si>
  <si>
    <t>「償い」と「風の流れに乗る」がテーマの【ラアマオマオ】です。このカードは、風の流れに逆らうのではなく、流れに乗ることの大切さを示唆しています。これは、推し活をやめたり極端に減らしたりするのではなく、今のあなたの状況を受け入れつつ、無理のない範囲で家族との時間も大切にするという考え方を提案します。推し活はあなたにとって癒しであり、活力の源。でも、時には少しだけ距離を置いてみるのも大切です。「このままじゃマズイかも」と思っているなら、一度深呼吸してみましょう。推し活に費やしている時間を、ほんの少しだけ家族との時間に回すだけでも、関係は変わります。「推し活を減らすのではなく、バランスを取る」という意識が大切です。あなたが家族を大事にすることで、家族もあなたの趣味を理解しようとしてくれるかもしれませんよ。</t>
  </si>
  <si>
    <t>「愛」がテーマの【アロハ】です。アロハのカードは、真実の愛は純粋で時に忍耐も伴うことを教えてくれます。家族にあなたの気持ちを理解してもらうには、根気強く、愛情をもって接することが重要です。推し活に夢中になるあまり、家族の不満が募ってしまうことはあります。でも、それは「推し活が悪い」のではなく、「家族があなたの気持ちを理解しきれていない」からかもしれません。推し活をすることで、あなたがどれだけ元気をもらっているか、どれだけ前向きな気持ちになれているかを伝えてみましょう。「私が元気でいることが、家族にとってもプラスになる」ということを上手に説明できれば、家族の理解も深まり、応援してもらえるようになるかもしれません。</t>
  </si>
  <si>
    <t>44枚のカードの中から出てきたのは【プオロ】です。プオロのカードには、過去に縛られて洞窟から出られずにいる人が描かれており、これはまさに過去の傷によって前に進めなくなっている状態を示唆しています。あなたが相手を遠ざけてしまうのは、過去の恋愛や人間関係の傷が影響しているかもしれません。以前、大切な人から傷つけられた経験はありませんか？無意識のうちに、「また傷つくくらいなら、自分から距離を取ったほうがいい」と思ってしまっているのかもしれません。このままでは、せっかくの幸せを自分で遠ざけてしまうことに…。まずは、過去の傷と向き合い、自分を許すことから始めましょう。ゆっくりでも大丈夫。信頼できる人と少しずつ心を通わせることが、愛を受け入れる第一歩になります。</t>
  </si>
  <si>
    <t>44枚のカードの中から出てきたのは【イオ】です。イオのカードは、「ミステリー」をテーマとしており、まだ実態を伴っていない、先が読めない状況を示唆しています。「相手が好きなはずなのに、なぜか避けてしまう…」その理由は、自分の本当の気持ちがまだ見えていないからかもしれません。あなたは本当にこの人を愛しているのでしょうか？それとも、「誰かに愛されたい」という気持ちが先行しているだけ？もし、「相手の気持ちは嬉しいけれど、自分の心は動いていない」と感じるなら、一度距離を置いて自分の本音と向き合ってみましょう。焦らなくても大丈夫。あなたが本当に求める愛がどんなものなのか、ゆっくり探してみることが、幸せな恋愛への近道になるはずです。</t>
  </si>
  <si>
    <t>44枚のカードの中から出てきたのは【レイ】です。レイのカードは、過去の経験から自己肯定感が低く、他者からの愛情を素直に受け取れないと感じている状況に寄り添い、まずは自分自身を大切にすること、そしてあなたが本来持っている魅力に自信を持つことが大切であることを教えてくれるカードです。これまでの人生で、誰かに無条件で愛される経験が少なかったのかもしれません。あなたは「私なんかが愛されていいの？」と思っていませんか？もしそうなら、それは自分自身を否定してしまっている証拠です。あなたは十分に魅力的で、愛される価値のある人です。相手があなたに向ける好意を「本当に？」と疑うのではなく、「ありがとう」と素直に受け取る練習をしてみましょう。少しずつでもいいので、「自分は愛される存在なんだ」と思えるようになることで、恋愛に対する不安や戸惑いも減っていくはずです。</t>
  </si>
  <si>
    <t>44枚のカードの中から出てきたのは【ティ】です。ティとは、ハワイに生息する浄化作用のある植物。このカードは、恋愛をしたい気持ちと束縛されたくないという気持ちの間の葛藤を理解し、適度な距離感を保ちながら、お互いを尊重し、リラックスできる関係を築くことの重要性を示唆しています。もしかすると、あなたは「恋愛をしたい」と思う一方で、「誰かに縛られるのが嫌」と感じているのではないでしょうか？恋をすることで自由がなくなってしまうのでは、と無意識に恐れているのかもしれません。
あなたが本当に望むのは、「深く愛し合う関係」なのか、それとも「お互いに干渉しすぎない自由な関係」なのか。一度、自分自身に問いかけてみることが大切です。恋愛に正解はありません。あなたの理想の形に合った恋を見つけることが、心から満たされる愛につながるでしょう。</t>
  </si>
  <si>
    <t>この問いに対して出たカードは【マウイ】です。マウイは半分人間、半分神さま。彼のやることは全て遊びに満ち溢れていました。失敗しても、その失敗を成功に変えるための勇気も兼ね備え、そのカリスマ性からハワイでも大変人気がある神さまのひとりです。神話界のヒーローマウイから学べるのは、先が見えなくても「エイッ！」と一歩踏み出す勇気や勢いが人生を大きく変えていくということ。あなたは、恋に対して慎重で、好きになった相手への理想が高い傾向があるようです。また、「相手から来てほしい」と思いすぎて、自分から行動することが少なくなっていませんか？ もしこの恋を叶えたいのなら、まずは少しずつでも積極的にアピールしてみましょう。相手に興味を持ち、話しかけたり、共通の話題を見つけたりすることで、距離を縮めることができます。理想を下げる必要はありませんが、「完璧な相手でなければいけない」と思い込みすぎないことも大切です。小さな一歩が、両想いへの大きな一歩になりますよ。</t>
  </si>
  <si>
    <t>この問いに対して出たカードは【パフ】です。パフのカードのテーマは「タイミング」。物事が進むには、最適なタイミングがある事。また思うように進んでいかない時というのは、進まないほうがよいそれなりの理由があるのという事を伝えています。あなたは一目惚れではなく、じっくりと相手を好きになるタイプかもしれません。ですが、あなたの気持ちが高まるころには、相手はすでに別の恋を始めていた…そんな経験はありませんか？ 両想いになるためには、もう少し早い段階で自分の気持ちを伝えたり、相手に興味を持っていることを示すことが大切です。恥ずかしがらずに、「この人ともっと仲良くなりたい」と思ったら、積極的に行動してみてくださいね。タイミングを逃さないことが、恋愛成就のカギになりそうです。</t>
  </si>
  <si>
    <t>この問いに対して出たカードは【ママラホエ】です。ママラホエとは、折れた櫂のこと。このカードのテーマは【同情】です。人を思いやることは大事。だけど同じ位自分に対して思いやりを持つことは忘れてはならないことだと、折れた櫂の存在は知らせています。いつも自分が相手を好きになって追いかける恋ばかりしていませんか？ もしかすると、「追うこと自体」が恋愛の醍醐味になってしまっているのかもしれません。本当に幸せな恋愛をするためには、「追いかける恋」ではなく「お互いに大切にし合える恋」を意識してみましょう。あなたを大切にしてくれる人をしっかりと見ること、そして自分自身の魅力を信じることが、幸せな両想いへの第一歩となります。焦らず、でも少しずつ恋愛観を変えていくことで、あなたの恋はもっと実るはずです。</t>
  </si>
  <si>
    <t>この問いに対して出たカードは【フル】です。カードのテーマは、イリュージョン。フルとは鳥の羽のこと。ハワイの鳥は、美しい色の羽を持っています。羽は、私たちが設けている制限のある状態を取り払った、制限のない領域へと視界をそっと持ち上げてくれます。限界を設けているのは自分以外の誰でもありません。その幻想を取り払ってみては？「自分なんか好きになってもらえない…」そんな気持ちが、恋愛を遠ざけてしまっている可能性があります。あなたは十分魅力的な人なのに、「どうせ無理」「相手にされない」と思い込んでいませんか？ 自信を持つことで、あなたの雰囲気や態度が変わり、周囲の人の見る目も変わります。まずは、自分自身のいいところを認めてあげることが大切です。自分を大切にすることで、あなたを大切にしてくれる人が自然と現れるでしょう。</t>
  </si>
  <si>
    <t>44枚の中から、心の真実を映し出すカードとして出てきたのは、【カネ】のカード。【カネ】のカードは、何か理由があって行動に移せない状況の時に現れます。過去の経験によるためらいや、行動に移せない慎重さが見え隠れしています。ですので、あなたに対して好意はあるものの、慎重になりすぎて「好き」と言えないタイプの可能性があります。特に過去の恋愛で傷ついた経験がある人ほど、自分の気持ちを確信できるまで動こうとしません。焦らず、少しずつ信頼関係を築いていけば、相手の方から「付き合いたい」と言ってくれる日が来るでしょう。ただし、あなたが待つことに疲れてしまう前に、一度軽く「私はどういう存在なのかな？」と聞いてみるのはアリです。</t>
  </si>
  <si>
    <t>44枚の中から、心の真実を映し出すカードとして出てきたのは、【タパ】のカード。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相手はあなたと過ごす時間を楽しんでいるものの、恋愛としての確信が持てずにいる状態かもしれません。恋愛に対してマイペースな人や、仕事や趣味が忙しく恋愛を最優先にできない人によくあるパターンです。今の関係が楽しいなら、少し余裕を持って様子を見るのもいいでしょう。ただし、あまりにも煮え切らない態度が続くなら「この関係、進展させる気ある？」と軽くジャブを打ってみるのも大切です。</t>
  </si>
  <si>
    <t>44枚の中から、心の真実を映し出すカードとして出てきたのは、【ロノ／カマプアア】のカード。相手が恋愛を絶対的なものではなく、あなたの存在を「いてもいなくても良い」程度に捉えている可能性を示唆しており、相手がいてもどちらでもかまわない。基本的にはそのような姿勢でいるようです。相手にとってあなたは「気軽に会える存在」になっている可能性があります。好きだから会うのではなく、寂しい時や暇な時に連絡しているだけかもしれません。「本気で好きなら行動で示してくれるはず」と考えて、相手の態度を冷静に観察してみてください。あなたが相手の都合にばかり合わせているなら、一度距離を取ることで本当の気持ちが見えてくるかもしれません。</t>
  </si>
  <si>
    <t>44枚の中から、心の真実を映し出すカードとして出てきたのは、【イオ】のカード。神聖な香り漂うイオのカードは、人生がたくさんのミステリー「謎」で溢れていること。謎にはそれがどういう意味を持つかを探る必要がなく、謎であること自体を楽しんでいればよいものもあると告げます。相手はあなたに対して特別な感情を持っていない可能性もあります。「告白はしないけど、誘えば会ってくれる」という曖昧な関係は、長く続けてもあなたの心を満たすことは難しいかもしれません。「時間の無駄かも…」と思ったら、勇気を出して次の一歩を踏み出すのも選択肢の一つです。あなたを本気で大切にしてくれる人は、他にいるかもしれませんよ。</t>
  </si>
  <si>
    <t>【タパ】のカードに注目して下さい。このカードは、ふたりの人間が近づくとお互いの思いがダイレクトに相手に影響を与えるので、健全な境界線を持つことはとても大切なことだと伝えます。相手があなたに依存的になっているのは、あなたの優しさや包容力に甘えてしまっているからかもしれません。最初は心地よかった関係も、次第にあなたの負担が増し、息苦しさを感じるようになったのでしょう。このまま放っておくと、あなたの気持ちが疲れ果ててしまう可能性もあります。しかし、だからといってすぐに別れるのではなく、適度な距離感を持つことでバランスを取り戻せるかもしれません。たとえば、相手が「寂しい」「もっと一緒にいたい」と言ってきても、すべてに応じるのではなく、「今日は一人の時間を大切にしたい」「少し自分のことに集中したい」と伝えてみること。最初は寂しがるかもしれませんが、あなたのペースを尊重してくれるかどうかで、関係の未来が見えてきます。もし、相手があなたの意思を尊重し、お互いにとって心地よい距離感を築けるなら、この恋はまだ続ける価値があります。ですが、どれだけ伝えても相手が変わらない場合は、あなたが無理をしてまで続ける関係なのか、もう一度考える必要がありそうです。</t>
  </si>
  <si>
    <t>【カネ】のカードに注目して下さい。 このカードは、相手の依存の背景にある不安を探り、その原因に対処することで関係性の変化を促すことを伝えています。相手があなたに強く依存するのは、何かしらの不安を抱えているからかもしれません。過去の恋愛で傷ついた経験がある、自己肯定感が低い、あるいは普段の生活で寂しさを感じているなど、何か心にぽっかり穴が開いている可能性があります。この場合、相手をただ突き放すのではなく、「どうしてそんなに寂しく感じるの？」「何か不安なことがある？」と優しく聞いてみることで、根本的な原因を見つけられるかもしれません。もし、相手自身も「そうか、自分は不安だからこうしていたんだ」と気づくことができ、依存から脱却する努力をしてくれるなら、この関係はまだ続けられるはず。お互いの成長を促し合う関係になれるなら、乗り越えた先にはより深い絆が待っています。ただし、あなたの気持ちをまったく考えず、依存を正当化するようなら、その関係はあなたにとって幸せなものではないかもしれません。その場合、無理をして続けるより、自分自身を大切にする選択を考えてみましょう。</t>
  </si>
  <si>
    <t>【ナル】のカードに注目して下さい。「ナル（波）」のように揺れ動く二人の関係性を象徴しており、相手の依存によってあなたが振り回され、あなた自身の自由が失われている状況をまさに表しています。相手の依存が強すぎて、あなたの自由がどんどん奪われているのではないでしょうか？ 最初は愛情の一環だと思っていたかもしれませんが、次第に「常に連絡を求められる」「束縛される」「自分の時間がなくなる」など、心の負担が増してきているなら、要注意です。こういった関係が続くと、あなたは次第に「恋愛＝しんどいもの」と感じてしまい、心が疲弊してしまいます。さらに、相手があなたをコントロールしようとする傾向が強い場合、関係が悪化する可能性もあります。もし、相手に依存をやめてもらいたいなら、思い切って「少し距離を置きたい」と伝えてみること。それに対して相手が「寂しいけど、あなたの気持ちを尊重する」と受け入れてくれるなら、まだ修復の余地はあるでしょう。しかし、「距離を置きたい」と言った途端、泣きついてきたり、怒り出したり、あなたを責めたりするようなら、この関係はあなたの心をすり減らしてしまう危険なものかもしれません。その場合、思い切って別れを選ぶことが、あなたにとって最善の道となる可能性が高いです。</t>
  </si>
  <si>
    <t>【ママラホエ】のカードに注目して下さい。「折れた櫂」が象徴するような、傷ついた心の叫びであり、まずは自分自身を労わることの重要なメッセージをこのカードは示唆しています。相手があなたに過剰に依存していることで、あなた自身の生活や心の安定が大きく揺らいでいませんか？ 恋愛は本来、楽しいものであり、安心できるものであるはず。それなのに、あなたが「しんどい」「逃げたい」「重い」と感じているなら、それはもう愛情ではなく、負担になってしまっている証拠かもしれません。あなたは優しい人だからこそ、「相手を傷つけたくない」「見捨てたら可哀想」と思ってしまうかもしれません。でも、あなたが犠牲になってまで続ける恋愛は、本当に幸せなものなのでしょうか？もし、このまま関係を続けたとしても、相手が変わる可能性が低く、あなたがどんどん疲れていくようなら、思い切って別れる選択を考えるのもひとつの道です。相手に依存されていることがあなたの自己価値ではありません。本当にあなたを大切にしてくれる人は、あなたの自由や幸せを尊重してくれるはず。別れることは辛いかもしれませんが、その先にもっと心が軽く、幸せな未来が待っている可能性もあります。自分を大切にする選択をすることを、どうか忘れないでくださいね。</t>
  </si>
  <si>
    <t>この問いに対して出てきたカードは、【イオ】です。神秘的な雰囲気が漂うイオのカードのテーマは、ミステリー。 まだ見えないけれど、確実に存在する何かを示すカードでもあります。このカードが出たということは大いなる神「サムシンググレイト」と言われる大きな力が影で働いているということを覚えておきましょう。恋人は今「結婚は考えていない」と言っていますが、それは“今この瞬間”の気持ちです。結婚に対する考え方は、環境や経験によって変わることがあります。あなたが大切な存在であることに気づけば、結婚を前向きに考え始める可能性もあるでしょう。とはいえ、ただ待つだけでは時間を無駄にすることになりかねません。焦らず、でもただ受け身になるのではなく、「自分は将来こうなりたい」「どんな人生を送りたいのか」を恋人に伝え続けてみましょう。あなたの思いを受け止めたうえで、恋人がどう行動するかで、本当に未来を共にできる相手かが見えてくるはずです。今は別れる決断を急がず、もう少し様子を見るのも一つの選択です。</t>
  </si>
  <si>
    <t>この問いに対して出てきたカードは、【オレ】です。オレは物語を意味します。昔のハワイの人たちにとって言葉にはマナが宿ると信じられていました。それほど、口から発せられる言葉には特別な意味が込められています。「結婚するつもりはない」とハッキリ言う恋人は、本当に結婚に対する意志がない可能性が高いです。あなたがどれだけ待っても、恋人が考えを変えないまま時間が過ぎてしまうことも…。あなたは「このまま待てる？」と自分に問いかけてみてください。もし、何年経っても結婚できなくても後悔しないのなら、この関係を続けるのも一つの選択肢です。でも、結婚を大切に考えているのなら、自分の未来を第一に考えることも必要です。辛い決断になるかもしれませんが、別れることがあなたにとって幸せにつながることもあります。自分の気持ちと向き合い、後悔のない選択をしてください。</t>
  </si>
  <si>
    <t>この問いに対して出てきたカードは、【ティ】です。ティのカードは「浄化」を表し、二人の関係を阻む要素があるなら、そのことについて、シンプルに、率直に、実直に話し合ってみるのもよいと伝えています。恋人が結婚を考えていない理由は何でしょうか？「今はまだタイミングではない」と思っているだけで、将来的には結婚を考える可能性があるかもしれません。仕事の状況や経済的な不安、結婚へのプレッシャーが原因で、一時的に「結婚は無理」と感じている場合もあります。恋人に、「結婚を考えられない理由」を冷静に聞いてみましょう。あなたに対する気持ちはあるけれど、何か不安があって前向きになれないだけなら、解決策を一緒に考えることもできるはず。ただし、「一生結婚はしない」と断言するなら、あなたの結婚願望とは合わない可能性があります。相手の本音をしっかり確認して、どうするか決めていきましょう。</t>
  </si>
  <si>
    <t>この問いに対して出てきたカードは、【プア】です。何かを本当に成し遂げたいと思ったら、集中力が必要になります。注意散漫な状態ではうまくいきません。プアは花が開く時を表します。花が開く時も、私たちが何かをやり遂げたい時もどちらも時期が大事であったり、そこにエネルギーを注ぐことは不可欠です。自分の今後に全集中してください。恋人が「結婚するつもりはない」と言ったとき、あなたはどんな気持ちになりましたか？ショックだったのは、それだけあなたが結婚を大切に考えているからではないでしょうか。この先、結婚できる保証がないまま関係を続けることが、あなたの幸せにつながるのかどうか、冷静に考えてみてください。恋人のそばにいることが幸せなら、結婚にこだわらず関係を続けるのもありです。でも、「結婚しないなら意味がない」と思うのなら、思い切って新しい道を選ぶことも、あなたの未来のために大切なことです。恋愛は一人では成立しません。相手の考えを尊重しながらも、自分の人生を大切にする選択をしてくださいね。</t>
  </si>
  <si>
    <t>【プア】のカードがお答えします。このカードのテーマは「前進」。他人と比べて落ち込んでしまうのは、あなたが本気で成長したいと思っている証拠です。でも、それぞれの人生には違うペースがあることを忘れないでください。今はまだ開花していないだけで、あなたにも必ず輝くタイミングが訪れます。焦らず、自分ができることから一歩ずつ進めば、周りの人が気にならなくなるでしょう。まずは、自分の得意なことや好きなことに目を向けてみましょう。小さな成功を積み重ねることで、自信を取り戻すことができます。大切なのは、あなた自身が納得できる生き方をすること。他人の成功に目を奪われず、自分の幸せを大切にしてください。</t>
  </si>
  <si>
    <t>【パパ＆ワケア】のカードがお答えします。このカードのテーマは「矛盾、葛藤」。誰かをうらやましく思う気持ちは、実はあなたがその人のようになりたい、もしくは似たような何かを求めている証拠です。その感情を無理に抑え込むのではなく、「私は何に憧れているのだろう？」と自分に問いかけてみてください。もしその人が努力の末に成功したのなら、あなたにも同じように努力するチャンスがあります。もし環境の違いを感じているなら、自分の環境を少しずつでも変えることを考えてみるのも良いでしょう。他人をうらやむ気持ちは、あなたの本当の望みを知るヒントになります。それを前向きなエネルギーに変えて、自分自身の人生を豊かにしていきましょう。</t>
  </si>
  <si>
    <t>【レイ】のカードがお答えします。カードのテーマは「大切」。あなたは、あなたにしかない魅力を持っています。けれど、他人と比べることで、その魅力を見失っていませんか？SNSや周囲の人を見て「私には何もない」と思うことがあるかもしれません。でも、表に見えている部分だけで人の価値を測ることはできません。あなたの優しさや努力は、他人と比べる必要のない、かけがえのないものです。自分の長所を書き出してみたり、過去に人から感謝されたことを思い出してみましょう。あなたが気づいていないだけで、あなたの魅力を認めてくれている人は必ずいます。</t>
  </si>
  <si>
    <t>【アヌエヌエ】のカードがお答えします。このカードのテーマは「「変容」や「変化」、「過去からの成長」。他人と比べるのではなく、「昨日の自分」「一年前の自分」と比べることを意識してみましょう。過去の自分と比べて成長した部分があれば、それがあなたの確かな実績です。たとえば、苦手だったことが少しできるようになった、前よりも落ち込む時間が短くなった、そんな小さな変化でも立派な成長です。他人と競う必要はありません。あなたは、あなた自身の人生を生きるべきです。あなたが満足できる未来を目指して、自分なりのペースで歩んでいきましょう。</t>
  </si>
  <si>
    <t>「マイペース」と「持続」がテーマの【メネフネ】です。このカードは、時間をかけて関係を築くことの重要性や、過去からの回復を示唆しています。過去の傷が癒えないまま、新しい関係を築くことに抵抗を感じているのですね。無理に心を開こうとしなくても大丈夫。人はそれぞれのタイミングで癒されていくものです。あなたはあなたのペースでいいのです。ただ、「人間不信だから」と決めつけてしまうと、本当はあなたに合った優しい人が現れても、その存在に気づけないこともあります。まずは、少しずつ「信用できる」と思える小さな経験を積み重ねていくことが大切です。たとえば、お店の店員さんに笑顔で挨拶をする、仕事でちょっとした協力をお願いする、そんな些細なことからでもいいのです。あなたが安心できる範囲で、新しい一歩を踏み出してみましょう。「心を開く＝すべての人を信用しなければならない」わけではありません。あなたにとって心地よい距離感を大切にしながら、少しずつ前を向いていけば、きっと新しいつながりが生まれていくはずです。</t>
  </si>
  <si>
    <t>「罠」がテーマの【モオ】です。モオはハワイのハワイの神話にでてくる霊でトカゲの形をしていて伝説上ではいろいろな姿になって人を巧みにだまします。でも恐れや不安にとらわれないでください。人に裏切られた経験があると、どうしても「また同じことが起こるのでは？」と身構えてしまいますよね。でも、過去の経験がこれからのすべての人間関係に当てはまるとは限りません。大切なのは、「あなたが本当に求めているものは何か？」を考えてみること。孤独を選ぶのも、再び人を信じるのも、どちらが正しいということはありません。ただ、「本当は誰かと一緒にいたいのに、怖くて距離を取ってしまう」という気持ちがあるのなら、その恐れに向き合うことが、幸せへの一歩になります。過去の傷を乗り越えるのは簡単ではありません。でも、あなたの未来はあなたの手の中にあります。怖さと向き合いながらでも、自分にとって幸せな選択をしていくことができるはずです。</t>
  </si>
  <si>
    <t>「秘密」がテーマの【フナ】です。【フナ】のカードは、まさにこのような本心をなかなか人に見せない、あるいは秘密にしている 状態を表していると言えるでしょう。「一人が好き」と思う気持ちに罪悪感を抱く必要はありません。一人でいることが心地よいなら、それはあなたの生き方のひとつです。ただ、「本当は誰かと関わりたいけど傷つきたくない」と思っているなら、それは心のどこかで変化を求めているサインかもしれません。人と関わることでしか得られない喜びもあります。たとえば、「この人とは気が合う」と思えたときの安心感や、一緒に笑い合う瞬間の温かさ。それは、過去の経験とはまったく違うものです。無理に人間関係を築こうとしなくても大丈夫。でも、ほんの少しだけ世界を広げてみると、あなたの中の「一人でいるのが好き」という気持ちが、本当は「誰かと幸せになりたい」という願いの裏返しだったことに気づくかもしれません。</t>
  </si>
  <si>
    <t>「創造」「修復」がテーマの【カネ】です。カネのカードは、生命の誕生や再生・新しいことの始まりなどを表します。「人に裏切られるくらいなら、一人でいたほうが楽」と思うのは自然なこと。でも、人間関係は裏切りばかりではありません。信じられる人に出会ったとき、その温かさは、過去の傷を優しく包んでくれることもあります。すぐに信じられなくてもいいんです。少しずつ、自分の気持ちを確かめながら、新しい出会いに目を向けてみましょう。たとえば、「この人とは話しやすいな」と感じる相手を見つけるだけでも、前進です。また、あなた自身を責める必要はありません。過去に傷ついたことは、あなたのせいではありません。それでも、もう一度誰かを信じることができたなら、それはあなたにとって大きな一歩となるはずです。あなたの未来には、過去とは違う新しい関係が待っているかもしれませんよ。</t>
  </si>
  <si>
    <t>この問いに対して出てきたカードは、「忍耐・継続」がテーマの【メネフネ】です。今は新しい職場に対して不安や戸惑いが大きいかもしれません。それもそのはず、転職は大きな決断ですし、すぐに順応できるわけではありません。しかし、今は「変化の時期」であるということです。今、あなたは人生の転換点に立っていると言えるでしょう。目の前に立ちはだかる困難に直面しているとき、思わず「辞めたい」と考えることもあります。しかし、この時期を乗り越えれば、あなたのスキルや経験は大きく成長する可能性があります。焦って決断を下すのではなく、もう少しだけ時間をかけて、自分の感情や状況を冷静に見つめ直してみてください。また、職場でのストレスや不安を解消するためには、周囲の人とのコミュニケーションがカギとなります。もしあなたが感じている違和感や疑問があるならば、それを話してみることが大切です。少しずつ、あなたのペースで環境に慣れていける可能性が高いでしょう。今は「忍耐の時期」。急いで辞めるのではなく、しばらく続けてみることで、新しい道が見えてくるはずです。</t>
  </si>
  <si>
    <t>この問いに対して出てきたカードは、「別離」がテーマの【ナウパカ】です。転職してからの不安や迷いは、誰にでも訪れるものです。最初は新しい仕事に期待を抱いていたはずなのに、今では思っていたよりも辛い日々が続いていると感じているあなた。あなたが抱える「迷い」をよく理解しています。まず、伝えたいのは、無理に続ける必要はないということ。自分の気持ちに正直になることも大切です。今の職場での状況に対するストレスや不満が大きければ、その感情を無視することはできません。しかし、心の中で本当に「辞めるべきか？」と悩む理由を明確にすることが重要です。表面的な問題だけで決めるのではなく、深層にある原因を見つけることで、より納得のいく決断を下せるでしょう。カードが示すアドバイスは「自分の直感を信じること」。仕事の環境や条件がどうであれ、自分が納得できる場所を見つけることが最も大切です。もし今の職場が自分に合わないと感じるのであれば、転職を選ぶのも一つの方法です。迷うことなく、自分にとって最適な選択をする時期が来ているかもしれません。</t>
  </si>
  <si>
    <t>この問いに対して出てきたカードは、「不動・静観」がテーマの【ポリアフ】です。今の職場に不安を感じるあなた。今は「忍耐と成長のチャンス」ですが、それは決して辛い時間を意味するものではありません。転職をして新しい環境に入ると、必ずしも思い描いていた通りにいかないことがあります。それが今、あなたに降りかかっている状況です。伝えたいことは、「焦らずに自分のペースで続けること」。もしすぐに辞めてしまうと、別の職場でもまた同じような不安を感じる可能性があります。現状の不安や疲れを乗り越えた先に、大きな成長が待っていると告げています。辛さを乗り越えた後、あなたは自信を持てるようになるでしょう。また、この経験を通じて、人間関係の築き方や、仕事の進め方について深く学べる時期でもあります。今は「少し続けてみる」という選択がベストです。どうしても辛い場合は、一度立ち止まり、冷静に自分が何を求めているのかを見つめ直す時間を持つことをお勧めします。</t>
  </si>
  <si>
    <t>この問いに対して出てきたカードは、「前進」がテーマの【プア】です。「続けるか、辞めるか」の選択を前にしているあなた。今はまさに「新しい可能性を模索する時期」です。今の職場がしっくり来ないと感じるのは、その職場があなたの成長を助けてくれる場所ではないからかもしれません。そんな時、無理して続けることは得策ではありません。今は変化を求める時期だということです。あなたが持っているスキルや強みを活かせる新しい職場を探すことが、あなたの未来を明るく照らすでしょう。もし、今の環境がストレスでしかないならば、それを乗り越えることはあなたにとって負担となります。自分にとって何が最も大切なのか、どんな環境で働きたいのかを再確認する時期です。決して焦ることなく、自分の価値を認識し、納得のいく選択をしていきましょう。転職することで、あなたの未来はより素晴らしいものになると教えてくれています。</t>
  </si>
  <si>
    <t>「距離感」がテーマの【タパ】。過去の恋が心に深く刻まれているあなた。この思いが新しい関係にどう影響を与えているのか、しっかりと見つめ直すことが大切です。あなたの心の中では、あの人のことを「特別」として位置付けているのでしょう。けれど、その思いが結婚に対する不安や恐れを生んでいることはありませんか？過去の恋愛があなたに与えている影響は確かに大きいものの、それが完全に足枷になるわけではないことが示されています。あなたが今抱えている気持ちは、過去の恋愛に対する「完璧な形を求める」心からきているのかもしれません。しかし、完璧な関係はどこにも存在しません。大切なのは、過去の思い出と今のパートナーとの絆をどう築いていくかです。結婚に対する不安を感じるのは自然なことですが、心を整理し、過去の恋を手放すことができれば、あなたには新しい未来を築く力があることが見えてきます。あなたの幸せは、今のパートナーと共に歩んでいく中で、少しずつ形を作っていくものです。焦らず、時間をかけて心の整理をしてみましょう。</t>
  </si>
  <si>
    <t>「過去からの解放」がテーマの【プオロ】。心の中で未練が残るあの人の存在が、新しい人生への一歩を踏み出せない原因となっているのかもしれません。しかし、過去の恋愛が持つ「未完成の部分」を引きずっていることに、気づいていますか？あなたは、今も心の中でその関係を完結させようとしています。占いでは、あなたが「過去の自分に執着している」ことが浮き彫りになりました。あなたがその人に対して抱く感情は、あなた自身が抱える未解決の「感情的な課題」を反映している場合もあります。しかし、結婚という大きな選択肢を前にして、その気持ちにしがみつくことは、未来の可能性を制限してしまうかもしれません。結婚して幸せになれるかどうかは、過去を手放し、今のパートナーと共に作り上げていく未来にかかっています。あなたがその人に対して持つ未練を整理し、今一度、パートナーと向き合う時間を持つことが大切です。過去の思い出が解消されることで、自然と心の重荷は軽くなるでしょう。</t>
  </si>
  <si>
    <t>「創造・挑戦」がテーマの【カネ】。このカードは「新しいことが始まる！」と伝えています。結婚を控えたあなたが感じる不安は、過去の恋愛に対する未練から来ている可能性があります。心の中で「あの人はどうしているだろう？」という思いが、今のパートナーに対する感情に影響を与えているのでしょう。あなたがまだ過去に向き合いきれていない部分が浮き彫りになりました。これがあなたの現在のパートナーとの関係にどのような影響を与えているのかを深く掘り下げる必要がありそうです。過去を無理に切り捨てるのではなく、しっかりと心の整理をすることが大切です。あなたの心が過去に囚われている限り、未来を築くのが難しくなります。幸せな結婚に向けて、過去と現在をバランスよく受け入れることが鍵です。過去の恋愛があなたに教えてくれたことを、新しいパートナーと共に歩む力に変えていきましょう。心が整理されれば、より深い絆が結ばれるはずです。</t>
  </si>
  <si>
    <t>「自分の解放」がテーマの【ママラホエ】。あなたが抱える過去の恋に対する未練は、今後の幸せを築くための障害にはなりません。しかし、今の段階では、心の中でその未練をどう扱うかが鍵となります。新しい恋人との関係を育むために、過去を整理する時間を設けることが求められています。あなたが現在のパートナーに対して愛情を持っていることが示されていますが、過去の恋愛に未解決の感情が残っていることで、その愛情を完全に表現できていないことが分かりました。結婚に向けて心の準備を整えるためには、まず自分の中で過去を整理し、今のパートナーとの絆を深める必要があります。過去の恋が心に残っているからこそ、今度は自分が本当に幸せになるために、過去を乗り越えて新たな一歩を踏み出すことが求められています。あなたには、過去の経験を生かして素晴らしい結婚生活を送る力が備わっています。自信を持って、前に進んでいきましょう。</t>
  </si>
  <si>
    <t>ここで出てきたのは【ティ】です。このカードが示すのは【浄化・リラックス】です。彼の心には、確かにあなたがいます。ただ、今は仕事やプライベートに追われ、気持ちに余裕がない時期なのかもしれません。あなたに冷たくしているつもりはなく、むしろ「待っててくれるだろう」という甘えがある可能性も。彼の本気度は高く、あなたとの未来を見据えていますが、言葉や行動で示すのが苦手なタイプのようです。連絡の頻度にばかり目を向けると不安は募る一方ですが、少し視点を変えてみましょう。「今は応援する時期」と割り切り、会えた時に笑顔で接することが関係を深める鍵になります。連絡が減ってもあなたの愛情が揺るがないと彼に伝われば、状況が落ち着いた頃、彼の方から大きな愛情を返してくれるはずです。焦らず、でも自分の気持ちを大切にしながら、少し距離をとって見守ってみて。</t>
  </si>
  <si>
    <t>ここで出てきたのは【イオ】です。このカードが示すのは【ミステリー】お互いまだ相手のこと分かってない時期に現れます。彼はあなたのことを嫌いではありません。でも、「本気で恋人として向き合う」という意識までは、まだ至っていないようです。付き合い始めとはいえ、彼の中では「お互いのペースを見極めている最中」で、あなたほど深く思いを馳せていないのかもしれません。このまま連絡を待っても、自然に温度差が開いていく可能性があります。あなたの方が愛情表現を強く求めてしまうと、彼は少し負担に感じてしまうかも。一度、軽くでも構わないので「最近、ちょっと寂しいな」と素直な気持ちを伝えてみましょう。彼の反応が、今後の関係性を左右するヒントになります。本気で向き合ってくれるなら、距離を縮めようと努力してくれるはず。反応が鈍いなら、あなたの幸せを優先する選択肢も考えて。</t>
  </si>
  <si>
    <t>ここで出てきたのは【ナウパカ】です。このカードが示すのは【ポジティブな別離】。必要のないものを切り離し、独り立ちするタイミングです、と教えてくれています。あなたが感じている“寂しさ”は、直感的なものではなく、残念ながら彼の態度の変化をしっかりと反映している可能性が高いです。連絡が減り、会う約束もできず、理由もあいまいなまま…。それは、彼が関係をフェードアウトしようとしているサインかもしれません。大切なのは、この状況を「自分が悪いから」と責めないこと。彼にとって、恋愛の優先順位が今は下がっているだけであり、あなたが魅力に欠けているわけではありません。むしろ、あなたのように相手を想い、関係を大事にしようとする人には、もっと誠実な人がふさわしいのです。辛いかもしれませんが、今は“連絡を待つ”よりも、“自分の気持ちを整理する”時間を大切にして。あなたの未来には、もっと心が通じ合う恋が待っています。</t>
  </si>
  <si>
    <t>ここで出てきたのは【ポリアフ】です。このカードが示すのは【不動】。あの人が自分のペースを非常に大事にする性格であることを示唆しています。彼が忙しいのは事実でしょう。けれど、それを理由にあなたとの時間を持てないままでは、あなたの不安は当然です。彼にとって恋愛は「癒し」であって「優先すべきもの」ではない可能性が高く、あなたとの間に“恋愛への温度差”が存在しています。今はその温度差に向き合う時。感情的に責めるのではなく、「私はどうしていきたいか」を自分自身に問いかけましょう。あなたがこの関係を育てたいと思うなら、彼のペースに少し歩調を合わせながらも、自分の気持ちは丁寧に伝えていくことが必要です。ただし、一方的に我慢し続ける恋は長続きしません。彼の態度に変化が見られないようであれば、あなたの幸せのために次の一歩を踏み出す勇気も持って。</t>
  </si>
  <si>
    <t>【ナル】のカードがお答えします。ナルとはハワイ語で「波」を意味します。私たちの感情は、波の動きに似ています。相手の動きに一喜一憂しないで、と伝えています。最近の彼の言動に不安を感じているのは自然なこと。彼は今、仕事や人間関係で心がいっぱいになっており、あなたに十分な愛情表現をする余裕がないだけのようです。気持ちが冷めたわけでも、他の女性に心が動いたわけでもありません。ただ、あなたの不安が膨らみすぎて、彼の変化を過剰に受け止めてしまっている可能性が高いでしょう。ここで大切なのは、相手を責めることではなく、あなた自身の心の余裕を取り戻すこと。少し距離を置いてみたり、自分の時間を楽しんだりすることで、彼は改めてあなたの存在の大切さに気づくはずです。信じる強さが、関係をより深めていく鍵となるでしょう。</t>
  </si>
  <si>
    <t>【ママラホエ】のカードがお答えします。ママラホエとは折れた櫂のことで、カードのテーマは「自分の解放」です。人を思いやることは大事。だけど同じ位自分に対して思いやりを持つことは忘れてはならないことだと、折れた櫂の存在は知らせています。彼の中には今、迷いがあります。あなたに対する愛情はまだ残っていますが、同時に他の女性に対しても興味や好意を抱き始めている様子。曖昧な態度が続いているのは、彼自身が気持ちの整理をつけられずにいるからです。ただし、この状況が続くと、あなたの心がどんどん疲れてしまいます。彼にストレートに「どう感じているのか」「これからどうしたいのか」を聞く勇気も必要かもしれません。もし彼が明確な言葉で答えられないようなら、それが彼の本音ともいえるでしょう。あなたが大切にされていないと感じる関係に身を置き続けることは、あなた自身の魅力や幸せを遠ざけてしまう原因になります。今こそ、自分の価値を思い出して。</t>
  </si>
  <si>
    <t>【マウイ】のカードがお答えします。マウイは、ハワイの半分神で半分人間の半神半人です。マウイは好奇心旺盛で、恐れ知らず、楽しいことが大好きです。このカードのキーワードは、「考えすぎない・遊び心」。彼は基本的にあなたを大切に思っており、本命として見ているのは確かです。しかし、彼の性格は少し「目移りしやすい」一面もあり、つい他の女性との関わりにドキドキを求めてしまうことも…。浮気心というよりも、「刺激」や「癒し」を別の場所に求める傾向がありそうです。だからといって、あなたがすぐに別れを決断する必要はありません。むしろ、彼との関係に新鮮さや楽しい要素を取り入れることで、彼の気持ちはしっかり戻ってきます。安心感と刺激をうまくバランスよく与えてあげられる女性こそ、彼がずっと一緒にいたいと感じる存在です。不安に支配されるよりも、少し余裕のある笑顔を意識して接してみてください。</t>
  </si>
  <si>
    <t>【ナウパカ】のカードがお答えします。カードのテーマは、別離。ナウパカは、ハワイの海岸の近くなどで見られる花です。不必要な感情や執着を手放す時が来ていることを伝えています。残念ながら、結果は「彼の気持ちが離れつつある」というサインを示しています。あなたと一緒にいることに安心は感じているものの、心はすでに別の女性に向かっている可能性が高そうです。そのため、連絡が減ったり態度がよそよそしくなっているのかもしれません。とはいえ、あなたにできることは、彼の気持ちを無理に引き戻そうとすることではなく、自分をもっと大切にする選択です。あなたには、あなたを心から大切にしてくれる人が必ず現れます。執着ではなく、愛されることを選びましょう。今の恋を一度手放すことで、本当の幸せがすぐ近くにやって来る未来が見えています。</t>
  </si>
  <si>
    <t>【ママラホエ】のカードがお答えします。ママラホエのカードは同情がテーマ。どんな立場の人でも、どんなに普段は強い人でもひょんな出来事から、弱い立場になることがあります。そのため、昔カメハメア大王は、全ての人が恐れや不当な攻撃の危険から解放される権利があると宣言しました。あなたは仕事に対してとても情熱的で、部下にも同じ熱量や基準を求めがちです。その姿勢自体は間違っていませんが、まだ経験の浅い部下にはプレッシャーが強く伝わってしまっているかもしれません。「頑張れ」や「もっとこうして」といったアドバイスが、時に責められていると受け取られてしまうことも。相手の成長段階を見極め、「できたこと」をまず認める姿勢が大切です。理想が高すぎるあまりに、部下の心が離れてしまわぬように、今は“育てる”より“寄り添う”が効果的。伝える力は十分にあるあなたですから、少しペースを落とすだけで信頼は一気に高まりますよ。</t>
  </si>
  <si>
    <t>【ホオポノポノ 】のカードがお答えします。カードのテーマは、コミュニケーション。気を配る、心配するという意味のポノポノが元となっています。あなたは相手を思いやる気持ちが強く、指摘や注意をやわらかく伝えようとするあまり、部下には「何を求められているか分からない」と感じさせてしまっているかもしれません。本当は的確な視点を持っているのに、遠回しな伝え方になってしまうことが、部下の迷いやモヤモヤを生む要因です。今は少し勇気を出して、言葉をシンプルに。否定ではなく「こうするともっと良くなる」という前向きな伝え方を意識してみましょう。あなたの誠実さとやさしさは、言葉が明確になったときに最も響きます。信頼と実力の両立が、あなたには可能です。</t>
  </si>
  <si>
    <t>【ラマク】のカードがお答えします。ラマクは松明のこと。松明の光は、私たちの心に光を灯し、眠っていたことに気づかせたり、使い切っていなかった力について思い出させてくれます。カードのテーマは「勝利」。あなたは、部下との距離感やタイミングをうまく見極められるマネージャーです。とはいえ、最近はそのバランス感覚が逆に“どちらつかず”に感じられてしまうこともあるかもしれません。周囲に合わせすぎて、自分の考えや指導方針がブレていませんか？今は「あなたが本当に大事にしたい価値観」を明確にすることが重要な時期。マネジメントとは“舵取り”でもあります。優れたバランス感覚に、あなたの軸が加われば、職場はより安定したチームへと変わっていくでしょう。
あなたは自分自身にとても厳しく、その分だけ部下にも「同じように頑張ってほしい」という気持ちが強いようです。ですが、部下はあなたほどの責任感を持てずに苦しんでいるかも。自分が努力してきたからこそ、妥協したくない気持ちはわかります。ただ、部下にとってはその姿が“近寄りがたく見える”こともあります。今は少し肩の力を抜いて、自分にも他人にも寛容になってみてください。「完璧じゃなくていい」という姿勢が、かえって部下のモチベーションを高め、信頼感を築くきっかけになります。</t>
  </si>
  <si>
    <t xml:space="preserve">【カ・ワイ・ア・カ・ピリリコ】のカードがお答えします。カ・ワイ・ア・カ・ピリリコは、昔ハワイで鏡として使われていた、水を満たした石の鉢のこと。鏡は物や人物のそのままを映し出します。決して違ったものを映し出すことはありません。あなたは自分自身にとても厳しく、その分だけ部下にも「同じように頑張ってほしい」という気持ちが強いようです。ですが、部下はあなたほどの責任感を持てずに苦しんでいるかも。自分が努力してきたからこそ、妥協したくない気持ちはわかります。ただ、部下にとってはその姿が“近寄りがたく見える”こともあります。今は少し肩の力を抜いて、自分にも他人にも寛容になってみてください。「完璧じゃなくていい」という姿勢が、かえって部下のモチベーションを高め、信頼感を築くきっかけになります。
</t>
  </si>
  <si>
    <t>この問いに対して出てきたカードは、「前進・花が咲く」がテーマの【プア】です。あなたの片思いは、時間をかけて心に根を張ってきました。相手への想いが深まるにつれて、伝える勇気も重くなってしまったのかもしれません。でも、今は“伝えるべきとき”が巡ってきているようです。彼もあなたの存在を心のどこかに留めており、今後の関係に可能性を感じています。気づいていながらも行動に移せなかったのは、お互いに「確信」が持てなかったから。告白をきっかけに、ふたりの関係は一歩前進する暗示があります。不安はあるかもしれませんが、今のあなたには十分な魅力と自信が宿っています。思い切って想いを伝えれば、きっと恋は新しいステージへ進んでいくはず。後悔しない選択を。</t>
  </si>
  <si>
    <t>この問いに対して出てきたカードは、「別離」がテーマの【ナウパカ】です。前向きな別れと新たな始まりへの期待を示唆しています。あなたが抱えてきた片思いは、まるで宝石のように純粋で美しいもの。その気持ちは、時間とともに成熟し、あなた自身の心を成長させてくれました。でも今は「次の出会い」への扉が開かれていることを示しています。彼への想いは決して無駄ではありません。けれど、このまま想い続けるよりも、あなたにふさわしい相手との縁がすぐそばまで来ている予感。手放すことで空いた心のスペースに、新しい風が吹き込んでくるでしょう。まだ見ぬ誰かが、あなたの魅力に気づくタイミングが迫っています。寂しさではなく、未来への期待を胸に。恋を終わらせることで始まる、新たな幸せが待っています。</t>
  </si>
  <si>
    <t xml:space="preserve">この問いに対して出てきたカードは、「不動・静観」がテーマの【ポリアフ】です。ポリアフはハワイで最も高い山マウナケアに住む氷の女神です。あなたが長い間抱えてきた気持ちは、彼の心にもゆっくりと浸透しているようです。ただ、今の彼は恋愛に対して受け身の姿勢。仕事や私生活で余裕がなかったり、気持ちを伝えるタイミングをつかめずにいる可能性があります。カードは「時間がカギ」と語っています。今は焦って答えを出すよりも、もう少しだけこの関係を見守ることで、自然と彼の中であなたの存在感が増していきそう。あなたの優しさや誠実さが、少しずつ彼の心に響いていきます。タイミングさえ合えば、彼の方から動き出す兆しも。今は“静かな確信”を持って、未来を信じて待ってみるのが吉。恋の花が咲く日まで、心をあたためて。
</t>
  </si>
  <si>
    <t>この問いに対して出てきたカードは、「イニシエーション」がテーマの【レフア】です。レフアとは、ハワイの人にとっては神聖な花で、火山の女神ペレに捧げられます。変化の前には不安を感じやすいものです。先を見て、振り返らずに前進しましょう。気持ちをずっと胸に秘めていたあなた。もう十分がんばってきましたね。想い続けることで、自分を縛ってしまってはいませんか？ この恋に答えを出すには、勇気を出して一歩踏み出すしかないようです。カードのメッセージは「安心して前進する」。たとえ彼の返事が期待通りでなくても、あなたの心はきっと晴れやかになります。はっきりさせることで、前に進む力が湧いてくるでしょう。そしてその経験は、次に進むための大きな糧になります。恋の終わりではなく、あなたらしい恋の始まりかもしれません。大切なのは、誰かの気持ちではなく、自分自身の気持ちに誠実であること。さあ、自分の本音に素直になってみましょう。</t>
  </si>
  <si>
    <t>注目していただきたいのは【ポリアフ】のカード。ハワイで最も高い山に立つのは、氷の女神ポリアフ。彼女の強さはジタバタしたりせず、動かないことで発揮されます。不動でいることで、問題は彼女の横を通り過ぎ、敵対者は退散してしまうのです。あの人の中で、あなたとの思い出はまだ色あせていません。恋人という関係が終わっても、あなたの優しさや存在感が深く刻まれているようです。今は距離を置いているものの、どこかでまたあなたと繋がりたい気持ちが残っています。特に、あの人が今ひとりでいるのなら、過去の恋と改めて向き合っている可能性が高いです。復縁の鍵は、「無理に動かず、タイミングを見極めること」。焦って連絡するよりも、ふとしたきっかけで再会する方が、心の扉が開かれやすいでしょう。あなたが誠実に変わろうとしている姿勢は、いずれ相手にも伝わるはず。希望を持って、ゆっくり関係を再構築していきましょう。</t>
  </si>
  <si>
    <t>注目していただきたいのは【アヌエヌエ】のカード。アヌエヌエは虹のことで、カードのテーマは、「変容」。あの人の心には、あなたとの記憶が残ってはいるものの、今はそれに蓋をしようとしているようです。寂しさを感じるとき、ふとあなたのことを思い出すことはあっても、それを「戻りたい気持ち」に変えるにはまだ至っていません。今、あなたからアクションを起こすと、逆に気持ちが遠ざかる恐れも。大切なのは、あの人の気持ちが落ち着くまで「静かに見守ること」。その間、あなた自身の心と生活を整えていくことが、未来を開く大きな一歩になります。時が満ちれば、またご縁が巡る可能性はゼロではありません。けれど今は、復縁に執着しすぎず、自分を愛してあげる時間が必要です。</t>
  </si>
  <si>
    <t>注目していただきたいのは【レフア】のカード。【レフア】のカードは、成長や新しい始まりを示唆しており、過去とは違う新しい段階に進むことを意味しています。復縁という形にこだわるより、「今の自分として、もう一度関係を築く」ことを意識してみてください。あの人は、過去のあなたとは違う「成長した姿」に興味を抱いてくれる可能性があります。あなたが変わったことを自然な形で見せられれば、再び信頼関係を築くことができるでしょう。ただし、最初から「やり直したい」という気持ちを押しつけるのは禁物。あくまでフラットに、友人としての再スタートが理想です。徐々に距離を縮める中で、恋愛感情が再燃する可能性もあります。焦らず、でも心はあたたかく。今度こそ、対等で穏やかな関係を目指して。</t>
  </si>
  <si>
    <t>注目していただきたいのは【ナウパカ】のカード。【ナウパカ】のカードのテーマは、「別離」です。このカードは、不要な物や感情を一度全て手放して、すっきりさせる必要があるということを告げています。今のあの人の心は、あなたとの過去を清算し、新しい道へと歩き出しています。かつての恋には感謝と学びがあるけれど、もう戻るつもりはないようです。あなたの反省や後悔がどれほど真摯なものでも、相手にとっては「もう終わったこと」なのかもしれません。このような場合、あなたに必要なのは「自分を責めるのをやめること」。恋の終わりが、あなたの価値を下げたわけではありません。むしろこの経験を糧に、次に出会う人との関係に生かしていくことが、最良の未来へつながります。今はまだ辛いかもしれませんが、必ずまた誰かと、心から笑える日がやってきますよ。</t>
  </si>
  <si>
    <t>「収穫/豊穣」がテーマの【ロノ/カマプアア】。結婚の確率：85％。恋の兆しはすでに始まっているのかも。あなたの恋愛運と結婚運は、今まさに大きな波に乗ろうとしています。これまで理想が高いと言われたこともあるかもしれませんが、それはあなたが自分の幸せをしっかり見つめてきた証拠。今後3か月〜半年以内に、価値観や会話のテンポがぴったり合う相手との出会いが予想されます。もし出会いがないと感じているなら、実は“近すぎる場所”に目を向けていないだけかもしれません。友人や職場、趣味の場など、日常の延長線上にこそチャンスが隠れています。あなたの笑顔と誠実さが鍵となり、相手の心を自然と引き寄せていくでしょう。結婚に至るまでの道のりはスムーズで、付き合い始めてから1年以内に「将来を考えたい」と思わせるような関係性になる暗示も。今のままで十分、あなたにはその可能性があります。</t>
  </si>
  <si>
    <t>「意思」がテーマの【アノアノ】。結婚の確率：65％。未来は今から作れる。焦らず丁寧に愛を育てて。あなたは自分の気持ちに正直な人。でも、それゆえに不安も大きく、「本当に好きになれる人と結婚できるのか」と自問してしまうことも多かったのではないでしょうか。今のあなたの恋愛運は“育てる愛”に向いています。つまり、最初から完璧な人を求めるよりも、出会った相手と少しずつ関係を深めていくことが鍵になります。結婚への最短ルートではありませんが、相手と信頼を築き、寄り添いながら歩む未来が見えています。あなたの優しさや思いやりは、時間をかけて相手に伝わることで大きな魅力に変わります。3年以内にしっかりとしたパートナーシップが築ける可能性が高く、それが結婚につながるでしょう。</t>
  </si>
  <si>
    <t>「浄化」がテーマの【ティ】。結婚の確率：45％。未来を変えたいなら、まずは環境を変えてみて。今のあなたは、どこか同じ場所をぐるぐると回っているような感覚があるかもしれません。恋愛や出会いに関しても、「同じパターンばかり」と感じているのでは？そんなあなたに必要なのは“環境のリセット”。思い切って引っ越しをする、職場を変える、趣味を広げる――そんな日常の変化が、運命の出会いを引き寄せるきっかけになります。今のままでは出会いが少なく、結婚の可能性も高くはありませんが、行動次第で未来は確実に変わります。新しい場所、新しい人との出会いの中で、あなた自身も変化し、恋愛観や結婚観も柔らかくなっていくでしょう。そこから育つ愛は、本物です。</t>
  </si>
  <si>
    <t>「解放」がテーマの【プオロ】。結婚の確率：30％。心の扉を少し開くだけで、世界は違って見える。あなたの中には、「こうでなければならない」「結婚にはこれが必要」といった強い思い込みがあるようです。それがあなた自身を縛り、可能性の芽を摘んでしまっているのかもしれません。出会いがない、恋愛がうまくいかない――そう思っている時ほど、心は閉じがち。でも、実は出会いの種はあなたの周囲にすでに落ちているのです。それに気づくには、まず“心の余白”を作ることが必要。完璧を目指すより、今の自分を肯定し、身近なご縁に目を向けてみてください。恋の入り口はもっと自然で、気づかぬうちに始まるもの。結婚の可能性が低く見える今も、あなたの心のあり方次第で未来は変えられます。</t>
  </si>
  <si>
    <t>もうすぐ運気が好転！「夜明け前が一番暗い」。このカードは【ラマク】。ラマクは松明のことです。別名、【勝利】カード。今は本当に辛い時期かもしれません。何をしてもうまくいかない、誰にもわかってもらえない、そんな気持ちでいっぱいでしょう。でも、見えてきたのは「夜明け前の静けさ」。あなたの運気は、今まさに底を打っている状態。ここから先は、少しずつでも上昇していきます。特に来月の半ばには、あなたに小さな喜びが舞い込む暗示があります。金銭的にも精神的にもホッとできることが起きるでしょう。ただし、運気を上げるには「変化を恐れないこと」が大切。部屋の模様替えや、持ち物の整理整頓が開運のきっかけになります。「もうダメかも」と思ったその瞬間が、実はターニングポイント。勇気を出して一歩踏み出してみてください。幸運は、あなたの準備が整った頃にやってきます。</t>
  </si>
  <si>
    <t xml:space="preserve">まだ波はあるが、希望は見えている。このカードは【ラカ】。ラカはフラの女神です。カードからのメッセージは、「インスピレーション・直観を大切に」と伝えています。あなたの今の状態は、嵐の中の小舟のよう。でも安心してください。完全に運が味方をしていないわけではありません。今は「波」があるだけなのです。時に穏やかで、時に荒れる。この波をうまく乗りこなせば、光が見えてきます。あなたの持っている“直感力”が鍵になると出ています。最近、ふと気になったことや心惹かれることはありませんか？ それが運気の流れを変えるヒントです。注意すべきは「他人と比べないこと」。比較すると気力が削られ、さらに運気が停滞します。あなたはあなたのペースでOK。今後3ヶ月以内に、良縁やチャンスが訪れる予兆も見えています。焦らず、でも前向きに。あきらめなければ、きっと報われますよ。
</t>
  </si>
  <si>
    <t>今は耐える時。でも“転機”は近い！このカードは【ヒナ】。ヒナとは癒しと月の女神で、積極性よりも受容力が抜群の女神。カードのテーマは【養い】です。正直、今のあなたの運勢はあまり良いとはいえません。心も体も疲れきっていて、「もう何もしたくない…」そんな気持ちもわかります。ですが、実は今は“踏ん張りどき”なのです。もうすぐあなたにとっての「転機」が訪れると出ています。それは偶然の出会いや、思いもよらぬ話から始まる可能性が高いようです。来月の後半、あなたの元に届く一通のメッセージが、運命を変える引き金になるでしょう。それまでにすべきことは「心と体を休めること」。頑張り続けるのではなく、休むことが“前進”になることもあるのです。そして転機が来た時、すぐに動けるように気持ちの準備をしておいてください。再スタートの扉は、もうすぐ開かれます。</t>
  </si>
  <si>
    <t>新しい道へ進むチャンスが訪れる。このカードは【ワア】。カードのテーマは、移動。ワアとはカヌーのこと。カヌーでの旅は人生にたとえられます。思わぬ出来事がおきたり横にそれたようなこともあります。でもまだまだ旅の途中なのです。
あなたの現在の「ついてない状態」は“方向転換のサイン”と出ています。今のやり方や人間関係、環境に無理がある場合、それを教えてくれているのがこの不調かもしれません。つまり、今は“変わるチャンス”なのです。少し勇気を出して、今までやったことのないことに手を伸ばしてみましょう。副業、趣味、引っ越し、人とのつながり…ほんの小さな行動が、運命の歯車を動かすきっかけに。今後6ヶ月以内に、新しい収入源ややりがいのあることに出会う可能性が高まっています。重要なのは、「自分には無理」と決めつけないこと。あなたには本来、粘り強く前に進める力が備わっています。暗闇の中にいても、あなただけの光はきっと見つかりますよ。</t>
  </si>
  <si>
    <t>この【ティ】のカードは、幸運を呼ぶ植物とされており、二人の関係がゆっくりと時間をかけて育まれ、良い方向へと進んでいくことを暗示しています。この3ヶ月で、あなたと彼の関係には確かな変化が現れそうです。今までは一方的に想っているように感じていたかもしれませんが、彼も少しずつあなたの存在を特別に感じ始めているようです。きっかけとなるのは、あなたの“自然な気配り”や“さりげない励ましの言葉”。無理にアピールするよりも、彼の日常に寄り添うことが、好印象を残していくでしょう。3ヶ月後、彼はあなたを「話しやすい」「癒される存在」と感じ、恋愛対象として意識し始める可能性が高まります。焦らず、でも少し勇気を出して。近づいた距離を、大切に育てていくことで、この片想いは恋に変わっていくはずです。</t>
  </si>
  <si>
    <t>この【ワア】のカードの意味は、「移動・旅行など」。このカードが出たら「変化」が起こる可能性を示唆しています。残念ながらこの3ヶ月の間に、彼の周囲には新しい恋の兆しが見え隠れする暗示が。あなたに冷たくするわけではありませんが、どこか気持ちが他に向いている様子が見られるかもしれません。とはいえ、ここであきらめるのではなく、“あなた自身の魅力”を見せるチャンスでもあります。大切なのは、彼の気持ちに振り回されるのではなく、自分の価値を信じること。今は少し距離を取って客観的に彼を見つめ直してみて。彼が誰を選ぶかも大事ですが、あなたが本当に幸せになれる相手なのかを、考える時期に来ているのかもしれません。</t>
  </si>
  <si>
    <t xml:space="preserve">この【カナロア】のカードは、「基盤」や「安定」をテーマとしており、時間をかけて関係を深め、安定した未来を築く可能性を示唆しています。この3ヶ月で大きな進展は見えにくいかもしれませんが、関係が停滞しているわけではありません。彼は慎重で、感情を表に出しにくいタイプ。だからといって、あなたに無関心なわけではないのです。彼の中で少しずつ、あなたとの時間が「心地いいもの」として根付いていっている段階。大切なのは、焦らずに彼のペースに合わせること。そして、共通の話題や笑い合える瞬間を意識的に増やしていくことです。3ヶ月後、彼はまだ“好き”とまではいかなくても、“もっと知りたい存在”としてあなたを見る可能性が十分にあります。
</t>
  </si>
  <si>
    <t>この【プア】のカードは、「開花」「前進」「エネルギーの源」といった意味合いを持ち、まさに停滞していた状況から一気に進展し、関係が大きく花開く可能性を示唆しています。この片思い、3ヶ月以内に驚くような展開を迎えるかもしれません。彼はすでにあなたを異性として意識し始めていて、あと少しの後押しを待っている状態のようです。共通の友人やグループでの会話、SNSでのちょっとしたやり取りがきっかけとなり、距離が一気に縮まる暗示があります。あなた自身も、どこかで「今がチャンスかも」と感じる出来事が訪れるはず。そのときはためらわず、自分らしく接してみてください。3ヶ月後には、彼のほうから気持ちを伝えてくる可能性すらあり、長く続いた片思いに、嬉しい変化が訪れるでしょう。</t>
  </si>
  <si>
    <t>【レイ】のカードがお答えします。カードのテーマは「大切」。レイのカードは「自分のことにもっと専心してください」と強く促しています。今のあなたが「彼のそばにいたい」と思う気持ちは、実は愛情ではなく承認欲求から来ている可能性が高いです。彼に愛されることで、自分の価値を確かめようとしていませんか？でも、その彼があなたを大切にしていないなら、あなたの価値はどんどん削られてしまいます。このままでは、自信も自己肯定感も失ってしまうだけ。恋愛は、我慢や犠牲の上に成り立つものではありません。あなたは「選ばれる」側ではなく「選ぶ」側であることを思い出してください。別れは怖い。でも、それを乗り越えた先には、もっと健やかで温かい関係が待っています。今が目を覚ますタイミングです。</t>
  </si>
  <si>
    <t>【カ・ワイ・ア・カ・ピリリコ】のカードがお答えします。カードのテーマは「反映」。このカードは、あなた自身が自分のことをよくわかっていない可能性を示唆しています。彼の問題行動やダメな部分を「私が直してあげなきゃ」と思っていませんか？それは一見、愛情に見えるけれど、実は共依存という危険なパターン。あなたは彼の母親ではありませんし、救世主でもありません。彼が変わらない限り、あなたがどれだけ頑張っても状況は変わらないでしょう。むしろ、あなたが疲弊し続けていくだけ。恋愛は対等であるべきもの。あなた自身が「幸せだ」と感じられない恋なら、それはもう恋ではなく重荷です。今こそ自分を第一に考えて。彼ではなく、あなた自身の人生を立て直すことにエネルギーを使うときです。</t>
  </si>
  <si>
    <t>【ナウパカ】のカードがお答えします。カードのテーマは「別離」。しかし、このカードは必ずしも悪い意味合いを持つものではなく、辛い時期を経た後にはもう怖いものはないという、ポジティブな方向への転換を示唆しています。今、あなたが感じているモヤモヤや後悔は、「直感」があなたに警告を出している証拠です。あなたの心はもう気づいているのに、頭が「情」や「過去の思い出」にしがみついてしまっている状態。別れたあとが怖くて踏み出せない気持ちもわかります。でも、このまま付き合い続けても、問題が改善される可能性はほぼゼロ。むしろ、時間を無駄にしてもっと深く傷つくだけです。大事なのは、愛される自分ではなく、自分を愛せる自分でいること。ズルズルと続けるより、今ここで区切りをつけた方が、次のチャンスは確実に早くやってきます。</t>
  </si>
  <si>
    <t>【ティ】のカードがお答えします。カードのテーマは「浄化」。このカードが出た時は、何かしらの「負」の感情を取り除く必要があるということです。今の彼との縁は「学びを終える段階」に入っているよう。つまり、この恋を通してあなたはすでに大切な気づきを得ているはず。彼に振り回され、疲れて、泣いて、それでも離れられない——そんな状態から抜け出すことは、あなたにとって「次のステージ」に進む準備ができたというサインです。本当のパートナーは、あなたを傷つけたり悩ませたりしません。あなたが無理をしなくても自然体でいられて、心があたたかくなる人。それに出会うためには、まず「間違った縁を手放す」こと。自分を幸せにしない恋は、さっさと捨てていいんです。</t>
  </si>
  <si>
    <t>【カ・ワイ・ア・カ・ピリリコ】のカードがお答えします。このカードのテーマは「反映」。自分の内面的な状態が外側の状況に反映されていることを伝えています。あなたの現在の金運のアンバランスな状態は内面の反映であり、心の安定を図り、お金との適切な距離感を見つけることが、3ヶ月先の金運上昇に繋がる「整える」時期であることを示唆していると言えるでしょう。今のあなたは、金運そのものに見放されているわけではありません。ただ、「入ってくるお金」と「出ていくお金」のバランスが非常にアンバランスになっています。つまり、無意識に散財の運気を引き寄せてしまっている状態。欲しい物が次々に出てきたり、ストレス発散に浪費してしまったりと、満たされない心が原因となっている可能性があります。金運アップのためには、まず心の安定が鍵。今月は買う前に10秒深呼吸を習慣にしてみてください。それだけでも、無駄遣いをグッと抑えられます。そして財布の中身をスッキリさせることも運気の好転に直結します。金運そのものは、春頃にゆるやかに上昇気流に乗る兆しが出ています。いまが「整える」時期。焦らず、でもしっかりと「お金の通り道」を綺麗に整えていきましょう。</t>
  </si>
  <si>
    <t>【イヴィ】のカードがお答えします。このカードのテーマである「尊敬」と深く関連しています。自分自身を尊敬できていない、価値を認めていない場合、豊かさを受け取ることに抵抗を感じやすくなります。あなたの金運が停滞しているのは、お金を受け取る準備ができていないため。心のどこかで「私なんかが豊かになっていいの？」「お金持ちはズルい」という無意識のブロックがある可能性があります。実は金運とは、受け取りの姿勢がとても大切。宇宙や運命は「この人はお金を生かせる」と判断した相手に流していきます。あなたは真面目で一生懸命な分、自分を制限しがち。でももう、自分に許していい時期です。「豊かになっていい」と毎日言葉にしてみてください。まずは気軽な臨時収入や嬉しいプレゼントがヒントのようにやってきます。それは、あなたが受け取りの準備を始めたサイン。運気は夏前から一気に開いていくでしょう。</t>
  </si>
  <si>
    <t>【ナウパカ】のカードがお答えします。このカードのテーマである「別離」と深く関連しています。手放すべき人間関係がある可能性を示唆していると言えるでしょう。今のあなたの金運停滞には、実は「人間関係」が大きく影響しています。お金とはエネルギーの一種。その流れを止めているのが、もしかすると「感謝できない人との関係」や「過度に気を遣いすぎてしまう関係」かもしれません。あなたは優しすぎて、周りに合わせたり、無理に与えすぎてしまっているようです。まずは自分が疲れない関係性を選ぶ勇気を持ってください。それが運の流れを変える第一歩です。断捨離すべきは、物より人間関係かも。あなたの金運は、スッキリと軽やかになった心の状態に、ふっと舞い戻ってくるでしょう。秋には嬉しい出会いや助けてくれる存在が登場する暗示も。心の整理こそ、お金を引き寄せる鍵です。</t>
  </si>
  <si>
    <t>【メネフネ】のカードがお答えします。このカードのテーマである「タイミング」と直接的に関連しています。実はあなたの金運はまだ動き出すタイミングではないというだけかもしれません。今は「蓄えと準備」の時期にきています。つまり耐えるのではなく、整える時期。引き寄せたい未来に向けて、今は情報収集やスキルアップ、資格取得などをコツコツ進めておくのが吉。来るべき「開運タイミング」は、今の積み重ねに比例します。特にあなたの場合、年末〜年明けにかけて金運に大きな波がやってくる可能性大。今は焦らずに、小さな成功体験を積み上げていってください。副業や資産運用の勉強も相性◎です。金運が準備完了と判断した瞬間、チャンスは一気に舞い込みます。だから大丈夫。あなたの金運は、眠っているだけです。</t>
  </si>
  <si>
    <t>「移動」がテーマの【ワア】。ワアとはカヌーのことで、ワアのカードは「移動・旅行など」を意味し、「変化」が起こる可能性を示唆しています。あなたの今のモヤモヤは、偶然ではありません。「今の環境では役目を終えた」というサインが出ています。やりがいが感じられない、評価されない、毎朝起きるのがつらい…。それらは、心が変化を求めている証拠。今の仕事に固執するよりも、新しい環境に飛び込んだ方が運気が上がっていくでしょう。特に、次の職場では「人間関係の良さ」や「自由度の高い働き方」があなたに合っていそうです。フリーランス、副業解禁の企業、もしくは裁量の大きいポジションへのチャレンジも吉。転職の最適なタイミングは「3ヶ月以内」。準備に時間をかけすぎるとタイミングを逃してしまうので、今から情報収集を始めるのが◎。</t>
  </si>
  <si>
    <t>「忍耐力、チームワーク」がテーマの【メネフネ 】。メネフネのカードは、「タイミングが大事」 であることや、「一歩ずつ基礎を固めていく」 という考え方を表しています。モヤモヤを感じるのは当然。でも、今すぐ動くのは少し早いかもしれません。今のあなたの転職運は準備期間に入っています。つまり、環境を変えるより「今の場所で学べること・試せること」を最大限吸収するフェーズ。まだ成長の余地があるのです。あなたは思っている以上に周囲から信頼されています。その信頼が次のキャリアに繋がる可能性大。だから、あと半年から1年を目安に計画的に動くのがおすすめ。来年春以降、ぐっと良いご縁やオファーが舞い込む兆しあり。そのときには、焦らずとも自信をもって進めるはずです。</t>
  </si>
  <si>
    <t>「バランス」がテーマの【ラマク 】。お互いの生活や大切にしているものをバランスよく尊重することが未来で円満にいられる鍵であると示唆しています。今の仕事に不満を感じている原因は、仕事内容より「働き方のバランス」にあります。つまり、転職しなくても今の職場での立ち回り方を変えることで、状況は大きく好転するかもしれません。たとえば、時間の使い方を見直す・人に頼る・業務の断捨離をする。そういった小さな変化が、あなたの心の余裕を取り戻してくれるはず。また、リモートワークや副業など、柔軟な働き方を交渉してみるのも良い選択。今の職場には、まだ活かしきれていない可能性があるのです。転職はその後でも遅くありませんよ。</t>
  </si>
  <si>
    <t>「尊敬」がテーマの【イヴィ】。イヴィのカードは「尊敬」をテーマとしており、特に自分自身への尊敬の重要性を説いています。実は今の迷いは環境のせいではなく、自分の軸のブレにあるようです。やりたいことが定まっていないまま職場を変えても、また同じような不満にぶつかってしまうかもしれません。今必要なのは、「私は何がしたいのか？」「どんな働き方が幸せか？」を明確にすること。その上で、自分に合う仕事・会社を探す準備を始めましょう。転職運が本格的に動き出すのは8ヶ月後。今は焦らず、自己分析とスキルアップに時間をかけてみてください。今後はもっと自分らしく働ける道が見えてきますよ。</t>
  </si>
  <si>
    <t>【プア 】のカードがお答えします。カードのテーマは、前進。開花の時を表します。あなたを密かに想っているのは、あなたのすぐそばにいる人物です。職場や学校、あるいはいつも立ち寄るお店の店員など、日常の中に自然に溶け込んでいる存在。その人は、自分の気持ちを伝えることに臆病で、あなたの笑顔や仕草を見つめることでしか好意を表現できていません。でも、あなたが少しだけその視線に気づいて、優しく返すだけで、ふたりの距離は一気に縮まるはず。キーワードは「タイミング」。来月半ば以降、あなたに話しかけてくるような動きがあるかもしれません。焦らず、でも小さな変化には敏感になって。恋は、すぐそこにあります。</t>
  </si>
  <si>
    <t>【 イオ】のカードがお答えします。神聖な香り漂うイオのカードは、人生がたくさんのミステリー「謎」で溢れていること。謎にはそれがどういう意味を持つかを探る必要がなく、謎であること自体を楽しんでいればよいものもあると告げます。カードのテーマは「ミステリー」。あなたを想っているのは、まさかと思うような人物。異性の友達の中の一人、あるいは過去に一度だけ関わった人が、今もあなたの存在を心に留めているようです。その人は、あなたに対して長く一方的に憧れのような気持ちを抱いており、なかなかアクションを起こせないでいる様子。でも、その視線は確実にあなたに向いています。SNSでの何気ない「いいね」や、偶然を装った接触が増えてきたら、それはその人のサインかも。あなたが少しだけ心を開けば、相手も勇気を出して一歩近づいてくるでしょう。今は受け身でも、やがて変化が訪れる暗示があります。</t>
  </si>
  <si>
    <t>【ラカ 】のカードがお答えします。ラカとはフラの女神のこと。カードのテーマはインスピレーションです。今あなたに向けられている視線は、恋というより「興味」に近いものかもしれません。あなたの雰囲気や人柄が、誰かの心をふと惹きつけているのは確か。でもその人は、あなたのことをもっと知りたい、という段階にとどまっています。だからこそ、ここからどう関係を育てるかがカギ。あなたが明るく挨拶したり、少しパーソナルな話を振ってみると、相手は一気に距離を縮めてくるでしょう。今は恋の芽が出たばかり。水をあげて育てるのは、あなたのちょっとした心がけです。この3週間以内に、会話や視線の回数が増えるなら、恋の始まりの合図です。</t>
  </si>
  <si>
    <t>【オレ 】のカードがお答えします。カードのテーマは「過去・物語」。人生のシナリオは、いつでも書き換えることができます。と伝えています。最近感じるその視線、実は元恋人や、過去に関係があった誰かからのものの可能性があります。その人は、あなたとの思い出を忘れられず、今もあなたを想っているようです。ただ、プライドやタイミングのせいで連絡できず、遠くから様子をうかがっている状態。あなたが未練を持っていないなら、そっと過去にしまっておくのもいいでしょう。でも、どこか心残りがあるなら、再接触を試みてみるのもアリ。近いうちに、不意に連絡が来たり、偶然の再会が起こる可能性も。心の整理をするためにも、その視線の正体には向き合ってみる価値があります。</t>
  </si>
  <si>
    <t>【イヴィ】のカードのテーマは、「自分への尊敬心」です。あなたに最近、何をしても気分が上がらない、ふとした瞬間にため息が出る…。それは、心のエネルギーが不足しているサイン。誰かに合わせすぎたり、自分の気持ちを押し殺してはいませんか？感情のバランスが崩れると、心は音もなくすり減っていきます。今のあなたに必要なのは「正直な時間」。たとえば誰にも気を遣わず、心のままに話せる人とおしゃべりすることや、泣きたいときは泣くこと。自分の気持ちを無視せず、感じるままに過ごす時間が回復への近道です。心の声を抑え込むことをやめると、自然とパワーは戻ってきますよ。</t>
  </si>
  <si>
    <t>【ママラホエ】のカードのテーマの一つに「自分自身を大切にすることの重要さ」 があります。どんなに眠っても疲れが取れない。重い身体が気力まで奪ってしまう…。そんなあなたは、身体のエネルギーが底をついています。最近、不規則な生活が続いていたり、食事が偏っていませんか？まず見直してほしいのは「睡眠」「食事」「光」です。質の良い睡眠、栄養バランスのとれた食事、そして太陽の光を浴びること。この3つは、あなたの体力と気力を支える“基本の柱”。ほんの少し意識を変えるだけで、身体の芯からじわじわと活力が戻ってきます。無理をしないこと、そして「休むことを許す」ことも、元気を取り戻すための第一歩です。</t>
  </si>
  <si>
    <t>【ティ】のカードのテーマは「浄化」。やる気はあるのに何も進まない…。なんだか空回りしてばかり。そんな時は、運気の流れが滞っているのかも。環境や人間関係、場所の“気”に影響されている可能性もあります。おすすめなのは「空間のリセット」。不要なものを手放し、部屋を整えることで、運気の通り道が開けます。特に玄関と寝室は重要ポイント。お気に入りの香りや観葉植物を取り入れて、“気の流れ”を心地よくする工夫をしてみてください。また、小さな「ありがとう」を口にすることでも運の流れが良くなります。整った空間は、あなた自身のエネルギーも整えてくれますよ。</t>
  </si>
  <si>
    <t>【プオロ】のカードは、過ぎ去ったことや過去からの解放が必要な時を表します。なんのために頑張っているのか、わからなくなっていませんか？それは、目的エネルギーの低下による“迷走状態”。目指すものが曖昧になると、モチベーションも自然と失われてしまいます。今のあなたに必要なのは、「小さな目標」を持つこと。遠くのゴールではなく、今日一日でできること、今週のご褒美など、近くて達成しやすい“ワクワク”を見つけてみてください。やりたいことが分からない時は、逆に「やりたくないこと」をリストアップしてみるのも◎。不要なものを省いていくうちに、本当に望む方向が見えてきますよ。</t>
  </si>
  <si>
    <t>【ナウパカ】のカードがお答えします。このカードは、あなたが相手への執着という「不要な感情」を手放し、新たな出会いに向かうための心の整理を促しています。正直に言います。今の相手の態度、行動、反応…どれをとっても「あなたに本気じゃない」っていうサインばかり。好意がある人には、どんなに忙しくても反応するし、少なくとも「繋がり」は持ちたがるもの。なのに既読スルー、誘っても曖昧、目も合わない…それって脈なしの証拠。あなたは頑張ったよ。何もせず諦めたわけじゃない。アプローチもしたし、気を使って関わろうとした。でもそれに応えてこなかったのは、あの人の問題。ここで引くのは「負け」じゃない。「あなたを大切にしてくれる誰か」に出会うための、次の一歩。このまま執着しても、心がすり減るだけ。恋は一人じゃできないって、そろそろ気づいて。</t>
  </si>
  <si>
    <t>【フル】のカードがお答えします。現在の頑張り方では届いていない現状を打破するために、一歩引いた余裕のある態度を見せることの重要性を【フル】のカードが示唆しています。今のところ、あの人はあなたの存在を「恋愛対象」としてはあまり意識していないようです。ただ、完全に脈ナシかというと…まだ“伸びしろ”はある。あなたの魅力にまだ気づけていないだけ。現状を変えるには、アプローチのやり方を変えること。今までの“頑張り方”では届いてない。重たさや執着感は逆効果だから、一歩引いて余裕のある姿を見せて。そのうち相手が「気になる存在」として認識し始めるかも。時間はかかるし保証はできない。でも、「諦める前に変えてみる」価値は、まだ残ってる。焦らず、自分を大事にしながら、賢くチャンスを見極めて。</t>
  </si>
  <si>
    <t>【プオロ】のカードがでました。このカードは、解放が必要な時を表しており、「執着」していることがないかを問いかけています。相手の態度が冷たいのに、心の中では「きっとシャイなだけ」とか「タイミングが悪いだけ」って期待してない？もしかすると、あなたが恋してるのは“理想の彼”であって、“現実の彼”じゃない。現実の彼は、あなたに恋するそぶりを見せてないし、何かを期待させる行動も取っていない。恋は妄想で続けるものじゃない。片思いは確かに美しいけど、苦しみが勝つなら、その時点で答えは出てる。あなたに必要なのは、“諦める勇気”か、“自分を取り戻す冷静さ”。もっといい人はいます。今のあなたは、見なくていい誰かをずっと見てるだけ。目を覚まして、本当の幸せを探しにいきましょう。</t>
  </si>
  <si>
    <t>【ポリアフ】のカードがお答えします。氷の女神ポリアフは火山の女神ペレとの戦いの中で、彼女は「何もしないこと」でペレの怒りを静めることに成功しました。今は動かず静観する時です。あなたが「脈なし」と思っている今の状況、実は相手が“様子見”している最中かも。なぜかというと、あなたからの好意が強すぎて、相手が「主導権」を握れずに戸惑っている可能性があります。相手に「追わせるスキ」を与えてないと、興味があっても恋に踏み出せない人もいます。ここは一度、グッと引いてみて。連絡頻度を減らす、そっけなくする、他の人とも楽しそうに過ごしてみる。そうすると相手が動くか、完全に消えるか、ハッキリするはず。追ってくるなら、可能性ありですよ。何も変わらないなら、それまでの人。この1カ月で見えなかった“本性”が、あなたが動かないことで表れる時期。冷静に見て判断して。</t>
  </si>
  <si>
    <t>出てきたカードは【プオロ】です。【プオロ】のカードは、「解放」をテーマとしており、過ぎ去ったことや過去からの解放が必要な時を示唆しています。あなたの心はもう気づいています。今の職場では、自分の力を出し切れない、理解してもらえない…そんなフラストレーションが日々募っているはず。無理に頑張っているけれど、空気を読むことばかりにエネルギーを使ってしまって、自分らしさを失っていませんか？
この結果が出たあなたは、すでに「ここは違う」とどこかで感じている“転職予備軍”タイプ。自分を責めるより、「この場所でなくてもいい」と許してあげることが大切です。ただし、勢いだけで辞めてしまうのは危険。次のステージに進むためには、転職活動の準備や心の整理をしてからでも遅くありません。あなたの本音は、「もっと自由に、もっと輝きたい」。その気持ちに正直になれば、未来はきっと明るく変わっていくはずです。</t>
  </si>
  <si>
    <t>出てきたカードは【ポハク】です。ポハクとは石のことでハワイでは石は人間関係を表します。今、人間関係において繊細な時期になっていると言えるでしょう。今の職場に希望がないわけじゃない。でも、なぜか心がついてこない…。その理由は“人間関係”にあるのでは。周囲が無関心に感じられると、自分の頑張りも虚しくなってしまうもの。あなたは共感や連携を大切にするタイプ。孤立感は心を大きく疲弊させてしまいます。
けれど実は、あなたのことを静かに見守っている人もいるはず。新しい環境で自分を出すには時間がかかるもの。焦らず、まずはひとりでも「話せる人」を見つけることからはじめましょう。
今は苦しくても、あなたの誠実さや真面目さは必ず伝わっていきます。あなたの心が「続けたい」と少しでも思っているなら、辞める決断はもう少し先でも遅くありません。
居場所は「作るもの」。その可能性を、あなたはまだ持っています。</t>
  </si>
  <si>
    <t>出てきたカードは【プヒ】です。カードのテーマは、崩壊。プヒとはウナギのことで、ぬるぬると進んでいるプヒには「燃えること、煙ること」という意味もありプヒのエネルギーで崩壊させていく力もあります。新しい職場でがんばろうとしたあなた。でも、努力をしても報われない。相談しても反応がない。そんな空虚な日々が続いているとしたら、今の環境は“成長”よりも“消耗”の場所になってしまっているのかもしれません。
この結果が出たあなたは、すでに心も身体も疲れきっている可能性大。「もう少しがんばろう」が自分を傷つけていませんか？あなたに必要なのは、「辞めること」ではなく「立て直すこと」。今の仕事がすべてではありません。世の中には、あなたの魅力が必要とされる場所がきっとあります。
リセットは怖いけれど、その一歩が今の苦しさを終わらせ、希望ある未来へつながるきっかけに。勇気は必要。でも、あなたにはその力があります。</t>
  </si>
  <si>
    <t>出てきたカードは【ポリアフ】です。ポリアフは、氷の女神。火山の女神ペレとの戦いの中で、彼女は【何もしないこと】でペレの怒りを静めることに成功しました。何もしないというのは意外とストレスがかかるもの。けれども、ポリアフの姿勢からは、静かな決意が伺えます。今は動かず静観する時です。今の職場が合っているか不安、辞めたい気持ちもある…でもどこかで「まだ何かを掴めるかも」と思っていませんか？この結果が出たあなたは、“今は試練のとき”にいるようです。なじみにくさは、あなたの問題ではなく「環境の波長が合っていない」だけかもしれません。実はあと少し頑張れば、良い変化が起こる兆しも出ています。新しいチームができたり、異動や体制の変更がある可能性も。焦って辞めてしまうより、あと3ヶ月ほど“様子を見る”ことで状況が大きく動くこともあるでしょう。ただし、体調や心のバランスを崩すほど無理は禁物。自分を守りながら、少しずつ現状を観察してみて。忍耐の先には、あなたに必要な“理解者”が現れる予感があります。</t>
  </si>
  <si>
    <t>【ナウパカ】のカードは、「別離」をテーマとして持つカードです。つらい時期を経たあとにはもう怖いものはありません。今回はポジティブな方向に向かっていることをこのカードは伝えています。正直に言いましょう。彼の心は、もうあなたに向いていません。LINEの未読という無言の態度こそが、彼の“意思表示”なのです。あなたはまだ希望をつなぎたいかもしれませんが、彼の中ではすでに「過去の人」。返事が来ないのは、気持ちがないから。期待して待つほど、あなたの時間と心がすり減るだけです。ここで大事なのは、彼ではなく「あなた自身の未来」。この痛みを乗り越えた先に、本当にあなたを大切にしてくれる人が現れます。辛いけど、それが現実。今こそ、自分を立て直すタイミングです。</t>
  </si>
  <si>
    <t>【ナル】のカードは「波」を意味しており、感情の流れを表します。感情の起伏が激しくなっている時や、気持ちのアップダウンが激しくなりそうな状況の訪れを告げる時に出てくることがあります。また、ハワイ語のナルには「熟考する、じっくり考える」といった意味もあります。一見、未読スルーに見えるかもしれません。でも実は彼、まだ気持ちが揺れている状態。あなたからの連絡にドキッとして、でも返すのが怖くて放置しているパターンです。つまり、返せない＝まだ整理がついていない証拠。彼の心の中には“未練”と“後悔”が共存しているようです。ただし、焦って何度も連絡するのは逆効果。今は距離を取り、彼の頭と心を整理させてあげて。1〜2週間後、あなたの動向が気になって向こうから接触してくる可能性が高いでしょう。</t>
  </si>
  <si>
    <t>【ティ】のカードは「浄化」を表すカードです。ハワイでティの葉は保護と浄化をもたらすとされており、このカードが出た時は、何かしらの「負」の感情を取り除く必要があることを示唆しています。彼は、あなたからのLINEを見ているけど「今は返信しなくていいや」と思っているタイプ。つまり、あなたの気持ちに対して誠実ではありません。タイミングや気分次第で返信するような彼に、あなたの貴重な感情を使う価値はある？一度は愛した相手だからといって、すべてを許す必要はありません。あなたの心が傷ついているのに、その痛みさえ無視している彼。復縁しても、また同じように扱われる未来が見えています。自分を大切にしたいなら、次に進む勇気を持って。</t>
  </si>
  <si>
    <t>「暗闇」と「光」の両方が描かれている【ポー／アオ】のカードは、「相手の気持ちを知りたいと思ったら、あなたの心に鍵をかけたままではいけません。まずあなたから心の扉を開いて！」と伝えています。未読無視…でも、それは彼なりの“駆け引き”かもしれません。彼はあなたの気持ちがどれくらい本気かを見極めようとしている様子。実は、彼自身も別れを後悔していて「もう一度やり直したい」と思っているけれど、プライドや不安で素直になれずにいます。あなたの一通のLINEは、彼にとってかなりの衝撃だったはず。もう一歩、あなたから踏み込んでみて。それが彼の背中を押す“決定打”になるかも。ただし、返事がないことに過剰に反応せず、落ち着いて行動を。</t>
  </si>
  <si>
    <t>【レイ】のカードは「大切」「愛、人とのつながり」をテーマとして持ち、あの人が運命の結婚相手である事は間違いないと告げています。あなたの感じている迷いや不安は、決して「間違い」ではありません。ただし、それは“今までの自分”が終わり、新しいステージに進むためのサイン。つまり、これは人生の“成長痛”です。彼といることで、あなたはこれまでと違う「責任」や「覚悟」を持つことになります。それに対しての戸惑いが、不安として現れているのです。占いでは、彼との相性は非常に高く、魂のレベルでも深いつながりを持つ“縁”があると出ています。本当に運命の人かどうかは、時間が証明していくもの。でも、今の彼は十分に“選ぶ価値”のある人です。むしろ、今の段階で感じる不安を2人で乗り越えられるなら、この関係はきっともっと強くなっていくはず。そのプロポーズ、勇気を出して受け取ってみてください。</t>
  </si>
  <si>
    <t>【ポリアフ】のカードは、「ジタバタせずに、心穏やかにいる事で全てがうまくいく」という悟りを示唆しています。これは、焦らず時間をかけて自分の気持ちを整理していくことの重要性を説くあなたへのアドバイスです。あなたの心がザワついているのは、「彼が悪い」というより、「まだ自分が納得しきれていない」ことが原因のようです。結婚は“誰とするか”も大切だけれど、“どんな自分でいたいか”も同じくらい重要です。あなたは本当は、もっとしっかりと心の準備をしたいのに、突然のプロポーズで焦ってしまったのではないでしょうか。占いでは、彼とのご縁は確かにありますが、“運命の人”としてはまだ確定ではないようです。焦らず、時間をかけて自分の気持ちを整理していくことで、本当の答えが見えてきます。結婚はゴールではなくスタート。今すぐ決めなくてもいいんです。あなたが心から「YES」と言えるその瞬間まで、少しだけ立ち止まっても大丈夫ですよ。</t>
  </si>
  <si>
    <t>【カ・ワイ・ア・カ・ピリリコ】のカードは、「反映」を意味し、水面に映る自分の姿を通して真実を見出そうとする女性が描かれています。今の彼は、あなたにとって「学び」をくれる存在。決して悪い人ではないし、あなたを想う気持ちにも嘘はありません。でも、あなたの魂には“別の縁”がある可能性が示されています。それはこれから先に出会う人、あるいはすでにすれ違っているけれど、まだ恋愛感情として意識していない人かもしれません。今感じている迷いや違和感は、あなたの直感が「もっと合う人がいる」と教えているサイン。無理にこの関係を進めるより、自分自身の感覚を信じて、一度立ち止まるのもひとつの選択です。結婚はタイミングも大事ですが、「心の一致」が何より大切。あなたの未来には、まだ未知の幸せが待っている可能性があります。</t>
  </si>
  <si>
    <t>【ナル】のカードは、「波」を意味し、あなたがどのように気持ちをコントロールするかが今後の展開を決めると伝えています。行き詰った時は柔軟性と冷静さを忘れずに対処していくように。あなたが今感じている不安や違和感は、彼との関係性だけが原因ではなさそうです。あなた自身が少し疲れていたり、心が不安定な状態にある可能性が高いです。そんな時に「大きな決断」を迫られると、どんな相手でも不安になってしまいますよね。つまり、“彼が運命の人かどうか”というより、まずはあなた自身の心を整えることが大事。リセットの時期にきている今は、深呼吸をして、自分の本音をゆっくり見つめ直してみて。焦って結論を出すより、いったん立ち止まり、自分のペースを取り戻しましょう。そうすれば、彼の本当の姿や、あなたが求めていた幸せのかたちが自然と見えてくるはずです。</t>
  </si>
  <si>
    <t>【ナウパカ】のカードは「別離」を意味するカードですが、必ずしも悪い意味合いばかりではありません。このカードは、不要な物や感情を一度全て手放して、すっきりさせることが必要であることを示唆しています。今のあなたに必要なのは、感情を浄化し、新しい風を受け入れるスペース。恋がうまく進まない原因は、過去の出来事や人間関係が心の中に少し残ってしまっているからかもしれません。そんなあなたにおすすめのパワースポットは、「海に近い公園」。波の音と潮風には、心をまっさらに戻す力があります。特に朝の時間帯、光が差し込むベンチに座って深呼吸してみてください。スマホも音楽もいらない、ただ自然とつながる時間があなたの“恋の運気”を入れ替えてくれます。一人で訪れても、ふとした偶然が次の出会いを引き寄せてくれるかも。あなたの恋、ここからまた動き出します。</t>
  </si>
  <si>
    <t>【ティ】のカードは「浄化」「リラックス」をテーマとしており、カードには幸運を呼ぶ植物とされるティを用いた清めの儀式の様子が描かれています。ティはあなたに「本来あるべき正しい状態」に戻ることの必要性を教えてくれるとされています。あなたの恋愛運は、今ちょっと“内向き”になりがち。でも、焦らないで。そんなあなたにぴったりの場所は、「植物に囲まれたカフェ」。観葉植物やボタニカルなインテリアに囲まれた空間は、心のバランスを整え、恋の感度を高めてくれます。一人でゆっくりと本を読んだり、手帳に思いを綴ったりすることで、あなたの中の“好き”のエネルギーが自然と広がっていくのです。実は、そういった“自然体のあなた”に惹かれる人がすでに身近にいる可能性も。カフェで過ごすうちに、思いがけず恋のヒントを運んでくる出会いが訪れる予感も。</t>
  </si>
  <si>
    <t>【プオロ】のカードのテーマは「解放」であり、「過去の囚われからの解放。新しいことに目を向ける」 とされています。「運気の流れが停滞していると感じるあなたに必要なのは、心のリセット」。運気の流れが停滞していると感じるあなたに必要なのは、“切り替え”のエネルギー。身近にあるけれど見落としがちな「地元の神社」こそ、今のあなたの恋愛をリスタートさせる鍵です。華やかではないけれど、昔からある場所には強い“縁結び”のエネルギーが宿っています。静かな朝に訪れて、鳥居をくぐるたびに過去の恋の執着を手放していきましょう。願い事を書く絵馬も、具体的に書くことで“願いを叶える設定”になります。「こんな人と出会いたい」「あの人と距離を縮めたい」その思いが神様の耳に届いたら、状況は不思議と動き出すかもしれません。</t>
  </si>
  <si>
    <t>【ハウメア】のカードは、大地の女神であり、「大地につながり（グラウンディング）、しっかりと滋養することが必要なときである」というテーマを持ちます。最近、恋愛のことで疲れすぎていませんか？あなたの恋愛運は“リセットと癒し”がカギ。そこでおすすめなのが、日帰り温泉や近場のリゾート施設へのプチ旅。ハワイみたいに遠くじゃなくて大丈夫。自然に囲まれた場所でお湯に浸かり、心と身体を緩めてあげることで、恋のアンテナがまた働き出します。大切なのは、“誰かのための私”ではなく、“自分のための私”に戻ること。そうやって本来のあなたの魅力がよみがえると、驚くほどスムーズに素敵な恋が引き寄せられるはずです。恋を叶える力は、今のあなたの中にちゃんと眠っています。</t>
  </si>
  <si>
    <t>【ラマク】のカードがお答えしていきます。ラマクは松明のこと。このカードのメッセージは「勝利を得る」。あなたとチームの相性は、とてもバランスが取れています。あなたの穏やかで気配りのある性格が、周囲の緊張を和らげているようです。特に、同僚の中にあなたを密かに尊敬している人がいて、その人との関係性は今後さらに深まりそう。困ったときは遠慮せずに頼ってみてください。今のチームでの成功の鍵は、「自信を持つこと」。少し遠慮しがちなあなたですが、自分の意見を発信することで一目置かれる存在になれます。実は、あなたが思っている以上に信頼されているのです。ストレスを感じる瞬間もあるかもしれませんが、それは相手との相性が悪いというより、「気を遣いすぎてしまう自分の癖」が原因かも。深呼吸してリラックス。あなたが安心して働ける場所は、今まさにここにあるのかもしれません。</t>
  </si>
  <si>
    <t>【カネ】のカードは、あるときにお互いの「我・エゴ」が思い切り出て、ちょっと関係が悪化しそうな気配があることを示唆しています。ただそのプロセスを経た後、ふたりの関係はより成熟したものになるとも述べています。今のチームとは「ぶつかり合いながら成長する」相性です。特に一人、あなたと価値観が正反対の人がいて、その人との関係にストレスを感じていませんか？でも実はその相手、あなたの能力に一目置いていて、無意識にライバル視しているようです。この相性をうまく活かすには、「冷静な対話」と「一歩引く勇気」がポイント。感情でぶつかるよりも、事実をベースに話すことで、相手との信頼関係が築けていきます。あなたの柔軟さがチーム全体の潤滑油になるはず。今は試練のように感じるかもしれませんが、半年後には「この人がいたから成長できた」と思えるような関係になる可能性も。ストレスを「壁」ではなく「学びの場」ととらえて、前向きに乗り越えていきましょう。</t>
  </si>
  <si>
    <t>【ナウパカ】のカードは、「別離」をテーマとしており、ある物、ある関係、行動から分離する必要があることを示唆しています。あなたは今、無意識のうちに「浮いている」と感じていませんか？チームとの相性を占うと、あなたと周囲の間に微妙なズレがあるようです。特に、会話のテンポや仕事への価値観に違いがあり、話していてもなんとなく噛み合わない感覚があるかもしれません。でも、これは「あなたが悪い」わけではありません。今の環境は少し保守的で、新しいアイデアや変化に対して受け入れが遅い雰囲気があるようです。あなたのように感性が豊かで柔軟な人にとっては、少し息苦しさを感じるのも無理はありません。このまま続けるのも一つの道ですが、「環境を変える」ことを視野に入れてみてもよい時期かも。相性がすべてではありませんが、心地よく働ける場所を選ぶことも、あなたの人生にとって大切な選択です。</t>
  </si>
  <si>
    <t>【ヒナ】のカードは、あなた自身の心がはっきりと見えてきていない状態を示唆しています。今のチームとの相性は悪くありませんが、あなたが合わせすぎて疲れてしまっているようです。空気を読みすぎて自分の意見を抑え込んでしまい、「本当の自分を出せていない」状態が続いていませんか？あなたはとても感受性が強く、人の感情に敏感なタイプ。そのため、相手の機嫌や空気に左右されやすい傾向があります。今の環境も悪くはないのですが、「もっと自由に自分を表現できる場所」もあるかもしれません。ただし、ここで逃げるのはもったいない。数ヶ月後、あなたの頑張りが認められ、もっと居心地の良いチームに異動する可能性も。今は踏ん張りどき。無理せず、少しずつでも「自分の言葉で話す」ことを意識してみてください。未来は明るいです！</t>
  </si>
  <si>
    <t>【メネフネ】は「継続」と「安定」の運がとても強い人に表れます。地道に頑張る力と誠実な姿勢が、老後の土台をしっかり築いてくれるタイプです。お金についても、派手な収入増はなくても“確実に貯まる”運気。今から少しずつでも積み立てていけば、60代以降はのびのびと暮らせるでしょう。健康面でも、若い頃からの生活習慣がカギに。すでに整えている人は◎。これから整える人も、小さな努力が大きな実りに変わります。人間関係も穏やかで、家族や親しい友人との繋がりがあなたを支えてくれます。焦らずコツコツ。老後は「努力が報われる幸福期」になりそうです。</t>
  </si>
  <si>
    <t>【マナ】のカードで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未来は“人に恵まれる”運気がとても強く出ています。老後を考えたとき、「一人じゃない」というのは何よりの安心ですよね。あなたの場合、若いうちから築いてきた信頼関係が、年を重ねた後にしっかりと花開いていきます。金運は「人を通じて」巡ってくるタイプ。交友関係の中に、あなたにとって心強いサポーターやチャンスの源があるでしょう。健康面も、孤独にならずに気の合う仲間と過ごすことが心身の安定に繋がります。小さな集まりや趣味のサークルなど、温かい場を大切にすると、将来への不安はどんどん和らいでいくはず。笑顔と繋がりが、あなたの老後を彩ります。</t>
  </si>
  <si>
    <t xml:space="preserve">【ワア】のカードは、「移動・旅行など」を意味し、「変化」が起こる可能性を示唆しています。これからどのような道を選ぶかが重要であることを暗示していると言えるでしょう。今、少し不安な気持ちがあるのは、まだ「老後の自分」に実感がわかないからかもしれません。でも安心してください。あなたには「変化に強い」「立て直しができる」という特性を持っています。つまり、今の選択次第で、未来は大きく変えられるということ。特に金運については、今後新しい形の収入源に縁が出てくる暗示も。副業やライフワークを早めに見つけると、老後は思った以上に豊かに。健康面でも、ストレスを手放す生活にシフトできれば、長く元気でいられます。人間関係は「今いる人」より「これから出会う人」が運命を動かすかも。未来はあなた次第で、ぐっと明るくなりますよ。
</t>
  </si>
  <si>
    <t>【アノアノ】は「種」という意味を持ち、子孫を象徴します。このカードは、思考が現実を創造すること、そしてある思考を抱き天に放っておくと、予想以上の幸運が起こり得ることを伝えています。あなたの老後運には、「再スタート」「新たな挑戦」という運が強く影響しています。もしかすると、老後と聞くと“引退”や“静かな生活”をイメージするかもしれませんが、あなたの場合は真逆。年齢を重ねてからこそ、新しい趣味や仕事、出会いが次々と訪れ、第二の人生が始まる可能性が高いです。お金に関しても、経験やスキルを活かして稼ぐ力が衰えないタイプ。健康運も、好奇心と行動力でカバーできる人なので、旅行や学びを続けることで若さを保てるでしょう。人間関係も、老後に出会った仲間やパートナーが人生を輝かせてくれるはず。老後は「終わり」ではなく「もう一つの始まり」です。</t>
  </si>
  <si>
    <t>「前進」がテーマの【プア】。花が咲くこと。前進するために、あなたの中のエネルギーを総動員して一つのことに集中しましょう。今、あなたの恋は静かに進行中。相手もあなたに対して良い印象を持っているようですが、お互いに決定的な一歩が出せずにいます。この関係を動かす鍵は、あなたのさりげないアクションにあります。たとえば「最近どうしてる？」とLINEしてみる、共通の話題で話しかけてみる、ちょっとした差し入れをする……そんな些細な行動が、相手の心を「ドキッ」とさせるきっかけに。恋は大きなことをしようとしなくても、ほんの少しの変化で十分に動き出します。今はまさに、その「ほんの少し」が効果を発揮するタイミングです。あなたの思い切りすぎない一歩が、相手の気持ちを引き寄せるでしょう。自分のペースで、自信を持って進んでみてください。</t>
  </si>
  <si>
    <t>【カ・ワイ・ア・カ・ピリリコ】です。このカードのテーマは「反映」であり、水面を見つめる人が描かれています。鏡がありのままの姿を映し出すように、物事をありのままに見ることの重要性を伝えています。あと一歩が踏み出せない理由のひとつに、「相手がどう思っているのか分からない」という不安があるかもしれませんね。でも今、あなたに必要なのは行動ではなく「観察」と「共感」です。あの人の言葉や態度に、実はたくさんのヒントが隠されています。たとえば目が合う頻度や、あなたへの反応、会話中の距離感…そこに注目してみて。今すぐに動かなくても、相手の気持ちが少しずつ見えてくることで、あなたの不安は小さくなります。そしてそのとき、「これなら踏み出せる」と自然に感じる瞬間が来るでしょう。大切なのは焦らないこと。心の準備が整えば、あなたにぴったりの“その一歩”が自然と見えてくるはずです。</t>
  </si>
  <si>
    <t>【パフ】のカードです。カードのテーマは、タイミング、儀式。パフとは、神聖な太鼓という意味です。今のあなたの恋は、まるで静かな波のよう。チャンスが来ているようで、つかめずにいる。でも安心してください。近いうちに動くべき時が訪れます。その合図は、相手の方からあなたに何かしらのサインがある時。たとえば、連絡が増える・目が合う回数が多くなる・あなたの話に深く反応する、など。そのサインを見逃さず、「今かも」と思ったら迷わず一歩踏み出しましょう。話しかけてみる、共通の趣味を話題にして距離を縮めるなど、行動が未来の展開を呼び寄せます。波に逆らわず、でも逃さず。あなたの恋は、流れに乗る準備が整っています。あとは、あなたがその流れを信じられるかどうか。大丈夫、恋のタイミングは、あなたを裏切りません。</t>
  </si>
  <si>
    <t>【タパ】のカードです。このカードは過去の経験による心の傷や不安が、恋に踏み出せない原因となっている可能性を示唆し、自分自身を癒し、心の準備をすることの重要性を伝えています。なぜ踏み出せないのか…実は相手の問題ではなく、あなた自身の心の準備ができていないのかもしれません。過去の経験、自信のなさ。それが「行動したいのに動けない」原因になっていませんか？そんなときは、無理に動こうとせず、自分の心に寄り添ってあげましょう。恋に向き合う前に、自分を満たしてあげること。好きなことをする、自分の魅力を再確認する、信頼できる人と話す——そういった時間が、心を軽くしてくれます。そして心が整えば、不思議と「もう一歩進みたい」と思えるようになるんです。恋を進める準備は、まずは自分の中から。焦らなくて大丈夫。あなたのペースで、自分の恋に優しく向き合っていきましょう。</t>
  </si>
  <si>
    <t>【タパ】のカードは、「パートナーシップ、結びつき、境界線」などを表しており、恋人たちが1枚のタパ（布）で包まれることで、一方の行いがもう一方にすぐに影響を与えるため、境界線が必要であると伝えています。最近、SNSでのやり取りに疲れていませんか？あなたは人との関わりに誠実で、丁寧に応えようとする優しさを持っています。その反面、義務感でつながりを維持しようとし、自分のエネルギーを消耗してしまっている様子。本当に大切にしたい相手は誰か？「返信がないと不安になる」「何気ない投稿に傷つく」…そう感じる相手とは、一度距離をとってみてもいいでしょう。SNS上のつながりがすべてではありません。あなたにとって必要なのは、“心が温かくなる会話”と“素の自分を出せる関係性”。数ではなく、質を大切にしたとき、心がふっと軽くなるはずです。勇気を出して、“フォロー解除”も愛情の一つと考えて。</t>
  </si>
  <si>
    <t>【カ・ワイ・ア・カ・ピリリコ】です。このカードのテーマは「反映」であり、水面を見つめる人が描かれています。自分自身の内面という「鏡」を見つめ直すことの重要性を暗示しています。「なんであの子ばかりいいねが多いの？」「楽しそうに見えるけど、私より幸せなの？」──そんな気持ちが芽生えていたら、それはあなたの自己肯定感が少し揺らいでいるサイン。今のあなたは、自分自身を他人と比べすぎて、見えない競争に疲れてしまっているようです。でも、それは“その人との関係が悪い”わけではありません。大事なのは、まず“自分の心を守ること”。SNSの距離感を調整し、少しのあいだ自分の気持ちとだけ向き合ってみて。本当に心地よい関係は、比べることを必要としないものです。しばらくSNS断ちをしてみるのも効果的。あなたが落ち着きを取り戻したとき、見える景色は変わっています。</t>
  </si>
  <si>
    <t>【ナル】は「波」を意味し、このカードは、あなたが気持ちをどのようにコントロールするかが今後の展開を決めると伝えています。ナルは、「行き詰った時は柔軟性と冷静さを忘れずに対処していくようにして下さいね」と告げています。あなたが悩んでいる相手は、メッセージを送っても既読スルーが続いたり、いいねを返さないなど、“温度差”のある関係ではありませんか？今のあなたは、「繋がっていたい」という思いで、自分の気持ちを無理に押し殺しているようです。でも、その関係は“続けるべき縁”とは限りません。人間関係も自然とバランスが取れてこそ、安心できるのです。
一度その人との距離を見直し、あなたが本当に大切にしたい相手にエネルギーを使いましょう。あなたの優しさや言葉をちゃんと受け取ってくれる人は、ちゃんといます。気まずさや不安より、自分の心の安定を優先して正解です。</t>
  </si>
  <si>
    <t>ここで出てきた【ポハク】のカードは、関係性・人間関係を表します。実は今あなたが感じているSNSでの違和感は、あなた自身が“人との関係”を丁寧に見直すタイミングに来ているというサインです。過去のあなたなら、ただ流されていたことにも「これって本当に意味あるの？」と疑問を持てるようになった。それは、成長している証拠。無理して好かれようとしなくてもいい。疲れる相手とのつながりを減らし、あなたが「心地いい」と感じる人間関係を選んでOK。今後、共感や思いやりのある仲間との関係が少しずつ増えていきます。あなたが自分の本音に気づいたその瞬間から、新しいステージが始まっています。自分自身が心地よく、魅力を増すことで、本当に大切にしたい人との関係がより良くなっていくと「ポハク」のカードは伝えています。</t>
  </si>
  <si>
    <t>辛抱強く待てば待つほど良いことがあることを持続・忍耐がテーマのこの【メネフネ】のカードは告げています。彼は、あなたとの未来をちゃんと考えています。ただし“今すぐ”というより、“もう少し時間が欲しい”と思っている様子。焦りを感じているのはあなただけではなく、彼も「このままじゃダメだ」と自分にプレッシャーをかけているところです。今は動かず、彼を信じて見守るのが正解。むしろ焦って話を詰めると、逆に距離ができてしまう可能性があるので要注意です。この数ヶ月以内に、彼が結婚について具体的な動きを見せる兆しあり。それまでは「急かす」より「信じて支える」姿勢で。あなたの余裕が、彼の覚悟を後押しします。</t>
  </si>
  <si>
    <t>【イオ】のカードのテーマは「ミステリー」。「彼の人生にあなたが関わっている確率は未知数です」と教えています。これは、このまま待ち続けても彼から大きな進展の言葉を期待するのは難しいかもしれないというアドバイスや、そろそろ見切りをつけることも選択肢のひとつであるという提案です。残念ながら、今の彼には「結婚」への覚悟があまり感じられません。あなたと過ごす時間は居心地よくても、将来に対してのビジョンや責任感が曖昧な状態。このまま待ち続けても、彼から大きな進展の言葉を期待するのは難しいかもしれません。あなたの「人生をどうしたいか」を軸にして、そろそろ見切りをつけることも選択肢のひとつ。怖さや寂しさもあるかもしれませんが、未来への扉はあなたが開くものです。本当に結婚を望むなら、自分の気持ちに正直になって◎</t>
  </si>
  <si>
    <t>「前進」がテーマの【プア】。プアのカードは、ある時を境にふたりの距離が一気に近づき、関係が大進展することを暗示しています。実は彼、あなたの出方を見ています。「結婚したい」と思ってはいても、自分から切り出す自信がない、もしくはどう伝えればいいのか悩んでいるのかも。つまり、今この関係を進める“鍵”はあなたが持っている状態。遠回しではなく、ストレートにあなたの気持ちを伝えることで、彼のスイッチが入る可能性大。あなたの真剣な姿勢に触れたとき、彼は一気に覚悟を固めるかもしれません。このタイミングでの勇気ある一言が、未来を動かします。</t>
  </si>
  <si>
    <t>【プオロ】のカードがでました。このカードは、過ぎ去ったことや過去からの解放が必要な時を表しており、過去の苦しみや執着する思い出、不要な思い込みや重たくなっているものなどを全て解放することを伝えています。今の彼との関係が長引くほど、あなた自身の“時間”が奪われていってしまいます。心のどこかで「この人は違うかも…」と感じていませんか？今は、未来への新たな出会いが近づいているタイミング。実はすでに、あなたの周囲に“運命の候補”が現れている気配も。別れは辛いもの。でも、その決断が次の幸せへの道になる場合もあります。あなたが笑顔でいられる関係を選ぶ勇気を、今こそ持ってください。</t>
  </si>
  <si>
    <t>ここで注目して頂きたいのは【ロノ／カマプアア】のカード。ロノは、豊穣の神様です。このカードが出たら、長い冬の努力の時期は終わり、恵みの時が来ることを暗示。あなたの恋愛は、今「芽吹きの前の静けさ」にいます。動きがないように感じても、実は出会いの種はもう撒かれている状態。次に恋が始まる相手は、派手なタイプではないけれど、穏やかで心が安らぐ存在。その人と出会ったとき、あなたは「恋しよう」と思うよりも、「あ、なんか安心するな」と感じるでしょう。大切なのは、“恋をしよう”と力むより、自分の感性に素直になること。日常の中にある偶然を、少し信じてみてください。新しい季節が、静かにあなたの扉をノックしています。</t>
  </si>
  <si>
    <t>【レイ】のカードです。このカードは「自己への専心」と「自分を大切にすること」の重要性を伝えています。「恋ができない」「誰も私なんて好きにならない」…そう思い込んでいませんか？でもそれ、本当は“恋愛が怖い”とか“傷つきたくない”という防衛反応かもしれません。あなたは今、恋愛よりも「自分自身との関係」を深めるべき時期にいます。内面の整理や、自分の好きなものに集中することで、自然と魅力が磨かれていきます。そしてふとした瞬間に、自分でも驚くほど自然に人を好きになるタイミングが訪れます。だから今は焦らなくて大丈夫。あなたがあなたを愛し始めたとき、恋のほうからやってきます。</t>
  </si>
  <si>
    <t>【モオ】のカードのテーマは「罠」。特に恋愛においては、自分で自分に罠をかけてしまい、それにハマっているケースが多く見られるとされています。そして、このカードは、この状況からの「解放」の重要性を伝えています。今、恋愛が止まっているように感じるのは、実は“まだ心の奥にある過去の恋”の影響かもしれません。「あの頃に比べたらもう…」とか、「また同じ失敗をしたらどうしよう」と無意識にブレーキをかけているのかも。でもその恋は、すでにあなたに必要な学びをくれています。今のあなたなら、もっと柔らかくて、優しい恋ができるはず。もう一度、人を信じてみて。その瞬間から、恋はもう始まっています。</t>
  </si>
  <si>
    <t>【ラマク】のカードです。ラマクは松明のこと。松明の光は、私たちの心に光を灯し、眠っていたことに気づかせたり、使い切っていなかった力について思い出させてくれます。カードのテーマは「運命に導かれる」「勝利」。あなたは、ただ“ときめきの恋”を待っているのではありません。心から信頼できる人、深く繋がれる人との“パートナーシップ”を求めているのです。そのため、なかなか恋が始まらないように感じるのは当然。でも安心してください。これから出会う人は、“恋愛のドキドキ”ではなく、“一緒に未来を歩む安心感”をくれる人です。それはある日突然、思わぬ形で現れます。年齢やタイミングなんて関係ない、あなたにぴったりの人が、ちゃんとあなたを見つけにきます。</t>
  </si>
  <si>
    <t xml:space="preserve">【パパ＆ワケア】のカードです。このカードのテーマの一つは「苦闘／全体」であり、ハワイの島々が相反する性質を持つ神々の「大きな苦闘」から生まれたように、どのような「苦闘もやがては意味があったことだとわかる」と伝えています。あなたが自分を嫌いになる理由。それは、あなた自身のせいではなく、これまでの環境や、周囲からの言葉によるすりこみの可能性が高いです。
小さな頃から努力しても認められなかったり、「もっと頑張って」「それくらいできるでしょ」と言われ続けてきた人は、自分の価値を信じるのが難しくなります。
でも、あなたの本質は、実はとても繊細で優しくて、誰かの役に立とうとする強さを持っています。
この時期は自己否定をやめることよりも、否定してしまう自分を責めないことが大切。
ありのままの自分を少しずつ受け入れる時間を過ごせば、気づいたときには、自分が少し好きになれているはずです。
</t>
  </si>
  <si>
    <t>【レフア】のカードがお答えしていきます。カードのテーマは、イニシエーション。レフアとは、ハワイの人にとっては神聖な花で、火山の女神ペレに捧げられます。変化の前には不安を感じやすいものです。先を見て、振り返らずに前進しましょう。失敗が続いたとき、「私ってダメだな」って思ってしまうのは当たり前。
でもちょっと待って。うまくいかない時期って、実は次のステージに進む前の準備期間なんです。
今のあなたは、まだ芽が出ていないだけの種。決して枯れているわけじゃありません。
焦らなくて大丈夫。
そして、うまくいかなかったことの中にも、ちゃんと学びと変化はあります。
占いは、次の風が吹く時期を伝えてくれています。それは「もうすぐ」です。
見落としているあなたの魅力に、他の誰かがちゃんと気づいてくれます。その時、自信の種がゆっくり芽を出します。</t>
  </si>
  <si>
    <t>【ママラホエ】のカードが教えてくれます。ママラホエとは折れた櫂のことで、カードのテーマは「自分の解放」です。人を思いやることは大事。だけど同じ位自分に対して思いやりを持つことは忘れてはならないことだと、折れた櫂の存在は知らせています。いつも「ちゃんとしなきゃ」「いい人でいなきゃ」と自分を追い込んでいませんか？
あなたは本来、とても感受性が豊かで、人の気持ちに寄り添えるタイプ。
でもその分、自分の気持ちを置き去りにしてしまいやすいのです。
今、感じている自信のなさや自分が嫌いという気持ちは、
あなたがあなたの本音を見つめ直すためのサイン。
このタイミングで一度立ち止まり、「私は本当はどうしたい？」と問いかけてみてください。
答えはすぐには出ないかもしれません。
でも、自分を大切にしようとするその一歩が、確実にあなたを変えていきます。</t>
  </si>
  <si>
    <t>【フル】は、自信のなさという現状から始まり、自己肯定感を高める具体的な方法「自己の探求、良い点への注目」を経て、その結果として状況が好転しチャンスが訪れるというメッセージを伝えています。自己肯定感が低い人ほど、実は人一倍理想が高いもの。
「もっとできるはず」「私はこんなもんじゃない」そう思う気持ちが裏返って、自信のなさに繋がっていることも。
でも、そんなあなたにこそ眠っているのは本気になったらすごいという可能性です。
今はまだ、自分の良さに気づけていないだけ。
この時期は、小さな「できた」を積み重ねてみてください。
朝起きられた、ちゃんと休めた、ありがとうを言えた──それだけで、あなたの価値は十分です。
あなたが自分を好きになり始めたとき、不思議なほどタイミングよくチャンスがやってきます。</t>
  </si>
  <si>
    <t>【レイ】のカードです。丁寧に思いを込めて作られたハワイのレイは、昔は大切な人だけに贈られていました。愛のこもったレイの輪からは、優しさが循環する様子が伺えます。レイは人と人との縁を繋ぐのが得意。人間関係を何よりも大切にしています。あなたは、自分では気づいていないけれど、人と人の間に立つことが得意な人。言葉にしづらい空気を読み取り、誰かの本音をそっと汲み取るセンスに長けています。裏方的な立場や調整役を任されがちかもしれませんが、それは“信頼されている証拠”。適職としては、人材育成、カウンセリング、営業サポート、広報など“人の心をつなぐ仕事”が向いています。やる気が出ない原因は、「成果や評価」ばかりを重視される環境にいるからかも。あなたの能力が発揮できる場所は、もっと穏やかで人間味のある空間です。</t>
  </si>
  <si>
    <t>鳥の羽の意味を持つ【フル】のカードです。このカードのテーマは「無限の可能性」。あなたは、言われたことだけをこなす仕事では本領を発揮できません。型にはまった毎日にやる気が出ないのは、あなたの中にある“クリエイティブなエネルギー”がくすぶっているから。ものづくり、企画、発信、文章やデザインなど「自分のセンスで世界を表現する」仕事に適性があります。周囲に合わせすぎず、やりたいことを口に出してみるのが運気アップの鍵。SNSや副業からスタートするのも◎。「好き」が原動力になるあなたは、情熱を注げる分野さえ見つければ、一気に輝き出します！</t>
  </si>
  <si>
    <t>【カナロア】のカードは「基盤」をテーマとしています。このカードは、安定した関係や、自分の戻る場所、基本の場所、そして信頼 や守りたい存在 を象徴しています。あなたが仕事に求めているのは、安心できる環境と、自分が役立っているという実感。
単調なルーティンだけでは物足りなく、逆にハイプレッシャーな業務にも消耗しやすい傾向があります。
そんなあなたに向いているのは、福祉・教育・医療事務・団体職員など、人の生活や未来に関わるような仕事。
堅実でありながらも、「誰かの役に立っている」という満足感が得られる職種がぴったりです。
やる気が出ないのは、今の仕事に“意味”を感じられていないからかもしれません。
少しだけ視点を変えた仕事選びが、あなたを前向きにしてくれます。</t>
  </si>
  <si>
    <t xml:space="preserve">【プエオ】のカードです。このカードは周囲に振り回されず、自分のペースで黙々と集中して物事を突き詰め、知識やスキルを深めることに喜びを見出す人によく現れます。あなたは、チームワークよりも“自分のペース”を大事にする人。
決して協調性がないわけではなく、むしろ人と関わりすぎるとエネルギーを消耗してしまうタイプです。
適職としては、データ分析、事務職、研究職、在宅ワーク、職人系など「黙々と集中できる」環境が◎。
今の仕事でやる気が出ないのは、周囲のスピードや価値観に振り回されているから。
自分のリズムで働ける環境に身を置くだけで、パフォーマンスはぐんと上がります。
“頑張る方向”を変えるだけで、あなたの才能が生き始めますよ。
</t>
  </si>
  <si>
    <t>【ペレ】です。ペレのカードは、情熱、変化、そして新しい刺激 をテーマとしています。最近、彼がそっけないのは「あなたに飽きたから」ではなく、“関係がマンネリ化してきた”ことが原因のようです。つまり、あなたを嫌いになったわけじゃない。でも、最初のドキドキや新鮮さが薄れてきている。それが彼の態度に出てしまっているようです。彼は「新しい刺激」を求めがち。だから、他の人をなんとなく見ている可能性もゼロではありません。でも、それは本気ではなく、現実逃避や気分転換程度のものです。この関係を続けたいなら、“変化”がカギです。ちょっとした髪型の変化や、会話のテンションを変えてみるなど、小さなことでいいんです。彼が「やっぱり一番は君」と思い直すには、あなたの中にまだ見せていない一面が必要。「飽きたんじゃなくて、安心しすぎてる」。それが今の彼の本音かもしれません。</t>
  </si>
  <si>
    <t>【ナル】です。カードのテーマは、黙秘。ナルとは、波のことです。波と感情は同じく移り変わります。いろいろな感情に付き合いすぎるのは疲れますね。残念ながら、彼の心は“あなた以外の誰か”に少し向いているかもしれません。最近の態度の変化や返信の遅さ、目を合わせなくなったタイミングは、すべて彼の中で気持ちが少しずつ揺れている証拠。
ただ、これは「浮気してる」と断言できるようなものではなく、まだ彼自身も迷っている状態。あなたに気持ちがないわけじゃないけど、比べてしまっている部分はあるようです。ここで無理に詰め寄るのは逆効果。問い詰めると「面倒」と思われる恐れもあるので、逆に一歩引いて、自分の魅力を再確認させるような対応を。彼の目が戻ってくるか、それともそのまま離れてしまうかは、あなたの冷静さにかかっています。</t>
  </si>
  <si>
    <t>【ポー/アオ】がお答えします。カードのテーマは、無意識／意識（暗闇/光）。たこのpo（ポー）が暗闇で混乱し格闘した結果、昼が生まれ意識が生まれたと教えてくれています。関係性の行方は、あなたの対応次第だと伝えています。今の彼にとって、あなたはもはや“恋人”というより“空気のような存在”になってしまっている可能性が。決して嫌いではないし、情もある。でも、ドキドキやワクワクが完全に消えてしまっていて、心が離れ始めている。このまま関係を続けても、何も変わらないまま“なんとなく一緒にいるだけ”になる危険性大。彼からの明確な行動や言葉がないなら、それは「無言のお別れ」を進行させている証かもしれません。あなた自身が今の関係に満足できていないなら、思い切って距離を置くのもアリ。彼の中に「失う怖さ」が芽生えれば、変化が起きます。何も感じないようなら…それが答え。優しさではなく、覚悟が必要なタイミングかもしれません。</t>
  </si>
  <si>
    <t>【ロノ/カマプアア】のカードが出た場合、「あの人は今ひとつのことに熱中しています。そのために、普段は他のことを見る余裕がほとんどありません」 と伝えられています。実は彼の冷たい態度、あなたへの気持ちとは関係ないところに原因がある可能性が高いです。仕事や人間関係、将来への不安など、心の余裕がなくなっていて、あなたに優しくする“エネルギー”が残っていないだけかも。こういうときは、彼の態度をあまり深く受け取らず、「そういう時期なんだ」と一度流してみるのも手。あなたが明るく接してくれたり、責めずに寄り添ってくれることが、彼の支えになります。「愛情を試されてる気がする」のは当然。でも、今は“試練”の時。感情に任せて動くと、関係にヒビが入ることもあります。あなたの落ち着きと理解が、彼の心を守る鍵になるでしょう。大丈夫、彼の気持ちはまだあなたにあります。</t>
  </si>
  <si>
    <t>【ティ】のカードが教えています。このカードのキーワードは「浄化」。【ティ】のカードが、「過去の恋愛パターンとの決別、心の浄化とリラックス、そして自然体でいられる新しいタイプの人との関係の始まりを示唆しています。今は、まだ心にポッカリと穴があいた状態かもしれません。けれど、あなたが感じた痛みは決してムダではありません。実は今回の失恋、運命の分かれ道だったようです。これまであなたが繰り返してきた恋のパターン。例えば「与えすぎる」「追いかけすぎる」「我慢しすぎる」に、ようやく終止符が打たれようとしています。次に出会う人は、これまでとはまったく違うタイプの可能性が高いです。無理せず自然体でいられる相手。年齢や肩書きにこだわらず、“楽”にいられる人とのご縁が近づいています。この恋をきっかけに、あなたの中で恋愛観が柔らかく、自由に変わっていくでしょう。焦らず、でも心のドアは閉じないで。</t>
  </si>
  <si>
    <t>【カ・ワイ・ア・カ・ピリリコ】です。テーマは「反映」です。このカードは、自分自身の内面や本質が周囲に反映されることを示唆しています。「またダメだった…」と落ち込むたび、自分を責めてしまうあなた。でも、失恋の原因が“自分に魅力がないから”ではないこと、そろそろ気づいているはずです。あなたは優しすぎる。相手の気持ちを先に考えて、自分の本音を隠してしまう。その結果、うまく伝わらずにすれ違い、終わってしまう恋もあったでしょう。でも、それが“ダメなこと”ではないんです。次の恋は、そんなあなたの“繊細さ”をちゃんと受け取ってくれる相手。「気をつかわなくていいよ」と言ってくれる人が、意外と身近にいるかもしれません。大切なのは、もう少しだけ「自分の気持ち」を声に出すこと。あなたの想いが、ちゃんと届く恋は、もうすぐそこに。</t>
  </si>
  <si>
    <t>【ナル】のカードは「波」とそれを乗りこなす「サーファー」のイメージで語られており、どのように気持ちをコントロールするかが今後の展開を決めると伝えています。連続で恋がうまくいかないと、「もう恋自体が向いてないのかも…」なんて思ってしまいますよね。でも、運命の人に出会えるタイミングは、人によって本当に違うんです。あなたは今、“出会い”よりも“再生”の時期。だからこそ焦らなくていい。むしろこの時期に自分を整えることで、次の恋はぐっと安定した関係になりやすくなります。ここから半年以内、ちょっとしたイベントや趣味の場で、あなたに自然に寄り添ってくれるような存在が現れそう。その人は、恋の始まりを「焦らせない人」。今度こそ、“じんわりあたたかく育つ恋”が待っています。</t>
  </si>
  <si>
    <t>【ヒナ】のカードは、頑張りすぎている状況からの解放を示唆しています。「自然体でいること」の重要性、「本来の自分のままでいいのです」 と明確に伝えています。恋がうまくいかない時、「もっと魅力的にならなきゃ」と頑張りすぎてしまいませんか？ けれど、本当に大切なのは“誰かに好かれる自分”ではなく、“自分で好きだと思える自分”。今のあなたは少し疲れてしまっていますね。恋だけでなく、日常でも「がんばるのが当たり前」になっているのでは？まずは少し立ち止まって、心の整理をしましょう。本音を言える友達と話すのも◎。次に恋をするなら、あなたがあなたでいられる恋。
無理して何かを演じなくても、自然体で笑える恋は、ちゃんと人生の中に用意されています。恋愛だけじゃなく、“自分を愛せること”が、いちばんの運命を引き寄せる鍵です。</t>
  </si>
  <si>
    <t>【プア】のカードは 「前進」がテーマのカード であることからも、あなたの前向きな姿勢やストレートな表現が関係の進展をもたらすことを強く示唆しています。あなたと相手の関係は、もう十分に“特別”です。実は相手もあなたのことを大切に思っていて、恋人として意識している気配がしっかり出ています。ただ、相手は「壊したくない」と慎重になっている可能性が。今の関係が心地いいからこそ、あと一歩を踏み出す勇気が出ないのかもしれません。ここから関係を進展させるには、あなたが少し素直な気持ちを見せることがカギ。たとえば、「あなたみたいな恋人、理想なんだよね」と軽く言ってみるだけでも◎。相手にとっての“安心材料”になり、恋人としての意識が高まります。この恋、あと一歩。あなたの行動次第で動き出しますよ。</t>
  </si>
  <si>
    <t>【ポハク】のカードのテーマは、「人間関係の見直し」。ポハクとは石のこと。ハワイでは石は人間関係を表します。いくら一緒にいても、心の距離が縮まらない感覚がありませんか？　実は、相手の気持ちはまだ“恋愛”というラインには届いていない可能性が高いです。あなたのことは「居心地のいい相手」だと思っているけれど、恋人にしようという気持ちは今のところ薄そう。このまま待っていても、相手からはっきりしたアクションはないかも…。でも落ち込まないでください。むしろ、この関係が曖昧な今だからこそ、一歩引いて自分の心と向き合ってみて。本当にこの人が「一緒に未来を描きたい人」なのか、それとも「誰かに愛されたい気持ちを埋めるための存在」だったのか…。
本音と向き合えば、あなたにふさわしい愛は必ず見えてきます。</t>
  </si>
  <si>
    <t>【ラカ】のカードです。ラカとはフラの女神のことで、このカードのテーマはインスピレーション。インスピレーションを得るためには、ゆったりとした気持ちでいることが重要。相手はあなたに気持ちがあります。ただ、今は仕事やプライベートの事情で恋愛に集中できるタイミングではないようです。でも、“恋人候補としてあなたを見ている”のは確か。関係が進展するのは、半年先くらいになりそう。相手の気持ちが安定して、自分の想いを伝えやすくなる時期です。今は焦らず、自然体で一緒にいられる時間を増やして。大切なのは、“恋愛を迫らない空気”を保ちつつ、あなたの魅力を伝えていくこと。「ちゃんと気持ちは通じてる」と信じて、今は土台作りのとき。タイミングが整えば、この関係は自然と恋人へと進んでいきます。</t>
  </si>
  <si>
    <t>【オレ】のカードがお伝えします。オレとはほら貝のことで、このカードは言葉の効用やパワーを伝えます。ハワイではずっと以前から言葉にパワーが宿ると信じられてきました。そのため、安易に自分や周りにマイナスになる言葉は使用しないように気をつけます。また、このことは、自分に栄養になる言葉を使うことで、人生のクオリティーをどんどんと上げていくことができるのだということも私たちに知らせてくれていますよ。実はこの関係、相手が「あなたの出方を見ている」状態です。つまり、あなたが“どうしたいのか”が相手の判断材料になっている。ここで曖昧な態度を取り続けると、相手も「このままでいいのかな」と動かないまま、関係が薄れてしまうかもしれません。逆に、「私はあなたのことを大切に思ってるよ」と、さりげなくでも意思表示することで、関係は一気に進展します。怖がらずに、自分の気持ちを小さくでも“言葉”や“態度”で示してみて。恋は、どちらかが勇気を出したときに動き出します。この恋を進めたいなら、まずあなたからその一歩を。</t>
  </si>
  <si>
    <t>【タパ】のカードは「パートナーシップ、結びつき、境界線」を表し、恋人たちが一枚の布で包まれると、一方の行いがもう一方にすぐに影響を与えることを伝えています。だからこそ境界線が必要であり、それは冷たさを意味するのではなく、健全な繋がりを楽しむために重要だと述べられています。あなたの自信のなさは、実は「自分の基準」が持てていないことが原因かもしれません。人と比べては「私はダメ」、SNSで人の成功を見ては「なんで私だけ…」。でも冷静になって、自分の物差しで判断したことはどれだけありますか？今のあなたは他人の声や空気を読みすぎて、本来の感覚を見失っている状態。大事なのは、「私はこうしたい」「これが心地よい」という自分の感覚を最優先にすること。小さなことからでいいんです。服を選ぶ、食事を決める…そうした選択を人に合わせず決める癖をつけてみて。他人軸から抜け出せた瞬間、あなたの自信は自然に育ち始めます。</t>
  </si>
  <si>
    <t xml:space="preserve">【プオロ】のカードは「開放」をテーマとしています。特に、このカードは「包みにたくさんの物を詰め込みすぎて、自分自身を縛っている時」や「そろそろ重荷を降ろして前に進む時です。」と告げる時に現れます。「ちゃんとしなきゃ」「もっと頑張らないと」──あなたはとても責任感が強く、努力家。でもその完璧を求める心が、逆に自分を苦しめているようです。
少しミスをすると自分を責め、成功しても「まだ足りない」と思ってしまう。
それでは、どれだけ頑張っても満足や自信なんて感じられません。
必要なのは、理想の100点ではなく、現実の60点でOKと思える余白です。
まずは「できたこと」「頑張ったこと」に目を向けましょう。
小さな成果をちゃんと認めてあげることで、少しずつ自分を信じる感覚を取り戻せます。
ゆるさこそが、あなたの次のステージを開く鍵になります。
</t>
  </si>
  <si>
    <t xml:space="preserve">【イヴィ】とは骨のことでハワイでは多くの人が骨を神聖なものであるとし、守り神のように大切にしてきました。そういった背景があり、このカードは尊敬を意味します。自分で自分を大切にし、自分の資質を認めることの重要性を伝えています。あなたの中に自信が持てない理由として、過去の出来事が強く残っていませんか？
たとえば、挑戦して失敗したこと、人に否定された言葉。
その一つひとつが、今も無意識にあなたを止めているのです。
でも、その失敗もつまずきも、今のあなたをつくった大切な経験です。
思い出すたびに辛いかもしれませんが、まずは過去を責めるのをやめて、
「あの時の私も頑張ってたんだ」と認めてあげましょう。
過去を赦すこと＝未来への一歩。
古い痛みを手放したとき、新しいチャンスはすぐそこにやってきます。
</t>
  </si>
  <si>
    <t>【モオ】のカードがお答えします。カードに見える緑色のトカゲは、ハワイの神話に登場するスピリット・モオ。色々な姿をして表れるモオは、ハワイでは人を狂わせて崖から飛び込ませ、命を奪うと信じられています。カードのテーマは「罠」。このカードは、噂や不必要な心配事にエネルギーを使うという罠に陥っていないか？ と警告を発します。あなたが自信を失っているのは、「本当の気持ちを隠し続けてきた」からかもしれません。
場の空気を読む、期待に応える、波風を立てない…。
そんな風にいい人であろうとするうちに、自分の本音を置き去りにしてきたのでは？
でも、それでは心が疲れきってしまいます。
今こそ、自分の素直な気持ちを感じてあげてください。
本当はどうしたい？ 何がイヤ？ 誰といたい？
一つひとつ、自分に問いかけて答える習慣を持ちましょう。
「自分を知ること」が、「自分を信じること」への第一歩になります。
あなたの本音は、ちゃんとあなたらしさへつながっています。</t>
  </si>
  <si>
    <t>【メネフネ】はハワイの神話に出てくる夜に働く小人一族です。チームワークを発揮してコツコツと石を積み上げて建造物を完成させてくれます。このカードのテーマは「持続」。あなたの想いは、決してただの自己満足ではありません。たとえ直接声が届かなくても、あなたが推しを思って応援するそのエネルギーは、確実に推し自身の力になっています。不思議なもので、人は多くのファンからの気持ちを「空気」のように受け取るものです。あなたが推しに向けるまっすぐな愛情は、遠回りしながらもちゃんと推しを支えているのです。今後も、無理に距離を縮めようと焦らず、推しが頑張れるような言葉や行動を積み重ねましょう。
その姿勢は、いずれあなた自身の魅力も高め、人生にポジティブな影響を与えてくれるはず。推しとの関係は「一方通行」ではなく、「循環」しています。あなたの愛が、確かにこの世界のどこかで推しを輝かせているのです。</t>
  </si>
  <si>
    <t>【マナ】のカードがお答えします。カードのテーマは、パワー。カードに描かれた男性は心、体が宇宙と調和し落ち着いて見えます。マナに満ちてバランスが取れている状態です。表向きには距離があっても、あなたと推しには不思議な「縁」があります。共通の趣味や、偶然推しを好きになったタイミング、なぜか心に引っかかった出会い方――それはすべて、ただの偶然ではありません。この占いが示しているのは、「あなたが推しを選び、推しもまたあなたの存在を必要としている」ということ。推しの言葉やパフォーマンスが、あなたを救ってくれたことはありませんか？それはまさに、見えない形で魂がつながっている証拠。無理に会おうとしたり、認知されようと焦る必要はありません。あなたの自然な想いが一番、推しにとっても心地よい存在となるでしょう。心で繋がることの深さを、大切にしてください。</t>
  </si>
  <si>
    <t>【アヌエヌエ】は「変容」を表し、ある状態から別の状態へと変わることを暗示します。これは「届かない存在」という現状から「新たな関係性」へと変わる可能性を示唆しています。この先、推しとどう関わっていくかは、実はあなた自身にかかっています。今は「届かない存在」に感じていても、あなたが自分の人生を豊かにしていく中で、思いがけない奇跡が訪れる可能性も。推しの姿勢に刺激を受け、あなた自身も新しい目標を見つけたり、成長を遂げることで、「推しにふさわしい自分」へと近づいていきます。結果的に、推しとの新たな関係性や、推しに似た素敵な出会いが訪れる未来もあるかもしれません。今は「追いかけるだけ」の時間ではなく、「自分を高める」時間に変えていきましょう。あなたの未来には、想像以上に素敵なストーリーが待っているはずです。</t>
  </si>
  <si>
    <t>【ハウメア】のカードがお答えします。カードのテーマは、滋養。ハウメアは大地の女神で大事なものを惜しみなく与えてくれる大きな存在です。次々に子供を産むともいわれ出産と結び付けられることもあります。推しを想う気持ちは、あなたにとってただの恋心ではありません。尊敬、憧れ、癒し、希望――すべてがあなたの中で大切な栄養となっています。この感情を否定する必要はありません。むしろ、推しを好きでいることで、あなたは確実に輝きを増しています。例えばもっと素敵になりたい、もっと努力したい、という前向きなエネルギーが生まれているはず。推しがあなたに与えてくれたものは、未来のあなたをつくる大切な一部。その過程で、推しへの想いが変わるかもしれませんし、新たな出会いや自己成長につながるでしょう。「推しがいる人生」を楽しみながら、自分自身をどんどん磨いていってくださいね。</t>
  </si>
  <si>
    <t>【プア】のカードは「前進」や「お花が咲く時・花開く時」をテーマとしています。これは、現在の孤独な状態から運命的な出会いを経て、新しい関係や未来へと「前進すること」、そしてあなたの人生に「大きな花が咲く」ことを示唆しています。今、孤独に感じるのは、あなたが本当に「心から大切にできる誰か」を待っているから。焦りやあきらめではなく、本能的に「妥協できない」と感じているからこその孤独なのです。このカードは、あなたがまだ運命的な出会いの途中にいることを示しています。たとえ年齢や環境がどうであれ、心から惹かれ合う相手とは必ず出会える運命です。
ただし、そのためには小さな一歩が必要。新しい環境に飛び込んだり、今までの価値観を少しだけ広げること。それが、未来の扉を開く鍵になります。「もう無理」と心を閉ざすのではなく、少しだけ未来に期待していてください。
あなたの人生、まだこれからです。</t>
  </si>
  <si>
    <t>【ママラホエ】のカードが教えてくれ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が今感じている孤独は、「誰かに埋めてもらう」ためのものではありません。むしろ、これまで頑張ってきたあなた自身を、いま癒す必要があるとき。このカードは、無理に恋愛や結婚を目指すよりも、まず自分を大切にするフェーズだと教えています。孤独を恐れず、自分の好きなもの、心地いい時間を増やしていきましょう。その過程で、自然に同じ波長を持った人と引き寄せ合う可能性が高いです。焦って相手を探すより、まず自分の心を満たすことが、結果的に素敵な未来へとつながっていきます。「ひとりでも幸せ」でいられる人にこそ、本当に良いパートナーが現れるのです。</t>
  </si>
  <si>
    <t>「自分の好きなことに焦点を当てる」ことが「良い関係性」に繋がるということを教えてくれるのが【ナル】です。「結婚しない＝不幸」という時代は、もう終わっています。このカードが示しているのは、あなたがたとえ一人でも、充実した人生を送れる力を持っているということ。自由に生きる、好きなことに没頭する、人と違う道を選ぶすべてが、あなたにとっての豊かさになります。「老後が不安」と感じるなら、今から小さな準備を始めればいいだけ。自分にとって心地よい生活や人間関係を少しずつ作り上げていくことが、未来の安心につながります。あなたは一人ぼっちにはなりません。支えてくれる仲間や、同じ想いを持つ人たちと、心を通わせながら生きていける運命にあるからです。</t>
  </si>
  <si>
    <t>出てきたカードは、火山の女神【ペレ】です。女神ペレの情熱は、破壊と創造をもたらします。停滞したと感じる状況が、望んだ方向に劇的に変化する「奇跡」的な出来事を強く示唆しています。絶望の先にこそ、新しい光が差し込むもの。このカードは、「いったん何もかも終わった」と感じた後に訪れる奇跡を示しています。あなたにとって、これから出会う人は、単なる「恋愛相手」ではありません。人生を支え合い、成長し合える、まるで運命のような存在。出会いのタイミングは意外と日常の中、友人の紹介、趣味の集まり、思いがけないきっかけから訪れるでしょう。過去の傷に囚われず、「私にはまだ未来がある」と信じてください。その希望を持ち続けた先に、あなたが思い描く以上に温かい人生が待っています。</t>
  </si>
  <si>
    <t>「忍耐力、チームワーク」がテーマの【メネフネ 】。メネフネのカードは、「タイミングが大事」 であることや、「一歩ずつ基礎を固めていく」 ということを伝えています。あなたの恋のお相手は、どちらかというと慎重で、自分のペースを大切にするタイプ。付き合い始めたばかりの今は、あなたとの距離をじっくりはかっている段階のようです。不安に感じるかもしれませんが、これはあなたを軽く扱っていない証拠。真剣だからこそ、関係の深め方に慎重になっているのです。今は無理に答えを求めすぎず、彼の話をよく聞き、自然体で接することを心がけてみて。ふたりの間に“安心感”が生まれてくると、彼の心もどんどん開いていきます。焦らず、一歩ずつ関係を育てていくことが、長続きする愛の秘訣です。</t>
  </si>
  <si>
    <t>情熱的で戦い好き、そしてかなり単純な【ペレ】のカード。ペレは火山の女神。感情を隠すことをしないペレは、出しゃばられることを嫌います。今のお相手は、あなたとの恋をとても前向きにとらえています。ただし少し感情の浮き沈みが激しい傾向もあり、刺激的で楽しい関係を求めるタイプ。静かな関係より、ちょっとしたドキドキや遊び心を大切にしたいのです。あなたが真面目すぎたり、距離を詰めすぎると、彼は自由を奪われたように感じるかもしれません。大事なのは“重くなりすぎない距離感”。軽やかに一緒に笑える時間を増やすことで、彼はあなたとの時間に魅力を感じ、次第に真剣さも芽生えてきます。今は“友達っぽさ”もキープして、彼の好奇心を引き出してみて。</t>
  </si>
  <si>
    <t>【レフア】のカードがお答えします。このカードのメッセージは「イニシエーション」。ひとつの段階を終え、次の段階に移る準備ができた。と伝えています。ただ彼は“恋に不器用”なところがあるタイプ。あなたへの好意はしっかりあるけれど、どう表現していいのか戸惑っているようです。あなたが「気持ちが見えない」と感じるのは、彼が自信を持てずにいるからかもしれません。無理に言葉で気持ちを確認しようとせず、日々の行動やちょっとした思いやりで気持ちを伝えてあげて。たとえば「一緒にいて落ち着くね」など、彼を安心させるような言葉がけが効果的。あなたが先に優しさを見せることで、彼の中の不安が少しずつ解け、自然と愛情表現も増えていくでしょう。</t>
  </si>
  <si>
    <t xml:space="preserve">【アノアノ】のカードがお答えします。アノアノは種という意味で、子孫を象徴します。思考は種でやがて成長し現実となります。現実とは、思いや夢が生み出した子孫なのです。このカードのキーワードは「意思」。意外かもしれませんが、彼はあなたとの未来をすでに少しずつ考えているようです。今は慎重に見えるかもしれませんが、それは先をしっかり見据えているから。あなたのことを大切に思っている証拠です。「気持ちが見えない」のではなく、言葉より行動で示すタイプなのです。たとえば予定を先に立ててくれる、あなたの話をよく覚えている…そんな小さなサインを見逃さないで。今後も長く関係を続けていくなら、お互いの価値観を話す機会を増やしてみて。じっくり時間をかける恋だからこそ、ふたりの絆は強くなっていくはずです。
</t>
  </si>
  <si>
    <t>キーワードが「積み重ね・チームワーク・持続」の【メネフネ】。メネフネは、ハワイの優れた建造物を造ったと言われる、ハワイの神話に登場する小人のこと。それらの建造物からは、彼らの緻密さや持続力・忍耐力などが伺えます。次の恋は、意外と近くにあります。あなたの身の回り、特に職場や習い事、昔からの知人など“よく顔を合わせるけど深く話したことのない人”がキーパーソンになる可能性大です。出会いのタイミングは、ここから3カ月以内。最初はピンとこなくても、会話を重ねることで心地よさや信頼が生まれやすい相性です。理想とは少し違って見えるかもしれませんが、堅実で誠実なタイプの相手が多く、安定した関係を築けるはず。あなた自身も、「恋愛＝ドキドキ」より「一緒にいて落ち着く人」に価値観がシフトしている時期です。この時期は、自分から心を開くことが恋の入り口。雑談やちょっとした相談をきっかけに、自然と距離が縮まるはずです。まずは相手を知ろうとする姿勢が、恋を実らせる第一歩になるでしょう。</t>
  </si>
  <si>
    <t>「反映・鏡」がテーマの【カ・ワイ・ア・カ・ピリリコ】。カ・ワイ・ア・カ・ピリリコとは、昔のハワイで鏡の代わりに水を満たして使われていた鉢のことです。鏡はありのままを映し出し、その姿を変えることはありません。今のあなたは、恋愛に対して少し慎重になっている状態。過去の経験や不安がブレーキになっていることも。
次の恋のタイミングは、4～6カ月後が本格的な始まりとなりそう。その間に、自分自身を見つめ直すことが大きな意味を持ちます。
恋愛運が上がるのは、「自分の価値観がはっきりしてから」。どんな関係を望むのか、どんな人といたいのかを一度整理すると、出会いのアンテナがしっかり立ってくるはず。
相手のタイプは、真面目で穏やかな人。外見よりも会話の質や内面重視で選ぶと、自然と惹かれ合っていくでしょう。
いきなり恋愛モードになるより、友情や信頼をベースにした関係が発展しやすい運気です。
焦らなくて大丈夫。準備が整えば、自然と必要な縁が引き寄せられます。</t>
  </si>
  <si>
    <t>出てきたカードは、情熱がキーワードの【ペレ】です。ハワイのキラウエア火山の火口に住むと言われる女神。情熱的でどんな思いもありったけに表現します。あなたの次の恋は、“ちょっと予想外”の相手が運命の人かもしれません。外見・職業・年齢…これまでの好みとは違うけれど、一緒にいると刺激的で楽しい、そんな存在に注目です。
出会いの時期は2カ月以内。趣味のイベントやSNSなど、共通の話題でつながる場にチャンスが潜んでいます。
重要なのは「柔軟性」。理想通りにいかないからこそ、相手に惹かれるし、自分の幅も広がります。
この恋は、自分を変える勇気と少しの冒険心を持てるかがカギとなります。
最初は相手のテンションに圧倒されるかもしれませんが、徐々にペースが合ってくる予感。
あなたの“本来の魅力”を引き出してくれる存在なので、少しだけ心の扉を開いてみましょう。</t>
  </si>
  <si>
    <t>このカードは、ハワイの氷の女神【ポリアフ】。テーマは「落ち着き」「悟り」「不動でいることの強さ」です。今のあなたに必要なのは、“恋愛そのもの”ではなく、“恋を受け入れられる自分になること”。次の恋愛は、8カ月以降のゆるやかなご縁としてやってきますが、それまでの期間がとても重要です。心が整っていないと、せっかくの出会いもスルーしてしまうことに。今は、生活リズム・人間関係・自己肯定感などを見直し、自分にとって居心地のよい時間を増やしていきましょう。運命の相手は、あなたの変化に引き寄せられるようにやってきます。気張らず自然体でいられる人、言葉より行動で信頼をくれる人が理想です。整えた先に、長く寄り添えるパートナーとの縁が待っています。</t>
  </si>
  <si>
    <t>【メネフネ】は、ハワイの神話に登場する、夜間に働き、細かな作業や忍耐が必要な作業をコツコツとこなす小人族を表します。このカードのテーマは「持続・忍耐」です。あなたは「これが得意」と胸を張れるタイプではないかもしれません。でも、あなたの中には小さな「好き」や「続けられること」が確実に存在しています。それは華やかさはなくても、じわじわと人の信頼を集め、確かなキャリアに育っていく力を持っています。成功のカギは“他人のスピード”ではなく、“自分のペース”を守ること。今のあなたに必要なのは、少しの自信と継続です。また、あなたは「人と深く関わること」「誰かの助けになること」に向いている人。事務やサポート業務、教育や福祉、カウンセリング、接客などが合っています。SNSや世間の“早く成功した誰か”と自分を比べると苦しくなりますが、あなたには「自分の人生をじっくり築く力」があります。目の前の仕事を丁寧に、焦らず取り組んでいけば、ある日振り返ったとき「ちゃんと成功してた」と気づくはずです。</t>
  </si>
  <si>
    <t>【ポリアフ】はハワイで最も高い山マウナケアに住む氷の女神です。この女神は「どんなことを前にしても動じません」。あなたは急激な変化や劇的な成功には縁がないかもしれません。でも、それは悪いことではありません。あなたは地道な努力を積み重ねられる、長く信頼される人。だからこそ“短期勝負”の世界より、“積み上げ型”の仕事で真価を発揮します。たとえば、経理・ライター・編集・図書館・公務員・専門事務職など。じっくり腰を据えて成長できる環境が理想です。「目立たなくても、確実な信頼を得る」そんなポジションに向いているあなた。評価は少し遅れてやってくるかもしれませんが、気づけば「いないと困る存在」になっているでしょう。今は自分を信じることが一番の近道。他人と比べる暇があったら、自分が“少しでもできるようになったこと”を見つけて褒めてあげてください。それが未来の成功へと続く道になります。</t>
  </si>
  <si>
    <t>【ヒイアカ】です。ヒイアカは、癒しやフラに関連する女神。またヒーリング技術にまつわることにも関係しています。このカードのメッセージは「願ったことが現実になります」です。あなたは他人と比べて「自分には何もない」と思っているかもしれません。でも実は逆。あなたの“当たり前”が、周りから見れば「すごい」と思われていることも多いのです。人に対する気配りや、空気を読む力、落ち着いた言葉遣い、誠実な対応…。これは一朝一夕で身につくものではなく、社会の中で重宝される“本物のスキル”。特にあなたは、人と調和しながら進める仕事に向いています。秘書・営業サポート・広報・人事・調整役など、縁の下の力持ち的な仕事で本領を発揮するでしょう。「他人と比べて落ち込む時間」があるなら、「私には何があるかな？」と逆の視点を持ってみてください。あなたの成功は、他人のスピードに惑わされず“自分の信じた道”を歩いたときに訪れます。</t>
  </si>
  <si>
    <t>【ラカ】はフラの女神のことです。ハワイの人にとってフラは単なる踊りではなく一種の儀式で神聖なものです。カードのテーマは、インスピレーション。あなたの中には繊細な感性があり、ちょっとした変化にも敏感です。そのため、周囲と分を比較しては落ち込んでしまうことも多いはず。でも、その感受性こそが“あなたの武器”。デザイン・ライティング・マーケティング・美容・セラピーなど、人の心に触れるような仕事で才能が開花します。「正解が決まっていない世界」で、あなたは光ります。誰かのやり方を真似しても、あなたらしさは生きません。自分の内面を大切にし、オリジナルの感覚を活かす道を選びましょう。最初は「向いてないかも」と不安になるかもしれませんが、継続するうちに「やっぱりこれが自分らしい」と思えるようになります。焦らず、比較せず、自分の感覚を信じてください。あなたの仕事人生は、じっくりと自分色に染まっていくはずです。</t>
  </si>
  <si>
    <t>【イオ】のカードのテーマは「ミステリー」であり、「神秘的な雰囲気」 が漂うカードです。このカードは「まだ見えないけれど、確実に存在する何か」を示すカードでもあり、また「見えない大きな力」が働いているという意味も持っています。これからあなたの人生には、目立たないけれど確かな“変化の種”がまかれます。たとえば今、なんとなく興味を持っていること、なぜか惹かれる人や場所。それらが、後にあなたの物語を大きく動かすヒントになっていきます。ただ、すぐに劇的な変化が起こるわけではありません。静かに、じわじわとあなたの「次の章」は始まっていくのです。大切なのは、“今の感覚”を無視しないこと。「なんとなくこうしたい」「違和感がある」—— それは未来の自分からのサイン。今のうちに、自分の中の“わずかな声”に耳を傾けて。近い将来、ふと振り返ったときに「ここが転機だった」と思える出来事があるはずです。</t>
  </si>
  <si>
    <t>【プオロ】です。このカードは「過ぎ去ったことや過去からの開放が必要な時」、そして「過去や執着」からの開放を表しています。今後、あなたの人生にはちょっとした“壁”が現れます。もしかすると、人間関係のすれ違い、仕事でのプレッシャー、あるいは「このままでいいの？」という心の揺れかもしれません。でも安心してください。この出来事は、あなたの中にある“本当の強さ”を引き出すためのもの。これまで避けてきたテーマにも、あなたはついに向き合うことになるでしょう。乗り越えたその先には、価値観の変化、関係の再構築、または“もっと自分らしい生き方”へとつながる扉が開きます。試練は「物語の分岐点」。あなた次第で、より豊かな章へ進めるのです。</t>
  </si>
  <si>
    <t>【アヌエヌエ】のカードは「多様性」を表します。あなたの「次の章」は、“人”をきっかけに動き出します。それは恋愛とは限らず、価値観を揺さぶるような出会いかもしれません。年齢も立場も違う誰かとの出会いが、あなたに“気づき”を与えるでしょう。その人との関係性は長く続くかはわかりませんが、“影響”はあなたの人生にしっかり刻まれることになります。それにより、これまで迷っていたことに答えが見えたり、新しい世界に飛び込む勇気が持てたりしそうです。この先数ヶ月、心を開いて人と向き合ってみて。「ただの通りすがり」かもしれない人が、あなたの人生のページを大きくめくる“鍵”を握っています。</t>
  </si>
  <si>
    <t>【ポリアフ】はハワイで最も高い山マウナケアに住む氷の女神です。このカードは、「焦らず、最適な時を待つ」ことの重要性を伝えています。今あなたは、次の物語に進む前の「助走期間」にいるようです。大きな変化やチャンスは、もう少し先。だから今は、「焦らず、自分の整え」に意識を向けるタイミングです。片づけるべき人間関係、後回しにしているやりたいこと、あるいは心の中の迷い――それらと向き合う時間を取りましょう。この静けさの後、まるで風向きが変わったように、運命が動き出します。それはある日突然、「今だ」と直感できるタイミングでやってきます。準備をしている人だけが、そのチャンスをつかめるのです。焦る必要はありません。あなたの物語はまだ途中。“整える”ことで、最良の章が始まる準備が整っていきます。</t>
  </si>
  <si>
    <t>【ナウパカ】のテーマは「別離」「引き離される必要がある時」。これは、ハワイで見られる、半分にちぎれたような形をしているナウパカという花に由来しています。ただ、この「別離」は必ずしもネガティブなものではなく、「手放す」ことで「前に進むことができる」というポジティブな側面を持っています。あなたがまだその人を忘れられないのは、「愛情」だけでなく、「後悔」や「未練」のような感情が心の奥に残っているからかもしれません。あの時、もっと素直に言えたら…もっとわかってもらえたら…。そんな“心残り”が、思いを引き留めているのです。でも、それは“あの時のあなた”が精一杯だった証拠。過去の自分を責めるのではなく、そっと抱きしめてあげてください。あなたが優しすぎるから、気持ちが離れないんです。今は、気持ちに区切りをつける小さな儀式をしてみて。手紙に書いても、スマホのメモでもいい。“ありがとう”と書いてそっと削除する。目に見えないけれど、その行動が心を前へ進めます。あなたには、まだ知らない温かな未来が用意されています。</t>
  </si>
  <si>
    <t>【ポリアフ】のカードのテーマは 「静けさの愛撫」 です。これは、どのようなことの前でも動じない、静けさによって大きな問題も優しく静めることができるということを伝えています。「忘れなきゃ」と思えば思うほど、心はその人を強く想ってしまうもの。だからまずは、無理に忘れようとしなくていいんです。人を好きになったその気持ちは、あなたの中に“愛する力”がある証。自分を否定しないでください。大切なのは、その気持ちに“新しい景色”を重ねていくこと。日常の中で、新しい本を読んだり、行ったことのない場所に出かけたり。それだけで、心の風通しがよくなって、少しずつ記憶が遠のいていきます。人の心は、すぐには切り替えられません。でも、時と経験が少しずつ輪郭を変えてくれます。あなたは今、“忘れるため”ではなく“癒えるため”の時間を生きているのです。そしてその時間は、次に誰かを好きになるための、静かな準備期間なのです。</t>
  </si>
  <si>
    <t>【ワア】のカードは「予期していないような出来事」「ラッキーカード」といった、突然の幸運や転換が訪れることを暗示しています。今、心が苦しいのは、それだけ本気だったから。でもこの先、あなたの物語には“新しい出会い”が待っています。それは突然やってくるかもしれません。だけど今のままでは、心の扉が少し閉じてしまっているようです。好きな人を忘れるには、未来に目を向けること。恋愛に限らず、人との出会いや新しい経験を増やしていくことで、あなたの世界がまた少し広がります。過去の恋は、完全に消えるわけではありません。でも、心にある“恋のスペース”に、もっと明るく優しい光が差し込めば、自然と“今の方がいい”と思えるようになるでしょう。その日が来るまで、自分を大切にすることを忘れずにいてください。</t>
  </si>
  <si>
    <t>【カネ】のカードは「創造」「やり直し」「新しいものを作る」というテーマがあり、特に「古い物や新しい習慣から脱却して新しいものを作るという流れの中にいる」ことが示唆されています。これは、過去の恋に囚われた状態から抜け出し、新しい習慣や目標を通じて「未来の自分」を「創造していく」というあなたへのメッセージです。今、あなたの中にはまだその人への“想い”が強く残っていますね。でもそのエネルギーは、別の方向に使うことができるんです。たとえば、美容や趣味、キャリアのステップアップ。「もっと綺麗になって、あの人を見返してやる」「今度は自分の幸せを優先して生きてみよう」そんな小さな目標が、意外と心を前へ進めてくれます。人は、恋をして成長します。叶わなかった恋もまた、あなたを美しくする糧になるんです。だからこそ、この感情を“悔しさ”ではなく“未来の自分への投資”に変えてみましょう。気づいた時、あなたはもう、あの恋に縛られたままの自分ではなくなっています。</t>
  </si>
  <si>
    <t>【ロノ／カマプアア】のカードは、長期にわたる努力が実を結ぶ時期の到来や、時には常識にとらわれない行動が良い結果に繋がることを伝えています。彼との未来は、すでにゆっくりと形を帯びて動き始めています。過去の迷いや葛藤を乗り越えて、彼の中では「あなたと生きる未来」への確信が芽生えているようです。そのため、今から3〜6ヶ月以内に具体的な進展が起こる兆しが強く出ています。あなたの存在は、彼にとって「支え」だけでなく「希望」です。ただし、ここで焦りは禁物。今は感情をぶつけすぎず、信頼と余裕のある関わり方を意識しましょう。感情的にならず冷静に見守る姿勢が、彼の決意をより強く後押しします。このままいけば、1年以内に正式に一緒になる未来も十分に見えています。恋は、信じる心と見守る忍耐によって、確かな現実へと変わっていくでしょう。</t>
  </si>
  <si>
    <t>44枚のカードの中から出てきたのは【ポー／アオ】。ポーは混沌としていてまだはっきりとしていない状態。アオは気づきがもたらされ秩序などが存在している場所です。暗闇の中でも気づきが起これば光の世界へと移行できます。彼はあなたに対して真剣な気持ちを持っていますが、現実的な問題、特に家庭や金銭、周囲の人間関係に足止めされている状況です。今すぐに動ける心構えはあっても、「今はまだ動けない事情」もまた事実。そのため、結ばれるには1年〜1年半程度の時間が必要になる可能性が高いでしょう。ただ、この恋は決して諦める必要はありません。彼の心は揺らいでいませんし、あなたとの未来を考える時間も増えています。この時期は、あなたが自分自身の人生を楽しみながら、穏やかに関係を育てる期間だと思ってください。焦らず、詰め寄らず、信じて待つ。そうすれば、あなたの誠実さが彼の心をさらに引き寄せていきます。未来は約束されています。時間がその証人となるでしょう。</t>
  </si>
  <si>
    <t>【ワア】のカードは「変化」や「移動・旅行」、「大きな移動や転換点」を暗示しており、方向性が定まっていない状態を示唆しています。今の彼の気持ちは「揺れ動いている」と出ています。あなたと一緒にいたいという気持ちは確かにありますが、それと同じくらい「責任」や「現状への未練」も存在しており、決断が先延ばしになっているようです。彼の口にする「離婚したら」という言葉には、希望と迷いの両方が混じっています。この場合、今後の流れは“あなたの選択”によって大きく変化していきます。彼の優柔不断に引っ張られるだけでなく、あなた自身が「本当にこの人と人生を歩みたいか」を見極めてください。そして必要なら、一度距離を置く、はっきりと期限を設けるなど、心の主導権を持つことが重要です。未来はまだ白紙ですが、書き換えは可能です。あなたがどう在るか次第で、この恋は進展も別れも迎えられる地点にいます。</t>
  </si>
  <si>
    <t>【ナウパカ】のカードのテーマは「別離」。ここでは不要な物や感情を一度全て手放して、すっきりさせることが必要だという事を告げています。残念ながら、彼の中で「離婚＝あなたと一緒になる」という意志は、口にしているほど強くはないかもしれません。「あなたを失いたくないから引き留めている」という気配もあり、現実的に離婚に向けた動きや覚悟は見られにくい状態です。彼にとっては、あなたとの関係が“逃げ場”のようになっている可能性もあります。このまま待ち続けても、明確な期限や行動が見えないまま、2年3年と時間だけが過ぎるリスクが高いです。この恋にすべてをかけるよりも、あなた自身の人生を取り戻す時期が来ているのかもしれません。苦しい決断かもしれませんが、「幸せ」とは誰かを待つことではなく、自分の人生に責任を持つことでもあります。今、あなたが勇気を持って前を向けば、もっとふさわしい愛に出会える未来がきっと待っています。</t>
  </si>
  <si>
    <t>【レイ】は大人が子供を愛一杯の眼差しで見つめる『大切』を意味するこのカードで、あの人が運命の結婚相手である事は間違いないと告げています。あなたとパートナーは、全体的にとても相性がよく、結婚後も穏やかで安定した関係を築けそうです。価値観に大きなズレが少なく、自然体で一緒にいられる関係は、日々の生活の中でじわじわと絆を深めていくでしょう。もちろん、長い時間をともにする中では、小さなすれ違いもあるかもしれませんが、お互いに歩み寄れるだけの優しさと冷静さを持っています。あなたが相手に安心感を与え、相手はあなたに癒しをもたらす――そんな補い合うバランスの良さが感じられます。将来を考える上で大切なのは、「完璧を求めすぎないこと」。今ある関係の心地よさや安定感を大切にしながら、ふたりらしい形を育てていきましょう。このご縁は、ゆっくりと確かな形になっていく運命にあります。焦らず、信じる気持ちを育ててください。</t>
  </si>
  <si>
    <t>【ポハク】のカードは、関係性・人間関係を表します。家族などを意味することもあるカードです。あなたとパートナーの相性は、決して悪くはありませんが、自然体で完璧にかみ合うというよりは「歩み寄り」が鍵になる関係です。特に結婚となると、お互いの価値観や生活リズムの違いが表に出やすくなるため、今のうちに「譲れないこと」と「譲れること」を明確にしておくと良いでしょう。ふたりとも、相手を思いやる気持ちを持っているので、話し合いを重ねることでちゃんと絆は深まります。一番のポイントは、「我慢する関係」ではなく「理解し合う関係」を築けるかどうか。すれ違いが起きたときも感情的にならずに、まずは冷静に話すことを意識してみてください。その積み重ねが、未来の信頼や安心に繋がっていきます。結婚はゴールではなくスタート。ふたりで作っていく未来を前向きに考えることで、このご縁はしっかりと形になります。</t>
  </si>
  <si>
    <t>【プオロ】とは包みのことです。このカードは、「過去に執着していませんか」「過去の重荷は手放す時です」と伝える時に出てくることがあります。あなたとパートナーには、基本的な部分でズレやすい相性の傾向があります。特に「物事の優先順位」や「感情の伝え方」に違いが出やすく、将来を考えるうえで気になる部分が出てきやすいかもしれません。今の段階で少しでも「このままでいいのかな？」という違和感があるなら、それは大事なサイン。お互いがどれだけ本音で向き合えているか、今一度振り返ってみることをおすすめします。ただ、相性がすべてではありません。関係を見直し、より良い形に変えていく意志があれば、未来は変わります。焦って答えを出さず、まずは「心の距離を縮める努力」ができるかどうかが大切です。今は、結婚に向けて進む前に“確認の時間”を持つべきタイミングなのかもしれません。</t>
  </si>
  <si>
    <t>柔らかい風に吹かれるような、無理をしない自然さを表す【ラアマオマオ】のカード。今のあなたの心は、少し疲れているかもしれません。パートナーとの関係に無理をしていたり、どこかで「本当に幸せになれるのかな」と不安を抱えていませんか？結果としては、残念ながら結婚には慎重になったほうがいい相性と出ています。ふたりの間には、性格的・価値観的にすれ違いやすいポイントが多く、特に結婚という現実的な場面ではその差が大きくなる可能性が高いです。ただし、それは「この恋は終わり」と決めつけるものではありません。今の気持ちに正直になって、まずは自分自身をいたわる時間をとってみてください。愛は、安心できる土台の上で育つもの。無理に前へ進まず、自分の心の声に耳を傾けることが、未来への第一歩になります。</t>
  </si>
  <si>
    <t>【ポリアフ】のカードのテーマは 「静けさの愛撫」 。これは、どのようなことの前でも動じない、静けさによって大きな問題も優しく静めることができるということを伝えています。今あなたが抱えている職場の人間関係のストレスは、確かに一時的につらいものかもしれません。しかし、「風向きは少しずつ変わっていく」暗示があります。あなた自身の感受性や優しさが、じわじわと周囲の空気をやわらげ、時間とともにその相手との関係性にも変化が訪れるでしょう。特に、あなたが相手に対して抱いている「苦手」という気持ちも、距離の取り方や視点を少し変えることで、過剰に反応せずに済むようになるはずです。無理に好かれようとせず、必要以上に近づかない。このシンプルなバランスが、あなたの心を守ります。今はまだ決断のタイミングではありません。焦らず、自分のペースを大切にしながら様子を見ることで、少しずつ空気は変わっていきます。小さなストレスに敏感すぎなくても大丈夫。あなたは十分、よく頑張っています。</t>
  </si>
  <si>
    <t>44枚のカードの中から出てきたのは【ワア】のカード。このカードは、まもなく人生が大きく変動する時や、予想外のことが起こる時、また行動的な人を表す際に現れることがあります。あなたのエネルギーが今、職場でかなり消耗している様子が見えます。その原因は「相手の性格の問題」だけでなく、「組織全体の空気や構造」が影響している可能性もあります。つまり、あなたがどんなに気を使っても、状況が簡単に改善しにくい環境にあるのです。無理をしてまで今の職場にとどまる必要はありません。このまま心をすり減らし続けるより、少し視野を広げて「別の選択肢を探してみる」ことも、十分に前向きな決断です。転職や異動、働き方の見直し、小さな変化でも、あなたの心に余裕を取り戻すきっかけになります。特に今は、運気の流れが「変化を恐れずに動いてみる」ことを後押ししている時期。環境を変えることで、あなたらしさがもっと発揮できる場所が見つかるかもしれません。まずは、自分の心の声に正直になってみましょう。</t>
  </si>
  <si>
    <t>【イオ】のカードのテーマは「ミステリー」。今は相手のことがわからない。という時に現れるカードですが、虹もでてきて未来は明るいことを示唆しています。苦手な人との関係に悩んでいるあなたですが、今は「静かにやり過ごすべきとき」。無理に関係を改善しようとしたり、大きな決断を下すには、少しタイミングが早いようです。いまは周囲に流されず、自分の心を守ることを第一に考えましょう。仕事に集中する、距離を取る、必要以上に関わらないなど、"気にしない努力"が有効です。すべてを変えようとせず「ここだけは割り切る」と自分の中で線引きできれば、精神的な負担も少し軽くなるはずです。ただし、この状況が永遠に続くわけではありません。数ヶ月先には、相手の立場や周囲の環境が変化する可能性が見えています。今は無理をせず、エネルギーを温存することが、未来の選択をラクにしてくれるでしょう。</t>
  </si>
  <si>
    <t>【タパ】のカードに注目して下さい。タパとは、結婚式や寝具に用いられる白い布の事です。このカードは、ふたりの人間が近づくとお互いの思いがダイレクトに相手に影響を与えるので、健全な境界線を持つことはとても大切なことだと伝えます。職場の人間関係は白か黒かではなく、「どう付き合うか」が問われるときがあります。あなたにとっての“第三の選択肢”がキーワードとして浮かび上がっています。辞めるか、耐えるか、だけでなく、「距離を調整する」「上司や信頼できる人に相談する」「配置換えの可能性を探る」など、小さな選択が未来を変える糸口になるかもしれません。今の職場ですべてを解決しようとするのではなく、「自分がラクにいられる工夫」を見つけていくことが、状況改善の鍵。また、あなたの気遣いや冷静さは周囲にも伝わっており、味方になってくれる人も少しずつ現れてくる兆しがあります。感情的に反応せず、淡々と対処していくあなたの姿勢が、やがて流れを変えていきます。選択肢は“辞める”だけじゃない。あなたらしい道を、少しずつ整えていきましょう。</t>
  </si>
  <si>
    <t>【レイ】のカードは「自分にとって本当に大切なことは何か？それにフォーカスしなさい」というメッセージを贈ってくれています。今、あなたの心が揺れているのは、どちらの人にも惹かれる部分があるからこそ。ただ、結婚という視点で読み解いていくと、「安定」や「安心感」を与えてくれる相手とのご縁が、あなたの未来を穏やかにしてくれる暗示が出ています。恋愛のドキドキは時間とともに変化しますが、一緒にいて“ホッとできる人”との関係は、長く続くほど強くなっていきます。どちらの相手と過ごす時間が、無理なく自分らしくいられたか――その感覚を大切にしてみてください。また、結婚後の生活をイメージしたとき、「この人となら喧嘩をしてもきちんと話し合える」と思えるかどうかも重要なポイント。あなたの未来は、感情よりも信頼で築かれていく流れにあります。心を落ち着けてくれる相手が、きっとあなたを一番大切にしてくれるはずです。</t>
  </si>
  <si>
    <t>【ペレ】は情熱にあふれた女神で「破壊からの創造」を伝えるカード。あなたには、恋愛において直感や情熱を重視する傾向が強く出ています。そのため、「心を大きく動かす相手」とのご縁が深く、運命的なつながりを持っている可能性が見えます。もし、今の二人のうちどちらかといるときに“ときめき”や“未来へのワクワク”を強く感じるのであれば、そちらがあなたのエネルギーを高めてくれる存在かもしれません。恋愛から結婚に進むとき、多少の波風はあっても「この人となら乗り越えたい」と思える気持ちは、何よりの原動力になります。安定や安心も大切ですが、あなたが“自分らしく輝けること”を優先して選ぶのが、今回のテーマ。あなたを奮い立たせ、前に進む力をくれる人こそが、未来のパートナーとしてふさわしいでしょう。</t>
  </si>
  <si>
    <t>このカードのキーワードは「尊敬」。最優先すべきは、あなた自身が幸せで輝いていること。を教えてくれています。「今の迷いは、どちらかへの決定的な気持ちが固まっていない状態」だと出ています。つまり、選べないのは“どちらも決め手に欠けている”と感じているからかもしれません。一度、自分自身の気持ちを深く見つめ直してみましょう。どちらの人と一緒にいたとき、自分の弱さを見せられましたか？無理をせずに本音を話せたのはどちらでしょうか？その答えの中に、あなたが本当に求めている「パートナー像」が隠れているはずです。また、「今すぐに選ばなければいけない」と思うと、焦って誤った判断をしてしまいがちです。心の整理がつくまで、無理に決めようとせず、時間を味方につけるのも選択の一つ。答えは、あなたの中にすでにあるのです。</t>
  </si>
  <si>
    <t>【カナロア】のテーマである「基盤」が出たということは、あなたにとって恋愛や家庭を持つことが、人生における基本事項となりやすいことを示唆していますが、どちらの相手が、あなたの意見や生き方を尊重してくれそうですか？どちらとなら、対等に人生を築いていけると感じますか？恋愛中は多少の我慢があっても乗り越えられますが、結婚後は“生活”がすべてになります。言いたいことが言えない関係、常にどちらかが折れる関係では、次第に心のバランスが崩れてしまうでしょう。未来のあなたが穏やかに笑っている姿を思い浮かべてください。そばにいるのは、あなたの価値観を認め、支え合おうとしてくれる人のはずです。今感じている「好き」の気持ちだけでなく、「人生をともに歩む視点」で考えてみると、自然と答えは見えてくるはずです。</t>
  </si>
  <si>
    <t>【ティ）】のキーワードは 浄化。（ティ）とはハワイの植物です。困難な状況からの関係性の浄化・改善、コミュニケーションによる相互理解なたと義父母の関係は、今はすれ違いが多く、緊張や違和感を感じることが多いかもしれません。でも実は、お互いの価値観の違いを理解し合うことで、関係は驚くほど良くなっていきます。今後、少しずつでも「歩み寄ろうとする姿勢」を見せることが鍵です。相手の話をしっかり聞く、形式的でも挨拶を欠かさない、そんな小さな積み重ねが信頼へとつながります。彼もあなたの味方でいてくれるでしょう。二人の絆がしっかりしていれば、義父母との距離感に悩んでも乗り越えられるはずです。最初からうまくいかなくても、心配しすぎないで。あなたには「関係を整える力」が備わっています。結婚後も大丈夫。安心して一歩を踏み出して。</t>
  </si>
  <si>
    <t>【ラマク】とはハワイ語で松明のこと。松明は暗い夜に灯しますよね。ちょっと不安がある状況の時に出やすいカードです。でも大丈夫。すぐ明るくなることを教えてくれています。義父母との関係は、根本的な価値観の違いがあり、無理に近づこうとするとストレスになる可能性が高そうです。でも、無理に「仲良くなる」必要はありません。大切なのは「心の距離感」です。物理的に住まいが離れていたり、関わる頻度をコントロールできるなら、問題は最小限に抑えられます。あなたと彼との関係がしっかりしていれば、義父母との軋轢もそこまで大きな問題にはならないでしょう。彼があなたを守る姿勢を見せることが、精神的な支えにもなります。結婚しても「全ての人と仲良くなる」必要はないのです。あなたの心が壊れてしまう前に、自分を守る選択を。冷静な距離感で、穏やかな未来が築けます。</t>
  </si>
  <si>
    <t>【タパ】からのメッセージは「距離感」。タパとは、結婚式や寝具に用いられる白い布の事です。このカードは、人間が近づくとお互いの思いがダイレクトに相手に影響を与えるので、健全な境界線を持つことはとても大切なことだと伝えています。今は表面的にうまくいっているように見えても、結婚後、義父母との関係が深まる中で、思いがけないトラブルが起こる暗示があります。特に、生活の価値観や育児、金銭的な関与など、実際に生活に関わる局面で意見の食い違いが表面化しやすいでしょう。彼が間に入ってくれない場合、あなたが孤立してしまう可能性も。この関係を乗り越えるには、彼と事前にしっかり話し合い、どこまで義両親と関わるか、線引きを明確にしておくことが重要です。運命は変えられます。結婚を選ぶなら、対策と準備が鍵。曖昧なまま進まず、自分の「安心できるライン」を守って。</t>
  </si>
  <si>
    <t>【ポリアフ】はハワイの神々の中でも最も美しく、いつも冷静沈着、クールビューティーという言葉がぴったりな女神です。このカードは、「今は動かず静観する時」と伝えています。義父母との相性は、今の時点でかなり厳しい状態にあります。表面には見えていない問題が、結婚をきっかけに一気に噴き出す可能性がある暗示も。特に、あなたの個性や自由さを義父母が受け入れられない場合、息苦しい結婚生活になってしまう恐れがあります。彼も家族の意見に左右されやすい傾向があるかもしれません。このまま結婚に進むより、一度立ち止まって、「本当に今のタイミングで良いのか」を見直すことが大切です。結婚はゴールではなく、スタート。心から安心して進める環境が整った時が、あなたの結婚のベストタイミングです。</t>
  </si>
  <si>
    <t>【マウイ】はハワイの半神半人のハッピーオーラを持つヒーロー。あなたが楽しいと日々実感することができているなら、自然とあなたのオーラに引き寄せられ、一緒にいることで「幸せだ」と感じることが日々増えてきている様子が伺えます。あの人は、あなたに対して確かな好意を抱いています。でも、それを言葉や行動ではっきり伝えることが苦手なタイプ。「自分の気持ちを伝えることで関係が壊れたらどうしよう」という不安もあるようです。今はあなたの反応をじっと見て、タイミングをうかがっている状態です。優しさや気遣いの裏に、恋心が隠れていると考えていいでしょう。あなたがもう少しだけ心を開き、安心感を与えることで、あの人は一歩踏み出してくれるはず。焦らず、でもあなたの気持ちもきちんと伝えることが、関係を進める鍵になります。</t>
  </si>
  <si>
    <t>【カ ワイ ア カ ピリリコ】のカードのキーワードは、「反映」。周囲に流されず、自分のペースで自分自身や大切な人のありのままを受け入れること。あなたへの関心や好意はあります。ただ、あの人は今、自分の気持ちに確信が持てずにいる状態。恋愛そのものに対して慎重になっていたり、過去の経験から踏み出せなかったり…。あなたのことを「もっと知りたい」と思っている反面、「今のままでいいかな」と様子見している気配もあります。だからこそ、相手の態度が日によって違ったり、連絡がまばらだったりするのかもしれません。無理に追いかけず、あなたはあなたらしく過ごすことが、逆に彼の気持ちを引き寄せるポイントに。時間が少しかかる恋ですが、可能性はしっかりあります。</t>
  </si>
  <si>
    <t>パフのカードは【タイミング】を意味します。物事が進むには、最適なタイミングがある事。また思うように進んでいかない時というのは、進まないほうがよいそれなりの理由があるのという事を伝えています。今のあの人にとって、あなたはとても心地よい存在。でもその気持ちは、必ずしも「恋人になりたい」という熱意ではなく、「今の距離感がちょうどいい」という感覚に近いかもしれません。優しさや親しみはあるものの、明確な恋愛感情までは至っていない。もしくは、恋愛感情があっても“関係を進める覚悟”がない可能性も。このまま曖昧な関係が続いていくと、あなたが傷ついてしまうかも。「私たちってどういう関係？」と少し勇気を出して聞いてみることで、相手の気持ちも整理されていくでしょう。</t>
  </si>
  <si>
    <t>【ポリアフ】は、不動の女神。「今は動かず静観する時」だと伝えています。残念ながら、今のあの人はあなたを恋愛の対象として見ていない可能性が高いようです。それはあなたに魅力がないからではなく、相手の恋愛モードが“オフ”になっているから。仕事やプライベートに追われていたり、過去の恋愛で心を閉ざしていたり。気持ちに余裕がなく、誰かを好きになる準備ができていないのです。あなたの優しさや気遣いはきっと伝わっているはず。でも、それに応える準備ができていない。一度距離を置いて、自分を大切にする時間を優先して。あなた自身の心が整ったとき、新しい出会いの扉が開きます。</t>
  </si>
  <si>
    <t>【プヒ】のカード。プヒは、ウナギのことです。プヒは、物事をある形から別の形へ変えるエネルギーのさざなみを立てます。ギュッと握り締めている頑なな考えを壊す働きをすることもあります。最近のあなたは「どうせうまくいかない」「お金は苦労して得るもの」という思い込みに縛られていませんか？その考え方が、実は金運の流れを滞らせている原因かもしれません。お金は「感謝」や「楽しさ」と波動が近いと言われています。つまり、お金に対してネガティブな印象を持つほど、お金が遠ざかってしまうのです。逆に、日々の小さな豊かさに気づき、「お金を使うこと＝循環させること」と前向きに捉えるだけで、運気はじわじわと好転していきます。まずは、「お金がないから〇〇できない」ではなく、「どうしたら〇〇できるか？」と考える癖をつけてみて。視点を変えることが、金運の扉を開ける第一歩です。</t>
  </si>
  <si>
    <t>【ポハク】のカードは、関係性・人間関係を表します。あなたの金運が今ひとつパッとしない理由は、もしかすると周囲の人間関係にあるかもしれません。特に「お金にルーズな人」「愚痴が多い人」「依存体質の人」と関わっていませんか？運気は人を通してやってきます。ネガティブな波長の人との関わりは、あなたの運を吸い取るように奪っていくもの。無意識のうちに“金運ブロッカー”とつながっている可能性も。ここでの転機は、「誰と一緒にいるか」を見直すこと。前向きな人、感謝の多い人、夢を持っている人と関わるように意識すると、自然と金運も引き上げられていきます。人間関係の質が、あなたのお金の流れを変える鍵になるでしょう。</t>
  </si>
  <si>
    <t>「暗闇」と「光」の両方が描かれている【ポー／アオ】のカード。暗闇の中でも気づきが起これば光の世界へと移行できます。金運の巡りが悪くなっている背景には、日常の“乱れ”が影響している場合があります。夜更かし、不規則な食生活、部屋の散らかり…。これらはすべて運気を停滞させる原因です。運は「整ったところ」に流れ込んできます。だからこそ、生活リズムを整え、空間を整備し、体と心を健やかに保つことが、金運を引き寄せる基本なのです。特におすすめは「朝の時間を大切にする」こと。早起きして部屋を軽く掃除したり、朝日を浴びたりするだけでも、運の通り道がクリアになります。あなたの金運に必要なのは大きな努力ではなく、日々の積み重ね。シンプルだけど確実な転機です。</t>
  </si>
  <si>
    <t>【ママラホエ】です。このカードは【同情】を表すカードです。このカードが現れたとき、自分に自信を失っていないか、自分への愛が足りていないのではないか、と確認するときでもあります。今のあなたは、自分の価値を過小評価していませんか？「私なんて…」「どうせ無理」と自分を安く見積もっていると、宇宙も“その価格”でしかあなたに報いてくれません。金運を上げたいなら、自分の価値を正しく認識し、自信を持つことがカギ。転機は「自己肯定感の回復」にあります。例えば、スキルを磨く、見た目を整える、資格を取るなど、自分に“投資”することが効果的。お金を生むには、まず自分が“価値のある存在”であると信じること。そのエネルギーが収入の形になって返ってきます。金運は、自分にどれだけ価値があると信じられるかで決まる――その意識の変化が、あなたにとっての運命の転機です。</t>
  </si>
  <si>
    <t>【プエオ】は、アウマクア（先祖の神）のひとり。人々を的確な方向に導いたり、危険な時は警告を与えてくれると信じられ、ハワイで崇められている、昼行性のフクロウのことです。カードのテーマは「導き・救済」です。「もうすぐ助けてもらえるよ」と受け取りましょう。彼はあなたに対して悪い印象は全く持っていません。それどころか、ほんのり好意を抱いている様子。ただ、今は仕事や人間関係などでちょっと心に余裕がなく、誰にでもすぐ返信できる状態ではないみたいです。焦らず、彼のペースを尊重するのが吉。次のLINEは、内容を重くせず、軽く「最近どうしてる？」くらいのさりげない一言がベスト。送るタイミングは、週明けや週末の夜など、彼が少し落ち着いていると感じる頃が◎。少し時間はかかるかもしれないけれど、ゆっくりと距離を縮めていけば、きっと彼の心に近づいていけるはずです。今は「待つ勇気」と「ゆるさ」がカギ！</t>
  </si>
  <si>
    <t>【ナル】とはハワイ語で「波」を意味します。私たちの感情は、波の動きに似ています。高い波があったり、穏やかな波があったり。彼は、あなたからの好意をなんとなく感じ取っている可能性があります。ただ、恋愛に対して慎重な性格のようで、自分から動くにはまだ様子を見たいと思っているみたい。今は、あなたがどれくらい本気かを試しているような段階かも。次にLINEを送るなら、あえて少し間を空けてから、ゆるく「〇〇見て思い出した！」など、共通の話題を使って自然に再アプローチしてみて。変に焦ってしまうと、相手が引いてしまう可能性があるので、軽やかさを意識して。ベストなタイミングは、3日〜1週間後。彼の心をふわっと動かすには、押しすぎず、引きすぎずの距離感が大切です。あなたの想いは、ちゃんと届きつつあるから大丈夫。</t>
  </si>
  <si>
    <t>【カ・ワイ・ア・カ・ピリリコ】カードです。このカードのテーマは「反映」。カ・ワイ・ア・カ・ピリリコとは、昔のハワイで鏡の代わりに水を満たして使われていた鉢のことです。鏡はありのままを映し出し、その姿を変えることはありません。ゆっくり状況を見極めて、と伝えています。正直に言うと、今の彼はあまり恋愛に意識が向いていない様子。何かに集中していたり、プライベートで余裕がないのかもしれません。そのため、LINEの返信も後回しにしがちで、「気になるけど、今は無理」といった気持ちでいる可能性があります。ただ、これはあなたに対して悪い感情があるわけではないので、自分を責める必要はありません。むしろ、あなたが少し引いて様子を見ることで、彼の中に「なんか気になるな」と思わせられる可能性もあります。今は無理に送らず、2週間〜1か月くらい間を空けてみるのがベスト。その間に、自分の時間を楽しんで魅力を高めて。今じゃないからこそ、未来に繋がる恋になることもあるんです。</t>
  </si>
  <si>
    <t>アドバイスを表しているのは【ラマク】のカードです。ラマクは松明のこと。松明の光は、私たちの心に光を灯し、眠っていたことに気づかせたり、使い切っていなかった力について思い出させてくれます。このカードのメッセージは「勝利を得る」。嬉しいことに、彼はあなたのことを「気になる存在」として意識し始めているようです。返信が遅れているのは、照れやタイミングを測っているだけかも。むしろ、「自分からまた送ってきてくれるかな？」と期待している可能性もあります。今がまさにチャンス！明るくて前向きな雰囲気で、ちょっと笑える話や軽い近況報告などを送るのが◎。「あなたと話すの楽しいな」と思わせるような内容がGOOD。ベストなタイミングは、今日か明日。気持ちが熱いうちにアクションを起こすことで、一気に距離が縮まるかも！恋の波がきてる今、自信を持ってもう一歩踏み出してみて。</t>
  </si>
  <si>
    <t>【ラカ】のカードに注目して下さい。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なたと彼は、年齢こそ離れているけれど、むしろその差が二人の相性を引き立てています。価値観の違いも、お互いを刺激し合う良いスパイスに。年上の彼（または年下の彼）はあなたの考え方に新鮮さを感じ、あなたもまた彼の落ち着きや柔軟さに惹かれているようです。周囲の目や常識に惑わされず、二人だけのペースを大切にしていくことで、この恋はしっかり育っていきます。無理に“年相応”を意識するよりも、自分らしさを大切にして。この恋は、年の差が「壁」ではなく「魅力」になる未来を持っています。お互いを思いやる気持ちがあれば、きっと乗り越えられるはずです♡</t>
  </si>
  <si>
    <t>【レイ】のカードです。ハワイ旅行といえばレイですよね。丁寧に思いを込めて作られたハワイのレイは、昔は大切な人だけに贈られていました。カードが教えてくれるメッセージは「愛情」です。実は彼も、あなたとの年齢差をほんの少し気にしている様子。でもそれはネガティブというより、「自分でいいのかな？」という責任感から来るもののようです。あなたの気持ちが本気だと知れば知るほど、彼の不安も和らいでいくでしょう。大事なのは、年齢差を“問題”として扱わないこと。あなたが自然体で彼に接することで、彼も安心して距離を縮めてくれます。特に、尊敬の気持ちや感謝を伝えると、彼の中で自信が育ちますよ。この恋は、時間をかけて育むことで信頼が強まるタイプ。焦らず、彼のペースにも寄り添いながら進めば、年齢なんて気にならなくなる日が来るでしょう。</t>
  </si>
  <si>
    <t>【イヴィ】のカード。イヴィとは「骨」のことです。亡くなっても骨は腐ることがないので故人のマナ（エネルギー）が宿っているとハワイでは考えられ、敬意を持って扱われてきました。そこからこのカードのテーマは「尊敬」です。年齢が離れていると、どうしても周囲の声や常識に気を取られてしまうもの。でも、あなたと彼の間には「年齢を超えた心のつながり」があるようです。会話のテンポ、感じ方、タイミング…不思議と“ちょうどいい”と感じることが多いのでは？これはとても強いご縁のサイン。年齢差は表面的なものにすぎず、真の相性はもっと深いところにあります。今後、多少のすれ違いがあっても、信頼と絆で乗り越えられる関係性です。周りの意見よりも、自分たちの気持ちを信じること。年齢は数字にすぎません。あなたの想いが本物なら、彼との未来はちゃんと開けていきます。</t>
  </si>
  <si>
    <t>【ティ】のカードのキーワードは「リラックス」。あなたの素直さやありのままの姿が彼にとって大きな安心感と魅力となっており、彼があなたの内面や彼との関わり方そのものに価値を感じている様子。年齢差があることで、あなた自身がちょっと構えすぎてしまっているかも。本来はもっと自然体でいられる関係なのに、「自分の方が子どもっぽいかも」「釣り合ってないかも」と自信をなくしていませんか？実は彼は、あなたの素直なところや、一生懸命さに惹かれています。変に大人ぶったり、気を遣いすぎたりすると、逆に距離ができてしまうので注意しましょう。この恋を前に進めるカギは「ありのままのあなた」。年齢差は、二人の関係にスパイスを与えるもの。気にしすぎなければ、もっと素敵な関係に進展できるはずです。恋に必要なのは年齢よりも、心の温度です♡</t>
  </si>
  <si>
    <t>【メネフネ】のカード。メネフネは、ハワイの優れた建造物を造ったと言われる、ハワイの神話に登場する小人のこと。それらの建造物からは、彼らの緻密さや持続力・忍耐力などが伺えます。実は彼も、あなたに対して「なんとなく気になる存在」と感じている様子。直接的なアプローチはなくても、あなたの視線や雰囲気を無意識に感じ取っているみたいです。ただ、彼自身も慎重なタイプか、恋愛に対して受け身気味。だからこそ、あなたのさりげないリアクションや笑顔が、彼の中で少しずつ“特別”に変わっていく鍵になります。今は無理に大きなアクションを起こさなくてOK。日常の中で、あいさつ・軽い話題・ちょっとした共通点を意識してみて。小さなやり取りの積み重ねが、やがて心を動かします。この恋は、時間をかけてじんわり近づいていく関係。焦らず、あなたのペースで進んで大丈夫です。</t>
  </si>
  <si>
    <t>【ナル】は、ハワイ語で「波」という意味です。【ナル】のカードが、あなたの「穏やかな心」自体が関係に穏やかな波をもたらし、彼があなたとの関係に居心地の良さをより感じることにつながります。今の彼の心は、少し余裕がない状態かもしれません。仕事、勉強、趣味、人間関係…恋愛に気持ちを向けるスペースが狭くなっている可能性があります。だからこそ、あなたの優しさや気遣いが、そっと彼の心に残ります。アプローチできないことを「ダメ」と感じなくても大丈夫。見守るという形でも、想いは届いているのです。無理に動かなくていい今の時期は、自分磨きや心の準備期間にぴったり。あなた自身の魅力を育てていけば、彼の心が開いたとき、自然にチャンスが巡ってきます。今は“あきらめる”のではなく、“待つ強さ”を選ぶとき。恋のタイミングは、きっとやってきます。</t>
  </si>
  <si>
    <t>【ラカ】ラカとはフラの女神のこと。女神ラカは、あなた自身の精神がピュアな状態でいられる環境、そこで得られるインスピレーション直感が大事だと教えてくれています。あなたは派手なアプローチこそできないかもしれませんが、彼に向けた静かでまっすぐな想いは、少しずつ彼の心を動かしはじめているようです。ふとした瞬間、あなたのことを思い出していることもありそう。この恋に必要なのは、大きな一歩ではなく、小さな「気づきの積み重ね」。挨拶、笑顔、目が合ったときのリアクション…あなたらしい自然な振る舞いが、彼の中で「居心地のよさ」として残ります。もしLINEやSNSがつながっているなら、たまに軽く話題をふるのも◎。ただし焦りは禁物。あなたのペースで、自分らしさを大切にしてください。“伝えなくても伝わる想い”があること、忘れないでくださいね。</t>
  </si>
  <si>
    <t>【プア】のキーワードは、前進（花）。ハワイ語のプアという言葉には、「花開く、出現する」といった意味もあります。「アプローチしたいけど怖い」——その気持ちがあるということは、あなたの中にもう“恋を動かしたい気持ち”が芽生えている証拠です。勇気がゼロなわけじゃなくて、ただ少し、背中を押してほしいだけ。彼は、あなたの奥ゆかしさや優しさに惹かれている可能性大。自信がない部分も含めて、あなたの魅力なのです。だからこそ、自分にOKを出してあげて。無理に大きな行動をする必要はなく、小さな言葉やリアクションから始めてみましょう。笑顔で挨拶をする、さりげなく話しかける、それだけでも立派なアプローチ。今のあなたなら、きっとできるはずです。この恋は、“ほんの少しの勇気”が未来を変えるカギになります。</t>
  </si>
  <si>
    <t xml:space="preserve">【プオロ】カードのテーマは「解放」です。「不必要なものにエネルギーを無駄遣いしないで、そのエネルギーをもっとクリエイティブなことや、心を満たす行動に使ってください」という強いメッセージを投げかけてくれています。「過ぎ去ったことや過去からの開放が必要な時」 を表し、「過去や執着」 していることがないか問いかけます。恋愛が面倒だと感じるのは、あなたが冷めているからではありません。今までは「まあ好きかな？」程度の関係が多く、心が本気で震えるような恋に出会っていなかった可能性があります。
あなたは感情が深く、心から惹かれた相手には一途に尽くすタイプ。そのぶん、軽い恋や駆け引きにはピンと来ないのです。
でも安心してください。あなたが「心の底から好きだ」と思えるような相手は、これからちゃんと現れます。焦らなくて大丈夫。恋をしたくなる瞬間は、きっと自然に訪れます。
恋愛をお休みしている今のあなたも、まったく問題なし。大切なのは、“好きになる準備”を焦らないことです。
</t>
  </si>
  <si>
    <t>【ティ】のカードのキーワードは「リラックス・浄化」。恋愛が面倒に思える背景には、過去の小さな傷や、「どうせうまくいかないかも」という不安が潜んでいるかもしれません。あなたはとても優しくて、相手の気持ちを大切にしすぎるくらいの人。そのため、自分が傷つくことに敏感で、無意識に“恋愛＝リスク”と感じてブレーキをかけてしまっている可能性があります。でも、恋愛は「完璧じゃなくていい」「不安があってもいい」もの。誰もが最初は怖いし、揺れるものです。あなたに合うのは、じっくり信頼を築ける相手。心が少しずつほぐれていけば、恋の楽しさも思い出せるはずです。今は自分のペースで「恋してもいいかも」と思えるタイミングを待ってみてくださいね。</t>
  </si>
  <si>
    <t>【ママラホエ】がお伝えします。カメハメアによって作られた法律「ママラホエ・カナヴァイ」は経験によって学ぶ同情、他人への思いやり、自分自身を大切にすること、という意味です。今のあなたにとって、恋愛は“必要不可欠”ではないだけかもしれません。仕事、趣味、家族、友達、自分の時間…あなたにとって大切なものが他にあるからこそ、恋愛が「手間」に感じてしまうのです。でもそれは悪いことではなく、あなたがしっかり自分の軸を持っている証拠。今は恋よりも、自分の人生を豊かにしたい時期なのかもしれません。とはいえ、ふとした出会いや変化によって、恋のスイッチが突然入ることも。今は恋に“無理やり向き合う”より、「今の自分を楽しむ」ことが大事。あなたらしく日々を過ごしていれば、心が自然と動く瞬間に、きっと恋の扉は開きます。</t>
  </si>
  <si>
    <t>【ラマク】とはハワイ語で松明のこと。松明の光は、私たちの心に光を灯し、眠っていたことに気づかせたり、使い切っていなかった力について思い出させてくれます。カードのテーマは「勝利」。周囲が恋に夢中な中で、自分だけが冷めているように感じることもあるかもしれません。でも、あなたは「恋に慎重なタイプ」。一度惹かれれば深く相手を想うぶん、スタートがゆっくりなのです。一目惚れやドキドキよりも、信頼や安心感が育ってから心が動く。だから“恋愛っぽいこと”にピンと来なくても、それがあなたのリズム。恋愛に興味がないのではなく、あなたに合う恋のスタイルにまだ出会っていないだけです。「なんとなくこの人は気になる」そんな小さな感情を大事にしてみて。焦らずにゆっくり距離を縮める恋こそ、あなたにぴったりの恋かもしれません。</t>
  </si>
  <si>
    <t>「暗闇」と「光」の両方が描かれている【ポー／アオ】のカードが伝えています。ポーは混沌としていてまだはっきりとしていない状態。アオは気づきがもたらされ秩序などが存在している場所です。暗闇の中でも気づきが起これば光の世界へと移行できます。残念ながら今のところ、あの人はあなたの気持ちに気づいていないようです。とはいえ、それはあなたに興味がないという意味ではありません。恋愛感情に敏感な人ばかりではありませんし、あなたの控えめなアプローチは、まだ“友達以上”の印象にまでは達していないようです。でも大丈夫。あの人にとって、あなたはすでに「感じのいい人」「気になる存在」として意識の中に存在しています。恋のきっかけは、ほんの些細な出来事から生まれます。ちょっとした会話、目が合った時の笑顔、気遣いのひとこと……それが相手の心に残り、少しずつ恋の芽を育てていくでしょう。あなたに必要なのは、大きな勇気ではなく“小さな一歩”。今の関係を大切にしつつ、少しだけ近づく行動を意識してみてください。恋のスイッチが入る瞬間は、すぐそこまで来ています。</t>
  </si>
  <si>
    <t>【ポハク】のカードは、人間関係や親密さ、家族のような深い繋がりを象徴しています。このカードが示しているのは、「親友のような関係」や「家族のような安心感」から、ゆっくりと恋愛へと発展していく可能性です。あなたの想いは、静かに、しかし確かにあの人の心に届き始めています。普段の何気ない会話や視線、優しさに込められたあなたの気持ちを、あの人は無意識のうちに受け取っているのです。ただ、それを“恋心”として認識するには、もう少し時間が必要かもしれません。今のあの人にとって、あなたは「安心感を与えてくれる存在」「自然体でいられる相手」。そんなふうに感じ始めていて、恋愛としての可能性を少しずつ意識し始めています。あなたが無理に動く必要はありません。さりげない笑顔、優しい言葉、相手の話に丁寧に耳を傾ける姿勢——それらが、じわじわとあの人の心に沁みわたり、あなたの存在を「特別な人」へと変えていくのです。焦らず、でも誠実に向き合い続けること。それが、この恋を育てるいちばんの鍵。あなたがあの人の中で「かけがえのない存在」となる日は、きっとそう遠くないでしょう。</t>
  </si>
  <si>
    <t>ここで出てきたカードは【ティ】です。ティは、ハワイで見られる浄化・保護作用のある植物です。お伝えするメッセージは、「浄化が必要」ということ。ここでいう浄化とは、自分を大切にして、癒すことに集中することです。あの人は、あなたの気持ちにうすうす気づいています。けれど、その気持ちにどう応えるべきか、慎重になっているようです。相手はとても思慮深いタイプで、恋愛に対しても真面目。だからこそ、軽々しく「好意に応える」ということができず、今は静かに様子を見ている段階なのです。あなたの優しさや誠実さは、すでに相手の心に届いています。ただ、相手の中には「この先、どうなるのか」「本当に自分が応えていいのか」といった不安や責任感もあるようです。だから今は、答えを急がせるよりも、自然な距離感で信頼関係を築いていくことが大切。焦らなくて大丈夫です。時間とともに、あなたの真剣な気持ちは確実に相手の中で育っていきます。恋の芽は静かに、でも力強く、未来へ向かって伸びているのです。</t>
  </si>
  <si>
    <t>【カ・ワイ・ア・カ・ピリリコ】です。このカードのテーマは「反映」であり、水面を見つめる人が描かれています。鏡がありのままの姿を映し出すように、周囲に惑わされず、自分自身や大切な人のありのままを受け入れること。この恋は、もう片想いではないのかもしれません。あの人もまた、あなたに惹かれています。ただ、心のどこかで「今は動くべきではないかもしれない」と感じているようです。それは仕事や学業、人間関係など、現実的な要因かもしれませんし、過去の恋愛の影響かもしれません。あなたの存在は、あの人にとって「特別な安心感」「癒し」となっていて、一緒にいることで自然体でいられることに気づいています。相手は恋の始まりに対して慎重ですが、内心では「もしこの先もずっとそばにいてくれるなら…」という希望も感じているようです。この恋を成就させるには、焦らず、今の関係を丁寧に育てることが何より大切。相手のペースを尊重しながら、時折見せるあなたのやさしい眼差しや言葉が、あの人の心を動かすきっかけになるでしょう。</t>
  </si>
  <si>
    <t>「停滞期からの解放」と「新しい展開」がテーマの 【プオロ】のカードは「包み」をシンボルとしており、たくさんの物を詰め込みすぎて、自分自身を縛っている時や、そろそろ重荷を降ろして前に進む時ですと告げる時に現れるとされています。また、「解放」がテーマであり、「一度心をリセットとしてみましょう！」とも告げています。今のあなたは、無意識に自分の世界を狭めてしまっているようです。でも安心してください。もうすぐ「価値観を大きく揺さぶる出会い」が近づいています。それは恋愛かもしれないし、人生を変える誰かとの出会いかもしれません。大事なのは、“人に期待することをやめないこと”。少しだけ心を開き直し、自分の直感を信じてみてください。停滞期はまもなく終わり。あなたの人生は、これから想像以上の展開を迎える兆しがあります。</t>
  </si>
  <si>
    <t>【カナロア】は「基盤」をテーマとしており、「自分の中の基盤」を見つめてみましょうというメッセージを伝えています。充実感や幸福感は「ゆるぎない自分らしさの基盤」があって得られます。その基盤に立って得た経験は、次のステージにつながります。このところ何も変わらない、何も起こらないと感じていたのなら、それは“今”という時間が、人生の転機に向けた「準備期間」だったからです。焦らず、無理に動かずにいたあなたは正解でした。運命は、静かに動き始めています。過去に流した涙、耐えてきた日々も、意味がなかったわけではありません。これから先、あなたを理解してくれる存在が現れます。そのとき心を閉じず、過去を振り返らず、前を向いて受け入れてください。あなたに訪れる奇跡は、あなた自身が呼び寄せるものです。</t>
  </si>
  <si>
    <t>【ワア】のカードのテーマは「移動・旅行など」や「変化」 であり、このカードが出たということは目標を決めて一直線に突き進みましょうといったことを暗示しています。あなたは今、大きな人生の「切り替え地点」に立っています。心が不安定になったり、感情が揺れ動きやすくなるのはその兆し。運命の波が押し寄せる前触れです。近々、「転職」「環境の変化」「再会」といったキーワードが現実の中で動き出す予感があります。そこで訪れる小さな出会いや出来事が、今後の人生を大きく変える分岐点となります。変化を恐れず、受け入れてください。あなたの中にある“直感”が、この人生に奇跡をもたらします。</t>
  </si>
  <si>
    <t>【レフア】のカードは「イニシエーション（通過儀礼）」をテーマとしており、ひとつの段階を終え、次の段階に移ることを示唆しています。過去に諦めた夢や恋、希望のようなものが、今ふたたびあなたの人生に戻ってこようとしています。それは新しい姿かたちで現れ、あなたがもう一度“信じる”勇気を持てたとき、未来に扉を開く鍵となるでしょう。特に、心の奥で「もう一度だけやってみたい」と思っていたことがあれば、それがチャンスの種です。人生に奇跡を起こすのは、外からの助けではなく、あなたの中に残された“情熱”です。今、その情熱が再び火を灯そうとしています。レフアはあなたの中にあるブレない感情を貫いて下さいと伝えています。</t>
  </si>
  <si>
    <t>【メネフネ】とは、神話に登場する小さな体の小人たち。力持ちで、緻密で賢く、こつこつと積み重ねることの大切さを教えてくれます。このカードのキーワードは「持続」。今、あの人には特別な恋人はいないようです。けれど、その心にはまだ“埋まらない空白”が残されている様子。そしてその隙間に、あなたの存在が静かに入り込みつつあります。ふとした瞬間にあなたを思い出したり、何気ない言葉や仕草に心を揺さぶられている場面もあるようです。ただし、今はまだ恋愛に踏み出す明確な決意には至っていません。それでも、確かにふたりの距離は少しずつ縮まっています。焦らず、丁寧に信頼を育てていくことで、その空白を“あなた”がやさしく満たしていく未来が訪れるでしょう。</t>
  </si>
  <si>
    <t>【ラマク】とはハワイ語で松明のこと。松明の光は、私たちの心に光を灯し、眠っていたことに気づかせたり、使い切っていなかった力について思い出させてくれます。カードのテーマは「勝利」。あの人には今、特定の恋人はいないものの、心のどこかに過去の誰かがうっすらと残っている気配があります。ただ、その想いは決して強いものではなく、“もう過去”として整理されつつある段階です。そんななか、あなたに対しては「話していて落ち着く」「もっと知りたい」という温かい感情を抱いています。恋愛として意識するにはあと一歩ですが、ふとしたタイミングで想いが大きく傾く可能性も。あなたの優しさと存在感が、過去を癒し、新しい恋の始まりになる兆しがあります。</t>
  </si>
  <si>
    <t>【ヒイアカ】のキーワードは 献身。ヒイアカは、癒しやフラに関連する女神。またヒーリング技術にまつわることにも関係しています。あの人の心や人の心の痛みに関することが、キーワードとして出てきました。現状、あの人にはパートナーのような存在がいる可能性があります。ただ、関係性は必ずしも順調ではないようです。どこか距離を感じていたり、満たされない思いを抱えている様子が見えます。そんななか、あなたに対しては“心の逃げ場”として、あるいは“癒し”を求めて近づこうとしている気配があります。今はまだ恋の始まりとは言えないかもしれませんが、ふたりのやりとりが重なることで、次第にあの人の気持ちがあなたに傾いていく可能性も高まっていきます。</t>
  </si>
  <si>
    <t>【フナ】のカードに注目して下さい。フナとは、古代よりハワイに伝わる哲学のこと。「隠された、秘密の」という意味もあります。このカードは、「あなたには思っている以上の力がある。小さな殻に閉じこもらないで。制限を外す時ですよ」と告げるために出てくることがあります。あの人には今、恋人のような存在はいません。そして、その心には「もっと誰かと深くつながりたい」という欲求が強くなっています。そんな中で、あなたはすでに“特別な存在”として意識されつつあるようです。言葉にしなくても、仕草や視線、ちょっとした気遣いの中にあなたへの好意が現れています。この恋は、ゆっくりですが確実に動き出しています。今後の関係を深める鍵は、“素直な感情を伝える勇気”。この恋の行方は、あなた次第で大きく変わる可能性を秘めています。</t>
  </si>
  <si>
    <t>【プア】のカードがお答えしていきます。プアは、お花・花開く時を表します。カードの中に見える男性は、自分の目的に向かって集中力を高め、力強く前進しようとしています。「前進」がこのカードのテーマ。プアは、お花・花が開く時を表します。カードの中に見える男性は、自分の目的に向かって集中力を高め、力強く前進しようとしています。「前進」がこのカードのテーマ。時間が経った今も、あなたの心にあの人は深く根付いています。実は、その気持ちはあの人にも届いていた可能性があります。今、あの人もふとあなたを思い出す瞬間が増えているようです。日常の中での小さなきっかけ――思い出の場所や言葉が、再び心を揺さぶっているのです。偶然の再会や連絡の兆しが、これから数ヶ月以内に訪れるかもしれません。あなた自身が過去をただ懐かしむだけでなく、「もう一度向き合う勇気」を持てたとき、運命は再び動き出します。</t>
  </si>
  <si>
    <t>「解放」がテーマの【プオロ】のカード。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あの人との思い出は、今のあなたを形作る大切な欠片。でも、心のどこかではもう“次に進みたい”と思っているのではないでしょうか。宇宙は今、あなたの心に変化の余地ができたことを察知し、新たな出会いを引き寄せようとしています。その人は、あの人とは違う形であなたに安心感と刺激をくれる相手。比べるのではなく、まったく別の愛し方があることを教えてくれるでしょう。過去を完全に手放す必要はありません。ただ、心を開くことで新しい未来は動き出します。</t>
  </si>
  <si>
    <t>【ナウパカ】のキーワードは「別離」。これはネガティブなことではなく前進のための断捨離と思ってください。「今まで」からお別れしましょうねというサインでもあるのです。あなたが抱える「忘れられない気持ち」は、未練ではなく、愛し抜いた証です。けれど今、カードは「そのご縁は一度、完結している」と伝えています。あの人もまた、自分の道を歩んでいるようです。もし再び出会うとしても、それは“恋人”ではなく“人生の理解者”としての形かもしれません。でも安心してください。これから出会う誰かは、あなたが過去に求めていたものとは違う価値観と優しさで、心を満たしてくれる存在です。過去に感謝しながら、新しい一歩を。</t>
  </si>
  <si>
    <t>【カネ】のキーワードは「創造・挑戦」。東の門から日が昇る様子が描かれているカネのカードは、生命の誕生や再生・新しいことの始まりなどを表します。全く新鮮な気持ちになって何かを始めてみると成功すると知らせる時などに現れます。本当に大切な人ほど、忘れるのは難しいもの。今のあなたは、過去の恋に終止符を打とうとしながらも、「あの人を超える存在などいない」と思い込んでいるかもしれません。でも実は、それは“過去の記憶”の中のあの人を理想化している部分も。恋は比較ではなく“今の自分に寄り添う存在”に気づくことが大切です。無理に忘れようとしなくても大丈夫。心の準備が整ったとき、新しい出会いが自然とやってきます。そのとき初めて、あの人との恋が「必要な時間だった」と思えるでしょう。</t>
  </si>
  <si>
    <t>【プオロ】のカードは「バンドル（包み）」──つまり、抱え込みすぎているもの”を意味します。これは今、あなたが自分を縛りつけている状態にあること、そして「そろそろその重荷を降ろして、自由になる時が来た」ことを示しています。テーマはズバリ「解放」。人生が思い通りに進まないとき、価値観が揺さぶられるような出来事が起こることがあります。それは、人間関係の摩擦や、夢や目標が足踏みするような出来事かもしれません。しかしその崩れ”の中にこそ、あなたが本当に望んでいるものが現れます。いま手放すことを恐れないでください。手放すことでこそ、新しい出会い”や思いがけない選択肢”が見えてきます。それは、これまで想像していた未来とはまったく違う、でも心から納得できる道かもしれません。鍵となるのは、「自分に正直であること」。周囲の期待や義務感ではなく、本心”に従うことです。試練の先に待っているのは、静かにあなたの心を満たしていく奇跡です。</t>
  </si>
  <si>
    <t>【ワア】のカードは「移動」「旅立ち」「変化」を象徴し、あなたの人生にまもなく動き”が訪れることを告げています。このカードが現れた今、あなたは大きな「人生の分岐点」に差し掛かっているのです。これからあなたのもとに訪れるのは、重要な「選択」の瞬間。仕事か、恋愛か、それとも人生の方向性そのものか──いずれにしても、その決断はあなたの未来を大きく左右します。迷いや不安、プレッシャーに押し潰されそうになるかもしれません。しかし、だからこそ今”が運命を変える分岐点なのです。決断を先延ばしにすれば、せっかくのチャンスが静かに遠ざかってしまう可能性も。でも、勇気を出して一歩踏み出した先には、想像を超える「成功」と「自由」が待っています。あなたの中にある直感”は、ただの思いつきではありません。それは、未来のあなたが今に送ってきた「奇跡のサイン」。この変化の波に乗れるかどうかは、自分を信じられるかどうかにかかっています。</t>
  </si>
  <si>
    <t>【ナル】のカードのテーマは「黙想」。ハワイ語の「ナル」には、熟考する”じっくり考える”という意味が込められています。今、あなたの人生に訪れているのは、静かに自分と向き合うための時間。孤独に感じる出来事──たとえば人との距離、連絡の減少、心が通じないようなもどかしさが起こるかもしれません。しかしその時間は、決して無意味ではありません。それは、あなたの中に眠る本当の価値”や才能”に気づくための、魂の準備期間。周囲の喧騒から少し離れることで、自分の本音が浮かび上がり、人生の選択に迷いがなくなっていくのです。孤独を恐れないでください。それは本当の自立”への入り口であり、心の深層にある願いに気づくチャンス。そしてその気づきの後には、まるで導かれるように、あなたにとって必要な人・運命の再会・新たな出会いが訪れます。これは、あなたの魂が成長するための静かな旅。その旅の中であなたは、揺るぎない強さと、かけがえのない出会いを手に入れることになるでしょう。</t>
  </si>
  <si>
    <t>【ティ】のカードが象徴するテーマは「浄化」。それは、心に溜め込んだ感情や思いを解き放ち、本来あるべきあなたの姿”へと立ち返るための重要なプロセスです。このカードが現れたとき、あなたは今まさに、内側に押し込めていた想いがあふれ出すような出来事に直面するかもしれません。怒りや悲しみ、混乱が一気に表面化することもあるでしょう。でも安心してください。それは壊れる”ためではなく、立て直す”ためのサイン。この感情の噴出は、あなた自身が無理をしてきた証であり、ずっと伝えたかった本音がようやく言葉になる瞬間です。その感情の爆発の先にあるのは、再構築”の道。表面だけを取り繕うのではなく、真の理解と信頼に基づいた関係性が、そこから始まっていきます。そしてそのプロセスの中で、あなたは「自分を尊重する強さ」と「心から安心できる幸せ」を手に入れることになるでしょう。壊れたように見える瞬間こそが、新たな安らぎへの入口です。ティのカードは、あなたがその変化を恐れず進むための光をそっと灯してくれています。</t>
  </si>
  <si>
    <t>【アノアノ】のテーマは「創造の種」。今、あなたの思いや行動が、これからの現実を少しずつ形づくっていく。そんな人生の始まり”を告げるカードです。「あなたが蒔いた種は、必要なタイミングで、必要な形で、必ず芽吹く」これがアノアノからのメッセージ。だからこそ、今は焦らず、ビジョンを描きながら、どっしりと構えていてください。あなたがこれまで積み上げてきた努力や想いは、必ず天が見守っています。そしてその結果は、今のあなたにとって最もふさわしい実り”として訪れるのです。恋愛においても、「まだ出会っていない」だけで、本当の運命の人は確かに存在します。これまでのご縁が実らなかったのは、まだ人生の本番”が始まっていなかっただけ。近い未来、まるで引き寄せられるように、価値観もテンポも不思議なほど合う異性との出会いが待っています。その出会いは、いつもと違う行動をしたとき──新しい趣味に触れたとき、ほんの少し生活リズムを変えたときに、ふと訪れるでしょう。自分を信じ、自分を大切にしていれば、愛は自然とやってきます。今こそ、「運命の種まき」のときなのです。</t>
  </si>
  <si>
    <t>【ポハク】のカードが意味するのは「石」。それは大地に根づく安定、そして“人との絆”を象徴しています。家族や親友のように、深い信頼とぬくもりでつながる関係性――それが、今のあなたに訪れようとしている恋愛のかたちです。このカードは教えてくれています。「恋人にするなら、最も信頼できる“仲間”のような存在を選びなさい」と。強い絆で結ばれた相手とは、時間とともに恋愛感情も自然と芽生え、家族のような深い愛へと育っていくのです。あなたの恋愛運は、今まさにゆるやかに上昇中。実はこれまでにも、運命の縁があなたのそばをすり抜けていた可能性があります。それは、「あなたが気づいていなかっただけで、すでに近くにあなたを想っている人がいた」というサインでもあるのです。今後はぜひ、身近な人間関係に少しだけ意識を向けてみてください。職場や友人の紹介、日常の中で当たり前のように接している異性。その中に、あなたの優しさや魅力を深く理解し、そっと見守っている人がいるかもしれません。真の愛は、遠くではなく「すでにあなたのすぐそば」にある。その気づきが、これからの恋を動かす大きなきっかけになるでしょう。</t>
  </si>
  <si>
    <t>【ママラホエ】のカードが象徴するのは「折れた櫂」。それは、心の傷、繊細さ、そして自分を大切にすることの必要性をそっと教えてくれる存在です。このカードが今あなたの前に現れたのは、「もっと自分を労わってあげて」とのメッセージなのです。あなたは、恋愛や人間関係の中で、自分の気持ちを抑え込みすぎてはいませんか？「どうせ私はひとりだろう」そんな思いが、知らず知らずのうちにあなたの魅力を曇らせ、恋のチャンスを遠ざけていたかもしれません。けれど、あなたにはしっかりと“縁”があります。恋愛運も、決して低くありません。問題は、受け入れるための「心の余白」が今あるかどうか。ただそれだけなのです。過去の傷に囚われ、自信を失ったままだと、目の前に訪れる出会いにも気づきにくくなります。でも、ほんの少しだけ自分の心を労り、癒し、開いてみてください。それだけで、静かに波のように“新しい出会い”が押し寄せてきます。このカードは、あなたにこう告げています。「まずは、自分を大切にすることから始めて」その先にあるのは、傷ついたあなたを理解し、包み込んでくれるような深く優しい愛です。</t>
  </si>
  <si>
    <t>【ティ】のカードが伝えるキーワードは「開放」。それは、心を軽くし、本来のあなたらしさを取り戻すタイミングが訪れているというサインです。今、あなたの恋愛運・出会い運は大きな転換期に差し掛かっています。ここ数ヶ月から1年以内に、運命を変えるような“重要なご縁”が訪れる暗示が出ています。それは、新たな出会いかもしれませんし、一度離れた人との思わぬ再会かもしれません。この時期に大切なのは、「思い込みを手放すこと」。あの人に対する固定観念や、これまでの恋愛パターンを一度リセットしてみましょう。視点を変えることで、見えなかった魅力や新しい可能性に気づけるはずです。また、“ふとした誘い”や“気になる場所”には積極的に参加を。あなたの直感が「行ってみたい」「会ってみたい」と感じたなら、それは未来を動かすサインです。柔軟に行動すればするほど、恋の運気は上昇していきます。恋愛の星が、今まさにあなたに味方しています。心を開き、少しだけ勇気を出せば、そこには“人生を変える出会い”が待っています。</t>
  </si>
  <si>
    <t>【プオロ】のカードは、「感情の解放」「過去からの解放」「重荷を手放して前に進むタイミング」を象徴しています。このカードが示された今、あの人の心の中でも大きな変化が起きているようです。あの人は、あなたと出会ったときからずっと、あなたを特別な存在として見ていました。ただ、その想いを素直に伝えられなかったのは、自信のなさやタイミングの問題があったからこそ。「いつか気持ちを伝えたい」「でも、今それを口にして関係が壊れるのが怖い」そんな葛藤を心の奥に抱え続けていたようです。しかし最近では、あなたのちょっとした言葉や態度に一喜一憂するなど、感情がより表に現れるようになっています。これは、心の重荷を手放し、想いを外に出そうとする変化の兆しとも言えるでしょう。今後、あなたが少しだけ距離を縮め、安心感や思いやりを示すことで、あの人の本音はゆっくりと表に出てきます。プオロのカードが示すように、感情の解放が進む今こそ、2人の関係が前に進むチャンスです。</t>
  </si>
  <si>
    <t xml:space="preserve">【アロハ】のカードには、しっかりと手を取り合うふたりと、その間に架かる虹が描かれています。虹は「揺るがぬ真実の愛」、白いハイビスカスは「純粋な想い」を象徴。このカードのテーマは「真実の愛」。今、あなたとあの人の関係は、友情から恋愛へと移り変わろうとする分岐点に差しかかっています。あの人の心の中では、今の関係を壊したくない気持ちと、もっと深く関わりたいという恋心の間で葛藤が生じており、一歩を踏み出せずにいる状態です。ただ、最近のあの人の優しさや気遣いが増えているなら、それは恋心が高まっているサイン。アロハのカードが出た今こそ、あなたのさりげない言葉や行動が、あの人の背中を押すカギになります。この恋を真実の愛へと導くのは、あなたの勇気ある一歩かもしれません。
</t>
  </si>
  <si>
    <t>【ラマク】とはハワイ語で松明のことです。「心の障害を乗り越えた先にある真の勝利」を象徴しています。松明は暗い夜に灯しますよね。このカードは進む方向に迷いが生じていたりするときに出やすいカードです。「こうでなければ」「嫌われたらどうしよう」といった決めつけや不安が、あなたを迷わせているのかもしれません。また、物質的な条件よりも、内面のバランスが大切であることも教えてくれています。実は、あの人があなたに本音を言えない理由も、まさに「自分はふさわしくない」という思い込みから来ています。お互い恋心はありながら、自信のなさや過去の経験から気持ちを抑えている状態です。あなたがそっと寄り添い、受け止める姿勢を見せることで、2人の関係は少しずつ前進していくでしょう。</t>
  </si>
  <si>
    <t>【レイ】のカードには、強い信頼と深い愛情を象徴する親子の姿が描かれています。もともとレイは、祈りと愛を込めて編まれ、大切な人に贈られる神聖な首飾り。そんなレイのカードは、「愛情」や「無償の愛」、そして「愛し愛される関係」の大切さを教えてくれます。これは“愛を先に与えることで、本当の愛が返ってくる”というメッセージ。まずは自分自身を愛し、心から「嬉しい・楽しい・大好き」と思える瞬間を大切にすることが、恋の運気を高めるカギです。そしてあの人はあなたとの未来を真剣に考えています。結婚や同棲といった将来のビジョンを描いている可能性も高く、あなたを人生のパートナーとして見ているようです。ただ、その気持ちを軽々しく伝えて誤解されたくないため、慎重に様子をうかがっている段階。あなたが前向きな姿勢を見せることで、2人の関係は大きく進展していくでしょう。</t>
  </si>
  <si>
    <t>これまで「私、人生で一度もモテ期がなかった…」と感じていたかもしれませんが、その真相は、恋愛運がまだ眠っていただけ。ハワイアンタロットの【プア】が示す「前進」と「開花」のテーマは、あなたの内に秘めた恋愛エネルギーが満ち、運命のタイミングがついに訪れた証拠です。これまでの努力や心の成長という“見えない準備”が整い、ついに結果として表れ始めます。恋愛のモテ期は突然降ってくるものではなく、あなた自身の魅力が自然に引き寄せる現象です。今のあなたはまさにその時期で、周囲の人が気づかぬうちに惹かれていくでしょう。あなたの恋愛運は今、まさに開花の時を迎えています。好きなことや夢中になれることに意識を集中すれば、恋愛運はさらに加速。自然体の輝きが、好意を持つ異性を引き寄せるはずです。そして何より大切なのは「私は愛される価値がある」という自己肯定感。過去の不安や傷も、あなたの成長を支える大切な養分でした。今こそ自分を信じ、前向きに恋のステージを歩みましょう。眠っていた恋愛運が目覚め、あなたの恋はまもなく花開きます。</t>
  </si>
  <si>
    <t>【プオロ】のカードは、包み（バンドル）を象徴し、今あなたが大切にすべきものに意識を向け、不要なものを手放す時期を示しています。テーマは「解放」。過去のトラウマや自己否定が無意識に恋愛のブレーキとなり、モテ期が訪れない原因かもしれません。しかし、あなたの心は少しずつ癒され、恋愛運も静かに上昇しています。今は理想の恋人像や固定観念をリセットし、心を整えることが大切です。焦らず自分と向き合うことで、予期せぬタイミングで新たな出会いが訪れ、あなたの魅力は自然と開花します。心が軽くなるほど、あなたの魅力は輝きを増し、モテ期が現実となるでしょう。今は“心を整える時間”。その先には、必ずモテ期というご褒美が待っています。自分自身を信じて、恋愛の未来を迎え入れましょう。</t>
  </si>
  <si>
    <t>【ヒナ】のカードは「癒しの女神」を象徴し、あなたが持つ柔らかく温かな雰囲気が、周囲の人々の心を和ませ、癒していることを示しています。生まれながらにして備わったその特別な魅力は、あなたの大きな強みです。今、あなたの内面は磨かれ、過去の傷も和らぎ、あの人にとってもあなたは心の癒しとなっています。恋愛運はまもなく大きな変化を迎えます。これまでなかなか進まなかった恋も、今のあなたなら自然体で楽しめるはず。重要なのは「今の自分でいい」と心から感じられること。肩の力を抜き、自分らしさを大切に過ごすことで、あなたの魅力がさらに輝きます。恋愛に臆病だった過去の自分から卒業し、新たな魅力をまとったあなたには、自然と素敵な縁が近づいてきます。焦らず、自分のペースで進めば、恋のチャンスはすぐそばに。ヒナの癒しの力を信じて、恋愛運の波に乗りましょう。</t>
  </si>
  <si>
    <t>【モオ】のカードは、人の不安につけ込み心を奪う邪悪なスピリットを象徴しています。恋愛において「どうせ私なんて」「きっとうまくいかない」といったネガティブな思い込みが、あなたの魅力を隠し、恋愛運を下げている可能性があります。知らず知らずのうちに、不安や恐れの罠にかかり、無駄なエネルギーを消耗していませんか？こうした心のブレーキは、恋愛のチャンスを遠ざけるだけでなく、毎日を辛くしてしまいます。まずは自分をその罠から解放し、「私は愛される価値がある」という信念を持つことが大切です。自己否定を手放し、自分に優しくなることで、内側から輝きが増し、自然と魅力が引き出されていきます。あなたの魅力は十分に備わっています。今、その気づきが恋愛運の好転を呼び込み、モテ期の訪れを加速させるでしょう。愛される未来はもうすぐそこ。自分を信じて、心の不安を手放し、前向きに恋愛の一歩を踏み出しましょう。</t>
  </si>
  <si>
    <t>好きになった人が、まさか既婚者だった――その現実に直面したとき、あなたは深く傷つき、信じる力さえ失いそうになったかもしれません。でも、それは決して「騙されたあなたが悪い」のではありません。むしろ、あなたの純粋さや誠実さが強く光っていたからこそ、そうした出来事を引き寄せたのです。これは「人を見る目」「本物の愛を見極める力」を得るための魂のレッスンでした。まずは自分を責めることをやめ、「私は悪くなかった」と、自分に赦しの言葉をかけてあげましょう。そして今、「レイ」のカードがあなたに伝えているのは“愛情”というメッセージ。このカードは、私の中で「愛し、愛される」という循環を象徴するカードです。大切なのは、「愛される」ことではなく、「まず自分が愛すること」。自分自身への愛を持つことで、心の波動が変わり、あなたの愛情は自然と周囲に伝わっていきます。そして、その愛が形を変えてあなたの元に戻ってくるのです。この経験は痛みを伴いましたが、あなたの中には確かな成長が芽生えています。次に訪れる出会いは、あなたを騙す人ではなく、最初から誠実で隠し事のない存在。あなたにふさわしい“真実の愛”は、すぐそこまで来ています。</t>
  </si>
  <si>
    <t>「私がもっと早く気づいていれば…」「家庭のある人を好きになった私は間違っているの？」――そんなふうに自分を責めていませんか？でも、あなたが惹かれたのは“相手の魂の輝き”であり、それ自体に間違いはありません。嘘に気づけなかったのは、あなたがそれだけ“人を信じる力”と“愛する心”を持っていた証です。
この恋は、あなたに「人を愛するとは何か」「本当に大切な愛とは何か」を教えてくれました。痛みは、あなたをより深く、やさしく、共鳴できる存在へと成長させています。そして今、現れたのはハワイ四大神のひとり【カネ】。命を育み、癒しと再生をもたらす神の登場です。カードに描かれた朝日は、「新しい始まり」を象徴しています。これからのあなたは、望む未来を自分で選び、創造する力を手に入れるでしょう。罪悪感にとらわれず、「赦された自分」として、愛にあふれた未来を迎えてください。すべては今、ここから始まります。</t>
  </si>
  <si>
    <t>既婚者だと知っても、心が勝手に彼を想ってしまう…。そんな自分を「ダメだ」と否定していませんか？既婚者だと知っても、心が勝手に彼を想ってしまうあなた。その気持ちを「ダメだ」と否定していませんか？人を好きになる感情は簡単には消せません。それだけあなたの想いは本物で、深い愛情の証です。しかし、その想いは必ずしも恋愛の実りを求めるものではありません。彼を想う中で培った優しさや強さ、そして感受性は、これからの人生の大切な宝物となるでしょう。今、カードに現れたのはハワイの月と癒しの女神【ヒナ】。若さと知恵を兼ね備え、辛い経験を乗り越えた彼女は、今は平和な日々を過ごしています。このカードは「自分を犠牲にするのはやめて」「煩わしさから離れていい」という優しいメッセージを伝えています。あなたは頑張りすぎているかもしれません。自己犠牲的な優しさは心を疲弊させ、自分を見失う原因に。今こそ、自分自身に愛情を注ぎ、心のケアをする時です。宇宙はあなたの心の痛みを癒し、次の幸せな出会いへと導いています。未来にはあなたを最初から大切にしてくれる人が現れ、あなたの心は軽やかになるでしょう。</t>
  </si>
  <si>
    <t>この苦しい恋の後、あなたは「次こそ本物の幸せをつかみたい」と強く願っているはず。その願いこそが未来を動かすスピリチュアルな原動力です。好きになった人が既婚者だったことはショックでしたが、この経験があなたに与えたのは「見る目」と「信じる強さ」。今のあなたは同じ過ちを繰り返さず、波動が変わり、誠実な縁を引き寄せやすくなっています。近い未来、あなたの心を尊重し、ありのままのあなたを愛してくれる人が現れるでしょう。幸せになる力はもうあなたの中に育っています。この痛みの先には、「こんな恋が待っていたなんて」と涙するような愛が確かに待っています。カードに描かれているのはハワイ語で「虹」を意味する【アヌエヌエ】。虹は上界と下界を結ぶ神聖な道であり、「No Rain, No Rainbow（雨がなければ虹は出ない）」ということわざの通り、困難の後に明るい未来が訪れることを示しています。今はまさにその「雨降り」の時期。しかしこの時期は、新たな自分を発見し、次のステージへ進む準備期間。変容の時に輝いていれば、幸せは自然とあなたのもとに訪れるでしょう。</t>
  </si>
  <si>
    <t>最近、「結婚できる気がしない」と感じることが増えていませんか？でも実は、あなたの結婚運はすでに静かに動き出しています。人は「まだ先かも」と思うときほど、運命の歯車が回り始めているもの。今のあなたには「安定」や「家庭」に深く縁づく運気が流れており、【半年〜1年以内】にご縁のチャンスが訪れる可能性も。それは、心の奥底で“本気で結婚を望んでいる”証です。宇宙はその願いをキャッチし、現実を動かし始めています。今回出たカードは「マナ（魂の力）」を象徴する1枚。焦らず、コツコツ自分を整えることが、結婚運を引き寄せる鍵。「どうせ縁がない」と思わず、直感を信じて人と関わってみて。今すでに出会っている誰かが、未来のパートナーかもしれません──。</t>
  </si>
  <si>
    <t>あなたが感じている“結婚への不安”は、ごく自然なものです。周囲と比べて焦る気持ちもわかりますが、今は「婚期が遅れている」のではなく、最適なご縁に出会うための「タイミング調整期間」。魂の準備期間とも言えます。この時期は、「自分が本当に望む結婚とは何か？」を見つめ直すチャンス。焦らず、心の土台を整えることが未来の幸せにつながります。実際、【1〜2年以内】には価値観が合う大切なご縁が訪れる予感。これは、焦らず過ごしたあなたへの宇宙からの贈り物です。カードには「収穫の神ロノと耕しの神カマプアア」が現れています。これまで努力し、心を耕してきた証。今は種が実るのを信じて待つ時。焦らず、積み重ねてきた成果を受け入れてください。次のステージの扉はすぐそこです。</t>
  </si>
  <si>
    <t>もしかすると、今のあなたの心にはまだ終わっていない恋の名残や過去の傷が残っているかもしれません。でも大丈夫。スピリチュアルな視点で見ると、今は「手放し」のタイミング。結婚のご縁は、“心に余白”ができたときに自然と訪れるものです。だからこそ、過去を振り返り自分をいたわる時間が大切です。今回のカード「ナウパカ」は“別離”を象徴する花。左右で形が違うこの花は、不完全でも「これで完璧」と教えてくれます。他人の物差しで自分を測らず、あなたの不完全さこそが魅力です。来年春から初夏にかけて、心が通い合う出会いのチャンスが訪れる予感。「もう恋は無理」と感じていたあなたが再び心を開くとき。それが結婚への本当の第一歩になるでしょう。今のあなたは100点満点。新しい幸せに向けて歩み出す準備は整っていますよ。</t>
  </si>
  <si>
    <t>あなたにはもともと強い結婚運が宿っていますが、その運気は“動くことで目覚める”タイプです。もし「出会いがない」「結婚できる気がしない」と感じているなら、それは「外の世界に目を向ける時期」のサイン。SNSやマッチングアプリ、趣味の場、友人の紹介など、小さなご縁が未来を動かす鍵に。この秋から年末にかけて、出会い運は大きく動き出します。勇気を出して一歩踏み出すほど、結婚のチャンスは加速するでしょう。今回のカード「ヒナ」は月と癒しの女神で、“グレー”を象徴しています。白黒はっきりさせる必要はなく、不確かな時間こそ直感や創造力を育む大切な時期。焦らず動きながら感性を磨いてください。あなたの結婚運はすでに目覚め始めています。信じて動く一歩が、運命の光を照らします。</t>
  </si>
  <si>
    <t xml:space="preserve">あなたの優しさや笑顔、さりげない気配りをあの人は確かに感じ取り、少しずつ惹かれ始めています。二人の間には温かなエネルギーが流れ、心の距離は確実に縮まっています。
そんな今、【プア】のカードが示すのは「花開く時」。恋が芽吹き、大きく進展するタイミングが訪れていることを告げています。カードの男性は迷いを振り切り、目的に向かって力強く前進する姿を象徴しています。
特に【今月〜1ヶ月以内】は告白やアプローチに最適な時期です。緊張せず、素直な気持ちを伝えてみてください。あの人も心のどこかで「気持ちを伝えてほしい」と願っています。
自信を持って一歩踏み出すことが、恋を花開かせる鍵。プアはあなたの行動が恋を前進させると、力強く後押ししています。
</t>
  </si>
  <si>
    <t>【ワア】のカードは、人生が大きく動き出す前触れであり、感情の波が激しく揺れる時期を示しています。今のあの人の心には、確かに別の存在がちらついているかもしれません。ただし、それは一時的な憧れや興味に過ぎず、本気の恋ではない様子です。あなたに対しては、安心感や信頼といった、より深く安定した感情を抱いています。すぐに告白するのはリスクが伴いますが、【3ヶ月後】にはあの人の心の航路が変わり、あなたの存在がより強く響き始める兆しがあります。今は焦らず、少しずつ距離を縮める“準備の時”と捉えてください。あなたのさりげない優しさや自然な関わりが、やがて恋の舵を静かに切り、新たな展開を引き寄せるでしょう。</t>
  </si>
  <si>
    <t>【ポー／アオ】のカードは、暗闇と光、混沌と気づきという相反するエネルギーが同居する状態を示しています。今のあの人は心が内向きで、恋愛に積極的になる余裕が少ないようです。仕事や人間関係、自分自身の葛藤に揺れ動き、「まずは自分を立て直したい」と感じている可能性が高いでしょう。そんななかでも、あなたの存在はあの人にとって“静かな癒し”となり、安心感を与えています。今は無理に関係を動かそうとせず、そっと心の味方でいることが最も大切です。混沌としたこの時期こそ、ポーの“無意識の領域”であなたの想いは確かに届いています。やがて気づき（アオ）が訪れたとき、ふたりの関係はゆっくりと光の方へ進み始めるでしょう。焦らず、その微かなサインを見逃さないでください。</t>
  </si>
  <si>
    <t>【カナロア】のカードは、「揺るぎない基盤の上にこそ安心と愛が育つ」と教えています。今のあなたの想いは強く一途ですが、焦らずじっくりと土台を築くことが大切な時期です。あの人の心は今、恋愛に対してやや揺れており、気持ちが定まらない状態。無理に関係を動かそうとすると、ぎこちなくなる可能性もありますが、これは拒絶ではなく「まだ心が整っていないだけ」です。【2〜4ヶ月後】には、あの人のあなたへの印象が徐々に変わり始めるでしょう。今は軽やかなコミュニケーションを意識し、笑顔や気遣いを丁寧に重ねることが何より大切。揺るぎない基盤を築いた先に、確かな恋の実りが待っています。</t>
  </si>
  <si>
    <t>避けられない試練は、あなたが信じていた人との関係に訪れます。誤解や裏切り、距離感の変化かもしれませんが、それは「境界線の甘さ」や「過剰な期待」からの気づきのチャンスです。このカード【ポハク（石）】は、ハワイで人と人の関係性を象徴し、石にはマナ（精霊の力）が宿るとされています。今、あなたに必要なのは「本当の仲間を見極める視点」。深い信頼は、表面的な言葉の奥にある真の理解から生まれます。試練を乗り越えた先に、心から信じ合える関係が育まれるでしょう。あなたはこの経験を経て、より軽やかで誠実な人間関係を築けるようになり、新たな絆が自然と芽生えていきます。そしてその絆は、これまでのあなたの優しさや努力を正当に受け止めてくれる、真のつながりへと育っていくはずです。信じる力が、新しい扉を開く鍵となるでしょう。</t>
  </si>
  <si>
    <t>「やっと見つけたはずの道が、思うように進まない」──今、あなたに訪れている試練の一つです。努力しても結果が見えず、自信を失いかけるかもしれません。しかしそれは、あなたの中の古い価値観を崩し、新しい形へと変わるタイミングなのです。現れたカード【プヒ】はハワイ語でウナギを意味し、ぬるぬると進みながらも渦に巻かれ、くねるように「思うように進まない状態」を象徴します。しかしプヒは同時に、物事を新たな形へと変容させる力も持っています。今は壁を「壊す」のではなく、「形を変える」ことで乗り越える時。手放すべきは「こうでなければ」という固定観念。崩壊の先には、思いがけないチャンスが訪れます。この停滞は才能の再構築と新しい出会いの準備期間。過去の経験がつながり、未来に明るい光を灯すでしょう。</t>
  </si>
  <si>
    <t>感情が激しく揺れる出来事が、まもなく訪れるかもしれません。焦りや怒り、悲しみに圧倒され、「なぜこんな気持ちになるのか」と自分を責めたくなることもあるでしょう。しかしそれは、あなたが「もう抱えきれないもの」を手放すためのサインです。ここに現れた【フル】のカードは、美しさと軽やかさの象徴であると同時に、「表面的な満足にとらわれ、本質的な行動を見失う」ことへの警告でもあります。羽ばたくためには、余計な荷物を下ろす必要があるのです。今あなたに求められているのは、完璧であろうとする自分を手放し、「こう見られたい」「こうあるべき」という殻を脱ぐこと。感情が大きく動くときこそ、人生の流れを変えるチャンス。その感情を否定せず、風に乗せて手放しましょう。心にスペースができれば、次の幸運がふわりと舞い込んできます。変化を恐れず、感情を味方にすれば、あなたはもっと自由に、高く羽ばたけるでしょう。</t>
  </si>
  <si>
    <t>あなたに訪れる試練は、繰り返されてきた無意識の選択との決別です。いつも似たような場面でつまずき、同じような人と出会い、そして離れていく…そのパターンの裏には、あなた自身もまだ気づいていない「思い込み」が隠れています。今こそ、根本から選び方を変える絶好のタイミングです。ここに現れた【プオロ】のカードは「包み」を意味し、「過去の重荷をそのまま持ち歩いていませんか？」と問いかけています。後悔や執着、もう終わった関係性を包みの中にしまったままでは、前へ進むたびに足を引っ張られてしまうでしょう。トラブルは気づきの起爆剤。あなたが“もういらない荷物”を見つめ直すために起こっています。その包みをそっと開け、不要な記憶や痛みを手放してください。すると、まるで用意されていたかのように新たなチャンスが訪れます。直感で「これだ」と感じたものに素直に手を伸ばすことで、あなたの運命は新しい流れに乗り始めるでしょう。人生を変えるのは、今この瞬間の“選び直し”。もう過去に縛られる必要はありません。</t>
  </si>
  <si>
    <t>【パフ】のカードが伝えるのは、“見落とされがちな存在の大切さ”と、“恋が静かに動き出すタイミング”。
今、あなたのすぐそばには、言葉にしないまま、ずっとあなたを見守っている人がいます。職場や学校、日常の中に自然と溶け込み、あなたが気づかぬうちにそっと寄り添ってくれている――まるで“影のサポーター”のような存在です。
あなたが落ち込んだときにさりげなく支えてくれたり、ふと目が合ったときに見せる優しい表情。それは決して偶然ではありません。この人は控えめながら、あなたの魅力を誰よりも深く理解し、真剣に思っているタイプなのです。
今はまだ、気持ちを言葉にする勇気が持てずにいますが、あなたが少し心を開くだけで、恋の歯車は動き出します。“実はもう出会っている運命の人”――その恋の太鼓は、あなたの気づきとともに、静かに鳴り始めようとしています。</t>
  </si>
  <si>
    <t>【ラマク】のカードが照らし出すのは、友情という仮面の奥に秘められた“本気の片想い”。
あなたのすぐそばに、ずっと友達として寄り添ってくれる優しい存在はいませんか？恋愛相談に乗ってくれたり、何気ない日常を共に笑い合ったり──でもその人の本心には、ずっと前から特別な想いが灯っていたのです。
関係が壊れるのが怖くて、想いを胸にしまってきた真面目な人。けれど今、ラマク＝松明の光が、あなたの心にも小さな“気づき”を運び始めています。
ほんの少し視点を変えて、その人を見てみてください。心のどこかにあった「まさか」が、「本当に大切な人だった」という確信へと変わるかもしれません。
この恋は、気づいた瞬間から静かに動き出す──光の差す先には、ふたりにとっての“恋の勝利”が待っているのです。
ご希望に応じて、さらに短縮や調整も可能です。</t>
  </si>
  <si>
    <t>【カネ】のカードが告げているのは、“止まっていたご縁の再始動”。
実はあなたに密かに想いを寄せているのは、過去に一度つながりがあった人です。連絡が自然に途絶えた、会わなくなった──でも最近、その人の名前を耳にしたり、夢に出てきたり、SNSで偶然見かけたりしていませんか？
その人は当時、あなたに気持ちを伝える自信がなかっただけ。けれど今、「もう一度つながりたい」と、心の奥で静かに願っているのです。
カネは命の源であり、再生と創造を司る神。あなたが過去の記憶にそっと目を向けたとき、止まっていた時間が再び流れ出すかもしれません。
“実は片想いされていた”という意外な真実。それに気づいた瞬間、あなたの未来も静かに、でも確実に変わり始めていくでしょう。</t>
  </si>
  <si>
    <t xml:space="preserve">【プエオ】のカードが伝えるのは、「見えにくい想いへの気づき」。
あなたに密かに想いを寄せているのは、少し不器用で素直になれないタイプの人かもしれません。好意があるのに、ついそっけない態度をとってしまう──そんな“逆アプローチ”をしてくる相手に、心当たりはありませんか？
その人は、あなたの小さな変化にも敏感に気づき、内心では深い好意を抱いています。ただ、あなたの前では緊張してしまい、思うように言葉が出てこないだけなのです。
【プエオ】は、ハワイで神聖なフクロウとされ、迷いの中にいる者へ正しい道を示す存在。
あなたのすぐそばにも、気づかぬうちに“好意というサイン”を送り続けている人がいるはずです。
「なぜこの人、私にだけ冷たいの？」──そんな違和感こそが、恋の入り口。
真実に気づいたとき、あなたの心が静かに動き出し、ふたりの距離は一気に縮まっていくでしょう。
</t>
  </si>
  <si>
    <t>今のあなたの金運は、まさに“上昇へのきっかけ”を迎えています。突然大金が舞い込むというより、日常の中にこっそりと「チャンスの種」がまかれている時期です。
その種を着実に育てていくために必要なのが、【マノ】のカードが象徴する「行動力」と「自信」。マノ（サメ）は、ハワイで力強さ・本能・リーダーシップの象徴とされ、情熱や成功へのエネルギーを体現する存在です。赤サンゴは、生命力や願望を引き寄せる力を持つと言われています。今月から来月にかけては、新たな出会いや副業、スキルアップなど、“未来の実り”につながる動きが金運上昇のカギとなるでしょう。さらに、財布やスマホケースなどの金運アイテムをゴールドや深緑のものに変えることで、運気の流れが活性化します。大切なのは、自分の直感を信じて、一歩踏み出す勇気を持つこと。あなたの金運は、今まさに静かに、でも確実に動き出しています。</t>
  </si>
  <si>
    <t xml:space="preserve">あなたの金運は今、じわじわと“積み上げ型”の運気に包まれています。派手な臨時収入は少ないかもしれませんが、【継続】【信頼】【地道な努力】が確実に実を結ぶ時期です。
特に注目したいのは、「人の役に立つ情報を発信すること」。仕事や副業、SNSなどを通じて、あなたの知識や経験をシェアすることで、思いがけない収入やご縁が引き寄せられていきます。
ここに現れた【メネフネ】のカードは、ハワイの神話に登場する小さな職人たち。誰にも気づかれないうちに、夜な夜な優れた建築物を完成させたと語られています。彼らのように、地道に積み重ねる姿勢が今のあなたの金運を確かなものにしてくれるのです。
おすすめの開運アクションは、「財布の整理整頓」と「寄付・おすそわけ」。不要なものを手放し、他者に分け与えることで巡りがよくなり、思いがけない形で豊かさが返ってくるでしょう。
</t>
  </si>
  <si>
    <t xml:space="preserve">今のあなたの金運は、“人とのつながり”を通じて着実に上昇しています。特に最近出会った人や、SNS・仕事関係で関わっている相手が、思いがけない金運アップのきっかけを運んでくる可能性大です。
「まさか私に？」と思うような、副業の誘いや案件の紹介、収入につながるご縁が舞い込む予兆が出ています。
ここで現れた【ホオポノポノ】のカードは、古代ハワイで使われていた心の浄化と調和のための儀式を象徴するもの。誠実なコミュニケーションや、感情の整理整頓が運気の流れを正すカギとなります。
今のあなたに大切なのは、【YESの姿勢】と【素直なリアクション】。迷ったらまず動いてみる。声をかけられたら、遠慮せずに応じてみる──そんな積極的な反応が、金運を大きく開いていきます。
この時期の開運アクションは、“人との信頼関係を深めること”。柔軟な心と感謝の気持ちを忘れずにいれば、思わぬ形で金運が巡ってくるでしょう。
</t>
  </si>
  <si>
    <t>今のあなたの金運は、“準備と調整”の時期にあります。収入アップを焦るより、まずは【支出の見直し】や【不要な契約の整理】など、お金の流れをしっかり整えることが大切です。
この時期は停滞ではなく、むしろ水面下でチャンスの芽が着実に育っているタイミング。今後3ヶ月以内に、仕事や収入の幅が広がる兆しも見えています。
ここで示された【カナロア】のカードは、ハワイの海と海風の神であり、「確固たる基盤」の重要性を教えてくれます。安定した金運は、地に足のついた計画的な行動から生まれます。
学びや自己投資に意識を向け、経済的な土台を固めることで、未来の豊かさが確かなものになるでしょう。焦らず今を丁寧に整えることが、金運アップの秘訣です。</t>
  </si>
  <si>
    <t>あなたが今感じている複雑な気持ちは自然なものです。友人と同じ人を好きになることで、友情と恋愛の間で心が揺れ動くのは決して簡単ではありません。しかし焦らず、自分の本当の気持ちをじっくり見つめ直すことが大切です。相手の本心や状況を冷静に見極め、信頼できる友人との関係も大切にしましょう。調和と癒しを象徴する【ホオポノポノ】は、古代ハワイで不調和が生じた際に行われた対話の儀式を表し、誠実なコミュニケーションで問題をクリアにしていくことを示しています。あなたの恋愛も、率直な対話と心からの理解がカギ。焦らず時間をかけて向き合うことで、恋も友情も深まり、幸せな未来へとつながるはずです。</t>
  </si>
  <si>
    <t>友人と同じ人を好きになったときの葛藤は、決して珍しいことではありません。自分の気持ちを大切にしつつ、相手や友人への配慮も忘れずに行動することが大切です。焦って話すべきかどうかを決めるより、まずは適切な距離を保ち状況を見守ることが賢明。ここで示される【パパ＆ワケア】のカードは、異なる性質を持つ二柱の神が融合する際の葛藤や苦闘を象徴し、恋愛における複雑な感情や調整の必要性を教えてくれます。苦難の中で相手の気持ちを理解し合うことで、やがて大きな結果や成長が生まれるのです。恋愛と友情のバランスを見極めながら、あなたらしい誠実な行動が最良の未来を引き寄せます。</t>
  </si>
  <si>
    <t>友人と同じ相手を好きになったとき、心が揺れるのは当然のこと。でも、どちらかを犠牲にしなくても大丈夫です。まずは自分の感情を素直に認め、丁寧に向き合いましょう。友人に話すべきかどうかは、関係性や状況をよく見極めて。ここで導かれたのは【イヴィ】のカード。「骨」を意味し、ハワイでは故人のマナ（魂・エネルギー）が宿るものとして深く尊敬されてきました。このカードは「尊敬」の象徴。つまり、恋愛においても友情においても、お互いへのリスペクトが何より大切だというメッセージです。思いやりを持った誠実な行動こそが、心のしこりを癒し、未来に美しい変化をもたらしてくれるでしょう。</t>
  </si>
  <si>
    <t>友人と同じ人を好きになると、心は葛藤と不安で揺れ動きます。しかしこの状況は、あなた自身の内面と丁寧に向き合う貴重なタイミングでもあるのです。焦らず、自分の気持ちや友人・相手の想いを冷静に見つめましょう。ここで導かれた【パフ】のカードは、「儀式」と「タイミング」を象徴します。ハワイの神聖な儀式で使われる太鼓・パフは、表には出ないけれど大切な役割を担う存在。つまり、今は“表に出る行動”よりも、“心の準備と見極め”が重要なとき。無理に想いを伝えるよりも、自然な流れに任せてタイミングを待つことで、恋も友情も美しい形で進んでいくはずです。</t>
  </si>
  <si>
    <t>あの人が惹かれるのは、“ふとした瞬間の優しさ”。自然な笑顔で話を聞いたり、さりげない気遣いの言葉をかけたり──そんな何気ない行動が、相手の心にそっと温もりを届けます。反対に、目立とうとする過剰なアピールや、他人を下げるような言動にはガッカリしてしまうことも。恋愛運が高まりつつある今、求められるのは“丁寧な思考と振る舞い”。ここで現れたのが、【アノアノ】のカードです。アノアノとは「種」を意味し、思考や行動が未来の恋を育てる種まきであることを教えてくれます。どんな関係を築きたいのか、自分の心と静かに向き合いましょう。誠実な想いを宇宙に委ねることで、恋の芽はきっと芽吹き始めます。今こそ、恋の仕草を整えるタイミングです。</t>
  </si>
  <si>
    <t>あの人が心惹かれるのは、自立しながらも他者への思いやりを忘れない人。自分の意見をしっかり持ちつつ、相手の声にきちんと耳を傾ける──そんなバランスの取れた姿勢に、安心感や信頼を感じるようです。反対に、自己主張が強すぎたり、自慢話が多くなると「一緒にいると疲れるかも」と距離を置かれてしまうことも…。今のあなたに必要なのは、誠実さと素直さを大切にすること。そんなメッセージを後押ししているのが、タロットが示す【ハウメア】のカードです。大地の母・ハウメアは、「愛を育む力」「お互いに滋養を与える関係性」の象徴。恋愛を深めたい今、お互いを支え合い、自然体でいられる関係を築くことが、真の愛へとつながっていくでしょう。</t>
  </si>
  <si>
    <t>恋が進まないと感じるとき、見直すべきは“日常のふるまい”かもしれません。あの人が惹かれるのは、感情の波を穏やかに整えられる人。さりげなく寄り添う姿勢や、静かに支える安定感が、深い信頼を生むのです。反対に、感情をぶつけすぎたり、会話で主導権を握ろうとする態度は、知らぬ間に心の距離を広げてしまうことも…。恋愛運を高めたい今こそ、“心のコンディションを整える”ことが重要です。そこで登場するのが、【ラカ】のカード。ラカはフラの女神で、カードのテーマは「インスピレーション」。心が穏やかになるほど直感が冴え、恋愛に必要な“気づき”が自然と訪れるでしょう。静けさの中に宿るあなたの魅力が、恋の流れを優しく前進させてくれます。</t>
  </si>
  <si>
    <t>今、あなたの恋愛運は静かに上昇の兆しを見せています。だからこそ大切なのは、“あの人の本音に寄り添う心”。好印象を与えるのは、「ありがとう」「嬉しい」といった素直な感情表現。そんな一言が、相手の心に温かく響くのです。ただし、気分にムラがあったり、感情をぶつけすぎると、信頼が揺らぐ原因になることも──。恋のターニングポイントにいる今、求められているのは“ブレない自分らしさ”と“心の安定”。ここで現れた【ティ】のカードは、「浄化とリラックス」がテーマ。ハワイで魔除けや癒しの象徴とされるティは、不要な感情を手放すことで、あなた本来の魅力がより引き出されることを教えてくれます。心が整えば、恋の流れも自然とスムーズに進んでいくでしょう。</t>
  </si>
  <si>
    <t>あなたの運命の恋は、すでに“出会っている人”である可能性が高まっています。
これまで恋愛対象として見てこなかった相手──職場の同僚、SNSでよく絡む人、長年の友人など、あなたのすぐそばに“気づいていないご縁”が静かに存在しているようです。
今回引かれたのは、愛と調和を象徴するカード【アロハ】。
ハワイ語で「愛」「思いやり」「誠実さ」「謙虚な心」を意味するアロハは、日常の中にある深い愛の本質を教えてくれます。今のあなたに訪れようとしているのは、情熱的な恋ではなく、“心から安心できる愛”──優しく寄り添うような関係です。
最近、ふと目が合う人がいる、同じ名前をよく耳にする、夢に出てきた人物がいる……そんな小さなサインは、恋の前兆であり、宇宙からの“シンクロニシティ（偶然の一致）”かもしれません。
恋愛運がゆるやかに上昇している今こそ、“気づき”がカギ。
遠くを探すより、あなたのすぐそばにある愛に目を向けてみてください。控えめだけれど深くあたたかい愛が、あなたに本物の幸せを運んでくれるでしょう。</t>
  </si>
  <si>
    <t>今のあなたの恋愛運は、“出会いを引き寄せる準備期”に入っています。
運命の相手はまだ目の前に現れていないかもしれませんが、確実にご縁の流れが動き出しています。最近、「なぜか気になる場所」や「直感で選んだ予定」があったなら、それは出会いのサインかもしれません。恋のチャンスは、意外な場面でふいに訪れるもの。いつもと違う道を歩く、新しいイベントに参加してみるなど、少しだけ行動範囲を広げることが、出会いの扉を開くカギとなります。
この時期に導かれたのは、【ハウメア】のカード。大地と豊かさを司る女神ハウメアは、「滋養」「基盤づくり」「心身のリセット」の象徴です。今のあなたには、恋愛のチャンスを受け入れるための“心と生活の整え”が必要。無理をせず、心地よく過ごせる時間を増やすことが、良縁を引き寄せる土台となるでしょう。
恋愛運がじわじわと高まる今こそ、心と体を整えながら自然な出会いを待つべきとき。恋は、焦らず育てるもの。あなたにぴったりのご縁は、もうすぐそこまで来ています。</t>
  </si>
  <si>
    <t>今のあなたの恋愛に必要なのは、「未来を探すこと」ではなく「過去を見直すこと」です。最近ふと思い出した人、夢に出てきた名前、過去のSNS投稿…それらはすべて、心の奥に残るご縁からのサインかもしれません。恋愛には“再会のタイミング”があり、かつて離れた相手と再びつながる流れに入っている可能性があります。
この時期に現れたのは【レフア】のカード。繊細な花を丁寧に編んでいくように、過去の経験があなたを次のステージへ導いてくれます。レフアは「一区切り」と「再出発」を意味し、未完の恋がひとつの学びを終え、成熟した形で再び動き出す暗示。心が揺れた過去の記憶があるなら、それは新しい恋の“はじまり”を告げる合図かもしれません。
恋愛運が静かに動き始める今、過去を丁寧に振り返ることで、新しいご縁や再会のチャンスが見えてくるでしょう。未完の恋が再びあなたの前に現れた時、もう一度心を開く準備をしておいてください。</t>
  </si>
  <si>
    <t>今、あなたの恋愛運はゆっくりと整い始めています。運命の出会いが近づいているものの、焦って動くよりも、まずは“心の準備”を整えることが大切なタイミング。瞑想や日記、丁寧なセルフケアといった内面を整える習慣が、あなたの感受性を高め、恋のチャンスに気づきやすくしてくれます。
ここで現れたのは【ヒナ】のカード。月と癒しを司る女神ヒナは、「受け入れる力」や「曖昧さを許す柔軟さ」の象徴です。恋愛において白黒つけたくなる場面でも、今はグレーな感情をそのまま抱えておくほうが、あなたの魅力を引き出してくれます。はっきりとした答えや強引なアプローチではなく、相手のペースを尊重し、自分の心も無理せず整えることが、恋愛運を自然に引き上げる鍵となるでしょう。
恋は準備が整ったときに自然と訪れるもの。今はその“気づきの期間”として、自分自身を丁寧に扱ってください。あなたの内面の輝きが、まもなく運命の恋を引き寄せてくれます。</t>
  </si>
  <si>
    <t>気持ちを伝えたいのに、言葉にできない──そのもどかしさは、あなたが本気で恋をしている証拠。今の恋愛運は“整い始め”の静かな時期。焦って動くよりも、まずは自分の本音を受け止めることが、恋を前に進める第一歩です。今回引かれたのは【プア】のカード。ハワイ語で「花」を意味し、“開花”や“恋の前進”を象徴します。花が咲くまでには、内側でじっくりとエネルギーを蓄え、強い想いをひとつに集中させる時間が必要。今のあなたにとって大切なのは、伝える勇気を焦って探すことより、自分の気持ちを丁寧に育てることです。もし、相手とのやり取りに優しさや変化を感じるなら、それは恋の芽が静かに動き出しているサイン。沈黙は決してマイナスではありません。恋愛には“準備の時間”があるのです。心が整ったとき、きっとあなたの恋は、自然に花開いていくでしょう。</t>
  </si>
  <si>
    <t>あなたの中にある「伝えたいのに言えない」という気持ち。それは決して弱さではなく、相手を大切に思う優しさの証です。本音を言葉にするのは簡単なことではありませんが、今のあなたは、その“伝える力”を静かに蓄えている最中。恋愛運も穏やかに上昇しており、少しずつ心の距離が近づいていることを示しています。
ここで引かれた【ペレ】のカードは、“火山の女神”を象徴し、強い情熱と本能的な愛情表現を意味します。ペレは、自分の気持ちを隠さず、時に大胆に、時にまっすぐに表現する存在。あなたも今、心の奥でその“情熱”を燃やし始めているはず。
すべてを言葉にする必要はありません。視線、仕草、ちょっとした会話の中にも、あなたの想いはきっとにじみ出ています。まずは「ほんの少し勇気を出す」ことから。あなたの誠実な想いが、やがて恋を動かすきっかけとなるでしょう。</t>
  </si>
  <si>
    <t xml:space="preserve">「気持ちは言葉にしなきゃ伝わらない」と思いがちですが、実は今のあなたの恋愛は“静かにシンクロ”し始めている時期。視線、仕草、ちょっとした気遣い…あなたの無意識の行動が、少しずつ相手の心に届いているようです。片思いに見えて、実はお互いに惹かれ合っている可能性も。恋の進展は、声に出すより先に始まることもあるのです。
ここで引かれたのは【カ・ワイ・ア・カ・ピリリコ】のカード。これは古代ハワイで“鏡のように真実を映す水の鉢”として使われていたもの。ありのままを映す鏡のように、相手はあなたの本質的な魅力や想いを、言葉以上にしっかりと感じ取っています。
恋愛運が穏やかに整っている今は、無理に気持ちをぶつけるよりも、自然体で過ごすことが何よりのアピール。タイミングが来たとき、あなたの本音は一番美しい形で届くはずです。
</t>
  </si>
  <si>
    <t xml:space="preserve">なかなか想いを伝えられないまま、時間だけが過ぎていく…。そんな切なさを抱えている今のあなたですが、恋愛運は決して止まっていません。むしろ今は、“恋が動き出すための準備期間”。気持ちを整え、自分の内側と丁寧に向き合うことで、これから訪れる恋の展開がより確かなものになっていきます。
今回あなたに導かれたのは、ハワイ神話の海の神【カナロア】のカード。彼は「揺るがぬ土台」や「静かな確信」を象徴する存在。このカードは、「焦らず、自分のペースで愛を育てていい」と優しく背中を押してくれています。感情を無理に言葉にしようとしなくても大丈夫。あなたらしいかたちで想いを伝える準備が、着実に進んでいるのです。
あなたの誠実さや優しさは、言葉を超えてきちんと相手に届き始めています。今は、恋が静かに芽吹く大切なとき。心のバランスを保ちながら、その想いを大切に育ててください。やがて訪れる“伝えるべき瞬間”は、自然とあなたの前に現れるはずです。
</t>
  </si>
  <si>
    <t>忘れられないあの恋。それはただの思い出ではなく、あなたにとって「深いつながり」を象徴する大切なご縁だった可能性があります。今はまだ再会や関係の進展には至っていないかもしれませんが、心の準備が整い、タイミングが合えば、再びご縁が動き出す暗示があります。カードは【レイ】。レイはハワイで大切な人に贈られる愛と感謝の象徴。貝殻や花、葉など自然の素材をひとつひとつ丁寧につなぎ合わせるその姿は、まさに「人と人との想いの輪」をあらわしています。このカードは、過去の恋があなたの人生にとって意味深いものだったこと、そして今後の恋愛にも優しさを循環させる鍵があることを教えてくれています。恋愛運もゆるやかに上昇中。焦らず、自分自身を大切にしながら歩んでいけば、きっとまた「心が通い合うご縁」に出会えるでしょう。</t>
  </si>
  <si>
    <t>忘れられない恋は、誰にでもあるもの。でもそれは「終わったからダメな恋」ではなく、あなたを成長させてくれた大切な通過点。今はまだ心の整理がついていないかもしれませんが、その恋を通して得た感情や気づきが、次の恋へのステップをしっかりと支えています。今回導かれたのは【レフア】のカード。レフアは、ハワイで火山の女神ペレに捧げられる神聖な花で、次のステージに進む“変化”や“始まり”を象徴します。このカードは、今まさに「過去の恋に一区切りをつけ、新たな出会いへ向かうタイミング」が来ていることを教えてくれています。未練や切なさも含めて、その恋を自分の一部として受け入れることで、恋愛運も静かに好転していくでしょう。振り返りすぎず、今の自分に目を向けて。未来には、あなたの心にしっくりくる新しいご縁が待っています。</t>
  </si>
  <si>
    <t>「あの恋に戻りたい」――その気持ちはとても純粋で、本気だった証です。ただ今は、感情のままに動くよりも、一度立ち止まり冷静に見つめ直すべき時期にきています。過去の恋が美しかったのは、あなたがたくさんの愛を注いだから。でも同時に、乗り越えるべき課題や心のすれ違いもあったはずです。今回引かれた【ポリアフ】のカードは、“静けさの愛撫”を象徴しています。氷の女神ポリアフは、マウナケアの雪のように静かに、しかし確かな強さで物事を鎮める存在。このカードは「今は行動より静観が大切」と告げています。再会の可能性がゼロではなくとも、無理に過去に戻ろうとすると、逆に心が消耗してしまうかもしれません。まずは、自分自身の気持ちを整理し、必要な成長を重ねること。そして、自然な流れの中でまた縁が深まるなら、それこそが運命のサインです。焦らず、今は“動かない強さ”を信じて。</t>
  </si>
  <si>
    <t>忘れられない恋は、心に痛みや未練を残すもの。でも、その想いがずっとあなたの未来を縛る必要はありません。【ラアマオマオ】は「今こそ過去に区切りをつけ、新たな恋愛へ進むタイミングが来ている」と示しています。大切なのは、自分自身を癒し、前を向くこと。心を整えることで、自然と新しいご縁や出会いが訪れます。【ラアマオマオ】のカードは、風の女神。ハワイでは風に名前があるほど、風は進む方向を教えてくれる大切な存在です。このカードは、あなたの人生に新しい“風”が吹き始めていることを告げています。すぐに答えを出せなくても大丈夫。風に身を任せながらも、自分の意思で進む方向を選べば、自然と幸せな未来へと運ばれていきます。今は、新しいステージの始まり。その一歩が、輝く恋を引き寄せる鍵になるでしょう。</t>
  </si>
  <si>
    <t>彼との関係が停滞しているように見えても、実はその内側では静かな変化が芽生えつつあるようです。彼が「結婚する気がない」と言った背景には、将来への迷いや現状を変えたくない気持ちが隠れているのかもしれません。あなたの存在が心地よく、手放したくないからこその言葉とも考えられます。しかし、【モオ】のカードは「罠」というテーマで、自分の気持ちを見失わないようにと警告しています。モオはハワイに伝わる人を惑わすスピリット。状況が曖昧なまま進めば、あなた自身が傷つく危険性も。「今は待つ価値がある」と示していますが、我慢のしすぎには注意が必要です。恋愛と結婚の間にはタイミングと覚悟のズレがあるもの。彼の言葉だけに縛られず、自分の未来と幸せを大切に見つめ直すことが運命を切り開く鍵になります。</t>
  </si>
  <si>
    <t>【プヒ】はウナギを意味するカード。カードに描かれたウナギは前に進みたいのに、渦に巻き込まれ身動きが取れず、体をくねらせています。まさに今の彼のような状態です。自分の気持ちや状況に葛藤し、前に進みたくても進めない。固定観念に縛られ、選択を迷っているようです。あなたの恋愛もまた、次のステージへの岐路に立たされています。結婚を望むあなたと、今はそれを選ばない彼。このまま関係を続けても、心のすれ違いが少しずつ広がる可能性が。実は今、「新しい出会いのチャンス」が高まっている時期でもあります。未来に家庭を描くなら、あなたの理想を大切にして。別れは決して“終わり”ではなく、“始まり”のサイン。しがみつく恋を手放すことで、もっと自然に、対等に愛し合える相手と巡り合う可能性が広がります。いまは「握り締めていた想いを手放す時」。プヒのエネルギーが、新たな一歩を後押ししてくれるでしょう。</t>
  </si>
  <si>
    <t>彼が「結婚は考えていない」と言ったとしても、それは“今この瞬間”の気持ちを表しているにすぎないかもしれません。仕事の状況や家族の問題、自身の準備不足など、結婚をためらう理由はさまざま。占いで示されたカード【アノアノ】は「種＝思考」を象徴し、あなたがどんな思いを持ち、どんな未来を描くかが、これからの関係に大きく影響することを示しています。アノアノのカードは、「思考が現実を育てる種」であることを教えてくれます。焦りや不安の種をまけば、不安定な関係に。逆に、信頼や思いやりの気持ちを育てることで、より安定した未来につながっていくのです。彼があなたに本音を話せたのは、あなたを信頼している証拠でもあります。今は「いつか」を信じて、丁寧に関係を育てる時。あなたが落ち着いた心で向き合うことで、彼の気持ちにも変化が訪れる可能性は十分にあります。恋愛も未来も、自分がどんな“種”をまくかがすべて。今こそ、自分の理想にふさわしい種をまきましょう。</t>
  </si>
  <si>
    <t>「このままでいいの？」と自問するあなた。彼の「結婚は考えていない」は、今の心の一部にすぎません。本当は仕事の不安や価値観の違いが影響し、決断をためらっているだけ。ここで注目したいのが【パフ】のカード。ハワイの儀式で使われる太鼓は、主役を支える脇役の象徴です。恋愛でも、日々のささやかなサポートや気遣いが大きな変化を生みます。まずは身近な“支え”に目を向けてみてください。あなたを信頼し、励ましてくれる人や、自分自身の小さな励ましの声こそが、次のステージへのヒントです。彼との関係を守るだけが幸せではありません。あなたの理想に正直になり、後悔のない決断を。未来は、あなたが蒔く“決断の種”から育まれます。</t>
  </si>
  <si>
    <t>あなたに対する相手の好意は、まだ明確な言葉にはなっていないものの、行動や視線の中に少しずつ表れ始めています。占い結果には「芽生えた恋心」と「前進」の兆しがあり、あなたとの関係をこれから育てていきたいという気配が感じられます。まさに今は、恋が花開く手前の大切な時期。ここで無理に答えを急ぐのではなく、自然体で過ごすことで相手の気持ちはさらに近づいてくるでしょう。【プア】のカードは「花が咲く時」や「前進」を象徴し、集中することで恋が確かな形になっていくことを示しています。相手の意外な一面や本気度が、これから少しずつ明らかになっていくはず。恋愛は信頼の積み重ね。あなたが本命として選ばれる未来は、もう目の前に近づいています。</t>
  </si>
  <si>
    <t>今の時点では、相手の心の中にあなた以外の存在が気になっている可能性があります。占いでは「揺れる気持ち」「選択の狭間」といったキーワードが浮かび、相手自身もまだ誰かを選びきれていない状態のようです。あなたの存在も気にかけられてはいますが、無理に距離を詰めすぎると、逆に心が離れるリスクも。そんな今こそ大切なのは、冷静に恋の流れを見極めること。【ナル】のカードは「波」や「黙想」をテーマにしており、感情の波を受け止めながら、自分自身のペースで向き合う大切さを教えてくれます。焦らず心を整えれば、必要なタイミングで行動すべき瞬間がきっと訪れるはず。恋愛は波のようなもの。あなたが心のバランスを保つことで、関係は望む方向に進んでいくでしょう。</t>
  </si>
  <si>
    <t>相手には現在、特定の恋人や交際相手はいないようですが、恋愛に対する意識は少しずつ高まりつつある様子。占いの結果には「新しい関係の始まり」や「静かな期待感」といった前向きな兆しが出ています。今はまさに、恋の“種まき”のタイミング。【アノアノ】のカードは「種」を象徴し、どんな思いを込めて行動するかで、未来の関係性が決まることを伝えています。あなたの誠実さや優しさを自然体で届けることで、相手の心にじんわりと響いていくでしょう。焦らず、相手との会話や時間を大切に育てていくことが、恋を発展させる大きな鍵に。今の関係に小さな愛情の種を蒔けば、やがて大きな恋へと成長していく可能性があります。あなたの気持ちが未来をつくる。今こそ一歩踏み出すときです。</t>
  </si>
  <si>
    <t>今のところ、相手はあなたを恋愛対象としてはっきり意識している様子は薄いかもしれません。タロットの結果には「心の距離」や「一線を越えない関係性」といった暗示が出ており、友人や気軽な存在としての親しみはあっても、恋愛感情にはまだ結びついていないようです。【ナウパカ】のカードは「切り離し」がテーマ。ハワイの半分だけ咲く花ナウパカのように、ひとつの関係にこだわりすぎることで、本来の幸せを遠ざけてしまうこともあります。もしこの片思いがあなたの心を疲れさせているなら、いったん気持ちを外に向け、新たな可能性に目を向けてみるのも大切な選択です。必要なのは執着を手放し、自分を大切にする視点。恋は一方通行でなく、心が響き合うもの。今の自分が本当に求めている愛に、正直になりましょう。</t>
  </si>
  <si>
    <t>本音を伝えることに少し抵抗があったり、相手の気持ちばかり気にして、自分から動くことをためらっていませんか？恋愛は、ただ待つものではなく、ふたりで育てていくものです。まずは「自分がどう感じているのか」「相手に何を望んでいるのか」を、少しずつ言葉にしていく練習から始めてみましょう。たとえば「ありがとう」「今日は楽しかった」といった一言からで大丈夫。それが、行動する恋愛力の第一歩になります。ここで出た【ロノ／カマプアア】のカードは、あなたの努力が実り始める“収穫”の時を伝えています。今は、静かに積み重ねてきたものが花開くタイミング。これまでの辛さも、確実にあなたの魅力を育ててきました。勇気を出して一歩踏み出せば、恋の流れはきっと変わります。</t>
  </si>
  <si>
    <t>あなたはとても思いやり深く、恋愛においても相手の気持ちを大切にする人。その優しさから、相手のペースに合わせることで関係のバランスを保とうとする傾向があります。でも、気づかないうちに自分の気持ちを抑え込んでしまい、不満が積もっていくこともあるのではないでしょうか。恋愛は、どちらか一方が我慢するものではありません。ときには自分の希望を伝えることも大切です。「こんな場所に行きたいな」「次は私から誘ってもいい？」そんな一言が、恋の流れを自然に変えていきます。今のあなたを象徴する【ラアマオマオ】のカードは、柔らかい風のように無理のない変化と前進を表します。風の流れに乗るように、自分の気持ちに素直になってみてください。相手も、あなたの新たな魅力に気づくはず。受け身の恋を卒業し、自然体で恋を育てていきましょう。</t>
  </si>
  <si>
    <t>恋愛で「どう思われるか」を気にしすぎて、自分の意見を引っ込めてしまうことはありませんか？「嫌われたくない」「わがままだと思われたくない」という気持ちから、相手の希望を優先しすぎてしまう…。けれど、恋愛は遠慮ではなく、本音のやりとりがあってこそ深まるものです。たとえば「今日はこれが食べたい」「次はここに行ってみたい」といった小さな主張も、あなた自身を知ってもらう大切なきっかけになります。ここで現れた【マノ】のカードは、サメを象徴とし、「リーダーシップ」や「自信」「情熱」を意味します。恋愛でも、少しの勇気と行動が新しい関係性を引き寄せます。自分の気持ちを押し込めるのではなく、素直に伝えることで、相手はあなたの魅力に改めて気づくはず。恋愛の主導権を“相手任せ”にしないことで、関係性はより充実したものへと進化していくでしょう。</t>
  </si>
  <si>
    <t>恋愛で受け身になってしまうのは、「傷つきたくない」という心の防衛が働いているからかもしれません。でも、少しの勇気ある行動が、恋の距離をぐっと近づける力になります。次に相手と会えるときは、「会えるのが楽しみだったな」や「もっと話したい」といった前向きな気持ちを、ぜひ言葉にしてみてください。そんな一言が、あなたの魅力を自然に伝え、相手にも安心感や好意を与えます。ここで出た【レイ】のカードは、「大切な気持ちを丁寧に伝えること」の大切さを教えてくれます。かつてレイは、心から特別だと思う相手にだけ贈られていた愛情の象徴。恋愛においても、自分の気持ちを少しずつ表現することが、信頼や絆を育てる鍵になります。あなた自身を大切にしながら、ほんの少しだけ勇気を出して行動することで、恋愛はもっとあたたかく、心地よいものに変わっていくでしょう。</t>
  </si>
  <si>
    <t>片思い相手が仕事と恋愛をきっちり分けているのは、プロ意識の高いタイプだからかもしれません。そんな相手との関係を進展させるためには、まず「仕事を通じて信頼される存在」になることが鍵となります。日々の業務での協力や、真剣な意見交換を重ねることで、あなたの存在感は自然と強まっていくでしょう。焦って恋愛に持ち込もうとするのではなく、しっかりとした土台を築いてから関係を育むことが大切です。この「カナロア」が示すテーマは“基盤”。確かな関係性は、信頼という土台の上にしか築けません。信頼を得て「仕事もできる頼れる存在」として認識されれば、やがて恋愛に対する距離も縮まり、プライベートな関係へと発展する可能性が高まります。恋を実らせたいなら、まずは揺るがない基盤づくりから始めてみましょう。</t>
  </si>
  <si>
    <t>片思いの相手が仕事と恋愛をきっぱり分けるのは、職場を真剣に取り組む場所と考えているから。でも、仕事以外での交流を少しずつ増やすことで、違った魅力や素顔が見えてきます。共通の趣味や話題で軽くランチに誘ったり、カジュアルな集まりに参加するのもおすすめ。自然なコミュニケーションが相手の心の扉をゆっくり開き、距離を縮めるきっかけに。【ホオポノポノ】のカードは「コミュニケーション」がテーマで、率直な対話が関係の調和を取り戻し、深める鍵を示しています。焦らず自然体で、本音の交流を重ねることが恋愛を前に進める秘訣です。</t>
  </si>
  <si>
    <t>相手が仕事と恋愛を割り切っているように見えるのは、恋愛に対して慎重で、心の準備がまだ整っていないからかもしれません。占いでは「今は動かず、静観する時」と出ています。相手の気持ちを無理に引き出そうとするのではなく、まずはその人の恋愛観や価値観を理解することが進展への第一歩となります。職場では見せない一面や、プライベートでの思考に少しずつ触れていくことで、心の距離が徐々に縮まっていく可能性があります。【ポリアフ】のカードが示すように、焦らず、揺るがぬ姿勢で相手を見守ることが、最も効果的なアプローチです。恋は押すよりも「待つ力」が試されるとき。静かな思いやりや、相手のペースに寄り添う気持ちが、やがて信頼となって恋愛の扉を開いてくれるでしょう。</t>
  </si>
  <si>
    <t>片思いの相手が恋愛に積極的でないことで、不安や焦りを感じているかもしれません。けれど今は、自分の気持ちと向き合うタイミング。相手に何を期待し、自分はどんな関係を望んでいるのかを整理してみましょう。占いでは、感情の境界線を意識することがカギとなると出ています。【タパ】のカードが示すのは、「健全な距離感」と「バランスのとれた関係性」。タパとは結婚式にも使われる神聖な布であり、ふたりの間に穏やかなつながりを保つ象徴です。恋愛で大切なのは、近づきすぎてお互いを見失うことではなく、ちょうどよい距離感を保ちながら心を通わせること。焦って答えを求めるより、まずは自分の心を大切に。あなたが無理なくいられる関係こそが、長く続く恋愛の土台になります。</t>
  </si>
  <si>
    <t>元彼との思い出が強いほど、新しい恋に心を向けるのは難しいもの。でも、過去の恋はあなたを成長させるために必要な経験でした。楽しかった記憶や学びを「心の糧」として受け入れることで、少しずつ心に余白が生まれ、次の恋を迎える準備が整っていきます。【アヴァ】のカードは「与えること」「手放すこと」の大切さを教えてくれます。アヴァとは神聖な儀式で捧げられる飲み物であり、見返りを求めない愛や犠牲を意味します。過去への執着を手放すことで、あなた自身がもっと愛される恋を引き寄せる力となるでしょう。焦らず、少しずつ心を整えることで、あなたにふさわしい本当の愛が、自然と訪れるはずです。</t>
  </si>
  <si>
    <t>元彼への想いがまだ心に残っているなら、それはあなたの優しさや深い愛情の証。けれど、その想いを超える出会いを引き寄せるには、まずあなた自身が内側から輝くことが必要です。恋に頼るのではなく、あなたが夢中になれること――趣味、仕事、学びを通じて自分を磨く時間が、運命の恋を近づけてくれるのです。【オレ】のカードが示すのは「言葉の力」。ハワイでは昔から、言葉には現実を創るパワーがあると信じられてきました。自分にかける言葉を変えれば、人生の流れも自然と変わっていきます。ネガティブな記憶を手放し、「私にはもっと素敵な恋ができる」と宣言しましょう。あなたが楽しんで人生を歩む姿に、元彼以上の“本当の運命の人”がきっと惹かれてくるはずです。</t>
  </si>
  <si>
    <t>元彼との恋が特別だった場合、その思い出が基準となってしまい、次の恋に踏み出せないこともあるでしょう。でも、新たな運命の相手を引き寄せるには、「恋愛の理想」を見直すことが大切です。元彼とは違う価値観や新しい魅力を持つ人に心を開くことで、今まで知らなかった“本当の愛”に気づくきっかけが生まれます。ここで現れた【アヌエヌエ】のカードは、「虹＝変容」を象徴します。虹は雨や光、風など、さまざまな要素が調和して初めて現れる奇跡のような存在。あなた自身も、過去の恋や経験が合わさって今の魅力ができています。そのすべてを受け入れたとき、恋愛にも美しい“虹の橋”が架かり、新たな愛が訪れるのです。元彼を超える人との出会いは、あなたの心が変わった瞬間にやってくるでしょう。</t>
  </si>
  <si>
    <t>過去の恋に浸りすぎると、新しい出会いへの扉が閉ざされがち。でも、新しい趣味や場所、コミュニティに足を踏み入れることで、心に新鮮な風が吹き込みます。占いでは「新しい環境が運命の出会いを呼ぶ」と示されています。過去の恋が輝いていても、未来の恋もきっと素晴らしいものになる予感が。少しの勇気で新たな愛の扉を開きましょう。カードに現れた【ヒイアカ】は、癒しと献身の女神。火山の女神ペレの妹で、自分の内面が現実を創ることを教えてくれます。願う未来をしっかりイメージし、過去の痛みを手放すことが、次の恋を引き寄せる鍵。無理に過去を思い続けず、心のケアを大切にしていくことが大切です。新しいあなたが、新しい愛を呼び込むでしょう。</t>
  </si>
  <si>
    <t>今、心が張り裂けそうなほどの痛みを感じているかもしれません。長く信じていた人との別れは簡単に割り切れるものではなく、その悲しみは時とともに少しずつ癒えていきます。そんなあなたの心の空白を埋めるかのように、新たなご縁が静かに近づいています。無理に忘れようとせず、あなたが過ごしてきた時間や深く愛した経験は、すべて意味のあるものです。これらがあったからこそ、これからの人間関係はより深く温かいものへと育っていくでしょう。今回の占いでは、「フナ」のカードが示す秘密と制限解除のメッセージに注目してください。古代ハワイの哲学である「フナ」は、現代で言う「引き寄せの法則」に似た考え方で、あなたが意識を向けた方向へエネルギーが流れ、人生が動いていくことを教えています。今こそ、自分にかけている制限を外し、新しい未来に心を開く時です。未来には、再び愛し愛される関係があなたを待っています。</t>
  </si>
  <si>
    <t>あなたが今感じている「後悔」は、決して無意味ではありません。過去の恋は、あなたに“人を見る目”と“本当の幸せとは何か”を教えてくれた大切な経験です。そして今、心の奥に眠っていた「自分で未来を選び直す力」が静かに目覚め始めています。【ラマク】のカードは、松明の光のように、忘れていた強さや可能性に再び気づかせてくれるもの。あなたの中にあるエネルギーが、今こそ再点火されようとしています。テーマは「勝利」――それは、過去に区切りをつけ、これからの人生において本当に必要な人と出会うための第一歩でもあるのです。焦らず、今は心のバランスを整える時間にしましょう。「私も幸せになっていい」と自分に許可を出したとき、あなたはきっと恋の勝利を手にするでしょう。</t>
  </si>
  <si>
    <t>今後、あなたが新たな価値観を持つ異性と出会う可能性が高まっています。今までとは違い、外見や条件ではなく「安心感」や「言葉のリズム」が心地よく感じられる相手です。この恋の兆しは、趣味や何気ない日常の会話の中から自然に生まれてくるでしょう。今あなたが感じている痛みは、「もっと自分を大切にしていい」という気づきを与えてくれたはず。それこそが、次の恋を長く育てる基盤となります。今回出た【イヴィ】のカードは、「尊敬」を意味するもの。ハワイでは骨は朽ちないものとして、魂が宿る神聖な存在とされています。このカードは、自分自身を尊重すること、そして心を通わせる相手を深く敬うことの大切さを教えてくれます。あなたが本当の意味で心を許せる人との出会いは、もうすぐそこです。</t>
  </si>
  <si>
    <t>失恋の痛みは、無理に忘れようとすればするほど深く残ることがあります。今は無理に前を向かなくても大丈夫。泣いても、立ち止まってもいいのです。ただ、少しずつ「過去を受け入れること」ができたとき、あなたの心に新しいスペースが生まれます。その空間には、次に出会う“本当にあなたを大切にしてくれる人”が自然と入ってくるはずです。【アヌエヌエ】のカードは「虹」を意味し、テーマは“変容”。虹が現れるには、雨や光など多くの条件が必要なように、あなたの経験や感情もすべてが未来の幸せをつくる要素になります。つらい出来事も、あなたを美しく変えていくプロセスの一部。多面的な自分を受け入れることが、次のステージへの扉を開いてくれるでしょう。焦らず、自分をいたわる時間を大切にしてください。</t>
  </si>
  <si>
    <t>仕事が続かない自分を責めなくて大丈夫。それは「弱さ」ではなく、まだあなたに本当に合う環境や働き方を探しているという、前向きなサインです。今は運勢的にも、自分自身と向き合う大切な転換期。周囲の期待に応えるあまり、本当の気持ちを無意識に抑え込んでいませんか？【パパ＆ワケア】のカードは「創造」と「苦悩」がテーマ。ハワイの神話では、男女の神がぶつかり合いながらも島々を生み出したように、新しい人生の土台を築くには葛藤がつきものです。自分に合う仕事を見つけるには時間がかかって当たり前。苦しさの中にこそ、あなたの可能性が眠っています。焦らず、あなた自身の「軸」を再確認しましょう。その先に、長く続けられる場所がきっと見つかります。</t>
  </si>
  <si>
    <t>仕事を何度も変えてしまうのは、「弱さ」ではなく、あなたが本当に合う場所を見極めようとしている“成長のサイン”です。運勢的にも、今はひとつの段階を終え、次のステージへ進む準備が整ったタイミング。【レフア】のカードは、変化の前に訪れる通過儀礼の象徴。ハワイで神聖な花とされるレフアのように、あなた自身も慎重に変化を受け入れ、次の扉を開こうとしています。深層心理では新しいことに挑む力がありながらも、不安や自信のなさがブレーキになっていたかもしれません。でも大丈夫。失敗も経験の一部です。完璧を求めすぎず、自分らしく歩んでいけばいいのです。焦らず、自分のリズムで進んでいくことで、あなたにぴったりの職場がきっと見つかります。</t>
  </si>
  <si>
    <t>仕事が続かないことに悩んでいるあなたへ。それは「向いていない」からではなく、人生の転機が近づいているサインかもしれません。運勢は今、大きな変化の時期を迎えており、あなた自身の生き方や働き方を見直すタイミングが来ています。【ワア】のカードは、ポリネシアの人々がカヌーで航海に出たように、「目的地を決めれば、あとは風が背中を押してくれる」というメッセージを持っています。つまり、まずはあなたが“どこに向かいたいのか”を決めることが大切。その上で、迷いや揺らぎがあっても構いません。変化は怖いものではなく、新たな可能性を開くチャンスです。あなたの中にある直感と意志を信じて。今こそ、風に帆を立てて進むとき。人生は、あなたの選んだ方向に、ちゃんと動き出します。</t>
  </si>
  <si>
    <t>仕事が長く続かない…そんな自分を責めてはいませんか？でもそれは、今こそ“自分の本質”と向き合うタイミングだというサインです。運勢は、あなたに「固定観念を手放して、新しい視点で可能性を広げて」と伝えています。【カ・ワイ・ア・カ・ピリリコ】のカードは「反映」を象徴し、水鏡のように、あなたの心の奥にある本当の想いを映し出します。過去の失敗や周囲の評価にとらわれるのではなく、あなたが「何にワクワクし、何を続けたいのか」を正直に見つめ直すことで、自然と未来の道が開けていきます。あなたの中には、まだ発掘されていない才能が眠っています。恐れず、今までの“当たり前”を疑ってみてください。本当に合う働き方や居場所は、もっと自由な視点の先にあるのです。</t>
  </si>
  <si>
    <t>彼と一緒にいるのに、なぜか寂しさを感じてしまう――その原因は、彼の気持ちが離れているわけではなく、単に二人の間のコミュニケーションが不足しているからかもしれません。彼はあなたを大切に思っていても、自分の気持ちをうまく言葉にできないタイプの可能性があります。そんなときに注目したいのが【ホオポノポノ】のカード。「ホオポノポノ」は、ハワイに古くから伝わる対話の儀式で、不調和を癒し、関係を正すために率直な気持ちを語り合う場とされています。今、あなたに必要なのは、彼との間に安心して本音を話せる時間をつくること。不安を我慢せずに、「こう感じているよ」と優しく伝えてみてください。言葉を交わすことで、彼もあなたの気持ちに気づきやすくなり、二人の心の距離がぐっと近づいていくはずです。</t>
  </si>
  <si>
    <t>彼の態度が少し冷たく感じられるのは、あなたへの気持ちが冷めたわけではなく、彼が今、仕事やプライベートで強いストレスやプレッシャーを抱えているからかもしれません。あなたに弱音を吐きたくても「迷惑をかけたくない」「心配させたくない」と思い、あえて距離を取っている可能性も。そんな時に注目したいのが【フナ】のカード。「フナ」はハワイに伝わる古代の知恵で、“秘密”や“制限”を意味します。このカードは、彼が本音や悩みを自分の中に閉じ込めていること、そしてその内面の壁を解き放つ必要があることを示しています。あなたにできることは、無理に聞き出そうとせず、ただそばで見守り安心感を与えること。時間が経てば彼自身がその“制限”を解き、自ら心を開いてくれるでしょう。静かに寄り添う姿勢が、ふたりの絆をさらに深める鍵になります。</t>
  </si>
  <si>
    <t>彼との関係が安定してくると、最初の頃のようなドキドキ感や新鮮さが薄れ、「このままでいいのかな…」と感じてしまうことがあります。この“慣れ”が、あなたの寂しさの原因かもしれません。そんなときは、ふたりの関係に少しの刺激と変化を加えることが鍵になります。新しい趣味を共有したり、プチ旅行やちょっとしたサプライズを計画してみると、お互いの気持ちが再び近づくきっかけに。【クー／ヒナ】のカードは、行動と受容という対照的なエネルギーを象徴しています。クーは「時に自分の気持ちを伝える勇気も必要」と教えてくれます。一方、ヒナは「休息や癒しも大切」と示しています。今は、あなたの中にある“動と静”のバランスを整えるタイミング。彼との関係を見つめ直し、愛情に再び火を灯すためのアクションを起こしてみてください。</t>
  </si>
  <si>
    <t>彼の態度やふたりの距離を気にしすぎて、不安を自ら膨らませていませんか？彼はあなたのことを思っていても、あなた自身の心が「何か問題があるのでは」と過敏に反応してしまっているのかもしれません。そんなときは、まず自分の内面に意識を向けてみましょう。感謝や嬉しかった出来事を日記に書き出すことで、彼との関係が前向きに見えてくるはずです。【モオ】のカードは「罠」がテーマ。不安や恐れにとらわれすぎると、冷静な判断を失ってしまうことを示しています。モオは、幻想や思い込みにより心を惑わす存在。あなたの中の「悪い方向に考えるクセ」に気づいたときこそ、そこから抜け出すチャンスです。過去の不安にとらわれず、彼との今を大切に見つめ直すことが、ふたりの関係を穏やかに保つ鍵になります。</t>
  </si>
  <si>
    <t>彼にとってあなたは「いつもそばにいてくれる安心できる存在」。だからこそ、頻繁な連絡を取らなくても心がつながっていると感じているのかもしれません。一方で、あなたにとっては「連絡の頻度＝愛情の深さ」と感じることもあるでしょう。そんな価値観の違いが、隣にいても距離を感じる理由かもしれません。【ペレ】のカードは、まさにその状況を映し出しています。ペレは火山の女神。感情を爆発させる情熱の象徴であり、必要な変化をもたらす存在です。このカードは「今こそ素直な気持ちを伝えるタイミング」と告げています。たとえば、「たまにはあなたからも連絡くれると嬉しいな」と軽く伝えるだけでもOK。無理に我慢するより、自分の本音を少しずつ出すことで、二人の関係はより深まり、心の距離も自然と縮まっていくでしょう。</t>
  </si>
  <si>
    <t>彼は、自分のペースや一人の時間を大切にするタイプかもしれません。連絡が少なくても「気持ちは変わらない」と感じており、無理に連絡を取り合わなくても自然体でいられる関係を望んでいる可能性があります。恋愛カード【ヒナ】は、「今は静かに見守ることが最善の選択」と伝えています。ヒナは癒しと月の女神。白黒はっきりつけようとするよりも、グレーな状態を受け入れることで心の調和が保たれることを教えてくれます。このカードは、彼に対して強く答えを求めすぎると、かえって距離ができる可能性があることを示しています。まずは自分自身を満たすことを意識しましょう。趣味に挑戦したり、友人との時間を楽しむなど、自分らしい時間を過ごすことで、彼との関係にもゆとりと自然なバランスが生まれます。あなたが自立して輝く姿は、彼にとっても大きな魅力となるでしょう。</t>
  </si>
  <si>
    <t>彼は今、あなたとの関係を慎重に見つめている段階かもしれません。連絡が来ることに安心感は持っているものの、まだ「この関係をどこまで進めるか」に確信が持てず、感情表現も控えめになっている可能性があります。そんな彼にとっては、少し距離を保ちながら、自然な形で関係を深めたいと感じているようです。ここで登場するのが【アノアノ】のカード。「アノアノ」は“種”を意味し、自分がどんな思考を選び、どんな行動をとるかが、未来の関係性を形づくることを教えてくれます。彼に気持ちを押しつけすぎず、少し引いて様子を見ることで、彼自身が自発的に関係を育てようとするサインが見えてくるはず。自分から連絡を減らすことで、逆に彼の行動を引き出すことにもつながります。焦らず、今は「信頼という種」を蒔く時期。いずれその想いは、形となって実を結ぶでしょう。</t>
  </si>
  <si>
    <t>あなたが「もっと連絡が欲しい」と感じている一方で、彼は「無理せず自然体で続けたい」と思っているのかもしれません。これは愛情がないわけではなく、単に表現方法や恋愛のペースが違うだけの可能性があります。そんなとき大切なのは、お互いの価値観を理解し合い、歩み寄ること。ここで注目すべきカードは【ホオポノポノ】。このカードは「率直なコミュニケーションが関係を癒す鍵」と教えてくれます。古代ハワイでは、関係の不調和を癒すためにホオポノポノの儀式が行われ、参加者が本音を語り合いました。あなたも「少しでいいから連絡があると嬉しいな」とやわらかく伝えることで、彼も自分から動くきっかけをつかむかもしれません。一方的に変わろうとせず、二人にとって心地よいバランスを見つけることが、関係を自然に深める第一歩です。</t>
  </si>
  <si>
    <t>あの人を表しているのは【ALOHA】のカード。真の愛を学ぶ今、あの人はあなたに対して純粋な好意を抱いています。それはエゴや依存のない、誠実な愛情です。あなたといると心が穏やかになり、自然体でいられると感じています。まだ恋愛感情とはっきり自覚していないかもしれませんが、あなたの存在が心に温かさをもたらしていることは確かです。この真の愛の芽生えを大切に育てていけば、やがて美しい花が咲くでしょう。</t>
  </si>
  <si>
    <t>【TAPA】のカードが出ました。パートナーシップ、距離感を考えるあの人は、あなたとの関係を大切に思っています。ただし、適度な距離感を保ちながら、お互いを尊重したいという気持ちも持っています。依存し合うのではなく、それぞれが自立した上で支え合える関係を理想としているのです。焦らずに、健全な境界線を保ちながら信頼関係を築いていくことで、より深い絆が生まれるでしょう。</t>
  </si>
  <si>
    <t>【POHAKU】のカードです。人間関係を見直すあの人は、あなたとの人間関係の質を見極めようとしています。表面的な付き合いではなく、本当にお互いが成長できる関係性を求めているのです。あなたに対して好意は持っていますが、この関係が自分にとって、そしてあなたにとってもプラスになるかを慎重に見定めている段階です。誠実な態度で接し続けることで、その答えは自然と明らかになるでしょう。</t>
  </si>
  <si>
    <t>表しているのは【KA WAI A KA PILILIKO】のカードです。ありのままを受け入れるあの人は、あなたをありのままに見つめています。飾らず、偽らず、純粋にあなたという人間を理解しようとしているのです。あなたの本質や内面の美しさに気づき始めており、その魅力に惹かれています。自分を偽ることなく、素直な気持ちで接することで、相手の心にもその真実が映し出され、より深い理解と信頼が生まれるでしょう。</t>
  </si>
  <si>
    <t>【ANUENUE】のカードが現れました。隠れた部分に光をあてる二人の関係は、これから大きな変容を遂げていきます。友人関係から恋愛関係へ、あるいは知り合いから特別な存在へと、質的な変化が訪れるでしょう。この変化には、喜びもあれば不安もあるかもしれません。しかし、暗い部分も明るい部分も含めて受け入れることで、美しい虹のような関係が築かれていきます。希望を持って、この変容の時を迎えましょう。</t>
  </si>
  <si>
    <t>【PUA】のカードです。目的を定め前進あるのみ二人の関係は、着実に前進していきます。花が咲くように、自然な流れで距離が縮まっていくでしょう。共通の趣味や価値観を通じて、お互いの魅力を発見し合う時間が増えていきます。焦らず、花が成長するように一歩一歩を大切にすることで、やがて美しい恋の花が咲き誇るでしょう。</t>
  </si>
  <si>
    <t>【PUEO】のカードが出ました。自然の流れに身をまかせる二人の関係は、自然の流れに導かれて進んでいきます。無理に操作しようとせず、自然な成り行きに身を任せることが大切です。運命の導きが、二人を正しい方向へと向かわせてくれるでしょう。困難があっても、それは二人の絆を深めるための試練です。プエオ（フクロウ）のように、明るい意識を持って前を向いていれば、必ず救済の光が差し込みます。</t>
  </si>
  <si>
    <t>【KANE】のカードです。もう一度始める二人の関係には、新しい創造のエネルギーが満ちています。これまでとは違う、全く新しい形の関係性が生まれようとしているのです。もし過去に失敗や別れがあったとしても、それはもう一度始めるための準備期間だったのです。新しい朝日が昇るように、二人の関係も新たなステージへと進んでいくでしょう。</t>
  </si>
  <si>
    <t>【HO’OPONOPONO】のカードが現れました。コミュニケーションを大切にする恋を実らせるためには、正直なコミュニケーションが何より大切です。自分の気持ちを素直に伝え、相手の言葉にも真摯に耳を傾けましょう。誤解や行き違いがあれば、すぐに解決する姿勢を持つことです。批判せず、ただ自分の正直な気持ちを述べることで、二人の関係は修復され、より強固な絆で結ばれていきます。</t>
  </si>
  <si>
    <t>【LAKA】のカードです。直感を大切にする恋を実らせるには、直感とインスピレーションを大切にすることです。頭で考えすぎず、心の声に耳を傾けましょう。あなたの内なる直感が、適切なタイミングや言葉を教えてくれます。フラを踊るように、自然で優雅な振る舞いを心がけることで、相手の心にあなたの魅力が響き渡るでしょう。</t>
  </si>
  <si>
    <t>【MANA】のカードが出ました。満ちているエネルギーをどう使うか恋を実らせるためには、あなた自身のマナ（エネルギー）を高めることが重要です。ポジティブな言葉を使い、感謝の気持ちを持ち、自分自身を大切にしましょう。あなたが輝いていれば、そのエネルギーは自然と相手にも伝わります。内側から溢れる生命力が、恋を成就させる原動力となるのです。</t>
  </si>
  <si>
    <t>【HI’IAKA】のカードです。望む結果をイメージする恋を実らせるには、献身的な姿勢が必要です。ただし、自分を犠牲にするのではなく、相手の幸せを心から願う気持ちを持つことです。望む結果をイメージし、その未来に向かって誠実に行動しましょう。危険な旅路でも恋を成就させたヒイアカのように、困難があっても諦めずに進み続ける勇気が、最終的に恋を実らせる鍵となります。</t>
  </si>
  <si>
    <t>溝口</t>
    <rPh sb="0" eb="2">
      <t>ミゾグチ</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</si>
</sst>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yyyy&quot;-&quot;mm&quot;-&quot;dd"/>
    <numFmt numFmtId="178" formatCode="m/d"/>
    <numFmt numFmtId="179" formatCode="m\-d"/>
  </numFmts>
  <fonts count="19">
    <font>
      <sz val="11"/>
      <color theme="1"/>
      <name val="Calibri"/>
      <scheme val="minor"/>
    </font>
    <font>
      <sz val="11"/>
      <color theme="1"/>
      <name val="Calibri"/>
    </font>
    <font>
      <sz val="11"/>
      <color theme="1"/>
      <name val="Calibri"/>
      <scheme val="minor"/>
    </font>
    <font>
      <sz val="11"/>
      <color rgb="FF000000"/>
      <name val="游ゴシック"/>
      <family val="3"/>
      <charset val="128"/>
    </font>
    <font>
      <sz val="11"/>
      <color rgb="FF000000"/>
      <name val="メイリオ"/>
      <family val="3"/>
      <charset val="128"/>
    </font>
    <font>
      <sz val="11"/>
      <color theme="1"/>
      <name val="&quot;游明朝&quot;"/>
      <family val="3"/>
      <charset val="128"/>
    </font>
    <font>
      <sz val="11"/>
      <color theme="1"/>
      <name val="游明朝"/>
      <family val="1"/>
      <charset val="128"/>
    </font>
    <font>
      <sz val="11"/>
      <color rgb="FF434343"/>
      <name val="游明朝"/>
      <family val="1"/>
      <charset val="128"/>
    </font>
    <font>
      <sz val="11"/>
      <color rgb="FF374151"/>
      <name val="&quot;Segoe UI&quot;"/>
    </font>
    <font>
      <sz val="11"/>
      <color rgb="FF434343"/>
      <name val="&quot;Segoe UI&quot;"/>
    </font>
    <font>
      <sz val="11"/>
      <color rgb="FF434343"/>
      <name val="&quot;游明朝&quot;"/>
      <family val="3"/>
      <charset val="128"/>
    </font>
    <font>
      <sz val="11"/>
      <color rgb="FF374151"/>
      <name val="游明朝"/>
      <family val="1"/>
      <charset val="128"/>
    </font>
    <font>
      <sz val="11"/>
      <color theme="1"/>
      <name val="Calibri"/>
      <family val="2"/>
    </font>
    <font>
      <sz val="11"/>
      <color theme="1"/>
      <name val="Arial"/>
      <family val="2"/>
    </font>
    <font>
      <sz val="11"/>
      <color rgb="FF000000"/>
      <name val="游ゴシック"/>
      <family val="3"/>
      <charset val="128"/>
    </font>
    <font>
      <sz val="11"/>
      <color rgb="FF000000"/>
      <name val="&quot;游明朝&quot;"/>
      <family val="3"/>
      <charset val="128"/>
    </font>
    <font>
      <sz val="11"/>
      <color rgb="FFFF0000"/>
      <name val="Calibri"/>
      <family val="2"/>
      <scheme val="minor"/>
    </font>
    <font>
      <sz val="6"/>
      <name val="Calibri"/>
      <family val="3"/>
      <charset val="128"/>
      <scheme val="minor"/>
    </font>
    <font>
      <sz val="11"/>
      <color theme="1"/>
      <name val="ＭＳ Ｐゴシック"/>
      <family val="3"/>
      <charset val="128"/>
    </font>
  </fonts>
  <fills count="9">
    <fill>
      <patternFill patternType="none"/>
    </fill>
    <fill>
      <patternFill patternType="gray125"/>
    </fill>
    <fill>
      <patternFill patternType="solid">
        <fgColor rgb="FFB6D7A8"/>
        <bgColor rgb="FFB6D7A8"/>
      </patternFill>
    </fill>
    <fill>
      <patternFill patternType="solid">
        <fgColor rgb="FFCCCCCC"/>
        <bgColor rgb="FFCCCCCC"/>
      </patternFill>
    </fill>
    <fill>
      <patternFill patternType="solid">
        <fgColor rgb="FFFFFFFF"/>
        <bgColor rgb="FFFFFFFF"/>
      </patternFill>
    </fill>
    <fill>
      <patternFill patternType="solid">
        <fgColor rgb="FFFFE599"/>
        <bgColor rgb="FFFFE599"/>
      </patternFill>
    </fill>
    <fill>
      <patternFill patternType="solid">
        <fgColor rgb="FFFFFF00"/>
        <bgColor rgb="FFFFFF00"/>
      </patternFill>
    </fill>
    <fill>
      <patternFill patternType="solid">
        <fgColor rgb="FFFF9900"/>
        <bgColor rgb="FFFF9900"/>
      </patternFill>
    </fill>
    <fill>
      <patternFill patternType="solid">
        <fgColor rgb="FF00FF00"/>
        <bgColor rgb="FF00FF00"/>
      </patternFill>
    </fill>
  </fills>
  <borders count="1">
    <border>
      <left/>
      <right/>
      <top/>
      <bottom/>
      <diagonal/>
    </border>
  </borders>
  <cellStyleXfs count="1">
    <xf numFmtId="0" fontId="0" fillId="0" borderId="0"/>
  </cellStyleXfs>
  <cellXfs count="4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176" fontId="2" fillId="0" borderId="0" xfId="0" applyNumberFormat="1" applyFont="1" applyAlignment="1">
      <alignment vertical="center"/>
    </xf>
    <xf numFmtId="49" fontId="2" fillId="0" borderId="0" xfId="0" applyNumberFormat="1" applyFont="1" applyAlignment="1">
      <alignment vertical="center"/>
    </xf>
    <xf numFmtId="49" fontId="2" fillId="2" borderId="0" xfId="0" applyNumberFormat="1" applyFont="1" applyFill="1" applyAlignment="1">
      <alignment vertical="center"/>
    </xf>
    <xf numFmtId="0" fontId="2" fillId="2" borderId="0" xfId="0" applyFont="1" applyFill="1" applyAlignment="1">
      <alignment vertical="center"/>
    </xf>
    <xf numFmtId="177" fontId="2" fillId="2" borderId="0" xfId="0" applyNumberFormat="1" applyFont="1" applyFill="1" applyAlignment="1">
      <alignment vertical="center"/>
    </xf>
    <xf numFmtId="0" fontId="2" fillId="3" borderId="0" xfId="0" applyFont="1" applyFill="1" applyAlignment="1">
      <alignment vertical="center"/>
    </xf>
    <xf numFmtId="0" fontId="2" fillId="3" borderId="0" xfId="0" quotePrefix="1" applyFont="1" applyFill="1" applyAlignment="1">
      <alignment vertical="center"/>
    </xf>
    <xf numFmtId="176" fontId="2" fillId="3" borderId="0" xfId="0" applyNumberFormat="1" applyFont="1" applyFill="1" applyAlignment="1">
      <alignment vertical="center"/>
    </xf>
    <xf numFmtId="0" fontId="3" fillId="0" borderId="0" xfId="0" applyFont="1" applyAlignment="1">
      <alignment vertical="center"/>
    </xf>
    <xf numFmtId="0" fontId="4" fillId="4" borderId="0" xfId="0" applyFont="1" applyFill="1" applyAlignment="1">
      <alignment horizontal="left" vertical="center"/>
    </xf>
    <xf numFmtId="0" fontId="3" fillId="0" borderId="0" xfId="0" applyFont="1" applyAlignment="1">
      <alignment horizontal="right" vertical="center"/>
    </xf>
    <xf numFmtId="178" fontId="2" fillId="0" borderId="0" xfId="0" applyNumberFormat="1" applyFont="1" applyAlignment="1">
      <alignment vertical="center"/>
    </xf>
    <xf numFmtId="178" fontId="2" fillId="3" borderId="0" xfId="0" applyNumberFormat="1" applyFont="1" applyFill="1" applyAlignment="1">
      <alignment vertical="center"/>
    </xf>
    <xf numFmtId="49" fontId="2" fillId="2" borderId="0" xfId="0" quotePrefix="1" applyNumberFormat="1" applyFont="1" applyFill="1" applyAlignment="1">
      <alignment vertical="center"/>
    </xf>
    <xf numFmtId="0" fontId="2" fillId="2" borderId="0" xfId="0" quotePrefix="1" applyFont="1" applyFill="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49" fontId="12" fillId="2" borderId="0" xfId="0" applyNumberFormat="1" applyFont="1" applyFill="1" applyAlignment="1">
      <alignment vertical="center"/>
    </xf>
    <xf numFmtId="49" fontId="12" fillId="2" borderId="0" xfId="0" quotePrefix="1" applyNumberFormat="1" applyFont="1" applyFill="1" applyAlignment="1">
      <alignment vertical="center"/>
    </xf>
    <xf numFmtId="0" fontId="12" fillId="2" borderId="0" xfId="0" applyFont="1" applyFill="1" applyAlignment="1">
      <alignment vertical="center"/>
    </xf>
    <xf numFmtId="177" fontId="12" fillId="2" borderId="0" xfId="0" applyNumberFormat="1" applyFont="1" applyFill="1" applyAlignment="1">
      <alignment horizontal="right" vertical="center"/>
    </xf>
    <xf numFmtId="0" fontId="12" fillId="2" borderId="0" xfId="0" quotePrefix="1" applyFont="1" applyFill="1" applyAlignment="1">
      <alignment vertical="center"/>
    </xf>
    <xf numFmtId="0" fontId="2" fillId="5" borderId="0" xfId="0" applyFont="1" applyFill="1" applyAlignment="1">
      <alignment vertical="center"/>
    </xf>
    <xf numFmtId="0" fontId="2" fillId="6" borderId="0" xfId="0" applyFont="1" applyFill="1" applyAlignment="1">
      <alignment vertical="center"/>
    </xf>
    <xf numFmtId="179" fontId="2" fillId="0" borderId="0" xfId="0" applyNumberFormat="1" applyFont="1" applyAlignment="1">
      <alignment vertical="center"/>
    </xf>
    <xf numFmtId="0" fontId="12" fillId="0" borderId="0" xfId="0" applyFont="1" applyAlignment="1">
      <alignment horizontal="right" vertical="center"/>
    </xf>
    <xf numFmtId="0" fontId="1" fillId="6" borderId="0" xfId="0" applyFont="1" applyFill="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xf numFmtId="0" fontId="15" fillId="0" borderId="0" xfId="0" applyFont="1" applyAlignment="1">
      <alignment vertical="center"/>
    </xf>
    <xf numFmtId="0" fontId="2" fillId="7" borderId="0" xfId="0" applyFont="1" applyFill="1" applyAlignment="1">
      <alignment vertical="center"/>
    </xf>
    <xf numFmtId="0" fontId="3" fillId="7" borderId="0" xfId="0" applyFont="1" applyFill="1" applyAlignment="1">
      <alignment horizontal="right" vertical="center"/>
    </xf>
    <xf numFmtId="0" fontId="16" fillId="7" borderId="0" xfId="0" applyFont="1" applyFill="1" applyAlignment="1">
      <alignment vertical="center"/>
    </xf>
    <xf numFmtId="0" fontId="2" fillId="8" borderId="0" xfId="0" applyFont="1" applyFill="1" applyAlignment="1">
      <alignment vertical="center"/>
    </xf>
    <xf numFmtId="0" fontId="14" fillId="0" borderId="0" xfId="0" applyFont="1" applyAlignment="1">
      <alignment horizontal="right"/>
    </xf>
    <xf numFmtId="0" fontId="0" fillId="0" borderId="0" xfId="0"/>
    <xf numFmtId="0" fontId="18"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00"/>
  <sheetViews>
    <sheetView workbookViewId="0">
      <pane ySplit="1" topLeftCell="A735" activePane="bottomLeft" state="frozen"/>
      <selection pane="bottomLeft" activeCell="D744" sqref="D744"/>
    </sheetView>
  </sheetViews>
  <sheetFormatPr defaultColWidth="14.42578125" defaultRowHeight="15" customHeight="1"/>
  <cols>
    <col min="1" max="1" width="11.28515625" style="44" customWidth="1"/>
    <col min="2" max="2" width="11.5703125" style="44" customWidth="1"/>
    <col min="3" max="3" width="20.42578125" style="44" customWidth="1"/>
    <col min="4" max="8" width="8.7109375" style="44" customWidth="1"/>
    <col min="9" max="10" width="17.85546875" style="44" customWidth="1"/>
    <col min="11" max="22" width="7.28515625" style="44" customWidth="1"/>
    <col min="23" max="25" width="8.7109375" style="44" customWidth="1"/>
    <col min="26" max="26" width="14.85546875" style="44" customWidth="1"/>
    <col min="27" max="55" width="8.7109375" style="44" customWidth="1"/>
  </cols>
  <sheetData>
    <row r="1" spans="1:55" ht="18.75" customHeight="1">
      <c r="A1" s="1" t="s">
        <v>0</v>
      </c>
      <c r="B1" s="1" t="s">
        <v>1</v>
      </c>
      <c r="C1" s="2" t="s">
        <v>2</v>
      </c>
      <c r="D1" s="1" t="s">
        <v>3</v>
      </c>
      <c r="E1" s="1" t="s">
        <v>4</v>
      </c>
      <c r="F1" s="1" t="s">
        <v>5</v>
      </c>
      <c r="G1" s="2" t="s">
        <v>6</v>
      </c>
      <c r="H1" s="2" t="s">
        <v>7</v>
      </c>
      <c r="I1" s="3" t="s">
        <v>8</v>
      </c>
      <c r="J1" s="4"/>
      <c r="K1" s="5"/>
      <c r="L1" s="5"/>
      <c r="M1" s="5"/>
      <c r="N1" s="5"/>
      <c r="O1" s="5"/>
      <c r="P1" s="5"/>
      <c r="Q1" s="5"/>
      <c r="R1" s="5"/>
      <c r="S1" s="5"/>
      <c r="T1" s="5"/>
      <c r="U1" s="6"/>
      <c r="V1" s="7"/>
      <c r="W1" s="6"/>
      <c r="AK1" s="8"/>
      <c r="AL1" s="8" t="s">
        <v>9</v>
      </c>
      <c r="AM1" s="8"/>
      <c r="AN1" s="8" t="s">
        <v>10</v>
      </c>
      <c r="AO1" s="8"/>
      <c r="AP1" s="8" t="s">
        <v>11</v>
      </c>
      <c r="AQ1" s="8"/>
      <c r="AR1" s="8" t="s">
        <v>12</v>
      </c>
      <c r="AS1" s="8"/>
      <c r="AT1" s="8" t="s">
        <v>13</v>
      </c>
      <c r="AU1" s="8"/>
      <c r="AV1" s="8" t="s">
        <v>14</v>
      </c>
      <c r="AW1" s="8"/>
    </row>
    <row r="2" spans="1:55" ht="18.75" customHeight="1">
      <c r="A2" s="1">
        <v>301</v>
      </c>
      <c r="B2" s="1" t="s">
        <v>15</v>
      </c>
      <c r="C2" s="1" t="s">
        <v>16</v>
      </c>
      <c r="D2" s="1" t="s">
        <v>17</v>
      </c>
      <c r="E2" s="1" t="s">
        <v>18</v>
      </c>
      <c r="F2" s="1">
        <v>14</v>
      </c>
      <c r="G2" s="1" t="s">
        <v>19</v>
      </c>
      <c r="H2" s="2">
        <v>3</v>
      </c>
      <c r="I2" s="3">
        <v>45260</v>
      </c>
      <c r="J2" s="4"/>
      <c r="K2" s="5"/>
      <c r="L2" s="5"/>
      <c r="M2" s="5"/>
      <c r="N2" s="5"/>
      <c r="O2" s="5"/>
      <c r="P2" s="5"/>
      <c r="Q2" s="5"/>
      <c r="R2" s="5"/>
      <c r="S2" s="5"/>
      <c r="T2" s="5"/>
      <c r="U2" s="6"/>
      <c r="V2" s="7"/>
      <c r="W2" s="6"/>
      <c r="AK2" s="8" t="s">
        <v>20</v>
      </c>
      <c r="AL2" s="8">
        <f t="shared" ref="AL2:AL65" si="0">A2</f>
        <v>301</v>
      </c>
      <c r="AM2" s="8" t="s">
        <v>21</v>
      </c>
      <c r="AN2" s="8" t="str">
        <f t="shared" ref="AN2:AN8" si="1">B2</f>
        <v>運命の人の姿まではっきり！「あなたの結婚運鑑定」</v>
      </c>
      <c r="AO2" s="9" t="s">
        <v>22</v>
      </c>
      <c r="AP2" s="8" t="str">
        <f t="shared" ref="AP2:AP24" si="2">C2</f>
        <v>あなたの結婚運鑑定</v>
      </c>
      <c r="AQ2" s="9" t="s">
        <v>22</v>
      </c>
      <c r="AR2" s="8" t="str">
        <f t="shared" ref="AR2:AR24" si="3">D2</f>
        <v>結婚相手はどんな人？性格は？あなたの結婚相手のプロフィールなど、これを見たら一目瞭然です！</v>
      </c>
      <c r="AS2" s="9" t="s">
        <v>23</v>
      </c>
      <c r="AT2" s="8">
        <f t="shared" ref="AT2:AT65" si="4">H2</f>
        <v>3</v>
      </c>
      <c r="AU2" s="8" t="s">
        <v>21</v>
      </c>
      <c r="AV2" s="10">
        <f t="shared" ref="AV2:AV65" si="5">I2</f>
        <v>45260</v>
      </c>
      <c r="AW2" s="9" t="s">
        <v>24</v>
      </c>
      <c r="AX2" s="2"/>
      <c r="AY2" s="2"/>
      <c r="AZ2" s="2"/>
      <c r="BA2" s="2"/>
      <c r="BB2" s="2"/>
      <c r="BC2" s="2"/>
    </row>
    <row r="3" spans="1:55" ht="18.75" customHeight="1">
      <c r="A3" s="1">
        <v>302</v>
      </c>
      <c r="B3" s="1" t="s">
        <v>25</v>
      </c>
      <c r="C3" s="1" t="s">
        <v>26</v>
      </c>
      <c r="D3" s="1" t="s">
        <v>27</v>
      </c>
      <c r="E3" s="1" t="s">
        <v>28</v>
      </c>
      <c r="F3" s="1">
        <v>13</v>
      </c>
      <c r="G3" s="1" t="s">
        <v>19</v>
      </c>
      <c r="H3" s="2">
        <v>8</v>
      </c>
      <c r="I3" s="3">
        <v>45267</v>
      </c>
      <c r="J3" s="4"/>
      <c r="K3" s="5"/>
      <c r="L3" s="5"/>
      <c r="M3" s="5"/>
      <c r="N3" s="5"/>
      <c r="O3" s="5"/>
      <c r="P3" s="5"/>
      <c r="Q3" s="5"/>
      <c r="R3" s="5"/>
      <c r="S3" s="5"/>
      <c r="T3" s="5"/>
      <c r="U3" s="6"/>
      <c r="V3" s="7"/>
      <c r="W3" s="6"/>
      <c r="AK3" s="8" t="s">
        <v>20</v>
      </c>
      <c r="AL3" s="8">
        <f t="shared" si="0"/>
        <v>302</v>
      </c>
      <c r="AM3" s="8" t="s">
        <v>21</v>
      </c>
      <c r="AN3" s="8" t="str">
        <f t="shared" si="1"/>
        <v>過去・現在・未来◆周囲からのあなたへの仕事評価とは？</v>
      </c>
      <c r="AO3" s="9" t="s">
        <v>22</v>
      </c>
      <c r="AP3" s="8" t="str">
        <f t="shared" si="2"/>
        <v>あなたの仕事評価とは？</v>
      </c>
      <c r="AQ3" s="9" t="s">
        <v>22</v>
      </c>
      <c r="AR3" s="8" t="str">
        <f t="shared" si="3"/>
        <v>周りからのあなたの仕事ぶりは、過去ではどう思われていて、そして、今はどう思われている？　変化していく過程を、ありのままお話します。</v>
      </c>
      <c r="AS3" s="9" t="s">
        <v>23</v>
      </c>
      <c r="AT3" s="8">
        <f t="shared" si="4"/>
        <v>8</v>
      </c>
      <c r="AU3" s="8" t="s">
        <v>21</v>
      </c>
      <c r="AV3" s="10">
        <f t="shared" si="5"/>
        <v>45267</v>
      </c>
      <c r="AW3" s="9" t="s">
        <v>24</v>
      </c>
    </row>
    <row r="4" spans="1:55" ht="18.75" customHeight="1">
      <c r="A4" s="1">
        <v>303</v>
      </c>
      <c r="B4" s="1" t="s">
        <v>29</v>
      </c>
      <c r="C4" s="1" t="s">
        <v>30</v>
      </c>
      <c r="D4" s="1" t="s">
        <v>31</v>
      </c>
      <c r="E4" s="1" t="s">
        <v>32</v>
      </c>
      <c r="F4" s="1">
        <v>11</v>
      </c>
      <c r="G4" s="1" t="s">
        <v>33</v>
      </c>
      <c r="H4" s="2">
        <v>7</v>
      </c>
      <c r="I4" s="3">
        <v>45278</v>
      </c>
      <c r="J4" s="4"/>
      <c r="K4" s="5"/>
      <c r="L4" s="5"/>
      <c r="M4" s="5"/>
      <c r="N4" s="5"/>
      <c r="O4" s="5"/>
      <c r="P4" s="5"/>
      <c r="Q4" s="5"/>
      <c r="R4" s="5"/>
      <c r="S4" s="5"/>
      <c r="T4" s="5"/>
      <c r="U4" s="6"/>
      <c r="V4" s="7"/>
      <c r="W4" s="6"/>
      <c r="AK4" s="8" t="s">
        <v>20</v>
      </c>
      <c r="AL4" s="8">
        <f t="shared" si="0"/>
        <v>303</v>
      </c>
      <c r="AM4" s="8" t="s">
        <v>21</v>
      </c>
      <c r="AN4" s="8" t="str">
        <f t="shared" si="1"/>
        <v>今と未来のあなたの姿◆周囲からの評判／人間関係の変化</v>
      </c>
      <c r="AO4" s="9" t="s">
        <v>22</v>
      </c>
      <c r="AP4" s="8" t="str">
        <f t="shared" si="2"/>
        <v>未来のあなたの周囲の評判って？</v>
      </c>
      <c r="AQ4" s="9" t="s">
        <v>22</v>
      </c>
      <c r="AR4" s="8" t="str">
        <f t="shared" si="3"/>
        <v>「今」と「この先」。知りたいのはどちら？　あなたの人生を3つの観点から占ってみましょう。</v>
      </c>
      <c r="AS4" s="9" t="s">
        <v>23</v>
      </c>
      <c r="AT4" s="8">
        <f t="shared" si="4"/>
        <v>7</v>
      </c>
      <c r="AU4" s="8" t="s">
        <v>21</v>
      </c>
      <c r="AV4" s="10">
        <f t="shared" si="5"/>
        <v>45278</v>
      </c>
      <c r="AW4" s="9" t="s">
        <v>24</v>
      </c>
    </row>
    <row r="5" spans="1:55" ht="18.75" customHeight="1">
      <c r="A5" s="1">
        <v>304</v>
      </c>
      <c r="B5" s="11" t="s">
        <v>34</v>
      </c>
      <c r="C5" s="1" t="s">
        <v>35</v>
      </c>
      <c r="D5" s="1" t="s">
        <v>36</v>
      </c>
      <c r="E5" s="12" t="s">
        <v>37</v>
      </c>
      <c r="F5" s="13">
        <v>1143</v>
      </c>
      <c r="G5" s="1" t="s">
        <v>38</v>
      </c>
      <c r="H5" s="2">
        <v>7</v>
      </c>
      <c r="I5" s="3">
        <v>45280</v>
      </c>
      <c r="J5" s="4"/>
      <c r="K5" s="5"/>
      <c r="L5" s="5"/>
      <c r="M5" s="5"/>
      <c r="N5" s="5"/>
      <c r="O5" s="5"/>
      <c r="P5" s="5"/>
      <c r="Q5" s="5"/>
      <c r="R5" s="5"/>
      <c r="S5" s="5"/>
      <c r="T5" s="5"/>
      <c r="U5" s="6"/>
      <c r="V5" s="7"/>
      <c r="W5" s="6"/>
      <c r="AK5" s="8" t="s">
        <v>20</v>
      </c>
      <c r="AL5" s="8">
        <f t="shared" si="0"/>
        <v>304</v>
      </c>
      <c r="AM5" s="8" t="s">
        <v>21</v>
      </c>
      <c r="AN5" s="8" t="str">
        <f t="shared" si="1"/>
        <v>人生の目的とは…あなたの生まれた意味と気を付けるべきこと</v>
      </c>
      <c r="AO5" s="9" t="s">
        <v>22</v>
      </c>
      <c r="AP5" s="8" t="str">
        <f t="shared" si="2"/>
        <v>あなたの人生の『目的』と生まれてきた『意味』</v>
      </c>
      <c r="AQ5" s="9" t="s">
        <v>22</v>
      </c>
      <c r="AR5" s="8" t="str">
        <f t="shared" si="3"/>
        <v>あなたの生きていくうえで知ってほしい『人生の意味』…考えたことがありますか？タロットカードがズバリ鑑定します。</v>
      </c>
      <c r="AS5" s="9" t="s">
        <v>23</v>
      </c>
      <c r="AT5" s="8">
        <f t="shared" si="4"/>
        <v>7</v>
      </c>
      <c r="AU5" s="8" t="s">
        <v>21</v>
      </c>
      <c r="AV5" s="10">
        <f t="shared" si="5"/>
        <v>45280</v>
      </c>
      <c r="AW5" s="9" t="s">
        <v>24</v>
      </c>
    </row>
    <row r="6" spans="1:55" ht="18.75" customHeight="1">
      <c r="A6" s="1">
        <v>305</v>
      </c>
      <c r="B6" s="1" t="s">
        <v>39</v>
      </c>
      <c r="C6" s="1" t="s">
        <v>40</v>
      </c>
      <c r="D6" s="1" t="s">
        <v>41</v>
      </c>
      <c r="E6" s="2" t="s">
        <v>42</v>
      </c>
      <c r="F6" s="2">
        <v>7035</v>
      </c>
      <c r="G6" s="1" t="s">
        <v>38</v>
      </c>
      <c r="H6" s="2">
        <v>9</v>
      </c>
      <c r="I6" s="14">
        <v>45283</v>
      </c>
      <c r="J6" s="4"/>
      <c r="K6" s="5"/>
      <c r="L6" s="5"/>
      <c r="M6" s="5"/>
      <c r="N6" s="5"/>
      <c r="O6" s="5"/>
      <c r="P6" s="5"/>
      <c r="Q6" s="5"/>
      <c r="R6" s="5"/>
      <c r="S6" s="5"/>
      <c r="T6" s="5"/>
      <c r="U6" s="6"/>
      <c r="V6" s="7"/>
      <c r="W6" s="6"/>
      <c r="AK6" s="8" t="s">
        <v>20</v>
      </c>
      <c r="AL6" s="8">
        <f t="shared" si="0"/>
        <v>305</v>
      </c>
      <c r="AM6" s="8" t="s">
        <v>21</v>
      </c>
      <c r="AN6" s="8" t="str">
        <f t="shared" si="1"/>
        <v xml:space="preserve">【復活愛の真実】復縁したいあなたに…その言葉、本当に信じていい？
</v>
      </c>
      <c r="AO6" s="9" t="s">
        <v>22</v>
      </c>
      <c r="AP6" s="8" t="str">
        <f t="shared" si="2"/>
        <v xml:space="preserve">復縁に一縷の望み…その言葉信じていい？
</v>
      </c>
      <c r="AQ6" s="9" t="s">
        <v>22</v>
      </c>
      <c r="AR6" s="8" t="str">
        <f t="shared" si="3"/>
        <v>消したくても消えない、別れたあの人の影…。
あんなに好きだったのに何がいけなかったのだろう…？
なんてもう悩まないでほしいのです。
あの人の発した言葉、本当に信じていいのか。
タロットカードが鑑定します。</v>
      </c>
      <c r="AS6" s="9" t="s">
        <v>23</v>
      </c>
      <c r="AT6" s="8">
        <f t="shared" si="4"/>
        <v>9</v>
      </c>
      <c r="AU6" s="8" t="s">
        <v>21</v>
      </c>
      <c r="AV6" s="15">
        <f t="shared" si="5"/>
        <v>45283</v>
      </c>
      <c r="AW6" s="9" t="s">
        <v>24</v>
      </c>
    </row>
    <row r="7" spans="1:55" ht="18.75" customHeight="1">
      <c r="A7" s="1">
        <v>306</v>
      </c>
      <c r="B7" s="1" t="s">
        <v>43</v>
      </c>
      <c r="C7" s="1" t="s">
        <v>44</v>
      </c>
      <c r="D7" s="1" t="s">
        <v>45</v>
      </c>
      <c r="E7" s="2" t="s">
        <v>32</v>
      </c>
      <c r="F7" s="2">
        <v>1207</v>
      </c>
      <c r="G7" s="1" t="s">
        <v>33</v>
      </c>
      <c r="H7" s="2">
        <v>7</v>
      </c>
      <c r="I7" s="3">
        <v>45285</v>
      </c>
      <c r="J7" s="4"/>
      <c r="K7" s="5"/>
      <c r="L7" s="5"/>
      <c r="M7" s="5"/>
      <c r="N7" s="5"/>
      <c r="O7" s="5"/>
      <c r="P7" s="5"/>
      <c r="Q7" s="5"/>
      <c r="R7" s="5"/>
      <c r="S7" s="5"/>
      <c r="T7" s="5" t="s">
        <v>46</v>
      </c>
      <c r="U7" s="6"/>
      <c r="V7" s="7"/>
      <c r="W7" s="6"/>
      <c r="AK7" s="8" t="s">
        <v>20</v>
      </c>
      <c r="AL7" s="8">
        <f t="shared" si="0"/>
        <v>306</v>
      </c>
      <c r="AM7" s="8" t="s">
        <v>21</v>
      </c>
      <c r="AN7" s="8" t="str">
        <f t="shared" si="1"/>
        <v xml:space="preserve">【あなたを待ち受ける出来事】１年後は幸せですか？
</v>
      </c>
      <c r="AO7" s="9" t="s">
        <v>22</v>
      </c>
      <c r="AP7" s="8" t="str">
        <f t="shared" si="2"/>
        <v>１年後、未来の私は幸せですか？</v>
      </c>
      <c r="AQ7" s="9" t="s">
        <v>22</v>
      </c>
      <c r="AR7" s="8" t="str">
        <f t="shared" si="3"/>
        <v xml:space="preserve">ほんの少しだけ未来のお話をしましょう。あなたの１年後の姿が笑顔でありますように。
</v>
      </c>
      <c r="AS7" s="9" t="s">
        <v>23</v>
      </c>
      <c r="AT7" s="8">
        <f t="shared" si="4"/>
        <v>7</v>
      </c>
      <c r="AU7" s="8" t="s">
        <v>21</v>
      </c>
      <c r="AV7" s="10">
        <f t="shared" si="5"/>
        <v>45285</v>
      </c>
      <c r="AW7" s="9" t="s">
        <v>24</v>
      </c>
    </row>
    <row r="8" spans="1:55" ht="18.75" customHeight="1">
      <c r="A8" s="1">
        <v>307</v>
      </c>
      <c r="B8" s="1" t="s">
        <v>47</v>
      </c>
      <c r="C8" s="1" t="s">
        <v>48</v>
      </c>
      <c r="D8" s="1" t="s">
        <v>49</v>
      </c>
      <c r="E8" s="2" t="s">
        <v>32</v>
      </c>
      <c r="F8" s="2">
        <v>101</v>
      </c>
      <c r="G8" s="1" t="s">
        <v>33</v>
      </c>
      <c r="H8" s="2">
        <v>2</v>
      </c>
      <c r="I8" s="3">
        <f>I5+7</f>
        <v>45287</v>
      </c>
      <c r="J8" s="4"/>
      <c r="K8" s="5"/>
      <c r="L8" s="5"/>
      <c r="M8" s="5"/>
      <c r="N8" s="5"/>
      <c r="O8" s="5"/>
      <c r="P8" s="5"/>
      <c r="Q8" s="5"/>
      <c r="R8" s="5"/>
      <c r="S8" s="5"/>
      <c r="T8" s="5"/>
      <c r="U8" s="6"/>
      <c r="V8" s="7"/>
      <c r="W8" s="6"/>
      <c r="AK8" s="8" t="s">
        <v>20</v>
      </c>
      <c r="AL8" s="8">
        <f t="shared" si="0"/>
        <v>307</v>
      </c>
      <c r="AM8" s="8" t="s">
        <v>21</v>
      </c>
      <c r="AN8" s="8" t="str">
        <f t="shared" si="1"/>
        <v xml:space="preserve">片想いの裏側【2人の出会い】に隠された真相
</v>
      </c>
      <c r="AO8" s="9" t="s">
        <v>22</v>
      </c>
      <c r="AP8" s="8" t="str">
        <f t="shared" si="2"/>
        <v>あなたとあの人が出会った意味</v>
      </c>
      <c r="AQ8" s="9" t="s">
        <v>22</v>
      </c>
      <c r="AR8" s="8" t="str">
        <f t="shared" si="3"/>
        <v xml:space="preserve">なぜ2人は出会ったの？出会いに意味はある？片思いの裏側をのぞいてみましょう。
</v>
      </c>
      <c r="AS8" s="9" t="s">
        <v>23</v>
      </c>
      <c r="AT8" s="8">
        <f t="shared" si="4"/>
        <v>2</v>
      </c>
      <c r="AU8" s="8" t="s">
        <v>21</v>
      </c>
      <c r="AV8" s="10">
        <f t="shared" si="5"/>
        <v>45287</v>
      </c>
      <c r="AW8" s="9" t="s">
        <v>24</v>
      </c>
    </row>
    <row r="9" spans="1:55" ht="18.75" customHeight="1">
      <c r="A9" s="1">
        <v>308</v>
      </c>
      <c r="B9" s="2" t="s">
        <v>50</v>
      </c>
      <c r="C9" s="1" t="s">
        <v>51</v>
      </c>
      <c r="D9" s="1" t="s">
        <v>52</v>
      </c>
      <c r="E9" s="2" t="s">
        <v>53</v>
      </c>
      <c r="F9" s="2" t="s">
        <v>54</v>
      </c>
      <c r="G9" s="1" t="s">
        <v>19</v>
      </c>
      <c r="H9" s="2">
        <v>8</v>
      </c>
      <c r="I9" s="3">
        <v>45288</v>
      </c>
      <c r="J9" s="4"/>
      <c r="K9" s="5" t="s">
        <v>55</v>
      </c>
      <c r="L9" s="5">
        <f t="shared" ref="L9:L72" si="6">A9</f>
        <v>308</v>
      </c>
      <c r="M9" s="5" t="s">
        <v>21</v>
      </c>
      <c r="N9" s="5" t="str">
        <f t="shared" ref="N9:N72" si="7">B9</f>
        <v>あなたが幸せをつかむ天職◆職種を完全鑑定！</v>
      </c>
      <c r="O9" s="16" t="s">
        <v>22</v>
      </c>
      <c r="P9" s="5" t="str">
        <f t="shared" ref="P9:P72" si="8">C9</f>
        <v>幸せになれる天職鑑定</v>
      </c>
      <c r="Q9" s="16" t="s">
        <v>22</v>
      </c>
      <c r="R9" s="5" t="str">
        <f t="shared" ref="R9:R72" si="9">D9</f>
        <v>生きていくのに不可欠なお仕事に、悩みや迷いがありませんか？幸せになれる職種を知って悩みを解決しましょう！</v>
      </c>
      <c r="S9" s="16" t="s">
        <v>23</v>
      </c>
      <c r="T9" s="5">
        <f t="shared" ref="T9:T72" si="10">H9</f>
        <v>8</v>
      </c>
      <c r="U9" s="6" t="s">
        <v>21</v>
      </c>
      <c r="V9" s="7">
        <f t="shared" ref="V9:V72" si="11">I9</f>
        <v>45288</v>
      </c>
      <c r="W9" s="17" t="s">
        <v>24</v>
      </c>
      <c r="X9" s="2"/>
      <c r="Y9" s="8" t="s">
        <v>56</v>
      </c>
      <c r="Z9" s="10">
        <f t="shared" ref="Z9:Z40" si="12">I9</f>
        <v>45288</v>
      </c>
      <c r="AA9" s="9" t="s">
        <v>57</v>
      </c>
      <c r="AB9" s="8">
        <f t="shared" ref="AB9:AB72" si="13">A9</f>
        <v>308</v>
      </c>
      <c r="AC9" s="8" t="s">
        <v>58</v>
      </c>
      <c r="AK9" s="8" t="s">
        <v>20</v>
      </c>
      <c r="AL9" s="8">
        <f t="shared" si="0"/>
        <v>308</v>
      </c>
      <c r="AM9" s="8" t="s">
        <v>21</v>
      </c>
      <c r="AN9" s="8" t="str">
        <f>小項目!C17</f>
        <v>あなたが幸せになれる職種とは？</v>
      </c>
      <c r="AO9" s="9" t="s">
        <v>22</v>
      </c>
      <c r="AP9" s="8" t="str">
        <f t="shared" si="2"/>
        <v>幸せになれる天職鑑定</v>
      </c>
      <c r="AQ9" s="9" t="s">
        <v>22</v>
      </c>
      <c r="AR9" s="8" t="str">
        <f t="shared" si="3"/>
        <v>生きていくのに不可欠なお仕事に、悩みや迷いがありませんか？幸せになれる職種を知って悩みを解決しましょう！</v>
      </c>
      <c r="AS9" s="9" t="s">
        <v>23</v>
      </c>
      <c r="AT9" s="8">
        <f t="shared" si="4"/>
        <v>8</v>
      </c>
      <c r="AU9" s="8" t="s">
        <v>21</v>
      </c>
      <c r="AV9" s="10">
        <f t="shared" si="5"/>
        <v>45288</v>
      </c>
      <c r="AW9" s="9" t="s">
        <v>24</v>
      </c>
    </row>
    <row r="10" spans="1:55" ht="18.75" customHeight="1">
      <c r="A10" s="1">
        <v>309</v>
      </c>
      <c r="B10" s="1" t="s">
        <v>59</v>
      </c>
      <c r="C10" s="1" t="s">
        <v>60</v>
      </c>
      <c r="D10" s="1" t="s">
        <v>61</v>
      </c>
      <c r="E10" s="1" t="s">
        <v>32</v>
      </c>
      <c r="F10" s="1">
        <v>1903</v>
      </c>
      <c r="G10" s="1" t="s">
        <v>33</v>
      </c>
      <c r="H10" s="2">
        <v>3</v>
      </c>
      <c r="I10" s="3">
        <v>45289</v>
      </c>
      <c r="J10" s="4"/>
      <c r="K10" s="5" t="s">
        <v>55</v>
      </c>
      <c r="L10" s="5">
        <f t="shared" si="6"/>
        <v>309</v>
      </c>
      <c r="M10" s="5" t="s">
        <v>21</v>
      </c>
      <c r="N10" s="5" t="str">
        <f t="shared" si="7"/>
        <v>《あの人の気持ちを伝えます》彼はあなたをどう思っている？</v>
      </c>
      <c r="O10" s="16" t="s">
        <v>22</v>
      </c>
      <c r="P10" s="5" t="str">
        <f t="shared" si="8"/>
        <v>これがあの人の隠された本音</v>
      </c>
      <c r="Q10" s="16" t="s">
        <v>22</v>
      </c>
      <c r="R10" s="5" t="str">
        <f t="shared" si="9"/>
        <v>友情どまり？恋愛感情はある？彼の核心に迫るホロホロカードで、ついにあの人の気持ちが明らかになります。</v>
      </c>
      <c r="S10" s="16" t="s">
        <v>23</v>
      </c>
      <c r="T10" s="5">
        <f t="shared" si="10"/>
        <v>3</v>
      </c>
      <c r="U10" s="6" t="s">
        <v>21</v>
      </c>
      <c r="V10" s="7">
        <f t="shared" si="11"/>
        <v>45289</v>
      </c>
      <c r="W10" s="17" t="s">
        <v>24</v>
      </c>
      <c r="X10" s="2"/>
      <c r="Y10" s="8" t="s">
        <v>56</v>
      </c>
      <c r="Z10" s="10">
        <f t="shared" si="12"/>
        <v>45289</v>
      </c>
      <c r="AA10" s="9" t="s">
        <v>57</v>
      </c>
      <c r="AB10" s="8">
        <f t="shared" si="13"/>
        <v>309</v>
      </c>
      <c r="AC10" s="8" t="s">
        <v>58</v>
      </c>
      <c r="AK10" s="8" t="s">
        <v>20</v>
      </c>
      <c r="AL10" s="8">
        <f t="shared" si="0"/>
        <v>309</v>
      </c>
      <c r="AM10" s="8" t="s">
        <v>21</v>
      </c>
      <c r="AN10" s="8" t="str">
        <f t="shared" ref="AN10:AN41" si="14">B10</f>
        <v>《あの人の気持ちを伝えます》彼はあなたをどう思っている？</v>
      </c>
      <c r="AO10" s="9" t="s">
        <v>22</v>
      </c>
      <c r="AP10" s="8" t="str">
        <f t="shared" si="2"/>
        <v>これがあの人の隠された本音</v>
      </c>
      <c r="AQ10" s="9" t="s">
        <v>22</v>
      </c>
      <c r="AR10" s="8" t="str">
        <f t="shared" si="3"/>
        <v>友情どまり？恋愛感情はある？彼の核心に迫るホロホロカードで、ついにあの人の気持ちが明らかになります。</v>
      </c>
      <c r="AS10" s="9" t="s">
        <v>23</v>
      </c>
      <c r="AT10" s="8">
        <f t="shared" si="4"/>
        <v>3</v>
      </c>
      <c r="AU10" s="8" t="s">
        <v>21</v>
      </c>
      <c r="AV10" s="10">
        <f t="shared" si="5"/>
        <v>45289</v>
      </c>
      <c r="AW10" s="9" t="s">
        <v>24</v>
      </c>
    </row>
    <row r="11" spans="1:55" ht="18.75" customHeight="1">
      <c r="A11" s="1">
        <v>310</v>
      </c>
      <c r="B11" s="1" t="s">
        <v>62</v>
      </c>
      <c r="C11" s="1" t="s">
        <v>63</v>
      </c>
      <c r="D11" s="1" t="s">
        <v>64</v>
      </c>
      <c r="E11" s="1" t="s">
        <v>42</v>
      </c>
      <c r="F11" s="1">
        <v>8292</v>
      </c>
      <c r="G11" s="1" t="s">
        <v>38</v>
      </c>
      <c r="H11" s="2">
        <v>9</v>
      </c>
      <c r="I11" s="3">
        <v>45290</v>
      </c>
      <c r="J11" s="4"/>
      <c r="K11" s="5" t="s">
        <v>55</v>
      </c>
      <c r="L11" s="5">
        <f t="shared" si="6"/>
        <v>310</v>
      </c>
      <c r="M11" s="5" t="s">
        <v>21</v>
      </c>
      <c r="N11" s="5" t="str">
        <f t="shared" si="7"/>
        <v>復縁希望のタロット占い◆もう一度やり直したい…カレが恋人と別れる可能性ある？</v>
      </c>
      <c r="O11" s="16" t="s">
        <v>22</v>
      </c>
      <c r="P11" s="5" t="str">
        <f t="shared" si="8"/>
        <v>ヨリを戻したい…カレが恋人と別れる可能性ある？</v>
      </c>
      <c r="Q11" s="16" t="s">
        <v>22</v>
      </c>
      <c r="R11" s="5" t="str">
        <f t="shared" si="9"/>
        <v>別れた恋人を忘れられない。あの人は今どうしてる？復縁の可能性は？ホロホロタロットカードが全てお答えします。</v>
      </c>
      <c r="S11" s="16" t="s">
        <v>23</v>
      </c>
      <c r="T11" s="5">
        <f t="shared" si="10"/>
        <v>9</v>
      </c>
      <c r="U11" s="6" t="s">
        <v>21</v>
      </c>
      <c r="V11" s="7">
        <f t="shared" si="11"/>
        <v>45290</v>
      </c>
      <c r="W11" s="17" t="s">
        <v>24</v>
      </c>
      <c r="X11" s="2"/>
      <c r="Y11" s="8" t="s">
        <v>56</v>
      </c>
      <c r="Z11" s="10">
        <f t="shared" si="12"/>
        <v>45290</v>
      </c>
      <c r="AA11" s="9" t="s">
        <v>57</v>
      </c>
      <c r="AB11" s="8">
        <f t="shared" si="13"/>
        <v>310</v>
      </c>
      <c r="AC11" s="8" t="s">
        <v>58</v>
      </c>
      <c r="AK11" s="8" t="s">
        <v>20</v>
      </c>
      <c r="AL11" s="8">
        <f t="shared" si="0"/>
        <v>310</v>
      </c>
      <c r="AM11" s="8" t="s">
        <v>21</v>
      </c>
      <c r="AN11" s="8" t="str">
        <f t="shared" si="14"/>
        <v>復縁希望のタロット占い◆もう一度やり直したい…カレが恋人と別れる可能性ある？</v>
      </c>
      <c r="AO11" s="9" t="s">
        <v>22</v>
      </c>
      <c r="AP11" s="8" t="str">
        <f t="shared" si="2"/>
        <v>ヨリを戻したい…カレが恋人と別れる可能性ある？</v>
      </c>
      <c r="AQ11" s="9" t="s">
        <v>22</v>
      </c>
      <c r="AR11" s="8" t="str">
        <f t="shared" si="3"/>
        <v>別れた恋人を忘れられない。あの人は今どうしてる？復縁の可能性は？ホロホロタロットカードが全てお答えします。</v>
      </c>
      <c r="AS11" s="9" t="s">
        <v>23</v>
      </c>
      <c r="AT11" s="8">
        <f t="shared" si="4"/>
        <v>9</v>
      </c>
      <c r="AU11" s="8" t="s">
        <v>21</v>
      </c>
      <c r="AV11" s="10">
        <f t="shared" si="5"/>
        <v>45290</v>
      </c>
      <c r="AW11" s="9" t="s">
        <v>24</v>
      </c>
    </row>
    <row r="12" spans="1:55" ht="18.75" customHeight="1">
      <c r="A12" s="1">
        <v>311</v>
      </c>
      <c r="B12" s="1" t="s">
        <v>65</v>
      </c>
      <c r="C12" s="1" t="s">
        <v>66</v>
      </c>
      <c r="D12" s="1" t="s">
        <v>67</v>
      </c>
      <c r="E12" s="1" t="s">
        <v>53</v>
      </c>
      <c r="F12" s="1" t="s">
        <v>68</v>
      </c>
      <c r="G12" s="1" t="s">
        <v>19</v>
      </c>
      <c r="H12" s="2">
        <v>2</v>
      </c>
      <c r="I12" s="3">
        <v>45291</v>
      </c>
      <c r="J12" s="4"/>
      <c r="K12" s="5" t="s">
        <v>55</v>
      </c>
      <c r="L12" s="5">
        <f t="shared" si="6"/>
        <v>311</v>
      </c>
      <c r="M12" s="5" t="s">
        <v>21</v>
      </c>
      <c r="N12" s="5" t="str">
        <f t="shared" si="7"/>
        <v>このつらい片思いの結末◆二人が結ばれる可能性は？</v>
      </c>
      <c r="O12" s="16" t="s">
        <v>22</v>
      </c>
      <c r="P12" s="5" t="str">
        <f t="shared" si="8"/>
        <v>二人が結ばれる可能性は？</v>
      </c>
      <c r="Q12" s="16" t="s">
        <v>22</v>
      </c>
      <c r="R12" s="5" t="str">
        <f t="shared" si="9"/>
        <v>この片思いは、いったいどうなるの？　二人が結ばれる可能性とより良い方向へ進めるようすべて解き明かします。</v>
      </c>
      <c r="S12" s="16" t="s">
        <v>23</v>
      </c>
      <c r="T12" s="5">
        <f t="shared" si="10"/>
        <v>2</v>
      </c>
      <c r="U12" s="6" t="s">
        <v>21</v>
      </c>
      <c r="V12" s="7">
        <f t="shared" si="11"/>
        <v>45291</v>
      </c>
      <c r="W12" s="17" t="s">
        <v>24</v>
      </c>
      <c r="X12" s="2"/>
      <c r="Y12" s="8" t="s">
        <v>56</v>
      </c>
      <c r="Z12" s="10">
        <f t="shared" si="12"/>
        <v>45291</v>
      </c>
      <c r="AA12" s="9" t="s">
        <v>57</v>
      </c>
      <c r="AB12" s="8">
        <f t="shared" si="13"/>
        <v>311</v>
      </c>
      <c r="AC12" s="8" t="s">
        <v>58</v>
      </c>
      <c r="AK12" s="8" t="s">
        <v>20</v>
      </c>
      <c r="AL12" s="8">
        <f t="shared" si="0"/>
        <v>311</v>
      </c>
      <c r="AM12" s="8" t="s">
        <v>21</v>
      </c>
      <c r="AN12" s="8" t="str">
        <f t="shared" si="14"/>
        <v>このつらい片思いの結末◆二人が結ばれる可能性は？</v>
      </c>
      <c r="AO12" s="9" t="s">
        <v>22</v>
      </c>
      <c r="AP12" s="8" t="str">
        <f t="shared" si="2"/>
        <v>二人が結ばれる可能性は？</v>
      </c>
      <c r="AQ12" s="9" t="s">
        <v>22</v>
      </c>
      <c r="AR12" s="8" t="str">
        <f t="shared" si="3"/>
        <v>この片思いは、いったいどうなるの？　二人が結ばれる可能性とより良い方向へ進めるようすべて解き明かします。</v>
      </c>
      <c r="AS12" s="9" t="s">
        <v>23</v>
      </c>
      <c r="AT12" s="8">
        <f t="shared" si="4"/>
        <v>2</v>
      </c>
      <c r="AU12" s="8" t="s">
        <v>21</v>
      </c>
      <c r="AV12" s="10">
        <f t="shared" si="5"/>
        <v>45291</v>
      </c>
      <c r="AW12" s="9" t="s">
        <v>24</v>
      </c>
    </row>
    <row r="13" spans="1:55" ht="18" customHeight="1">
      <c r="A13" s="1">
        <v>312</v>
      </c>
      <c r="B13" s="1" t="s">
        <v>69</v>
      </c>
      <c r="C13" s="1" t="s">
        <v>70</v>
      </c>
      <c r="D13" s="1" t="s">
        <v>71</v>
      </c>
      <c r="E13" s="1" t="s">
        <v>53</v>
      </c>
      <c r="F13" s="1" t="s">
        <v>72</v>
      </c>
      <c r="G13" s="1" t="s">
        <v>19</v>
      </c>
      <c r="H13" s="2">
        <v>2</v>
      </c>
      <c r="I13" s="3">
        <v>45292</v>
      </c>
      <c r="J13" s="4"/>
      <c r="K13" s="5" t="s">
        <v>55</v>
      </c>
      <c r="L13" s="5">
        <f t="shared" si="6"/>
        <v>312</v>
      </c>
      <c r="M13" s="5" t="s">
        <v>21</v>
      </c>
      <c r="N13" s="5" t="str">
        <f t="shared" si="7"/>
        <v>未来が見えない片思い。 二人に訪れる新たな展開と下すべき恋の決断！</v>
      </c>
      <c r="O13" s="16" t="s">
        <v>22</v>
      </c>
      <c r="P13" s="5" t="str">
        <f t="shared" si="8"/>
        <v>教えます！未来の二人</v>
      </c>
      <c r="Q13" s="16" t="s">
        <v>22</v>
      </c>
      <c r="R13" s="5" t="str">
        <f t="shared" si="9"/>
        <v>なかなか距離が縮まらないあの人との関係に苦しんできたでしょう。しかし、その片思いに対する答えが明らかになる日が近づいています。近い将来お二人の関係は大きな進展を遂げることでしょう。</v>
      </c>
      <c r="S13" s="16" t="s">
        <v>23</v>
      </c>
      <c r="T13" s="5">
        <f t="shared" si="10"/>
        <v>2</v>
      </c>
      <c r="U13" s="6" t="s">
        <v>21</v>
      </c>
      <c r="V13" s="7">
        <f t="shared" si="11"/>
        <v>45292</v>
      </c>
      <c r="W13" s="17" t="s">
        <v>24</v>
      </c>
      <c r="X13" s="2"/>
      <c r="Y13" s="8" t="s">
        <v>56</v>
      </c>
      <c r="Z13" s="10">
        <f t="shared" si="12"/>
        <v>45292</v>
      </c>
      <c r="AA13" s="9" t="s">
        <v>57</v>
      </c>
      <c r="AB13" s="8">
        <f t="shared" si="13"/>
        <v>312</v>
      </c>
      <c r="AC13" s="8" t="s">
        <v>58</v>
      </c>
      <c r="AK13" s="8" t="s">
        <v>20</v>
      </c>
      <c r="AL13" s="8">
        <f t="shared" si="0"/>
        <v>312</v>
      </c>
      <c r="AM13" s="8" t="s">
        <v>21</v>
      </c>
      <c r="AN13" s="8" t="str">
        <f t="shared" si="14"/>
        <v>未来が見えない片思い。 二人に訪れる新たな展開と下すべき恋の決断！</v>
      </c>
      <c r="AO13" s="9" t="s">
        <v>22</v>
      </c>
      <c r="AP13" s="8" t="str">
        <f t="shared" si="2"/>
        <v>教えます！未来の二人</v>
      </c>
      <c r="AQ13" s="9" t="s">
        <v>22</v>
      </c>
      <c r="AR13" s="8" t="str">
        <f t="shared" si="3"/>
        <v>なかなか距離が縮まらないあの人との関係に苦しんできたでしょう。しかし、その片思いに対する答えが明らかになる日が近づいています。近い将来お二人の関係は大きな進展を遂げることでしょう。</v>
      </c>
      <c r="AS13" s="9" t="s">
        <v>23</v>
      </c>
      <c r="AT13" s="8">
        <f t="shared" si="4"/>
        <v>2</v>
      </c>
      <c r="AU13" s="8" t="s">
        <v>21</v>
      </c>
      <c r="AV13" s="10">
        <f t="shared" si="5"/>
        <v>45292</v>
      </c>
      <c r="AW13" s="9" t="s">
        <v>24</v>
      </c>
    </row>
    <row r="14" spans="1:55" ht="18.75" customHeight="1">
      <c r="A14" s="1">
        <v>313</v>
      </c>
      <c r="B14" s="2" t="s">
        <v>73</v>
      </c>
      <c r="C14" s="2" t="s">
        <v>74</v>
      </c>
      <c r="D14" s="2" t="s">
        <v>75</v>
      </c>
      <c r="E14" s="1" t="s">
        <v>53</v>
      </c>
      <c r="F14" s="2" t="s">
        <v>76</v>
      </c>
      <c r="G14" s="1" t="s">
        <v>19</v>
      </c>
      <c r="H14" s="2">
        <v>9</v>
      </c>
      <c r="I14" s="3">
        <v>45293</v>
      </c>
      <c r="J14" s="4"/>
      <c r="K14" s="5" t="s">
        <v>55</v>
      </c>
      <c r="L14" s="5">
        <f t="shared" si="6"/>
        <v>313</v>
      </c>
      <c r="M14" s="5" t="s">
        <v>21</v>
      </c>
      <c r="N14" s="5" t="str">
        <f t="shared" si="7"/>
        <v>どうしても忘れられない…あの人と復縁の可能性はある？</v>
      </c>
      <c r="O14" s="16" t="s">
        <v>22</v>
      </c>
      <c r="P14" s="5" t="str">
        <f t="shared" si="8"/>
        <v>復縁の可能性、ある？ない？</v>
      </c>
      <c r="Q14" s="16" t="s">
        <v>22</v>
      </c>
      <c r="R14" s="5" t="str">
        <f t="shared" si="9"/>
        <v>あの人との復縁の可能性は？　二人の本当の相性から導かれる復縁の可能性をはっきりとお伝えしたいと思います。</v>
      </c>
      <c r="S14" s="16" t="s">
        <v>23</v>
      </c>
      <c r="T14" s="5">
        <f t="shared" si="10"/>
        <v>9</v>
      </c>
      <c r="U14" s="6" t="s">
        <v>21</v>
      </c>
      <c r="V14" s="7">
        <f t="shared" si="11"/>
        <v>45293</v>
      </c>
      <c r="W14" s="17" t="s">
        <v>24</v>
      </c>
      <c r="X14" s="2"/>
      <c r="Y14" s="8" t="s">
        <v>56</v>
      </c>
      <c r="Z14" s="10">
        <f t="shared" si="12"/>
        <v>45293</v>
      </c>
      <c r="AA14" s="9" t="s">
        <v>57</v>
      </c>
      <c r="AB14" s="8">
        <f t="shared" si="13"/>
        <v>313</v>
      </c>
      <c r="AC14" s="8" t="s">
        <v>58</v>
      </c>
      <c r="AK14" s="8" t="s">
        <v>20</v>
      </c>
      <c r="AL14" s="8">
        <f t="shared" si="0"/>
        <v>313</v>
      </c>
      <c r="AM14" s="8" t="s">
        <v>21</v>
      </c>
      <c r="AN14" s="8" t="str">
        <f t="shared" si="14"/>
        <v>どうしても忘れられない…あの人と復縁の可能性はある？</v>
      </c>
      <c r="AO14" s="9" t="s">
        <v>22</v>
      </c>
      <c r="AP14" s="8" t="str">
        <f t="shared" si="2"/>
        <v>復縁の可能性、ある？ない？</v>
      </c>
      <c r="AQ14" s="9" t="s">
        <v>22</v>
      </c>
      <c r="AR14" s="8" t="str">
        <f t="shared" si="3"/>
        <v>あの人との復縁の可能性は？　二人の本当の相性から導かれる復縁の可能性をはっきりとお伝えしたいと思います。</v>
      </c>
      <c r="AS14" s="9" t="s">
        <v>23</v>
      </c>
      <c r="AT14" s="8">
        <f t="shared" si="4"/>
        <v>9</v>
      </c>
      <c r="AU14" s="8" t="s">
        <v>21</v>
      </c>
      <c r="AV14" s="10">
        <f t="shared" si="5"/>
        <v>45293</v>
      </c>
      <c r="AW14" s="9" t="s">
        <v>24</v>
      </c>
    </row>
    <row r="15" spans="1:55" ht="18.75" customHeight="1">
      <c r="A15" s="1">
        <v>314</v>
      </c>
      <c r="B15" s="2" t="s">
        <v>77</v>
      </c>
      <c r="C15" s="2" t="s">
        <v>78</v>
      </c>
      <c r="D15" s="2" t="s">
        <v>79</v>
      </c>
      <c r="E15" s="1" t="s">
        <v>53</v>
      </c>
      <c r="F15" s="2" t="s">
        <v>80</v>
      </c>
      <c r="G15" s="1" t="s">
        <v>19</v>
      </c>
      <c r="H15" s="2">
        <v>1</v>
      </c>
      <c r="I15" s="3">
        <v>45294</v>
      </c>
      <c r="J15" s="4"/>
      <c r="K15" s="5" t="s">
        <v>55</v>
      </c>
      <c r="L15" s="5">
        <f t="shared" si="6"/>
        <v>314</v>
      </c>
      <c r="M15" s="5" t="s">
        <v>21</v>
      </c>
      <c r="N15" s="5" t="str">
        <f t="shared" si="7"/>
        <v>【あの人の本当の想い、知っていますか？】意外な真実</v>
      </c>
      <c r="O15" s="16" t="s">
        <v>22</v>
      </c>
      <c r="P15" s="5" t="str">
        <f t="shared" si="8"/>
        <v>あの人の意外な真実とは？</v>
      </c>
      <c r="Q15" s="16" t="s">
        <v>22</v>
      </c>
      <c r="R15" s="5" t="str">
        <f t="shared" si="9"/>
        <v>あの人の思いを理解していると思っていませんか？　 見ないふりはもうやめて、あの人が本当にあなたに隠している思いと、なぜ真実を明かしてくれないのか、知りましょう。</v>
      </c>
      <c r="S15" s="16" t="s">
        <v>23</v>
      </c>
      <c r="T15" s="5">
        <f t="shared" si="10"/>
        <v>1</v>
      </c>
      <c r="U15" s="6" t="s">
        <v>21</v>
      </c>
      <c r="V15" s="7">
        <f t="shared" si="11"/>
        <v>45294</v>
      </c>
      <c r="W15" s="17" t="s">
        <v>24</v>
      </c>
      <c r="X15" s="2"/>
      <c r="Y15" s="8" t="s">
        <v>56</v>
      </c>
      <c r="Z15" s="10">
        <f t="shared" si="12"/>
        <v>45294</v>
      </c>
      <c r="AA15" s="9" t="s">
        <v>57</v>
      </c>
      <c r="AB15" s="8">
        <f t="shared" si="13"/>
        <v>314</v>
      </c>
      <c r="AC15" s="8" t="s">
        <v>58</v>
      </c>
      <c r="AK15" s="8" t="s">
        <v>20</v>
      </c>
      <c r="AL15" s="8">
        <f t="shared" si="0"/>
        <v>314</v>
      </c>
      <c r="AM15" s="8" t="s">
        <v>21</v>
      </c>
      <c r="AN15" s="8" t="str">
        <f t="shared" si="14"/>
        <v>【あの人の本当の想い、知っていますか？】意外な真実</v>
      </c>
      <c r="AO15" s="9" t="s">
        <v>22</v>
      </c>
      <c r="AP15" s="8" t="str">
        <f t="shared" si="2"/>
        <v>あの人の意外な真実とは？</v>
      </c>
      <c r="AQ15" s="9" t="s">
        <v>22</v>
      </c>
      <c r="AR15" s="8" t="str">
        <f t="shared" si="3"/>
        <v>あの人の思いを理解していると思っていませんか？　 見ないふりはもうやめて、あの人が本当にあなたに隠している思いと、なぜ真実を明かしてくれないのか、知りましょう。</v>
      </c>
      <c r="AS15" s="9" t="s">
        <v>23</v>
      </c>
      <c r="AT15" s="8">
        <f t="shared" si="4"/>
        <v>1</v>
      </c>
      <c r="AU15" s="8" t="s">
        <v>21</v>
      </c>
      <c r="AV15" s="10">
        <f t="shared" si="5"/>
        <v>45294</v>
      </c>
      <c r="AW15" s="9" t="s">
        <v>24</v>
      </c>
    </row>
    <row r="16" spans="1:55" ht="18.75" customHeight="1">
      <c r="A16" s="1">
        <v>315</v>
      </c>
      <c r="B16" s="2" t="s">
        <v>81</v>
      </c>
      <c r="C16" s="2" t="s">
        <v>82</v>
      </c>
      <c r="D16" s="2" t="s">
        <v>83</v>
      </c>
      <c r="E16" s="1" t="s">
        <v>53</v>
      </c>
      <c r="F16" s="2" t="s">
        <v>84</v>
      </c>
      <c r="G16" s="1" t="s">
        <v>19</v>
      </c>
      <c r="H16" s="2">
        <v>10</v>
      </c>
      <c r="I16" s="3">
        <v>45295</v>
      </c>
      <c r="J16" s="4"/>
      <c r="K16" s="5" t="s">
        <v>55</v>
      </c>
      <c r="L16" s="5">
        <f t="shared" si="6"/>
        <v>315</v>
      </c>
      <c r="M16" s="5" t="s">
        <v>21</v>
      </c>
      <c r="N16" s="5" t="str">
        <f t="shared" si="7"/>
        <v>【未来の出会い】あなたとその人が出会う場所</v>
      </c>
      <c r="O16" s="16" t="s">
        <v>22</v>
      </c>
      <c r="P16" s="5" t="str">
        <f t="shared" si="8"/>
        <v>運命の人との出会い、どこで？</v>
      </c>
      <c r="Q16" s="16" t="s">
        <v>22</v>
      </c>
      <c r="R16" s="5" t="str">
        <f t="shared" si="9"/>
        <v>あなたの人生が変わるかもしれない運命の人との出会い。その人と巡り合う場所、親しくなるきっかけをホロホロタロットでお伝えしましょう。</v>
      </c>
      <c r="S16" s="16" t="s">
        <v>23</v>
      </c>
      <c r="T16" s="5">
        <f t="shared" si="10"/>
        <v>10</v>
      </c>
      <c r="U16" s="6" t="s">
        <v>21</v>
      </c>
      <c r="V16" s="7">
        <f t="shared" si="11"/>
        <v>45295</v>
      </c>
      <c r="W16" s="17" t="s">
        <v>24</v>
      </c>
      <c r="X16" s="2"/>
      <c r="Y16" s="8" t="s">
        <v>56</v>
      </c>
      <c r="Z16" s="10">
        <f t="shared" si="12"/>
        <v>45295</v>
      </c>
      <c r="AA16" s="9" t="s">
        <v>57</v>
      </c>
      <c r="AB16" s="8">
        <f t="shared" si="13"/>
        <v>315</v>
      </c>
      <c r="AC16" s="8" t="s">
        <v>58</v>
      </c>
      <c r="AK16" s="8" t="s">
        <v>20</v>
      </c>
      <c r="AL16" s="8">
        <f t="shared" si="0"/>
        <v>315</v>
      </c>
      <c r="AM16" s="8" t="s">
        <v>21</v>
      </c>
      <c r="AN16" s="8" t="str">
        <f t="shared" si="14"/>
        <v>【未来の出会い】あなたとその人が出会う場所</v>
      </c>
      <c r="AO16" s="9" t="s">
        <v>22</v>
      </c>
      <c r="AP16" s="8" t="str">
        <f t="shared" si="2"/>
        <v>運命の人との出会い、どこで？</v>
      </c>
      <c r="AQ16" s="9" t="s">
        <v>22</v>
      </c>
      <c r="AR16" s="8" t="str">
        <f t="shared" si="3"/>
        <v>あなたの人生が変わるかもしれない運命の人との出会い。その人と巡り合う場所、親しくなるきっかけをホロホロタロットでお伝えしましょう。</v>
      </c>
      <c r="AS16" s="9" t="s">
        <v>23</v>
      </c>
      <c r="AT16" s="8">
        <f t="shared" si="4"/>
        <v>10</v>
      </c>
      <c r="AU16" s="8" t="s">
        <v>21</v>
      </c>
      <c r="AV16" s="10">
        <f t="shared" si="5"/>
        <v>45295</v>
      </c>
      <c r="AW16" s="9" t="s">
        <v>24</v>
      </c>
    </row>
    <row r="17" spans="1:49" ht="18.75" customHeight="1">
      <c r="A17" s="1">
        <v>316</v>
      </c>
      <c r="B17" s="2" t="s">
        <v>85</v>
      </c>
      <c r="C17" s="2" t="s">
        <v>86</v>
      </c>
      <c r="D17" s="2" t="s">
        <v>87</v>
      </c>
      <c r="E17" s="1" t="s">
        <v>53</v>
      </c>
      <c r="F17" s="2" t="s">
        <v>88</v>
      </c>
      <c r="G17" s="1" t="s">
        <v>19</v>
      </c>
      <c r="H17" s="2">
        <v>8</v>
      </c>
      <c r="I17" s="3">
        <v>45296</v>
      </c>
      <c r="J17" s="4"/>
      <c r="K17" s="5" t="s">
        <v>55</v>
      </c>
      <c r="L17" s="5">
        <f t="shared" si="6"/>
        <v>316</v>
      </c>
      <c r="M17" s="5" t="s">
        <v>21</v>
      </c>
      <c r="N17" s="5" t="str">
        <f t="shared" si="7"/>
        <v>尋常じゃない的中率に驚愕！【あなたの仕事】今後起きる出来事</v>
      </c>
      <c r="O17" s="16" t="s">
        <v>22</v>
      </c>
      <c r="P17" s="5" t="str">
        <f t="shared" si="8"/>
        <v>驚愕の的中率！あなたの仕事はうまくいく？</v>
      </c>
      <c r="Q17" s="16" t="s">
        <v>22</v>
      </c>
      <c r="R17" s="5" t="str">
        <f t="shared" si="9"/>
        <v>これからどのようことが起こるのか……あなたの仕事についてホロホロタロットが将来の姿をお教えします。</v>
      </c>
      <c r="S17" s="16" t="s">
        <v>23</v>
      </c>
      <c r="T17" s="5">
        <f t="shared" si="10"/>
        <v>8</v>
      </c>
      <c r="U17" s="6" t="s">
        <v>21</v>
      </c>
      <c r="V17" s="7">
        <f t="shared" si="11"/>
        <v>45296</v>
      </c>
      <c r="W17" s="17" t="s">
        <v>24</v>
      </c>
      <c r="X17" s="2"/>
      <c r="Y17" s="8" t="s">
        <v>56</v>
      </c>
      <c r="Z17" s="10">
        <f t="shared" si="12"/>
        <v>45296</v>
      </c>
      <c r="AA17" s="9" t="s">
        <v>57</v>
      </c>
      <c r="AB17" s="8">
        <f t="shared" si="13"/>
        <v>316</v>
      </c>
      <c r="AC17" s="8" t="s">
        <v>58</v>
      </c>
      <c r="AK17" s="8" t="s">
        <v>20</v>
      </c>
      <c r="AL17" s="8">
        <f t="shared" si="0"/>
        <v>316</v>
      </c>
      <c r="AM17" s="8" t="s">
        <v>21</v>
      </c>
      <c r="AN17" s="8" t="str">
        <f t="shared" si="14"/>
        <v>尋常じゃない的中率に驚愕！【あなたの仕事】今後起きる出来事</v>
      </c>
      <c r="AO17" s="9" t="s">
        <v>22</v>
      </c>
      <c r="AP17" s="8" t="str">
        <f t="shared" si="2"/>
        <v>驚愕の的中率！あなたの仕事はうまくいく？</v>
      </c>
      <c r="AQ17" s="9" t="s">
        <v>22</v>
      </c>
      <c r="AR17" s="8" t="str">
        <f t="shared" si="3"/>
        <v>これからどのようことが起こるのか……あなたの仕事についてホロホロタロットが将来の姿をお教えします。</v>
      </c>
      <c r="AS17" s="9" t="s">
        <v>23</v>
      </c>
      <c r="AT17" s="8">
        <f t="shared" si="4"/>
        <v>8</v>
      </c>
      <c r="AU17" s="8" t="s">
        <v>21</v>
      </c>
      <c r="AV17" s="10">
        <f t="shared" si="5"/>
        <v>45296</v>
      </c>
      <c r="AW17" s="9" t="s">
        <v>24</v>
      </c>
    </row>
    <row r="18" spans="1:49" ht="18.75" customHeight="1">
      <c r="A18" s="1">
        <v>317</v>
      </c>
      <c r="B18" s="2" t="s">
        <v>89</v>
      </c>
      <c r="C18" s="2" t="s">
        <v>90</v>
      </c>
      <c r="D18" s="2" t="s">
        <v>91</v>
      </c>
      <c r="E18" s="1" t="s">
        <v>53</v>
      </c>
      <c r="F18" s="2" t="s">
        <v>92</v>
      </c>
      <c r="G18" s="2" t="s">
        <v>19</v>
      </c>
      <c r="H18" s="2">
        <v>2</v>
      </c>
      <c r="I18" s="3">
        <v>45297</v>
      </c>
      <c r="J18" s="4"/>
      <c r="K18" s="5" t="s">
        <v>55</v>
      </c>
      <c r="L18" s="5">
        <f t="shared" si="6"/>
        <v>317</v>
      </c>
      <c r="M18" s="5" t="s">
        <v>21</v>
      </c>
      <c r="N18" s="5" t="str">
        <f t="shared" si="7"/>
        <v>諦めきれない片思い。今の恋人とあなた、どっちを選ぶ？</v>
      </c>
      <c r="O18" s="16" t="s">
        <v>22</v>
      </c>
      <c r="P18" s="5" t="str">
        <f t="shared" si="8"/>
        <v>あの人は、どっちを選ぶ？</v>
      </c>
      <c r="Q18" s="16" t="s">
        <v>22</v>
      </c>
      <c r="R18" s="5" t="str">
        <f t="shared" si="9"/>
        <v>想いを寄せる相手が既に恋人がいると知り、遠く離れた所から見てるだけしかできない……　このまま待っていればあの人は、あなたを選んでくれる？</v>
      </c>
      <c r="S18" s="16" t="s">
        <v>23</v>
      </c>
      <c r="T18" s="5">
        <f t="shared" si="10"/>
        <v>2</v>
      </c>
      <c r="U18" s="6" t="s">
        <v>21</v>
      </c>
      <c r="V18" s="7">
        <f t="shared" si="11"/>
        <v>45297</v>
      </c>
      <c r="W18" s="17" t="s">
        <v>24</v>
      </c>
      <c r="X18" s="2"/>
      <c r="Y18" s="8" t="s">
        <v>56</v>
      </c>
      <c r="Z18" s="10">
        <f t="shared" si="12"/>
        <v>45297</v>
      </c>
      <c r="AA18" s="9" t="s">
        <v>57</v>
      </c>
      <c r="AB18" s="8">
        <f t="shared" si="13"/>
        <v>317</v>
      </c>
      <c r="AC18" s="8" t="s">
        <v>58</v>
      </c>
      <c r="AK18" s="8" t="s">
        <v>20</v>
      </c>
      <c r="AL18" s="8">
        <f t="shared" si="0"/>
        <v>317</v>
      </c>
      <c r="AM18" s="8" t="s">
        <v>21</v>
      </c>
      <c r="AN18" s="8" t="str">
        <f t="shared" si="14"/>
        <v>諦めきれない片思い。今の恋人とあなた、どっちを選ぶ？</v>
      </c>
      <c r="AO18" s="9" t="s">
        <v>22</v>
      </c>
      <c r="AP18" s="8" t="str">
        <f t="shared" si="2"/>
        <v>あの人は、どっちを選ぶ？</v>
      </c>
      <c r="AQ18" s="9" t="s">
        <v>22</v>
      </c>
      <c r="AR18" s="8" t="str">
        <f t="shared" si="3"/>
        <v>想いを寄せる相手が既に恋人がいると知り、遠く離れた所から見てるだけしかできない……　このまま待っていればあの人は、あなたを選んでくれる？</v>
      </c>
      <c r="AS18" s="9" t="s">
        <v>23</v>
      </c>
      <c r="AT18" s="8">
        <f t="shared" si="4"/>
        <v>2</v>
      </c>
      <c r="AU18" s="8" t="s">
        <v>21</v>
      </c>
      <c r="AV18" s="10">
        <f t="shared" si="5"/>
        <v>45297</v>
      </c>
      <c r="AW18" s="9" t="s">
        <v>24</v>
      </c>
    </row>
    <row r="19" spans="1:49" ht="18.75" customHeight="1">
      <c r="A19" s="1">
        <v>318</v>
      </c>
      <c r="B19" s="2" t="s">
        <v>93</v>
      </c>
      <c r="C19" s="2" t="s">
        <v>94</v>
      </c>
      <c r="D19" s="2" t="s">
        <v>95</v>
      </c>
      <c r="E19" s="2" t="s">
        <v>96</v>
      </c>
      <c r="F19" s="2" t="s">
        <v>97</v>
      </c>
      <c r="G19" s="2" t="s">
        <v>98</v>
      </c>
      <c r="H19" s="2">
        <v>2</v>
      </c>
      <c r="I19" s="3">
        <v>45298</v>
      </c>
      <c r="J19" s="4"/>
      <c r="K19" s="5" t="s">
        <v>55</v>
      </c>
      <c r="L19" s="5">
        <f t="shared" si="6"/>
        <v>318</v>
      </c>
      <c r="M19" s="5" t="s">
        <v>21</v>
      </c>
      <c r="N19" s="5" t="str">
        <f t="shared" si="7"/>
        <v>【片想い脱却占】あの人と結ばれるための最短の方法</v>
      </c>
      <c r="O19" s="16" t="s">
        <v>22</v>
      </c>
      <c r="P19" s="5" t="str">
        <f t="shared" si="8"/>
        <v>あの人と結ばれるための方法</v>
      </c>
      <c r="Q19" s="16" t="s">
        <v>22</v>
      </c>
      <c r="R19" s="5" t="str">
        <f t="shared" si="9"/>
        <v>ずっと続いている片想い。つらい毎日を過ごしているあなた。あの人の本心や将来の二人の関係についてなど、あなたの不安や疑問を一つ残らず受け止め導きます。</v>
      </c>
      <c r="S19" s="16" t="s">
        <v>23</v>
      </c>
      <c r="T19" s="5">
        <f t="shared" si="10"/>
        <v>2</v>
      </c>
      <c r="U19" s="6" t="s">
        <v>21</v>
      </c>
      <c r="V19" s="7">
        <f t="shared" si="11"/>
        <v>45298</v>
      </c>
      <c r="W19" s="17" t="s">
        <v>24</v>
      </c>
      <c r="X19" s="2"/>
      <c r="Y19" s="8" t="s">
        <v>56</v>
      </c>
      <c r="Z19" s="10">
        <f t="shared" si="12"/>
        <v>45298</v>
      </c>
      <c r="AA19" s="9" t="s">
        <v>57</v>
      </c>
      <c r="AB19" s="8">
        <f t="shared" si="13"/>
        <v>318</v>
      </c>
      <c r="AC19" s="8" t="s">
        <v>58</v>
      </c>
      <c r="AK19" s="8" t="s">
        <v>20</v>
      </c>
      <c r="AL19" s="8">
        <f t="shared" si="0"/>
        <v>318</v>
      </c>
      <c r="AM19" s="8" t="s">
        <v>21</v>
      </c>
      <c r="AN19" s="8" t="str">
        <f t="shared" si="14"/>
        <v>【片想い脱却占】あの人と結ばれるための最短の方法</v>
      </c>
      <c r="AO19" s="9" t="s">
        <v>22</v>
      </c>
      <c r="AP19" s="8" t="str">
        <f t="shared" si="2"/>
        <v>あの人と結ばれるための方法</v>
      </c>
      <c r="AQ19" s="9" t="s">
        <v>22</v>
      </c>
      <c r="AR19" s="8" t="str">
        <f t="shared" si="3"/>
        <v>ずっと続いている片想い。つらい毎日を過ごしているあなた。あの人の本心や将来の二人の関係についてなど、あなたの不安や疑問を一つ残らず受け止め導きます。</v>
      </c>
      <c r="AS19" s="9" t="s">
        <v>23</v>
      </c>
      <c r="AT19" s="8">
        <f t="shared" si="4"/>
        <v>2</v>
      </c>
      <c r="AU19" s="8" t="s">
        <v>21</v>
      </c>
      <c r="AV19" s="10">
        <f t="shared" si="5"/>
        <v>45298</v>
      </c>
      <c r="AW19" s="9" t="s">
        <v>24</v>
      </c>
    </row>
    <row r="20" spans="1:49" ht="18.75" customHeight="1">
      <c r="A20" s="1">
        <v>319</v>
      </c>
      <c r="B20" s="2" t="s">
        <v>99</v>
      </c>
      <c r="C20" s="2" t="s">
        <v>100</v>
      </c>
      <c r="D20" s="2" t="s">
        <v>101</v>
      </c>
      <c r="E20" s="2" t="s">
        <v>96</v>
      </c>
      <c r="F20" s="2" t="s">
        <v>102</v>
      </c>
      <c r="G20" s="2" t="s">
        <v>98</v>
      </c>
      <c r="H20" s="2">
        <v>7</v>
      </c>
      <c r="I20" s="3">
        <v>45299</v>
      </c>
      <c r="J20" s="4"/>
      <c r="K20" s="5" t="s">
        <v>55</v>
      </c>
      <c r="L20" s="5">
        <f t="shared" si="6"/>
        <v>319</v>
      </c>
      <c r="M20" s="5" t="s">
        <v>21</v>
      </c>
      <c r="N20" s="5" t="str">
        <f t="shared" si="7"/>
        <v>カードが解く人生緊急鑑定◆好機？　それとも試練？　次に何が起こる？</v>
      </c>
      <c r="O20" s="16" t="s">
        <v>22</v>
      </c>
      <c r="P20" s="5" t="str">
        <f t="shared" si="8"/>
        <v>あなたの人生、次何が起こる？</v>
      </c>
      <c r="Q20" s="16" t="s">
        <v>22</v>
      </c>
      <c r="R20" s="5" t="str">
        <f t="shared" si="9"/>
        <v>穏やかな日々を過ごしてきたけれど、何かが足りない気がする……今後の人生に関するアドバイスを求めるなら、ホロホロタロットに問いかけてみて。あなたの人生の転機や起こる出来事を、詳細にお伝えします。</v>
      </c>
      <c r="S20" s="16" t="s">
        <v>23</v>
      </c>
      <c r="T20" s="5">
        <f t="shared" si="10"/>
        <v>7</v>
      </c>
      <c r="U20" s="6" t="s">
        <v>21</v>
      </c>
      <c r="V20" s="7">
        <f t="shared" si="11"/>
        <v>45299</v>
      </c>
      <c r="W20" s="17" t="s">
        <v>24</v>
      </c>
      <c r="X20" s="2"/>
      <c r="Y20" s="8" t="s">
        <v>56</v>
      </c>
      <c r="Z20" s="10">
        <f t="shared" si="12"/>
        <v>45299</v>
      </c>
      <c r="AA20" s="9" t="s">
        <v>57</v>
      </c>
      <c r="AB20" s="8">
        <f t="shared" si="13"/>
        <v>319</v>
      </c>
      <c r="AC20" s="8" t="s">
        <v>58</v>
      </c>
      <c r="AK20" s="8" t="s">
        <v>20</v>
      </c>
      <c r="AL20" s="8">
        <f t="shared" si="0"/>
        <v>319</v>
      </c>
      <c r="AM20" s="8" t="s">
        <v>21</v>
      </c>
      <c r="AN20" s="8" t="str">
        <f t="shared" si="14"/>
        <v>カードが解く人生緊急鑑定◆好機？　それとも試練？　次に何が起こる？</v>
      </c>
      <c r="AO20" s="9" t="s">
        <v>22</v>
      </c>
      <c r="AP20" s="8" t="str">
        <f t="shared" si="2"/>
        <v>あなたの人生、次何が起こる？</v>
      </c>
      <c r="AQ20" s="9" t="s">
        <v>22</v>
      </c>
      <c r="AR20" s="8" t="str">
        <f t="shared" si="3"/>
        <v>穏やかな日々を過ごしてきたけれど、何かが足りない気がする……今後の人生に関するアドバイスを求めるなら、ホロホロタロットに問いかけてみて。あなたの人生の転機や起こる出来事を、詳細にお伝えします。</v>
      </c>
      <c r="AS20" s="9" t="s">
        <v>23</v>
      </c>
      <c r="AT20" s="8">
        <f t="shared" si="4"/>
        <v>7</v>
      </c>
      <c r="AU20" s="8" t="s">
        <v>21</v>
      </c>
      <c r="AV20" s="10">
        <f t="shared" si="5"/>
        <v>45299</v>
      </c>
      <c r="AW20" s="9" t="s">
        <v>24</v>
      </c>
    </row>
    <row r="21" spans="1:49" ht="18.75" customHeight="1">
      <c r="A21" s="1">
        <v>320</v>
      </c>
      <c r="B21" s="2" t="s">
        <v>103</v>
      </c>
      <c r="C21" s="2" t="s">
        <v>104</v>
      </c>
      <c r="D21" s="2" t="s">
        <v>105</v>
      </c>
      <c r="E21" s="2" t="s">
        <v>53</v>
      </c>
      <c r="F21" s="2" t="s">
        <v>106</v>
      </c>
      <c r="G21" s="2" t="s">
        <v>19</v>
      </c>
      <c r="H21" s="2">
        <v>10</v>
      </c>
      <c r="I21" s="3">
        <v>45300</v>
      </c>
      <c r="J21" s="4"/>
      <c r="K21" s="5" t="s">
        <v>55</v>
      </c>
      <c r="L21" s="5">
        <f t="shared" si="6"/>
        <v>320</v>
      </c>
      <c r="M21" s="5" t="s">
        <v>21</v>
      </c>
      <c r="N21" s="5" t="str">
        <f t="shared" si="7"/>
        <v>どんな人？【あなたの運命の人の特徴】詳細鑑定</v>
      </c>
      <c r="O21" s="16" t="s">
        <v>22</v>
      </c>
      <c r="P21" s="5" t="str">
        <f t="shared" si="8"/>
        <v>運命の人の特徴詳細鑑定</v>
      </c>
      <c r="Q21" s="16" t="s">
        <v>22</v>
      </c>
      <c r="R21" s="5" t="str">
        <f t="shared" si="9"/>
        <v>これからあなたが出会う人は、いったいどのような特徴のある人なのでしょうか？気になる運命の人との未来、そのすべてをホロホロタロットで見てみましょう。</v>
      </c>
      <c r="S21" s="16" t="s">
        <v>23</v>
      </c>
      <c r="T21" s="5">
        <f t="shared" si="10"/>
        <v>10</v>
      </c>
      <c r="U21" s="6" t="s">
        <v>21</v>
      </c>
      <c r="V21" s="7">
        <f t="shared" si="11"/>
        <v>45300</v>
      </c>
      <c r="W21" s="17" t="s">
        <v>24</v>
      </c>
      <c r="X21" s="2"/>
      <c r="Y21" s="8" t="s">
        <v>56</v>
      </c>
      <c r="Z21" s="10">
        <f t="shared" si="12"/>
        <v>45300</v>
      </c>
      <c r="AA21" s="9" t="s">
        <v>57</v>
      </c>
      <c r="AB21" s="8">
        <f t="shared" si="13"/>
        <v>320</v>
      </c>
      <c r="AC21" s="8" t="s">
        <v>58</v>
      </c>
      <c r="AK21" s="8" t="s">
        <v>20</v>
      </c>
      <c r="AL21" s="8">
        <f t="shared" si="0"/>
        <v>320</v>
      </c>
      <c r="AM21" s="8" t="s">
        <v>21</v>
      </c>
      <c r="AN21" s="8" t="str">
        <f t="shared" si="14"/>
        <v>どんな人？【あなたの運命の人の特徴】詳細鑑定</v>
      </c>
      <c r="AO21" s="9" t="s">
        <v>22</v>
      </c>
      <c r="AP21" s="8" t="str">
        <f t="shared" si="2"/>
        <v>運命の人の特徴詳細鑑定</v>
      </c>
      <c r="AQ21" s="9" t="s">
        <v>22</v>
      </c>
      <c r="AR21" s="8" t="str">
        <f t="shared" si="3"/>
        <v>これからあなたが出会う人は、いったいどのような特徴のある人なのでしょうか？気になる運命の人との未来、そのすべてをホロホロタロットで見てみましょう。</v>
      </c>
      <c r="AS21" s="9" t="s">
        <v>23</v>
      </c>
      <c r="AT21" s="8">
        <f t="shared" si="4"/>
        <v>10</v>
      </c>
      <c r="AU21" s="8" t="s">
        <v>21</v>
      </c>
      <c r="AV21" s="10">
        <f t="shared" si="5"/>
        <v>45300</v>
      </c>
      <c r="AW21" s="9" t="s">
        <v>24</v>
      </c>
    </row>
    <row r="22" spans="1:49" ht="18.75" customHeight="1">
      <c r="A22" s="1">
        <v>321</v>
      </c>
      <c r="B22" s="2" t="s">
        <v>107</v>
      </c>
      <c r="C22" s="2" t="s">
        <v>108</v>
      </c>
      <c r="D22" s="2" t="s">
        <v>109</v>
      </c>
      <c r="E22" s="2" t="s">
        <v>96</v>
      </c>
      <c r="F22" s="2" t="s">
        <v>110</v>
      </c>
      <c r="G22" s="2" t="s">
        <v>98</v>
      </c>
      <c r="H22" s="2">
        <v>10</v>
      </c>
      <c r="I22" s="3">
        <v>45301</v>
      </c>
      <c r="J22" s="4"/>
      <c r="K22" s="5" t="s">
        <v>55</v>
      </c>
      <c r="L22" s="5">
        <f t="shared" si="6"/>
        <v>321</v>
      </c>
      <c r="M22" s="5" t="s">
        <v>21</v>
      </c>
      <c r="N22" s="5" t="str">
        <f t="shared" si="7"/>
        <v>『運命の人はすぐそこに！』あなたに好意を抱く異性～好きになるきっかけ～</v>
      </c>
      <c r="O22" s="16" t="s">
        <v>22</v>
      </c>
      <c r="P22" s="5" t="str">
        <f t="shared" si="8"/>
        <v>あなたに好意を抱く異性</v>
      </c>
      <c r="Q22" s="16" t="s">
        <v>22</v>
      </c>
      <c r="R22" s="5" t="str">
        <f t="shared" si="9"/>
        <v>たぶん今このときにも、あなたのことを考えている異性がいるようですよ。もうあなたのことが頭から離れないようですね。そうなったきっかけを知りたくはありませんか？　あなたに恋した瞬間を覗いてみましょう。</v>
      </c>
      <c r="S22" s="16" t="s">
        <v>23</v>
      </c>
      <c r="T22" s="5">
        <f t="shared" si="10"/>
        <v>10</v>
      </c>
      <c r="U22" s="6" t="s">
        <v>21</v>
      </c>
      <c r="V22" s="7">
        <f t="shared" si="11"/>
        <v>45301</v>
      </c>
      <c r="W22" s="17" t="s">
        <v>24</v>
      </c>
      <c r="X22" s="2"/>
      <c r="Y22" s="8" t="s">
        <v>56</v>
      </c>
      <c r="Z22" s="10">
        <f t="shared" si="12"/>
        <v>45301</v>
      </c>
      <c r="AA22" s="9" t="s">
        <v>57</v>
      </c>
      <c r="AB22" s="8">
        <f t="shared" si="13"/>
        <v>321</v>
      </c>
      <c r="AC22" s="8" t="s">
        <v>58</v>
      </c>
      <c r="AK22" s="8" t="s">
        <v>20</v>
      </c>
      <c r="AL22" s="8">
        <f t="shared" si="0"/>
        <v>321</v>
      </c>
      <c r="AM22" s="8" t="s">
        <v>21</v>
      </c>
      <c r="AN22" s="8" t="str">
        <f t="shared" si="14"/>
        <v>『運命の人はすぐそこに！』あなたに好意を抱く異性～好きになるきっかけ～</v>
      </c>
      <c r="AO22" s="9" t="s">
        <v>22</v>
      </c>
      <c r="AP22" s="8" t="str">
        <f t="shared" si="2"/>
        <v>あなたに好意を抱く異性</v>
      </c>
      <c r="AQ22" s="9" t="s">
        <v>22</v>
      </c>
      <c r="AR22" s="8" t="str">
        <f t="shared" si="3"/>
        <v>たぶん今このときにも、あなたのことを考えている異性がいるようですよ。もうあなたのことが頭から離れないようですね。そうなったきっかけを知りたくはありませんか？　あなたに恋した瞬間を覗いてみましょう。</v>
      </c>
      <c r="AS22" s="9" t="s">
        <v>23</v>
      </c>
      <c r="AT22" s="8">
        <f t="shared" si="4"/>
        <v>10</v>
      </c>
      <c r="AU22" s="8" t="s">
        <v>21</v>
      </c>
      <c r="AV22" s="10">
        <f t="shared" si="5"/>
        <v>45301</v>
      </c>
      <c r="AW22" s="9" t="s">
        <v>24</v>
      </c>
    </row>
    <row r="23" spans="1:49" ht="18.75" customHeight="1">
      <c r="A23" s="2">
        <v>322</v>
      </c>
      <c r="B23" s="2" t="s">
        <v>111</v>
      </c>
      <c r="C23" s="2" t="s">
        <v>112</v>
      </c>
      <c r="D23" s="2" t="s">
        <v>113</v>
      </c>
      <c r="E23" s="2" t="s">
        <v>96</v>
      </c>
      <c r="F23" s="2" t="s">
        <v>114</v>
      </c>
      <c r="G23" s="2" t="s">
        <v>98</v>
      </c>
      <c r="H23" s="2">
        <v>9</v>
      </c>
      <c r="I23" s="3">
        <v>45302</v>
      </c>
      <c r="J23" s="4"/>
      <c r="K23" s="5" t="s">
        <v>55</v>
      </c>
      <c r="L23" s="5">
        <f t="shared" si="6"/>
        <v>322</v>
      </c>
      <c r="M23" s="5" t="s">
        <v>21</v>
      </c>
      <c r="N23" s="5" t="str">
        <f t="shared" si="7"/>
        <v>【無料タロット占い】やり直したいと思ってる？　あの人との復縁の可能性</v>
      </c>
      <c r="O23" s="16" t="s">
        <v>22</v>
      </c>
      <c r="P23" s="5" t="str">
        <f t="shared" si="8"/>
        <v>あの人との復縁の可能性</v>
      </c>
      <c r="Q23" s="16" t="s">
        <v>22</v>
      </c>
      <c r="R23" s="5" t="str">
        <f t="shared" si="9"/>
        <v>過去に別れたあの人ともう一度やり直したいという思いが頭から離れない。一度は別れたはずなのに、なぜこんなにも後悔の感情が心を揺さぶるのでしょう。復縁のきっかけとなる転機をホロホロタロットがお伝えします。</v>
      </c>
      <c r="S23" s="16" t="s">
        <v>23</v>
      </c>
      <c r="T23" s="5">
        <f t="shared" si="10"/>
        <v>9</v>
      </c>
      <c r="U23" s="6" t="s">
        <v>21</v>
      </c>
      <c r="V23" s="7">
        <f t="shared" si="11"/>
        <v>45302</v>
      </c>
      <c r="W23" s="17" t="s">
        <v>24</v>
      </c>
      <c r="X23" s="2"/>
      <c r="Y23" s="8" t="s">
        <v>56</v>
      </c>
      <c r="Z23" s="10">
        <f t="shared" si="12"/>
        <v>45302</v>
      </c>
      <c r="AA23" s="9" t="s">
        <v>57</v>
      </c>
      <c r="AB23" s="8">
        <f t="shared" si="13"/>
        <v>322</v>
      </c>
      <c r="AC23" s="8" t="s">
        <v>58</v>
      </c>
      <c r="AK23" s="8" t="s">
        <v>20</v>
      </c>
      <c r="AL23" s="8">
        <f t="shared" si="0"/>
        <v>322</v>
      </c>
      <c r="AM23" s="8" t="s">
        <v>21</v>
      </c>
      <c r="AN23" s="8" t="str">
        <f t="shared" si="14"/>
        <v>【無料タロット占い】やり直したいと思ってる？　あの人との復縁の可能性</v>
      </c>
      <c r="AO23" s="9" t="s">
        <v>22</v>
      </c>
      <c r="AP23" s="8" t="str">
        <f t="shared" si="2"/>
        <v>あの人との復縁の可能性</v>
      </c>
      <c r="AQ23" s="9" t="s">
        <v>22</v>
      </c>
      <c r="AR23" s="8" t="str">
        <f t="shared" si="3"/>
        <v>過去に別れたあの人ともう一度やり直したいという思いが頭から離れない。一度は別れたはずなのに、なぜこんなにも後悔の感情が心を揺さぶるのでしょう。復縁のきっかけとなる転機をホロホロタロットがお伝えします。</v>
      </c>
      <c r="AS23" s="9" t="s">
        <v>23</v>
      </c>
      <c r="AT23" s="8">
        <f t="shared" si="4"/>
        <v>9</v>
      </c>
      <c r="AU23" s="8" t="s">
        <v>21</v>
      </c>
      <c r="AV23" s="10">
        <f t="shared" si="5"/>
        <v>45302</v>
      </c>
      <c r="AW23" s="9" t="s">
        <v>24</v>
      </c>
    </row>
    <row r="24" spans="1:49" ht="18.75" customHeight="1">
      <c r="A24" s="2">
        <v>323</v>
      </c>
      <c r="B24" s="2" t="s">
        <v>115</v>
      </c>
      <c r="C24" s="2" t="s">
        <v>116</v>
      </c>
      <c r="D24" s="2" t="s">
        <v>117</v>
      </c>
      <c r="E24" s="2" t="s">
        <v>96</v>
      </c>
      <c r="F24" s="2" t="s">
        <v>118</v>
      </c>
      <c r="G24" s="2" t="s">
        <v>98</v>
      </c>
      <c r="H24" s="2">
        <v>8</v>
      </c>
      <c r="I24" s="3">
        <v>45303</v>
      </c>
      <c r="J24" s="4"/>
      <c r="K24" s="5" t="s">
        <v>55</v>
      </c>
      <c r="L24" s="5">
        <f t="shared" si="6"/>
        <v>323</v>
      </c>
      <c r="M24" s="5" t="s">
        <v>21</v>
      </c>
      <c r="N24" s="5" t="str">
        <f t="shared" si="7"/>
        <v>【仕事成功指南】現職⇔転職◆やりがいのある人生を送るための選択とは？</v>
      </c>
      <c r="O24" s="16" t="s">
        <v>22</v>
      </c>
      <c r="P24" s="5" t="str">
        <f t="shared" si="8"/>
        <v>今の職場で続ける？　それとも転職？</v>
      </c>
      <c r="Q24" s="16" t="s">
        <v>22</v>
      </c>
      <c r="R24" s="5" t="str">
        <f t="shared" si="9"/>
        <v>なんだか同じことの繰り返しで、このまま一生を終えるの？　と不安を感じるあなた。ホロホロタロットがあなたの将来の仕事に関してアドバイス！　現職か転職か。より充実した未来を築くための手助けとなるでしょう。</v>
      </c>
      <c r="S24" s="16" t="s">
        <v>23</v>
      </c>
      <c r="T24" s="5">
        <f t="shared" si="10"/>
        <v>8</v>
      </c>
      <c r="U24" s="6" t="s">
        <v>21</v>
      </c>
      <c r="V24" s="7">
        <f t="shared" si="11"/>
        <v>45303</v>
      </c>
      <c r="W24" s="17" t="s">
        <v>24</v>
      </c>
      <c r="X24" s="2"/>
      <c r="Y24" s="8" t="s">
        <v>56</v>
      </c>
      <c r="Z24" s="10">
        <f t="shared" si="12"/>
        <v>45303</v>
      </c>
      <c r="AA24" s="9" t="s">
        <v>57</v>
      </c>
      <c r="AB24" s="8">
        <f t="shared" si="13"/>
        <v>323</v>
      </c>
      <c r="AC24" s="8" t="s">
        <v>58</v>
      </c>
      <c r="AK24" s="8" t="s">
        <v>20</v>
      </c>
      <c r="AL24" s="8">
        <f t="shared" si="0"/>
        <v>323</v>
      </c>
      <c r="AM24" s="8" t="s">
        <v>21</v>
      </c>
      <c r="AN24" s="8" t="str">
        <f t="shared" si="14"/>
        <v>【仕事成功指南】現職⇔転職◆やりがいのある人生を送るための選択とは？</v>
      </c>
      <c r="AO24" s="9" t="s">
        <v>22</v>
      </c>
      <c r="AP24" s="8" t="str">
        <f t="shared" si="2"/>
        <v>今の職場で続ける？　それとも転職？</v>
      </c>
      <c r="AQ24" s="9" t="s">
        <v>22</v>
      </c>
      <c r="AR24" s="8" t="str">
        <f t="shared" si="3"/>
        <v>なんだか同じことの繰り返しで、このまま一生を終えるの？　と不安を感じるあなた。ホロホロタロットがあなたの将来の仕事に関してアドバイス！　現職か転職か。より充実した未来を築くための手助けとなるでしょう。</v>
      </c>
      <c r="AS24" s="9" t="s">
        <v>23</v>
      </c>
      <c r="AT24" s="8">
        <f t="shared" si="4"/>
        <v>8</v>
      </c>
      <c r="AU24" s="8" t="s">
        <v>21</v>
      </c>
      <c r="AV24" s="10">
        <f t="shared" si="5"/>
        <v>45303</v>
      </c>
      <c r="AW24" s="9" t="s">
        <v>24</v>
      </c>
    </row>
    <row r="25" spans="1:49" ht="18.75" customHeight="1">
      <c r="A25" s="2">
        <v>324</v>
      </c>
      <c r="B25" s="18" t="s">
        <v>119</v>
      </c>
      <c r="C25" s="2" t="s">
        <v>120</v>
      </c>
      <c r="D25" s="18" t="s">
        <v>121</v>
      </c>
      <c r="E25" s="2" t="s">
        <v>96</v>
      </c>
      <c r="F25" s="2" t="s">
        <v>122</v>
      </c>
      <c r="G25" s="2" t="s">
        <v>98</v>
      </c>
      <c r="H25" s="2">
        <v>6</v>
      </c>
      <c r="I25" s="3">
        <v>45304</v>
      </c>
      <c r="J25" s="4"/>
      <c r="K25" s="5" t="s">
        <v>55</v>
      </c>
      <c r="L25" s="5">
        <f t="shared" si="6"/>
        <v>324</v>
      </c>
      <c r="M25" s="5" t="s">
        <v>21</v>
      </c>
      <c r="N25" s="5" t="str">
        <f t="shared" si="7"/>
        <v>【無料タロット占いでピタリ的中！】あなたの運命の結婚相手はこんな人</v>
      </c>
      <c r="O25" s="16" t="s">
        <v>22</v>
      </c>
      <c r="P25" s="5" t="str">
        <f t="shared" si="8"/>
        <v>あなたの結婚相手はこんな人</v>
      </c>
      <c r="Q25" s="16" t="s">
        <v>22</v>
      </c>
      <c r="R25" s="5" t="str">
        <f t="shared" si="9"/>
        <v>もうすぐあなたは運命の結婚相手に出会うことになります。しかしこの出会いに気づけない可能性も？　その相手のことを知っておくことで、見落としも防げるはずです。あなたは幸せな結婚生活を手に入れられますよ。</v>
      </c>
      <c r="S25" s="16" t="s">
        <v>23</v>
      </c>
      <c r="T25" s="5">
        <f t="shared" si="10"/>
        <v>6</v>
      </c>
      <c r="U25" s="6" t="s">
        <v>21</v>
      </c>
      <c r="V25" s="7">
        <f t="shared" si="11"/>
        <v>45304</v>
      </c>
      <c r="W25" s="17" t="s">
        <v>24</v>
      </c>
      <c r="X25" s="2"/>
      <c r="Y25" s="8" t="s">
        <v>56</v>
      </c>
      <c r="Z25" s="10">
        <f t="shared" si="12"/>
        <v>45304</v>
      </c>
      <c r="AA25" s="9" t="s">
        <v>57</v>
      </c>
      <c r="AB25" s="8">
        <f t="shared" si="13"/>
        <v>324</v>
      </c>
      <c r="AC25" s="8" t="s">
        <v>58</v>
      </c>
      <c r="AK25" s="8" t="s">
        <v>20</v>
      </c>
      <c r="AL25" s="8">
        <f t="shared" si="0"/>
        <v>324</v>
      </c>
      <c r="AM25" s="8" t="s">
        <v>21</v>
      </c>
      <c r="AN25" s="8" t="str">
        <f t="shared" si="14"/>
        <v>【無料タロット占いでピタリ的中！】あなたの運命の結婚相手はこんな人</v>
      </c>
      <c r="AO25" s="9" t="s">
        <v>22</v>
      </c>
      <c r="AP25" s="8" t="str">
        <f>D25</f>
        <v>もうすぐあなたは運命の結婚相手に出会うことになります。しかしこの出会いに気づけない可能性も？　その相手のことを知っておくことで、見落としも防げるはずです。あなたは幸せな結婚生活を手に入れられますよ。</v>
      </c>
      <c r="AQ25" s="9" t="s">
        <v>22</v>
      </c>
      <c r="AR25" s="8" t="e">
        <f>#REF!</f>
        <v>#REF!</v>
      </c>
      <c r="AS25" s="9" t="s">
        <v>23</v>
      </c>
      <c r="AT25" s="8">
        <f t="shared" si="4"/>
        <v>6</v>
      </c>
      <c r="AU25" s="8" t="s">
        <v>21</v>
      </c>
      <c r="AV25" s="10">
        <f t="shared" si="5"/>
        <v>45304</v>
      </c>
      <c r="AW25" s="9" t="s">
        <v>24</v>
      </c>
    </row>
    <row r="26" spans="1:49" ht="18.75" customHeight="1">
      <c r="A26" s="2">
        <v>325</v>
      </c>
      <c r="B26" s="2" t="s">
        <v>123</v>
      </c>
      <c r="C26" s="2" t="s">
        <v>124</v>
      </c>
      <c r="D26" s="2" t="s">
        <v>125</v>
      </c>
      <c r="E26" s="1" t="s">
        <v>53</v>
      </c>
      <c r="F26" s="2" t="s">
        <v>126</v>
      </c>
      <c r="G26" s="2" t="s">
        <v>19</v>
      </c>
      <c r="H26" s="2">
        <v>6</v>
      </c>
      <c r="I26" s="3">
        <v>45305</v>
      </c>
      <c r="J26" s="4"/>
      <c r="K26" s="5" t="s">
        <v>55</v>
      </c>
      <c r="L26" s="5">
        <f t="shared" si="6"/>
        <v>325</v>
      </c>
      <c r="M26" s="5" t="s">
        <v>21</v>
      </c>
      <c r="N26" s="5" t="str">
        <f t="shared" si="7"/>
        <v>無料タロット鑑定！「あなたの運命の結婚相手とその容姿」</v>
      </c>
      <c r="O26" s="16" t="s">
        <v>22</v>
      </c>
      <c r="P26" s="5" t="str">
        <f t="shared" si="8"/>
        <v>運命の結婚相手とその容姿</v>
      </c>
      <c r="Q26" s="16" t="s">
        <v>22</v>
      </c>
      <c r="R26" s="5" t="str">
        <f t="shared" si="9"/>
        <v>あなたの運命の結婚相手はどんな人なのでしょう。気になる人物像を詳しくお話しいたします。</v>
      </c>
      <c r="S26" s="16" t="s">
        <v>23</v>
      </c>
      <c r="T26" s="5">
        <f t="shared" si="10"/>
        <v>6</v>
      </c>
      <c r="U26" s="6" t="s">
        <v>21</v>
      </c>
      <c r="V26" s="7">
        <f t="shared" si="11"/>
        <v>45305</v>
      </c>
      <c r="W26" s="17" t="s">
        <v>24</v>
      </c>
      <c r="X26" s="2"/>
      <c r="Y26" s="8" t="s">
        <v>56</v>
      </c>
      <c r="Z26" s="10">
        <f t="shared" si="12"/>
        <v>45305</v>
      </c>
      <c r="AA26" s="9" t="s">
        <v>57</v>
      </c>
      <c r="AB26" s="8">
        <f t="shared" si="13"/>
        <v>325</v>
      </c>
      <c r="AC26" s="8" t="s">
        <v>58</v>
      </c>
      <c r="AK26" s="8" t="s">
        <v>20</v>
      </c>
      <c r="AL26" s="8">
        <f t="shared" si="0"/>
        <v>325</v>
      </c>
      <c r="AM26" s="8" t="s">
        <v>21</v>
      </c>
      <c r="AN26" s="8" t="str">
        <f t="shared" si="14"/>
        <v>無料タロット鑑定！「あなたの運命の結婚相手とその容姿」</v>
      </c>
      <c r="AO26" s="9" t="s">
        <v>22</v>
      </c>
      <c r="AP26" s="8" t="str">
        <f t="shared" ref="AP26:AP73" si="15">C26</f>
        <v>運命の結婚相手とその容姿</v>
      </c>
      <c r="AQ26" s="9" t="s">
        <v>22</v>
      </c>
      <c r="AR26" s="8" t="str">
        <f t="shared" ref="AR26:AR73" si="16">D26</f>
        <v>あなたの運命の結婚相手はどんな人なのでしょう。気になる人物像を詳しくお話しいたします。</v>
      </c>
      <c r="AS26" s="9" t="s">
        <v>23</v>
      </c>
      <c r="AT26" s="8">
        <f t="shared" si="4"/>
        <v>6</v>
      </c>
      <c r="AU26" s="8" t="s">
        <v>21</v>
      </c>
      <c r="AV26" s="10">
        <f t="shared" si="5"/>
        <v>45305</v>
      </c>
      <c r="AW26" s="9" t="s">
        <v>24</v>
      </c>
    </row>
    <row r="27" spans="1:49" ht="18.75" customHeight="1">
      <c r="A27" s="2">
        <v>326</v>
      </c>
      <c r="B27" s="2" t="s">
        <v>127</v>
      </c>
      <c r="C27" s="2" t="s">
        <v>128</v>
      </c>
      <c r="D27" s="2" t="s">
        <v>129</v>
      </c>
      <c r="E27" s="1" t="s">
        <v>53</v>
      </c>
      <c r="F27" s="2" t="s">
        <v>130</v>
      </c>
      <c r="G27" s="2" t="s">
        <v>19</v>
      </c>
      <c r="H27" s="2">
        <v>3</v>
      </c>
      <c r="I27" s="3">
        <v>45306</v>
      </c>
      <c r="J27" s="4"/>
      <c r="K27" s="5" t="s">
        <v>55</v>
      </c>
      <c r="L27" s="5">
        <f t="shared" si="6"/>
        <v>326</v>
      </c>
      <c r="M27" s="5" t="s">
        <v>21</v>
      </c>
      <c r="N27" s="5" t="str">
        <f t="shared" si="7"/>
        <v>【無料鑑定】あの人が抱いている真実の気持ち</v>
      </c>
      <c r="O27" s="16" t="s">
        <v>22</v>
      </c>
      <c r="P27" s="5" t="str">
        <f t="shared" si="8"/>
        <v>あの人の気持ち無料鑑定</v>
      </c>
      <c r="Q27" s="16" t="s">
        <v>22</v>
      </c>
      <c r="R27" s="5" t="str">
        <f t="shared" si="9"/>
        <v>あの人の秘めている思いが見える……今現在の真実の気持ち、そしてこの恋はどうなっていくのかをお伝えします。</v>
      </c>
      <c r="S27" s="16" t="s">
        <v>23</v>
      </c>
      <c r="T27" s="5">
        <f t="shared" si="10"/>
        <v>3</v>
      </c>
      <c r="U27" s="6" t="s">
        <v>21</v>
      </c>
      <c r="V27" s="7">
        <f t="shared" si="11"/>
        <v>45306</v>
      </c>
      <c r="W27" s="17" t="s">
        <v>24</v>
      </c>
      <c r="X27" s="2"/>
      <c r="Y27" s="8" t="s">
        <v>56</v>
      </c>
      <c r="Z27" s="10">
        <f t="shared" si="12"/>
        <v>45306</v>
      </c>
      <c r="AA27" s="9" t="s">
        <v>57</v>
      </c>
      <c r="AB27" s="8">
        <f t="shared" si="13"/>
        <v>326</v>
      </c>
      <c r="AC27" s="8" t="s">
        <v>58</v>
      </c>
      <c r="AK27" s="8" t="s">
        <v>20</v>
      </c>
      <c r="AL27" s="8">
        <f t="shared" si="0"/>
        <v>326</v>
      </c>
      <c r="AM27" s="8" t="s">
        <v>21</v>
      </c>
      <c r="AN27" s="8" t="str">
        <f t="shared" si="14"/>
        <v>【無料鑑定】あの人が抱いている真実の気持ち</v>
      </c>
      <c r="AO27" s="9" t="s">
        <v>22</v>
      </c>
      <c r="AP27" s="8" t="str">
        <f t="shared" si="15"/>
        <v>あの人の気持ち無料鑑定</v>
      </c>
      <c r="AQ27" s="9" t="s">
        <v>22</v>
      </c>
      <c r="AR27" s="8" t="str">
        <f t="shared" si="16"/>
        <v>あの人の秘めている思いが見える……今現在の真実の気持ち、そしてこの恋はどうなっていくのかをお伝えします。</v>
      </c>
      <c r="AS27" s="9" t="s">
        <v>23</v>
      </c>
      <c r="AT27" s="8">
        <f t="shared" si="4"/>
        <v>3</v>
      </c>
      <c r="AU27" s="8" t="s">
        <v>21</v>
      </c>
      <c r="AV27" s="10">
        <f t="shared" si="5"/>
        <v>45306</v>
      </c>
      <c r="AW27" s="9" t="s">
        <v>24</v>
      </c>
    </row>
    <row r="28" spans="1:49" ht="18.75" customHeight="1">
      <c r="A28" s="2">
        <v>327</v>
      </c>
      <c r="B28" s="2" t="s">
        <v>131</v>
      </c>
      <c r="C28" s="2" t="s">
        <v>132</v>
      </c>
      <c r="D28" s="2" t="s">
        <v>133</v>
      </c>
      <c r="E28" s="1" t="s">
        <v>53</v>
      </c>
      <c r="F28" s="2" t="s">
        <v>134</v>
      </c>
      <c r="G28" s="2" t="s">
        <v>19</v>
      </c>
      <c r="H28" s="2">
        <v>2</v>
      </c>
      <c r="I28" s="3">
        <v>45307</v>
      </c>
      <c r="J28" s="4"/>
      <c r="K28" s="5" t="s">
        <v>55</v>
      </c>
      <c r="L28" s="5">
        <f t="shared" si="6"/>
        <v>327</v>
      </c>
      <c r="M28" s="5" t="s">
        <v>21</v>
      </c>
      <c r="N28" s="5" t="str">
        <f t="shared" si="7"/>
        <v>あの人の本当の気持ち◆いつか、あの人は私に告白してくれますか？</v>
      </c>
      <c r="O28" s="16" t="s">
        <v>22</v>
      </c>
      <c r="P28" s="5" t="str">
        <f t="shared" si="8"/>
        <v>私に告白してくれますか？</v>
      </c>
      <c r="Q28" s="16" t="s">
        <v>22</v>
      </c>
      <c r="R28" s="5" t="str">
        <f t="shared" si="9"/>
        <v>片想い？それとも、少しは興味ある？だからこそ知りたい、あの人が告白をしてくれる「可能性」。ホロホロタロットがその恋の行方をお教えします。</v>
      </c>
      <c r="S28" s="16" t="s">
        <v>23</v>
      </c>
      <c r="T28" s="5">
        <f t="shared" si="10"/>
        <v>2</v>
      </c>
      <c r="U28" s="6" t="s">
        <v>21</v>
      </c>
      <c r="V28" s="7">
        <f t="shared" si="11"/>
        <v>45307</v>
      </c>
      <c r="W28" s="17" t="s">
        <v>24</v>
      </c>
      <c r="X28" s="2"/>
      <c r="Y28" s="8" t="s">
        <v>56</v>
      </c>
      <c r="Z28" s="10">
        <f t="shared" si="12"/>
        <v>45307</v>
      </c>
      <c r="AA28" s="9" t="s">
        <v>57</v>
      </c>
      <c r="AB28" s="8">
        <f t="shared" si="13"/>
        <v>327</v>
      </c>
      <c r="AC28" s="8" t="s">
        <v>58</v>
      </c>
      <c r="AK28" s="8" t="s">
        <v>20</v>
      </c>
      <c r="AL28" s="8">
        <f t="shared" si="0"/>
        <v>327</v>
      </c>
      <c r="AM28" s="8" t="s">
        <v>21</v>
      </c>
      <c r="AN28" s="8" t="str">
        <f t="shared" si="14"/>
        <v>あの人の本当の気持ち◆いつか、あの人は私に告白してくれますか？</v>
      </c>
      <c r="AO28" s="9" t="s">
        <v>22</v>
      </c>
      <c r="AP28" s="8" t="str">
        <f t="shared" si="15"/>
        <v>私に告白してくれますか？</v>
      </c>
      <c r="AQ28" s="9" t="s">
        <v>22</v>
      </c>
      <c r="AR28" s="8" t="str">
        <f t="shared" si="16"/>
        <v>片想い？それとも、少しは興味ある？だからこそ知りたい、あの人が告白をしてくれる「可能性」。ホロホロタロットがその恋の行方をお教えします。</v>
      </c>
      <c r="AS28" s="9" t="s">
        <v>23</v>
      </c>
      <c r="AT28" s="8">
        <f t="shared" si="4"/>
        <v>2</v>
      </c>
      <c r="AU28" s="8" t="s">
        <v>21</v>
      </c>
      <c r="AV28" s="10">
        <f t="shared" si="5"/>
        <v>45307</v>
      </c>
      <c r="AW28" s="9" t="s">
        <v>24</v>
      </c>
    </row>
    <row r="29" spans="1:49" ht="18.75" customHeight="1">
      <c r="A29" s="2">
        <v>328</v>
      </c>
      <c r="B29" s="2" t="s">
        <v>135</v>
      </c>
      <c r="C29" s="2" t="s">
        <v>136</v>
      </c>
      <c r="D29" s="2" t="s">
        <v>137</v>
      </c>
      <c r="E29" s="2" t="s">
        <v>96</v>
      </c>
      <c r="F29" s="2" t="s">
        <v>138</v>
      </c>
      <c r="G29" s="2" t="s">
        <v>98</v>
      </c>
      <c r="H29" s="2">
        <v>3</v>
      </c>
      <c r="I29" s="3">
        <v>45308</v>
      </c>
      <c r="J29" s="4"/>
      <c r="K29" s="5" t="s">
        <v>55</v>
      </c>
      <c r="L29" s="5">
        <f t="shared" si="6"/>
        <v>328</v>
      </c>
      <c r="M29" s="5" t="s">
        <v>21</v>
      </c>
      <c r="N29" s="5" t="str">
        <f t="shared" si="7"/>
        <v>あの人の本音から導く◆今この瞬間に抱きしめたいと思う異性とは</v>
      </c>
      <c r="O29" s="16" t="s">
        <v>22</v>
      </c>
      <c r="P29" s="5" t="str">
        <f t="shared" si="8"/>
        <v>あの人が今抱きしめたいと思う異性</v>
      </c>
      <c r="Q29" s="16" t="s">
        <v>22</v>
      </c>
      <c r="R29" s="5" t="str">
        <f t="shared" si="9"/>
        <v>あの人があなたのことをどう思っているのか、本音を知るのは簡単なことではないでしょう。でも垣間見えれば、あなたが勇気を出せるきっかけになるかもしれません。あの人が今現在考えていることに迫ってみましょう。</v>
      </c>
      <c r="S29" s="16" t="s">
        <v>23</v>
      </c>
      <c r="T29" s="5">
        <f t="shared" si="10"/>
        <v>3</v>
      </c>
      <c r="U29" s="6" t="s">
        <v>21</v>
      </c>
      <c r="V29" s="7">
        <f t="shared" si="11"/>
        <v>45308</v>
      </c>
      <c r="W29" s="17" t="s">
        <v>24</v>
      </c>
      <c r="X29" s="2"/>
      <c r="Y29" s="8" t="s">
        <v>56</v>
      </c>
      <c r="Z29" s="10">
        <f t="shared" si="12"/>
        <v>45308</v>
      </c>
      <c r="AA29" s="9" t="s">
        <v>57</v>
      </c>
      <c r="AB29" s="8">
        <f t="shared" si="13"/>
        <v>328</v>
      </c>
      <c r="AC29" s="8" t="s">
        <v>58</v>
      </c>
      <c r="AK29" s="8" t="s">
        <v>20</v>
      </c>
      <c r="AL29" s="8">
        <f t="shared" si="0"/>
        <v>328</v>
      </c>
      <c r="AM29" s="8" t="s">
        <v>21</v>
      </c>
      <c r="AN29" s="8" t="str">
        <f t="shared" si="14"/>
        <v>あの人の本音から導く◆今この瞬間に抱きしめたいと思う異性とは</v>
      </c>
      <c r="AO29" s="9" t="s">
        <v>22</v>
      </c>
      <c r="AP29" s="8" t="str">
        <f t="shared" si="15"/>
        <v>あの人が今抱きしめたいと思う異性</v>
      </c>
      <c r="AQ29" s="9" t="s">
        <v>22</v>
      </c>
      <c r="AR29" s="8" t="str">
        <f t="shared" si="16"/>
        <v>あの人があなたのことをどう思っているのか、本音を知るのは簡単なことではないでしょう。でも垣間見えれば、あなたが勇気を出せるきっかけになるかもしれません。あの人が今現在考えていることに迫ってみましょう。</v>
      </c>
      <c r="AS29" s="9" t="s">
        <v>23</v>
      </c>
      <c r="AT29" s="8">
        <f t="shared" si="4"/>
        <v>3</v>
      </c>
      <c r="AU29" s="8" t="s">
        <v>21</v>
      </c>
      <c r="AV29" s="10">
        <f t="shared" si="5"/>
        <v>45308</v>
      </c>
      <c r="AW29" s="9" t="s">
        <v>24</v>
      </c>
    </row>
    <row r="30" spans="1:49" ht="18.75" customHeight="1">
      <c r="A30" s="2">
        <v>329</v>
      </c>
      <c r="B30" s="19" t="s">
        <v>139</v>
      </c>
      <c r="C30" s="19" t="s">
        <v>140</v>
      </c>
      <c r="D30" s="19" t="s">
        <v>141</v>
      </c>
      <c r="E30" s="2" t="s">
        <v>142</v>
      </c>
      <c r="F30" s="2" t="s">
        <v>143</v>
      </c>
      <c r="G30" s="2" t="s">
        <v>144</v>
      </c>
      <c r="H30" s="2">
        <v>3</v>
      </c>
      <c r="I30" s="3">
        <v>45309</v>
      </c>
      <c r="J30" s="4"/>
      <c r="K30" s="5" t="s">
        <v>55</v>
      </c>
      <c r="L30" s="5">
        <f t="shared" si="6"/>
        <v>329</v>
      </c>
      <c r="M30" s="5" t="s">
        <v>21</v>
      </c>
      <c r="N30" s="5" t="str">
        <f t="shared" si="7"/>
        <v>「あなたへの秘められた感情」あの人の隠された心の声を極秘公開</v>
      </c>
      <c r="O30" s="16" t="s">
        <v>22</v>
      </c>
      <c r="P30" s="5" t="str">
        <f t="shared" si="8"/>
        <v>あの人の心の声を極秘公開</v>
      </c>
      <c r="Q30" s="16" t="s">
        <v>22</v>
      </c>
      <c r="R30" s="5" t="str">
        <f t="shared" si="9"/>
        <v>あの人は普段、どんな考えを巡らせているのでしょうか？ あなたのことを異性としてではなく1人の人間としてどのような印象を抱いているのか…あの人の真実の気持ち、そして期待などを余すところなくお伝えします。</v>
      </c>
      <c r="S30" s="16" t="s">
        <v>23</v>
      </c>
      <c r="T30" s="5">
        <f t="shared" si="10"/>
        <v>3</v>
      </c>
      <c r="U30" s="6" t="s">
        <v>21</v>
      </c>
      <c r="V30" s="7">
        <f t="shared" si="11"/>
        <v>45309</v>
      </c>
      <c r="W30" s="17" t="s">
        <v>24</v>
      </c>
      <c r="X30" s="2"/>
      <c r="Y30" s="8" t="s">
        <v>56</v>
      </c>
      <c r="Z30" s="10">
        <f t="shared" si="12"/>
        <v>45309</v>
      </c>
      <c r="AA30" s="9" t="s">
        <v>57</v>
      </c>
      <c r="AB30" s="8">
        <f t="shared" si="13"/>
        <v>329</v>
      </c>
      <c r="AC30" s="8" t="s">
        <v>58</v>
      </c>
      <c r="AK30" s="8" t="s">
        <v>20</v>
      </c>
      <c r="AL30" s="8">
        <f t="shared" si="0"/>
        <v>329</v>
      </c>
      <c r="AM30" s="8" t="s">
        <v>21</v>
      </c>
      <c r="AN30" s="8" t="str">
        <f t="shared" si="14"/>
        <v>「あなたへの秘められた感情」あの人の隠された心の声を極秘公開</v>
      </c>
      <c r="AO30" s="9" t="s">
        <v>22</v>
      </c>
      <c r="AP30" s="8" t="str">
        <f t="shared" si="15"/>
        <v>あの人の心の声を極秘公開</v>
      </c>
      <c r="AQ30" s="9" t="s">
        <v>22</v>
      </c>
      <c r="AR30" s="8" t="str">
        <f t="shared" si="16"/>
        <v>あの人は普段、どんな考えを巡らせているのでしょうか？ あなたのことを異性としてではなく1人の人間としてどのような印象を抱いているのか…あの人の真実の気持ち、そして期待などを余すところなくお伝えします。</v>
      </c>
      <c r="AS30" s="9" t="s">
        <v>23</v>
      </c>
      <c r="AT30" s="8">
        <f t="shared" si="4"/>
        <v>3</v>
      </c>
      <c r="AU30" s="8" t="s">
        <v>21</v>
      </c>
      <c r="AV30" s="10">
        <f t="shared" si="5"/>
        <v>45309</v>
      </c>
      <c r="AW30" s="9" t="s">
        <v>24</v>
      </c>
    </row>
    <row r="31" spans="1:49" ht="18.75" customHeight="1">
      <c r="A31" s="2">
        <v>330</v>
      </c>
      <c r="B31" s="2" t="s">
        <v>145</v>
      </c>
      <c r="C31" s="2" t="s">
        <v>146</v>
      </c>
      <c r="D31" s="2" t="s">
        <v>147</v>
      </c>
      <c r="E31" s="2" t="s">
        <v>96</v>
      </c>
      <c r="F31" s="2" t="s">
        <v>148</v>
      </c>
      <c r="G31" s="2" t="s">
        <v>98</v>
      </c>
      <c r="H31" s="2">
        <v>2</v>
      </c>
      <c r="I31" s="3">
        <v>45310</v>
      </c>
      <c r="J31" s="4"/>
      <c r="K31" s="5" t="s">
        <v>55</v>
      </c>
      <c r="L31" s="5">
        <f t="shared" si="6"/>
        <v>330</v>
      </c>
      <c r="M31" s="5" t="s">
        <v>21</v>
      </c>
      <c r="N31" s="5" t="str">
        <f t="shared" si="7"/>
        <v>【今心の中にいる人は誰？】あの人の秘密を暴く究極片想い鑑定</v>
      </c>
      <c r="O31" s="16" t="s">
        <v>22</v>
      </c>
      <c r="P31" s="5" t="str">
        <f t="shared" si="8"/>
        <v>今あの人が好きな異性</v>
      </c>
      <c r="Q31" s="16" t="s">
        <v>22</v>
      </c>
      <c r="R31" s="5" t="str">
        <f t="shared" si="9"/>
        <v>先の全く予測できない片想いの未来。あの人の心の中にいる異性はいったい誰？　 あの人があなたに対して抱く感情や、この恋の進展に関する答えを、ホロホロタロットが解き明かします。</v>
      </c>
      <c r="S31" s="16" t="s">
        <v>23</v>
      </c>
      <c r="T31" s="5">
        <f t="shared" si="10"/>
        <v>2</v>
      </c>
      <c r="U31" s="6" t="s">
        <v>21</v>
      </c>
      <c r="V31" s="7">
        <f t="shared" si="11"/>
        <v>45310</v>
      </c>
      <c r="W31" s="17" t="s">
        <v>24</v>
      </c>
      <c r="X31" s="2"/>
      <c r="Y31" s="8" t="s">
        <v>56</v>
      </c>
      <c r="Z31" s="10">
        <f t="shared" si="12"/>
        <v>45310</v>
      </c>
      <c r="AA31" s="9" t="s">
        <v>57</v>
      </c>
      <c r="AB31" s="8">
        <f t="shared" si="13"/>
        <v>330</v>
      </c>
      <c r="AC31" s="8" t="s">
        <v>58</v>
      </c>
      <c r="AK31" s="8" t="s">
        <v>20</v>
      </c>
      <c r="AL31" s="8">
        <f t="shared" si="0"/>
        <v>330</v>
      </c>
      <c r="AM31" s="8" t="s">
        <v>21</v>
      </c>
      <c r="AN31" s="8" t="str">
        <f t="shared" si="14"/>
        <v>【今心の中にいる人は誰？】あの人の秘密を暴く究極片想い鑑定</v>
      </c>
      <c r="AO31" s="9" t="s">
        <v>22</v>
      </c>
      <c r="AP31" s="8" t="str">
        <f t="shared" si="15"/>
        <v>今あの人が好きな異性</v>
      </c>
      <c r="AQ31" s="9" t="s">
        <v>22</v>
      </c>
      <c r="AR31" s="8" t="str">
        <f t="shared" si="16"/>
        <v>先の全く予測できない片想いの未来。あの人の心の中にいる異性はいったい誰？　 あの人があなたに対して抱く感情や、この恋の進展に関する答えを、ホロホロタロットが解き明かします。</v>
      </c>
      <c r="AS31" s="9" t="s">
        <v>23</v>
      </c>
      <c r="AT31" s="8">
        <f t="shared" si="4"/>
        <v>2</v>
      </c>
      <c r="AU31" s="8" t="s">
        <v>21</v>
      </c>
      <c r="AV31" s="10">
        <f t="shared" si="5"/>
        <v>45310</v>
      </c>
      <c r="AW31" s="9" t="s">
        <v>24</v>
      </c>
    </row>
    <row r="32" spans="1:49" ht="18.75" customHeight="1">
      <c r="A32" s="2">
        <v>331</v>
      </c>
      <c r="B32" s="19" t="s">
        <v>149</v>
      </c>
      <c r="C32" s="19" t="s">
        <v>150</v>
      </c>
      <c r="D32" s="19" t="s">
        <v>151</v>
      </c>
      <c r="E32" s="2" t="s">
        <v>142</v>
      </c>
      <c r="F32" s="2" t="s">
        <v>152</v>
      </c>
      <c r="G32" s="2" t="s">
        <v>144</v>
      </c>
      <c r="H32" s="2">
        <v>2</v>
      </c>
      <c r="I32" s="3">
        <v>45311</v>
      </c>
      <c r="J32" s="4"/>
      <c r="K32" s="5" t="s">
        <v>55</v>
      </c>
      <c r="L32" s="5">
        <f t="shared" si="6"/>
        <v>331</v>
      </c>
      <c r="M32" s="5" t="s">
        <v>21</v>
      </c>
      <c r="N32" s="5" t="str">
        <f t="shared" si="7"/>
        <v>好きなのに動けない……このままではダメかな？ 切なすぎる恋の結末</v>
      </c>
      <c r="O32" s="16" t="s">
        <v>22</v>
      </c>
      <c r="P32" s="5" t="str">
        <f t="shared" si="8"/>
        <v>好きなのに……切なすぎる恋の結末</v>
      </c>
      <c r="Q32" s="16" t="s">
        <v>22</v>
      </c>
      <c r="R32" s="5" t="str">
        <f t="shared" si="9"/>
        <v>『私に対して、実際にはどのような感情を抱いているの？ あの人は私を恋愛対象として見てくれているのでしょうか？』不安に押し潰されそうな恋心を救うために、あの人の心の内と、最終的な恋の行く末についてお話ししましょう。</v>
      </c>
      <c r="S32" s="16" t="s">
        <v>23</v>
      </c>
      <c r="T32" s="5">
        <f t="shared" si="10"/>
        <v>2</v>
      </c>
      <c r="U32" s="6" t="s">
        <v>21</v>
      </c>
      <c r="V32" s="7">
        <f t="shared" si="11"/>
        <v>45311</v>
      </c>
      <c r="W32" s="17" t="s">
        <v>24</v>
      </c>
      <c r="X32" s="2"/>
      <c r="Y32" s="8" t="s">
        <v>56</v>
      </c>
      <c r="Z32" s="10">
        <f t="shared" si="12"/>
        <v>45311</v>
      </c>
      <c r="AA32" s="9" t="s">
        <v>57</v>
      </c>
      <c r="AB32" s="8">
        <f t="shared" si="13"/>
        <v>331</v>
      </c>
      <c r="AC32" s="8" t="s">
        <v>58</v>
      </c>
      <c r="AK32" s="8" t="s">
        <v>20</v>
      </c>
      <c r="AL32" s="8">
        <f t="shared" si="0"/>
        <v>331</v>
      </c>
      <c r="AM32" s="8" t="s">
        <v>21</v>
      </c>
      <c r="AN32" s="8" t="str">
        <f t="shared" si="14"/>
        <v>好きなのに動けない……このままではダメかな？ 切なすぎる恋の結末</v>
      </c>
      <c r="AO32" s="9" t="s">
        <v>22</v>
      </c>
      <c r="AP32" s="8" t="str">
        <f t="shared" si="15"/>
        <v>好きなのに……切なすぎる恋の結末</v>
      </c>
      <c r="AQ32" s="9" t="s">
        <v>22</v>
      </c>
      <c r="AR32" s="8" t="str">
        <f t="shared" si="16"/>
        <v>『私に対して、実際にはどのような感情を抱いているの？ あの人は私を恋愛対象として見てくれているのでしょうか？』不安に押し潰されそうな恋心を救うために、あの人の心の内と、最終的な恋の行く末についてお話ししましょう。</v>
      </c>
      <c r="AS32" s="9" t="s">
        <v>23</v>
      </c>
      <c r="AT32" s="8">
        <f t="shared" si="4"/>
        <v>2</v>
      </c>
      <c r="AU32" s="8" t="s">
        <v>21</v>
      </c>
      <c r="AV32" s="10">
        <f t="shared" si="5"/>
        <v>45311</v>
      </c>
      <c r="AW32" s="9" t="s">
        <v>24</v>
      </c>
    </row>
    <row r="33" spans="1:49" ht="18.75" customHeight="1">
      <c r="A33" s="2">
        <v>332</v>
      </c>
      <c r="B33" s="2" t="s">
        <v>153</v>
      </c>
      <c r="C33" s="2" t="s">
        <v>154</v>
      </c>
      <c r="D33" s="2" t="s">
        <v>155</v>
      </c>
      <c r="E33" s="2" t="s">
        <v>96</v>
      </c>
      <c r="F33" s="2" t="s">
        <v>156</v>
      </c>
      <c r="G33" s="2" t="s">
        <v>98</v>
      </c>
      <c r="H33" s="2">
        <v>7</v>
      </c>
      <c r="I33" s="3">
        <v>45312</v>
      </c>
      <c r="J33" s="4"/>
      <c r="K33" s="5" t="s">
        <v>55</v>
      </c>
      <c r="L33" s="5">
        <f t="shared" si="6"/>
        <v>332</v>
      </c>
      <c r="M33" s="5" t="s">
        <v>21</v>
      </c>
      <c r="N33" s="5" t="str">
        <f t="shared" si="7"/>
        <v>《最近疲れてませんか？》あなたを癒す！◆～完全無料タロット占い～</v>
      </c>
      <c r="O33" s="16" t="s">
        <v>22</v>
      </c>
      <c r="P33" s="5" t="str">
        <f t="shared" si="8"/>
        <v>あなたの疲れを癒します</v>
      </c>
      <c r="Q33" s="16" t="s">
        <v>22</v>
      </c>
      <c r="R33" s="5" t="str">
        <f t="shared" si="9"/>
        <v>元気が出ないし、やる気もわかない。そんな毎日に悩んでいるあなた。ホロホロタロットがあなたの幸福を引き寄せる方法をお伝えします。この占いで、あなたのその疲れの原因がハッキリするかもしれませんよ。</v>
      </c>
      <c r="S33" s="16" t="s">
        <v>23</v>
      </c>
      <c r="T33" s="5">
        <f t="shared" si="10"/>
        <v>7</v>
      </c>
      <c r="U33" s="6" t="s">
        <v>21</v>
      </c>
      <c r="V33" s="7">
        <f t="shared" si="11"/>
        <v>45312</v>
      </c>
      <c r="W33" s="17" t="s">
        <v>24</v>
      </c>
      <c r="X33" s="2"/>
      <c r="Y33" s="8" t="s">
        <v>56</v>
      </c>
      <c r="Z33" s="10">
        <f t="shared" si="12"/>
        <v>45312</v>
      </c>
      <c r="AA33" s="9" t="s">
        <v>57</v>
      </c>
      <c r="AB33" s="8">
        <f t="shared" si="13"/>
        <v>332</v>
      </c>
      <c r="AC33" s="8" t="s">
        <v>58</v>
      </c>
      <c r="AK33" s="8" t="s">
        <v>20</v>
      </c>
      <c r="AL33" s="8">
        <f t="shared" si="0"/>
        <v>332</v>
      </c>
      <c r="AM33" s="8" t="s">
        <v>21</v>
      </c>
      <c r="AN33" s="8" t="str">
        <f t="shared" si="14"/>
        <v>《最近疲れてませんか？》あなたを癒す！◆～完全無料タロット占い～</v>
      </c>
      <c r="AO33" s="9" t="s">
        <v>22</v>
      </c>
      <c r="AP33" s="8" t="str">
        <f t="shared" si="15"/>
        <v>あなたの疲れを癒します</v>
      </c>
      <c r="AQ33" s="9" t="s">
        <v>22</v>
      </c>
      <c r="AR33" s="8" t="str">
        <f t="shared" si="16"/>
        <v>元気が出ないし、やる気もわかない。そんな毎日に悩んでいるあなた。ホロホロタロットがあなたの幸福を引き寄せる方法をお伝えします。この占いで、あなたのその疲れの原因がハッキリするかもしれませんよ。</v>
      </c>
      <c r="AS33" s="9" t="s">
        <v>23</v>
      </c>
      <c r="AT33" s="8">
        <f t="shared" si="4"/>
        <v>7</v>
      </c>
      <c r="AU33" s="8" t="s">
        <v>21</v>
      </c>
      <c r="AV33" s="10">
        <f t="shared" si="5"/>
        <v>45312</v>
      </c>
      <c r="AW33" s="9" t="s">
        <v>24</v>
      </c>
    </row>
    <row r="34" spans="1:49" ht="18.75" customHeight="1">
      <c r="A34" s="2">
        <v>333</v>
      </c>
      <c r="B34" s="2" t="s">
        <v>157</v>
      </c>
      <c r="C34" s="2" t="s">
        <v>158</v>
      </c>
      <c r="D34" s="2" t="s">
        <v>159</v>
      </c>
      <c r="E34" s="2" t="s">
        <v>96</v>
      </c>
      <c r="F34" s="2" t="s">
        <v>160</v>
      </c>
      <c r="G34" s="2" t="s">
        <v>98</v>
      </c>
      <c r="H34" s="2">
        <v>6</v>
      </c>
      <c r="I34" s="3">
        <v>45313</v>
      </c>
      <c r="J34" s="4"/>
      <c r="K34" s="5" t="s">
        <v>55</v>
      </c>
      <c r="L34" s="5">
        <f t="shared" si="6"/>
        <v>333</v>
      </c>
      <c r="M34" s="5" t="s">
        <v>21</v>
      </c>
      <c r="N34" s="5" t="str">
        <f t="shared" si="7"/>
        <v>『独身時代はこれで終了です』◆あなたの運命の結婚相手の詳細お教えします</v>
      </c>
      <c r="O34" s="16" t="s">
        <v>22</v>
      </c>
      <c r="P34" s="5" t="str">
        <f t="shared" si="8"/>
        <v>あなたの結婚相手の詳細</v>
      </c>
      <c r="Q34" s="16" t="s">
        <v>22</v>
      </c>
      <c r="R34" s="5" t="str">
        <f t="shared" si="9"/>
        <v>あなたが結ばれるべき運命の相手との出会い。それは、相手のほうから告白してくる？　それともあなたが心から好きになる人？　あなたの生涯を共にする伴侶がどんな人なのか。ズバリお教えしましょう。</v>
      </c>
      <c r="S34" s="16" t="s">
        <v>23</v>
      </c>
      <c r="T34" s="5">
        <f t="shared" si="10"/>
        <v>6</v>
      </c>
      <c r="U34" s="6" t="s">
        <v>21</v>
      </c>
      <c r="V34" s="7">
        <f t="shared" si="11"/>
        <v>45313</v>
      </c>
      <c r="W34" s="17" t="s">
        <v>24</v>
      </c>
      <c r="X34" s="2"/>
      <c r="Y34" s="8" t="s">
        <v>56</v>
      </c>
      <c r="Z34" s="10">
        <f t="shared" si="12"/>
        <v>45313</v>
      </c>
      <c r="AA34" s="9" t="s">
        <v>57</v>
      </c>
      <c r="AB34" s="8">
        <f t="shared" si="13"/>
        <v>333</v>
      </c>
      <c r="AC34" s="8" t="s">
        <v>58</v>
      </c>
      <c r="AK34" s="8" t="s">
        <v>20</v>
      </c>
      <c r="AL34" s="8">
        <f t="shared" si="0"/>
        <v>333</v>
      </c>
      <c r="AM34" s="8" t="s">
        <v>21</v>
      </c>
      <c r="AN34" s="8" t="str">
        <f t="shared" si="14"/>
        <v>『独身時代はこれで終了です』◆あなたの運命の結婚相手の詳細お教えします</v>
      </c>
      <c r="AO34" s="9" t="s">
        <v>22</v>
      </c>
      <c r="AP34" s="8" t="str">
        <f t="shared" si="15"/>
        <v>あなたの結婚相手の詳細</v>
      </c>
      <c r="AQ34" s="9" t="s">
        <v>22</v>
      </c>
      <c r="AR34" s="8" t="str">
        <f t="shared" si="16"/>
        <v>あなたが結ばれるべき運命の相手との出会い。それは、相手のほうから告白してくる？　それともあなたが心から好きになる人？　あなたの生涯を共にする伴侶がどんな人なのか。ズバリお教えしましょう。</v>
      </c>
      <c r="AS34" s="9" t="s">
        <v>23</v>
      </c>
      <c r="AT34" s="8">
        <f t="shared" si="4"/>
        <v>6</v>
      </c>
      <c r="AU34" s="8" t="s">
        <v>21</v>
      </c>
      <c r="AV34" s="10">
        <f t="shared" si="5"/>
        <v>45313</v>
      </c>
      <c r="AW34" s="9" t="s">
        <v>24</v>
      </c>
    </row>
    <row r="35" spans="1:49" ht="18.75" customHeight="1">
      <c r="A35" s="2">
        <v>334</v>
      </c>
      <c r="B35" s="2" t="s">
        <v>161</v>
      </c>
      <c r="C35" s="2" t="s">
        <v>162</v>
      </c>
      <c r="D35" s="2" t="s">
        <v>163</v>
      </c>
      <c r="E35" s="2" t="s">
        <v>96</v>
      </c>
      <c r="F35" s="2" t="s">
        <v>164</v>
      </c>
      <c r="G35" s="2" t="s">
        <v>98</v>
      </c>
      <c r="H35" s="2">
        <v>9</v>
      </c>
      <c r="I35" s="3">
        <v>45314</v>
      </c>
      <c r="J35" s="4"/>
      <c r="K35" s="5" t="s">
        <v>55</v>
      </c>
      <c r="L35" s="5">
        <f t="shared" si="6"/>
        <v>334</v>
      </c>
      <c r="M35" s="5" t="s">
        <v>21</v>
      </c>
      <c r="N35" s="5" t="str">
        <f t="shared" si="7"/>
        <v>【復縁結び】無料タロット占いが伝える……愛し合ったふたりが別れた理由</v>
      </c>
      <c r="O35" s="16" t="s">
        <v>22</v>
      </c>
      <c r="P35" s="5" t="str">
        <f t="shared" si="8"/>
        <v>愛し合ったふたりが別れた理由</v>
      </c>
      <c r="Q35" s="16" t="s">
        <v>22</v>
      </c>
      <c r="R35" s="5" t="str">
        <f t="shared" si="9"/>
        <v>あなたはまだあの人のことを忘れられないようですが、気になるのはあの人の気持ちや現在の状況。あんなに愛し合ったふたりになぜ別れが訪れてしまったのか。そして復縁の可能性があるのかを見ていきましょう。</v>
      </c>
      <c r="S35" s="16" t="s">
        <v>23</v>
      </c>
      <c r="T35" s="5">
        <f t="shared" si="10"/>
        <v>9</v>
      </c>
      <c r="U35" s="6" t="s">
        <v>21</v>
      </c>
      <c r="V35" s="7">
        <f t="shared" si="11"/>
        <v>45314</v>
      </c>
      <c r="W35" s="17" t="s">
        <v>24</v>
      </c>
      <c r="X35" s="2"/>
      <c r="Y35" s="8" t="s">
        <v>56</v>
      </c>
      <c r="Z35" s="10">
        <f t="shared" si="12"/>
        <v>45314</v>
      </c>
      <c r="AA35" s="9" t="s">
        <v>57</v>
      </c>
      <c r="AB35" s="8">
        <f t="shared" si="13"/>
        <v>334</v>
      </c>
      <c r="AC35" s="8" t="s">
        <v>58</v>
      </c>
      <c r="AK35" s="8" t="s">
        <v>20</v>
      </c>
      <c r="AL35" s="8">
        <f t="shared" si="0"/>
        <v>334</v>
      </c>
      <c r="AM35" s="8" t="s">
        <v>21</v>
      </c>
      <c r="AN35" s="8" t="str">
        <f t="shared" si="14"/>
        <v>【復縁結び】無料タロット占いが伝える……愛し合ったふたりが別れた理由</v>
      </c>
      <c r="AO35" s="9" t="s">
        <v>22</v>
      </c>
      <c r="AP35" s="8" t="str">
        <f t="shared" si="15"/>
        <v>愛し合ったふたりが別れた理由</v>
      </c>
      <c r="AQ35" s="9" t="s">
        <v>22</v>
      </c>
      <c r="AR35" s="8" t="str">
        <f t="shared" si="16"/>
        <v>あなたはまだあの人のことを忘れられないようですが、気になるのはあの人の気持ちや現在の状況。あんなに愛し合ったふたりになぜ別れが訪れてしまったのか。そして復縁の可能性があるのかを見ていきましょう。</v>
      </c>
      <c r="AS35" s="9" t="s">
        <v>23</v>
      </c>
      <c r="AT35" s="8">
        <f t="shared" si="4"/>
        <v>9</v>
      </c>
      <c r="AU35" s="8" t="s">
        <v>21</v>
      </c>
      <c r="AV35" s="10">
        <f t="shared" si="5"/>
        <v>45314</v>
      </c>
      <c r="AW35" s="9" t="s">
        <v>24</v>
      </c>
    </row>
    <row r="36" spans="1:49" ht="18.75" customHeight="1">
      <c r="A36" s="2">
        <v>335</v>
      </c>
      <c r="B36" s="19" t="s">
        <v>165</v>
      </c>
      <c r="C36" s="19" t="s">
        <v>166</v>
      </c>
      <c r="D36" s="19" t="s">
        <v>167</v>
      </c>
      <c r="E36" s="2" t="s">
        <v>168</v>
      </c>
      <c r="F36" s="2">
        <v>967</v>
      </c>
      <c r="G36" s="2" t="s">
        <v>144</v>
      </c>
      <c r="H36" s="2">
        <v>10</v>
      </c>
      <c r="I36" s="3">
        <v>45315</v>
      </c>
      <c r="J36" s="4"/>
      <c r="K36" s="5" t="s">
        <v>55</v>
      </c>
      <c r="L36" s="5">
        <f t="shared" si="6"/>
        <v>335</v>
      </c>
      <c r="M36" s="5" t="s">
        <v>21</v>
      </c>
      <c r="N36" s="5" t="str">
        <f t="shared" si="7"/>
        <v>「もう無理なのかな……」あなたが運命の相手に出会えていない本当の理由</v>
      </c>
      <c r="O36" s="16" t="s">
        <v>22</v>
      </c>
      <c r="P36" s="5" t="str">
        <f t="shared" si="8"/>
        <v>運命の相手に出会えていない理由</v>
      </c>
      <c r="Q36" s="16" t="s">
        <v>22</v>
      </c>
      <c r="R36" s="5" t="str">
        <f t="shared" si="9"/>
        <v>「この歳になっても、恋人ができないなんて……」あなたがなぜ運命の結婚相手に出会えずにいるのか、その真相を明らかにしていきましょう。</v>
      </c>
      <c r="S36" s="16" t="s">
        <v>23</v>
      </c>
      <c r="T36" s="5">
        <f t="shared" si="10"/>
        <v>10</v>
      </c>
      <c r="U36" s="6" t="s">
        <v>21</v>
      </c>
      <c r="V36" s="7">
        <f t="shared" si="11"/>
        <v>45315</v>
      </c>
      <c r="W36" s="17" t="s">
        <v>24</v>
      </c>
      <c r="X36" s="2"/>
      <c r="Y36" s="8" t="s">
        <v>56</v>
      </c>
      <c r="Z36" s="10">
        <f t="shared" si="12"/>
        <v>45315</v>
      </c>
      <c r="AA36" s="9" t="s">
        <v>57</v>
      </c>
      <c r="AB36" s="8">
        <f t="shared" si="13"/>
        <v>335</v>
      </c>
      <c r="AC36" s="8" t="s">
        <v>58</v>
      </c>
      <c r="AK36" s="8" t="s">
        <v>20</v>
      </c>
      <c r="AL36" s="8">
        <f t="shared" si="0"/>
        <v>335</v>
      </c>
      <c r="AM36" s="8" t="s">
        <v>21</v>
      </c>
      <c r="AN36" s="8" t="str">
        <f t="shared" si="14"/>
        <v>「もう無理なのかな……」あなたが運命の相手に出会えていない本当の理由</v>
      </c>
      <c r="AO36" s="9" t="s">
        <v>22</v>
      </c>
      <c r="AP36" s="8" t="str">
        <f t="shared" si="15"/>
        <v>運命の相手に出会えていない理由</v>
      </c>
      <c r="AQ36" s="9" t="s">
        <v>22</v>
      </c>
      <c r="AR36" s="8" t="str">
        <f t="shared" si="16"/>
        <v>「この歳になっても、恋人ができないなんて……」あなたがなぜ運命の結婚相手に出会えずにいるのか、その真相を明らかにしていきましょう。</v>
      </c>
      <c r="AS36" s="9" t="s">
        <v>23</v>
      </c>
      <c r="AT36" s="8">
        <f t="shared" si="4"/>
        <v>10</v>
      </c>
      <c r="AU36" s="8" t="s">
        <v>21</v>
      </c>
      <c r="AV36" s="10">
        <f t="shared" si="5"/>
        <v>45315</v>
      </c>
      <c r="AW36" s="9" t="s">
        <v>24</v>
      </c>
    </row>
    <row r="37" spans="1:49" ht="18.75" customHeight="1">
      <c r="A37" s="2">
        <v>336</v>
      </c>
      <c r="B37" s="2" t="s">
        <v>169</v>
      </c>
      <c r="C37" s="2" t="s">
        <v>170</v>
      </c>
      <c r="D37" s="2" t="s">
        <v>133</v>
      </c>
      <c r="E37" s="1" t="s">
        <v>53</v>
      </c>
      <c r="F37" s="2" t="s">
        <v>171</v>
      </c>
      <c r="G37" s="2" t="s">
        <v>19</v>
      </c>
      <c r="H37" s="2">
        <v>2</v>
      </c>
      <c r="I37" s="3">
        <v>45316</v>
      </c>
      <c r="J37" s="4"/>
      <c r="K37" s="5" t="s">
        <v>55</v>
      </c>
      <c r="L37" s="5">
        <f t="shared" si="6"/>
        <v>336</v>
      </c>
      <c r="M37" s="5" t="s">
        <v>21</v>
      </c>
      <c r="N37" s="5" t="str">
        <f t="shared" si="7"/>
        <v>【タロット無料鑑定】片思いの真相◆あなたは恋愛対象？</v>
      </c>
      <c r="O37" s="16" t="s">
        <v>22</v>
      </c>
      <c r="P37" s="5" t="str">
        <f t="shared" si="8"/>
        <v>あなたは恋愛対象？</v>
      </c>
      <c r="Q37" s="16" t="s">
        <v>22</v>
      </c>
      <c r="R37" s="5" t="str">
        <f t="shared" si="9"/>
        <v>片想い？それとも、少しは興味ある？だからこそ知りたい、あの人が告白をしてくれる「可能性」。ホロホロタロットがその恋の行方をお教えします。</v>
      </c>
      <c r="S37" s="16" t="s">
        <v>23</v>
      </c>
      <c r="T37" s="5">
        <f t="shared" si="10"/>
        <v>2</v>
      </c>
      <c r="U37" s="6" t="s">
        <v>21</v>
      </c>
      <c r="V37" s="7">
        <f t="shared" si="11"/>
        <v>45316</v>
      </c>
      <c r="W37" s="17" t="s">
        <v>24</v>
      </c>
      <c r="X37" s="2"/>
      <c r="Y37" s="8" t="s">
        <v>56</v>
      </c>
      <c r="Z37" s="10">
        <f t="shared" si="12"/>
        <v>45316</v>
      </c>
      <c r="AA37" s="9" t="s">
        <v>57</v>
      </c>
      <c r="AB37" s="8">
        <f t="shared" si="13"/>
        <v>336</v>
      </c>
      <c r="AC37" s="8" t="s">
        <v>58</v>
      </c>
      <c r="AK37" s="8" t="s">
        <v>20</v>
      </c>
      <c r="AL37" s="8">
        <f t="shared" si="0"/>
        <v>336</v>
      </c>
      <c r="AM37" s="8" t="s">
        <v>21</v>
      </c>
      <c r="AN37" s="8" t="str">
        <f t="shared" si="14"/>
        <v>【タロット無料鑑定】片思いの真相◆あなたは恋愛対象？</v>
      </c>
      <c r="AO37" s="9" t="s">
        <v>22</v>
      </c>
      <c r="AP37" s="8" t="str">
        <f t="shared" si="15"/>
        <v>あなたは恋愛対象？</v>
      </c>
      <c r="AQ37" s="9" t="s">
        <v>22</v>
      </c>
      <c r="AR37" s="8" t="str">
        <f t="shared" si="16"/>
        <v>片想い？それとも、少しは興味ある？だからこそ知りたい、あの人が告白をしてくれる「可能性」。ホロホロタロットがその恋の行方をお教えします。</v>
      </c>
      <c r="AS37" s="9" t="s">
        <v>23</v>
      </c>
      <c r="AT37" s="8">
        <f t="shared" si="4"/>
        <v>2</v>
      </c>
      <c r="AU37" s="8" t="s">
        <v>21</v>
      </c>
      <c r="AV37" s="10">
        <f t="shared" si="5"/>
        <v>45316</v>
      </c>
      <c r="AW37" s="9" t="s">
        <v>24</v>
      </c>
    </row>
    <row r="38" spans="1:49" ht="18.75" customHeight="1">
      <c r="A38" s="2">
        <v>337</v>
      </c>
      <c r="B38" s="2" t="s">
        <v>172</v>
      </c>
      <c r="C38" s="2" t="s">
        <v>173</v>
      </c>
      <c r="D38" s="2" t="s">
        <v>174</v>
      </c>
      <c r="E38" s="1" t="s">
        <v>53</v>
      </c>
      <c r="F38" s="2" t="s">
        <v>175</v>
      </c>
      <c r="G38" s="2" t="s">
        <v>19</v>
      </c>
      <c r="H38" s="2">
        <v>3</v>
      </c>
      <c r="I38" s="3">
        <v>45317</v>
      </c>
      <c r="J38" s="4"/>
      <c r="K38" s="5" t="s">
        <v>55</v>
      </c>
      <c r="L38" s="5">
        <f t="shared" si="6"/>
        <v>337</v>
      </c>
      <c r="M38" s="5" t="s">
        <v>21</v>
      </c>
      <c r="N38" s="5" t="str">
        <f t="shared" si="7"/>
        <v>【あの人が隠している本音】求めている言葉</v>
      </c>
      <c r="O38" s="16" t="s">
        <v>22</v>
      </c>
      <c r="P38" s="5" t="str">
        <f t="shared" si="8"/>
        <v>あの人が隠している本音</v>
      </c>
      <c r="Q38" s="16" t="s">
        <v>22</v>
      </c>
      <c r="R38" s="5" t="str">
        <f t="shared" si="9"/>
        <v>あの人は今、あなたにどんな感情を抱いているのでしょう？　そしてどんな言葉をかけてほしいのか。あなたの恋の裏側を全部お見せします。</v>
      </c>
      <c r="S38" s="16" t="s">
        <v>23</v>
      </c>
      <c r="T38" s="5">
        <f t="shared" si="10"/>
        <v>3</v>
      </c>
      <c r="U38" s="6" t="s">
        <v>21</v>
      </c>
      <c r="V38" s="7">
        <f t="shared" si="11"/>
        <v>45317</v>
      </c>
      <c r="W38" s="17" t="s">
        <v>24</v>
      </c>
      <c r="X38" s="2"/>
      <c r="Y38" s="8" t="s">
        <v>56</v>
      </c>
      <c r="Z38" s="10">
        <f t="shared" si="12"/>
        <v>45317</v>
      </c>
      <c r="AA38" s="9" t="s">
        <v>57</v>
      </c>
      <c r="AB38" s="8">
        <f t="shared" si="13"/>
        <v>337</v>
      </c>
      <c r="AC38" s="8" t="s">
        <v>58</v>
      </c>
      <c r="AK38" s="8" t="s">
        <v>20</v>
      </c>
      <c r="AL38" s="8">
        <f t="shared" si="0"/>
        <v>337</v>
      </c>
      <c r="AM38" s="8" t="s">
        <v>21</v>
      </c>
      <c r="AN38" s="8" t="str">
        <f t="shared" si="14"/>
        <v>【あの人が隠している本音】求めている言葉</v>
      </c>
      <c r="AO38" s="9" t="s">
        <v>22</v>
      </c>
      <c r="AP38" s="8" t="str">
        <f t="shared" si="15"/>
        <v>あの人が隠している本音</v>
      </c>
      <c r="AQ38" s="9" t="s">
        <v>22</v>
      </c>
      <c r="AR38" s="8" t="str">
        <f t="shared" si="16"/>
        <v>あの人は今、あなたにどんな感情を抱いているのでしょう？　そしてどんな言葉をかけてほしいのか。あなたの恋の裏側を全部お見せします。</v>
      </c>
      <c r="AS38" s="9" t="s">
        <v>23</v>
      </c>
      <c r="AT38" s="8">
        <f t="shared" si="4"/>
        <v>3</v>
      </c>
      <c r="AU38" s="8" t="s">
        <v>21</v>
      </c>
      <c r="AV38" s="10">
        <f t="shared" si="5"/>
        <v>45317</v>
      </c>
      <c r="AW38" s="9" t="s">
        <v>24</v>
      </c>
    </row>
    <row r="39" spans="1:49" ht="18.75" customHeight="1">
      <c r="A39" s="2">
        <v>338</v>
      </c>
      <c r="B39" s="2" t="s">
        <v>176</v>
      </c>
      <c r="C39" s="2" t="s">
        <v>177</v>
      </c>
      <c r="D39" s="2" t="s">
        <v>178</v>
      </c>
      <c r="E39" s="1" t="s">
        <v>53</v>
      </c>
      <c r="F39" s="2" t="s">
        <v>179</v>
      </c>
      <c r="G39" s="2" t="s">
        <v>19</v>
      </c>
      <c r="H39" s="2">
        <v>9</v>
      </c>
      <c r="I39" s="3">
        <v>45318</v>
      </c>
      <c r="J39" s="4"/>
      <c r="K39" s="5" t="s">
        <v>55</v>
      </c>
      <c r="L39" s="5">
        <f t="shared" si="6"/>
        <v>338</v>
      </c>
      <c r="M39" s="5" t="s">
        <v>21</v>
      </c>
      <c r="N39" s="5" t="str">
        <f t="shared" si="7"/>
        <v>【復縁無料鑑定】あの人は今も私のことを思っている？</v>
      </c>
      <c r="O39" s="16" t="s">
        <v>22</v>
      </c>
      <c r="P39" s="5" t="str">
        <f t="shared" si="8"/>
        <v>復縁を考えているあなたへ</v>
      </c>
      <c r="Q39" s="16" t="s">
        <v>22</v>
      </c>
      <c r="R39" s="5" t="str">
        <f t="shared" si="9"/>
        <v>今でもまだ、あの人のことが忘れられない……あの人はどう思っているの？そんなあの人の気持ちをホロホロタロットでみてみましょう。</v>
      </c>
      <c r="S39" s="16" t="s">
        <v>23</v>
      </c>
      <c r="T39" s="5">
        <f t="shared" si="10"/>
        <v>9</v>
      </c>
      <c r="U39" s="6" t="s">
        <v>21</v>
      </c>
      <c r="V39" s="7">
        <f t="shared" si="11"/>
        <v>45318</v>
      </c>
      <c r="W39" s="17" t="s">
        <v>24</v>
      </c>
      <c r="X39" s="2"/>
      <c r="Y39" s="8" t="s">
        <v>56</v>
      </c>
      <c r="Z39" s="10">
        <f t="shared" si="12"/>
        <v>45318</v>
      </c>
      <c r="AA39" s="9" t="s">
        <v>57</v>
      </c>
      <c r="AB39" s="8">
        <f t="shared" si="13"/>
        <v>338</v>
      </c>
      <c r="AC39" s="8" t="s">
        <v>58</v>
      </c>
      <c r="AK39" s="8" t="s">
        <v>20</v>
      </c>
      <c r="AL39" s="8">
        <f t="shared" si="0"/>
        <v>338</v>
      </c>
      <c r="AM39" s="8" t="s">
        <v>21</v>
      </c>
      <c r="AN39" s="8" t="str">
        <f t="shared" si="14"/>
        <v>【復縁無料鑑定】あの人は今も私のことを思っている？</v>
      </c>
      <c r="AO39" s="9" t="s">
        <v>22</v>
      </c>
      <c r="AP39" s="8" t="str">
        <f t="shared" si="15"/>
        <v>復縁を考えているあなたへ</v>
      </c>
      <c r="AQ39" s="9" t="s">
        <v>22</v>
      </c>
      <c r="AR39" s="8" t="str">
        <f t="shared" si="16"/>
        <v>今でもまだ、あの人のことが忘れられない……あの人はどう思っているの？そんなあの人の気持ちをホロホロタロットでみてみましょう。</v>
      </c>
      <c r="AS39" s="9" t="s">
        <v>23</v>
      </c>
      <c r="AT39" s="8">
        <f t="shared" si="4"/>
        <v>9</v>
      </c>
      <c r="AU39" s="8" t="s">
        <v>21</v>
      </c>
      <c r="AV39" s="10">
        <f t="shared" si="5"/>
        <v>45318</v>
      </c>
      <c r="AW39" s="9" t="s">
        <v>24</v>
      </c>
    </row>
    <row r="40" spans="1:49" ht="18.75" customHeight="1">
      <c r="A40" s="2">
        <v>339</v>
      </c>
      <c r="B40" s="2" t="s">
        <v>180</v>
      </c>
      <c r="C40" s="2" t="s">
        <v>181</v>
      </c>
      <c r="D40" s="2" t="s">
        <v>182</v>
      </c>
      <c r="E40" s="1" t="s">
        <v>53</v>
      </c>
      <c r="F40" s="2" t="s">
        <v>183</v>
      </c>
      <c r="G40" s="2" t="s">
        <v>19</v>
      </c>
      <c r="H40" s="2">
        <v>9</v>
      </c>
      <c r="I40" s="3">
        <v>45319</v>
      </c>
      <c r="J40" s="4"/>
      <c r="K40" s="5" t="s">
        <v>55</v>
      </c>
      <c r="L40" s="5">
        <f t="shared" si="6"/>
        <v>339</v>
      </c>
      <c r="M40" s="5" t="s">
        <v>21</v>
      </c>
      <c r="N40" s="5" t="str">
        <f t="shared" si="7"/>
        <v>復縁希望◆あの人ともう一度結ばれるためにはどうすればよい？</v>
      </c>
      <c r="O40" s="16" t="s">
        <v>22</v>
      </c>
      <c r="P40" s="5" t="str">
        <f t="shared" si="8"/>
        <v>もう一度あの人やり直したい…</v>
      </c>
      <c r="Q40" s="16" t="s">
        <v>22</v>
      </c>
      <c r="R40" s="5" t="str">
        <f t="shared" si="9"/>
        <v>もう一度やりなおしたい。それは可能でしょうか？　これからお話しすることを忘れないで。そして再びあの頃と同じようにご縁を結びましょう。</v>
      </c>
      <c r="S40" s="16" t="s">
        <v>23</v>
      </c>
      <c r="T40" s="5">
        <f t="shared" si="10"/>
        <v>9</v>
      </c>
      <c r="U40" s="6" t="s">
        <v>21</v>
      </c>
      <c r="V40" s="7">
        <f t="shared" si="11"/>
        <v>45319</v>
      </c>
      <c r="W40" s="17" t="s">
        <v>24</v>
      </c>
      <c r="X40" s="2"/>
      <c r="Y40" s="8" t="s">
        <v>56</v>
      </c>
      <c r="Z40" s="10">
        <f t="shared" si="12"/>
        <v>45319</v>
      </c>
      <c r="AA40" s="9" t="s">
        <v>57</v>
      </c>
      <c r="AB40" s="8">
        <f t="shared" si="13"/>
        <v>339</v>
      </c>
      <c r="AC40" s="8" t="s">
        <v>58</v>
      </c>
      <c r="AK40" s="8" t="s">
        <v>20</v>
      </c>
      <c r="AL40" s="8">
        <f t="shared" si="0"/>
        <v>339</v>
      </c>
      <c r="AM40" s="8" t="s">
        <v>21</v>
      </c>
      <c r="AN40" s="8" t="str">
        <f t="shared" si="14"/>
        <v>復縁希望◆あの人ともう一度結ばれるためにはどうすればよい？</v>
      </c>
      <c r="AO40" s="9" t="s">
        <v>22</v>
      </c>
      <c r="AP40" s="8" t="str">
        <f t="shared" si="15"/>
        <v>もう一度あの人やり直したい…</v>
      </c>
      <c r="AQ40" s="9" t="s">
        <v>22</v>
      </c>
      <c r="AR40" s="8" t="str">
        <f t="shared" si="16"/>
        <v>もう一度やりなおしたい。それは可能でしょうか？　これからお話しすることを忘れないで。そして再びあの頃と同じようにご縁を結びましょう。</v>
      </c>
      <c r="AS40" s="9" t="s">
        <v>23</v>
      </c>
      <c r="AT40" s="8">
        <f t="shared" si="4"/>
        <v>9</v>
      </c>
      <c r="AU40" s="8" t="s">
        <v>21</v>
      </c>
      <c r="AV40" s="10">
        <f t="shared" si="5"/>
        <v>45319</v>
      </c>
      <c r="AW40" s="9" t="s">
        <v>24</v>
      </c>
    </row>
    <row r="41" spans="1:49" ht="18.75" customHeight="1">
      <c r="A41" s="2">
        <v>340</v>
      </c>
      <c r="B41" s="2" t="s">
        <v>184</v>
      </c>
      <c r="C41" s="2" t="s">
        <v>185</v>
      </c>
      <c r="D41" s="2" t="s">
        <v>186</v>
      </c>
      <c r="E41" s="2" t="s">
        <v>28</v>
      </c>
      <c r="F41" s="2" t="s">
        <v>187</v>
      </c>
      <c r="G41" s="2" t="s">
        <v>19</v>
      </c>
      <c r="H41" s="2">
        <v>8</v>
      </c>
      <c r="I41" s="3">
        <v>45320</v>
      </c>
      <c r="J41" s="4"/>
      <c r="K41" s="5" t="s">
        <v>55</v>
      </c>
      <c r="L41" s="5">
        <f t="shared" si="6"/>
        <v>340</v>
      </c>
      <c r="M41" s="5" t="s">
        <v>21</v>
      </c>
      <c r="N41" s="5" t="str">
        <f t="shared" si="7"/>
        <v>当たる！高的中率のタロットカード◆今の仕事、続ける？それとも転職？</v>
      </c>
      <c r="O41" s="16" t="s">
        <v>22</v>
      </c>
      <c r="P41" s="5" t="str">
        <f t="shared" si="8"/>
        <v>当たる！高的中率のタロットカード</v>
      </c>
      <c r="Q41" s="16" t="s">
        <v>22</v>
      </c>
      <c r="R41" s="5" t="str">
        <f t="shared" si="9"/>
        <v>あなたにとって本当に正しい選択はどっち？　今の仕事と転職、それぞれに待ち構える未来を踏まえてホロホロタロットがお教えします。</v>
      </c>
      <c r="S41" s="16" t="s">
        <v>23</v>
      </c>
      <c r="T41" s="5">
        <f t="shared" si="10"/>
        <v>8</v>
      </c>
      <c r="U41" s="6" t="s">
        <v>21</v>
      </c>
      <c r="V41" s="7">
        <f t="shared" si="11"/>
        <v>45320</v>
      </c>
      <c r="W41" s="17" t="s">
        <v>24</v>
      </c>
      <c r="X41" s="2"/>
      <c r="Y41" s="8" t="s">
        <v>56</v>
      </c>
      <c r="Z41" s="10">
        <f t="shared" ref="Z41:Z72" si="17">I41</f>
        <v>45320</v>
      </c>
      <c r="AA41" s="9" t="s">
        <v>57</v>
      </c>
      <c r="AB41" s="8">
        <f t="shared" si="13"/>
        <v>340</v>
      </c>
      <c r="AC41" s="8" t="s">
        <v>58</v>
      </c>
      <c r="AK41" s="8" t="s">
        <v>20</v>
      </c>
      <c r="AL41" s="8">
        <f t="shared" si="0"/>
        <v>340</v>
      </c>
      <c r="AM41" s="8" t="s">
        <v>21</v>
      </c>
      <c r="AN41" s="8" t="str">
        <f t="shared" si="14"/>
        <v>当たる！高的中率のタロットカード◆今の仕事、続ける？それとも転職？</v>
      </c>
      <c r="AO41" s="9" t="s">
        <v>22</v>
      </c>
      <c r="AP41" s="8" t="str">
        <f t="shared" si="15"/>
        <v>当たる！高的中率のタロットカード</v>
      </c>
      <c r="AQ41" s="9" t="s">
        <v>22</v>
      </c>
      <c r="AR41" s="8" t="str">
        <f t="shared" si="16"/>
        <v>あなたにとって本当に正しい選択はどっち？　今の仕事と転職、それぞれに待ち構える未来を踏まえてホロホロタロットがお教えします。</v>
      </c>
      <c r="AS41" s="9" t="s">
        <v>23</v>
      </c>
      <c r="AT41" s="8">
        <f t="shared" si="4"/>
        <v>8</v>
      </c>
      <c r="AU41" s="8" t="s">
        <v>21</v>
      </c>
      <c r="AV41" s="10">
        <f t="shared" si="5"/>
        <v>45320</v>
      </c>
      <c r="AW41" s="9" t="s">
        <v>24</v>
      </c>
    </row>
    <row r="42" spans="1:49" ht="18.75" customHeight="1">
      <c r="A42" s="2">
        <v>341</v>
      </c>
      <c r="B42" s="2" t="s">
        <v>188</v>
      </c>
      <c r="C42" s="2" t="s">
        <v>189</v>
      </c>
      <c r="D42" s="2" t="s">
        <v>190</v>
      </c>
      <c r="E42" s="1" t="s">
        <v>53</v>
      </c>
      <c r="F42" s="2" t="s">
        <v>191</v>
      </c>
      <c r="G42" s="2" t="s">
        <v>19</v>
      </c>
      <c r="H42" s="2">
        <v>7</v>
      </c>
      <c r="I42" s="3">
        <v>45321</v>
      </c>
      <c r="J42" s="4"/>
      <c r="K42" s="5" t="s">
        <v>55</v>
      </c>
      <c r="L42" s="5">
        <f t="shared" si="6"/>
        <v>341</v>
      </c>
      <c r="M42" s="5" t="s">
        <v>21</v>
      </c>
      <c r="N42" s="5" t="str">
        <f t="shared" si="7"/>
        <v>無料タロットカード占〜あなたに近づく「幸せ」と「困難」</v>
      </c>
      <c r="O42" s="16" t="s">
        <v>22</v>
      </c>
      <c r="P42" s="5" t="str">
        <f t="shared" si="8"/>
        <v>あなたに近づく「幸せ」と「困難」</v>
      </c>
      <c r="Q42" s="16" t="s">
        <v>22</v>
      </c>
      <c r="R42" s="5" t="str">
        <f t="shared" si="9"/>
        <v>近い将来、あなたにどんな「幸せ」と「困難」が近づいてきているのでしょうか？　ホロホロタロットで近未来を見てみましょう。</v>
      </c>
      <c r="S42" s="16" t="s">
        <v>23</v>
      </c>
      <c r="T42" s="5">
        <f t="shared" si="10"/>
        <v>7</v>
      </c>
      <c r="U42" s="6" t="s">
        <v>21</v>
      </c>
      <c r="V42" s="7">
        <f t="shared" si="11"/>
        <v>45321</v>
      </c>
      <c r="W42" s="17" t="s">
        <v>24</v>
      </c>
      <c r="X42" s="2"/>
      <c r="Y42" s="8" t="s">
        <v>56</v>
      </c>
      <c r="Z42" s="10">
        <f t="shared" si="17"/>
        <v>45321</v>
      </c>
      <c r="AA42" s="9" t="s">
        <v>57</v>
      </c>
      <c r="AB42" s="8">
        <f t="shared" si="13"/>
        <v>341</v>
      </c>
      <c r="AC42" s="8" t="s">
        <v>58</v>
      </c>
      <c r="AK42" s="8" t="s">
        <v>20</v>
      </c>
      <c r="AL42" s="8">
        <f t="shared" si="0"/>
        <v>341</v>
      </c>
      <c r="AM42" s="8" t="s">
        <v>21</v>
      </c>
      <c r="AN42" s="8" t="str">
        <f t="shared" ref="AN42:AN73" si="18">B42</f>
        <v>無料タロットカード占〜あなたに近づく「幸せ」と「困難」</v>
      </c>
      <c r="AO42" s="9" t="s">
        <v>22</v>
      </c>
      <c r="AP42" s="8" t="str">
        <f t="shared" si="15"/>
        <v>あなたに近づく「幸せ」と「困難」</v>
      </c>
      <c r="AQ42" s="9" t="s">
        <v>22</v>
      </c>
      <c r="AR42" s="8" t="str">
        <f t="shared" si="16"/>
        <v>近い将来、あなたにどんな「幸せ」と「困難」が近づいてきているのでしょうか？　ホロホロタロットで近未来を見てみましょう。</v>
      </c>
      <c r="AS42" s="9" t="s">
        <v>23</v>
      </c>
      <c r="AT42" s="8">
        <f t="shared" si="4"/>
        <v>7</v>
      </c>
      <c r="AU42" s="8" t="s">
        <v>21</v>
      </c>
      <c r="AV42" s="10">
        <f t="shared" si="5"/>
        <v>45321</v>
      </c>
      <c r="AW42" s="9" t="s">
        <v>24</v>
      </c>
    </row>
    <row r="43" spans="1:49" ht="18.75" customHeight="1">
      <c r="A43" s="2">
        <v>342</v>
      </c>
      <c r="B43" s="2" t="s">
        <v>192</v>
      </c>
      <c r="C43" s="2" t="s">
        <v>193</v>
      </c>
      <c r="D43" s="2" t="s">
        <v>194</v>
      </c>
      <c r="E43" s="2" t="s">
        <v>96</v>
      </c>
      <c r="F43" s="2" t="s">
        <v>195</v>
      </c>
      <c r="G43" s="2" t="s">
        <v>98</v>
      </c>
      <c r="H43" s="2">
        <v>10</v>
      </c>
      <c r="I43" s="3">
        <v>45322</v>
      </c>
      <c r="J43" s="4"/>
      <c r="K43" s="5" t="s">
        <v>55</v>
      </c>
      <c r="L43" s="5">
        <f t="shared" si="6"/>
        <v>342</v>
      </c>
      <c r="M43" s="5" t="s">
        <v>21</v>
      </c>
      <c r="N43" s="5" t="str">
        <f t="shared" si="7"/>
        <v>【カードが教える】あなたと出会う運命の異性◆告白シチュエーション</v>
      </c>
      <c r="O43" s="16" t="s">
        <v>22</v>
      </c>
      <c r="P43" s="5" t="str">
        <f t="shared" si="8"/>
        <v>あなたと出会う運命の異性</v>
      </c>
      <c r="Q43" s="16" t="s">
        <v>22</v>
      </c>
      <c r="R43" s="5" t="str">
        <f t="shared" si="9"/>
        <v>あなたはまだ気づいていないかもしれませんが、密かにあなたを想う異性がいます。もしもふたりが交際に至るとしたら、素敵な未来が待っているはず。深い絆で結ばれるふたり。その出会いと告白の経緯をお伝えします。</v>
      </c>
      <c r="S43" s="16" t="s">
        <v>23</v>
      </c>
      <c r="T43" s="5">
        <f t="shared" si="10"/>
        <v>10</v>
      </c>
      <c r="U43" s="6" t="s">
        <v>21</v>
      </c>
      <c r="V43" s="7">
        <f t="shared" si="11"/>
        <v>45322</v>
      </c>
      <c r="W43" s="17" t="s">
        <v>24</v>
      </c>
      <c r="X43" s="2"/>
      <c r="Y43" s="8" t="s">
        <v>56</v>
      </c>
      <c r="Z43" s="10">
        <f t="shared" si="17"/>
        <v>45322</v>
      </c>
      <c r="AA43" s="9" t="s">
        <v>57</v>
      </c>
      <c r="AB43" s="8">
        <f t="shared" si="13"/>
        <v>342</v>
      </c>
      <c r="AC43" s="8" t="s">
        <v>58</v>
      </c>
      <c r="AK43" s="8" t="s">
        <v>20</v>
      </c>
      <c r="AL43" s="8">
        <f t="shared" si="0"/>
        <v>342</v>
      </c>
      <c r="AM43" s="8" t="s">
        <v>21</v>
      </c>
      <c r="AN43" s="8" t="str">
        <f t="shared" si="18"/>
        <v>【カードが教える】あなたと出会う運命の異性◆告白シチュエーション</v>
      </c>
      <c r="AO43" s="9" t="s">
        <v>22</v>
      </c>
      <c r="AP43" s="8" t="str">
        <f t="shared" si="15"/>
        <v>あなたと出会う運命の異性</v>
      </c>
      <c r="AQ43" s="9" t="s">
        <v>22</v>
      </c>
      <c r="AR43" s="8" t="str">
        <f t="shared" si="16"/>
        <v>あなたはまだ気づいていないかもしれませんが、密かにあなたを想う異性がいます。もしもふたりが交際に至るとしたら、素敵な未来が待っているはず。深い絆で結ばれるふたり。その出会いと告白の経緯をお伝えします。</v>
      </c>
      <c r="AS43" s="9" t="s">
        <v>23</v>
      </c>
      <c r="AT43" s="8">
        <f t="shared" si="4"/>
        <v>10</v>
      </c>
      <c r="AU43" s="8" t="s">
        <v>21</v>
      </c>
      <c r="AV43" s="10">
        <f t="shared" si="5"/>
        <v>45322</v>
      </c>
      <c r="AW43" s="9" t="s">
        <v>24</v>
      </c>
    </row>
    <row r="44" spans="1:49" ht="18.75" customHeight="1">
      <c r="A44" s="2">
        <v>343</v>
      </c>
      <c r="B44" s="20" t="s">
        <v>196</v>
      </c>
      <c r="C44" s="20" t="s">
        <v>197</v>
      </c>
      <c r="D44" s="20" t="s">
        <v>198</v>
      </c>
      <c r="E44" s="2" t="s">
        <v>168</v>
      </c>
      <c r="F44" s="2">
        <v>971</v>
      </c>
      <c r="G44" s="2" t="s">
        <v>144</v>
      </c>
      <c r="H44" s="2">
        <v>7</v>
      </c>
      <c r="I44" s="3">
        <v>45323</v>
      </c>
      <c r="J44" s="4"/>
      <c r="K44" s="5" t="s">
        <v>55</v>
      </c>
      <c r="L44" s="5">
        <f t="shared" si="6"/>
        <v>343</v>
      </c>
      <c r="M44" s="5" t="s">
        <v>21</v>
      </c>
      <c r="N44" s="5" t="str">
        <f t="shared" si="7"/>
        <v>未来は今とはまるで異なる状況になる⁉この先、どんな運命が待ち受けている？</v>
      </c>
      <c r="O44" s="16" t="s">
        <v>22</v>
      </c>
      <c r="P44" s="5" t="str">
        <f t="shared" si="8"/>
        <v>どんな運命が待ち受けている？</v>
      </c>
      <c r="Q44" s="16" t="s">
        <v>22</v>
      </c>
      <c r="R44" s="5" t="str">
        <f t="shared" si="9"/>
        <v>未来に対する不安は誰しも感じるもの。ただ、置かれている運命がわかれば、その不安も少しは軽減されるでしょう。あなたに待ち受けている運命を徹底鑑定し、お伝えしますね。</v>
      </c>
      <c r="S44" s="16" t="s">
        <v>23</v>
      </c>
      <c r="T44" s="5">
        <f t="shared" si="10"/>
        <v>7</v>
      </c>
      <c r="U44" s="6" t="s">
        <v>21</v>
      </c>
      <c r="V44" s="7">
        <f t="shared" si="11"/>
        <v>45323</v>
      </c>
      <c r="W44" s="17" t="s">
        <v>24</v>
      </c>
      <c r="X44" s="2"/>
      <c r="Y44" s="8" t="s">
        <v>56</v>
      </c>
      <c r="Z44" s="10">
        <f t="shared" si="17"/>
        <v>45323</v>
      </c>
      <c r="AA44" s="9" t="s">
        <v>57</v>
      </c>
      <c r="AB44" s="8">
        <f t="shared" si="13"/>
        <v>343</v>
      </c>
      <c r="AC44" s="8" t="s">
        <v>58</v>
      </c>
      <c r="AK44" s="8" t="s">
        <v>20</v>
      </c>
      <c r="AL44" s="8">
        <f t="shared" si="0"/>
        <v>343</v>
      </c>
      <c r="AM44" s="8" t="s">
        <v>21</v>
      </c>
      <c r="AN44" s="8" t="str">
        <f t="shared" si="18"/>
        <v>未来は今とはまるで異なる状況になる⁉この先、どんな運命が待ち受けている？</v>
      </c>
      <c r="AO44" s="9" t="s">
        <v>22</v>
      </c>
      <c r="AP44" s="8" t="str">
        <f t="shared" si="15"/>
        <v>どんな運命が待ち受けている？</v>
      </c>
      <c r="AQ44" s="9" t="s">
        <v>22</v>
      </c>
      <c r="AR44" s="8" t="str">
        <f t="shared" si="16"/>
        <v>未来に対する不安は誰しも感じるもの。ただ、置かれている運命がわかれば、その不安も少しは軽減されるでしょう。あなたに待ち受けている運命を徹底鑑定し、お伝えしますね。</v>
      </c>
      <c r="AS44" s="9" t="s">
        <v>23</v>
      </c>
      <c r="AT44" s="8">
        <f t="shared" si="4"/>
        <v>7</v>
      </c>
      <c r="AU44" s="8" t="s">
        <v>21</v>
      </c>
      <c r="AV44" s="10">
        <f t="shared" si="5"/>
        <v>45323</v>
      </c>
      <c r="AW44" s="9" t="s">
        <v>24</v>
      </c>
    </row>
    <row r="45" spans="1:49" ht="18.75" customHeight="1">
      <c r="A45" s="2">
        <v>344</v>
      </c>
      <c r="B45" s="2" t="s">
        <v>199</v>
      </c>
      <c r="C45" s="2" t="s">
        <v>200</v>
      </c>
      <c r="D45" s="2" t="s">
        <v>201</v>
      </c>
      <c r="E45" s="2" t="s">
        <v>96</v>
      </c>
      <c r="F45" s="2" t="s">
        <v>202</v>
      </c>
      <c r="G45" s="2" t="s">
        <v>98</v>
      </c>
      <c r="H45" s="2">
        <v>2</v>
      </c>
      <c r="I45" s="3">
        <v>45324</v>
      </c>
      <c r="J45" s="4"/>
      <c r="K45" s="5" t="s">
        <v>55</v>
      </c>
      <c r="L45" s="5">
        <f t="shared" si="6"/>
        <v>344</v>
      </c>
      <c r="M45" s="5" t="s">
        <v>21</v>
      </c>
      <c r="N45" s="5" t="str">
        <f t="shared" si="7"/>
        <v>【怖いけど教えて！】あの人と結ばれる未来はくるの？◆片想いの最終結末</v>
      </c>
      <c r="O45" s="16" t="s">
        <v>22</v>
      </c>
      <c r="P45" s="5" t="str">
        <f t="shared" si="8"/>
        <v>将来あの人と結ばれる？</v>
      </c>
      <c r="Q45" s="16" t="s">
        <v>22</v>
      </c>
      <c r="R45" s="5" t="str">
        <f t="shared" si="9"/>
        <v>なかなか親しくなれないけれど、ずっと心惹かれている相手がいます。この状況について、ホロホロタロットが一刀両断！　 あの人の心境や状況、そしてふたりの恋の未来について教えます。準備はできていますか？</v>
      </c>
      <c r="S45" s="16" t="s">
        <v>23</v>
      </c>
      <c r="T45" s="5">
        <f t="shared" si="10"/>
        <v>2</v>
      </c>
      <c r="U45" s="6" t="s">
        <v>21</v>
      </c>
      <c r="V45" s="7">
        <f t="shared" si="11"/>
        <v>45324</v>
      </c>
      <c r="W45" s="17" t="s">
        <v>24</v>
      </c>
      <c r="X45" s="2"/>
      <c r="Y45" s="8" t="s">
        <v>56</v>
      </c>
      <c r="Z45" s="10">
        <f t="shared" si="17"/>
        <v>45324</v>
      </c>
      <c r="AA45" s="9" t="s">
        <v>57</v>
      </c>
      <c r="AB45" s="8">
        <f t="shared" si="13"/>
        <v>344</v>
      </c>
      <c r="AC45" s="8" t="s">
        <v>58</v>
      </c>
      <c r="AK45" s="8" t="s">
        <v>20</v>
      </c>
      <c r="AL45" s="8">
        <f t="shared" si="0"/>
        <v>344</v>
      </c>
      <c r="AM45" s="8" t="s">
        <v>21</v>
      </c>
      <c r="AN45" s="8" t="str">
        <f t="shared" si="18"/>
        <v>【怖いけど教えて！】あの人と結ばれる未来はくるの？◆片想いの最終結末</v>
      </c>
      <c r="AO45" s="9" t="s">
        <v>22</v>
      </c>
      <c r="AP45" s="8" t="str">
        <f t="shared" si="15"/>
        <v>将来あの人と結ばれる？</v>
      </c>
      <c r="AQ45" s="9" t="s">
        <v>22</v>
      </c>
      <c r="AR45" s="8" t="str">
        <f t="shared" si="16"/>
        <v>なかなか親しくなれないけれど、ずっと心惹かれている相手がいます。この状況について、ホロホロタロットが一刀両断！　 あの人の心境や状況、そしてふたりの恋の未来について教えます。準備はできていますか？</v>
      </c>
      <c r="AS45" s="9" t="s">
        <v>23</v>
      </c>
      <c r="AT45" s="8">
        <f t="shared" si="4"/>
        <v>2</v>
      </c>
      <c r="AU45" s="8" t="s">
        <v>21</v>
      </c>
      <c r="AV45" s="10">
        <f t="shared" si="5"/>
        <v>45324</v>
      </c>
      <c r="AW45" s="9" t="s">
        <v>24</v>
      </c>
    </row>
    <row r="46" spans="1:49" ht="18.75" customHeight="1">
      <c r="A46" s="2">
        <v>345</v>
      </c>
      <c r="B46" s="2" t="s">
        <v>203</v>
      </c>
      <c r="C46" s="2" t="s">
        <v>204</v>
      </c>
      <c r="D46" s="2" t="s">
        <v>205</v>
      </c>
      <c r="E46" s="2" t="s">
        <v>96</v>
      </c>
      <c r="F46" s="2" t="s">
        <v>206</v>
      </c>
      <c r="G46" s="2" t="s">
        <v>98</v>
      </c>
      <c r="H46" s="2">
        <v>7</v>
      </c>
      <c r="I46" s="3">
        <v>45325</v>
      </c>
      <c r="J46" s="4"/>
      <c r="K46" s="5" t="s">
        <v>55</v>
      </c>
      <c r="L46" s="5">
        <f t="shared" si="6"/>
        <v>345</v>
      </c>
      <c r="M46" s="5" t="s">
        <v>21</v>
      </c>
      <c r="N46" s="5" t="str">
        <f t="shared" si="7"/>
        <v>《無料タロット人生先読み鑑定》周囲の人が感じている～あなたへの評価～</v>
      </c>
      <c r="O46" s="16" t="s">
        <v>22</v>
      </c>
      <c r="P46" s="5" t="str">
        <f t="shared" si="8"/>
        <v>周囲の人のあなたへの評価</v>
      </c>
      <c r="Q46" s="16" t="s">
        <v>22</v>
      </c>
      <c r="R46" s="5" t="str">
        <f t="shared" si="9"/>
        <v>あなたの人生、周りからどう評価されているのか、気になりませんか？　自分の未来を知ることで、より良い人生を歩む手助けになるはずです。ホロホロタロットで、未来の幸福に包まれる可能性を探ってみましょう。</v>
      </c>
      <c r="S46" s="16" t="s">
        <v>23</v>
      </c>
      <c r="T46" s="5">
        <f t="shared" si="10"/>
        <v>7</v>
      </c>
      <c r="U46" s="6" t="s">
        <v>21</v>
      </c>
      <c r="V46" s="7">
        <f t="shared" si="11"/>
        <v>45325</v>
      </c>
      <c r="W46" s="17" t="s">
        <v>24</v>
      </c>
      <c r="X46" s="2"/>
      <c r="Y46" s="8" t="s">
        <v>56</v>
      </c>
      <c r="Z46" s="10">
        <f t="shared" si="17"/>
        <v>45325</v>
      </c>
      <c r="AA46" s="9" t="s">
        <v>57</v>
      </c>
      <c r="AB46" s="8">
        <f t="shared" si="13"/>
        <v>345</v>
      </c>
      <c r="AC46" s="8" t="s">
        <v>58</v>
      </c>
      <c r="AK46" s="8" t="s">
        <v>20</v>
      </c>
      <c r="AL46" s="8">
        <f t="shared" si="0"/>
        <v>345</v>
      </c>
      <c r="AM46" s="8" t="s">
        <v>21</v>
      </c>
      <c r="AN46" s="8" t="str">
        <f t="shared" si="18"/>
        <v>《無料タロット人生先読み鑑定》周囲の人が感じている～あなたへの評価～</v>
      </c>
      <c r="AO46" s="9" t="s">
        <v>22</v>
      </c>
      <c r="AP46" s="8" t="str">
        <f t="shared" si="15"/>
        <v>周囲の人のあなたへの評価</v>
      </c>
      <c r="AQ46" s="9" t="s">
        <v>22</v>
      </c>
      <c r="AR46" s="8" t="str">
        <f t="shared" si="16"/>
        <v>あなたの人生、周りからどう評価されているのか、気になりませんか？　自分の未来を知ることで、より良い人生を歩む手助けになるはずです。ホロホロタロットで、未来の幸福に包まれる可能性を探ってみましょう。</v>
      </c>
      <c r="AS46" s="9" t="s">
        <v>23</v>
      </c>
      <c r="AT46" s="8">
        <f t="shared" si="4"/>
        <v>7</v>
      </c>
      <c r="AU46" s="8" t="s">
        <v>21</v>
      </c>
      <c r="AV46" s="10">
        <f t="shared" si="5"/>
        <v>45325</v>
      </c>
      <c r="AW46" s="9" t="s">
        <v>24</v>
      </c>
    </row>
    <row r="47" spans="1:49" ht="18.75" customHeight="1">
      <c r="A47" s="2">
        <v>346</v>
      </c>
      <c r="B47" s="2" t="s">
        <v>207</v>
      </c>
      <c r="C47" s="2" t="s">
        <v>208</v>
      </c>
      <c r="D47" s="2" t="s">
        <v>209</v>
      </c>
      <c r="E47" s="2" t="s">
        <v>96</v>
      </c>
      <c r="F47" s="2" t="s">
        <v>210</v>
      </c>
      <c r="G47" s="2" t="s">
        <v>98</v>
      </c>
      <c r="H47" s="2">
        <v>8</v>
      </c>
      <c r="I47" s="3">
        <v>45326</v>
      </c>
      <c r="J47" s="4"/>
      <c r="K47" s="5" t="s">
        <v>55</v>
      </c>
      <c r="L47" s="5">
        <f t="shared" si="6"/>
        <v>346</v>
      </c>
      <c r="M47" s="5" t="s">
        <v>21</v>
      </c>
      <c r="N47" s="5" t="str">
        <f t="shared" si="7"/>
        <v>【完全無料タロット】カードが教える～あなたが気づいていない自分の才能</v>
      </c>
      <c r="O47" s="16" t="s">
        <v>22</v>
      </c>
      <c r="P47" s="5" t="str">
        <f t="shared" si="8"/>
        <v>あなたの仕事での才能について</v>
      </c>
      <c r="Q47" s="16" t="s">
        <v>22</v>
      </c>
      <c r="R47" s="5" t="str">
        <f t="shared" si="9"/>
        <v>あなたは今の職場での自分の立場を理解していますか？ 　自分の能力や評価を把握することは、将来の方向性を考える上で非常に重要です。まだ気づかない自分の才能を確認し、将来への展望を見つめ直してみましょう。</v>
      </c>
      <c r="S47" s="16" t="s">
        <v>23</v>
      </c>
      <c r="T47" s="5">
        <f t="shared" si="10"/>
        <v>8</v>
      </c>
      <c r="U47" s="6" t="s">
        <v>21</v>
      </c>
      <c r="V47" s="7">
        <f t="shared" si="11"/>
        <v>45326</v>
      </c>
      <c r="W47" s="17" t="s">
        <v>24</v>
      </c>
      <c r="X47" s="2"/>
      <c r="Y47" s="8" t="s">
        <v>56</v>
      </c>
      <c r="Z47" s="10">
        <f t="shared" si="17"/>
        <v>45326</v>
      </c>
      <c r="AA47" s="9" t="s">
        <v>57</v>
      </c>
      <c r="AB47" s="8">
        <f t="shared" si="13"/>
        <v>346</v>
      </c>
      <c r="AC47" s="8" t="s">
        <v>58</v>
      </c>
      <c r="AK47" s="8" t="s">
        <v>20</v>
      </c>
      <c r="AL47" s="8">
        <f t="shared" si="0"/>
        <v>346</v>
      </c>
      <c r="AM47" s="8" t="s">
        <v>21</v>
      </c>
      <c r="AN47" s="8" t="str">
        <f t="shared" si="18"/>
        <v>【完全無料タロット】カードが教える～あなたが気づいていない自分の才能</v>
      </c>
      <c r="AO47" s="9" t="s">
        <v>22</v>
      </c>
      <c r="AP47" s="8" t="str">
        <f t="shared" si="15"/>
        <v>あなたの仕事での才能について</v>
      </c>
      <c r="AQ47" s="9" t="s">
        <v>22</v>
      </c>
      <c r="AR47" s="8" t="str">
        <f t="shared" si="16"/>
        <v>あなたは今の職場での自分の立場を理解していますか？ 　自分の能力や評価を把握することは、将来の方向性を考える上で非常に重要です。まだ気づかない自分の才能を確認し、将来への展望を見つめ直してみましょう。</v>
      </c>
      <c r="AS47" s="9" t="s">
        <v>23</v>
      </c>
      <c r="AT47" s="8">
        <f t="shared" si="4"/>
        <v>8</v>
      </c>
      <c r="AU47" s="8" t="s">
        <v>21</v>
      </c>
      <c r="AV47" s="10">
        <f t="shared" si="5"/>
        <v>45326</v>
      </c>
      <c r="AW47" s="9" t="s">
        <v>24</v>
      </c>
    </row>
    <row r="48" spans="1:49" ht="18.75" customHeight="1">
      <c r="A48" s="2">
        <v>347</v>
      </c>
      <c r="B48" s="2" t="s">
        <v>211</v>
      </c>
      <c r="C48" s="2" t="s">
        <v>212</v>
      </c>
      <c r="D48" s="2" t="s">
        <v>213</v>
      </c>
      <c r="E48" s="2" t="s">
        <v>96</v>
      </c>
      <c r="F48" s="2" t="s">
        <v>214</v>
      </c>
      <c r="G48" s="2" t="s">
        <v>98</v>
      </c>
      <c r="H48" s="2">
        <v>6</v>
      </c>
      <c r="I48" s="3">
        <v>45327</v>
      </c>
      <c r="J48" s="4"/>
      <c r="K48" s="5" t="s">
        <v>55</v>
      </c>
      <c r="L48" s="5">
        <f t="shared" si="6"/>
        <v>347</v>
      </c>
      <c r="M48" s="5" t="s">
        <v>21</v>
      </c>
      <c r="N48" s="5" t="str">
        <f t="shared" si="7"/>
        <v>未来見せます！◆あなたの運命の結婚相手を《無料タロット占い》で特別鑑定</v>
      </c>
      <c r="O48" s="16" t="s">
        <v>22</v>
      </c>
      <c r="P48" s="5" t="str">
        <f t="shared" si="8"/>
        <v>あなたの結婚相手を鑑定</v>
      </c>
      <c r="Q48" s="16" t="s">
        <v>22</v>
      </c>
      <c r="R48" s="5" t="str">
        <f t="shared" si="9"/>
        <v>もう出会っている、あなたに思いを寄せてくれている人。ふたりの未来について、どのような旅路を歩んでいくのかを見ていきましょう。この出会いに感謝し、一緒に歩む日々が素晴らしいものになりますように。</v>
      </c>
      <c r="S48" s="16" t="s">
        <v>23</v>
      </c>
      <c r="T48" s="5">
        <f t="shared" si="10"/>
        <v>6</v>
      </c>
      <c r="U48" s="6" t="s">
        <v>21</v>
      </c>
      <c r="V48" s="7">
        <f t="shared" si="11"/>
        <v>45327</v>
      </c>
      <c r="W48" s="17" t="s">
        <v>24</v>
      </c>
      <c r="X48" s="2"/>
      <c r="Y48" s="8" t="s">
        <v>56</v>
      </c>
      <c r="Z48" s="10">
        <f t="shared" si="17"/>
        <v>45327</v>
      </c>
      <c r="AA48" s="9" t="s">
        <v>57</v>
      </c>
      <c r="AB48" s="8">
        <f t="shared" si="13"/>
        <v>347</v>
      </c>
      <c r="AC48" s="8" t="s">
        <v>58</v>
      </c>
      <c r="AK48" s="8" t="s">
        <v>20</v>
      </c>
      <c r="AL48" s="8">
        <f t="shared" si="0"/>
        <v>347</v>
      </c>
      <c r="AM48" s="8" t="s">
        <v>21</v>
      </c>
      <c r="AN48" s="8" t="str">
        <f t="shared" si="18"/>
        <v>未来見せます！◆あなたの運命の結婚相手を《無料タロット占い》で特別鑑定</v>
      </c>
      <c r="AO48" s="9" t="s">
        <v>22</v>
      </c>
      <c r="AP48" s="8" t="str">
        <f t="shared" si="15"/>
        <v>あなたの結婚相手を鑑定</v>
      </c>
      <c r="AQ48" s="9" t="s">
        <v>22</v>
      </c>
      <c r="AR48" s="8" t="str">
        <f t="shared" si="16"/>
        <v>もう出会っている、あなたに思いを寄せてくれている人。ふたりの未来について、どのような旅路を歩んでいくのかを見ていきましょう。この出会いに感謝し、一緒に歩む日々が素晴らしいものになりますように。</v>
      </c>
      <c r="AS48" s="9" t="s">
        <v>23</v>
      </c>
      <c r="AT48" s="8">
        <f t="shared" si="4"/>
        <v>6</v>
      </c>
      <c r="AU48" s="8" t="s">
        <v>21</v>
      </c>
      <c r="AV48" s="10">
        <f t="shared" si="5"/>
        <v>45327</v>
      </c>
      <c r="AW48" s="9" t="s">
        <v>24</v>
      </c>
    </row>
    <row r="49" spans="1:49" ht="18.75" customHeight="1">
      <c r="A49" s="2">
        <v>348</v>
      </c>
      <c r="B49" s="19" t="s">
        <v>215</v>
      </c>
      <c r="C49" s="19" t="s">
        <v>216</v>
      </c>
      <c r="D49" s="19" t="s">
        <v>217</v>
      </c>
      <c r="E49" s="2" t="s">
        <v>218</v>
      </c>
      <c r="F49" s="2">
        <v>966</v>
      </c>
      <c r="G49" s="2" t="s">
        <v>144</v>
      </c>
      <c r="H49" s="2">
        <v>3</v>
      </c>
      <c r="I49" s="3">
        <v>45328</v>
      </c>
      <c r="J49" s="4"/>
      <c r="K49" s="5" t="s">
        <v>55</v>
      </c>
      <c r="L49" s="5">
        <f t="shared" si="6"/>
        <v>348</v>
      </c>
      <c r="M49" s="5" t="s">
        <v>21</v>
      </c>
      <c r="N49" s="5" t="str">
        <f t="shared" si="7"/>
        <v>あの人が!?本当に!?あなたに恋している異性との現在の関係</v>
      </c>
      <c r="O49" s="16" t="s">
        <v>22</v>
      </c>
      <c r="P49" s="5" t="str">
        <f t="shared" si="8"/>
        <v>あなたに恋している異性との関係</v>
      </c>
      <c r="Q49" s="16" t="s">
        <v>22</v>
      </c>
      <c r="R49" s="5" t="str">
        <f t="shared" si="9"/>
        <v>驚きの声が漏れてしまうかも!!あなたに恋している異性はすぐ近くにいます。その人とあなたの現在の関係性について詳しくお伝えしましょう。</v>
      </c>
      <c r="S49" s="16" t="s">
        <v>23</v>
      </c>
      <c r="T49" s="5">
        <f t="shared" si="10"/>
        <v>3</v>
      </c>
      <c r="U49" s="6" t="s">
        <v>21</v>
      </c>
      <c r="V49" s="7">
        <f t="shared" si="11"/>
        <v>45328</v>
      </c>
      <c r="W49" s="17" t="s">
        <v>24</v>
      </c>
      <c r="X49" s="2"/>
      <c r="Y49" s="8" t="s">
        <v>56</v>
      </c>
      <c r="Z49" s="10">
        <f t="shared" si="17"/>
        <v>45328</v>
      </c>
      <c r="AA49" s="9" t="s">
        <v>57</v>
      </c>
      <c r="AB49" s="8">
        <f t="shared" si="13"/>
        <v>348</v>
      </c>
      <c r="AC49" s="8" t="s">
        <v>58</v>
      </c>
      <c r="AK49" s="8" t="s">
        <v>20</v>
      </c>
      <c r="AL49" s="8">
        <f t="shared" si="0"/>
        <v>348</v>
      </c>
      <c r="AM49" s="8" t="s">
        <v>21</v>
      </c>
      <c r="AN49" s="8" t="str">
        <f t="shared" si="18"/>
        <v>あの人が!?本当に!?あなたに恋している異性との現在の関係</v>
      </c>
      <c r="AO49" s="9" t="s">
        <v>22</v>
      </c>
      <c r="AP49" s="8" t="str">
        <f t="shared" si="15"/>
        <v>あなたに恋している異性との関係</v>
      </c>
      <c r="AQ49" s="9" t="s">
        <v>22</v>
      </c>
      <c r="AR49" s="8" t="str">
        <f t="shared" si="16"/>
        <v>驚きの声が漏れてしまうかも!!あなたに恋している異性はすぐ近くにいます。その人とあなたの現在の関係性について詳しくお伝えしましょう。</v>
      </c>
      <c r="AS49" s="9" t="s">
        <v>23</v>
      </c>
      <c r="AT49" s="8">
        <f t="shared" si="4"/>
        <v>3</v>
      </c>
      <c r="AU49" s="8" t="s">
        <v>21</v>
      </c>
      <c r="AV49" s="10">
        <f t="shared" si="5"/>
        <v>45328</v>
      </c>
      <c r="AW49" s="9" t="s">
        <v>24</v>
      </c>
    </row>
    <row r="50" spans="1:49" ht="18.75" customHeight="1">
      <c r="A50" s="2">
        <v>349</v>
      </c>
      <c r="B50" s="19" t="s">
        <v>219</v>
      </c>
      <c r="C50" s="2" t="s">
        <v>220</v>
      </c>
      <c r="D50" s="2" t="s">
        <v>221</v>
      </c>
      <c r="E50" s="2" t="s">
        <v>96</v>
      </c>
      <c r="F50" s="2" t="s">
        <v>222</v>
      </c>
      <c r="G50" s="2" t="s">
        <v>98</v>
      </c>
      <c r="H50" s="2">
        <v>3</v>
      </c>
      <c r="I50" s="3">
        <v>45329</v>
      </c>
      <c r="J50" s="4"/>
      <c r="K50" s="5" t="s">
        <v>55</v>
      </c>
      <c r="L50" s="5">
        <f t="shared" si="6"/>
        <v>349</v>
      </c>
      <c r="M50" s="5" t="s">
        <v>21</v>
      </c>
      <c r="N50" s="5" t="str">
        <f t="shared" si="7"/>
        <v>あなたの想いは報われる？◆あの人の本音を直撃！　ふたりに訪れる転機</v>
      </c>
      <c r="O50" s="16" t="s">
        <v>22</v>
      </c>
      <c r="P50" s="5" t="str">
        <f t="shared" si="8"/>
        <v>あの人の気持ちから読み取る転機</v>
      </c>
      <c r="Q50" s="16" t="s">
        <v>22</v>
      </c>
      <c r="R50" s="5" t="str">
        <f t="shared" si="9"/>
        <v>好きな人の本音は掴みづらく、それがモヤモヤとした気持ちに繋がりますよね。相手が自分をどう見ているのか、眠れないほどに悩んでいるのでは？　ふたりの関係がこれからどのように展開していくのか、お伝えします！</v>
      </c>
      <c r="S50" s="16" t="s">
        <v>23</v>
      </c>
      <c r="T50" s="5">
        <f t="shared" si="10"/>
        <v>3</v>
      </c>
      <c r="U50" s="6" t="s">
        <v>21</v>
      </c>
      <c r="V50" s="7">
        <f t="shared" si="11"/>
        <v>45329</v>
      </c>
      <c r="W50" s="17" t="s">
        <v>24</v>
      </c>
      <c r="X50" s="2"/>
      <c r="Y50" s="8" t="s">
        <v>56</v>
      </c>
      <c r="Z50" s="10">
        <f t="shared" si="17"/>
        <v>45329</v>
      </c>
      <c r="AA50" s="9" t="s">
        <v>57</v>
      </c>
      <c r="AB50" s="8">
        <f t="shared" si="13"/>
        <v>349</v>
      </c>
      <c r="AC50" s="8" t="s">
        <v>58</v>
      </c>
      <c r="AK50" s="8" t="s">
        <v>20</v>
      </c>
      <c r="AL50" s="8">
        <f t="shared" si="0"/>
        <v>349</v>
      </c>
      <c r="AM50" s="8" t="s">
        <v>21</v>
      </c>
      <c r="AN50" s="8" t="str">
        <f t="shared" si="18"/>
        <v>あなたの想いは報われる？◆あの人の本音を直撃！　ふたりに訪れる転機</v>
      </c>
      <c r="AO50" s="9" t="s">
        <v>22</v>
      </c>
      <c r="AP50" s="8" t="str">
        <f t="shared" si="15"/>
        <v>あの人の気持ちから読み取る転機</v>
      </c>
      <c r="AQ50" s="9" t="s">
        <v>22</v>
      </c>
      <c r="AR50" s="8" t="str">
        <f t="shared" si="16"/>
        <v>好きな人の本音は掴みづらく、それがモヤモヤとした気持ちに繋がりますよね。相手が自分をどう見ているのか、眠れないほどに悩んでいるのでは？　ふたりの関係がこれからどのように展開していくのか、お伝えします！</v>
      </c>
      <c r="AS50" s="9" t="s">
        <v>23</v>
      </c>
      <c r="AT50" s="8">
        <f t="shared" si="4"/>
        <v>3</v>
      </c>
      <c r="AU50" s="8" t="s">
        <v>21</v>
      </c>
      <c r="AV50" s="10">
        <f t="shared" si="5"/>
        <v>45329</v>
      </c>
      <c r="AW50" s="9" t="s">
        <v>24</v>
      </c>
    </row>
    <row r="51" spans="1:49" ht="18.75" customHeight="1">
      <c r="A51" s="2">
        <v>350</v>
      </c>
      <c r="B51" s="21" t="s">
        <v>223</v>
      </c>
      <c r="C51" s="19" t="s">
        <v>224</v>
      </c>
      <c r="D51" s="20" t="s">
        <v>225</v>
      </c>
      <c r="E51" s="2" t="s">
        <v>218</v>
      </c>
      <c r="F51" s="2">
        <v>964</v>
      </c>
      <c r="G51" s="2" t="s">
        <v>144</v>
      </c>
      <c r="H51" s="2">
        <v>8</v>
      </c>
      <c r="I51" s="3">
        <v>45330</v>
      </c>
      <c r="J51" s="4"/>
      <c r="K51" s="5" t="s">
        <v>55</v>
      </c>
      <c r="L51" s="5">
        <f t="shared" si="6"/>
        <v>350</v>
      </c>
      <c r="M51" s="5" t="s">
        <v>21</v>
      </c>
      <c r="N51" s="5" t="str">
        <f t="shared" si="7"/>
        <v>《収入向上の鍵》 職場で評価を高め、収入をアップさせるために必要なこと</v>
      </c>
      <c r="O51" s="16" t="s">
        <v>22</v>
      </c>
      <c r="P51" s="5" t="str">
        <f t="shared" si="8"/>
        <v>職場での評価、収入アップのために必要なこと</v>
      </c>
      <c r="Q51" s="16" t="s">
        <v>22</v>
      </c>
      <c r="R51" s="5" t="str">
        <f t="shared" si="9"/>
        <v>資格取得や転職といった大きな変化に踏み出す前に、すぐに実践できる小さな一歩で収入をアップさせましょう。成功のために必要な小さな一歩です。</v>
      </c>
      <c r="S51" s="16" t="s">
        <v>23</v>
      </c>
      <c r="T51" s="5">
        <f t="shared" si="10"/>
        <v>8</v>
      </c>
      <c r="U51" s="6" t="s">
        <v>21</v>
      </c>
      <c r="V51" s="7">
        <f t="shared" si="11"/>
        <v>45330</v>
      </c>
      <c r="W51" s="17" t="s">
        <v>24</v>
      </c>
      <c r="X51" s="2"/>
      <c r="Y51" s="8" t="s">
        <v>56</v>
      </c>
      <c r="Z51" s="10">
        <f t="shared" si="17"/>
        <v>45330</v>
      </c>
      <c r="AA51" s="9" t="s">
        <v>57</v>
      </c>
      <c r="AB51" s="8">
        <f t="shared" si="13"/>
        <v>350</v>
      </c>
      <c r="AC51" s="8" t="s">
        <v>58</v>
      </c>
      <c r="AK51" s="8" t="s">
        <v>20</v>
      </c>
      <c r="AL51" s="8">
        <f t="shared" si="0"/>
        <v>350</v>
      </c>
      <c r="AM51" s="8" t="s">
        <v>21</v>
      </c>
      <c r="AN51" s="8" t="str">
        <f t="shared" si="18"/>
        <v>《収入向上の鍵》 職場で評価を高め、収入をアップさせるために必要なこと</v>
      </c>
      <c r="AO51" s="9" t="s">
        <v>22</v>
      </c>
      <c r="AP51" s="8" t="str">
        <f t="shared" si="15"/>
        <v>職場での評価、収入アップのために必要なこと</v>
      </c>
      <c r="AQ51" s="9" t="s">
        <v>22</v>
      </c>
      <c r="AR51" s="8" t="str">
        <f t="shared" si="16"/>
        <v>資格取得や転職といった大きな変化に踏み出す前に、すぐに実践できる小さな一歩で収入をアップさせましょう。成功のために必要な小さな一歩です。</v>
      </c>
      <c r="AS51" s="9" t="s">
        <v>23</v>
      </c>
      <c r="AT51" s="8">
        <f t="shared" si="4"/>
        <v>8</v>
      </c>
      <c r="AU51" s="8" t="s">
        <v>21</v>
      </c>
      <c r="AV51" s="10">
        <f t="shared" si="5"/>
        <v>45330</v>
      </c>
      <c r="AW51" s="9" t="s">
        <v>24</v>
      </c>
    </row>
    <row r="52" spans="1:49" ht="18.75" customHeight="1">
      <c r="A52" s="2">
        <v>351</v>
      </c>
      <c r="B52" s="2" t="s">
        <v>226</v>
      </c>
      <c r="C52" s="2" t="s">
        <v>227</v>
      </c>
      <c r="D52" s="2" t="s">
        <v>228</v>
      </c>
      <c r="E52" s="2" t="s">
        <v>96</v>
      </c>
      <c r="F52" s="2" t="s">
        <v>229</v>
      </c>
      <c r="G52" s="2" t="s">
        <v>98</v>
      </c>
      <c r="H52" s="2">
        <v>10</v>
      </c>
      <c r="I52" s="3">
        <v>45331</v>
      </c>
      <c r="J52" s="4"/>
      <c r="K52" s="5" t="s">
        <v>55</v>
      </c>
      <c r="L52" s="5">
        <f t="shared" si="6"/>
        <v>351</v>
      </c>
      <c r="M52" s="5" t="s">
        <v>21</v>
      </c>
      <c r="N52" s="5" t="str">
        <f t="shared" si="7"/>
        <v>『この出会いこそ最後の恋！』◆絶対出会える～運命の相手徹底分析～</v>
      </c>
      <c r="O52" s="16" t="s">
        <v>22</v>
      </c>
      <c r="P52" s="5" t="str">
        <f t="shared" si="8"/>
        <v>運命の相手徹底分析</v>
      </c>
      <c r="Q52" s="16" t="s">
        <v>22</v>
      </c>
      <c r="R52" s="5" t="str">
        <f t="shared" si="9"/>
        <v>あなたの運命の相手について、これから出会う人が本当に運命の人なのか。気になりますね。ふたりの出会いからお付き合いに至るまで、詳細にお伝えします。チャンスを掴んで、幸せな未来に向けて進んでいきましょう。</v>
      </c>
      <c r="S52" s="16" t="s">
        <v>23</v>
      </c>
      <c r="T52" s="5">
        <f t="shared" si="10"/>
        <v>10</v>
      </c>
      <c r="U52" s="6" t="s">
        <v>21</v>
      </c>
      <c r="V52" s="7">
        <f t="shared" si="11"/>
        <v>45331</v>
      </c>
      <c r="W52" s="17" t="s">
        <v>24</v>
      </c>
      <c r="X52" s="2"/>
      <c r="Y52" s="8" t="s">
        <v>56</v>
      </c>
      <c r="Z52" s="10">
        <f t="shared" si="17"/>
        <v>45331</v>
      </c>
      <c r="AA52" s="9" t="s">
        <v>57</v>
      </c>
      <c r="AB52" s="8">
        <f t="shared" si="13"/>
        <v>351</v>
      </c>
      <c r="AC52" s="8" t="s">
        <v>58</v>
      </c>
      <c r="AK52" s="8" t="s">
        <v>20</v>
      </c>
      <c r="AL52" s="8">
        <f t="shared" si="0"/>
        <v>351</v>
      </c>
      <c r="AM52" s="8" t="s">
        <v>21</v>
      </c>
      <c r="AN52" s="8" t="str">
        <f t="shared" si="18"/>
        <v>『この出会いこそ最後の恋！』◆絶対出会える～運命の相手徹底分析～</v>
      </c>
      <c r="AO52" s="9" t="s">
        <v>22</v>
      </c>
      <c r="AP52" s="8" t="str">
        <f t="shared" si="15"/>
        <v>運命の相手徹底分析</v>
      </c>
      <c r="AQ52" s="9" t="s">
        <v>22</v>
      </c>
      <c r="AR52" s="8" t="str">
        <f t="shared" si="16"/>
        <v>あなたの運命の相手について、これから出会う人が本当に運命の人なのか。気になりますね。ふたりの出会いからお付き合いに至るまで、詳細にお伝えします。チャンスを掴んで、幸せな未来に向けて進んでいきましょう。</v>
      </c>
      <c r="AS52" s="9" t="s">
        <v>23</v>
      </c>
      <c r="AT52" s="8">
        <f t="shared" si="4"/>
        <v>10</v>
      </c>
      <c r="AU52" s="8" t="s">
        <v>21</v>
      </c>
      <c r="AV52" s="10">
        <f t="shared" si="5"/>
        <v>45331</v>
      </c>
      <c r="AW52" s="9" t="s">
        <v>24</v>
      </c>
    </row>
    <row r="53" spans="1:49" ht="18.75" customHeight="1">
      <c r="A53" s="2">
        <v>352</v>
      </c>
      <c r="B53" s="2" t="s">
        <v>230</v>
      </c>
      <c r="C53" s="2" t="s">
        <v>231</v>
      </c>
      <c r="D53" s="2" t="s">
        <v>232</v>
      </c>
      <c r="E53" s="2" t="s">
        <v>96</v>
      </c>
      <c r="F53" s="2" t="s">
        <v>233</v>
      </c>
      <c r="G53" s="2" t="s">
        <v>98</v>
      </c>
      <c r="H53" s="2">
        <v>2</v>
      </c>
      <c r="I53" s="3">
        <v>45332</v>
      </c>
      <c r="J53" s="4"/>
      <c r="K53" s="5" t="s">
        <v>55</v>
      </c>
      <c r="L53" s="5">
        <f t="shared" si="6"/>
        <v>352</v>
      </c>
      <c r="M53" s="5" t="s">
        <v>21</v>
      </c>
      <c r="N53" s="5" t="str">
        <f t="shared" si="7"/>
        <v>【最終回答】この恋はもう諦めるべき？◆つらい片想いの行方とあなたの決断</v>
      </c>
      <c r="O53" s="16" t="s">
        <v>22</v>
      </c>
      <c r="P53" s="5" t="str">
        <f t="shared" si="8"/>
        <v>つらい片想いの行方</v>
      </c>
      <c r="Q53" s="16" t="s">
        <v>22</v>
      </c>
      <c r="R53" s="5" t="str">
        <f t="shared" si="9"/>
        <v>先が見えない恋。冷静に考えているけど、心の奥底ではあの人を忘れることが難しい……成就するにしてもしなくても、とにかくこのつらい片想いから解放されたい。恋の未来を知りたいなら、カードに尋ねてみましょう。</v>
      </c>
      <c r="S53" s="16" t="s">
        <v>23</v>
      </c>
      <c r="T53" s="5">
        <f t="shared" si="10"/>
        <v>2</v>
      </c>
      <c r="U53" s="6" t="s">
        <v>21</v>
      </c>
      <c r="V53" s="7">
        <f t="shared" si="11"/>
        <v>45332</v>
      </c>
      <c r="W53" s="17" t="s">
        <v>24</v>
      </c>
      <c r="X53" s="2"/>
      <c r="Y53" s="8" t="s">
        <v>56</v>
      </c>
      <c r="Z53" s="10">
        <f t="shared" si="17"/>
        <v>45332</v>
      </c>
      <c r="AA53" s="9" t="s">
        <v>57</v>
      </c>
      <c r="AB53" s="8">
        <f t="shared" si="13"/>
        <v>352</v>
      </c>
      <c r="AC53" s="8" t="s">
        <v>58</v>
      </c>
      <c r="AK53" s="8" t="s">
        <v>20</v>
      </c>
      <c r="AL53" s="8">
        <f t="shared" si="0"/>
        <v>352</v>
      </c>
      <c r="AM53" s="8" t="s">
        <v>21</v>
      </c>
      <c r="AN53" s="8" t="str">
        <f t="shared" si="18"/>
        <v>【最終回答】この恋はもう諦めるべき？◆つらい片想いの行方とあなたの決断</v>
      </c>
      <c r="AO53" s="9" t="s">
        <v>22</v>
      </c>
      <c r="AP53" s="8" t="str">
        <f t="shared" si="15"/>
        <v>つらい片想いの行方</v>
      </c>
      <c r="AQ53" s="9" t="s">
        <v>22</v>
      </c>
      <c r="AR53" s="8" t="str">
        <f t="shared" si="16"/>
        <v>先が見えない恋。冷静に考えているけど、心の奥底ではあの人を忘れることが難しい……成就するにしてもしなくても、とにかくこのつらい片想いから解放されたい。恋の未来を知りたいなら、カードに尋ねてみましょう。</v>
      </c>
      <c r="AS53" s="9" t="s">
        <v>23</v>
      </c>
      <c r="AT53" s="8">
        <f t="shared" si="4"/>
        <v>2</v>
      </c>
      <c r="AU53" s="8" t="s">
        <v>21</v>
      </c>
      <c r="AV53" s="10">
        <f t="shared" si="5"/>
        <v>45332</v>
      </c>
      <c r="AW53" s="9" t="s">
        <v>24</v>
      </c>
    </row>
    <row r="54" spans="1:49" ht="18.75" customHeight="1">
      <c r="A54" s="2">
        <v>353</v>
      </c>
      <c r="B54" s="2" t="s">
        <v>234</v>
      </c>
      <c r="C54" s="2" t="s">
        <v>235</v>
      </c>
      <c r="D54" s="2" t="s">
        <v>236</v>
      </c>
      <c r="E54" s="2" t="s">
        <v>96</v>
      </c>
      <c r="F54" s="2" t="s">
        <v>237</v>
      </c>
      <c r="G54" s="2" t="s">
        <v>98</v>
      </c>
      <c r="H54" s="2">
        <v>9</v>
      </c>
      <c r="I54" s="3">
        <v>45333</v>
      </c>
      <c r="J54" s="4"/>
      <c r="K54" s="5" t="s">
        <v>55</v>
      </c>
      <c r="L54" s="5">
        <f t="shared" si="6"/>
        <v>353</v>
      </c>
      <c r="M54" s="5" t="s">
        <v>21</v>
      </c>
      <c r="N54" s="5" t="str">
        <f t="shared" si="7"/>
        <v>『もう一度あの人に愛されたい……でも』気になるあの人の新しい恋人の存在</v>
      </c>
      <c r="O54" s="16" t="s">
        <v>22</v>
      </c>
      <c r="P54" s="5" t="str">
        <f t="shared" si="8"/>
        <v>あの人の新しい恋人の存在</v>
      </c>
      <c r="Q54" s="16" t="s">
        <v>22</v>
      </c>
      <c r="R54" s="5" t="str">
        <f t="shared" si="9"/>
        <v>別れてしまったけど、ずっと心に引っかかるあの人。今、あの人は私のことをどのように思っているのでしょうか？ 　もしかした新しい恋人が？　現在の本音や状況を知り、ふたりの復縁の可能性を明らかにしましょう。</v>
      </c>
      <c r="S54" s="16" t="s">
        <v>23</v>
      </c>
      <c r="T54" s="5">
        <f t="shared" si="10"/>
        <v>9</v>
      </c>
      <c r="U54" s="6" t="s">
        <v>21</v>
      </c>
      <c r="V54" s="7">
        <f t="shared" si="11"/>
        <v>45333</v>
      </c>
      <c r="W54" s="17" t="s">
        <v>24</v>
      </c>
      <c r="X54" s="2"/>
      <c r="Y54" s="8" t="s">
        <v>56</v>
      </c>
      <c r="Z54" s="10">
        <f t="shared" si="17"/>
        <v>45333</v>
      </c>
      <c r="AA54" s="9" t="s">
        <v>57</v>
      </c>
      <c r="AB54" s="8">
        <f t="shared" si="13"/>
        <v>353</v>
      </c>
      <c r="AC54" s="8" t="s">
        <v>58</v>
      </c>
      <c r="AK54" s="8" t="s">
        <v>20</v>
      </c>
      <c r="AL54" s="8">
        <f t="shared" si="0"/>
        <v>353</v>
      </c>
      <c r="AM54" s="8" t="s">
        <v>21</v>
      </c>
      <c r="AN54" s="8" t="str">
        <f t="shared" si="18"/>
        <v>『もう一度あの人に愛されたい……でも』気になるあの人の新しい恋人の存在</v>
      </c>
      <c r="AO54" s="9" t="s">
        <v>22</v>
      </c>
      <c r="AP54" s="8" t="str">
        <f t="shared" si="15"/>
        <v>あの人の新しい恋人の存在</v>
      </c>
      <c r="AQ54" s="9" t="s">
        <v>22</v>
      </c>
      <c r="AR54" s="8" t="str">
        <f t="shared" si="16"/>
        <v>別れてしまったけど、ずっと心に引っかかるあの人。今、あの人は私のことをどのように思っているのでしょうか？ 　もしかした新しい恋人が？　現在の本音や状況を知り、ふたりの復縁の可能性を明らかにしましょう。</v>
      </c>
      <c r="AS54" s="9" t="s">
        <v>23</v>
      </c>
      <c r="AT54" s="8">
        <f t="shared" si="4"/>
        <v>9</v>
      </c>
      <c r="AU54" s="8" t="s">
        <v>21</v>
      </c>
      <c r="AV54" s="10">
        <f t="shared" si="5"/>
        <v>45333</v>
      </c>
      <c r="AW54" s="9" t="s">
        <v>24</v>
      </c>
    </row>
    <row r="55" spans="1:49" ht="18.75" customHeight="1">
      <c r="A55" s="2">
        <v>354</v>
      </c>
      <c r="B55" s="2" t="s">
        <v>238</v>
      </c>
      <c r="D55" s="2" t="s">
        <v>239</v>
      </c>
      <c r="E55" s="2" t="s">
        <v>96</v>
      </c>
      <c r="F55" s="2" t="s">
        <v>240</v>
      </c>
      <c r="G55" s="2" t="s">
        <v>98</v>
      </c>
      <c r="H55" s="2">
        <v>7</v>
      </c>
      <c r="I55" s="3">
        <v>45334</v>
      </c>
      <c r="J55" s="4"/>
      <c r="K55" s="5" t="s">
        <v>55</v>
      </c>
      <c r="L55" s="5">
        <f t="shared" si="6"/>
        <v>354</v>
      </c>
      <c r="M55" s="5" t="s">
        <v>21</v>
      </c>
      <c r="N55" s="5" t="str">
        <f t="shared" si="7"/>
        <v>【人生に悩んでいる人必見】あなたに用意されている“幸運な生き方”</v>
      </c>
      <c r="O55" s="16" t="s">
        <v>22</v>
      </c>
      <c r="P55" s="5">
        <f t="shared" si="8"/>
        <v>0</v>
      </c>
      <c r="Q55" s="16" t="s">
        <v>22</v>
      </c>
      <c r="R55" s="5" t="str">
        <f t="shared" si="9"/>
        <v>あなたに用意されている生き方</v>
      </c>
      <c r="S55" s="16" t="s">
        <v>23</v>
      </c>
      <c r="T55" s="5">
        <f t="shared" si="10"/>
        <v>7</v>
      </c>
      <c r="U55" s="6" t="s">
        <v>21</v>
      </c>
      <c r="V55" s="7">
        <f t="shared" si="11"/>
        <v>45334</v>
      </c>
      <c r="W55" s="17" t="s">
        <v>24</v>
      </c>
      <c r="X55" s="2"/>
      <c r="Y55" s="8" t="s">
        <v>56</v>
      </c>
      <c r="Z55" s="10">
        <f t="shared" si="17"/>
        <v>45334</v>
      </c>
      <c r="AA55" s="9" t="s">
        <v>57</v>
      </c>
      <c r="AB55" s="8">
        <f t="shared" si="13"/>
        <v>354</v>
      </c>
      <c r="AC55" s="8" t="s">
        <v>58</v>
      </c>
      <c r="AK55" s="8" t="s">
        <v>20</v>
      </c>
      <c r="AL55" s="8">
        <f t="shared" si="0"/>
        <v>354</v>
      </c>
      <c r="AM55" s="8" t="s">
        <v>21</v>
      </c>
      <c r="AN55" s="8" t="str">
        <f t="shared" si="18"/>
        <v>【人生に悩んでいる人必見】あなたに用意されている“幸運な生き方”</v>
      </c>
      <c r="AO55" s="9" t="s">
        <v>22</v>
      </c>
      <c r="AP55" s="8">
        <f t="shared" si="15"/>
        <v>0</v>
      </c>
      <c r="AQ55" s="9" t="s">
        <v>22</v>
      </c>
      <c r="AR55" s="8" t="str">
        <f t="shared" si="16"/>
        <v>あなたに用意されている生き方</v>
      </c>
      <c r="AS55" s="9" t="s">
        <v>23</v>
      </c>
      <c r="AT55" s="8">
        <f t="shared" si="4"/>
        <v>7</v>
      </c>
      <c r="AU55" s="8" t="s">
        <v>21</v>
      </c>
      <c r="AV55" s="10">
        <f t="shared" si="5"/>
        <v>45334</v>
      </c>
      <c r="AW55" s="9" t="s">
        <v>24</v>
      </c>
    </row>
    <row r="56" spans="1:49" ht="18.75" customHeight="1">
      <c r="A56" s="2">
        <v>355</v>
      </c>
      <c r="B56" s="2" t="s">
        <v>241</v>
      </c>
      <c r="C56" s="2" t="s">
        <v>242</v>
      </c>
      <c r="D56" s="2" t="s">
        <v>243</v>
      </c>
      <c r="E56" s="2" t="s">
        <v>244</v>
      </c>
      <c r="F56" s="2">
        <v>901</v>
      </c>
      <c r="G56" s="2" t="s">
        <v>144</v>
      </c>
      <c r="H56" s="2">
        <v>2</v>
      </c>
      <c r="I56" s="3">
        <v>45335</v>
      </c>
      <c r="J56" s="4"/>
      <c r="K56" s="5" t="s">
        <v>55</v>
      </c>
      <c r="L56" s="5">
        <f t="shared" si="6"/>
        <v>355</v>
      </c>
      <c r="M56" s="5" t="s">
        <v>21</v>
      </c>
      <c r="N56" s="5" t="str">
        <f t="shared" si="7"/>
        <v>いまだに一方通行の想い。少しずつでも2人の距離は縮まっている？</v>
      </c>
      <c r="O56" s="16" t="s">
        <v>22</v>
      </c>
      <c r="P56" s="5" t="str">
        <f t="shared" si="8"/>
        <v>少しずつでも2人の距離は縮まっている？</v>
      </c>
      <c r="Q56" s="16" t="s">
        <v>22</v>
      </c>
      <c r="R56" s="5" t="str">
        <f t="shared" si="9"/>
        <v>何度も季節が繰り返し巡っても進展が見られない。あなたが感じるその不安は、正しいものなのか、それとも誤解なのか。あなたの片想いの真実を明らかにしましょう。</v>
      </c>
      <c r="S56" s="16" t="s">
        <v>23</v>
      </c>
      <c r="T56" s="5">
        <f t="shared" si="10"/>
        <v>2</v>
      </c>
      <c r="U56" s="6" t="s">
        <v>21</v>
      </c>
      <c r="V56" s="7">
        <f t="shared" si="11"/>
        <v>45335</v>
      </c>
      <c r="W56" s="17" t="s">
        <v>24</v>
      </c>
      <c r="X56" s="2"/>
      <c r="Y56" s="8" t="s">
        <v>56</v>
      </c>
      <c r="Z56" s="10">
        <f t="shared" si="17"/>
        <v>45335</v>
      </c>
      <c r="AA56" s="9" t="s">
        <v>57</v>
      </c>
      <c r="AB56" s="8">
        <f t="shared" si="13"/>
        <v>355</v>
      </c>
      <c r="AC56" s="8" t="s">
        <v>58</v>
      </c>
      <c r="AK56" s="8" t="s">
        <v>20</v>
      </c>
      <c r="AL56" s="8">
        <f t="shared" si="0"/>
        <v>355</v>
      </c>
      <c r="AM56" s="8" t="s">
        <v>21</v>
      </c>
      <c r="AN56" s="8" t="str">
        <f t="shared" si="18"/>
        <v>いまだに一方通行の想い。少しずつでも2人の距離は縮まっている？</v>
      </c>
      <c r="AO56" s="9" t="s">
        <v>22</v>
      </c>
      <c r="AP56" s="8" t="str">
        <f t="shared" si="15"/>
        <v>少しずつでも2人の距離は縮まっている？</v>
      </c>
      <c r="AQ56" s="9" t="s">
        <v>22</v>
      </c>
      <c r="AR56" s="8" t="str">
        <f t="shared" si="16"/>
        <v>何度も季節が繰り返し巡っても進展が見られない。あなたが感じるその不安は、正しいものなのか、それとも誤解なのか。あなたの片想いの真実を明らかにしましょう。</v>
      </c>
      <c r="AS56" s="9" t="s">
        <v>23</v>
      </c>
      <c r="AT56" s="8">
        <f t="shared" si="4"/>
        <v>2</v>
      </c>
      <c r="AU56" s="8" t="s">
        <v>21</v>
      </c>
      <c r="AV56" s="10">
        <f t="shared" si="5"/>
        <v>45335</v>
      </c>
      <c r="AW56" s="9" t="s">
        <v>24</v>
      </c>
    </row>
    <row r="57" spans="1:49" ht="18.75" customHeight="1">
      <c r="A57" s="2">
        <v>356</v>
      </c>
      <c r="B57" s="2" t="s">
        <v>245</v>
      </c>
      <c r="C57" s="2" t="s">
        <v>246</v>
      </c>
      <c r="D57" s="2" t="s">
        <v>247</v>
      </c>
      <c r="E57" s="2" t="s">
        <v>96</v>
      </c>
      <c r="F57" s="2" t="s">
        <v>248</v>
      </c>
      <c r="G57" s="2" t="s">
        <v>98</v>
      </c>
      <c r="H57" s="2">
        <v>8</v>
      </c>
      <c r="I57" s="3">
        <v>45336</v>
      </c>
      <c r="J57" s="4"/>
      <c r="K57" s="5" t="s">
        <v>55</v>
      </c>
      <c r="L57" s="5">
        <f t="shared" si="6"/>
        <v>356</v>
      </c>
      <c r="M57" s="5" t="s">
        <v>21</v>
      </c>
      <c r="N57" s="5" t="str">
        <f t="shared" si="7"/>
        <v>今の仕事続ける？　それとも転職？◆あなたが今後手にする成功とやりがい</v>
      </c>
      <c r="O57" s="16" t="s">
        <v>22</v>
      </c>
      <c r="P57" s="5" t="str">
        <f t="shared" si="8"/>
        <v>あなたが手にする成功とやりがい</v>
      </c>
      <c r="Q57" s="16" t="s">
        <v>22</v>
      </c>
      <c r="R57" s="5" t="str">
        <f t="shared" si="9"/>
        <v>今、あなたは真剣に転職を考えているようですが、一旦立ち止まってみましょう。現在の仕事を続ける場合と転職した場合の未来。どちらの道があなたにとってより良い結果をもたらすのか、冷静に判断していきましょう。</v>
      </c>
      <c r="S57" s="16" t="s">
        <v>23</v>
      </c>
      <c r="T57" s="5">
        <f t="shared" si="10"/>
        <v>8</v>
      </c>
      <c r="U57" s="6" t="s">
        <v>21</v>
      </c>
      <c r="V57" s="7">
        <f t="shared" si="11"/>
        <v>45336</v>
      </c>
      <c r="W57" s="17" t="s">
        <v>24</v>
      </c>
      <c r="X57" s="2"/>
      <c r="Y57" s="8" t="s">
        <v>56</v>
      </c>
      <c r="Z57" s="10">
        <f t="shared" si="17"/>
        <v>45336</v>
      </c>
      <c r="AA57" s="9" t="s">
        <v>57</v>
      </c>
      <c r="AB57" s="8">
        <f t="shared" si="13"/>
        <v>356</v>
      </c>
      <c r="AC57" s="8" t="s">
        <v>58</v>
      </c>
      <c r="AK57" s="8" t="s">
        <v>20</v>
      </c>
      <c r="AL57" s="8">
        <f t="shared" si="0"/>
        <v>356</v>
      </c>
      <c r="AM57" s="8" t="s">
        <v>21</v>
      </c>
      <c r="AN57" s="8" t="str">
        <f t="shared" si="18"/>
        <v>今の仕事続ける？　それとも転職？◆あなたが今後手にする成功とやりがい</v>
      </c>
      <c r="AO57" s="9" t="s">
        <v>22</v>
      </c>
      <c r="AP57" s="8" t="str">
        <f t="shared" si="15"/>
        <v>あなたが手にする成功とやりがい</v>
      </c>
      <c r="AQ57" s="9" t="s">
        <v>22</v>
      </c>
      <c r="AR57" s="8" t="str">
        <f t="shared" si="16"/>
        <v>今、あなたは真剣に転職を考えているようですが、一旦立ち止まってみましょう。現在の仕事を続ける場合と転職した場合の未来。どちらの道があなたにとってより良い結果をもたらすのか、冷静に判断していきましょう。</v>
      </c>
      <c r="AS57" s="9" t="s">
        <v>23</v>
      </c>
      <c r="AT57" s="8">
        <f t="shared" si="4"/>
        <v>8</v>
      </c>
      <c r="AU57" s="8" t="s">
        <v>21</v>
      </c>
      <c r="AV57" s="10">
        <f t="shared" si="5"/>
        <v>45336</v>
      </c>
      <c r="AW57" s="9" t="s">
        <v>24</v>
      </c>
    </row>
    <row r="58" spans="1:49" ht="18.75" customHeight="1">
      <c r="A58" s="2">
        <v>357</v>
      </c>
      <c r="B58" s="2" t="s">
        <v>249</v>
      </c>
      <c r="C58" s="2" t="s">
        <v>250</v>
      </c>
      <c r="D58" s="2" t="s">
        <v>251</v>
      </c>
      <c r="E58" s="2" t="s">
        <v>28</v>
      </c>
      <c r="F58" s="2" t="s">
        <v>252</v>
      </c>
      <c r="G58" s="2" t="s">
        <v>19</v>
      </c>
      <c r="H58" s="2">
        <v>8</v>
      </c>
      <c r="I58" s="3">
        <v>45337</v>
      </c>
      <c r="J58" s="4"/>
      <c r="K58" s="5" t="s">
        <v>55</v>
      </c>
      <c r="L58" s="5">
        <f t="shared" si="6"/>
        <v>357</v>
      </c>
      <c r="M58" s="5" t="s">
        <v>21</v>
      </c>
      <c r="N58" s="5" t="str">
        <f t="shared" si="7"/>
        <v>無料仕事近未来占い◆あなたに起こる出来事、大切にするべきこと</v>
      </c>
      <c r="O58" s="16" t="s">
        <v>22</v>
      </c>
      <c r="P58" s="5" t="str">
        <f t="shared" si="8"/>
        <v>あなたに起こる出来事って？</v>
      </c>
      <c r="Q58" s="16" t="s">
        <v>22</v>
      </c>
      <c r="R58" s="5" t="str">
        <f t="shared" si="9"/>
        <v>ホロホロタロットがこれから先、仕事での起こる出来事やあなたが仕事をするうえで大切な事をお伝えします。それはいったい何なのか、見てみましょう。</v>
      </c>
      <c r="S58" s="16" t="s">
        <v>23</v>
      </c>
      <c r="T58" s="5">
        <f t="shared" si="10"/>
        <v>8</v>
      </c>
      <c r="U58" s="6" t="s">
        <v>21</v>
      </c>
      <c r="V58" s="7">
        <f t="shared" si="11"/>
        <v>45337</v>
      </c>
      <c r="W58" s="17" t="s">
        <v>24</v>
      </c>
      <c r="X58" s="2"/>
      <c r="Y58" s="8" t="s">
        <v>56</v>
      </c>
      <c r="Z58" s="10">
        <f t="shared" si="17"/>
        <v>45337</v>
      </c>
      <c r="AA58" s="9" t="s">
        <v>57</v>
      </c>
      <c r="AB58" s="8">
        <f t="shared" si="13"/>
        <v>357</v>
      </c>
      <c r="AC58" s="8" t="s">
        <v>58</v>
      </c>
      <c r="AK58" s="8" t="s">
        <v>20</v>
      </c>
      <c r="AL58" s="8">
        <f t="shared" si="0"/>
        <v>357</v>
      </c>
      <c r="AM58" s="8" t="s">
        <v>21</v>
      </c>
      <c r="AN58" s="8" t="str">
        <f t="shared" si="18"/>
        <v>無料仕事近未来占い◆あなたに起こる出来事、大切にするべきこと</v>
      </c>
      <c r="AO58" s="9" t="s">
        <v>22</v>
      </c>
      <c r="AP58" s="8" t="str">
        <f t="shared" si="15"/>
        <v>あなたに起こる出来事って？</v>
      </c>
      <c r="AQ58" s="9" t="s">
        <v>22</v>
      </c>
      <c r="AR58" s="8" t="str">
        <f t="shared" si="16"/>
        <v>ホロホロタロットがこれから先、仕事での起こる出来事やあなたが仕事をするうえで大切な事をお伝えします。それはいったい何なのか、見てみましょう。</v>
      </c>
      <c r="AS58" s="9" t="s">
        <v>23</v>
      </c>
      <c r="AT58" s="8">
        <f t="shared" si="4"/>
        <v>8</v>
      </c>
      <c r="AU58" s="8" t="s">
        <v>21</v>
      </c>
      <c r="AV58" s="10">
        <f t="shared" si="5"/>
        <v>45337</v>
      </c>
      <c r="AW58" s="9" t="s">
        <v>24</v>
      </c>
    </row>
    <row r="59" spans="1:49" ht="18.75" customHeight="1">
      <c r="A59" s="2">
        <v>358</v>
      </c>
      <c r="B59" s="2" t="s">
        <v>253</v>
      </c>
      <c r="C59" s="2" t="s">
        <v>254</v>
      </c>
      <c r="D59" s="2" t="s">
        <v>255</v>
      </c>
      <c r="E59" s="2" t="s">
        <v>28</v>
      </c>
      <c r="F59" s="2" t="s">
        <v>256</v>
      </c>
      <c r="G59" s="2" t="s">
        <v>19</v>
      </c>
      <c r="H59" s="2">
        <v>7</v>
      </c>
      <c r="I59" s="3">
        <v>45338</v>
      </c>
      <c r="J59" s="4"/>
      <c r="K59" s="5" t="s">
        <v>55</v>
      </c>
      <c r="L59" s="5">
        <f t="shared" si="6"/>
        <v>358</v>
      </c>
      <c r="M59" s="5" t="s">
        <v>21</v>
      </c>
      <c r="N59" s="5" t="str">
        <f t="shared" si="7"/>
        <v>人間関係にお悩みのあなた◆タロットカードが示す今後の変化</v>
      </c>
      <c r="O59" s="16" t="s">
        <v>22</v>
      </c>
      <c r="P59" s="5" t="str">
        <f t="shared" si="8"/>
        <v>人間関係にお悩みのあなた</v>
      </c>
      <c r="Q59" s="16" t="s">
        <v>22</v>
      </c>
      <c r="R59" s="5" t="str">
        <f t="shared" si="9"/>
        <v>最近、あなたは人間関係で悩んでいませんか？　今後、何かしらの変化が起きそうです。　あなたの「今後の変化」をお教えします。</v>
      </c>
      <c r="S59" s="16" t="s">
        <v>23</v>
      </c>
      <c r="T59" s="5">
        <f t="shared" si="10"/>
        <v>7</v>
      </c>
      <c r="U59" s="6" t="s">
        <v>21</v>
      </c>
      <c r="V59" s="7">
        <f t="shared" si="11"/>
        <v>45338</v>
      </c>
      <c r="W59" s="17" t="s">
        <v>24</v>
      </c>
      <c r="X59" s="2"/>
      <c r="Y59" s="8" t="s">
        <v>56</v>
      </c>
      <c r="Z59" s="10">
        <f t="shared" si="17"/>
        <v>45338</v>
      </c>
      <c r="AA59" s="9" t="s">
        <v>57</v>
      </c>
      <c r="AB59" s="8">
        <f t="shared" si="13"/>
        <v>358</v>
      </c>
      <c r="AC59" s="8" t="s">
        <v>58</v>
      </c>
      <c r="AK59" s="8" t="s">
        <v>20</v>
      </c>
      <c r="AL59" s="8">
        <f t="shared" si="0"/>
        <v>358</v>
      </c>
      <c r="AM59" s="8" t="s">
        <v>21</v>
      </c>
      <c r="AN59" s="8" t="str">
        <f t="shared" si="18"/>
        <v>人間関係にお悩みのあなた◆タロットカードが示す今後の変化</v>
      </c>
      <c r="AO59" s="9" t="s">
        <v>22</v>
      </c>
      <c r="AP59" s="8" t="str">
        <f t="shared" si="15"/>
        <v>人間関係にお悩みのあなた</v>
      </c>
      <c r="AQ59" s="9" t="s">
        <v>22</v>
      </c>
      <c r="AR59" s="8" t="str">
        <f t="shared" si="16"/>
        <v>最近、あなたは人間関係で悩んでいませんか？　今後、何かしらの変化が起きそうです。　あなたの「今後の変化」をお教えします。</v>
      </c>
      <c r="AS59" s="9" t="s">
        <v>23</v>
      </c>
      <c r="AT59" s="8">
        <f t="shared" si="4"/>
        <v>7</v>
      </c>
      <c r="AU59" s="8" t="s">
        <v>21</v>
      </c>
      <c r="AV59" s="10">
        <f t="shared" si="5"/>
        <v>45338</v>
      </c>
      <c r="AW59" s="9" t="s">
        <v>24</v>
      </c>
    </row>
    <row r="60" spans="1:49" ht="18.75" customHeight="1">
      <c r="A60" s="2">
        <v>359</v>
      </c>
      <c r="B60" s="2" t="s">
        <v>257</v>
      </c>
      <c r="C60" s="2" t="s">
        <v>258</v>
      </c>
      <c r="D60" s="2" t="s">
        <v>259</v>
      </c>
      <c r="E60" s="1" t="s">
        <v>53</v>
      </c>
      <c r="F60" s="2" t="s">
        <v>260</v>
      </c>
      <c r="G60" s="2" t="s">
        <v>19</v>
      </c>
      <c r="H60" s="2">
        <v>6</v>
      </c>
      <c r="I60" s="3">
        <v>45339</v>
      </c>
      <c r="J60" s="4"/>
      <c r="K60" s="5" t="s">
        <v>55</v>
      </c>
      <c r="L60" s="5">
        <f t="shared" si="6"/>
        <v>359</v>
      </c>
      <c r="M60" s="5" t="s">
        <v>21</v>
      </c>
      <c r="N60" s="5" t="str">
        <f t="shared" si="7"/>
        <v>【無料タロット驚愕鑑定】あなたが運命の結婚相手に出会うのはいつ？</v>
      </c>
      <c r="O60" s="16" t="s">
        <v>22</v>
      </c>
      <c r="P60" s="5" t="str">
        <f t="shared" si="8"/>
        <v>運命の結婚相手との出会い</v>
      </c>
      <c r="Q60" s="16" t="s">
        <v>22</v>
      </c>
      <c r="R60" s="5" t="str">
        <f t="shared" si="9"/>
        <v>あなたが独身生活を終わらせ、運命の結婚相手に出会う時期をホロホロタロットが教えてくれます。さて、どんな恋のストーリーでしょうか。</v>
      </c>
      <c r="S60" s="16" t="s">
        <v>23</v>
      </c>
      <c r="T60" s="5">
        <f t="shared" si="10"/>
        <v>6</v>
      </c>
      <c r="U60" s="6" t="s">
        <v>21</v>
      </c>
      <c r="V60" s="7">
        <f t="shared" si="11"/>
        <v>45339</v>
      </c>
      <c r="W60" s="17" t="s">
        <v>24</v>
      </c>
      <c r="X60" s="2"/>
      <c r="Y60" s="8" t="s">
        <v>56</v>
      </c>
      <c r="Z60" s="10">
        <f t="shared" si="17"/>
        <v>45339</v>
      </c>
      <c r="AA60" s="9" t="s">
        <v>57</v>
      </c>
      <c r="AB60" s="8">
        <f t="shared" si="13"/>
        <v>359</v>
      </c>
      <c r="AC60" s="8" t="s">
        <v>58</v>
      </c>
      <c r="AK60" s="8" t="s">
        <v>20</v>
      </c>
      <c r="AL60" s="8">
        <f t="shared" si="0"/>
        <v>359</v>
      </c>
      <c r="AM60" s="8" t="s">
        <v>21</v>
      </c>
      <c r="AN60" s="8" t="str">
        <f t="shared" si="18"/>
        <v>【無料タロット驚愕鑑定】あなたが運命の結婚相手に出会うのはいつ？</v>
      </c>
      <c r="AO60" s="9" t="s">
        <v>22</v>
      </c>
      <c r="AP60" s="8" t="str">
        <f t="shared" si="15"/>
        <v>運命の結婚相手との出会い</v>
      </c>
      <c r="AQ60" s="9" t="s">
        <v>22</v>
      </c>
      <c r="AR60" s="8" t="str">
        <f t="shared" si="16"/>
        <v>あなたが独身生活を終わらせ、運命の結婚相手に出会う時期をホロホロタロットが教えてくれます。さて、どんな恋のストーリーでしょうか。</v>
      </c>
      <c r="AS60" s="9" t="s">
        <v>23</v>
      </c>
      <c r="AT60" s="8">
        <f t="shared" si="4"/>
        <v>6</v>
      </c>
      <c r="AU60" s="8" t="s">
        <v>21</v>
      </c>
      <c r="AV60" s="10">
        <f t="shared" si="5"/>
        <v>45339</v>
      </c>
      <c r="AW60" s="9" t="s">
        <v>24</v>
      </c>
    </row>
    <row r="61" spans="1:49" ht="18.75" customHeight="1">
      <c r="A61" s="2">
        <v>360</v>
      </c>
      <c r="B61" s="19" t="s">
        <v>261</v>
      </c>
      <c r="C61" s="19" t="s">
        <v>262</v>
      </c>
      <c r="D61" s="20" t="s">
        <v>263</v>
      </c>
      <c r="E61" s="2" t="s">
        <v>244</v>
      </c>
      <c r="F61" s="2" t="s">
        <v>264</v>
      </c>
      <c r="G61" s="2" t="s">
        <v>144</v>
      </c>
      <c r="H61" s="2">
        <v>2</v>
      </c>
      <c r="I61" s="3">
        <v>45340</v>
      </c>
      <c r="J61" s="4"/>
      <c r="K61" s="5" t="s">
        <v>55</v>
      </c>
      <c r="L61" s="5">
        <f t="shared" si="6"/>
        <v>360</v>
      </c>
      <c r="M61" s="5" t="s">
        <v>21</v>
      </c>
      <c r="N61" s="5" t="str">
        <f t="shared" si="7"/>
        <v>この恋の行方は？⇒結婚／恋人のまま／友人の1人／距離を取られる</v>
      </c>
      <c r="O61" s="16" t="s">
        <v>22</v>
      </c>
      <c r="P61" s="5" t="str">
        <f t="shared" si="8"/>
        <v>最終的にこの恋はどうなるの？</v>
      </c>
      <c r="Q61" s="16" t="s">
        <v>22</v>
      </c>
      <c r="R61" s="5" t="str">
        <f t="shared" si="9"/>
        <v>あなたはあの人から、恋愛対象として見られているのか、それとも単なる友人としての位置づけなのか。あの人の本音や感情、そして今後の恋愛における変化や最終的な2人の関係について、詳しく探っていきましょう。</v>
      </c>
      <c r="S61" s="16" t="s">
        <v>23</v>
      </c>
      <c r="T61" s="5">
        <f t="shared" si="10"/>
        <v>2</v>
      </c>
      <c r="U61" s="6" t="s">
        <v>21</v>
      </c>
      <c r="V61" s="7">
        <f t="shared" si="11"/>
        <v>45340</v>
      </c>
      <c r="W61" s="17" t="s">
        <v>24</v>
      </c>
      <c r="X61" s="2"/>
      <c r="Y61" s="8" t="s">
        <v>56</v>
      </c>
      <c r="Z61" s="10">
        <f t="shared" si="17"/>
        <v>45340</v>
      </c>
      <c r="AA61" s="9" t="s">
        <v>57</v>
      </c>
      <c r="AB61" s="8">
        <f t="shared" si="13"/>
        <v>360</v>
      </c>
      <c r="AC61" s="8" t="s">
        <v>58</v>
      </c>
      <c r="AK61" s="8" t="s">
        <v>20</v>
      </c>
      <c r="AL61" s="8">
        <f t="shared" si="0"/>
        <v>360</v>
      </c>
      <c r="AM61" s="8" t="s">
        <v>21</v>
      </c>
      <c r="AN61" s="8" t="str">
        <f t="shared" si="18"/>
        <v>この恋の行方は？⇒結婚／恋人のまま／友人の1人／距離を取られる</v>
      </c>
      <c r="AO61" s="9" t="s">
        <v>22</v>
      </c>
      <c r="AP61" s="8" t="str">
        <f t="shared" si="15"/>
        <v>最終的にこの恋はどうなるの？</v>
      </c>
      <c r="AQ61" s="9" t="s">
        <v>22</v>
      </c>
      <c r="AR61" s="8" t="str">
        <f t="shared" si="16"/>
        <v>あなたはあの人から、恋愛対象として見られているのか、それとも単なる友人としての位置づけなのか。あの人の本音や感情、そして今後の恋愛における変化や最終的な2人の関係について、詳しく探っていきましょう。</v>
      </c>
      <c r="AS61" s="9" t="s">
        <v>23</v>
      </c>
      <c r="AT61" s="8">
        <f t="shared" si="4"/>
        <v>2</v>
      </c>
      <c r="AU61" s="8" t="s">
        <v>21</v>
      </c>
      <c r="AV61" s="10">
        <f t="shared" si="5"/>
        <v>45340</v>
      </c>
      <c r="AW61" s="9" t="s">
        <v>24</v>
      </c>
    </row>
    <row r="62" spans="1:49" ht="18.75" customHeight="1">
      <c r="A62" s="2">
        <v>361</v>
      </c>
      <c r="B62" s="2" t="s">
        <v>265</v>
      </c>
      <c r="C62" s="2" t="s">
        <v>266</v>
      </c>
      <c r="D62" s="2" t="s">
        <v>267</v>
      </c>
      <c r="E62" s="2" t="s">
        <v>96</v>
      </c>
      <c r="F62" s="2" t="s">
        <v>268</v>
      </c>
      <c r="G62" s="2" t="s">
        <v>98</v>
      </c>
      <c r="H62" s="2">
        <v>6</v>
      </c>
      <c r="I62" s="3">
        <v>45341</v>
      </c>
      <c r="J62" s="4"/>
      <c r="K62" s="5" t="s">
        <v>55</v>
      </c>
      <c r="L62" s="5">
        <f t="shared" si="6"/>
        <v>361</v>
      </c>
      <c r="M62" s="5" t="s">
        <v>21</v>
      </c>
      <c r="N62" s="5" t="str">
        <f t="shared" si="7"/>
        <v>【完全無料タロット診断】ピタリ的中！◆あなたの結婚相手／プロポーズ</v>
      </c>
      <c r="O62" s="16" t="s">
        <v>22</v>
      </c>
      <c r="P62" s="5" t="str">
        <f t="shared" si="8"/>
        <v>あなたの結婚相手とプロポーズ</v>
      </c>
      <c r="Q62" s="16" t="s">
        <v>22</v>
      </c>
      <c r="R62" s="5" t="str">
        <f t="shared" si="9"/>
        <v>あなたの将来の結婚相手は、どのような人でしょうか？ 　そして一番気になるプロポーズ！　だれもが憧れるシチュエーション。最終的に結婚に至る過程から、プロポーズまで、ここでお伝えしましょう。</v>
      </c>
      <c r="S62" s="16" t="s">
        <v>23</v>
      </c>
      <c r="T62" s="5">
        <f t="shared" si="10"/>
        <v>6</v>
      </c>
      <c r="U62" s="6" t="s">
        <v>21</v>
      </c>
      <c r="V62" s="7">
        <f t="shared" si="11"/>
        <v>45341</v>
      </c>
      <c r="W62" s="17" t="s">
        <v>24</v>
      </c>
      <c r="X62" s="2"/>
      <c r="Y62" s="8" t="s">
        <v>56</v>
      </c>
      <c r="Z62" s="10">
        <f t="shared" si="17"/>
        <v>45341</v>
      </c>
      <c r="AA62" s="9" t="s">
        <v>57</v>
      </c>
      <c r="AB62" s="8">
        <f t="shared" si="13"/>
        <v>361</v>
      </c>
      <c r="AC62" s="8" t="s">
        <v>58</v>
      </c>
      <c r="AK62" s="8" t="s">
        <v>20</v>
      </c>
      <c r="AL62" s="8">
        <f t="shared" si="0"/>
        <v>361</v>
      </c>
      <c r="AM62" s="8" t="s">
        <v>21</v>
      </c>
      <c r="AN62" s="8" t="str">
        <f t="shared" si="18"/>
        <v>【完全無料タロット診断】ピタリ的中！◆あなたの結婚相手／プロポーズ</v>
      </c>
      <c r="AO62" s="9" t="s">
        <v>22</v>
      </c>
      <c r="AP62" s="8" t="str">
        <f t="shared" si="15"/>
        <v>あなたの結婚相手とプロポーズ</v>
      </c>
      <c r="AQ62" s="9" t="s">
        <v>22</v>
      </c>
      <c r="AR62" s="8" t="str">
        <f t="shared" si="16"/>
        <v>あなたの将来の結婚相手は、どのような人でしょうか？ 　そして一番気になるプロポーズ！　だれもが憧れるシチュエーション。最終的に結婚に至る過程から、プロポーズまで、ここでお伝えしましょう。</v>
      </c>
      <c r="AS62" s="9" t="s">
        <v>23</v>
      </c>
      <c r="AT62" s="8">
        <f t="shared" si="4"/>
        <v>6</v>
      </c>
      <c r="AU62" s="8" t="s">
        <v>21</v>
      </c>
      <c r="AV62" s="10">
        <f t="shared" si="5"/>
        <v>45341</v>
      </c>
      <c r="AW62" s="9" t="s">
        <v>24</v>
      </c>
    </row>
    <row r="63" spans="1:49" ht="18.75" customHeight="1">
      <c r="A63" s="2">
        <v>362</v>
      </c>
      <c r="B63" s="2" t="s">
        <v>269</v>
      </c>
      <c r="C63" s="2" t="s">
        <v>270</v>
      </c>
      <c r="D63" s="2" t="s">
        <v>271</v>
      </c>
      <c r="E63" s="2" t="s">
        <v>96</v>
      </c>
      <c r="F63" s="2" t="s">
        <v>272</v>
      </c>
      <c r="G63" s="2" t="s">
        <v>98</v>
      </c>
      <c r="H63" s="2">
        <v>3</v>
      </c>
      <c r="I63" s="3">
        <v>45342</v>
      </c>
      <c r="J63" s="4"/>
      <c r="K63" s="5" t="s">
        <v>55</v>
      </c>
      <c r="L63" s="5">
        <f t="shared" si="6"/>
        <v>362</v>
      </c>
      <c r="M63" s="5" t="s">
        <v>21</v>
      </c>
      <c r="N63" s="5" t="str">
        <f t="shared" si="7"/>
        <v>《無料タロット占い》あの人を振り向かせる秘儀◆～気になるあなたの印象～</v>
      </c>
      <c r="O63" s="16" t="s">
        <v>22</v>
      </c>
      <c r="P63" s="5" t="str">
        <f t="shared" si="8"/>
        <v>あの人の気持ちとあなたの印象</v>
      </c>
      <c r="Q63" s="16" t="s">
        <v>22</v>
      </c>
      <c r="R63" s="5" t="str">
        <f t="shared" si="9"/>
        <v>気になってしかたがない、あの人の言動や態度に込められた意味。あなたがあの人にとってどんな存在なのか、これから明らかにしていきましょう。また、あの人が抱くあなたのイメージについて掘り下げていきます。</v>
      </c>
      <c r="S63" s="16" t="s">
        <v>23</v>
      </c>
      <c r="T63" s="5">
        <f t="shared" si="10"/>
        <v>3</v>
      </c>
      <c r="U63" s="6" t="s">
        <v>21</v>
      </c>
      <c r="V63" s="7">
        <f t="shared" si="11"/>
        <v>45342</v>
      </c>
      <c r="W63" s="17" t="s">
        <v>24</v>
      </c>
      <c r="X63" s="2"/>
      <c r="Y63" s="8" t="s">
        <v>56</v>
      </c>
      <c r="Z63" s="10">
        <f t="shared" si="17"/>
        <v>45342</v>
      </c>
      <c r="AA63" s="9" t="s">
        <v>57</v>
      </c>
      <c r="AB63" s="8">
        <f t="shared" si="13"/>
        <v>362</v>
      </c>
      <c r="AC63" s="8" t="s">
        <v>58</v>
      </c>
      <c r="AK63" s="8" t="s">
        <v>20</v>
      </c>
      <c r="AL63" s="8">
        <f t="shared" si="0"/>
        <v>362</v>
      </c>
      <c r="AM63" s="8" t="s">
        <v>21</v>
      </c>
      <c r="AN63" s="8" t="str">
        <f t="shared" si="18"/>
        <v>《無料タロット占い》あの人を振り向かせる秘儀◆～気になるあなたの印象～</v>
      </c>
      <c r="AO63" s="9" t="s">
        <v>22</v>
      </c>
      <c r="AP63" s="8" t="str">
        <f t="shared" si="15"/>
        <v>あの人の気持ちとあなたの印象</v>
      </c>
      <c r="AQ63" s="9" t="s">
        <v>22</v>
      </c>
      <c r="AR63" s="8" t="str">
        <f t="shared" si="16"/>
        <v>気になってしかたがない、あの人の言動や態度に込められた意味。あなたがあの人にとってどんな存在なのか、これから明らかにしていきましょう。また、あの人が抱くあなたのイメージについて掘り下げていきます。</v>
      </c>
      <c r="AS63" s="9" t="s">
        <v>23</v>
      </c>
      <c r="AT63" s="8">
        <f t="shared" si="4"/>
        <v>3</v>
      </c>
      <c r="AU63" s="8" t="s">
        <v>21</v>
      </c>
      <c r="AV63" s="10">
        <f t="shared" si="5"/>
        <v>45342</v>
      </c>
      <c r="AW63" s="9" t="s">
        <v>24</v>
      </c>
    </row>
    <row r="64" spans="1:49" ht="18.75" customHeight="1">
      <c r="A64" s="2">
        <v>363</v>
      </c>
      <c r="B64" s="2" t="s">
        <v>273</v>
      </c>
      <c r="C64" s="2" t="s">
        <v>274</v>
      </c>
      <c r="D64" s="2" t="s">
        <v>275</v>
      </c>
      <c r="E64" s="2" t="s">
        <v>53</v>
      </c>
      <c r="F64" s="2" t="s">
        <v>276</v>
      </c>
      <c r="G64" s="2" t="s">
        <v>19</v>
      </c>
      <c r="H64" s="2">
        <v>8</v>
      </c>
      <c r="I64" s="3">
        <v>45343</v>
      </c>
      <c r="J64" s="4"/>
      <c r="K64" s="5" t="s">
        <v>55</v>
      </c>
      <c r="L64" s="5">
        <f t="shared" si="6"/>
        <v>363</v>
      </c>
      <c r="M64" s="5" t="s">
        <v>21</v>
      </c>
      <c r="N64" s="5" t="str">
        <f t="shared" si="7"/>
        <v>タロットでわかる！　あなたの天職と才能◆完全鑑定</v>
      </c>
      <c r="O64" s="16" t="s">
        <v>22</v>
      </c>
      <c r="P64" s="5" t="str">
        <f t="shared" si="8"/>
        <v>天職と才能◆完全鑑定</v>
      </c>
      <c r="Q64" s="16" t="s">
        <v>22</v>
      </c>
      <c r="R64" s="5" t="str">
        <f t="shared" si="9"/>
        <v>仕事の悩みはつきませんね。だからこそ、ホロホロタロットで幸せになれるお仕事探しませんか？　あなたのお悩み解決します！</v>
      </c>
      <c r="S64" s="16" t="s">
        <v>23</v>
      </c>
      <c r="T64" s="5">
        <f t="shared" si="10"/>
        <v>8</v>
      </c>
      <c r="U64" s="6" t="s">
        <v>21</v>
      </c>
      <c r="V64" s="7">
        <f t="shared" si="11"/>
        <v>45343</v>
      </c>
      <c r="W64" s="17" t="s">
        <v>24</v>
      </c>
      <c r="X64" s="2"/>
      <c r="Y64" s="8" t="s">
        <v>56</v>
      </c>
      <c r="Z64" s="10">
        <f t="shared" si="17"/>
        <v>45343</v>
      </c>
      <c r="AA64" s="9" t="s">
        <v>57</v>
      </c>
      <c r="AB64" s="8">
        <f t="shared" si="13"/>
        <v>363</v>
      </c>
      <c r="AC64" s="8" t="s">
        <v>58</v>
      </c>
      <c r="AK64" s="8" t="s">
        <v>20</v>
      </c>
      <c r="AL64" s="8">
        <f t="shared" si="0"/>
        <v>363</v>
      </c>
      <c r="AM64" s="8" t="s">
        <v>21</v>
      </c>
      <c r="AN64" s="8" t="str">
        <f t="shared" si="18"/>
        <v>タロットでわかる！　あなたの天職と才能◆完全鑑定</v>
      </c>
      <c r="AO64" s="9" t="s">
        <v>22</v>
      </c>
      <c r="AP64" s="8" t="str">
        <f t="shared" si="15"/>
        <v>天職と才能◆完全鑑定</v>
      </c>
      <c r="AQ64" s="9" t="s">
        <v>22</v>
      </c>
      <c r="AR64" s="8" t="str">
        <f t="shared" si="16"/>
        <v>仕事の悩みはつきませんね。だからこそ、ホロホロタロットで幸せになれるお仕事探しませんか？　あなたのお悩み解決します！</v>
      </c>
      <c r="AS64" s="9" t="s">
        <v>23</v>
      </c>
      <c r="AT64" s="8">
        <f t="shared" si="4"/>
        <v>8</v>
      </c>
      <c r="AU64" s="8" t="s">
        <v>21</v>
      </c>
      <c r="AV64" s="10">
        <f t="shared" si="5"/>
        <v>45343</v>
      </c>
      <c r="AW64" s="9" t="s">
        <v>24</v>
      </c>
    </row>
    <row r="65" spans="1:49" ht="18.75" customHeight="1">
      <c r="A65" s="2">
        <v>364</v>
      </c>
      <c r="B65" s="2" t="s">
        <v>277</v>
      </c>
      <c r="C65" s="2" t="s">
        <v>278</v>
      </c>
      <c r="D65" s="2" t="s">
        <v>279</v>
      </c>
      <c r="E65" s="2" t="s">
        <v>53</v>
      </c>
      <c r="F65" s="2" t="s">
        <v>280</v>
      </c>
      <c r="G65" s="2" t="s">
        <v>19</v>
      </c>
      <c r="H65" s="2">
        <v>10</v>
      </c>
      <c r="I65" s="3">
        <v>45344</v>
      </c>
      <c r="J65" s="4"/>
      <c r="K65" s="5" t="s">
        <v>55</v>
      </c>
      <c r="L65" s="5">
        <f t="shared" si="6"/>
        <v>364</v>
      </c>
      <c r="M65" s="5" t="s">
        <v>21</v>
      </c>
      <c r="N65" s="5" t="str">
        <f t="shared" si="7"/>
        <v>最近恋愛してる？　あなたが恋愛に縁遠い理由を教えます</v>
      </c>
      <c r="O65" s="16" t="s">
        <v>22</v>
      </c>
      <c r="P65" s="5" t="str">
        <f t="shared" si="8"/>
        <v>恋愛に縁遠い理由を教えます</v>
      </c>
      <c r="Q65" s="16" t="s">
        <v>22</v>
      </c>
      <c r="R65" s="5" t="str">
        <f t="shared" si="9"/>
        <v>最近、恋愛していないかも…と思っているあなた。それには理由があるようです。縁のなかった理由を見てみましょう。</v>
      </c>
      <c r="S65" s="16" t="s">
        <v>23</v>
      </c>
      <c r="T65" s="5">
        <f t="shared" si="10"/>
        <v>10</v>
      </c>
      <c r="U65" s="6" t="s">
        <v>21</v>
      </c>
      <c r="V65" s="7">
        <f t="shared" si="11"/>
        <v>45344</v>
      </c>
      <c r="W65" s="17" t="s">
        <v>24</v>
      </c>
      <c r="X65" s="2"/>
      <c r="Y65" s="8" t="s">
        <v>56</v>
      </c>
      <c r="Z65" s="10">
        <f t="shared" si="17"/>
        <v>45344</v>
      </c>
      <c r="AA65" s="9" t="s">
        <v>57</v>
      </c>
      <c r="AB65" s="8">
        <f t="shared" si="13"/>
        <v>364</v>
      </c>
      <c r="AC65" s="8" t="s">
        <v>58</v>
      </c>
      <c r="AK65" s="8" t="s">
        <v>20</v>
      </c>
      <c r="AL65" s="8">
        <f t="shared" si="0"/>
        <v>364</v>
      </c>
      <c r="AM65" s="8" t="s">
        <v>21</v>
      </c>
      <c r="AN65" s="8" t="str">
        <f t="shared" si="18"/>
        <v>最近恋愛してる？　あなたが恋愛に縁遠い理由を教えます</v>
      </c>
      <c r="AO65" s="9" t="s">
        <v>22</v>
      </c>
      <c r="AP65" s="8" t="str">
        <f t="shared" si="15"/>
        <v>恋愛に縁遠い理由を教えます</v>
      </c>
      <c r="AQ65" s="9" t="s">
        <v>22</v>
      </c>
      <c r="AR65" s="8" t="str">
        <f t="shared" si="16"/>
        <v>最近、恋愛していないかも…と思っているあなた。それには理由があるようです。縁のなかった理由を見てみましょう。</v>
      </c>
      <c r="AS65" s="9" t="s">
        <v>23</v>
      </c>
      <c r="AT65" s="8">
        <f t="shared" si="4"/>
        <v>10</v>
      </c>
      <c r="AU65" s="8" t="s">
        <v>21</v>
      </c>
      <c r="AV65" s="10">
        <f t="shared" si="5"/>
        <v>45344</v>
      </c>
      <c r="AW65" s="9" t="s">
        <v>24</v>
      </c>
    </row>
    <row r="66" spans="1:49" ht="18.75" customHeight="1">
      <c r="A66" s="2">
        <v>365</v>
      </c>
      <c r="B66" s="2" t="s">
        <v>281</v>
      </c>
      <c r="C66" s="2" t="s">
        <v>282</v>
      </c>
      <c r="D66" s="2" t="s">
        <v>283</v>
      </c>
      <c r="E66" s="2" t="s">
        <v>53</v>
      </c>
      <c r="F66" s="2" t="s">
        <v>284</v>
      </c>
      <c r="G66" s="2" t="s">
        <v>19</v>
      </c>
      <c r="H66" s="2">
        <v>10</v>
      </c>
      <c r="I66" s="3">
        <v>45345</v>
      </c>
      <c r="J66" s="4"/>
      <c r="K66" s="5" t="s">
        <v>55</v>
      </c>
      <c r="L66" s="5">
        <f t="shared" si="6"/>
        <v>365</v>
      </c>
      <c r="M66" s="5" t="s">
        <v>21</v>
      </c>
      <c r="N66" s="5" t="str">
        <f t="shared" si="7"/>
        <v>恋愛分析◆あなたを幸せにするタイプとは？</v>
      </c>
      <c r="O66" s="16" t="s">
        <v>22</v>
      </c>
      <c r="P66" s="5" t="str">
        <f t="shared" si="8"/>
        <v>あなたを幸せにするタイプとは？</v>
      </c>
      <c r="Q66" s="16" t="s">
        <v>22</v>
      </c>
      <c r="R66" s="5" t="str">
        <f t="shared" si="9"/>
        <v>恋はしたいけど、なかなか恋愛をしたくなるような相手がいない。あなたを幸せにしてくれる人はどんな人？詳しく見てみましょう。</v>
      </c>
      <c r="S66" s="16" t="s">
        <v>23</v>
      </c>
      <c r="T66" s="5">
        <f t="shared" si="10"/>
        <v>10</v>
      </c>
      <c r="U66" s="6" t="s">
        <v>21</v>
      </c>
      <c r="V66" s="7">
        <f t="shared" si="11"/>
        <v>45345</v>
      </c>
      <c r="W66" s="17" t="s">
        <v>24</v>
      </c>
      <c r="X66" s="2"/>
      <c r="Y66" s="8" t="s">
        <v>56</v>
      </c>
      <c r="Z66" s="10">
        <f t="shared" si="17"/>
        <v>45345</v>
      </c>
      <c r="AA66" s="9" t="s">
        <v>57</v>
      </c>
      <c r="AB66" s="8">
        <f t="shared" si="13"/>
        <v>365</v>
      </c>
      <c r="AC66" s="8" t="s">
        <v>58</v>
      </c>
      <c r="AK66" s="8" t="s">
        <v>20</v>
      </c>
      <c r="AL66" s="8">
        <f t="shared" ref="AL66:AL129" si="19">A66</f>
        <v>365</v>
      </c>
      <c r="AM66" s="8" t="s">
        <v>21</v>
      </c>
      <c r="AN66" s="8" t="str">
        <f t="shared" si="18"/>
        <v>恋愛分析◆あなたを幸せにするタイプとは？</v>
      </c>
      <c r="AO66" s="9" t="s">
        <v>22</v>
      </c>
      <c r="AP66" s="8" t="str">
        <f t="shared" si="15"/>
        <v>あなたを幸せにするタイプとは？</v>
      </c>
      <c r="AQ66" s="9" t="s">
        <v>22</v>
      </c>
      <c r="AR66" s="8" t="str">
        <f t="shared" si="16"/>
        <v>恋はしたいけど、なかなか恋愛をしたくなるような相手がいない。あなたを幸せにしてくれる人はどんな人？詳しく見てみましょう。</v>
      </c>
      <c r="AS66" s="9" t="s">
        <v>23</v>
      </c>
      <c r="AT66" s="8">
        <f t="shared" ref="AT66:AT129" si="20">H66</f>
        <v>10</v>
      </c>
      <c r="AU66" s="8" t="s">
        <v>21</v>
      </c>
      <c r="AV66" s="10">
        <f t="shared" ref="AV66:AV129" si="21">I66</f>
        <v>45345</v>
      </c>
      <c r="AW66" s="9" t="s">
        <v>24</v>
      </c>
    </row>
    <row r="67" spans="1:49" ht="18.75" customHeight="1">
      <c r="A67" s="2">
        <v>366</v>
      </c>
      <c r="B67" s="2" t="s">
        <v>285</v>
      </c>
      <c r="C67" s="2" t="s">
        <v>286</v>
      </c>
      <c r="D67" s="2" t="s">
        <v>287</v>
      </c>
      <c r="E67" s="2" t="s">
        <v>53</v>
      </c>
      <c r="F67" s="2" t="s">
        <v>288</v>
      </c>
      <c r="G67" s="2" t="s">
        <v>19</v>
      </c>
      <c r="H67" s="2">
        <v>10</v>
      </c>
      <c r="I67" s="3">
        <v>45346</v>
      </c>
      <c r="J67" s="4"/>
      <c r="K67" s="5" t="s">
        <v>55</v>
      </c>
      <c r="L67" s="5">
        <f t="shared" si="6"/>
        <v>366</v>
      </c>
      <c r="M67" s="5" t="s">
        <v>21</v>
      </c>
      <c r="N67" s="5" t="str">
        <f t="shared" si="7"/>
        <v>【無料タロットで占う】あなたの次の恋のチャンスはいつ？</v>
      </c>
      <c r="O67" s="16" t="s">
        <v>22</v>
      </c>
      <c r="P67" s="5" t="str">
        <f t="shared" si="8"/>
        <v>次の恋のチャンスはいつ？</v>
      </c>
      <c r="Q67" s="16" t="s">
        <v>22</v>
      </c>
      <c r="R67" s="5" t="str">
        <f t="shared" si="9"/>
        <v>そろそろ恋愛をしたいと思うけど、そのチャンスはいつ頃やってくるのでしょう。ホロホロタロットでその時期はいつごろなのか見てみましょう。</v>
      </c>
      <c r="S67" s="16" t="s">
        <v>23</v>
      </c>
      <c r="T67" s="5">
        <f t="shared" si="10"/>
        <v>10</v>
      </c>
      <c r="U67" s="6" t="s">
        <v>21</v>
      </c>
      <c r="V67" s="7">
        <f t="shared" si="11"/>
        <v>45346</v>
      </c>
      <c r="W67" s="17" t="s">
        <v>24</v>
      </c>
      <c r="X67" s="2"/>
      <c r="Y67" s="8" t="s">
        <v>56</v>
      </c>
      <c r="Z67" s="10">
        <f t="shared" si="17"/>
        <v>45346</v>
      </c>
      <c r="AA67" s="9" t="s">
        <v>57</v>
      </c>
      <c r="AB67" s="8">
        <f t="shared" si="13"/>
        <v>366</v>
      </c>
      <c r="AC67" s="8" t="s">
        <v>58</v>
      </c>
      <c r="AK67" s="8" t="s">
        <v>20</v>
      </c>
      <c r="AL67" s="8">
        <f t="shared" si="19"/>
        <v>366</v>
      </c>
      <c r="AM67" s="8" t="s">
        <v>21</v>
      </c>
      <c r="AN67" s="8" t="str">
        <f t="shared" si="18"/>
        <v>【無料タロットで占う】あなたの次の恋のチャンスはいつ？</v>
      </c>
      <c r="AO67" s="9" t="s">
        <v>22</v>
      </c>
      <c r="AP67" s="8" t="str">
        <f t="shared" si="15"/>
        <v>次の恋のチャンスはいつ？</v>
      </c>
      <c r="AQ67" s="9" t="s">
        <v>22</v>
      </c>
      <c r="AR67" s="8" t="str">
        <f t="shared" si="16"/>
        <v>そろそろ恋愛をしたいと思うけど、そのチャンスはいつ頃やってくるのでしょう。ホロホロタロットでその時期はいつごろなのか見てみましょう。</v>
      </c>
      <c r="AS67" s="9" t="s">
        <v>23</v>
      </c>
      <c r="AT67" s="8">
        <f t="shared" si="20"/>
        <v>10</v>
      </c>
      <c r="AU67" s="8" t="s">
        <v>21</v>
      </c>
      <c r="AV67" s="10">
        <f t="shared" si="21"/>
        <v>45346</v>
      </c>
      <c r="AW67" s="9" t="s">
        <v>24</v>
      </c>
    </row>
    <row r="68" spans="1:49" ht="18.75" customHeight="1">
      <c r="A68" s="2">
        <v>367</v>
      </c>
      <c r="B68" s="2" t="s">
        <v>289</v>
      </c>
      <c r="C68" s="2" t="s">
        <v>290</v>
      </c>
      <c r="D68" s="2" t="s">
        <v>291</v>
      </c>
      <c r="E68" s="2" t="s">
        <v>96</v>
      </c>
      <c r="F68" s="2" t="s">
        <v>292</v>
      </c>
      <c r="G68" s="2" t="s">
        <v>98</v>
      </c>
      <c r="H68" s="2">
        <v>10</v>
      </c>
      <c r="I68" s="3">
        <v>45347</v>
      </c>
      <c r="J68" s="4"/>
      <c r="K68" s="5" t="s">
        <v>55</v>
      </c>
      <c r="L68" s="5">
        <f t="shared" si="6"/>
        <v>367</v>
      </c>
      <c r="M68" s="5" t="s">
        <v>21</v>
      </c>
      <c r="N68" s="5" t="str">
        <f t="shared" si="7"/>
        <v>『本当に出会えました！』緊急提言◆運命の出会い／そのシチュエーション</v>
      </c>
      <c r="O68" s="16" t="s">
        <v>22</v>
      </c>
      <c r="P68" s="5" t="str">
        <f t="shared" si="8"/>
        <v>運命の相手との出会い方</v>
      </c>
      <c r="Q68" s="16" t="s">
        <v>22</v>
      </c>
      <c r="R68" s="5" t="str">
        <f t="shared" si="9"/>
        <v>運命の人との素敵な出会いを望むあなたへ。その相手を見つけるために、カードの力を借りてみましょう。大切なのは心して情報を受け入れ、チャンスを逃さないこと。期待と希望を胸に、未来の愛を見つけましょう。</v>
      </c>
      <c r="S68" s="16" t="s">
        <v>23</v>
      </c>
      <c r="T68" s="5">
        <f t="shared" si="10"/>
        <v>10</v>
      </c>
      <c r="U68" s="6" t="s">
        <v>21</v>
      </c>
      <c r="V68" s="7">
        <f t="shared" si="11"/>
        <v>45347</v>
      </c>
      <c r="W68" s="17" t="s">
        <v>24</v>
      </c>
      <c r="X68" s="2"/>
      <c r="Y68" s="8" t="s">
        <v>56</v>
      </c>
      <c r="Z68" s="10">
        <f t="shared" si="17"/>
        <v>45347</v>
      </c>
      <c r="AA68" s="9" t="s">
        <v>57</v>
      </c>
      <c r="AB68" s="8">
        <f t="shared" si="13"/>
        <v>367</v>
      </c>
      <c r="AC68" s="8" t="s">
        <v>58</v>
      </c>
      <c r="AK68" s="8" t="s">
        <v>20</v>
      </c>
      <c r="AL68" s="8">
        <f t="shared" si="19"/>
        <v>367</v>
      </c>
      <c r="AM68" s="8" t="s">
        <v>21</v>
      </c>
      <c r="AN68" s="8" t="str">
        <f t="shared" si="18"/>
        <v>『本当に出会えました！』緊急提言◆運命の出会い／そのシチュエーション</v>
      </c>
      <c r="AO68" s="9" t="s">
        <v>22</v>
      </c>
      <c r="AP68" s="8" t="str">
        <f t="shared" si="15"/>
        <v>運命の相手との出会い方</v>
      </c>
      <c r="AQ68" s="9" t="s">
        <v>22</v>
      </c>
      <c r="AR68" s="8" t="str">
        <f t="shared" si="16"/>
        <v>運命の人との素敵な出会いを望むあなたへ。その相手を見つけるために、カードの力を借りてみましょう。大切なのは心して情報を受け入れ、チャンスを逃さないこと。期待と希望を胸に、未来の愛を見つけましょう。</v>
      </c>
      <c r="AS68" s="9" t="s">
        <v>23</v>
      </c>
      <c r="AT68" s="8">
        <f t="shared" si="20"/>
        <v>10</v>
      </c>
      <c r="AU68" s="8" t="s">
        <v>21</v>
      </c>
      <c r="AV68" s="10">
        <f t="shared" si="21"/>
        <v>45347</v>
      </c>
      <c r="AW68" s="9" t="s">
        <v>24</v>
      </c>
    </row>
    <row r="69" spans="1:49" ht="18.75" customHeight="1">
      <c r="A69" s="2">
        <v>368</v>
      </c>
      <c r="B69" s="2" t="s">
        <v>293</v>
      </c>
      <c r="C69" s="2" t="s">
        <v>294</v>
      </c>
      <c r="D69" s="2" t="s">
        <v>295</v>
      </c>
      <c r="E69" s="2" t="s">
        <v>53</v>
      </c>
      <c r="F69" s="2" t="s">
        <v>296</v>
      </c>
      <c r="G69" s="2" t="s">
        <v>19</v>
      </c>
      <c r="H69" s="2">
        <v>10</v>
      </c>
      <c r="I69" s="3">
        <v>45348</v>
      </c>
      <c r="J69" s="4"/>
      <c r="K69" s="5" t="s">
        <v>55</v>
      </c>
      <c r="L69" s="5">
        <f t="shared" si="6"/>
        <v>368</v>
      </c>
      <c r="M69" s="5" t="s">
        <v>21</v>
      </c>
      <c r="N69" s="5" t="str">
        <f t="shared" si="7"/>
        <v>あなたを探す人が、近くにいる！ 運命の赤い糸で結ばれた恋</v>
      </c>
      <c r="O69" s="16" t="s">
        <v>22</v>
      </c>
      <c r="P69" s="5" t="str">
        <f t="shared" si="8"/>
        <v>あなたを探す人が、近くにいる！</v>
      </c>
      <c r="Q69" s="16" t="s">
        <v>22</v>
      </c>
      <c r="R69" s="5" t="str">
        <f t="shared" si="9"/>
        <v>ずっといい出会いに巡り合えずに半分諦めかけてはいませんか？　実はあなたに幸せを呼ぶ出会いはすぐ近くにあるのです。早く気づいてこの恋を掴んでくださいね。</v>
      </c>
      <c r="S69" s="16" t="s">
        <v>23</v>
      </c>
      <c r="T69" s="5">
        <f t="shared" si="10"/>
        <v>10</v>
      </c>
      <c r="U69" s="6" t="s">
        <v>21</v>
      </c>
      <c r="V69" s="7">
        <f t="shared" si="11"/>
        <v>45348</v>
      </c>
      <c r="W69" s="17" t="s">
        <v>24</v>
      </c>
      <c r="X69" s="2"/>
      <c r="Y69" s="8" t="s">
        <v>56</v>
      </c>
      <c r="Z69" s="10">
        <f t="shared" si="17"/>
        <v>45348</v>
      </c>
      <c r="AA69" s="9" t="s">
        <v>57</v>
      </c>
      <c r="AB69" s="8">
        <f t="shared" si="13"/>
        <v>368</v>
      </c>
      <c r="AC69" s="8" t="s">
        <v>58</v>
      </c>
      <c r="AK69" s="8" t="s">
        <v>20</v>
      </c>
      <c r="AL69" s="8">
        <f t="shared" si="19"/>
        <v>368</v>
      </c>
      <c r="AM69" s="8" t="s">
        <v>21</v>
      </c>
      <c r="AN69" s="8" t="str">
        <f t="shared" si="18"/>
        <v>あなたを探す人が、近くにいる！ 運命の赤い糸で結ばれた恋</v>
      </c>
      <c r="AO69" s="9" t="s">
        <v>22</v>
      </c>
      <c r="AP69" s="8" t="str">
        <f t="shared" si="15"/>
        <v>あなたを探す人が、近くにいる！</v>
      </c>
      <c r="AQ69" s="9" t="s">
        <v>22</v>
      </c>
      <c r="AR69" s="8" t="str">
        <f t="shared" si="16"/>
        <v>ずっといい出会いに巡り合えずに半分諦めかけてはいませんか？　実はあなたに幸せを呼ぶ出会いはすぐ近くにあるのです。早く気づいてこの恋を掴んでくださいね。</v>
      </c>
      <c r="AS69" s="9" t="s">
        <v>23</v>
      </c>
      <c r="AT69" s="8">
        <f t="shared" si="20"/>
        <v>10</v>
      </c>
      <c r="AU69" s="8" t="s">
        <v>21</v>
      </c>
      <c r="AV69" s="10">
        <f t="shared" si="21"/>
        <v>45348</v>
      </c>
      <c r="AW69" s="9" t="s">
        <v>24</v>
      </c>
    </row>
    <row r="70" spans="1:49" ht="18.75" customHeight="1">
      <c r="A70" s="2">
        <v>369</v>
      </c>
      <c r="B70" s="2" t="s">
        <v>297</v>
      </c>
      <c r="C70" s="2" t="s">
        <v>298</v>
      </c>
      <c r="D70" s="2" t="s">
        <v>299</v>
      </c>
      <c r="E70" s="2" t="s">
        <v>53</v>
      </c>
      <c r="F70" s="2" t="s">
        <v>300</v>
      </c>
      <c r="G70" s="2" t="s">
        <v>19</v>
      </c>
      <c r="H70" s="2">
        <v>2</v>
      </c>
      <c r="I70" s="3">
        <v>45349</v>
      </c>
      <c r="J70" s="4"/>
      <c r="K70" s="5" t="s">
        <v>55</v>
      </c>
      <c r="L70" s="5">
        <f t="shared" si="6"/>
        <v>369</v>
      </c>
      <c r="M70" s="5" t="s">
        <v>21</v>
      </c>
      <c r="N70" s="5" t="str">
        <f t="shared" si="7"/>
        <v>【無料で占う恋の行方】その片想い、あの人は気づいてる？</v>
      </c>
      <c r="O70" s="16" t="s">
        <v>22</v>
      </c>
      <c r="P70" s="5" t="str">
        <f t="shared" si="8"/>
        <v>その片想い、あの人は気づいてる？</v>
      </c>
      <c r="Q70" s="16" t="s">
        <v>22</v>
      </c>
      <c r="R70" s="5" t="str">
        <f t="shared" si="9"/>
        <v>あなたの片想い、相手には伝わっている？　あの人があなたのことをどう思っているのかを、ホロホロタロットがお答えします。</v>
      </c>
      <c r="S70" s="16" t="s">
        <v>23</v>
      </c>
      <c r="T70" s="5">
        <f t="shared" si="10"/>
        <v>2</v>
      </c>
      <c r="U70" s="6" t="s">
        <v>21</v>
      </c>
      <c r="V70" s="7">
        <f t="shared" si="11"/>
        <v>45349</v>
      </c>
      <c r="W70" s="17" t="s">
        <v>24</v>
      </c>
      <c r="X70" s="2"/>
      <c r="Y70" s="8" t="s">
        <v>56</v>
      </c>
      <c r="Z70" s="10">
        <f t="shared" si="17"/>
        <v>45349</v>
      </c>
      <c r="AA70" s="9" t="s">
        <v>57</v>
      </c>
      <c r="AB70" s="8">
        <f t="shared" si="13"/>
        <v>369</v>
      </c>
      <c r="AC70" s="8" t="s">
        <v>58</v>
      </c>
      <c r="AK70" s="8" t="s">
        <v>20</v>
      </c>
      <c r="AL70" s="8">
        <f t="shared" si="19"/>
        <v>369</v>
      </c>
      <c r="AM70" s="8" t="s">
        <v>21</v>
      </c>
      <c r="AN70" s="8" t="str">
        <f t="shared" si="18"/>
        <v>【無料で占う恋の行方】その片想い、あの人は気づいてる？</v>
      </c>
      <c r="AO70" s="9" t="s">
        <v>22</v>
      </c>
      <c r="AP70" s="8" t="str">
        <f t="shared" si="15"/>
        <v>その片想い、あの人は気づいてる？</v>
      </c>
      <c r="AQ70" s="9" t="s">
        <v>22</v>
      </c>
      <c r="AR70" s="8" t="str">
        <f t="shared" si="16"/>
        <v>あなたの片想い、相手には伝わっている？　あの人があなたのことをどう思っているのかを、ホロホロタロットがお答えします。</v>
      </c>
      <c r="AS70" s="9" t="s">
        <v>23</v>
      </c>
      <c r="AT70" s="8">
        <f t="shared" si="20"/>
        <v>2</v>
      </c>
      <c r="AU70" s="8" t="s">
        <v>21</v>
      </c>
      <c r="AV70" s="10">
        <f t="shared" si="21"/>
        <v>45349</v>
      </c>
      <c r="AW70" s="9" t="s">
        <v>24</v>
      </c>
    </row>
    <row r="71" spans="1:49" ht="18.75" customHeight="1">
      <c r="A71" s="2">
        <v>370</v>
      </c>
      <c r="B71" s="2" t="s">
        <v>301</v>
      </c>
      <c r="C71" s="2" t="s">
        <v>302</v>
      </c>
      <c r="D71" s="2" t="s">
        <v>303</v>
      </c>
      <c r="E71" s="2" t="s">
        <v>53</v>
      </c>
      <c r="F71" s="2" t="s">
        <v>304</v>
      </c>
      <c r="G71" s="2" t="s">
        <v>19</v>
      </c>
      <c r="H71" s="2">
        <v>2</v>
      </c>
      <c r="I71" s="3">
        <v>45350</v>
      </c>
      <c r="J71" s="4"/>
      <c r="K71" s="5" t="s">
        <v>55</v>
      </c>
      <c r="L71" s="5">
        <f t="shared" si="6"/>
        <v>370</v>
      </c>
      <c r="M71" s="5" t="s">
        <v>21</v>
      </c>
      <c r="N71" s="5" t="str">
        <f t="shared" si="7"/>
        <v>無料タロット鑑定◆その片想いの結末はいつ、どんな形で訪れる？</v>
      </c>
      <c r="O71" s="16" t="s">
        <v>22</v>
      </c>
      <c r="P71" s="5" t="str">
        <f t="shared" si="8"/>
        <v>その片想いの結末教えます</v>
      </c>
      <c r="Q71" s="16" t="s">
        <v>22</v>
      </c>
      <c r="R71" s="5" t="str">
        <f t="shared" si="9"/>
        <v>ずっと悩んでいるその片想い、ようやく結末が訪れます。二人の未来はどうなるのか、ホロホロタロットがお答えします。</v>
      </c>
      <c r="S71" s="16" t="s">
        <v>23</v>
      </c>
      <c r="T71" s="5">
        <f t="shared" si="10"/>
        <v>2</v>
      </c>
      <c r="U71" s="6" t="s">
        <v>21</v>
      </c>
      <c r="V71" s="7">
        <f t="shared" si="11"/>
        <v>45350</v>
      </c>
      <c r="W71" s="17" t="s">
        <v>24</v>
      </c>
      <c r="X71" s="2"/>
      <c r="Y71" s="8" t="s">
        <v>56</v>
      </c>
      <c r="Z71" s="10">
        <f t="shared" si="17"/>
        <v>45350</v>
      </c>
      <c r="AA71" s="9" t="s">
        <v>57</v>
      </c>
      <c r="AB71" s="8">
        <f t="shared" si="13"/>
        <v>370</v>
      </c>
      <c r="AC71" s="8" t="s">
        <v>58</v>
      </c>
      <c r="AK71" s="8" t="s">
        <v>20</v>
      </c>
      <c r="AL71" s="8">
        <f t="shared" si="19"/>
        <v>370</v>
      </c>
      <c r="AM71" s="8" t="s">
        <v>21</v>
      </c>
      <c r="AN71" s="8" t="str">
        <f t="shared" si="18"/>
        <v>無料タロット鑑定◆その片想いの結末はいつ、どんな形で訪れる？</v>
      </c>
      <c r="AO71" s="9" t="s">
        <v>22</v>
      </c>
      <c r="AP71" s="8" t="str">
        <f t="shared" si="15"/>
        <v>その片想いの結末教えます</v>
      </c>
      <c r="AQ71" s="9" t="s">
        <v>22</v>
      </c>
      <c r="AR71" s="8" t="str">
        <f t="shared" si="16"/>
        <v>ずっと悩んでいるその片想い、ようやく結末が訪れます。二人の未来はどうなるのか、ホロホロタロットがお答えします。</v>
      </c>
      <c r="AS71" s="9" t="s">
        <v>23</v>
      </c>
      <c r="AT71" s="8">
        <f t="shared" si="20"/>
        <v>2</v>
      </c>
      <c r="AU71" s="8" t="s">
        <v>21</v>
      </c>
      <c r="AV71" s="10">
        <f t="shared" si="21"/>
        <v>45350</v>
      </c>
      <c r="AW71" s="9" t="s">
        <v>24</v>
      </c>
    </row>
    <row r="72" spans="1:49" ht="18.75" customHeight="1">
      <c r="A72" s="2">
        <v>371</v>
      </c>
      <c r="B72" s="2" t="s">
        <v>305</v>
      </c>
      <c r="C72" s="2" t="s">
        <v>306</v>
      </c>
      <c r="D72" s="2" t="s">
        <v>307</v>
      </c>
      <c r="E72" s="2" t="s">
        <v>53</v>
      </c>
      <c r="F72" s="2" t="s">
        <v>308</v>
      </c>
      <c r="G72" s="2" t="s">
        <v>19</v>
      </c>
      <c r="H72" s="2">
        <v>2</v>
      </c>
      <c r="I72" s="3">
        <v>45351</v>
      </c>
      <c r="J72" s="4"/>
      <c r="K72" s="5" t="s">
        <v>55</v>
      </c>
      <c r="L72" s="5">
        <f t="shared" si="6"/>
        <v>371</v>
      </c>
      <c r="M72" s="5" t="s">
        <v>21</v>
      </c>
      <c r="N72" s="5" t="str">
        <f t="shared" si="7"/>
        <v>【完全無料鑑定】あなたの片思いの行方と成就の可能性</v>
      </c>
      <c r="O72" s="16" t="s">
        <v>22</v>
      </c>
      <c r="P72" s="5" t="str">
        <f t="shared" si="8"/>
        <v>片思いの行方と成就の可能性</v>
      </c>
      <c r="Q72" s="16" t="s">
        <v>22</v>
      </c>
      <c r="R72" s="5" t="str">
        <f t="shared" si="9"/>
        <v>あなたの片思いの行方や二人の未来、そして成就の可能性まで！　ホロホロタロットが真相をお伝えいたします。</v>
      </c>
      <c r="S72" s="16" t="s">
        <v>23</v>
      </c>
      <c r="T72" s="5">
        <f t="shared" si="10"/>
        <v>2</v>
      </c>
      <c r="U72" s="6" t="s">
        <v>21</v>
      </c>
      <c r="V72" s="7">
        <f t="shared" si="11"/>
        <v>45351</v>
      </c>
      <c r="W72" s="17" t="s">
        <v>24</v>
      </c>
      <c r="X72" s="2"/>
      <c r="Y72" s="8" t="s">
        <v>56</v>
      </c>
      <c r="Z72" s="10">
        <f t="shared" si="17"/>
        <v>45351</v>
      </c>
      <c r="AA72" s="9" t="s">
        <v>57</v>
      </c>
      <c r="AB72" s="8">
        <f t="shared" si="13"/>
        <v>371</v>
      </c>
      <c r="AC72" s="8" t="s">
        <v>58</v>
      </c>
      <c r="AK72" s="8" t="s">
        <v>20</v>
      </c>
      <c r="AL72" s="8">
        <f t="shared" si="19"/>
        <v>371</v>
      </c>
      <c r="AM72" s="8" t="s">
        <v>21</v>
      </c>
      <c r="AN72" s="8" t="str">
        <f t="shared" si="18"/>
        <v>【完全無料鑑定】あなたの片思いの行方と成就の可能性</v>
      </c>
      <c r="AO72" s="9" t="s">
        <v>22</v>
      </c>
      <c r="AP72" s="8" t="str">
        <f t="shared" si="15"/>
        <v>片思いの行方と成就の可能性</v>
      </c>
      <c r="AQ72" s="9" t="s">
        <v>22</v>
      </c>
      <c r="AR72" s="8" t="str">
        <f t="shared" si="16"/>
        <v>あなたの片思いの行方や二人の未来、そして成就の可能性まで！　ホロホロタロットが真相をお伝えいたします。</v>
      </c>
      <c r="AS72" s="9" t="s">
        <v>23</v>
      </c>
      <c r="AT72" s="8">
        <f t="shared" si="20"/>
        <v>2</v>
      </c>
      <c r="AU72" s="8" t="s">
        <v>21</v>
      </c>
      <c r="AV72" s="10">
        <f t="shared" si="21"/>
        <v>45351</v>
      </c>
      <c r="AW72" s="9" t="s">
        <v>24</v>
      </c>
    </row>
    <row r="73" spans="1:49" ht="18.75" customHeight="1">
      <c r="A73" s="2">
        <v>372</v>
      </c>
      <c r="B73" s="2" t="s">
        <v>309</v>
      </c>
      <c r="C73" s="2" t="s">
        <v>310</v>
      </c>
      <c r="D73" s="2" t="s">
        <v>311</v>
      </c>
      <c r="E73" s="2" t="s">
        <v>96</v>
      </c>
      <c r="F73" s="2" t="s">
        <v>312</v>
      </c>
      <c r="G73" s="2" t="s">
        <v>98</v>
      </c>
      <c r="H73" s="2">
        <v>2</v>
      </c>
      <c r="I73" s="3">
        <v>45352</v>
      </c>
      <c r="J73" s="4"/>
      <c r="K73" s="5" t="s">
        <v>55</v>
      </c>
      <c r="L73" s="5">
        <f t="shared" ref="L73:L136" si="22">A73</f>
        <v>372</v>
      </c>
      <c r="M73" s="5" t="s">
        <v>21</v>
      </c>
      <c r="N73" s="5" t="str">
        <f t="shared" ref="N73:N136" si="23">B73</f>
        <v>『ここだけの秘密にして！』◆知りたい～片想いのあの人の恋愛状況～</v>
      </c>
      <c r="O73" s="16" t="s">
        <v>22</v>
      </c>
      <c r="P73" s="5" t="str">
        <f t="shared" ref="P73:P136" si="24">C73</f>
        <v>片想いのあの人の恋愛状況</v>
      </c>
      <c r="Q73" s="16" t="s">
        <v>22</v>
      </c>
      <c r="R73" s="5" t="str">
        <f t="shared" ref="R73:R136" si="25">D73</f>
        <v>今、あの人はあなたに対して異性としての意識があるのか、そしてふたりの関係の進展を妨げる最大の原因は何か？　この恋をあなたの望む方向に進めたいのであれば、まずは相手の本心を知ることが重要です。</v>
      </c>
      <c r="S73" s="16" t="s">
        <v>23</v>
      </c>
      <c r="T73" s="5">
        <f t="shared" ref="T73:T136" si="26">H73</f>
        <v>2</v>
      </c>
      <c r="U73" s="6" t="s">
        <v>21</v>
      </c>
      <c r="V73" s="7">
        <f t="shared" ref="V73:V136" si="27">I73</f>
        <v>45352</v>
      </c>
      <c r="W73" s="17" t="s">
        <v>24</v>
      </c>
      <c r="X73" s="2"/>
      <c r="Y73" s="8" t="s">
        <v>56</v>
      </c>
      <c r="Z73" s="10">
        <f t="shared" ref="Z73:Z104" si="28">I73</f>
        <v>45352</v>
      </c>
      <c r="AA73" s="9" t="s">
        <v>57</v>
      </c>
      <c r="AB73" s="8">
        <f t="shared" ref="AB73:AB136" si="29">A73</f>
        <v>372</v>
      </c>
      <c r="AC73" s="8" t="s">
        <v>58</v>
      </c>
      <c r="AK73" s="8" t="s">
        <v>20</v>
      </c>
      <c r="AL73" s="8">
        <f t="shared" si="19"/>
        <v>372</v>
      </c>
      <c r="AM73" s="8" t="s">
        <v>21</v>
      </c>
      <c r="AN73" s="8" t="str">
        <f t="shared" si="18"/>
        <v>『ここだけの秘密にして！』◆知りたい～片想いのあの人の恋愛状況～</v>
      </c>
      <c r="AO73" s="9" t="s">
        <v>22</v>
      </c>
      <c r="AP73" s="8" t="str">
        <f t="shared" si="15"/>
        <v>片想いのあの人の恋愛状況</v>
      </c>
      <c r="AQ73" s="9" t="s">
        <v>22</v>
      </c>
      <c r="AR73" s="8" t="str">
        <f t="shared" si="16"/>
        <v>今、あの人はあなたに対して異性としての意識があるのか、そしてふたりの関係の進展を妨げる最大の原因は何か？　この恋をあなたの望む方向に進めたいのであれば、まずは相手の本心を知ることが重要です。</v>
      </c>
      <c r="AS73" s="9" t="s">
        <v>23</v>
      </c>
      <c r="AT73" s="8">
        <f t="shared" si="20"/>
        <v>2</v>
      </c>
      <c r="AU73" s="8" t="s">
        <v>21</v>
      </c>
      <c r="AV73" s="10">
        <f t="shared" si="21"/>
        <v>45352</v>
      </c>
      <c r="AW73" s="9" t="s">
        <v>24</v>
      </c>
    </row>
    <row r="74" spans="1:49" ht="18.75" customHeight="1">
      <c r="A74" s="2">
        <v>373</v>
      </c>
      <c r="B74" s="2" t="s">
        <v>313</v>
      </c>
      <c r="C74" s="19" t="s">
        <v>314</v>
      </c>
      <c r="D74" s="2" t="s">
        <v>315</v>
      </c>
      <c r="E74" s="2" t="s">
        <v>244</v>
      </c>
      <c r="F74" s="2" t="s">
        <v>316</v>
      </c>
      <c r="G74" s="2" t="s">
        <v>144</v>
      </c>
      <c r="H74" s="2">
        <v>9</v>
      </c>
      <c r="I74" s="3">
        <v>45353</v>
      </c>
      <c r="J74" s="4"/>
      <c r="K74" s="5" t="s">
        <v>55</v>
      </c>
      <c r="L74" s="5">
        <f t="shared" si="22"/>
        <v>373</v>
      </c>
      <c r="M74" s="5" t="s">
        <v>21</v>
      </c>
      <c r="N74" s="5" t="str">
        <f t="shared" si="23"/>
        <v>【あの人の心の中を覗く復縁占】現状・未練・再スタートの可能性</v>
      </c>
      <c r="O74" s="16" t="s">
        <v>22</v>
      </c>
      <c r="P74" s="5" t="str">
        <f t="shared" si="24"/>
        <v>あの人の心の中を覗く復縁占い</v>
      </c>
      <c r="Q74" s="16" t="s">
        <v>22</v>
      </c>
      <c r="R74" s="5" t="str">
        <f t="shared" si="25"/>
        <v>「まだ心に残る別れから、あの人を想い続けているあなた。果たして、あの人も同じくあなたを恋しく感じている？　そして、再び心を通わせ、2人の関係を修復できる可能性はあるの？　残された恋の可能性を明らかにします。</v>
      </c>
      <c r="S74" s="16" t="s">
        <v>23</v>
      </c>
      <c r="T74" s="5">
        <f t="shared" si="26"/>
        <v>9</v>
      </c>
      <c r="U74" s="6" t="s">
        <v>21</v>
      </c>
      <c r="V74" s="7">
        <f t="shared" si="27"/>
        <v>45353</v>
      </c>
      <c r="W74" s="17" t="s">
        <v>24</v>
      </c>
      <c r="X74" s="2"/>
      <c r="Y74" s="8" t="s">
        <v>56</v>
      </c>
      <c r="Z74" s="10">
        <f t="shared" si="28"/>
        <v>45353</v>
      </c>
      <c r="AA74" s="9" t="s">
        <v>57</v>
      </c>
      <c r="AB74" s="8">
        <f t="shared" si="29"/>
        <v>373</v>
      </c>
      <c r="AC74" s="8" t="s">
        <v>58</v>
      </c>
      <c r="AK74" s="8" t="s">
        <v>20</v>
      </c>
      <c r="AL74" s="8">
        <f t="shared" si="19"/>
        <v>373</v>
      </c>
      <c r="AM74" s="8" t="s">
        <v>21</v>
      </c>
      <c r="AN74" s="8" t="str">
        <f t="shared" ref="AN74:AN82" si="30">B74</f>
        <v>【あの人の心の中を覗く復縁占】現状・未練・再スタートの可能性</v>
      </c>
      <c r="AO74" s="9" t="s">
        <v>22</v>
      </c>
      <c r="AP74" s="8" t="e">
        <f>#REF!</f>
        <v>#REF!</v>
      </c>
      <c r="AQ74" s="9" t="s">
        <v>22</v>
      </c>
      <c r="AR74" s="8" t="str">
        <f>C74</f>
        <v>あの人の心の中を覗く復縁占い</v>
      </c>
      <c r="AS74" s="9" t="s">
        <v>23</v>
      </c>
      <c r="AT74" s="8">
        <f t="shared" si="20"/>
        <v>9</v>
      </c>
      <c r="AU74" s="8" t="s">
        <v>21</v>
      </c>
      <c r="AV74" s="10">
        <f t="shared" si="21"/>
        <v>45353</v>
      </c>
      <c r="AW74" s="9" t="s">
        <v>24</v>
      </c>
    </row>
    <row r="75" spans="1:49" ht="18.75" customHeight="1">
      <c r="A75" s="2">
        <v>374</v>
      </c>
      <c r="B75" s="2" t="s">
        <v>317</v>
      </c>
      <c r="C75" s="2" t="s">
        <v>318</v>
      </c>
      <c r="D75" s="2" t="s">
        <v>319</v>
      </c>
      <c r="E75" s="2" t="s">
        <v>96</v>
      </c>
      <c r="F75" s="2" t="s">
        <v>320</v>
      </c>
      <c r="G75" s="2" t="s">
        <v>98</v>
      </c>
      <c r="H75" s="2">
        <v>9</v>
      </c>
      <c r="I75" s="3">
        <v>45354</v>
      </c>
      <c r="J75" s="4"/>
      <c r="K75" s="5" t="s">
        <v>55</v>
      </c>
      <c r="L75" s="5">
        <f t="shared" si="22"/>
        <v>374</v>
      </c>
      <c r="M75" s="5" t="s">
        <v>21</v>
      </c>
      <c r="N75" s="5" t="str">
        <f t="shared" si="23"/>
        <v>《元恋人と復縁したい》あの人の今の気持ちと妨げられるふたりの運命</v>
      </c>
      <c r="O75" s="16" t="s">
        <v>22</v>
      </c>
      <c r="P75" s="5" t="str">
        <f t="shared" si="24"/>
        <v>元恋人と復縁したい</v>
      </c>
      <c r="Q75" s="16" t="s">
        <v>22</v>
      </c>
      <c r="R75" s="5" t="str">
        <f t="shared" si="25"/>
        <v>「別れたあの人と再び関係を築きたい……」 一度は離れてしまったけれど、なぜか今後悔の念だけが心を揺り動かしています。その複雑な気持ちの理由は、この占いによって明らかに。復縁の可能性はあるのでしょうか。</v>
      </c>
      <c r="S75" s="16" t="s">
        <v>23</v>
      </c>
      <c r="T75" s="5">
        <f t="shared" si="26"/>
        <v>9</v>
      </c>
      <c r="U75" s="6" t="s">
        <v>21</v>
      </c>
      <c r="V75" s="7">
        <f t="shared" si="27"/>
        <v>45354</v>
      </c>
      <c r="W75" s="17" t="s">
        <v>24</v>
      </c>
      <c r="X75" s="2"/>
      <c r="Y75" s="8" t="s">
        <v>56</v>
      </c>
      <c r="Z75" s="10">
        <f t="shared" si="28"/>
        <v>45354</v>
      </c>
      <c r="AA75" s="9" t="s">
        <v>57</v>
      </c>
      <c r="AB75" s="8">
        <f t="shared" si="29"/>
        <v>374</v>
      </c>
      <c r="AC75" s="8" t="s">
        <v>58</v>
      </c>
      <c r="AK75" s="8" t="s">
        <v>20</v>
      </c>
      <c r="AL75" s="8">
        <f t="shared" si="19"/>
        <v>374</v>
      </c>
      <c r="AM75" s="8" t="s">
        <v>21</v>
      </c>
      <c r="AN75" s="8" t="str">
        <f t="shared" si="30"/>
        <v>《元恋人と復縁したい》あの人の今の気持ちと妨げられるふたりの運命</v>
      </c>
      <c r="AO75" s="9" t="s">
        <v>22</v>
      </c>
      <c r="AP75" s="8" t="str">
        <f t="shared" ref="AP75:AP82" si="31">C75</f>
        <v>元恋人と復縁したい</v>
      </c>
      <c r="AQ75" s="9" t="s">
        <v>22</v>
      </c>
      <c r="AR75" s="8" t="str">
        <f t="shared" ref="AR75:AR90" si="32">D75</f>
        <v>「別れたあの人と再び関係を築きたい……」 一度は離れてしまったけれど、なぜか今後悔の念だけが心を揺り動かしています。その複雑な気持ちの理由は、この占いによって明らかに。復縁の可能性はあるのでしょうか。</v>
      </c>
      <c r="AS75" s="9" t="s">
        <v>23</v>
      </c>
      <c r="AT75" s="8">
        <f t="shared" si="20"/>
        <v>9</v>
      </c>
      <c r="AU75" s="8" t="s">
        <v>21</v>
      </c>
      <c r="AV75" s="10">
        <f t="shared" si="21"/>
        <v>45354</v>
      </c>
      <c r="AW75" s="9" t="s">
        <v>24</v>
      </c>
    </row>
    <row r="76" spans="1:49" ht="18.75" customHeight="1">
      <c r="A76" s="2">
        <v>375</v>
      </c>
      <c r="B76" s="2" t="s">
        <v>321</v>
      </c>
      <c r="C76" s="2" t="s">
        <v>322</v>
      </c>
      <c r="D76" s="2" t="s">
        <v>323</v>
      </c>
      <c r="E76" s="2" t="s">
        <v>53</v>
      </c>
      <c r="F76" s="2" t="s">
        <v>324</v>
      </c>
      <c r="G76" s="2" t="s">
        <v>19</v>
      </c>
      <c r="H76" s="2">
        <v>10</v>
      </c>
      <c r="I76" s="3">
        <v>45355</v>
      </c>
      <c r="J76" s="4"/>
      <c r="K76" s="5" t="s">
        <v>55</v>
      </c>
      <c r="L76" s="5">
        <f t="shared" si="22"/>
        <v>375</v>
      </c>
      <c r="M76" s="5" t="s">
        <v>21</v>
      </c>
      <c r="N76" s="5" t="str">
        <f t="shared" si="23"/>
        <v>次の出会いは結婚へつながっている？タロットでその時期をズバリ判明！</v>
      </c>
      <c r="O76" s="16" t="s">
        <v>22</v>
      </c>
      <c r="P76" s="5" t="str">
        <f t="shared" si="24"/>
        <v>運命の人、いつ出会う？</v>
      </c>
      <c r="Q76" s="16" t="s">
        <v>22</v>
      </c>
      <c r="R76" s="5" t="str">
        <f t="shared" si="25"/>
        <v>次、出会うその人とは結婚へつながっているの？　次の出会う相手の特徴や時期をホロホロタロットがお教えします！</v>
      </c>
      <c r="S76" s="16" t="s">
        <v>23</v>
      </c>
      <c r="T76" s="5">
        <f t="shared" si="26"/>
        <v>10</v>
      </c>
      <c r="U76" s="6" t="s">
        <v>21</v>
      </c>
      <c r="V76" s="7">
        <f t="shared" si="27"/>
        <v>45355</v>
      </c>
      <c r="W76" s="17" t="s">
        <v>24</v>
      </c>
      <c r="X76" s="2"/>
      <c r="Y76" s="8" t="s">
        <v>56</v>
      </c>
      <c r="Z76" s="10">
        <f t="shared" si="28"/>
        <v>45355</v>
      </c>
      <c r="AA76" s="9" t="s">
        <v>57</v>
      </c>
      <c r="AB76" s="8">
        <f t="shared" si="29"/>
        <v>375</v>
      </c>
      <c r="AC76" s="8" t="s">
        <v>58</v>
      </c>
      <c r="AK76" s="8" t="s">
        <v>20</v>
      </c>
      <c r="AL76" s="8">
        <f t="shared" si="19"/>
        <v>375</v>
      </c>
      <c r="AM76" s="8" t="s">
        <v>21</v>
      </c>
      <c r="AN76" s="8" t="str">
        <f t="shared" si="30"/>
        <v>次の出会いは結婚へつながっている？タロットでその時期をズバリ判明！</v>
      </c>
      <c r="AO76" s="9" t="s">
        <v>22</v>
      </c>
      <c r="AP76" s="8" t="str">
        <f t="shared" si="31"/>
        <v>運命の人、いつ出会う？</v>
      </c>
      <c r="AQ76" s="9" t="s">
        <v>22</v>
      </c>
      <c r="AR76" s="8" t="str">
        <f t="shared" si="32"/>
        <v>次、出会うその人とは結婚へつながっているの？　次の出会う相手の特徴や時期をホロホロタロットがお教えします！</v>
      </c>
      <c r="AS76" s="9" t="s">
        <v>23</v>
      </c>
      <c r="AT76" s="8">
        <f t="shared" si="20"/>
        <v>10</v>
      </c>
      <c r="AU76" s="8" t="s">
        <v>21</v>
      </c>
      <c r="AV76" s="10">
        <f t="shared" si="21"/>
        <v>45355</v>
      </c>
      <c r="AW76" s="9" t="s">
        <v>24</v>
      </c>
    </row>
    <row r="77" spans="1:49" ht="18.75" customHeight="1">
      <c r="A77" s="2">
        <v>376</v>
      </c>
      <c r="B77" s="2" t="s">
        <v>325</v>
      </c>
      <c r="C77" s="2" t="s">
        <v>326</v>
      </c>
      <c r="D77" s="2" t="s">
        <v>327</v>
      </c>
      <c r="E77" s="2" t="s">
        <v>96</v>
      </c>
      <c r="F77" s="2" t="s">
        <v>328</v>
      </c>
      <c r="G77" s="2" t="s">
        <v>98</v>
      </c>
      <c r="H77" s="2">
        <v>7</v>
      </c>
      <c r="I77" s="3">
        <v>45356</v>
      </c>
      <c r="J77" s="4"/>
      <c r="K77" s="5" t="s">
        <v>55</v>
      </c>
      <c r="L77" s="5">
        <f t="shared" si="22"/>
        <v>376</v>
      </c>
      <c r="M77" s="5" t="s">
        <v>21</v>
      </c>
      <c r="N77" s="5" t="str">
        <f t="shared" si="23"/>
        <v>『未来見せます！』これからあなたに起こる人生の転機◆どちらを選ぶ？</v>
      </c>
      <c r="O77" s="16" t="s">
        <v>22</v>
      </c>
      <c r="P77" s="5" t="str">
        <f t="shared" si="24"/>
        <v>あなたに起こる人生の転機</v>
      </c>
      <c r="Q77" s="16" t="s">
        <v>22</v>
      </c>
      <c r="R77" s="5" t="str">
        <f t="shared" si="25"/>
        <v>幸せを手に入れるためには、これから訪れる重要な転機を知ることが重要です。これから訪れる変化を知り、積極的に取り組んでいくことで、幸せへの近道を見出し、今後の人生をより良いものに変えていきましょう。</v>
      </c>
      <c r="S77" s="16" t="s">
        <v>23</v>
      </c>
      <c r="T77" s="5">
        <f t="shared" si="26"/>
        <v>7</v>
      </c>
      <c r="U77" s="6" t="s">
        <v>21</v>
      </c>
      <c r="V77" s="7">
        <f t="shared" si="27"/>
        <v>45356</v>
      </c>
      <c r="W77" s="17" t="s">
        <v>24</v>
      </c>
      <c r="X77" s="2"/>
      <c r="Y77" s="8" t="s">
        <v>56</v>
      </c>
      <c r="Z77" s="10">
        <f t="shared" si="28"/>
        <v>45356</v>
      </c>
      <c r="AA77" s="9" t="s">
        <v>57</v>
      </c>
      <c r="AB77" s="8">
        <f t="shared" si="29"/>
        <v>376</v>
      </c>
      <c r="AC77" s="8" t="s">
        <v>58</v>
      </c>
      <c r="AK77" s="8" t="s">
        <v>20</v>
      </c>
      <c r="AL77" s="8">
        <f t="shared" si="19"/>
        <v>376</v>
      </c>
      <c r="AM77" s="8" t="s">
        <v>21</v>
      </c>
      <c r="AN77" s="8" t="str">
        <f t="shared" si="30"/>
        <v>『未来見せます！』これからあなたに起こる人生の転機◆どちらを選ぶ？</v>
      </c>
      <c r="AO77" s="9" t="s">
        <v>22</v>
      </c>
      <c r="AP77" s="8" t="str">
        <f t="shared" si="31"/>
        <v>あなたに起こる人生の転機</v>
      </c>
      <c r="AQ77" s="9" t="s">
        <v>22</v>
      </c>
      <c r="AR77" s="8" t="str">
        <f t="shared" si="32"/>
        <v>幸せを手に入れるためには、これから訪れる重要な転機を知ることが重要です。これから訪れる変化を知り、積極的に取り組んでいくことで、幸せへの近道を見出し、今後の人生をより良いものに変えていきましょう。</v>
      </c>
      <c r="AS77" s="9" t="s">
        <v>23</v>
      </c>
      <c r="AT77" s="8">
        <f t="shared" si="20"/>
        <v>7</v>
      </c>
      <c r="AU77" s="8" t="s">
        <v>21</v>
      </c>
      <c r="AV77" s="10">
        <f t="shared" si="21"/>
        <v>45356</v>
      </c>
      <c r="AW77" s="9" t="s">
        <v>24</v>
      </c>
    </row>
    <row r="78" spans="1:49" ht="18.75" customHeight="1">
      <c r="A78" s="2">
        <v>377</v>
      </c>
      <c r="B78" s="22" t="s">
        <v>329</v>
      </c>
      <c r="C78" s="2" t="s">
        <v>330</v>
      </c>
      <c r="D78" s="2" t="s">
        <v>331</v>
      </c>
      <c r="E78" s="2" t="s">
        <v>244</v>
      </c>
      <c r="F78" s="2">
        <v>961</v>
      </c>
      <c r="G78" s="2" t="s">
        <v>144</v>
      </c>
      <c r="H78" s="2">
        <v>4</v>
      </c>
      <c r="I78" s="3">
        <v>45357</v>
      </c>
      <c r="J78" s="4"/>
      <c r="K78" s="5" t="s">
        <v>55</v>
      </c>
      <c r="L78" s="5">
        <f t="shared" si="22"/>
        <v>377</v>
      </c>
      <c r="M78" s="5" t="s">
        <v>21</v>
      </c>
      <c r="N78" s="5" t="str">
        <f t="shared" si="23"/>
        <v>不倫愛ゆえの葛藤？あの人があなたとの関係で抱える苦しみ……</v>
      </c>
      <c r="O78" s="16" t="s">
        <v>22</v>
      </c>
      <c r="P78" s="5" t="str">
        <f t="shared" si="24"/>
        <v>不倫愛ゆえの葛藤？あの人の苦悩</v>
      </c>
      <c r="Q78" s="16" t="s">
        <v>22</v>
      </c>
      <c r="R78" s="5" t="str">
        <f t="shared" si="25"/>
        <v>「どうしてそんなにつらそうなの？」誰にも知られてはいけない恋に悩んでいるのは、あなただけではないようです。あの人の苦悩の表情に秘められた想いをお話しいたします。</v>
      </c>
      <c r="S78" s="16" t="s">
        <v>23</v>
      </c>
      <c r="T78" s="5">
        <f t="shared" si="26"/>
        <v>4</v>
      </c>
      <c r="U78" s="6" t="s">
        <v>21</v>
      </c>
      <c r="V78" s="7">
        <f t="shared" si="27"/>
        <v>45357</v>
      </c>
      <c r="W78" s="17" t="s">
        <v>24</v>
      </c>
      <c r="X78" s="2"/>
      <c r="Y78" s="8" t="s">
        <v>56</v>
      </c>
      <c r="Z78" s="10">
        <f t="shared" si="28"/>
        <v>45357</v>
      </c>
      <c r="AA78" s="9" t="s">
        <v>57</v>
      </c>
      <c r="AB78" s="8">
        <f t="shared" si="29"/>
        <v>377</v>
      </c>
      <c r="AC78" s="8" t="s">
        <v>58</v>
      </c>
      <c r="AK78" s="8" t="s">
        <v>20</v>
      </c>
      <c r="AL78" s="8">
        <f t="shared" si="19"/>
        <v>377</v>
      </c>
      <c r="AM78" s="8" t="s">
        <v>21</v>
      </c>
      <c r="AN78" s="8" t="str">
        <f t="shared" si="30"/>
        <v>不倫愛ゆえの葛藤？あの人があなたとの関係で抱える苦しみ……</v>
      </c>
      <c r="AO78" s="9" t="s">
        <v>22</v>
      </c>
      <c r="AP78" s="8" t="str">
        <f t="shared" si="31"/>
        <v>不倫愛ゆえの葛藤？あの人の苦悩</v>
      </c>
      <c r="AQ78" s="9" t="s">
        <v>22</v>
      </c>
      <c r="AR78" s="8" t="str">
        <f t="shared" si="32"/>
        <v>「どうしてそんなにつらそうなの？」誰にも知られてはいけない恋に悩んでいるのは、あなただけではないようです。あの人の苦悩の表情に秘められた想いをお話しいたします。</v>
      </c>
      <c r="AS78" s="9" t="s">
        <v>23</v>
      </c>
      <c r="AT78" s="8">
        <f t="shared" si="20"/>
        <v>4</v>
      </c>
      <c r="AU78" s="8" t="s">
        <v>21</v>
      </c>
      <c r="AV78" s="10">
        <f t="shared" si="21"/>
        <v>45357</v>
      </c>
      <c r="AW78" s="9" t="s">
        <v>24</v>
      </c>
    </row>
    <row r="79" spans="1:49" ht="18.75" customHeight="1">
      <c r="A79" s="2">
        <v>378</v>
      </c>
      <c r="B79" s="11" t="s">
        <v>332</v>
      </c>
      <c r="C79" s="11" t="s">
        <v>332</v>
      </c>
      <c r="D79" s="11" t="s">
        <v>333</v>
      </c>
      <c r="E79" s="2" t="s">
        <v>334</v>
      </c>
      <c r="F79" s="2">
        <v>915</v>
      </c>
      <c r="G79" s="2" t="s">
        <v>38</v>
      </c>
      <c r="H79" s="2">
        <v>7</v>
      </c>
      <c r="I79" s="3">
        <v>45358</v>
      </c>
      <c r="J79" s="4"/>
      <c r="K79" s="5" t="s">
        <v>55</v>
      </c>
      <c r="L79" s="5">
        <f t="shared" si="22"/>
        <v>378</v>
      </c>
      <c r="M79" s="5" t="s">
        <v>21</v>
      </c>
      <c r="N79" s="5" t="str">
        <f t="shared" si="23"/>
        <v>周囲から見たあなたの長所</v>
      </c>
      <c r="O79" s="16" t="s">
        <v>22</v>
      </c>
      <c r="P79" s="5" t="str">
        <f t="shared" si="24"/>
        <v>周囲から見たあなたの長所</v>
      </c>
      <c r="Q79" s="16" t="s">
        <v>22</v>
      </c>
      <c r="R79" s="5" t="str">
        <f t="shared" si="25"/>
        <v>あなたは自分の長所はどんなところだと思いますか？明るいところ？真面目なところ？実は努力家なところ？この人生占いでは、周りから見たあなたの長所についてお伝え致します。周りからは、意外なところが高評価かもしれませんよ。直接は聞けない自分への評価を知っておけば、友達付き合いや仕事での人間関係で役に立つことがあるかもしれません。</v>
      </c>
      <c r="S79" s="16" t="s">
        <v>23</v>
      </c>
      <c r="T79" s="5">
        <f t="shared" si="26"/>
        <v>7</v>
      </c>
      <c r="U79" s="6" t="s">
        <v>21</v>
      </c>
      <c r="V79" s="7">
        <f t="shared" si="27"/>
        <v>45358</v>
      </c>
      <c r="W79" s="17" t="s">
        <v>24</v>
      </c>
      <c r="X79" s="2"/>
      <c r="Y79" s="8" t="s">
        <v>56</v>
      </c>
      <c r="Z79" s="10">
        <f t="shared" si="28"/>
        <v>45358</v>
      </c>
      <c r="AA79" s="9" t="s">
        <v>57</v>
      </c>
      <c r="AB79" s="8">
        <f t="shared" si="29"/>
        <v>378</v>
      </c>
      <c r="AC79" s="8" t="s">
        <v>58</v>
      </c>
      <c r="AK79" s="8" t="s">
        <v>20</v>
      </c>
      <c r="AL79" s="8">
        <f t="shared" si="19"/>
        <v>378</v>
      </c>
      <c r="AM79" s="8" t="s">
        <v>21</v>
      </c>
      <c r="AN79" s="8" t="str">
        <f t="shared" si="30"/>
        <v>周囲から見たあなたの長所</v>
      </c>
      <c r="AO79" s="9" t="s">
        <v>22</v>
      </c>
      <c r="AP79" s="8" t="str">
        <f t="shared" si="31"/>
        <v>周囲から見たあなたの長所</v>
      </c>
      <c r="AQ79" s="9" t="s">
        <v>22</v>
      </c>
      <c r="AR79" s="8" t="str">
        <f t="shared" si="32"/>
        <v>あなたは自分の長所はどんなところだと思いますか？明るいところ？真面目なところ？実は努力家なところ？この人生占いでは、周りから見たあなたの長所についてお伝え致します。周りからは、意外なところが高評価かもしれませんよ。直接は聞けない自分への評価を知っておけば、友達付き合いや仕事での人間関係で役に立つことがあるかもしれません。</v>
      </c>
      <c r="AS79" s="9" t="s">
        <v>23</v>
      </c>
      <c r="AT79" s="8">
        <f t="shared" si="20"/>
        <v>7</v>
      </c>
      <c r="AU79" s="8" t="s">
        <v>21</v>
      </c>
      <c r="AV79" s="10">
        <f t="shared" si="21"/>
        <v>45358</v>
      </c>
      <c r="AW79" s="9" t="s">
        <v>24</v>
      </c>
    </row>
    <row r="80" spans="1:49" ht="18.75" customHeight="1">
      <c r="A80" s="2">
        <v>379</v>
      </c>
      <c r="B80" s="2" t="s">
        <v>335</v>
      </c>
      <c r="C80" s="2" t="s">
        <v>336</v>
      </c>
      <c r="D80" s="2" t="s">
        <v>337</v>
      </c>
      <c r="E80" s="2" t="s">
        <v>96</v>
      </c>
      <c r="F80" s="2" t="s">
        <v>338</v>
      </c>
      <c r="G80" s="2" t="s">
        <v>98</v>
      </c>
      <c r="H80" s="2">
        <v>2</v>
      </c>
      <c r="I80" s="3">
        <v>45359</v>
      </c>
      <c r="J80" s="4"/>
      <c r="K80" s="5" t="s">
        <v>55</v>
      </c>
      <c r="L80" s="5">
        <f t="shared" si="22"/>
        <v>379</v>
      </c>
      <c r="M80" s="5" t="s">
        <v>21</v>
      </c>
      <c r="N80" s="5" t="str">
        <f t="shared" si="23"/>
        <v>「あの人は私を選んでくれる？」片想い救済◆ふたりが結ばれる可能性</v>
      </c>
      <c r="O80" s="16" t="s">
        <v>22</v>
      </c>
      <c r="P80" s="5" t="str">
        <f t="shared" si="24"/>
        <v>ふたりが結ばれる可能性</v>
      </c>
      <c r="Q80" s="16" t="s">
        <v>22</v>
      </c>
      <c r="R80" s="5" t="str">
        <f t="shared" si="25"/>
        <v>あなたはただ思いを寄せるだけで、あの人の気持ちを知るのは難しいこと。この恋はこれからどんな展開を迎えるのでしょうか？　あの人はあなたを選んでくれる？　あなたの願いが叶うことを心より祈っています。</v>
      </c>
      <c r="S80" s="16" t="s">
        <v>23</v>
      </c>
      <c r="T80" s="5">
        <f t="shared" si="26"/>
        <v>2</v>
      </c>
      <c r="U80" s="6" t="s">
        <v>21</v>
      </c>
      <c r="V80" s="7">
        <f t="shared" si="27"/>
        <v>45359</v>
      </c>
      <c r="W80" s="17" t="s">
        <v>24</v>
      </c>
      <c r="X80" s="2"/>
      <c r="Y80" s="8" t="s">
        <v>56</v>
      </c>
      <c r="Z80" s="10">
        <f t="shared" si="28"/>
        <v>45359</v>
      </c>
      <c r="AA80" s="9" t="s">
        <v>57</v>
      </c>
      <c r="AB80" s="8">
        <f t="shared" si="29"/>
        <v>379</v>
      </c>
      <c r="AC80" s="8" t="s">
        <v>58</v>
      </c>
      <c r="AK80" s="8" t="s">
        <v>20</v>
      </c>
      <c r="AL80" s="8">
        <f t="shared" si="19"/>
        <v>379</v>
      </c>
      <c r="AM80" s="8" t="s">
        <v>21</v>
      </c>
      <c r="AN80" s="8" t="str">
        <f t="shared" si="30"/>
        <v>「あの人は私を選んでくれる？」片想い救済◆ふたりが結ばれる可能性</v>
      </c>
      <c r="AO80" s="9" t="s">
        <v>22</v>
      </c>
      <c r="AP80" s="8" t="str">
        <f t="shared" si="31"/>
        <v>ふたりが結ばれる可能性</v>
      </c>
      <c r="AQ80" s="9" t="s">
        <v>22</v>
      </c>
      <c r="AR80" s="8" t="str">
        <f t="shared" si="32"/>
        <v>あなたはただ思いを寄せるだけで、あの人の気持ちを知るのは難しいこと。この恋はこれからどんな展開を迎えるのでしょうか？　あの人はあなたを選んでくれる？　あなたの願いが叶うことを心より祈っています。</v>
      </c>
      <c r="AS80" s="9" t="s">
        <v>23</v>
      </c>
      <c r="AT80" s="8">
        <f t="shared" si="20"/>
        <v>2</v>
      </c>
      <c r="AU80" s="8" t="s">
        <v>21</v>
      </c>
      <c r="AV80" s="10">
        <f t="shared" si="21"/>
        <v>45359</v>
      </c>
      <c r="AW80" s="9" t="s">
        <v>24</v>
      </c>
    </row>
    <row r="81" spans="1:49" ht="18.75" customHeight="1">
      <c r="A81" s="2">
        <v>380</v>
      </c>
      <c r="B81" s="2" t="s">
        <v>339</v>
      </c>
      <c r="C81" s="2" t="s">
        <v>340</v>
      </c>
      <c r="D81" s="2" t="s">
        <v>341</v>
      </c>
      <c r="E81" s="2" t="s">
        <v>142</v>
      </c>
      <c r="F81" s="2" t="s">
        <v>342</v>
      </c>
      <c r="G81" s="2" t="s">
        <v>144</v>
      </c>
      <c r="H81" s="2">
        <v>2</v>
      </c>
      <c r="I81" s="3">
        <v>45360</v>
      </c>
      <c r="J81" s="4"/>
      <c r="K81" s="5" t="s">
        <v>55</v>
      </c>
      <c r="L81" s="5">
        <f t="shared" si="22"/>
        <v>380</v>
      </c>
      <c r="M81" s="5" t="s">
        <v>21</v>
      </c>
      <c r="N81" s="5" t="str">
        <f t="shared" si="23"/>
        <v>反応のない片思い。これ以上のアプローチは無駄？　それとも逆転の可能性がある？</v>
      </c>
      <c r="O81" s="16" t="s">
        <v>22</v>
      </c>
      <c r="P81" s="5" t="str">
        <f t="shared" si="24"/>
        <v>反応のない片思い。未来はある？</v>
      </c>
      <c r="Q81" s="16" t="s">
        <v>22</v>
      </c>
      <c r="R81" s="5" t="str">
        <f t="shared" si="25"/>
        <v>【動かない片想い】このまま想いを寄せ続けても、あの人との距離は今のまま？　それとも、逆転のチャンスが残されている？　2人の絆は離れてしまうのか、それとも結ばれるのか。やがて訪れる真の恋運命についてお話しいたします。</v>
      </c>
      <c r="S81" s="16" t="s">
        <v>23</v>
      </c>
      <c r="T81" s="5">
        <f t="shared" si="26"/>
        <v>2</v>
      </c>
      <c r="U81" s="6" t="s">
        <v>21</v>
      </c>
      <c r="V81" s="7">
        <f t="shared" si="27"/>
        <v>45360</v>
      </c>
      <c r="W81" s="17" t="s">
        <v>24</v>
      </c>
      <c r="X81" s="2"/>
      <c r="Y81" s="8" t="s">
        <v>56</v>
      </c>
      <c r="Z81" s="10">
        <f t="shared" si="28"/>
        <v>45360</v>
      </c>
      <c r="AA81" s="9" t="s">
        <v>57</v>
      </c>
      <c r="AB81" s="8">
        <f t="shared" si="29"/>
        <v>380</v>
      </c>
      <c r="AC81" s="8" t="s">
        <v>58</v>
      </c>
      <c r="AK81" s="8" t="s">
        <v>20</v>
      </c>
      <c r="AL81" s="8">
        <f t="shared" si="19"/>
        <v>380</v>
      </c>
      <c r="AM81" s="8" t="s">
        <v>21</v>
      </c>
      <c r="AN81" s="8" t="str">
        <f t="shared" si="30"/>
        <v>反応のない片思い。これ以上のアプローチは無駄？　それとも逆転の可能性がある？</v>
      </c>
      <c r="AO81" s="9" t="s">
        <v>22</v>
      </c>
      <c r="AP81" s="8" t="str">
        <f t="shared" si="31"/>
        <v>反応のない片思い。未来はある？</v>
      </c>
      <c r="AQ81" s="9" t="s">
        <v>22</v>
      </c>
      <c r="AR81" s="8" t="str">
        <f t="shared" si="32"/>
        <v>【動かない片想い】このまま想いを寄せ続けても、あの人との距離は今のまま？　それとも、逆転のチャンスが残されている？　2人の絆は離れてしまうのか、それとも結ばれるのか。やがて訪れる真の恋運命についてお話しいたします。</v>
      </c>
      <c r="AS81" s="9" t="s">
        <v>23</v>
      </c>
      <c r="AT81" s="8">
        <f t="shared" si="20"/>
        <v>2</v>
      </c>
      <c r="AU81" s="8" t="s">
        <v>21</v>
      </c>
      <c r="AV81" s="10">
        <f t="shared" si="21"/>
        <v>45360</v>
      </c>
      <c r="AW81" s="9" t="s">
        <v>24</v>
      </c>
    </row>
    <row r="82" spans="1:49" ht="18.75" customHeight="1">
      <c r="A82" s="2">
        <v>381</v>
      </c>
      <c r="B82" s="2" t="s">
        <v>343</v>
      </c>
      <c r="C82" s="2" t="s">
        <v>344</v>
      </c>
      <c r="D82" s="2" t="s">
        <v>345</v>
      </c>
      <c r="E82" s="2" t="s">
        <v>53</v>
      </c>
      <c r="F82" s="2" t="s">
        <v>346</v>
      </c>
      <c r="G82" s="2" t="s">
        <v>19</v>
      </c>
      <c r="H82" s="2">
        <v>10</v>
      </c>
      <c r="I82" s="3">
        <v>45361</v>
      </c>
      <c r="J82" s="4"/>
      <c r="K82" s="5" t="s">
        <v>55</v>
      </c>
      <c r="L82" s="5">
        <f t="shared" si="22"/>
        <v>381</v>
      </c>
      <c r="M82" s="5" t="s">
        <v>21</v>
      </c>
      <c r="N82" s="5" t="str">
        <f t="shared" si="23"/>
        <v>【完全無料タロット占い】運命で結ばれた結婚相手の姿はどんな人？</v>
      </c>
      <c r="O82" s="16" t="s">
        <v>22</v>
      </c>
      <c r="P82" s="5" t="str">
        <f t="shared" si="24"/>
        <v>運命で結ばれた結婚相手</v>
      </c>
      <c r="Q82" s="16" t="s">
        <v>22</v>
      </c>
      <c r="R82" s="5" t="str">
        <f t="shared" si="25"/>
        <v>あなたと運命で結ばれたあの人、具体的な雰囲気をホロホロタロットがお伝えします。そしてリアルな特徴まで詳細にお話しします。</v>
      </c>
      <c r="S82" s="16" t="s">
        <v>23</v>
      </c>
      <c r="T82" s="5">
        <f t="shared" si="26"/>
        <v>10</v>
      </c>
      <c r="U82" s="6" t="s">
        <v>21</v>
      </c>
      <c r="V82" s="7">
        <f t="shared" si="27"/>
        <v>45361</v>
      </c>
      <c r="W82" s="17" t="s">
        <v>24</v>
      </c>
      <c r="X82" s="2"/>
      <c r="Y82" s="8" t="s">
        <v>56</v>
      </c>
      <c r="Z82" s="10">
        <f t="shared" si="28"/>
        <v>45361</v>
      </c>
      <c r="AA82" s="9" t="s">
        <v>57</v>
      </c>
      <c r="AB82" s="8">
        <f t="shared" si="29"/>
        <v>381</v>
      </c>
      <c r="AC82" s="8" t="s">
        <v>58</v>
      </c>
      <c r="AK82" s="8" t="s">
        <v>20</v>
      </c>
      <c r="AL82" s="8">
        <f t="shared" si="19"/>
        <v>381</v>
      </c>
      <c r="AM82" s="8" t="s">
        <v>21</v>
      </c>
      <c r="AN82" s="8" t="str">
        <f t="shared" si="30"/>
        <v>【完全無料タロット占い】運命で結ばれた結婚相手の姿はどんな人？</v>
      </c>
      <c r="AO82" s="9" t="s">
        <v>22</v>
      </c>
      <c r="AP82" s="8" t="str">
        <f t="shared" si="31"/>
        <v>運命で結ばれた結婚相手</v>
      </c>
      <c r="AQ82" s="9" t="s">
        <v>22</v>
      </c>
      <c r="AR82" s="8" t="str">
        <f t="shared" si="32"/>
        <v>あなたと運命で結ばれたあの人、具体的な雰囲気をホロホロタロットがお伝えします。そしてリアルな特徴まで詳細にお話しします。</v>
      </c>
      <c r="AS82" s="9" t="s">
        <v>23</v>
      </c>
      <c r="AT82" s="8">
        <f t="shared" si="20"/>
        <v>10</v>
      </c>
      <c r="AU82" s="8" t="s">
        <v>21</v>
      </c>
      <c r="AV82" s="10">
        <f t="shared" si="21"/>
        <v>45361</v>
      </c>
      <c r="AW82" s="9" t="s">
        <v>24</v>
      </c>
    </row>
    <row r="83" spans="1:49" ht="18.75" customHeight="1">
      <c r="A83" s="2">
        <v>382</v>
      </c>
      <c r="B83" s="2" t="s">
        <v>347</v>
      </c>
      <c r="C83" s="2" t="s">
        <v>348</v>
      </c>
      <c r="D83" s="2" t="s">
        <v>349</v>
      </c>
      <c r="E83" s="2" t="s">
        <v>53</v>
      </c>
      <c r="F83" s="2" t="s">
        <v>350</v>
      </c>
      <c r="G83" s="2" t="s">
        <v>19</v>
      </c>
      <c r="H83" s="2">
        <v>10</v>
      </c>
      <c r="I83" s="3">
        <v>45362</v>
      </c>
      <c r="J83" s="4"/>
      <c r="K83" s="5" t="s">
        <v>55</v>
      </c>
      <c r="L83" s="5">
        <f t="shared" si="22"/>
        <v>382</v>
      </c>
      <c r="M83" s="5" t="s">
        <v>21</v>
      </c>
      <c r="N83" s="5" t="str">
        <f t="shared" si="23"/>
        <v>運命の人との出会い◆それは、いつ・どこで？</v>
      </c>
      <c r="O83" s="16" t="s">
        <v>22</v>
      </c>
      <c r="P83" s="5" t="str">
        <f t="shared" si="24"/>
        <v>出会いは、いつ・どこで？</v>
      </c>
      <c r="Q83" s="16" t="s">
        <v>22</v>
      </c>
      <c r="R83" s="5" t="str">
        <f t="shared" si="25"/>
        <v>その特別な人との運命的な出会いは、いつ、どんな場所で訪れるのでしょうか？。場所、その時の様子などリアルにお話しいたします。</v>
      </c>
      <c r="S83" s="16" t="s">
        <v>23</v>
      </c>
      <c r="T83" s="5">
        <f t="shared" si="26"/>
        <v>10</v>
      </c>
      <c r="U83" s="6" t="s">
        <v>21</v>
      </c>
      <c r="V83" s="7">
        <f t="shared" si="27"/>
        <v>45362</v>
      </c>
      <c r="W83" s="17" t="s">
        <v>24</v>
      </c>
      <c r="X83" s="2"/>
      <c r="Y83" s="8" t="s">
        <v>56</v>
      </c>
      <c r="Z83" s="10">
        <f t="shared" si="28"/>
        <v>45362</v>
      </c>
      <c r="AA83" s="9" t="s">
        <v>57</v>
      </c>
      <c r="AB83" s="8">
        <f t="shared" si="29"/>
        <v>382</v>
      </c>
      <c r="AC83" s="8" t="s">
        <v>58</v>
      </c>
      <c r="AK83" s="8" t="s">
        <v>20</v>
      </c>
      <c r="AL83" s="8">
        <f t="shared" si="19"/>
        <v>382</v>
      </c>
      <c r="AM83" s="8" t="s">
        <v>21</v>
      </c>
      <c r="AN83" s="8" t="e">
        <f>#REF!</f>
        <v>#REF!</v>
      </c>
      <c r="AO83" s="9" t="s">
        <v>22</v>
      </c>
      <c r="AP83" s="8" t="str">
        <f>B83</f>
        <v>運命の人との出会い◆それは、いつ・どこで？</v>
      </c>
      <c r="AQ83" s="9" t="s">
        <v>22</v>
      </c>
      <c r="AR83" s="8" t="str">
        <f t="shared" si="32"/>
        <v>その特別な人との運命的な出会いは、いつ、どんな場所で訪れるのでしょうか？。場所、その時の様子などリアルにお話しいたします。</v>
      </c>
      <c r="AS83" s="9" t="s">
        <v>23</v>
      </c>
      <c r="AT83" s="8">
        <f t="shared" si="20"/>
        <v>10</v>
      </c>
      <c r="AU83" s="8" t="s">
        <v>21</v>
      </c>
      <c r="AV83" s="10">
        <f t="shared" si="21"/>
        <v>45362</v>
      </c>
      <c r="AW83" s="9" t="s">
        <v>24</v>
      </c>
    </row>
    <row r="84" spans="1:49" ht="18.75" customHeight="1">
      <c r="A84" s="2">
        <v>383</v>
      </c>
      <c r="B84" s="2" t="s">
        <v>351</v>
      </c>
      <c r="C84" s="2" t="s">
        <v>352</v>
      </c>
      <c r="D84" s="2" t="s">
        <v>353</v>
      </c>
      <c r="E84" s="2" t="s">
        <v>53</v>
      </c>
      <c r="F84" s="2" t="s">
        <v>354</v>
      </c>
      <c r="G84" s="2" t="s">
        <v>19</v>
      </c>
      <c r="H84" s="2">
        <v>10</v>
      </c>
      <c r="I84" s="3">
        <v>45363</v>
      </c>
      <c r="J84" s="4"/>
      <c r="K84" s="5" t="s">
        <v>55</v>
      </c>
      <c r="L84" s="5">
        <f t="shared" si="22"/>
        <v>383</v>
      </c>
      <c r="M84" s="5" t="s">
        <v>21</v>
      </c>
      <c r="N84" s="5" t="str">
        <f t="shared" si="23"/>
        <v>運命の結婚相手〜プロポーズの予感〜それはいつ？</v>
      </c>
      <c r="O84" s="16" t="s">
        <v>22</v>
      </c>
      <c r="P84" s="5" t="str">
        <f t="shared" si="24"/>
        <v>プロポーズの予感！</v>
      </c>
      <c r="Q84" s="16" t="s">
        <v>22</v>
      </c>
      <c r="R84" s="5" t="str">
        <f t="shared" si="25"/>
        <v>運命で結ばれた二人の未来について、知りたくありませんか？　そしてプロポーズの時期まで克明にお話しします。</v>
      </c>
      <c r="S84" s="16" t="s">
        <v>23</v>
      </c>
      <c r="T84" s="5">
        <f t="shared" si="26"/>
        <v>10</v>
      </c>
      <c r="U84" s="6" t="s">
        <v>21</v>
      </c>
      <c r="V84" s="7">
        <f t="shared" si="27"/>
        <v>45363</v>
      </c>
      <c r="W84" s="17" t="s">
        <v>24</v>
      </c>
      <c r="X84" s="2"/>
      <c r="Y84" s="8" t="s">
        <v>56</v>
      </c>
      <c r="Z84" s="10">
        <f t="shared" si="28"/>
        <v>45363</v>
      </c>
      <c r="AA84" s="9" t="s">
        <v>57</v>
      </c>
      <c r="AB84" s="8">
        <f t="shared" si="29"/>
        <v>383</v>
      </c>
      <c r="AC84" s="8" t="s">
        <v>58</v>
      </c>
      <c r="AK84" s="8" t="s">
        <v>20</v>
      </c>
      <c r="AL84" s="8">
        <f t="shared" si="19"/>
        <v>383</v>
      </c>
      <c r="AM84" s="8" t="s">
        <v>21</v>
      </c>
      <c r="AN84" s="8" t="str">
        <f t="shared" ref="AN84:AN147" si="33">B84</f>
        <v>運命の結婚相手〜プロポーズの予感〜それはいつ？</v>
      </c>
      <c r="AO84" s="9" t="s">
        <v>22</v>
      </c>
      <c r="AP84" s="8" t="str">
        <f t="shared" ref="AP84:AP90" si="34">C84</f>
        <v>プロポーズの予感！</v>
      </c>
      <c r="AQ84" s="9" t="s">
        <v>22</v>
      </c>
      <c r="AR84" s="8" t="str">
        <f t="shared" si="32"/>
        <v>運命で結ばれた二人の未来について、知りたくありませんか？　そしてプロポーズの時期まで克明にお話しします。</v>
      </c>
      <c r="AS84" s="9" t="s">
        <v>23</v>
      </c>
      <c r="AT84" s="8">
        <f t="shared" si="20"/>
        <v>10</v>
      </c>
      <c r="AU84" s="8" t="s">
        <v>21</v>
      </c>
      <c r="AV84" s="10">
        <f t="shared" si="21"/>
        <v>45363</v>
      </c>
      <c r="AW84" s="9" t="s">
        <v>24</v>
      </c>
    </row>
    <row r="85" spans="1:49" ht="18.75" customHeight="1">
      <c r="A85" s="2">
        <v>384</v>
      </c>
      <c r="B85" s="2" t="s">
        <v>355</v>
      </c>
      <c r="C85" s="2" t="s">
        <v>356</v>
      </c>
      <c r="D85" s="2" t="s">
        <v>357</v>
      </c>
      <c r="E85" s="2" t="s">
        <v>96</v>
      </c>
      <c r="F85" s="2" t="s">
        <v>358</v>
      </c>
      <c r="G85" s="2" t="s">
        <v>98</v>
      </c>
      <c r="H85" s="2">
        <v>8</v>
      </c>
      <c r="I85" s="3">
        <v>45364</v>
      </c>
      <c r="J85" s="4"/>
      <c r="K85" s="5" t="s">
        <v>55</v>
      </c>
      <c r="L85" s="5">
        <f t="shared" si="22"/>
        <v>384</v>
      </c>
      <c r="M85" s="5" t="s">
        <v>21</v>
      </c>
      <c r="N85" s="5" t="str">
        <f t="shared" si="23"/>
        <v>『仕事で成功したい』最強鑑定◆周囲の評価とあなたの適正</v>
      </c>
      <c r="O85" s="16" t="s">
        <v>22</v>
      </c>
      <c r="P85" s="5" t="str">
        <f t="shared" si="24"/>
        <v>周囲の評価とあなたの適正</v>
      </c>
      <c r="Q85" s="16" t="s">
        <v>22</v>
      </c>
      <c r="R85" s="5" t="str">
        <f t="shared" si="25"/>
        <v>あなたがもっと評価され、収入を増やしたいと思っているなら、まずは自身のポテンシャルをしっかりと理解し、適性を把握することが重要です。また、成功の障害や克服方法も知っておくことで、仕事運UPできます。</v>
      </c>
      <c r="S85" s="16" t="s">
        <v>23</v>
      </c>
      <c r="T85" s="5">
        <f t="shared" si="26"/>
        <v>8</v>
      </c>
      <c r="U85" s="6" t="s">
        <v>21</v>
      </c>
      <c r="V85" s="7">
        <f t="shared" si="27"/>
        <v>45364</v>
      </c>
      <c r="W85" s="17" t="s">
        <v>24</v>
      </c>
      <c r="X85" s="2"/>
      <c r="Y85" s="8" t="s">
        <v>56</v>
      </c>
      <c r="Z85" s="10">
        <f t="shared" si="28"/>
        <v>45364</v>
      </c>
      <c r="AA85" s="9" t="s">
        <v>57</v>
      </c>
      <c r="AB85" s="8">
        <f t="shared" si="29"/>
        <v>384</v>
      </c>
      <c r="AC85" s="8" t="s">
        <v>58</v>
      </c>
      <c r="AK85" s="8" t="s">
        <v>20</v>
      </c>
      <c r="AL85" s="8">
        <f t="shared" si="19"/>
        <v>384</v>
      </c>
      <c r="AM85" s="8" t="s">
        <v>21</v>
      </c>
      <c r="AN85" s="8" t="str">
        <f t="shared" si="33"/>
        <v>『仕事で成功したい』最強鑑定◆周囲の評価とあなたの適正</v>
      </c>
      <c r="AO85" s="9" t="s">
        <v>22</v>
      </c>
      <c r="AP85" s="8" t="str">
        <f t="shared" si="34"/>
        <v>周囲の評価とあなたの適正</v>
      </c>
      <c r="AQ85" s="9" t="s">
        <v>22</v>
      </c>
      <c r="AR85" s="8" t="str">
        <f t="shared" si="32"/>
        <v>あなたがもっと評価され、収入を増やしたいと思っているなら、まずは自身のポテンシャルをしっかりと理解し、適性を把握することが重要です。また、成功の障害や克服方法も知っておくことで、仕事運UPできます。</v>
      </c>
      <c r="AS85" s="9" t="s">
        <v>23</v>
      </c>
      <c r="AT85" s="8">
        <f t="shared" si="20"/>
        <v>8</v>
      </c>
      <c r="AU85" s="8" t="s">
        <v>21</v>
      </c>
      <c r="AV85" s="10">
        <f t="shared" si="21"/>
        <v>45364</v>
      </c>
      <c r="AW85" s="9" t="s">
        <v>24</v>
      </c>
    </row>
    <row r="86" spans="1:49" ht="18.75" customHeight="1">
      <c r="A86" s="2">
        <v>385</v>
      </c>
      <c r="B86" s="2" t="s">
        <v>359</v>
      </c>
      <c r="C86" s="2" t="s">
        <v>360</v>
      </c>
      <c r="D86" s="2" t="s">
        <v>361</v>
      </c>
      <c r="E86" s="2" t="s">
        <v>334</v>
      </c>
      <c r="F86" s="2">
        <v>917</v>
      </c>
      <c r="G86" s="2" t="s">
        <v>38</v>
      </c>
      <c r="H86" s="2">
        <v>7</v>
      </c>
      <c r="I86" s="3">
        <v>45365</v>
      </c>
      <c r="J86" s="4"/>
      <c r="K86" s="5" t="s">
        <v>55</v>
      </c>
      <c r="L86" s="5">
        <f t="shared" si="22"/>
        <v>385</v>
      </c>
      <c r="M86" s="5" t="s">
        <v>21</v>
      </c>
      <c r="N86" s="5" t="str">
        <f t="shared" si="23"/>
        <v>まだ知らない…あなたが秘めたる「才能」</v>
      </c>
      <c r="O86" s="16" t="s">
        <v>22</v>
      </c>
      <c r="P86" s="5" t="str">
        <f t="shared" si="24"/>
        <v>あなたが秘めたる「才能」</v>
      </c>
      <c r="Q86" s="16" t="s">
        <v>22</v>
      </c>
      <c r="R86" s="5" t="str">
        <f t="shared" si="25"/>
        <v>あなたは自分の才能に気付いていますか？生まれ持った才能を活かさないまま人生を送るなんて勿体ないですよ。あなたの秘めた才能は何かをお教え致します。秘めた才能に気付き開花できたら…これからの人生、さらにうまくいくはずです。仕事でも人間関係でも、役立つシーンがきっとあります。ぜひ占って、より良い人生のためにお役立て下さい。</v>
      </c>
      <c r="S86" s="16" t="s">
        <v>23</v>
      </c>
      <c r="T86" s="5">
        <f t="shared" si="26"/>
        <v>7</v>
      </c>
      <c r="U86" s="6" t="s">
        <v>21</v>
      </c>
      <c r="V86" s="7">
        <f t="shared" si="27"/>
        <v>45365</v>
      </c>
      <c r="W86" s="17" t="s">
        <v>24</v>
      </c>
      <c r="X86" s="2"/>
      <c r="Y86" s="8" t="s">
        <v>56</v>
      </c>
      <c r="Z86" s="10">
        <f t="shared" si="28"/>
        <v>45365</v>
      </c>
      <c r="AA86" s="9" t="s">
        <v>57</v>
      </c>
      <c r="AB86" s="8">
        <f t="shared" si="29"/>
        <v>385</v>
      </c>
      <c r="AC86" s="8" t="s">
        <v>58</v>
      </c>
      <c r="AK86" s="8" t="s">
        <v>20</v>
      </c>
      <c r="AL86" s="8">
        <f t="shared" si="19"/>
        <v>385</v>
      </c>
      <c r="AM86" s="8" t="s">
        <v>21</v>
      </c>
      <c r="AN86" s="8" t="str">
        <f t="shared" si="33"/>
        <v>まだ知らない…あなたが秘めたる「才能」</v>
      </c>
      <c r="AO86" s="9" t="s">
        <v>22</v>
      </c>
      <c r="AP86" s="8" t="str">
        <f t="shared" si="34"/>
        <v>あなたが秘めたる「才能」</v>
      </c>
      <c r="AQ86" s="9" t="s">
        <v>22</v>
      </c>
      <c r="AR86" s="8" t="str">
        <f t="shared" si="32"/>
        <v>あなたは自分の才能に気付いていますか？生まれ持った才能を活かさないまま人生を送るなんて勿体ないですよ。あなたの秘めた才能は何かをお教え致します。秘めた才能に気付き開花できたら…これからの人生、さらにうまくいくはずです。仕事でも人間関係でも、役立つシーンがきっとあります。ぜひ占って、より良い人生のためにお役立て下さい。</v>
      </c>
      <c r="AS86" s="9" t="s">
        <v>23</v>
      </c>
      <c r="AT86" s="8">
        <f t="shared" si="20"/>
        <v>7</v>
      </c>
      <c r="AU86" s="8" t="s">
        <v>21</v>
      </c>
      <c r="AV86" s="10">
        <f t="shared" si="21"/>
        <v>45365</v>
      </c>
      <c r="AW86" s="9" t="s">
        <v>24</v>
      </c>
    </row>
    <row r="87" spans="1:49" ht="18.75" customHeight="1">
      <c r="A87" s="2">
        <v>386</v>
      </c>
      <c r="B87" s="2" t="s">
        <v>362</v>
      </c>
      <c r="C87" s="2" t="s">
        <v>363</v>
      </c>
      <c r="D87" s="2" t="s">
        <v>364</v>
      </c>
      <c r="E87" s="2" t="s">
        <v>96</v>
      </c>
      <c r="F87" s="2" t="s">
        <v>365</v>
      </c>
      <c r="G87" s="2" t="s">
        <v>98</v>
      </c>
      <c r="H87" s="2">
        <v>2</v>
      </c>
      <c r="I87" s="3">
        <v>45366</v>
      </c>
      <c r="J87" s="4"/>
      <c r="K87" s="5" t="s">
        <v>55</v>
      </c>
      <c r="L87" s="5">
        <f t="shared" si="22"/>
        <v>386</v>
      </c>
      <c r="M87" s="5" t="s">
        <v>21</v>
      </c>
      <c r="N87" s="5" t="str">
        <f t="shared" si="23"/>
        <v>【取り扱い注意】好きになっても大丈夫？～あなたが知らないこの恋の事実～</v>
      </c>
      <c r="O87" s="16" t="s">
        <v>22</v>
      </c>
      <c r="P87" s="5" t="str">
        <f t="shared" si="24"/>
        <v>あなたが知らないこの恋の事実</v>
      </c>
      <c r="Q87" s="16" t="s">
        <v>22</v>
      </c>
      <c r="R87" s="5" t="str">
        <f t="shared" si="25"/>
        <v>進展のない恋。「好きにならなければよかった」との後悔が漂っているようですね。しかし、相手もまた、不安や葛藤を抱え、あなたに対して隠し事を抱えているようです。ふたりの恋の結末までをお伝えしましょう。</v>
      </c>
      <c r="S87" s="16" t="s">
        <v>23</v>
      </c>
      <c r="T87" s="5">
        <f t="shared" si="26"/>
        <v>2</v>
      </c>
      <c r="U87" s="6" t="s">
        <v>21</v>
      </c>
      <c r="V87" s="7">
        <f t="shared" si="27"/>
        <v>45366</v>
      </c>
      <c r="W87" s="17" t="s">
        <v>24</v>
      </c>
      <c r="X87" s="2"/>
      <c r="Y87" s="8" t="s">
        <v>56</v>
      </c>
      <c r="Z87" s="10">
        <f t="shared" si="28"/>
        <v>45366</v>
      </c>
      <c r="AA87" s="9" t="s">
        <v>57</v>
      </c>
      <c r="AB87" s="8">
        <f t="shared" si="29"/>
        <v>386</v>
      </c>
      <c r="AC87" s="8" t="s">
        <v>58</v>
      </c>
      <c r="AK87" s="8" t="s">
        <v>20</v>
      </c>
      <c r="AL87" s="8">
        <f t="shared" si="19"/>
        <v>386</v>
      </c>
      <c r="AM87" s="8" t="s">
        <v>21</v>
      </c>
      <c r="AN87" s="8" t="str">
        <f t="shared" si="33"/>
        <v>【取り扱い注意】好きになっても大丈夫？～あなたが知らないこの恋の事実～</v>
      </c>
      <c r="AO87" s="9" t="s">
        <v>22</v>
      </c>
      <c r="AP87" s="8" t="str">
        <f t="shared" si="34"/>
        <v>あなたが知らないこの恋の事実</v>
      </c>
      <c r="AQ87" s="9" t="s">
        <v>22</v>
      </c>
      <c r="AR87" s="8" t="str">
        <f t="shared" si="32"/>
        <v>進展のない恋。「好きにならなければよかった」との後悔が漂っているようですね。しかし、相手もまた、不安や葛藤を抱え、あなたに対して隠し事を抱えているようです。ふたりの恋の結末までをお伝えしましょう。</v>
      </c>
      <c r="AS87" s="9" t="s">
        <v>23</v>
      </c>
      <c r="AT87" s="8">
        <f t="shared" si="20"/>
        <v>2</v>
      </c>
      <c r="AU87" s="8" t="s">
        <v>21</v>
      </c>
      <c r="AV87" s="10">
        <f t="shared" si="21"/>
        <v>45366</v>
      </c>
      <c r="AW87" s="9" t="s">
        <v>24</v>
      </c>
    </row>
    <row r="88" spans="1:49" ht="18.75" customHeight="1">
      <c r="A88" s="2">
        <v>387</v>
      </c>
      <c r="B88" s="23" t="s">
        <v>366</v>
      </c>
      <c r="C88" s="23" t="s">
        <v>367</v>
      </c>
      <c r="D88" s="23" t="s">
        <v>368</v>
      </c>
      <c r="E88" s="2" t="s">
        <v>369</v>
      </c>
      <c r="F88" s="2" t="s">
        <v>370</v>
      </c>
      <c r="G88" s="2" t="s">
        <v>144</v>
      </c>
      <c r="H88" s="2">
        <v>3</v>
      </c>
      <c r="I88" s="3">
        <v>45367</v>
      </c>
      <c r="J88" s="4"/>
      <c r="K88" s="5" t="s">
        <v>55</v>
      </c>
      <c r="L88" s="5">
        <f t="shared" si="22"/>
        <v>387</v>
      </c>
      <c r="M88" s="5" t="s">
        <v>21</v>
      </c>
      <c r="N88" s="5" t="str">
        <f t="shared" si="23"/>
        <v>実は交際希望？「曖昧な態度のあの人が秘める真意」 最終的な2人の関係</v>
      </c>
      <c r="O88" s="16" t="s">
        <v>22</v>
      </c>
      <c r="P88" s="5" t="str">
        <f t="shared" si="24"/>
        <v>曖昧な態度を取るあの人の真意</v>
      </c>
      <c r="Q88" s="16" t="s">
        <v>22</v>
      </c>
      <c r="R88" s="5" t="str">
        <f t="shared" si="25"/>
        <v>いつも曖昧な態度を取るあの人。この恋に進展の気配を感じられない……もう諦めた方がいい……。本音を打ち明けてくれないあの人の心の中で、今渦巻いている本当の気持ちをすべて引き出しお伝えします。</v>
      </c>
      <c r="S88" s="16" t="s">
        <v>23</v>
      </c>
      <c r="T88" s="5">
        <f t="shared" si="26"/>
        <v>3</v>
      </c>
      <c r="U88" s="6" t="s">
        <v>21</v>
      </c>
      <c r="V88" s="7">
        <f t="shared" si="27"/>
        <v>45367</v>
      </c>
      <c r="W88" s="17" t="s">
        <v>24</v>
      </c>
      <c r="X88" s="2"/>
      <c r="Y88" s="8" t="s">
        <v>56</v>
      </c>
      <c r="Z88" s="10">
        <f t="shared" si="28"/>
        <v>45367</v>
      </c>
      <c r="AA88" s="9" t="s">
        <v>57</v>
      </c>
      <c r="AB88" s="8">
        <f t="shared" si="29"/>
        <v>387</v>
      </c>
      <c r="AC88" s="8" t="s">
        <v>58</v>
      </c>
      <c r="AK88" s="8" t="s">
        <v>20</v>
      </c>
      <c r="AL88" s="8">
        <f t="shared" si="19"/>
        <v>387</v>
      </c>
      <c r="AM88" s="8" t="s">
        <v>21</v>
      </c>
      <c r="AN88" s="8" t="str">
        <f t="shared" si="33"/>
        <v>実は交際希望？「曖昧な態度のあの人が秘める真意」 最終的な2人の関係</v>
      </c>
      <c r="AO88" s="9" t="s">
        <v>22</v>
      </c>
      <c r="AP88" s="8" t="str">
        <f t="shared" si="34"/>
        <v>曖昧な態度を取るあの人の真意</v>
      </c>
      <c r="AQ88" s="9" t="s">
        <v>22</v>
      </c>
      <c r="AR88" s="8" t="str">
        <f t="shared" si="32"/>
        <v>いつも曖昧な態度を取るあの人。この恋に進展の気配を感じられない……もう諦めた方がいい……。本音を打ち明けてくれないあの人の心の中で、今渦巻いている本当の気持ちをすべて引き出しお伝えします。</v>
      </c>
      <c r="AS88" s="9" t="s">
        <v>23</v>
      </c>
      <c r="AT88" s="8">
        <f t="shared" si="20"/>
        <v>3</v>
      </c>
      <c r="AU88" s="8" t="s">
        <v>21</v>
      </c>
      <c r="AV88" s="10">
        <f t="shared" si="21"/>
        <v>45367</v>
      </c>
      <c r="AW88" s="9" t="s">
        <v>24</v>
      </c>
    </row>
    <row r="89" spans="1:49" ht="18.75" customHeight="1">
      <c r="A89" s="2">
        <v>388</v>
      </c>
      <c r="B89" s="2" t="s">
        <v>371</v>
      </c>
      <c r="C89" s="2" t="s">
        <v>372</v>
      </c>
      <c r="D89" s="2" t="s">
        <v>373</v>
      </c>
      <c r="E89" s="2" t="s">
        <v>53</v>
      </c>
      <c r="F89" s="2" t="s">
        <v>374</v>
      </c>
      <c r="G89" s="2" t="s">
        <v>19</v>
      </c>
      <c r="H89" s="2">
        <v>2</v>
      </c>
      <c r="I89" s="3">
        <v>45368</v>
      </c>
      <c r="J89" s="4"/>
      <c r="K89" s="5" t="s">
        <v>55</v>
      </c>
      <c r="L89" s="5">
        <f t="shared" si="22"/>
        <v>388</v>
      </c>
      <c r="M89" s="5" t="s">
        <v>21</v>
      </c>
      <c r="N89" s="5" t="str">
        <f t="shared" si="23"/>
        <v>悩める片想い◆あなたに興味あり？それともなし？</v>
      </c>
      <c r="O89" s="16" t="s">
        <v>22</v>
      </c>
      <c r="P89" s="5" t="str">
        <f t="shared" si="24"/>
        <v>あなたに興味あり？それともなし？</v>
      </c>
      <c r="Q89" s="16" t="s">
        <v>22</v>
      </c>
      <c r="R89" s="5" t="str">
        <f t="shared" si="25"/>
        <v>想いが届かず、つらい気持ちを抱えているあなた。あなたのことをどう思っているか知りたくないですか？ホロホロタロットであの人の気持ちを覗いてみましょう。</v>
      </c>
      <c r="S89" s="16" t="s">
        <v>23</v>
      </c>
      <c r="T89" s="5">
        <f t="shared" si="26"/>
        <v>2</v>
      </c>
      <c r="U89" s="6" t="s">
        <v>21</v>
      </c>
      <c r="V89" s="7">
        <f t="shared" si="27"/>
        <v>45368</v>
      </c>
      <c r="W89" s="17" t="s">
        <v>24</v>
      </c>
      <c r="X89" s="2"/>
      <c r="Y89" s="8" t="s">
        <v>56</v>
      </c>
      <c r="Z89" s="10">
        <f t="shared" si="28"/>
        <v>45368</v>
      </c>
      <c r="AA89" s="9" t="s">
        <v>57</v>
      </c>
      <c r="AB89" s="8">
        <f t="shared" si="29"/>
        <v>388</v>
      </c>
      <c r="AC89" s="8" t="s">
        <v>58</v>
      </c>
      <c r="AK89" s="8" t="s">
        <v>20</v>
      </c>
      <c r="AL89" s="8">
        <f t="shared" si="19"/>
        <v>388</v>
      </c>
      <c r="AM89" s="8" t="s">
        <v>21</v>
      </c>
      <c r="AN89" s="8" t="str">
        <f t="shared" si="33"/>
        <v>悩める片想い◆あなたに興味あり？それともなし？</v>
      </c>
      <c r="AO89" s="9" t="s">
        <v>22</v>
      </c>
      <c r="AP89" s="8" t="str">
        <f t="shared" si="34"/>
        <v>あなたに興味あり？それともなし？</v>
      </c>
      <c r="AQ89" s="9" t="s">
        <v>22</v>
      </c>
      <c r="AR89" s="8" t="str">
        <f t="shared" si="32"/>
        <v>想いが届かず、つらい気持ちを抱えているあなた。あなたのことをどう思っているか知りたくないですか？ホロホロタロットであの人の気持ちを覗いてみましょう。</v>
      </c>
      <c r="AS89" s="9" t="s">
        <v>23</v>
      </c>
      <c r="AT89" s="8">
        <f t="shared" si="20"/>
        <v>2</v>
      </c>
      <c r="AU89" s="8" t="s">
        <v>21</v>
      </c>
      <c r="AV89" s="10">
        <f t="shared" si="21"/>
        <v>45368</v>
      </c>
      <c r="AW89" s="9" t="s">
        <v>24</v>
      </c>
    </row>
    <row r="90" spans="1:49" ht="18.75" customHeight="1">
      <c r="A90" s="2">
        <v>389</v>
      </c>
      <c r="B90" s="2" t="s">
        <v>375</v>
      </c>
      <c r="C90" s="2" t="s">
        <v>376</v>
      </c>
      <c r="D90" s="2" t="s">
        <v>377</v>
      </c>
      <c r="E90" s="2" t="s">
        <v>53</v>
      </c>
      <c r="F90" s="2" t="s">
        <v>378</v>
      </c>
      <c r="G90" s="2" t="s">
        <v>19</v>
      </c>
      <c r="H90" s="2">
        <v>2</v>
      </c>
      <c r="I90" s="3">
        <v>45369</v>
      </c>
      <c r="J90" s="4"/>
      <c r="K90" s="5" t="s">
        <v>55</v>
      </c>
      <c r="L90" s="5">
        <f t="shared" si="22"/>
        <v>389</v>
      </c>
      <c r="M90" s="5" t="s">
        <v>21</v>
      </c>
      <c r="N90" s="5" t="str">
        <f t="shared" si="23"/>
        <v>どうしても諦めたくない！いつかあなたを選ぶ日がくる？</v>
      </c>
      <c r="O90" s="16" t="s">
        <v>22</v>
      </c>
      <c r="P90" s="5" t="str">
        <f t="shared" si="24"/>
        <v>いつかあなたを選ぶ日がくる？</v>
      </c>
      <c r="Q90" s="16" t="s">
        <v>22</v>
      </c>
      <c r="R90" s="5" t="str">
        <f t="shared" si="25"/>
        <v>辛い片思い……でも、諦めたくはない。この恋はいつかハッピーエンドを迎えられるでしょうか？</v>
      </c>
      <c r="S90" s="16" t="s">
        <v>23</v>
      </c>
      <c r="T90" s="5">
        <f t="shared" si="26"/>
        <v>2</v>
      </c>
      <c r="U90" s="6" t="s">
        <v>21</v>
      </c>
      <c r="V90" s="7">
        <f t="shared" si="27"/>
        <v>45369</v>
      </c>
      <c r="W90" s="17" t="s">
        <v>24</v>
      </c>
      <c r="X90" s="2"/>
      <c r="Y90" s="8" t="s">
        <v>56</v>
      </c>
      <c r="Z90" s="10">
        <f t="shared" si="28"/>
        <v>45369</v>
      </c>
      <c r="AA90" s="9" t="s">
        <v>57</v>
      </c>
      <c r="AB90" s="8">
        <f t="shared" si="29"/>
        <v>389</v>
      </c>
      <c r="AC90" s="8" t="s">
        <v>58</v>
      </c>
      <c r="AK90" s="8" t="s">
        <v>20</v>
      </c>
      <c r="AL90" s="8">
        <f t="shared" si="19"/>
        <v>389</v>
      </c>
      <c r="AM90" s="8" t="s">
        <v>21</v>
      </c>
      <c r="AN90" s="8" t="str">
        <f t="shared" si="33"/>
        <v>どうしても諦めたくない！いつかあなたを選ぶ日がくる？</v>
      </c>
      <c r="AO90" s="9" t="s">
        <v>22</v>
      </c>
      <c r="AP90" s="8" t="str">
        <f t="shared" si="34"/>
        <v>いつかあなたを選ぶ日がくる？</v>
      </c>
      <c r="AQ90" s="9" t="s">
        <v>22</v>
      </c>
      <c r="AR90" s="8" t="str">
        <f t="shared" si="32"/>
        <v>辛い片思い……でも、諦めたくはない。この恋はいつかハッピーエンドを迎えられるでしょうか？</v>
      </c>
      <c r="AS90" s="9" t="s">
        <v>23</v>
      </c>
      <c r="AT90" s="8">
        <f t="shared" si="20"/>
        <v>2</v>
      </c>
      <c r="AU90" s="8" t="s">
        <v>21</v>
      </c>
      <c r="AV90" s="10">
        <f t="shared" si="21"/>
        <v>45369</v>
      </c>
      <c r="AW90" s="9" t="s">
        <v>24</v>
      </c>
    </row>
    <row r="91" spans="1:49" ht="18.75" customHeight="1">
      <c r="A91" s="2">
        <v>390</v>
      </c>
      <c r="B91" s="24" t="s">
        <v>379</v>
      </c>
      <c r="C91" s="19" t="s">
        <v>380</v>
      </c>
      <c r="D91" s="19" t="s">
        <v>381</v>
      </c>
      <c r="E91" s="2" t="s">
        <v>369</v>
      </c>
      <c r="F91" s="2">
        <v>13</v>
      </c>
      <c r="G91" s="2" t="s">
        <v>144</v>
      </c>
      <c r="H91" s="2">
        <v>7</v>
      </c>
      <c r="I91" s="3">
        <v>45370</v>
      </c>
      <c r="J91" s="4"/>
      <c r="K91" s="5" t="s">
        <v>55</v>
      </c>
      <c r="L91" s="5">
        <f t="shared" si="22"/>
        <v>390</v>
      </c>
      <c r="M91" s="5" t="s">
        <v>21</v>
      </c>
      <c r="N91" s="5" t="str">
        <f t="shared" si="23"/>
        <v>周囲の異性はあなたのことをどんな風に思っているのでしょうか？</v>
      </c>
      <c r="O91" s="16" t="s">
        <v>22</v>
      </c>
      <c r="P91" s="5" t="str">
        <f t="shared" si="24"/>
        <v>周囲か受けるあなたの印象</v>
      </c>
      <c r="Q91" s="16" t="s">
        <v>22</v>
      </c>
      <c r="R91" s="5" t="str">
        <f t="shared" si="25"/>
        <v>あなたが無意識に周囲に与えてしまうのが印象というものです。異性からの視線にはどんな感情が込められているのでしょうか？あなたへのリアルな評価をお話しします。</v>
      </c>
      <c r="S91" s="16" t="s">
        <v>23</v>
      </c>
      <c r="T91" s="5">
        <f t="shared" si="26"/>
        <v>7</v>
      </c>
      <c r="U91" s="6" t="s">
        <v>21</v>
      </c>
      <c r="V91" s="7">
        <f t="shared" si="27"/>
        <v>45370</v>
      </c>
      <c r="W91" s="17" t="s">
        <v>24</v>
      </c>
      <c r="X91" s="2"/>
      <c r="Y91" s="8" t="s">
        <v>56</v>
      </c>
      <c r="Z91" s="10">
        <f t="shared" si="28"/>
        <v>45370</v>
      </c>
      <c r="AA91" s="9" t="s">
        <v>57</v>
      </c>
      <c r="AB91" s="8">
        <f t="shared" si="29"/>
        <v>390</v>
      </c>
      <c r="AC91" s="8" t="s">
        <v>58</v>
      </c>
      <c r="AK91" s="8" t="s">
        <v>20</v>
      </c>
      <c r="AL91" s="8">
        <f t="shared" si="19"/>
        <v>390</v>
      </c>
      <c r="AM91" s="8" t="s">
        <v>21</v>
      </c>
      <c r="AN91" s="8" t="str">
        <f t="shared" si="33"/>
        <v>周囲の異性はあなたのことをどんな風に思っているのでしょうか？</v>
      </c>
      <c r="AO91" s="9" t="s">
        <v>22</v>
      </c>
      <c r="AP91" s="8" t="str">
        <f>D91</f>
        <v>あなたが無意識に周囲に与えてしまうのが印象というものです。異性からの視線にはどんな感情が込められているのでしょうか？あなたへのリアルな評価をお話しします。</v>
      </c>
      <c r="AQ91" s="9" t="s">
        <v>22</v>
      </c>
      <c r="AR91" s="8" t="e">
        <f>#REF!</f>
        <v>#REF!</v>
      </c>
      <c r="AS91" s="9" t="s">
        <v>23</v>
      </c>
      <c r="AT91" s="8">
        <f t="shared" si="20"/>
        <v>7</v>
      </c>
      <c r="AU91" s="8" t="s">
        <v>21</v>
      </c>
      <c r="AV91" s="10">
        <f t="shared" si="21"/>
        <v>45370</v>
      </c>
      <c r="AW91" s="9" t="s">
        <v>24</v>
      </c>
    </row>
    <row r="92" spans="1:49" ht="18.75" customHeight="1">
      <c r="A92" s="2">
        <v>391</v>
      </c>
      <c r="B92" s="2" t="s">
        <v>382</v>
      </c>
      <c r="C92" s="2" t="s">
        <v>383</v>
      </c>
      <c r="D92" s="2" t="s">
        <v>384</v>
      </c>
      <c r="E92" s="2" t="s">
        <v>96</v>
      </c>
      <c r="F92" s="2" t="s">
        <v>385</v>
      </c>
      <c r="G92" s="2" t="s">
        <v>98</v>
      </c>
      <c r="H92" s="2">
        <v>6</v>
      </c>
      <c r="I92" s="3">
        <v>45371</v>
      </c>
      <c r="J92" s="4"/>
      <c r="K92" s="5" t="s">
        <v>55</v>
      </c>
      <c r="L92" s="5">
        <f t="shared" si="22"/>
        <v>391</v>
      </c>
      <c r="M92" s="5" t="s">
        <v>21</v>
      </c>
      <c r="N92" s="5" t="str">
        <f t="shared" si="23"/>
        <v>《独身時代はこれで終了》結婚運特別占◆あなたの運命の相手全部解明します</v>
      </c>
      <c r="O92" s="16" t="s">
        <v>22</v>
      </c>
      <c r="P92" s="5" t="str">
        <f t="shared" si="24"/>
        <v>あなたの運命の相手全部解明</v>
      </c>
      <c r="Q92" s="16" t="s">
        <v>22</v>
      </c>
      <c r="R92" s="5" t="str">
        <f t="shared" si="25"/>
        <v>結婚を真剣に考えるあなた。未来のパートナーとの出会いや結婚の時期について考えを巡らせていますね。その日の詳細を知ることは、心の準備を整え、成功への道を築く助けになります。それらを解明していきましょう。</v>
      </c>
      <c r="S92" s="16" t="s">
        <v>23</v>
      </c>
      <c r="T92" s="5">
        <f t="shared" si="26"/>
        <v>6</v>
      </c>
      <c r="U92" s="6" t="s">
        <v>21</v>
      </c>
      <c r="V92" s="7">
        <f t="shared" si="27"/>
        <v>45371</v>
      </c>
      <c r="W92" s="17" t="s">
        <v>24</v>
      </c>
      <c r="X92" s="2"/>
      <c r="Y92" s="8" t="s">
        <v>56</v>
      </c>
      <c r="Z92" s="10">
        <f t="shared" si="28"/>
        <v>45371</v>
      </c>
      <c r="AA92" s="9" t="s">
        <v>57</v>
      </c>
      <c r="AB92" s="8">
        <f t="shared" si="29"/>
        <v>391</v>
      </c>
      <c r="AC92" s="8" t="s">
        <v>58</v>
      </c>
      <c r="AK92" s="8" t="s">
        <v>20</v>
      </c>
      <c r="AL92" s="8">
        <f t="shared" si="19"/>
        <v>391</v>
      </c>
      <c r="AM92" s="8" t="s">
        <v>21</v>
      </c>
      <c r="AN92" s="8" t="str">
        <f t="shared" si="33"/>
        <v>《独身時代はこれで終了》結婚運特別占◆あなたの運命の相手全部解明します</v>
      </c>
      <c r="AO92" s="9" t="s">
        <v>22</v>
      </c>
      <c r="AP92" s="8" t="str">
        <f t="shared" ref="AP92:AP98" si="35">C92</f>
        <v>あなたの運命の相手全部解明</v>
      </c>
      <c r="AQ92" s="9" t="s">
        <v>22</v>
      </c>
      <c r="AR92" s="8" t="str">
        <f t="shared" ref="AR92:AR98" si="36">D92</f>
        <v>結婚を真剣に考えるあなた。未来のパートナーとの出会いや結婚の時期について考えを巡らせていますね。その日の詳細を知ることは、心の準備を整え、成功への道を築く助けになります。それらを解明していきましょう。</v>
      </c>
      <c r="AS92" s="9" t="s">
        <v>23</v>
      </c>
      <c r="AT92" s="8">
        <f t="shared" si="20"/>
        <v>6</v>
      </c>
      <c r="AU92" s="8" t="s">
        <v>21</v>
      </c>
      <c r="AV92" s="10">
        <f t="shared" si="21"/>
        <v>45371</v>
      </c>
      <c r="AW92" s="9" t="s">
        <v>24</v>
      </c>
    </row>
    <row r="93" spans="1:49" ht="18.75" customHeight="1">
      <c r="A93" s="2">
        <v>392</v>
      </c>
      <c r="B93" s="19" t="s">
        <v>386</v>
      </c>
      <c r="C93" s="19" t="s">
        <v>387</v>
      </c>
      <c r="D93" s="19" t="s">
        <v>388</v>
      </c>
      <c r="E93" s="2" t="s">
        <v>389</v>
      </c>
      <c r="F93" s="2">
        <v>14</v>
      </c>
      <c r="G93" s="2" t="s">
        <v>144</v>
      </c>
      <c r="H93" s="2">
        <v>2</v>
      </c>
      <c r="I93" s="3">
        <v>45372</v>
      </c>
      <c r="J93" s="4"/>
      <c r="K93" s="5" t="s">
        <v>55</v>
      </c>
      <c r="L93" s="5">
        <f t="shared" si="22"/>
        <v>392</v>
      </c>
      <c r="M93" s="5" t="s">
        <v>21</v>
      </c>
      <c r="N93" s="5" t="str">
        <f t="shared" si="23"/>
        <v>あの人が今、強く求めている存在とは？どんな人を求めている？</v>
      </c>
      <c r="O93" s="16" t="s">
        <v>22</v>
      </c>
      <c r="P93" s="5" t="str">
        <f t="shared" si="24"/>
        <v>あの人が強く求める存在とは？</v>
      </c>
      <c r="Q93" s="16" t="s">
        <v>22</v>
      </c>
      <c r="R93" s="5" t="str">
        <f t="shared" si="25"/>
        <v>あなたの中で特別な存在となっているあの人は、今何を考えているのでしょうか？ 今、あの人が一番求めている存在であり、そばにいて欲しいと願っているのは、一体誰なのか？ ここでその大切な人を明確にしましょう。</v>
      </c>
      <c r="S93" s="16" t="s">
        <v>23</v>
      </c>
      <c r="T93" s="5">
        <f t="shared" si="26"/>
        <v>2</v>
      </c>
      <c r="U93" s="6" t="s">
        <v>21</v>
      </c>
      <c r="V93" s="7">
        <f t="shared" si="27"/>
        <v>45372</v>
      </c>
      <c r="W93" s="17" t="s">
        <v>24</v>
      </c>
      <c r="X93" s="2"/>
      <c r="Y93" s="8" t="s">
        <v>56</v>
      </c>
      <c r="Z93" s="10">
        <f t="shared" si="28"/>
        <v>45372</v>
      </c>
      <c r="AA93" s="9" t="s">
        <v>57</v>
      </c>
      <c r="AB93" s="8">
        <f t="shared" si="29"/>
        <v>392</v>
      </c>
      <c r="AC93" s="8" t="s">
        <v>58</v>
      </c>
      <c r="AK93" s="8" t="s">
        <v>20</v>
      </c>
      <c r="AL93" s="8">
        <f t="shared" si="19"/>
        <v>392</v>
      </c>
      <c r="AM93" s="8" t="s">
        <v>21</v>
      </c>
      <c r="AN93" s="8" t="str">
        <f t="shared" si="33"/>
        <v>あの人が今、強く求めている存在とは？どんな人を求めている？</v>
      </c>
      <c r="AO93" s="9" t="s">
        <v>22</v>
      </c>
      <c r="AP93" s="8" t="str">
        <f t="shared" si="35"/>
        <v>あの人が強く求める存在とは？</v>
      </c>
      <c r="AQ93" s="9" t="s">
        <v>22</v>
      </c>
      <c r="AR93" s="8" t="str">
        <f t="shared" si="36"/>
        <v>あなたの中で特別な存在となっているあの人は、今何を考えているのでしょうか？ 今、あの人が一番求めている存在であり、そばにいて欲しいと願っているのは、一体誰なのか？ ここでその大切な人を明確にしましょう。</v>
      </c>
      <c r="AS93" s="9" t="s">
        <v>23</v>
      </c>
      <c r="AT93" s="8">
        <f t="shared" si="20"/>
        <v>2</v>
      </c>
      <c r="AU93" s="8" t="s">
        <v>21</v>
      </c>
      <c r="AV93" s="10">
        <f t="shared" si="21"/>
        <v>45372</v>
      </c>
      <c r="AW93" s="9" t="s">
        <v>24</v>
      </c>
    </row>
    <row r="94" spans="1:49" ht="18.75" customHeight="1">
      <c r="A94" s="2">
        <v>393</v>
      </c>
      <c r="B94" s="2" t="s">
        <v>390</v>
      </c>
      <c r="C94" s="2" t="s">
        <v>391</v>
      </c>
      <c r="D94" s="2" t="s">
        <v>392</v>
      </c>
      <c r="E94" s="2" t="s">
        <v>53</v>
      </c>
      <c r="F94" s="2" t="s">
        <v>393</v>
      </c>
      <c r="G94" s="2" t="s">
        <v>19</v>
      </c>
      <c r="H94" s="2">
        <v>2</v>
      </c>
      <c r="I94" s="3">
        <v>45373</v>
      </c>
      <c r="J94" s="4"/>
      <c r="K94" s="5" t="s">
        <v>55</v>
      </c>
      <c r="L94" s="5">
        <f t="shared" si="22"/>
        <v>393</v>
      </c>
      <c r="M94" s="5" t="s">
        <v>21</v>
      </c>
      <c r="N94" s="5" t="str">
        <f t="shared" si="23"/>
        <v>【無料タロット占い】あの人との未来に幸せはある？</v>
      </c>
      <c r="O94" s="16" t="s">
        <v>22</v>
      </c>
      <c r="P94" s="5" t="str">
        <f t="shared" si="24"/>
        <v>あの人との未来に幸せはある？</v>
      </c>
      <c r="Q94" s="16" t="s">
        <v>22</v>
      </c>
      <c r="R94" s="5" t="str">
        <f t="shared" si="25"/>
        <v>切ない片思い。諦めようとしているけど、やっぱり無理。あの人との未来はあるのかどうかホロホロタロットで見てみましょう。</v>
      </c>
      <c r="S94" s="16" t="s">
        <v>23</v>
      </c>
      <c r="T94" s="5">
        <f t="shared" si="26"/>
        <v>2</v>
      </c>
      <c r="U94" s="6" t="s">
        <v>21</v>
      </c>
      <c r="V94" s="7">
        <f t="shared" si="27"/>
        <v>45373</v>
      </c>
      <c r="W94" s="17" t="s">
        <v>24</v>
      </c>
      <c r="X94" s="2"/>
      <c r="Y94" s="8" t="s">
        <v>56</v>
      </c>
      <c r="Z94" s="10">
        <f t="shared" si="28"/>
        <v>45373</v>
      </c>
      <c r="AA94" s="9" t="s">
        <v>57</v>
      </c>
      <c r="AB94" s="8">
        <f t="shared" si="29"/>
        <v>393</v>
      </c>
      <c r="AC94" s="8" t="s">
        <v>58</v>
      </c>
      <c r="AK94" s="8" t="s">
        <v>20</v>
      </c>
      <c r="AL94" s="8">
        <f t="shared" si="19"/>
        <v>393</v>
      </c>
      <c r="AM94" s="8" t="s">
        <v>21</v>
      </c>
      <c r="AN94" s="8" t="str">
        <f t="shared" si="33"/>
        <v>【無料タロット占い】あの人との未来に幸せはある？</v>
      </c>
      <c r="AO94" s="9" t="s">
        <v>22</v>
      </c>
      <c r="AP94" s="8" t="str">
        <f t="shared" si="35"/>
        <v>あの人との未来に幸せはある？</v>
      </c>
      <c r="AQ94" s="9" t="s">
        <v>22</v>
      </c>
      <c r="AR94" s="8" t="str">
        <f t="shared" si="36"/>
        <v>切ない片思い。諦めようとしているけど、やっぱり無理。あの人との未来はあるのかどうかホロホロタロットで見てみましょう。</v>
      </c>
      <c r="AS94" s="9" t="s">
        <v>23</v>
      </c>
      <c r="AT94" s="8">
        <f t="shared" si="20"/>
        <v>2</v>
      </c>
      <c r="AU94" s="8" t="s">
        <v>21</v>
      </c>
      <c r="AV94" s="10">
        <f t="shared" si="21"/>
        <v>45373</v>
      </c>
      <c r="AW94" s="9" t="s">
        <v>24</v>
      </c>
    </row>
    <row r="95" spans="1:49" ht="18.75" customHeight="1">
      <c r="A95" s="2">
        <v>394</v>
      </c>
      <c r="B95" s="2" t="s">
        <v>394</v>
      </c>
      <c r="C95" s="2" t="s">
        <v>395</v>
      </c>
      <c r="D95" s="2" t="s">
        <v>396</v>
      </c>
      <c r="E95" s="2" t="s">
        <v>53</v>
      </c>
      <c r="F95" s="2" t="s">
        <v>397</v>
      </c>
      <c r="G95" s="2" t="s">
        <v>19</v>
      </c>
      <c r="H95" s="2">
        <v>3</v>
      </c>
      <c r="I95" s="3">
        <v>45374</v>
      </c>
      <c r="J95" s="4"/>
      <c r="K95" s="5" t="s">
        <v>55</v>
      </c>
      <c r="L95" s="5">
        <f t="shared" si="22"/>
        <v>394</v>
      </c>
      <c r="M95" s="5" t="s">
        <v>21</v>
      </c>
      <c r="N95" s="5" t="str">
        <f t="shared" si="23"/>
        <v>知りたくない？あの人との未来◆あの人が今、思っていること</v>
      </c>
      <c r="O95" s="16" t="s">
        <v>22</v>
      </c>
      <c r="P95" s="5" t="str">
        <f t="shared" si="24"/>
        <v>知りたくない？あの人との未来</v>
      </c>
      <c r="Q95" s="16" t="s">
        <v>22</v>
      </c>
      <c r="R95" s="5" t="str">
        <f t="shared" si="25"/>
        <v>あの人の心の奥底に秘められた想い、真実の感情を明かします。なぜあの人はあなたの恋心に気づいてくれないのか？そして、恋人としての絆を深めるために知っておくべき真実に迫ります。</v>
      </c>
      <c r="S95" s="16" t="s">
        <v>23</v>
      </c>
      <c r="T95" s="5">
        <f t="shared" si="26"/>
        <v>3</v>
      </c>
      <c r="U95" s="6" t="s">
        <v>21</v>
      </c>
      <c r="V95" s="7">
        <f t="shared" si="27"/>
        <v>45374</v>
      </c>
      <c r="W95" s="17" t="s">
        <v>24</v>
      </c>
      <c r="X95" s="2"/>
      <c r="Y95" s="8" t="s">
        <v>56</v>
      </c>
      <c r="Z95" s="10">
        <f t="shared" si="28"/>
        <v>45374</v>
      </c>
      <c r="AA95" s="9" t="s">
        <v>57</v>
      </c>
      <c r="AB95" s="8">
        <f t="shared" si="29"/>
        <v>394</v>
      </c>
      <c r="AC95" s="8" t="s">
        <v>58</v>
      </c>
      <c r="AK95" s="8" t="s">
        <v>20</v>
      </c>
      <c r="AL95" s="8">
        <f t="shared" si="19"/>
        <v>394</v>
      </c>
      <c r="AM95" s="8" t="s">
        <v>21</v>
      </c>
      <c r="AN95" s="8" t="str">
        <f t="shared" si="33"/>
        <v>知りたくない？あの人との未来◆あの人が今、思っていること</v>
      </c>
      <c r="AO95" s="9" t="s">
        <v>22</v>
      </c>
      <c r="AP95" s="8" t="str">
        <f t="shared" si="35"/>
        <v>知りたくない？あの人との未来</v>
      </c>
      <c r="AQ95" s="9" t="s">
        <v>22</v>
      </c>
      <c r="AR95" s="8" t="str">
        <f t="shared" si="36"/>
        <v>あの人の心の奥底に秘められた想い、真実の感情を明かします。なぜあの人はあなたの恋心に気づいてくれないのか？そして、恋人としての絆を深めるために知っておくべき真実に迫ります。</v>
      </c>
      <c r="AS95" s="9" t="s">
        <v>23</v>
      </c>
      <c r="AT95" s="8">
        <f t="shared" si="20"/>
        <v>3</v>
      </c>
      <c r="AU95" s="8" t="s">
        <v>21</v>
      </c>
      <c r="AV95" s="10">
        <f t="shared" si="21"/>
        <v>45374</v>
      </c>
      <c r="AW95" s="9" t="s">
        <v>24</v>
      </c>
    </row>
    <row r="96" spans="1:49" ht="18.75" customHeight="1">
      <c r="A96" s="2">
        <v>395</v>
      </c>
      <c r="B96" s="2" t="s">
        <v>398</v>
      </c>
      <c r="C96" s="2" t="s">
        <v>399</v>
      </c>
      <c r="D96" s="2" t="s">
        <v>400</v>
      </c>
      <c r="E96" s="2" t="s">
        <v>53</v>
      </c>
      <c r="F96" s="2" t="s">
        <v>401</v>
      </c>
      <c r="G96" s="2" t="s">
        <v>19</v>
      </c>
      <c r="H96" s="2">
        <v>3</v>
      </c>
      <c r="I96" s="3">
        <v>45375</v>
      </c>
      <c r="J96" s="4"/>
      <c r="K96" s="5" t="s">
        <v>55</v>
      </c>
      <c r="L96" s="5">
        <f t="shared" si="22"/>
        <v>395</v>
      </c>
      <c r="M96" s="5" t="s">
        <v>21</v>
      </c>
      <c r="N96" s="5" t="str">
        <f t="shared" si="23"/>
        <v>【あの人と急接近のチャンス】そのきっかけとは？</v>
      </c>
      <c r="O96" s="16" t="s">
        <v>22</v>
      </c>
      <c r="P96" s="5" t="str">
        <f t="shared" si="24"/>
        <v>あの人と急接近のチャンス</v>
      </c>
      <c r="Q96" s="16" t="s">
        <v>22</v>
      </c>
      <c r="R96" s="5" t="str">
        <f t="shared" si="25"/>
        <v>あなたに対する感情が明らかになりつつあります。あの人とあなたが急接近するきっかけ、そして二人の未来をホロホロタロットがお教えします。</v>
      </c>
      <c r="S96" s="16" t="s">
        <v>23</v>
      </c>
      <c r="T96" s="5">
        <f t="shared" si="26"/>
        <v>3</v>
      </c>
      <c r="U96" s="6" t="s">
        <v>21</v>
      </c>
      <c r="V96" s="7">
        <f t="shared" si="27"/>
        <v>45375</v>
      </c>
      <c r="W96" s="17" t="s">
        <v>24</v>
      </c>
      <c r="X96" s="2"/>
      <c r="Y96" s="8" t="s">
        <v>56</v>
      </c>
      <c r="Z96" s="10">
        <f t="shared" si="28"/>
        <v>45375</v>
      </c>
      <c r="AA96" s="9" t="s">
        <v>57</v>
      </c>
      <c r="AB96" s="8">
        <f t="shared" si="29"/>
        <v>395</v>
      </c>
      <c r="AC96" s="8" t="s">
        <v>58</v>
      </c>
      <c r="AK96" s="8" t="s">
        <v>20</v>
      </c>
      <c r="AL96" s="8">
        <f t="shared" si="19"/>
        <v>395</v>
      </c>
      <c r="AM96" s="8" t="s">
        <v>21</v>
      </c>
      <c r="AN96" s="8" t="str">
        <f t="shared" si="33"/>
        <v>【あの人と急接近のチャンス】そのきっかけとは？</v>
      </c>
      <c r="AO96" s="9" t="s">
        <v>22</v>
      </c>
      <c r="AP96" s="8" t="str">
        <f t="shared" si="35"/>
        <v>あの人と急接近のチャンス</v>
      </c>
      <c r="AQ96" s="9" t="s">
        <v>22</v>
      </c>
      <c r="AR96" s="8" t="str">
        <f t="shared" si="36"/>
        <v>あなたに対する感情が明らかになりつつあります。あの人とあなたが急接近するきっかけ、そして二人の未来をホロホロタロットがお教えします。</v>
      </c>
      <c r="AS96" s="9" t="s">
        <v>23</v>
      </c>
      <c r="AT96" s="8">
        <f t="shared" si="20"/>
        <v>3</v>
      </c>
      <c r="AU96" s="8" t="s">
        <v>21</v>
      </c>
      <c r="AV96" s="10">
        <f t="shared" si="21"/>
        <v>45375</v>
      </c>
      <c r="AW96" s="9" t="s">
        <v>24</v>
      </c>
    </row>
    <row r="97" spans="1:49" ht="18.75" customHeight="1">
      <c r="A97" s="2">
        <v>396</v>
      </c>
      <c r="B97" s="2" t="s">
        <v>402</v>
      </c>
      <c r="C97" s="2" t="s">
        <v>403</v>
      </c>
      <c r="D97" s="2" t="s">
        <v>404</v>
      </c>
      <c r="E97" s="2" t="s">
        <v>334</v>
      </c>
      <c r="F97" s="2">
        <v>920</v>
      </c>
      <c r="G97" s="2" t="s">
        <v>38</v>
      </c>
      <c r="H97" s="2">
        <v>7</v>
      </c>
      <c r="I97" s="3">
        <v>45376</v>
      </c>
      <c r="J97" s="4"/>
      <c r="K97" s="5" t="s">
        <v>55</v>
      </c>
      <c r="L97" s="5">
        <f t="shared" si="22"/>
        <v>396</v>
      </c>
      <c r="M97" s="5" t="s">
        <v>21</v>
      </c>
      <c r="N97" s="5" t="str">
        <f t="shared" si="23"/>
        <v>気づいてる？あなたの生まれもった意外な才能</v>
      </c>
      <c r="O97" s="16" t="s">
        <v>22</v>
      </c>
      <c r="P97" s="5" t="str">
        <f t="shared" si="24"/>
        <v>あなたの生まれもった意外な才能</v>
      </c>
      <c r="Q97" s="16" t="s">
        <v>22</v>
      </c>
      <c r="R97" s="5" t="str">
        <f t="shared" si="25"/>
        <v>人生はまだまだこれから！先が長いからこそ、自分の才能をもっとよく知っておくべきです。あなたは生まれ持った自分の才能に気付いていない可能性がありますよ。その才能は何かお伝え致しましょう。</v>
      </c>
      <c r="S97" s="16" t="s">
        <v>23</v>
      </c>
      <c r="T97" s="5">
        <f t="shared" si="26"/>
        <v>7</v>
      </c>
      <c r="U97" s="6" t="s">
        <v>21</v>
      </c>
      <c r="V97" s="7">
        <f t="shared" si="27"/>
        <v>45376</v>
      </c>
      <c r="W97" s="17" t="s">
        <v>24</v>
      </c>
      <c r="X97" s="2"/>
      <c r="Y97" s="8" t="s">
        <v>56</v>
      </c>
      <c r="Z97" s="10">
        <f t="shared" si="28"/>
        <v>45376</v>
      </c>
      <c r="AA97" s="9" t="s">
        <v>57</v>
      </c>
      <c r="AB97" s="8">
        <f t="shared" si="29"/>
        <v>396</v>
      </c>
      <c r="AC97" s="8" t="s">
        <v>58</v>
      </c>
      <c r="AK97" s="8" t="s">
        <v>20</v>
      </c>
      <c r="AL97" s="8">
        <f t="shared" si="19"/>
        <v>396</v>
      </c>
      <c r="AM97" s="8" t="s">
        <v>21</v>
      </c>
      <c r="AN97" s="8" t="str">
        <f t="shared" si="33"/>
        <v>気づいてる？あなたの生まれもった意外な才能</v>
      </c>
      <c r="AO97" s="9" t="s">
        <v>22</v>
      </c>
      <c r="AP97" s="8" t="str">
        <f t="shared" si="35"/>
        <v>あなたの生まれもった意外な才能</v>
      </c>
      <c r="AQ97" s="9" t="s">
        <v>22</v>
      </c>
      <c r="AR97" s="8" t="str">
        <f t="shared" si="36"/>
        <v>人生はまだまだこれから！先が長いからこそ、自分の才能をもっとよく知っておくべきです。あなたは生まれ持った自分の才能に気付いていない可能性がありますよ。その才能は何かお伝え致しましょう。</v>
      </c>
      <c r="AS97" s="9" t="s">
        <v>23</v>
      </c>
      <c r="AT97" s="8">
        <f t="shared" si="20"/>
        <v>7</v>
      </c>
      <c r="AU97" s="8" t="s">
        <v>21</v>
      </c>
      <c r="AV97" s="10">
        <f t="shared" si="21"/>
        <v>45376</v>
      </c>
      <c r="AW97" s="9" t="s">
        <v>24</v>
      </c>
    </row>
    <row r="98" spans="1:49" ht="18.75" customHeight="1">
      <c r="A98" s="2">
        <v>397</v>
      </c>
      <c r="B98" s="2" t="s">
        <v>405</v>
      </c>
      <c r="C98" s="2" t="s">
        <v>406</v>
      </c>
      <c r="D98" s="2" t="s">
        <v>407</v>
      </c>
      <c r="E98" s="2" t="s">
        <v>96</v>
      </c>
      <c r="F98" s="2" t="s">
        <v>408</v>
      </c>
      <c r="G98" s="2" t="s">
        <v>98</v>
      </c>
      <c r="H98" s="2">
        <v>2</v>
      </c>
      <c r="I98" s="3">
        <v>45377</v>
      </c>
      <c r="J98" s="4"/>
      <c r="K98" s="5" t="s">
        <v>55</v>
      </c>
      <c r="L98" s="5">
        <f t="shared" si="22"/>
        <v>397</v>
      </c>
      <c r="M98" s="5" t="s">
        <v>21</v>
      </c>
      <c r="N98" s="5" t="str">
        <f t="shared" si="23"/>
        <v>『八方ふさがりの恋』もうダメなの？　ふたりの間にある“壁”の存在</v>
      </c>
      <c r="O98" s="16" t="s">
        <v>22</v>
      </c>
      <c r="P98" s="5" t="str">
        <f t="shared" si="24"/>
        <v>ふたりの間にある壁</v>
      </c>
      <c r="Q98" s="16" t="s">
        <v>22</v>
      </c>
      <c r="R98" s="5" t="str">
        <f t="shared" si="25"/>
        <v>あの人との関係が進まなくて悩んでいるんですね。不安な気持ちを抱えるのはつらいことです。でも、勇気を持って前向きなステップを踏んでみましょう。そこには新しい可能性と素敵な未来が広がっています。</v>
      </c>
      <c r="S98" s="16" t="s">
        <v>23</v>
      </c>
      <c r="T98" s="5">
        <f t="shared" si="26"/>
        <v>2</v>
      </c>
      <c r="U98" s="6" t="s">
        <v>21</v>
      </c>
      <c r="V98" s="7">
        <f t="shared" si="27"/>
        <v>45377</v>
      </c>
      <c r="W98" s="17" t="s">
        <v>24</v>
      </c>
      <c r="X98" s="2"/>
      <c r="Y98" s="8" t="s">
        <v>56</v>
      </c>
      <c r="Z98" s="10">
        <f t="shared" si="28"/>
        <v>45377</v>
      </c>
      <c r="AA98" s="9" t="s">
        <v>57</v>
      </c>
      <c r="AB98" s="8">
        <f t="shared" si="29"/>
        <v>397</v>
      </c>
      <c r="AC98" s="8" t="s">
        <v>58</v>
      </c>
      <c r="AK98" s="8" t="s">
        <v>20</v>
      </c>
      <c r="AL98" s="8">
        <f t="shared" si="19"/>
        <v>397</v>
      </c>
      <c r="AM98" s="8" t="s">
        <v>21</v>
      </c>
      <c r="AN98" s="8" t="str">
        <f t="shared" si="33"/>
        <v>『八方ふさがりの恋』もうダメなの？　ふたりの間にある“壁”の存在</v>
      </c>
      <c r="AO98" s="9" t="s">
        <v>22</v>
      </c>
      <c r="AP98" s="8" t="str">
        <f t="shared" si="35"/>
        <v>ふたりの間にある壁</v>
      </c>
      <c r="AQ98" s="9" t="s">
        <v>22</v>
      </c>
      <c r="AR98" s="8" t="str">
        <f t="shared" si="36"/>
        <v>あの人との関係が進まなくて悩んでいるんですね。不安な気持ちを抱えるのはつらいことです。でも、勇気を持って前向きなステップを踏んでみましょう。そこには新しい可能性と素敵な未来が広がっています。</v>
      </c>
      <c r="AS98" s="9" t="s">
        <v>23</v>
      </c>
      <c r="AT98" s="8">
        <f t="shared" si="20"/>
        <v>2</v>
      </c>
      <c r="AU98" s="8" t="s">
        <v>21</v>
      </c>
      <c r="AV98" s="10">
        <f t="shared" si="21"/>
        <v>45377</v>
      </c>
      <c r="AW98" s="9" t="s">
        <v>24</v>
      </c>
    </row>
    <row r="99" spans="1:49" ht="18.75" customHeight="1">
      <c r="A99" s="2">
        <v>398</v>
      </c>
      <c r="B99" s="19" t="s">
        <v>409</v>
      </c>
      <c r="C99" s="19" t="s">
        <v>410</v>
      </c>
      <c r="D99" s="19" t="s">
        <v>411</v>
      </c>
      <c r="E99" s="2" t="s">
        <v>389</v>
      </c>
      <c r="F99" s="2">
        <v>13</v>
      </c>
      <c r="G99" s="2" t="s">
        <v>144</v>
      </c>
      <c r="H99" s="2">
        <v>7</v>
      </c>
      <c r="I99" s="3">
        <v>45378</v>
      </c>
      <c r="J99" s="4"/>
      <c r="K99" s="5" t="s">
        <v>55</v>
      </c>
      <c r="L99" s="5">
        <f t="shared" si="22"/>
        <v>398</v>
      </c>
      <c r="M99" s="5" t="s">
        <v>21</v>
      </c>
      <c r="N99" s="5" t="str">
        <f t="shared" si="23"/>
        <v>人生が変わる?!【近くにいる】あなたと深い絆で繋がっている特別な存在</v>
      </c>
      <c r="O99" s="16" t="s">
        <v>22</v>
      </c>
      <c r="P99" s="5" t="str">
        <f t="shared" si="24"/>
        <v>人生が変わる～特別な存在～</v>
      </c>
      <c r="Q99" s="16" t="s">
        <v>22</v>
      </c>
      <c r="R99" s="5" t="str">
        <f t="shared" si="25"/>
        <v>人の縁にはいろいろあります。「恋愛対象」としての出会い、「良い友人」となる出会いなど、どの縁も大切なもの。今あなたの身近にある「人生において深い絆で結ばれている縁」について、真実をお伝えします。</v>
      </c>
      <c r="S99" s="16" t="s">
        <v>23</v>
      </c>
      <c r="T99" s="5">
        <f t="shared" si="26"/>
        <v>7</v>
      </c>
      <c r="U99" s="6" t="s">
        <v>21</v>
      </c>
      <c r="V99" s="7">
        <f t="shared" si="27"/>
        <v>45378</v>
      </c>
      <c r="W99" s="17" t="s">
        <v>24</v>
      </c>
      <c r="X99" s="2"/>
      <c r="Y99" s="8" t="s">
        <v>56</v>
      </c>
      <c r="Z99" s="10">
        <f t="shared" si="28"/>
        <v>45378</v>
      </c>
      <c r="AA99" s="9" t="s">
        <v>57</v>
      </c>
      <c r="AB99" s="8">
        <f t="shared" si="29"/>
        <v>398</v>
      </c>
      <c r="AC99" s="8" t="s">
        <v>58</v>
      </c>
      <c r="AK99" s="8" t="s">
        <v>20</v>
      </c>
      <c r="AL99" s="8">
        <f t="shared" si="19"/>
        <v>398</v>
      </c>
      <c r="AM99" s="8" t="s">
        <v>21</v>
      </c>
      <c r="AN99" s="8" t="str">
        <f t="shared" si="33"/>
        <v>人生が変わる?!【近くにいる】あなたと深い絆で繋がっている特別な存在</v>
      </c>
      <c r="AO99" s="9" t="s">
        <v>22</v>
      </c>
      <c r="AP99" s="8" t="e">
        <f>#REF!</f>
        <v>#REF!</v>
      </c>
      <c r="AQ99" s="9" t="s">
        <v>22</v>
      </c>
      <c r="AR99" s="8" t="str">
        <f>C99</f>
        <v>人生が変わる～特別な存在～</v>
      </c>
      <c r="AS99" s="9" t="s">
        <v>23</v>
      </c>
      <c r="AT99" s="8">
        <f t="shared" si="20"/>
        <v>7</v>
      </c>
      <c r="AU99" s="8" t="s">
        <v>21</v>
      </c>
      <c r="AV99" s="10">
        <f t="shared" si="21"/>
        <v>45378</v>
      </c>
      <c r="AW99" s="9" t="s">
        <v>24</v>
      </c>
    </row>
    <row r="100" spans="1:49" ht="18.75" customHeight="1">
      <c r="A100" s="2">
        <v>399</v>
      </c>
      <c r="B100" s="2" t="s">
        <v>412</v>
      </c>
      <c r="C100" s="19" t="s">
        <v>413</v>
      </c>
      <c r="D100" s="2" t="s">
        <v>414</v>
      </c>
      <c r="E100" s="2" t="s">
        <v>334</v>
      </c>
      <c r="F100" s="2">
        <v>927</v>
      </c>
      <c r="G100" s="2" t="s">
        <v>38</v>
      </c>
      <c r="H100" s="2">
        <v>7</v>
      </c>
      <c r="I100" s="3">
        <v>45379</v>
      </c>
      <c r="J100" s="4"/>
      <c r="K100" s="5" t="s">
        <v>55</v>
      </c>
      <c r="L100" s="5">
        <f t="shared" si="22"/>
        <v>399</v>
      </c>
      <c r="M100" s="5" t="s">
        <v>21</v>
      </c>
      <c r="N100" s="5" t="str">
        <f t="shared" si="23"/>
        <v>今のあなたは…どんな運命の波に乗っている？</v>
      </c>
      <c r="O100" s="16" t="s">
        <v>22</v>
      </c>
      <c r="P100" s="5" t="str">
        <f t="shared" si="24"/>
        <v>今、どんな運命の波に乗っている？</v>
      </c>
      <c r="Q100" s="16" t="s">
        <v>22</v>
      </c>
      <c r="R100" s="5" t="str">
        <f t="shared" si="25"/>
        <v>今、あなたの人生はどんな状況にありますか？充実した日々を過ごせていますか？人の人生には、運命も少なからず関係しています。そして、その運命にも波があるのです。今のあなたはどんな運命の波に乗っているのかをお伝え致しましょう。未来に対する不安があるあなたも、今の運命を知ることで、自ずと未来が視えてくるはずです。</v>
      </c>
      <c r="S100" s="16" t="s">
        <v>23</v>
      </c>
      <c r="T100" s="5">
        <f t="shared" si="26"/>
        <v>7</v>
      </c>
      <c r="U100" s="6" t="s">
        <v>21</v>
      </c>
      <c r="V100" s="7">
        <f t="shared" si="27"/>
        <v>45379</v>
      </c>
      <c r="W100" s="17" t="s">
        <v>24</v>
      </c>
      <c r="X100" s="2"/>
      <c r="Y100" s="8" t="s">
        <v>56</v>
      </c>
      <c r="Z100" s="10">
        <f t="shared" si="28"/>
        <v>45379</v>
      </c>
      <c r="AA100" s="9" t="s">
        <v>57</v>
      </c>
      <c r="AB100" s="8">
        <f t="shared" si="29"/>
        <v>399</v>
      </c>
      <c r="AC100" s="8" t="s">
        <v>58</v>
      </c>
      <c r="AK100" s="8" t="s">
        <v>20</v>
      </c>
      <c r="AL100" s="8">
        <f t="shared" si="19"/>
        <v>399</v>
      </c>
      <c r="AM100" s="8" t="s">
        <v>21</v>
      </c>
      <c r="AN100" s="8" t="str">
        <f t="shared" si="33"/>
        <v>今のあなたは…どんな運命の波に乗っている？</v>
      </c>
      <c r="AO100" s="9" t="s">
        <v>22</v>
      </c>
      <c r="AP100" s="8" t="str">
        <f t="shared" ref="AP100:AP131" si="37">C100</f>
        <v>今、どんな運命の波に乗っている？</v>
      </c>
      <c r="AQ100" s="9" t="s">
        <v>22</v>
      </c>
      <c r="AR100" s="8" t="str">
        <f t="shared" ref="AR100:AR131" si="38">D100</f>
        <v>今、あなたの人生はどんな状況にありますか？充実した日々を過ごせていますか？人の人生には、運命も少なからず関係しています。そして、その運命にも波があるのです。今のあなたはどんな運命の波に乗っているのかをお伝え致しましょう。未来に対する不安があるあなたも、今の運命を知ることで、自ずと未来が視えてくるはずです。</v>
      </c>
      <c r="AS100" s="9" t="s">
        <v>23</v>
      </c>
      <c r="AT100" s="8">
        <f t="shared" si="20"/>
        <v>7</v>
      </c>
      <c r="AU100" s="8" t="s">
        <v>21</v>
      </c>
      <c r="AV100" s="10">
        <f t="shared" si="21"/>
        <v>45379</v>
      </c>
      <c r="AW100" s="9" t="s">
        <v>24</v>
      </c>
    </row>
    <row r="101" spans="1:49" ht="18.75" customHeight="1">
      <c r="A101" s="2">
        <v>400</v>
      </c>
      <c r="B101" s="2" t="s">
        <v>415</v>
      </c>
      <c r="C101" s="2" t="s">
        <v>416</v>
      </c>
      <c r="D101" s="2" t="s">
        <v>417</v>
      </c>
      <c r="E101" s="2" t="s">
        <v>334</v>
      </c>
      <c r="F101" s="2">
        <v>928</v>
      </c>
      <c r="G101" s="2" t="s">
        <v>38</v>
      </c>
      <c r="H101" s="2">
        <v>10</v>
      </c>
      <c r="I101" s="3">
        <v>45380</v>
      </c>
      <c r="J101" s="4"/>
      <c r="K101" s="5" t="s">
        <v>55</v>
      </c>
      <c r="L101" s="5">
        <f t="shared" si="22"/>
        <v>400</v>
      </c>
      <c r="M101" s="5" t="s">
        <v>21</v>
      </c>
      <c r="N101" s="5" t="str">
        <f t="shared" si="23"/>
        <v>もうすでに出会ってる?運命の相手とあなたの今の関係性</v>
      </c>
      <c r="O101" s="16" t="s">
        <v>22</v>
      </c>
      <c r="P101" s="5" t="str">
        <f t="shared" si="24"/>
        <v>運命の相手とあなたの今の関係性</v>
      </c>
      <c r="Q101" s="16" t="s">
        <v>22</v>
      </c>
      <c r="R101" s="5" t="str">
        <f t="shared" si="25"/>
        <v>どうやら、あなたはまだまったく気付いていないようですね。あなたの身近に運命の相手がいるという事実に。実は、あなたはすでに運命の相手と出会っているのですよ。運命の相手とあなたは今どのような関係性なのかお伝えします。運命の相手は一体誰なのか…、関係性さえ分かれば「あの人だ！」という人物が思い当たるはずです。</v>
      </c>
      <c r="S101" s="16" t="s">
        <v>23</v>
      </c>
      <c r="T101" s="5">
        <f t="shared" si="26"/>
        <v>10</v>
      </c>
      <c r="U101" s="6" t="s">
        <v>21</v>
      </c>
      <c r="V101" s="7">
        <f t="shared" si="27"/>
        <v>45380</v>
      </c>
      <c r="W101" s="17" t="s">
        <v>24</v>
      </c>
      <c r="X101" s="2"/>
      <c r="Y101" s="8" t="s">
        <v>56</v>
      </c>
      <c r="Z101" s="10">
        <f t="shared" si="28"/>
        <v>45380</v>
      </c>
      <c r="AA101" s="9" t="s">
        <v>57</v>
      </c>
      <c r="AB101" s="8">
        <f t="shared" si="29"/>
        <v>400</v>
      </c>
      <c r="AC101" s="8" t="s">
        <v>58</v>
      </c>
      <c r="AK101" s="8" t="s">
        <v>20</v>
      </c>
      <c r="AL101" s="8">
        <f t="shared" si="19"/>
        <v>400</v>
      </c>
      <c r="AM101" s="8" t="s">
        <v>21</v>
      </c>
      <c r="AN101" s="8" t="str">
        <f t="shared" si="33"/>
        <v>もうすでに出会ってる?運命の相手とあなたの今の関係性</v>
      </c>
      <c r="AO101" s="9" t="s">
        <v>22</v>
      </c>
      <c r="AP101" s="8" t="str">
        <f t="shared" si="37"/>
        <v>運命の相手とあなたの今の関係性</v>
      </c>
      <c r="AQ101" s="9" t="s">
        <v>22</v>
      </c>
      <c r="AR101" s="8" t="str">
        <f t="shared" si="38"/>
        <v>どうやら、あなたはまだまったく気付いていないようですね。あなたの身近に運命の相手がいるという事実に。実は、あなたはすでに運命の相手と出会っているのですよ。運命の相手とあなたは今どのような関係性なのかお伝えします。運命の相手は一体誰なのか…、関係性さえ分かれば「あの人だ！」という人物が思い当たるはずです。</v>
      </c>
      <c r="AS101" s="9" t="s">
        <v>23</v>
      </c>
      <c r="AT101" s="8">
        <f t="shared" si="20"/>
        <v>10</v>
      </c>
      <c r="AU101" s="8" t="s">
        <v>21</v>
      </c>
      <c r="AV101" s="10">
        <f t="shared" si="21"/>
        <v>45380</v>
      </c>
      <c r="AW101" s="9" t="s">
        <v>24</v>
      </c>
    </row>
    <row r="102" spans="1:49" ht="18.75" customHeight="1">
      <c r="A102" s="2">
        <v>401</v>
      </c>
      <c r="B102" s="19" t="s">
        <v>418</v>
      </c>
      <c r="C102" s="19" t="s">
        <v>419</v>
      </c>
      <c r="D102" s="19" t="s">
        <v>420</v>
      </c>
      <c r="E102" s="2" t="s">
        <v>421</v>
      </c>
      <c r="F102" s="2" t="s">
        <v>422</v>
      </c>
      <c r="G102" s="2" t="s">
        <v>144</v>
      </c>
      <c r="H102" s="2">
        <v>3</v>
      </c>
      <c r="I102" s="3">
        <v>45381</v>
      </c>
      <c r="J102" s="4"/>
      <c r="K102" s="5" t="s">
        <v>55</v>
      </c>
      <c r="L102" s="5">
        <f t="shared" si="22"/>
        <v>401</v>
      </c>
      <c r="M102" s="5" t="s">
        <v>21</v>
      </c>
      <c r="N102" s="5" t="str">
        <f t="shared" si="23"/>
        <v>驚きました？ あなたに想いを寄せ告白を考えている異性⇒まさかのあの人！</v>
      </c>
      <c r="O102" s="16" t="s">
        <v>22</v>
      </c>
      <c r="P102" s="5" t="str">
        <f t="shared" si="24"/>
        <v>あなたに想いを寄せる異性とは？</v>
      </c>
      <c r="Q102" s="16" t="s">
        <v>22</v>
      </c>
      <c r="R102" s="5" t="str">
        <f t="shared" si="25"/>
        <v>出会いの縁がない日々に疲れ、恋のチャンスを諦めているあなた。不安に思う必要はありません。あなたが知らないだけで、あなたに想いを寄せている異性が身近にいます。その人物が誰か、お教えしましょう。</v>
      </c>
      <c r="S102" s="16" t="s">
        <v>23</v>
      </c>
      <c r="T102" s="5">
        <f t="shared" si="26"/>
        <v>3</v>
      </c>
      <c r="U102" s="6" t="s">
        <v>21</v>
      </c>
      <c r="V102" s="7">
        <f t="shared" si="27"/>
        <v>45381</v>
      </c>
      <c r="W102" s="17" t="s">
        <v>24</v>
      </c>
      <c r="X102" s="2"/>
      <c r="Y102" s="8" t="s">
        <v>56</v>
      </c>
      <c r="Z102" s="10">
        <f t="shared" si="28"/>
        <v>45381</v>
      </c>
      <c r="AA102" s="9" t="s">
        <v>57</v>
      </c>
      <c r="AB102" s="8">
        <f t="shared" si="29"/>
        <v>401</v>
      </c>
      <c r="AC102" s="8" t="s">
        <v>58</v>
      </c>
      <c r="AK102" s="8" t="s">
        <v>20</v>
      </c>
      <c r="AL102" s="8">
        <f t="shared" si="19"/>
        <v>401</v>
      </c>
      <c r="AM102" s="8" t="s">
        <v>21</v>
      </c>
      <c r="AN102" s="8" t="str">
        <f t="shared" si="33"/>
        <v>驚きました？ あなたに想いを寄せ告白を考えている異性⇒まさかのあの人！</v>
      </c>
      <c r="AO102" s="9" t="s">
        <v>22</v>
      </c>
      <c r="AP102" s="8" t="str">
        <f t="shared" si="37"/>
        <v>あなたに想いを寄せる異性とは？</v>
      </c>
      <c r="AQ102" s="9" t="s">
        <v>22</v>
      </c>
      <c r="AR102" s="8" t="str">
        <f t="shared" si="38"/>
        <v>出会いの縁がない日々に疲れ、恋のチャンスを諦めているあなた。不安に思う必要はありません。あなたが知らないだけで、あなたに想いを寄せている異性が身近にいます。その人物が誰か、お教えしましょう。</v>
      </c>
      <c r="AS102" s="9" t="s">
        <v>23</v>
      </c>
      <c r="AT102" s="8">
        <f t="shared" si="20"/>
        <v>3</v>
      </c>
      <c r="AU102" s="8" t="s">
        <v>21</v>
      </c>
      <c r="AV102" s="10">
        <f t="shared" si="21"/>
        <v>45381</v>
      </c>
      <c r="AW102" s="9" t="s">
        <v>24</v>
      </c>
    </row>
    <row r="103" spans="1:49" ht="18.75" customHeight="1">
      <c r="A103" s="2">
        <v>402</v>
      </c>
      <c r="B103" s="2" t="s">
        <v>423</v>
      </c>
      <c r="C103" s="2" t="s">
        <v>424</v>
      </c>
      <c r="D103" s="2" t="s">
        <v>425</v>
      </c>
      <c r="E103" s="2" t="s">
        <v>96</v>
      </c>
      <c r="F103" s="2" t="s">
        <v>426</v>
      </c>
      <c r="G103" s="2" t="s">
        <v>98</v>
      </c>
      <c r="H103" s="2">
        <v>7</v>
      </c>
      <c r="I103" s="3">
        <v>45382</v>
      </c>
      <c r="J103" s="4"/>
      <c r="K103" s="5" t="s">
        <v>55</v>
      </c>
      <c r="L103" s="5">
        <f t="shared" si="22"/>
        <v>402</v>
      </c>
      <c r="M103" s="5" t="s">
        <v>21</v>
      </c>
      <c r="N103" s="5" t="str">
        <f t="shared" si="23"/>
        <v>【超開運占】あなたの悩み即解消～人生で掴む飛躍と幸運のタイミング～</v>
      </c>
      <c r="O103" s="16" t="s">
        <v>22</v>
      </c>
      <c r="P103" s="5" t="str">
        <f t="shared" si="24"/>
        <v>人生で掴む飛躍と幸運</v>
      </c>
      <c r="Q103" s="16" t="s">
        <v>22</v>
      </c>
      <c r="R103" s="5" t="str">
        <f t="shared" si="25"/>
        <v>あなたが抱える不安とその背後に潜む真実を明らかにし、現状を改善するためのアプローチを見ていきましょう。近い未来に必ずやってくる転機と変化、そしてその後に訪れる運命の移り変わりまで、お伝えします。</v>
      </c>
      <c r="S103" s="16" t="s">
        <v>23</v>
      </c>
      <c r="T103" s="5">
        <f t="shared" si="26"/>
        <v>7</v>
      </c>
      <c r="U103" s="6" t="s">
        <v>21</v>
      </c>
      <c r="V103" s="7">
        <f t="shared" si="27"/>
        <v>45382</v>
      </c>
      <c r="W103" s="17" t="s">
        <v>24</v>
      </c>
      <c r="X103" s="2"/>
      <c r="Y103" s="8" t="s">
        <v>56</v>
      </c>
      <c r="Z103" s="10">
        <f t="shared" si="28"/>
        <v>45382</v>
      </c>
      <c r="AA103" s="9" t="s">
        <v>57</v>
      </c>
      <c r="AB103" s="8">
        <f t="shared" si="29"/>
        <v>402</v>
      </c>
      <c r="AC103" s="8" t="s">
        <v>58</v>
      </c>
      <c r="AK103" s="8" t="s">
        <v>20</v>
      </c>
      <c r="AL103" s="8">
        <f t="shared" si="19"/>
        <v>402</v>
      </c>
      <c r="AM103" s="8" t="s">
        <v>21</v>
      </c>
      <c r="AN103" s="8" t="str">
        <f t="shared" si="33"/>
        <v>【超開運占】あなたの悩み即解消～人生で掴む飛躍と幸運のタイミング～</v>
      </c>
      <c r="AO103" s="9" t="s">
        <v>22</v>
      </c>
      <c r="AP103" s="8" t="str">
        <f t="shared" si="37"/>
        <v>人生で掴む飛躍と幸運</v>
      </c>
      <c r="AQ103" s="9" t="s">
        <v>22</v>
      </c>
      <c r="AR103" s="8" t="str">
        <f t="shared" si="38"/>
        <v>あなたが抱える不安とその背後に潜む真実を明らかにし、現状を改善するためのアプローチを見ていきましょう。近い未来に必ずやってくる転機と変化、そしてその後に訪れる運命の移り変わりまで、お伝えします。</v>
      </c>
      <c r="AS103" s="9" t="s">
        <v>23</v>
      </c>
      <c r="AT103" s="8">
        <f t="shared" si="20"/>
        <v>7</v>
      </c>
      <c r="AU103" s="8" t="s">
        <v>21</v>
      </c>
      <c r="AV103" s="10">
        <f t="shared" si="21"/>
        <v>45382</v>
      </c>
      <c r="AW103" s="9" t="s">
        <v>24</v>
      </c>
    </row>
    <row r="104" spans="1:49" ht="18.75" customHeight="1">
      <c r="A104" s="2">
        <v>403</v>
      </c>
      <c r="B104" s="2" t="s">
        <v>427</v>
      </c>
      <c r="C104" s="2" t="s">
        <v>428</v>
      </c>
      <c r="D104" s="2" t="s">
        <v>429</v>
      </c>
      <c r="E104" s="2" t="s">
        <v>96</v>
      </c>
      <c r="F104" s="2" t="s">
        <v>430</v>
      </c>
      <c r="G104" s="2" t="s">
        <v>98</v>
      </c>
      <c r="H104" s="2">
        <v>9</v>
      </c>
      <c r="I104" s="3">
        <v>45383</v>
      </c>
      <c r="J104" s="4"/>
      <c r="K104" s="5" t="s">
        <v>55</v>
      </c>
      <c r="L104" s="5">
        <f t="shared" si="22"/>
        <v>403</v>
      </c>
      <c r="M104" s="5" t="s">
        <v>21</v>
      </c>
      <c r="N104" s="5" t="str">
        <f t="shared" si="23"/>
        <v>【当たる！　無料タロット占い】こじれた恋に復縁到来？◆愛を取り戻す方法</v>
      </c>
      <c r="O104" s="16" t="s">
        <v>22</v>
      </c>
      <c r="P104" s="5" t="str">
        <f t="shared" si="24"/>
        <v>あの人の愛を取り戻す方法</v>
      </c>
      <c r="Q104" s="16" t="s">
        <v>22</v>
      </c>
      <c r="R104" s="5" t="str">
        <f t="shared" si="25"/>
        <v>別れた大切な人との再会を願うあなた。あの人の現状や本心を探り、最終的にふたりが再び恋人として結ばれる可能性についてお伝えしましょう。後悔を抱えるあなたに対して、未来への希望を見つけるお手伝いをします。</v>
      </c>
      <c r="S104" s="16" t="s">
        <v>23</v>
      </c>
      <c r="T104" s="5">
        <f t="shared" si="26"/>
        <v>9</v>
      </c>
      <c r="U104" s="6" t="s">
        <v>21</v>
      </c>
      <c r="V104" s="7">
        <f t="shared" si="27"/>
        <v>45383</v>
      </c>
      <c r="W104" s="17" t="s">
        <v>24</v>
      </c>
      <c r="X104" s="2"/>
      <c r="Y104" s="8" t="s">
        <v>56</v>
      </c>
      <c r="Z104" s="10">
        <f t="shared" si="28"/>
        <v>45383</v>
      </c>
      <c r="AA104" s="9" t="s">
        <v>57</v>
      </c>
      <c r="AB104" s="8">
        <f t="shared" si="29"/>
        <v>403</v>
      </c>
      <c r="AC104" s="8" t="s">
        <v>58</v>
      </c>
      <c r="AK104" s="8" t="s">
        <v>20</v>
      </c>
      <c r="AL104" s="8">
        <f t="shared" si="19"/>
        <v>403</v>
      </c>
      <c r="AM104" s="8" t="s">
        <v>21</v>
      </c>
      <c r="AN104" s="8" t="str">
        <f t="shared" si="33"/>
        <v>【当たる！　無料タロット占い】こじれた恋に復縁到来？◆愛を取り戻す方法</v>
      </c>
      <c r="AO104" s="9" t="s">
        <v>22</v>
      </c>
      <c r="AP104" s="8" t="str">
        <f t="shared" si="37"/>
        <v>あの人の愛を取り戻す方法</v>
      </c>
      <c r="AQ104" s="9" t="s">
        <v>22</v>
      </c>
      <c r="AR104" s="8" t="str">
        <f t="shared" si="38"/>
        <v>別れた大切な人との再会を願うあなた。あの人の現状や本心を探り、最終的にふたりが再び恋人として結ばれる可能性についてお伝えしましょう。後悔を抱えるあなたに対して、未来への希望を見つけるお手伝いをします。</v>
      </c>
      <c r="AS104" s="9" t="s">
        <v>23</v>
      </c>
      <c r="AT104" s="8">
        <f t="shared" si="20"/>
        <v>9</v>
      </c>
      <c r="AU104" s="8" t="s">
        <v>21</v>
      </c>
      <c r="AV104" s="10">
        <f t="shared" si="21"/>
        <v>45383</v>
      </c>
      <c r="AW104" s="9" t="s">
        <v>24</v>
      </c>
    </row>
    <row r="105" spans="1:49" ht="18.75" customHeight="1">
      <c r="A105" s="2">
        <v>404</v>
      </c>
      <c r="B105" s="2" t="s">
        <v>431</v>
      </c>
      <c r="C105" s="2" t="s">
        <v>431</v>
      </c>
      <c r="D105" s="2" t="s">
        <v>432</v>
      </c>
      <c r="E105" s="2" t="s">
        <v>334</v>
      </c>
      <c r="F105" s="2">
        <v>929</v>
      </c>
      <c r="G105" s="2" t="s">
        <v>38</v>
      </c>
      <c r="H105" s="2">
        <v>7</v>
      </c>
      <c r="I105" s="3">
        <v>45384</v>
      </c>
      <c r="J105" s="4"/>
      <c r="K105" s="5" t="s">
        <v>55</v>
      </c>
      <c r="L105" s="5">
        <f t="shared" si="22"/>
        <v>404</v>
      </c>
      <c r="M105" s="5" t="s">
        <v>21</v>
      </c>
      <c r="N105" s="5" t="str">
        <f t="shared" si="23"/>
        <v>あなたのこの先の『人生設計図』</v>
      </c>
      <c r="O105" s="16" t="s">
        <v>22</v>
      </c>
      <c r="P105" s="5" t="str">
        <f t="shared" si="24"/>
        <v>あなたのこの先の『人生設計図』</v>
      </c>
      <c r="Q105" s="16" t="s">
        <v>22</v>
      </c>
      <c r="R105" s="5" t="str">
        <f t="shared" si="25"/>
        <v>この先どんな人生を送ることになるのか…。知りたいけど、先のことなんて分からないのが当たり前。いいえ、そんなこともありませんよ。あなたにはすでに「人生設計図」が用意されているのです。そして、その中で、あなたの運命はある程度決まっているのです。あなたにどんな人生が待っているのか…あなたの「人生設計図」をお視せ致しましょう。</v>
      </c>
      <c r="S105" s="16" t="s">
        <v>23</v>
      </c>
      <c r="T105" s="5">
        <f t="shared" si="26"/>
        <v>7</v>
      </c>
      <c r="U105" s="6" t="s">
        <v>21</v>
      </c>
      <c r="V105" s="7">
        <f t="shared" si="27"/>
        <v>45384</v>
      </c>
      <c r="W105" s="17" t="s">
        <v>24</v>
      </c>
      <c r="X105" s="2"/>
      <c r="Y105" s="8" t="s">
        <v>56</v>
      </c>
      <c r="Z105" s="10">
        <f t="shared" ref="Z105:Z136" si="39">I105</f>
        <v>45384</v>
      </c>
      <c r="AA105" s="9" t="s">
        <v>57</v>
      </c>
      <c r="AB105" s="8">
        <f t="shared" si="29"/>
        <v>404</v>
      </c>
      <c r="AC105" s="8" t="s">
        <v>58</v>
      </c>
      <c r="AK105" s="8" t="s">
        <v>20</v>
      </c>
      <c r="AL105" s="8">
        <f t="shared" si="19"/>
        <v>404</v>
      </c>
      <c r="AM105" s="8" t="s">
        <v>21</v>
      </c>
      <c r="AN105" s="8" t="str">
        <f t="shared" si="33"/>
        <v>あなたのこの先の『人生設計図』</v>
      </c>
      <c r="AO105" s="9" t="s">
        <v>22</v>
      </c>
      <c r="AP105" s="8" t="str">
        <f t="shared" si="37"/>
        <v>あなたのこの先の『人生設計図』</v>
      </c>
      <c r="AQ105" s="9" t="s">
        <v>22</v>
      </c>
      <c r="AR105" s="8" t="str">
        <f t="shared" si="38"/>
        <v>この先どんな人生を送ることになるのか…。知りたいけど、先のことなんて分からないのが当たり前。いいえ、そんなこともありませんよ。あなたにはすでに「人生設計図」が用意されているのです。そして、その中で、あなたの運命はある程度決まっているのです。あなたにどんな人生が待っているのか…あなたの「人生設計図」をお視せ致しましょう。</v>
      </c>
      <c r="AS105" s="9" t="s">
        <v>23</v>
      </c>
      <c r="AT105" s="8">
        <f t="shared" si="20"/>
        <v>7</v>
      </c>
      <c r="AU105" s="8" t="s">
        <v>21</v>
      </c>
      <c r="AV105" s="10">
        <f t="shared" si="21"/>
        <v>45384</v>
      </c>
      <c r="AW105" s="9" t="s">
        <v>24</v>
      </c>
    </row>
    <row r="106" spans="1:49" ht="18.75" customHeight="1">
      <c r="A106" s="2">
        <v>405</v>
      </c>
      <c r="B106" s="2" t="s">
        <v>433</v>
      </c>
      <c r="C106" s="2" t="s">
        <v>434</v>
      </c>
      <c r="D106" s="2" t="s">
        <v>435</v>
      </c>
      <c r="E106" s="2" t="s">
        <v>96</v>
      </c>
      <c r="F106" s="2" t="s">
        <v>436</v>
      </c>
      <c r="G106" s="2" t="s">
        <v>98</v>
      </c>
      <c r="H106" s="2">
        <v>2</v>
      </c>
      <c r="I106" s="3">
        <v>45385</v>
      </c>
      <c r="J106" s="4"/>
      <c r="K106" s="5" t="s">
        <v>55</v>
      </c>
      <c r="L106" s="5">
        <f t="shared" si="22"/>
        <v>405</v>
      </c>
      <c r="M106" s="5" t="s">
        <v>21</v>
      </c>
      <c r="N106" s="5" t="str">
        <f t="shared" si="23"/>
        <v>『もう両想いだと思っていたのに……』片想い救済占◆結ばれない2人の運命</v>
      </c>
      <c r="O106" s="16" t="s">
        <v>22</v>
      </c>
      <c r="P106" s="5" t="str">
        <f t="shared" si="24"/>
        <v>まだ結ばれない2人の運命</v>
      </c>
      <c r="Q106" s="16" t="s">
        <v>22</v>
      </c>
      <c r="R106" s="5" t="str">
        <f t="shared" si="25"/>
        <v>ふたりは恋人になるチャンスを逃してしまったようですね。でも、まだ気持ちが強いのであれば、この恋が実現する可能性を模索してみましょう。まだ相手があなたに興味を持っているのか、見極めていくことが大切です。</v>
      </c>
      <c r="S106" s="16" t="s">
        <v>23</v>
      </c>
      <c r="T106" s="5">
        <f t="shared" si="26"/>
        <v>2</v>
      </c>
      <c r="U106" s="6" t="s">
        <v>21</v>
      </c>
      <c r="V106" s="7">
        <f t="shared" si="27"/>
        <v>45385</v>
      </c>
      <c r="W106" s="17" t="s">
        <v>24</v>
      </c>
      <c r="X106" s="2"/>
      <c r="Y106" s="8" t="s">
        <v>56</v>
      </c>
      <c r="Z106" s="10">
        <f t="shared" si="39"/>
        <v>45385</v>
      </c>
      <c r="AA106" s="9" t="s">
        <v>57</v>
      </c>
      <c r="AB106" s="8">
        <f t="shared" si="29"/>
        <v>405</v>
      </c>
      <c r="AC106" s="8" t="s">
        <v>58</v>
      </c>
      <c r="AK106" s="8" t="s">
        <v>20</v>
      </c>
      <c r="AL106" s="8">
        <f t="shared" si="19"/>
        <v>405</v>
      </c>
      <c r="AM106" s="8" t="s">
        <v>21</v>
      </c>
      <c r="AN106" s="8" t="str">
        <f t="shared" si="33"/>
        <v>『もう両想いだと思っていたのに……』片想い救済占◆結ばれない2人の運命</v>
      </c>
      <c r="AO106" s="9" t="s">
        <v>22</v>
      </c>
      <c r="AP106" s="8" t="str">
        <f t="shared" si="37"/>
        <v>まだ結ばれない2人の運命</v>
      </c>
      <c r="AQ106" s="9" t="s">
        <v>22</v>
      </c>
      <c r="AR106" s="8" t="str">
        <f t="shared" si="38"/>
        <v>ふたりは恋人になるチャンスを逃してしまったようですね。でも、まだ気持ちが強いのであれば、この恋が実現する可能性を模索してみましょう。まだ相手があなたに興味を持っているのか、見極めていくことが大切です。</v>
      </c>
      <c r="AS106" s="9" t="s">
        <v>23</v>
      </c>
      <c r="AT106" s="8">
        <f t="shared" si="20"/>
        <v>2</v>
      </c>
      <c r="AU106" s="8" t="s">
        <v>21</v>
      </c>
      <c r="AV106" s="10">
        <f t="shared" si="21"/>
        <v>45385</v>
      </c>
      <c r="AW106" s="9" t="s">
        <v>24</v>
      </c>
    </row>
    <row r="107" spans="1:49" ht="18.75" customHeight="1">
      <c r="A107" s="2">
        <v>406</v>
      </c>
      <c r="B107" s="19" t="s">
        <v>437</v>
      </c>
      <c r="C107" s="19" t="s">
        <v>438</v>
      </c>
      <c r="D107" s="19" t="s">
        <v>439</v>
      </c>
      <c r="E107" s="2" t="s">
        <v>421</v>
      </c>
      <c r="F107" s="2">
        <v>13</v>
      </c>
      <c r="G107" s="2" t="s">
        <v>144</v>
      </c>
      <c r="H107" s="2">
        <v>10</v>
      </c>
      <c r="I107" s="3">
        <v>45386</v>
      </c>
      <c r="J107" s="4"/>
      <c r="K107" s="5" t="s">
        <v>55</v>
      </c>
      <c r="L107" s="5">
        <f t="shared" si="22"/>
        <v>406</v>
      </c>
      <c r="M107" s="5" t="s">
        <v>21</v>
      </c>
      <c r="N107" s="5" t="str">
        <f t="shared" si="23"/>
        <v>あなたとの最高の相性を持つ人物は、あなたの周囲の人の中にいる⁈</v>
      </c>
      <c r="O107" s="16" t="s">
        <v>22</v>
      </c>
      <c r="P107" s="5" t="str">
        <f t="shared" si="24"/>
        <v>最高の相性を持つ人物は身近にいる？</v>
      </c>
      <c r="Q107" s="16" t="s">
        <v>22</v>
      </c>
      <c r="R107" s="5" t="str">
        <f t="shared" si="25"/>
        <v>素晴らしいご縁は、あなたの身の回りにも存在しています。お互いに助け合い、共に成長し合える絆を築ける特別な相手とは、一体どんな人なのか、お伝えしましょう。</v>
      </c>
      <c r="S107" s="16" t="s">
        <v>23</v>
      </c>
      <c r="T107" s="5">
        <f t="shared" si="26"/>
        <v>10</v>
      </c>
      <c r="U107" s="6" t="s">
        <v>21</v>
      </c>
      <c r="V107" s="7">
        <f t="shared" si="27"/>
        <v>45386</v>
      </c>
      <c r="W107" s="17" t="s">
        <v>24</v>
      </c>
      <c r="X107" s="2"/>
      <c r="Y107" s="8" t="s">
        <v>56</v>
      </c>
      <c r="Z107" s="10">
        <f t="shared" si="39"/>
        <v>45386</v>
      </c>
      <c r="AA107" s="9" t="s">
        <v>57</v>
      </c>
      <c r="AB107" s="8">
        <f t="shared" si="29"/>
        <v>406</v>
      </c>
      <c r="AC107" s="8" t="s">
        <v>58</v>
      </c>
      <c r="AK107" s="8" t="s">
        <v>20</v>
      </c>
      <c r="AL107" s="8">
        <f t="shared" si="19"/>
        <v>406</v>
      </c>
      <c r="AM107" s="8" t="s">
        <v>21</v>
      </c>
      <c r="AN107" s="8" t="str">
        <f t="shared" si="33"/>
        <v>あなたとの最高の相性を持つ人物は、あなたの周囲の人の中にいる⁈</v>
      </c>
      <c r="AO107" s="9" t="s">
        <v>22</v>
      </c>
      <c r="AP107" s="8" t="str">
        <f t="shared" si="37"/>
        <v>最高の相性を持つ人物は身近にいる？</v>
      </c>
      <c r="AQ107" s="9" t="s">
        <v>22</v>
      </c>
      <c r="AR107" s="8" t="str">
        <f t="shared" si="38"/>
        <v>素晴らしいご縁は、あなたの身の回りにも存在しています。お互いに助け合い、共に成長し合える絆を築ける特別な相手とは、一体どんな人なのか、お伝えしましょう。</v>
      </c>
      <c r="AS107" s="9" t="s">
        <v>23</v>
      </c>
      <c r="AT107" s="8">
        <f t="shared" si="20"/>
        <v>10</v>
      </c>
      <c r="AU107" s="8" t="s">
        <v>21</v>
      </c>
      <c r="AV107" s="10">
        <f t="shared" si="21"/>
        <v>45386</v>
      </c>
      <c r="AW107" s="9" t="s">
        <v>24</v>
      </c>
    </row>
    <row r="108" spans="1:49" ht="18.75" customHeight="1">
      <c r="A108" s="2">
        <v>407</v>
      </c>
      <c r="B108" s="2" t="s">
        <v>440</v>
      </c>
      <c r="C108" s="2" t="s">
        <v>441</v>
      </c>
      <c r="D108" s="2" t="s">
        <v>442</v>
      </c>
      <c r="E108" s="2" t="s">
        <v>53</v>
      </c>
      <c r="F108" s="2" t="s">
        <v>443</v>
      </c>
      <c r="G108" s="2" t="s">
        <v>19</v>
      </c>
      <c r="H108" s="2">
        <v>3</v>
      </c>
      <c r="I108" s="3">
        <v>45387</v>
      </c>
      <c r="J108" s="4"/>
      <c r="K108" s="5" t="s">
        <v>55</v>
      </c>
      <c r="L108" s="5">
        <f t="shared" si="22"/>
        <v>407</v>
      </c>
      <c r="M108" s="5" t="s">
        <v>21</v>
      </c>
      <c r="N108" s="5" t="str">
        <f t="shared" si="23"/>
        <v>【タロット占い】相手の気持ち・二人がお付き合いする可能性</v>
      </c>
      <c r="O108" s="16" t="s">
        <v>22</v>
      </c>
      <c r="P108" s="5" t="str">
        <f t="shared" si="24"/>
        <v>二人がお付き合いする可能性は？</v>
      </c>
      <c r="Q108" s="16" t="s">
        <v>22</v>
      </c>
      <c r="R108" s="5" t="str">
        <f t="shared" si="25"/>
        <v>あの人が隠す本音の数々がすべてわかる！　告白をしてくる可能性、ふたりが恋人として結ばれる真実の可能性、お教えします。</v>
      </c>
      <c r="S108" s="16" t="s">
        <v>23</v>
      </c>
      <c r="T108" s="5">
        <f t="shared" si="26"/>
        <v>3</v>
      </c>
      <c r="U108" s="6" t="s">
        <v>21</v>
      </c>
      <c r="V108" s="7">
        <f t="shared" si="27"/>
        <v>45387</v>
      </c>
      <c r="W108" s="17" t="s">
        <v>24</v>
      </c>
      <c r="X108" s="2"/>
      <c r="Y108" s="8" t="s">
        <v>56</v>
      </c>
      <c r="Z108" s="10">
        <f t="shared" si="39"/>
        <v>45387</v>
      </c>
      <c r="AA108" s="9" t="s">
        <v>57</v>
      </c>
      <c r="AB108" s="8">
        <f t="shared" si="29"/>
        <v>407</v>
      </c>
      <c r="AC108" s="8" t="s">
        <v>58</v>
      </c>
      <c r="AK108" s="8" t="s">
        <v>20</v>
      </c>
      <c r="AL108" s="8">
        <f t="shared" si="19"/>
        <v>407</v>
      </c>
      <c r="AM108" s="8" t="s">
        <v>21</v>
      </c>
      <c r="AN108" s="8" t="str">
        <f t="shared" si="33"/>
        <v>【タロット占い】相手の気持ち・二人がお付き合いする可能性</v>
      </c>
      <c r="AO108" s="9" t="s">
        <v>22</v>
      </c>
      <c r="AP108" s="8" t="str">
        <f t="shared" si="37"/>
        <v>二人がお付き合いする可能性は？</v>
      </c>
      <c r="AQ108" s="9" t="s">
        <v>22</v>
      </c>
      <c r="AR108" s="8" t="str">
        <f t="shared" si="38"/>
        <v>あの人が隠す本音の数々がすべてわかる！　告白をしてくる可能性、ふたりが恋人として結ばれる真実の可能性、お教えします。</v>
      </c>
      <c r="AS108" s="9" t="s">
        <v>23</v>
      </c>
      <c r="AT108" s="8">
        <f t="shared" si="20"/>
        <v>3</v>
      </c>
      <c r="AU108" s="8" t="s">
        <v>21</v>
      </c>
      <c r="AV108" s="10">
        <f t="shared" si="21"/>
        <v>45387</v>
      </c>
      <c r="AW108" s="9" t="s">
        <v>24</v>
      </c>
    </row>
    <row r="109" spans="1:49" ht="18.75" customHeight="1">
      <c r="A109" s="2">
        <v>408</v>
      </c>
      <c r="B109" s="2" t="s">
        <v>444</v>
      </c>
      <c r="C109" s="2" t="s">
        <v>445</v>
      </c>
      <c r="D109" s="2" t="s">
        <v>446</v>
      </c>
      <c r="E109" s="2" t="s">
        <v>53</v>
      </c>
      <c r="F109" s="2" t="s">
        <v>447</v>
      </c>
      <c r="G109" s="2" t="s">
        <v>19</v>
      </c>
      <c r="H109" s="2">
        <v>6</v>
      </c>
      <c r="I109" s="3">
        <v>45388</v>
      </c>
      <c r="J109" s="4"/>
      <c r="K109" s="5" t="s">
        <v>55</v>
      </c>
      <c r="L109" s="5">
        <f t="shared" si="22"/>
        <v>408</v>
      </c>
      <c r="M109" s="5" t="s">
        <v>21</v>
      </c>
      <c r="N109" s="5" t="str">
        <f t="shared" si="23"/>
        <v>無料タロット占い◆逃して後悔？運命の結婚相手との出会い</v>
      </c>
      <c r="O109" s="16" t="s">
        <v>22</v>
      </c>
      <c r="P109" s="5" t="str">
        <f t="shared" si="24"/>
        <v>この人を逃すと後悔するかも！</v>
      </c>
      <c r="Q109" s="16" t="s">
        <v>22</v>
      </c>
      <c r="R109" s="5" t="str">
        <f t="shared" si="25"/>
        <v>あなたと大切なご縁で結ばれているのは、どんな人？ホロホロタロットがあなたの運命の結婚相手を詳しくお教えします。</v>
      </c>
      <c r="S109" s="16" t="s">
        <v>23</v>
      </c>
      <c r="T109" s="5">
        <f t="shared" si="26"/>
        <v>6</v>
      </c>
      <c r="U109" s="6" t="s">
        <v>21</v>
      </c>
      <c r="V109" s="7">
        <f t="shared" si="27"/>
        <v>45388</v>
      </c>
      <c r="W109" s="17" t="s">
        <v>24</v>
      </c>
      <c r="X109" s="2"/>
      <c r="Y109" s="8" t="s">
        <v>56</v>
      </c>
      <c r="Z109" s="10">
        <f t="shared" si="39"/>
        <v>45388</v>
      </c>
      <c r="AA109" s="9" t="s">
        <v>57</v>
      </c>
      <c r="AB109" s="8">
        <f t="shared" si="29"/>
        <v>408</v>
      </c>
      <c r="AC109" s="8" t="s">
        <v>58</v>
      </c>
      <c r="AK109" s="8" t="s">
        <v>20</v>
      </c>
      <c r="AL109" s="8">
        <f t="shared" si="19"/>
        <v>408</v>
      </c>
      <c r="AM109" s="8" t="s">
        <v>21</v>
      </c>
      <c r="AN109" s="8" t="str">
        <f t="shared" si="33"/>
        <v>無料タロット占い◆逃して後悔？運命の結婚相手との出会い</v>
      </c>
      <c r="AO109" s="9" t="s">
        <v>22</v>
      </c>
      <c r="AP109" s="8" t="str">
        <f t="shared" si="37"/>
        <v>この人を逃すと後悔するかも！</v>
      </c>
      <c r="AQ109" s="9" t="s">
        <v>22</v>
      </c>
      <c r="AR109" s="8" t="str">
        <f t="shared" si="38"/>
        <v>あなたと大切なご縁で結ばれているのは、どんな人？ホロホロタロットがあなたの運命の結婚相手を詳しくお教えします。</v>
      </c>
      <c r="AS109" s="9" t="s">
        <v>23</v>
      </c>
      <c r="AT109" s="8">
        <f t="shared" si="20"/>
        <v>6</v>
      </c>
      <c r="AU109" s="8" t="s">
        <v>21</v>
      </c>
      <c r="AV109" s="10">
        <f t="shared" si="21"/>
        <v>45388</v>
      </c>
      <c r="AW109" s="9" t="s">
        <v>24</v>
      </c>
    </row>
    <row r="110" spans="1:49" ht="18.75" customHeight="1">
      <c r="A110" s="2">
        <v>409</v>
      </c>
      <c r="B110" s="2" t="s">
        <v>448</v>
      </c>
      <c r="C110" s="2" t="s">
        <v>449</v>
      </c>
      <c r="D110" s="2" t="s">
        <v>450</v>
      </c>
      <c r="E110" s="2" t="s">
        <v>53</v>
      </c>
      <c r="F110" s="2" t="s">
        <v>451</v>
      </c>
      <c r="G110" s="2" t="s">
        <v>19</v>
      </c>
      <c r="H110" s="2">
        <v>6</v>
      </c>
      <c r="I110" s="3">
        <v>45389</v>
      </c>
      <c r="J110" s="4"/>
      <c r="K110" s="5" t="s">
        <v>55</v>
      </c>
      <c r="L110" s="5">
        <f t="shared" si="22"/>
        <v>409</v>
      </c>
      <c r="M110" s="5" t="s">
        <v>21</v>
      </c>
      <c r="N110" s="5" t="str">
        <f t="shared" si="23"/>
        <v>運命の結婚◆相手の気持ちと出会いの瞬間</v>
      </c>
      <c r="O110" s="16" t="s">
        <v>22</v>
      </c>
      <c r="P110" s="5" t="str">
        <f t="shared" si="24"/>
        <v>運命の結婚相手とは！？</v>
      </c>
      <c r="Q110" s="16" t="s">
        <v>22</v>
      </c>
      <c r="R110" s="5" t="str">
        <f t="shared" si="25"/>
        <v>運命の結婚相手とはどんな出会いの日になるのか？ また、出会いの日には予兆が現れるのでしょうか？ タロット占いでわかる出会いの瞬間を率直にお話しいたします。</v>
      </c>
      <c r="S110" s="16" t="s">
        <v>23</v>
      </c>
      <c r="T110" s="5">
        <f t="shared" si="26"/>
        <v>6</v>
      </c>
      <c r="U110" s="6" t="s">
        <v>21</v>
      </c>
      <c r="V110" s="7">
        <f t="shared" si="27"/>
        <v>45389</v>
      </c>
      <c r="W110" s="17" t="s">
        <v>24</v>
      </c>
      <c r="X110" s="2"/>
      <c r="Y110" s="8" t="s">
        <v>56</v>
      </c>
      <c r="Z110" s="10">
        <f t="shared" si="39"/>
        <v>45389</v>
      </c>
      <c r="AA110" s="9" t="s">
        <v>57</v>
      </c>
      <c r="AB110" s="8">
        <f t="shared" si="29"/>
        <v>409</v>
      </c>
      <c r="AC110" s="8" t="s">
        <v>58</v>
      </c>
      <c r="AK110" s="8" t="s">
        <v>20</v>
      </c>
      <c r="AL110" s="8">
        <f t="shared" si="19"/>
        <v>409</v>
      </c>
      <c r="AM110" s="8" t="s">
        <v>21</v>
      </c>
      <c r="AN110" s="8" t="str">
        <f t="shared" si="33"/>
        <v>運命の結婚◆相手の気持ちと出会いの瞬間</v>
      </c>
      <c r="AO110" s="9" t="s">
        <v>22</v>
      </c>
      <c r="AP110" s="8" t="str">
        <f t="shared" si="37"/>
        <v>運命の結婚相手とは！？</v>
      </c>
      <c r="AQ110" s="9" t="s">
        <v>22</v>
      </c>
      <c r="AR110" s="8" t="str">
        <f t="shared" si="38"/>
        <v>運命の結婚相手とはどんな出会いの日になるのか？ また、出会いの日には予兆が現れるのでしょうか？ タロット占いでわかる出会いの瞬間を率直にお話しいたします。</v>
      </c>
      <c r="AS110" s="9" t="s">
        <v>23</v>
      </c>
      <c r="AT110" s="8">
        <f t="shared" si="20"/>
        <v>6</v>
      </c>
      <c r="AU110" s="8" t="s">
        <v>21</v>
      </c>
      <c r="AV110" s="10">
        <f t="shared" si="21"/>
        <v>45389</v>
      </c>
      <c r="AW110" s="9" t="s">
        <v>24</v>
      </c>
    </row>
    <row r="111" spans="1:49" ht="18.75" customHeight="1">
      <c r="A111" s="2">
        <v>410</v>
      </c>
      <c r="B111" s="2" t="s">
        <v>452</v>
      </c>
      <c r="C111" s="2" t="s">
        <v>453</v>
      </c>
      <c r="D111" s="2" t="s">
        <v>454</v>
      </c>
      <c r="E111" s="2" t="s">
        <v>53</v>
      </c>
      <c r="F111" s="2" t="s">
        <v>455</v>
      </c>
      <c r="G111" s="2" t="s">
        <v>19</v>
      </c>
      <c r="H111" s="2">
        <v>6</v>
      </c>
      <c r="I111" s="3">
        <v>45390</v>
      </c>
      <c r="J111" s="4"/>
      <c r="K111" s="5" t="s">
        <v>55</v>
      </c>
      <c r="L111" s="5">
        <f t="shared" si="22"/>
        <v>410</v>
      </c>
      <c r="M111" s="5" t="s">
        <v>21</v>
      </c>
      <c r="N111" s="5" t="str">
        <f t="shared" si="23"/>
        <v>結婚後の家庭の姿◆無料タロットでわかる未来のあなた</v>
      </c>
      <c r="O111" s="16" t="s">
        <v>22</v>
      </c>
      <c r="P111" s="5" t="str">
        <f t="shared" si="24"/>
        <v>結婚後あなたの姿は？</v>
      </c>
      <c r="Q111" s="16" t="s">
        <v>22</v>
      </c>
      <c r="R111" s="5" t="str">
        <f t="shared" si="25"/>
        <v>運命の結婚相手との未来をホロホロタロットが無料で診断！　結婚した後のあなたとあの人の未来の姿を教えます。</v>
      </c>
      <c r="S111" s="16" t="s">
        <v>23</v>
      </c>
      <c r="T111" s="5">
        <f t="shared" si="26"/>
        <v>6</v>
      </c>
      <c r="U111" s="6" t="s">
        <v>21</v>
      </c>
      <c r="V111" s="7">
        <f t="shared" si="27"/>
        <v>45390</v>
      </c>
      <c r="W111" s="17" t="s">
        <v>24</v>
      </c>
      <c r="X111" s="2"/>
      <c r="Y111" s="8" t="s">
        <v>56</v>
      </c>
      <c r="Z111" s="10">
        <f t="shared" si="39"/>
        <v>45390</v>
      </c>
      <c r="AA111" s="9" t="s">
        <v>57</v>
      </c>
      <c r="AB111" s="8">
        <f t="shared" si="29"/>
        <v>410</v>
      </c>
      <c r="AC111" s="8" t="s">
        <v>58</v>
      </c>
      <c r="AK111" s="8" t="s">
        <v>20</v>
      </c>
      <c r="AL111" s="8">
        <f t="shared" si="19"/>
        <v>410</v>
      </c>
      <c r="AM111" s="8" t="s">
        <v>21</v>
      </c>
      <c r="AN111" s="8" t="str">
        <f t="shared" si="33"/>
        <v>結婚後の家庭の姿◆無料タロットでわかる未来のあなた</v>
      </c>
      <c r="AO111" s="9" t="s">
        <v>22</v>
      </c>
      <c r="AP111" s="8" t="str">
        <f t="shared" si="37"/>
        <v>結婚後あなたの姿は？</v>
      </c>
      <c r="AQ111" s="9" t="s">
        <v>22</v>
      </c>
      <c r="AR111" s="8" t="str">
        <f t="shared" si="38"/>
        <v>運命の結婚相手との未来をホロホロタロットが無料で診断！　結婚した後のあなたとあの人の未来の姿を教えます。</v>
      </c>
      <c r="AS111" s="9" t="s">
        <v>23</v>
      </c>
      <c r="AT111" s="8">
        <f t="shared" si="20"/>
        <v>6</v>
      </c>
      <c r="AU111" s="8" t="s">
        <v>21</v>
      </c>
      <c r="AV111" s="10">
        <f t="shared" si="21"/>
        <v>45390</v>
      </c>
      <c r="AW111" s="9" t="s">
        <v>24</v>
      </c>
    </row>
    <row r="112" spans="1:49" ht="18.75" customHeight="1">
      <c r="A112" s="2">
        <v>411</v>
      </c>
      <c r="B112" s="2" t="s">
        <v>456</v>
      </c>
      <c r="C112" s="2" t="s">
        <v>457</v>
      </c>
      <c r="D112" s="2" t="s">
        <v>458</v>
      </c>
      <c r="E112" s="2" t="s">
        <v>18</v>
      </c>
      <c r="F112" s="2" t="s">
        <v>459</v>
      </c>
      <c r="G112" s="2" t="s">
        <v>19</v>
      </c>
      <c r="H112" s="2">
        <v>6</v>
      </c>
      <c r="I112" s="3">
        <v>45391</v>
      </c>
      <c r="J112" s="4"/>
      <c r="K112" s="5" t="s">
        <v>55</v>
      </c>
      <c r="L112" s="5">
        <f t="shared" si="22"/>
        <v>411</v>
      </c>
      <c r="M112" s="5" t="s">
        <v>21</v>
      </c>
      <c r="N112" s="5" t="str">
        <f t="shared" si="23"/>
        <v>「運命の結婚相手との出会い」ズバリこんな人！</v>
      </c>
      <c r="O112" s="16" t="s">
        <v>22</v>
      </c>
      <c r="P112" s="5" t="str">
        <f t="shared" si="24"/>
        <v>「運命の結婚相手」ズバリこんな人！</v>
      </c>
      <c r="Q112" s="16" t="s">
        <v>22</v>
      </c>
      <c r="R112" s="5" t="str">
        <f t="shared" si="25"/>
        <v>今、あなたに出会いの予兆がしています。しかも、その人とは結婚の可能性が……相手の性格をはっきりお教えします！</v>
      </c>
      <c r="S112" s="16" t="s">
        <v>23</v>
      </c>
      <c r="T112" s="5">
        <f t="shared" si="26"/>
        <v>6</v>
      </c>
      <c r="U112" s="6" t="s">
        <v>21</v>
      </c>
      <c r="V112" s="7">
        <f t="shared" si="27"/>
        <v>45391</v>
      </c>
      <c r="W112" s="17" t="s">
        <v>24</v>
      </c>
      <c r="X112" s="2"/>
      <c r="Y112" s="8" t="s">
        <v>56</v>
      </c>
      <c r="Z112" s="10">
        <f t="shared" si="39"/>
        <v>45391</v>
      </c>
      <c r="AA112" s="9" t="s">
        <v>57</v>
      </c>
      <c r="AB112" s="8">
        <f t="shared" si="29"/>
        <v>411</v>
      </c>
      <c r="AC112" s="8" t="s">
        <v>58</v>
      </c>
      <c r="AK112" s="8" t="s">
        <v>20</v>
      </c>
      <c r="AL112" s="8">
        <f t="shared" si="19"/>
        <v>411</v>
      </c>
      <c r="AM112" s="8" t="s">
        <v>21</v>
      </c>
      <c r="AN112" s="8" t="str">
        <f t="shared" si="33"/>
        <v>「運命の結婚相手との出会い」ズバリこんな人！</v>
      </c>
      <c r="AO112" s="9" t="s">
        <v>22</v>
      </c>
      <c r="AP112" s="8" t="str">
        <f t="shared" si="37"/>
        <v>「運命の結婚相手」ズバリこんな人！</v>
      </c>
      <c r="AQ112" s="9" t="s">
        <v>22</v>
      </c>
      <c r="AR112" s="8" t="str">
        <f t="shared" si="38"/>
        <v>今、あなたに出会いの予兆がしています。しかも、その人とは結婚の可能性が……相手の性格をはっきりお教えします！</v>
      </c>
      <c r="AS112" s="9" t="s">
        <v>23</v>
      </c>
      <c r="AT112" s="8">
        <f t="shared" si="20"/>
        <v>6</v>
      </c>
      <c r="AU112" s="8" t="s">
        <v>21</v>
      </c>
      <c r="AV112" s="10">
        <f t="shared" si="21"/>
        <v>45391</v>
      </c>
      <c r="AW112" s="9" t="s">
        <v>24</v>
      </c>
    </row>
    <row r="113" spans="1:49" ht="18.75" customHeight="1">
      <c r="A113" s="2">
        <v>412</v>
      </c>
      <c r="B113" s="2" t="s">
        <v>460</v>
      </c>
      <c r="C113" s="2" t="s">
        <v>461</v>
      </c>
      <c r="D113" s="2" t="s">
        <v>462</v>
      </c>
      <c r="E113" s="2" t="s">
        <v>96</v>
      </c>
      <c r="F113" s="2" t="s">
        <v>463</v>
      </c>
      <c r="G113" s="2" t="s">
        <v>98</v>
      </c>
      <c r="H113" s="2">
        <v>7</v>
      </c>
      <c r="I113" s="3">
        <v>45392</v>
      </c>
      <c r="J113" s="4"/>
      <c r="K113" s="5" t="s">
        <v>55</v>
      </c>
      <c r="L113" s="5">
        <f t="shared" si="22"/>
        <v>412</v>
      </c>
      <c r="M113" s="5" t="s">
        <v>21</v>
      </c>
      <c r="N113" s="5" t="str">
        <f t="shared" si="23"/>
        <v>【究極回避術】気を付けて！　あなたの人生で注意が必要な人物</v>
      </c>
      <c r="O113" s="16" t="s">
        <v>22</v>
      </c>
      <c r="P113" s="5" t="str">
        <f t="shared" si="24"/>
        <v>あなたの人生で注意が必要な人物</v>
      </c>
      <c r="Q113" s="16" t="s">
        <v>22</v>
      </c>
      <c r="R113" s="5" t="str">
        <f t="shared" si="25"/>
        <v>人生において、人とのつながりは不可避であり、さまざまな人々との出会いがあります。その中で、注意しなければならない人は誰でしょうか？ ストレスのない幸せな生活を築くための秘訣をお伝えします。</v>
      </c>
      <c r="S113" s="16" t="s">
        <v>23</v>
      </c>
      <c r="T113" s="5">
        <f t="shared" si="26"/>
        <v>7</v>
      </c>
      <c r="U113" s="6" t="s">
        <v>21</v>
      </c>
      <c r="V113" s="7">
        <f t="shared" si="27"/>
        <v>45392</v>
      </c>
      <c r="W113" s="17" t="s">
        <v>24</v>
      </c>
      <c r="X113" s="2"/>
      <c r="Y113" s="8" t="s">
        <v>56</v>
      </c>
      <c r="Z113" s="10">
        <f t="shared" si="39"/>
        <v>45392</v>
      </c>
      <c r="AA113" s="9" t="s">
        <v>57</v>
      </c>
      <c r="AB113" s="8">
        <f t="shared" si="29"/>
        <v>412</v>
      </c>
      <c r="AC113" s="8" t="s">
        <v>58</v>
      </c>
      <c r="AK113" s="8" t="s">
        <v>20</v>
      </c>
      <c r="AL113" s="8">
        <f t="shared" si="19"/>
        <v>412</v>
      </c>
      <c r="AM113" s="8" t="s">
        <v>21</v>
      </c>
      <c r="AN113" s="8" t="str">
        <f t="shared" si="33"/>
        <v>【究極回避術】気を付けて！　あなたの人生で注意が必要な人物</v>
      </c>
      <c r="AO113" s="9" t="s">
        <v>22</v>
      </c>
      <c r="AP113" s="8" t="str">
        <f t="shared" si="37"/>
        <v>あなたの人生で注意が必要な人物</v>
      </c>
      <c r="AQ113" s="9" t="s">
        <v>22</v>
      </c>
      <c r="AR113" s="8" t="str">
        <f t="shared" si="38"/>
        <v>人生において、人とのつながりは不可避であり、さまざまな人々との出会いがあります。その中で、注意しなければならない人は誰でしょうか？ ストレスのない幸せな生活を築くための秘訣をお伝えします。</v>
      </c>
      <c r="AS113" s="9" t="s">
        <v>23</v>
      </c>
      <c r="AT113" s="8">
        <f t="shared" si="20"/>
        <v>7</v>
      </c>
      <c r="AU113" s="8" t="s">
        <v>21</v>
      </c>
      <c r="AV113" s="10">
        <f t="shared" si="21"/>
        <v>45392</v>
      </c>
      <c r="AW113" s="9" t="s">
        <v>24</v>
      </c>
    </row>
    <row r="114" spans="1:49" ht="18.75" customHeight="1">
      <c r="A114" s="2">
        <v>413</v>
      </c>
      <c r="B114" s="2" t="s">
        <v>464</v>
      </c>
      <c r="C114" s="2" t="s">
        <v>465</v>
      </c>
      <c r="D114" s="2" t="s">
        <v>466</v>
      </c>
      <c r="E114" s="2" t="s">
        <v>96</v>
      </c>
      <c r="F114" s="2" t="s">
        <v>467</v>
      </c>
      <c r="G114" s="2" t="s">
        <v>98</v>
      </c>
      <c r="H114" s="2">
        <v>6</v>
      </c>
      <c r="I114" s="3">
        <v>45393</v>
      </c>
      <c r="J114" s="4"/>
      <c r="K114" s="5" t="s">
        <v>55</v>
      </c>
      <c r="L114" s="5">
        <f t="shared" si="22"/>
        <v>413</v>
      </c>
      <c r="M114" s="5" t="s">
        <v>21</v>
      </c>
      <c r="N114" s="5" t="str">
        <f t="shared" si="23"/>
        <v>《※無料タロット占いで入籍報告続出※》あなたの伴侶はココにいます！</v>
      </c>
      <c r="O114" s="16" t="s">
        <v>22</v>
      </c>
      <c r="P114" s="5" t="str">
        <f t="shared" si="24"/>
        <v>あなたの伴侶はココにいます</v>
      </c>
      <c r="Q114" s="16" t="s">
        <v>22</v>
      </c>
      <c r="R114" s="5" t="str">
        <f t="shared" si="25"/>
        <v>結婚やプロポーズの瞬間は一生に一度の特別な出来事です。結婚を引き寄せるためには今からできる改善点をお伝えします。未来の愛する人との素敵な瞬間を一緒に考え、準備していくことは楽しいですね。</v>
      </c>
      <c r="S114" s="16" t="s">
        <v>23</v>
      </c>
      <c r="T114" s="5">
        <f t="shared" si="26"/>
        <v>6</v>
      </c>
      <c r="U114" s="6" t="s">
        <v>21</v>
      </c>
      <c r="V114" s="7">
        <f t="shared" si="27"/>
        <v>45393</v>
      </c>
      <c r="W114" s="17" t="s">
        <v>24</v>
      </c>
      <c r="X114" s="2"/>
      <c r="Y114" s="8" t="s">
        <v>56</v>
      </c>
      <c r="Z114" s="10">
        <f t="shared" si="39"/>
        <v>45393</v>
      </c>
      <c r="AA114" s="9" t="s">
        <v>57</v>
      </c>
      <c r="AB114" s="8">
        <f t="shared" si="29"/>
        <v>413</v>
      </c>
      <c r="AC114" s="8" t="s">
        <v>58</v>
      </c>
      <c r="AK114" s="8" t="s">
        <v>20</v>
      </c>
      <c r="AL114" s="8">
        <f t="shared" si="19"/>
        <v>413</v>
      </c>
      <c r="AM114" s="8" t="s">
        <v>21</v>
      </c>
      <c r="AN114" s="8" t="str">
        <f t="shared" si="33"/>
        <v>《※無料タロット占いで入籍報告続出※》あなたの伴侶はココにいます！</v>
      </c>
      <c r="AO114" s="9" t="s">
        <v>22</v>
      </c>
      <c r="AP114" s="8" t="str">
        <f t="shared" si="37"/>
        <v>あなたの伴侶はココにいます</v>
      </c>
      <c r="AQ114" s="9" t="s">
        <v>22</v>
      </c>
      <c r="AR114" s="8" t="str">
        <f t="shared" si="38"/>
        <v>結婚やプロポーズの瞬間は一生に一度の特別な出来事です。結婚を引き寄せるためには今からできる改善点をお伝えします。未来の愛する人との素敵な瞬間を一緒に考え、準備していくことは楽しいですね。</v>
      </c>
      <c r="AS114" s="9" t="s">
        <v>23</v>
      </c>
      <c r="AT114" s="8">
        <f t="shared" si="20"/>
        <v>6</v>
      </c>
      <c r="AU114" s="8" t="s">
        <v>21</v>
      </c>
      <c r="AV114" s="10">
        <f t="shared" si="21"/>
        <v>45393</v>
      </c>
      <c r="AW114" s="9" t="s">
        <v>24</v>
      </c>
    </row>
    <row r="115" spans="1:49" ht="18.75" customHeight="1">
      <c r="A115" s="2">
        <v>414</v>
      </c>
      <c r="B115" s="2" t="s">
        <v>468</v>
      </c>
      <c r="C115" s="2" t="s">
        <v>469</v>
      </c>
      <c r="D115" s="2" t="s">
        <v>470</v>
      </c>
      <c r="E115" s="2" t="s">
        <v>96</v>
      </c>
      <c r="F115" s="2" t="s">
        <v>471</v>
      </c>
      <c r="G115" s="2" t="s">
        <v>98</v>
      </c>
      <c r="H115" s="2">
        <v>2</v>
      </c>
      <c r="I115" s="3">
        <v>45394</v>
      </c>
      <c r="J115" s="4"/>
      <c r="K115" s="5" t="s">
        <v>55</v>
      </c>
      <c r="L115" s="5">
        <f t="shared" si="22"/>
        <v>414</v>
      </c>
      <c r="M115" s="5" t="s">
        <v>21</v>
      </c>
      <c r="N115" s="5" t="str">
        <f t="shared" si="23"/>
        <v>いつまで続く？【片想いの行方】あの人の曖昧な態度の意味と本音</v>
      </c>
      <c r="O115" s="16" t="s">
        <v>22</v>
      </c>
      <c r="P115" s="5" t="str">
        <f t="shared" si="24"/>
        <v>あの人の曖昧な態度と本音</v>
      </c>
      <c r="Q115" s="16" t="s">
        <v>22</v>
      </c>
      <c r="R115" s="5" t="str">
        <f t="shared" si="25"/>
        <v>この恋が進展しない理由。あの人が心の中で抱えている真実を知ることで、ふたりの距離を縮めるきっかけとなるかもしれません。お互いの本音を理解し合うことで新たな展開が生まれ、この恋に進展をもたらすでしょう。</v>
      </c>
      <c r="S115" s="16" t="s">
        <v>23</v>
      </c>
      <c r="T115" s="5">
        <f t="shared" si="26"/>
        <v>2</v>
      </c>
      <c r="U115" s="6" t="s">
        <v>21</v>
      </c>
      <c r="V115" s="7">
        <f t="shared" si="27"/>
        <v>45394</v>
      </c>
      <c r="W115" s="17" t="s">
        <v>24</v>
      </c>
      <c r="X115" s="2"/>
      <c r="Y115" s="8" t="s">
        <v>56</v>
      </c>
      <c r="Z115" s="10">
        <f t="shared" si="39"/>
        <v>45394</v>
      </c>
      <c r="AA115" s="9" t="s">
        <v>57</v>
      </c>
      <c r="AB115" s="8">
        <f t="shared" si="29"/>
        <v>414</v>
      </c>
      <c r="AC115" s="8" t="s">
        <v>58</v>
      </c>
      <c r="AK115" s="8" t="s">
        <v>20</v>
      </c>
      <c r="AL115" s="8">
        <f t="shared" si="19"/>
        <v>414</v>
      </c>
      <c r="AM115" s="8" t="s">
        <v>21</v>
      </c>
      <c r="AN115" s="8" t="str">
        <f t="shared" si="33"/>
        <v>いつまで続く？【片想いの行方】あの人の曖昧な態度の意味と本音</v>
      </c>
      <c r="AO115" s="9" t="s">
        <v>22</v>
      </c>
      <c r="AP115" s="8" t="str">
        <f t="shared" si="37"/>
        <v>あの人の曖昧な態度と本音</v>
      </c>
      <c r="AQ115" s="9" t="s">
        <v>22</v>
      </c>
      <c r="AR115" s="8" t="str">
        <f t="shared" si="38"/>
        <v>この恋が進展しない理由。あの人が心の中で抱えている真実を知ることで、ふたりの距離を縮めるきっかけとなるかもしれません。お互いの本音を理解し合うことで新たな展開が生まれ、この恋に進展をもたらすでしょう。</v>
      </c>
      <c r="AS115" s="9" t="s">
        <v>23</v>
      </c>
      <c r="AT115" s="8">
        <f t="shared" si="20"/>
        <v>2</v>
      </c>
      <c r="AU115" s="8" t="s">
        <v>21</v>
      </c>
      <c r="AV115" s="10">
        <f t="shared" si="21"/>
        <v>45394</v>
      </c>
      <c r="AW115" s="9" t="s">
        <v>24</v>
      </c>
    </row>
    <row r="116" spans="1:49" ht="18.75" customHeight="1">
      <c r="A116" s="2">
        <v>415</v>
      </c>
      <c r="B116" s="2" t="s">
        <v>472</v>
      </c>
      <c r="C116" s="2" t="s">
        <v>473</v>
      </c>
      <c r="D116" s="2" t="s">
        <v>474</v>
      </c>
      <c r="E116" s="2" t="s">
        <v>18</v>
      </c>
      <c r="F116" s="2" t="s">
        <v>68</v>
      </c>
      <c r="G116" s="2" t="s">
        <v>19</v>
      </c>
      <c r="H116" s="2">
        <v>6</v>
      </c>
      <c r="I116" s="3">
        <v>45395</v>
      </c>
      <c r="J116" s="4"/>
      <c r="K116" s="5" t="s">
        <v>55</v>
      </c>
      <c r="L116" s="5">
        <f t="shared" si="22"/>
        <v>415</v>
      </c>
      <c r="M116" s="5" t="s">
        <v>21</v>
      </c>
      <c r="N116" s="5" t="str">
        <f t="shared" si="23"/>
        <v>結婚の可能性大◆運命の結婚相手の外見ポイント教えます</v>
      </c>
      <c r="O116" s="16" t="s">
        <v>22</v>
      </c>
      <c r="P116" s="5" t="str">
        <f t="shared" si="24"/>
        <v>運命の結婚相手の外見ポイント教えます</v>
      </c>
      <c r="Q116" s="16" t="s">
        <v>22</v>
      </c>
      <c r="R116" s="5" t="str">
        <f t="shared" si="25"/>
        <v>あなたがこれから出会う運命の相手はなんと、「結婚の可能性大」な異性。この機会を逃す手はありません！ 相手の魅力やチャームポイントまで、詳しくお伝えしますね。</v>
      </c>
      <c r="S116" s="16" t="s">
        <v>23</v>
      </c>
      <c r="T116" s="5">
        <f t="shared" si="26"/>
        <v>6</v>
      </c>
      <c r="U116" s="6" t="s">
        <v>21</v>
      </c>
      <c r="V116" s="7">
        <f t="shared" si="27"/>
        <v>45395</v>
      </c>
      <c r="W116" s="17" t="s">
        <v>24</v>
      </c>
      <c r="X116" s="2"/>
      <c r="Y116" s="8" t="s">
        <v>56</v>
      </c>
      <c r="Z116" s="10">
        <f t="shared" si="39"/>
        <v>45395</v>
      </c>
      <c r="AA116" s="9" t="s">
        <v>57</v>
      </c>
      <c r="AB116" s="8">
        <f t="shared" si="29"/>
        <v>415</v>
      </c>
      <c r="AC116" s="8" t="s">
        <v>58</v>
      </c>
      <c r="AK116" s="8" t="s">
        <v>20</v>
      </c>
      <c r="AL116" s="8">
        <f t="shared" si="19"/>
        <v>415</v>
      </c>
      <c r="AM116" s="8" t="s">
        <v>21</v>
      </c>
      <c r="AN116" s="8" t="str">
        <f t="shared" si="33"/>
        <v>結婚の可能性大◆運命の結婚相手の外見ポイント教えます</v>
      </c>
      <c r="AO116" s="9" t="s">
        <v>22</v>
      </c>
      <c r="AP116" s="8" t="str">
        <f t="shared" si="37"/>
        <v>運命の結婚相手の外見ポイント教えます</v>
      </c>
      <c r="AQ116" s="9" t="s">
        <v>22</v>
      </c>
      <c r="AR116" s="8" t="str">
        <f t="shared" si="38"/>
        <v>あなたがこれから出会う運命の相手はなんと、「結婚の可能性大」な異性。この機会を逃す手はありません！ 相手の魅力やチャームポイントまで、詳しくお伝えしますね。</v>
      </c>
      <c r="AS116" s="9" t="s">
        <v>23</v>
      </c>
      <c r="AT116" s="8">
        <f t="shared" si="20"/>
        <v>6</v>
      </c>
      <c r="AU116" s="8" t="s">
        <v>21</v>
      </c>
      <c r="AV116" s="10">
        <f t="shared" si="21"/>
        <v>45395</v>
      </c>
      <c r="AW116" s="9" t="s">
        <v>24</v>
      </c>
    </row>
    <row r="117" spans="1:49" ht="18.75" customHeight="1">
      <c r="A117" s="2">
        <v>416</v>
      </c>
      <c r="B117" s="2" t="s">
        <v>475</v>
      </c>
      <c r="C117" s="2" t="s">
        <v>476</v>
      </c>
      <c r="D117" s="2" t="s">
        <v>477</v>
      </c>
      <c r="E117" s="2" t="s">
        <v>18</v>
      </c>
      <c r="F117" s="2" t="s">
        <v>478</v>
      </c>
      <c r="G117" s="2" t="s">
        <v>19</v>
      </c>
      <c r="H117" s="2">
        <v>6</v>
      </c>
      <c r="I117" s="3">
        <v>45396</v>
      </c>
      <c r="J117" s="4"/>
      <c r="K117" s="5" t="s">
        <v>55</v>
      </c>
      <c r="L117" s="5">
        <f t="shared" si="22"/>
        <v>416</v>
      </c>
      <c r="M117" s="5" t="s">
        <v>21</v>
      </c>
      <c r="N117" s="5" t="str">
        <f t="shared" si="23"/>
        <v>出会った瞬間「この人と結婚するかも…」どうなる？　ふたりの今後</v>
      </c>
      <c r="O117" s="16" t="s">
        <v>22</v>
      </c>
      <c r="P117" s="5" t="str">
        <f t="shared" si="24"/>
        <v>どうなる？　ふたりの今後は？</v>
      </c>
      <c r="Q117" s="16" t="s">
        <v>22</v>
      </c>
      <c r="R117" s="5" t="str">
        <f t="shared" si="25"/>
        <v xml:space="preserve">実は今、素敵な出会いが近づいてきていますよ。そしてその人とは将来結婚の可能性があります。その人と、どんな恋をして今後どうなっていくのかを詳しく見てみましょう。
</v>
      </c>
      <c r="S117" s="16" t="s">
        <v>23</v>
      </c>
      <c r="T117" s="5">
        <f t="shared" si="26"/>
        <v>6</v>
      </c>
      <c r="U117" s="6" t="s">
        <v>21</v>
      </c>
      <c r="V117" s="7">
        <f t="shared" si="27"/>
        <v>45396</v>
      </c>
      <c r="W117" s="17" t="s">
        <v>24</v>
      </c>
      <c r="X117" s="2"/>
      <c r="Y117" s="8" t="s">
        <v>56</v>
      </c>
      <c r="Z117" s="10">
        <f t="shared" si="39"/>
        <v>45396</v>
      </c>
      <c r="AA117" s="9" t="s">
        <v>57</v>
      </c>
      <c r="AB117" s="8">
        <f t="shared" si="29"/>
        <v>416</v>
      </c>
      <c r="AC117" s="8" t="s">
        <v>58</v>
      </c>
      <c r="AK117" s="8" t="s">
        <v>20</v>
      </c>
      <c r="AL117" s="8">
        <f t="shared" si="19"/>
        <v>416</v>
      </c>
      <c r="AM117" s="8" t="s">
        <v>21</v>
      </c>
      <c r="AN117" s="8" t="str">
        <f t="shared" si="33"/>
        <v>出会った瞬間「この人と結婚するかも…」どうなる？　ふたりの今後</v>
      </c>
      <c r="AO117" s="9" t="s">
        <v>22</v>
      </c>
      <c r="AP117" s="8" t="str">
        <f t="shared" si="37"/>
        <v>どうなる？　ふたりの今後は？</v>
      </c>
      <c r="AQ117" s="9" t="s">
        <v>22</v>
      </c>
      <c r="AR117" s="8" t="str">
        <f t="shared" si="38"/>
        <v xml:space="preserve">実は今、素敵な出会いが近づいてきていますよ。そしてその人とは将来結婚の可能性があります。その人と、どんな恋をして今後どうなっていくのかを詳しく見てみましょう。
</v>
      </c>
      <c r="AS117" s="9" t="s">
        <v>23</v>
      </c>
      <c r="AT117" s="8">
        <f t="shared" si="20"/>
        <v>6</v>
      </c>
      <c r="AU117" s="8" t="s">
        <v>21</v>
      </c>
      <c r="AV117" s="10">
        <f t="shared" si="21"/>
        <v>45396</v>
      </c>
      <c r="AW117" s="9" t="s">
        <v>24</v>
      </c>
    </row>
    <row r="118" spans="1:49" ht="18.75" customHeight="1">
      <c r="A118" s="2">
        <v>417</v>
      </c>
      <c r="B118" s="2" t="s">
        <v>479</v>
      </c>
      <c r="C118" s="2" t="s">
        <v>480</v>
      </c>
      <c r="D118" s="2" t="s">
        <v>481</v>
      </c>
      <c r="E118" s="2" t="s">
        <v>18</v>
      </c>
      <c r="F118" s="2" t="s">
        <v>482</v>
      </c>
      <c r="G118" s="2" t="s">
        <v>19</v>
      </c>
      <c r="H118" s="2">
        <v>7</v>
      </c>
      <c r="I118" s="3">
        <v>45397</v>
      </c>
      <c r="J118" s="4"/>
      <c r="K118" s="5" t="s">
        <v>55</v>
      </c>
      <c r="L118" s="5">
        <f t="shared" si="22"/>
        <v>417</v>
      </c>
      <c r="M118" s="5" t="s">
        <v>21</v>
      </c>
      <c r="N118" s="5" t="str">
        <f t="shared" si="23"/>
        <v>この先が不安…試練、そしてその後の人生の変化</v>
      </c>
      <c r="O118" s="16" t="s">
        <v>22</v>
      </c>
      <c r="P118" s="5" t="str">
        <f t="shared" si="24"/>
        <v>あなたに起こる試練とは…</v>
      </c>
      <c r="Q118" s="16" t="s">
        <v>22</v>
      </c>
      <c r="R118" s="5" t="str">
        <f t="shared" si="25"/>
        <v>誰しもこの先の人生に不安がありますよね。「この先、どうなっていくのか」「幸せになっている？」そんなあなたに、知ってほしい真実。あなたの少し先の未来を見てみましょう。</v>
      </c>
      <c r="S118" s="16" t="s">
        <v>23</v>
      </c>
      <c r="T118" s="5">
        <f t="shared" si="26"/>
        <v>7</v>
      </c>
      <c r="U118" s="6" t="s">
        <v>21</v>
      </c>
      <c r="V118" s="7">
        <f t="shared" si="27"/>
        <v>45397</v>
      </c>
      <c r="W118" s="17" t="s">
        <v>24</v>
      </c>
      <c r="X118" s="2"/>
      <c r="Y118" s="8" t="s">
        <v>56</v>
      </c>
      <c r="Z118" s="10">
        <f t="shared" si="39"/>
        <v>45397</v>
      </c>
      <c r="AA118" s="9" t="s">
        <v>57</v>
      </c>
      <c r="AB118" s="8">
        <f t="shared" si="29"/>
        <v>417</v>
      </c>
      <c r="AC118" s="8" t="s">
        <v>58</v>
      </c>
      <c r="AK118" s="8" t="s">
        <v>20</v>
      </c>
      <c r="AL118" s="8">
        <f t="shared" si="19"/>
        <v>417</v>
      </c>
      <c r="AM118" s="8" t="s">
        <v>21</v>
      </c>
      <c r="AN118" s="8" t="str">
        <f t="shared" si="33"/>
        <v>この先が不安…試練、そしてその後の人生の変化</v>
      </c>
      <c r="AO118" s="9" t="s">
        <v>22</v>
      </c>
      <c r="AP118" s="8" t="str">
        <f t="shared" si="37"/>
        <v>あなたに起こる試練とは…</v>
      </c>
      <c r="AQ118" s="9" t="s">
        <v>22</v>
      </c>
      <c r="AR118" s="8" t="str">
        <f t="shared" si="38"/>
        <v>誰しもこの先の人生に不安がありますよね。「この先、どうなっていくのか」「幸せになっている？」そんなあなたに、知ってほしい真実。あなたの少し先の未来を見てみましょう。</v>
      </c>
      <c r="AS118" s="9" t="s">
        <v>23</v>
      </c>
      <c r="AT118" s="8">
        <f t="shared" si="20"/>
        <v>7</v>
      </c>
      <c r="AU118" s="8" t="s">
        <v>21</v>
      </c>
      <c r="AV118" s="10">
        <f t="shared" si="21"/>
        <v>45397</v>
      </c>
      <c r="AW118" s="9" t="s">
        <v>24</v>
      </c>
    </row>
    <row r="119" spans="1:49" ht="18.75" customHeight="1">
      <c r="A119" s="2">
        <v>418</v>
      </c>
      <c r="B119" s="2" t="s">
        <v>483</v>
      </c>
      <c r="C119" s="2" t="s">
        <v>484</v>
      </c>
      <c r="D119" s="2" t="s">
        <v>485</v>
      </c>
      <c r="E119" s="2" t="s">
        <v>18</v>
      </c>
      <c r="F119" s="2" t="s">
        <v>486</v>
      </c>
      <c r="G119" s="2" t="s">
        <v>19</v>
      </c>
      <c r="H119" s="2">
        <v>7</v>
      </c>
      <c r="I119" s="3">
        <v>45398</v>
      </c>
      <c r="J119" s="4"/>
      <c r="K119" s="5" t="s">
        <v>55</v>
      </c>
      <c r="L119" s="5">
        <f t="shared" si="22"/>
        <v>418</v>
      </c>
      <c r="M119" s="5" t="s">
        <v>21</v>
      </c>
      <c r="N119" s="5" t="str">
        <f t="shared" si="23"/>
        <v>あなたに訪れる幸福な出来事「こんなことが待っていますよ。」</v>
      </c>
      <c r="O119" s="16" t="s">
        <v>22</v>
      </c>
      <c r="P119" s="5" t="str">
        <f t="shared" si="24"/>
        <v>あなたにこんな幸福な出来事が！</v>
      </c>
      <c r="Q119" s="16" t="s">
        <v>22</v>
      </c>
      <c r="R119" s="5" t="str">
        <f t="shared" si="25"/>
        <v>「幸せになれるのかな？」そんなことを思っているあなたに近いうちに素敵な出来事が…特別な鑑定があなたの“少し先の未来”を見通します。</v>
      </c>
      <c r="S119" s="16" t="s">
        <v>23</v>
      </c>
      <c r="T119" s="5">
        <f t="shared" si="26"/>
        <v>7</v>
      </c>
      <c r="U119" s="6" t="s">
        <v>21</v>
      </c>
      <c r="V119" s="7">
        <f t="shared" si="27"/>
        <v>45398</v>
      </c>
      <c r="W119" s="17" t="s">
        <v>24</v>
      </c>
      <c r="X119" s="2"/>
      <c r="Y119" s="8" t="s">
        <v>56</v>
      </c>
      <c r="Z119" s="10">
        <f t="shared" si="39"/>
        <v>45398</v>
      </c>
      <c r="AA119" s="9" t="s">
        <v>57</v>
      </c>
      <c r="AB119" s="8">
        <f t="shared" si="29"/>
        <v>418</v>
      </c>
      <c r="AC119" s="8" t="s">
        <v>58</v>
      </c>
      <c r="AK119" s="8" t="s">
        <v>20</v>
      </c>
      <c r="AL119" s="8">
        <f t="shared" si="19"/>
        <v>418</v>
      </c>
      <c r="AM119" s="8" t="s">
        <v>21</v>
      </c>
      <c r="AN119" s="8" t="str">
        <f t="shared" si="33"/>
        <v>あなたに訪れる幸福な出来事「こんなことが待っていますよ。」</v>
      </c>
      <c r="AO119" s="9" t="s">
        <v>22</v>
      </c>
      <c r="AP119" s="8" t="str">
        <f t="shared" si="37"/>
        <v>あなたにこんな幸福な出来事が！</v>
      </c>
      <c r="AQ119" s="9" t="s">
        <v>22</v>
      </c>
      <c r="AR119" s="8" t="str">
        <f t="shared" si="38"/>
        <v>「幸せになれるのかな？」そんなことを思っているあなたに近いうちに素敵な出来事が…特別な鑑定があなたの“少し先の未来”を見通します。</v>
      </c>
      <c r="AS119" s="9" t="s">
        <v>23</v>
      </c>
      <c r="AT119" s="8">
        <f t="shared" si="20"/>
        <v>7</v>
      </c>
      <c r="AU119" s="8" t="s">
        <v>21</v>
      </c>
      <c r="AV119" s="10">
        <f t="shared" si="21"/>
        <v>45398</v>
      </c>
      <c r="AW119" s="9" t="s">
        <v>24</v>
      </c>
    </row>
    <row r="120" spans="1:49" ht="18.75" customHeight="1">
      <c r="A120" s="2">
        <v>419</v>
      </c>
      <c r="B120" s="2" t="s">
        <v>487</v>
      </c>
      <c r="C120" s="2" t="s">
        <v>488</v>
      </c>
      <c r="D120" s="2" t="s">
        <v>489</v>
      </c>
      <c r="E120" s="2" t="s">
        <v>96</v>
      </c>
      <c r="F120" s="2" t="s">
        <v>490</v>
      </c>
      <c r="G120" s="2" t="s">
        <v>98</v>
      </c>
      <c r="H120" s="2">
        <v>2</v>
      </c>
      <c r="I120" s="3">
        <v>45399</v>
      </c>
      <c r="J120" s="4"/>
      <c r="K120" s="5" t="s">
        <v>55</v>
      </c>
      <c r="L120" s="5">
        <f t="shared" si="22"/>
        <v>419</v>
      </c>
      <c r="M120" s="5" t="s">
        <v>21</v>
      </c>
      <c r="N120" s="5" t="str">
        <f t="shared" si="23"/>
        <v>【片想い決着】もう限界！　進まない恋現状に緊急提言◆最後のチャンス</v>
      </c>
      <c r="O120" s="16" t="s">
        <v>22</v>
      </c>
      <c r="P120" s="5" t="str">
        <f t="shared" si="24"/>
        <v>恋を進める最後のチャンス</v>
      </c>
      <c r="Q120" s="16" t="s">
        <v>22</v>
      </c>
      <c r="R120" s="5" t="str">
        <f t="shared" si="25"/>
        <v>この苦しい恋の真の理由を理解することで、現状を改善する手立てが見えてきます。相手の心を掴む秘策や、チャンスが訪れる可能性、そして一番気になるのは、相手があなたに抱く感情です。ふたりの最終的な結末は？</v>
      </c>
      <c r="S120" s="16" t="s">
        <v>23</v>
      </c>
      <c r="T120" s="5">
        <f t="shared" si="26"/>
        <v>2</v>
      </c>
      <c r="U120" s="6" t="s">
        <v>21</v>
      </c>
      <c r="V120" s="7">
        <f t="shared" si="27"/>
        <v>45399</v>
      </c>
      <c r="W120" s="17" t="s">
        <v>24</v>
      </c>
      <c r="X120" s="2"/>
      <c r="Y120" s="8" t="s">
        <v>56</v>
      </c>
      <c r="Z120" s="10">
        <f t="shared" si="39"/>
        <v>45399</v>
      </c>
      <c r="AA120" s="9" t="s">
        <v>57</v>
      </c>
      <c r="AB120" s="8">
        <f t="shared" si="29"/>
        <v>419</v>
      </c>
      <c r="AC120" s="8" t="s">
        <v>58</v>
      </c>
      <c r="AK120" s="8" t="s">
        <v>20</v>
      </c>
      <c r="AL120" s="8">
        <f t="shared" si="19"/>
        <v>419</v>
      </c>
      <c r="AM120" s="8" t="s">
        <v>21</v>
      </c>
      <c r="AN120" s="8" t="str">
        <f t="shared" si="33"/>
        <v>【片想い決着】もう限界！　進まない恋現状に緊急提言◆最後のチャンス</v>
      </c>
      <c r="AO120" s="9" t="s">
        <v>22</v>
      </c>
      <c r="AP120" s="8" t="str">
        <f t="shared" si="37"/>
        <v>恋を進める最後のチャンス</v>
      </c>
      <c r="AQ120" s="9" t="s">
        <v>22</v>
      </c>
      <c r="AR120" s="8" t="str">
        <f t="shared" si="38"/>
        <v>この苦しい恋の真の理由を理解することで、現状を改善する手立てが見えてきます。相手の心を掴む秘策や、チャンスが訪れる可能性、そして一番気になるのは、相手があなたに抱く感情です。ふたりの最終的な結末は？</v>
      </c>
      <c r="AS120" s="9" t="s">
        <v>23</v>
      </c>
      <c r="AT120" s="8">
        <f t="shared" si="20"/>
        <v>2</v>
      </c>
      <c r="AU120" s="8" t="s">
        <v>21</v>
      </c>
      <c r="AV120" s="10">
        <f t="shared" si="21"/>
        <v>45399</v>
      </c>
      <c r="AW120" s="9" t="s">
        <v>24</v>
      </c>
    </row>
    <row r="121" spans="1:49" ht="18.75" customHeight="1">
      <c r="A121" s="2">
        <v>420</v>
      </c>
      <c r="B121" s="2" t="s">
        <v>491</v>
      </c>
      <c r="C121" s="2" t="s">
        <v>492</v>
      </c>
      <c r="D121" s="2" t="s">
        <v>493</v>
      </c>
      <c r="E121" s="2" t="s">
        <v>18</v>
      </c>
      <c r="F121" s="2" t="s">
        <v>494</v>
      </c>
      <c r="G121" s="2" t="s">
        <v>19</v>
      </c>
      <c r="H121" s="2">
        <v>7</v>
      </c>
      <c r="I121" s="3">
        <v>45400</v>
      </c>
      <c r="J121" s="4"/>
      <c r="K121" s="5" t="s">
        <v>55</v>
      </c>
      <c r="L121" s="5">
        <f t="shared" si="22"/>
        <v>420</v>
      </c>
      <c r="M121" s="5" t="s">
        <v>21</v>
      </c>
      <c r="N121" s="5" t="str">
        <f t="shared" si="23"/>
        <v>【無料タロット占い】激変！？これからどうなる◆あなたの人生</v>
      </c>
      <c r="O121" s="16" t="s">
        <v>22</v>
      </c>
      <c r="P121" s="5" t="str">
        <f t="shared" si="24"/>
        <v>これからどうなる！？あなたの人生</v>
      </c>
      <c r="Q121" s="16" t="s">
        <v>22</v>
      </c>
      <c r="R121" s="5" t="str">
        <f t="shared" si="25"/>
        <v>人は誰しも、自分の未来に対して不安を感じることがあります。「これからどうなるんだろう？」そんな心の中に抱える疑問に寄り添い、あなたの“少し先の未来”を明るく見据えるためにホロホロタロットに聞いてみましょう。</v>
      </c>
      <c r="S121" s="16" t="s">
        <v>23</v>
      </c>
      <c r="T121" s="5">
        <f t="shared" si="26"/>
        <v>7</v>
      </c>
      <c r="U121" s="6" t="s">
        <v>21</v>
      </c>
      <c r="V121" s="7">
        <f t="shared" si="27"/>
        <v>45400</v>
      </c>
      <c r="W121" s="17" t="s">
        <v>24</v>
      </c>
      <c r="X121" s="2"/>
      <c r="Y121" s="8" t="s">
        <v>56</v>
      </c>
      <c r="Z121" s="10">
        <f t="shared" si="39"/>
        <v>45400</v>
      </c>
      <c r="AA121" s="9" t="s">
        <v>57</v>
      </c>
      <c r="AB121" s="8">
        <f t="shared" si="29"/>
        <v>420</v>
      </c>
      <c r="AC121" s="8" t="s">
        <v>58</v>
      </c>
      <c r="AK121" s="8" t="s">
        <v>20</v>
      </c>
      <c r="AL121" s="8">
        <f t="shared" si="19"/>
        <v>420</v>
      </c>
      <c r="AM121" s="8" t="s">
        <v>21</v>
      </c>
      <c r="AN121" s="8" t="str">
        <f t="shared" si="33"/>
        <v>【無料タロット占い】激変！？これからどうなる◆あなたの人生</v>
      </c>
      <c r="AO121" s="9" t="s">
        <v>22</v>
      </c>
      <c r="AP121" s="8" t="str">
        <f t="shared" si="37"/>
        <v>これからどうなる！？あなたの人生</v>
      </c>
      <c r="AQ121" s="9" t="s">
        <v>22</v>
      </c>
      <c r="AR121" s="8" t="str">
        <f t="shared" si="38"/>
        <v>人は誰しも、自分の未来に対して不安を感じることがあります。「これからどうなるんだろう？」そんな心の中に抱える疑問に寄り添い、あなたの“少し先の未来”を明るく見据えるためにホロホロタロットに聞いてみましょう。</v>
      </c>
      <c r="AS121" s="9" t="s">
        <v>23</v>
      </c>
      <c r="AT121" s="8">
        <f t="shared" si="20"/>
        <v>7</v>
      </c>
      <c r="AU121" s="8" t="s">
        <v>21</v>
      </c>
      <c r="AV121" s="10">
        <f t="shared" si="21"/>
        <v>45400</v>
      </c>
      <c r="AW121" s="9" t="s">
        <v>24</v>
      </c>
    </row>
    <row r="122" spans="1:49" ht="18.75" customHeight="1">
      <c r="A122" s="2">
        <v>421</v>
      </c>
      <c r="B122" s="2" t="s">
        <v>495</v>
      </c>
      <c r="C122" s="2" t="s">
        <v>496</v>
      </c>
      <c r="D122" s="2" t="s">
        <v>497</v>
      </c>
      <c r="E122" s="2" t="s">
        <v>53</v>
      </c>
      <c r="F122" s="2" t="s">
        <v>498</v>
      </c>
      <c r="G122" s="2" t="s">
        <v>19</v>
      </c>
      <c r="H122" s="2">
        <v>3</v>
      </c>
      <c r="I122" s="3">
        <v>45401</v>
      </c>
      <c r="J122" s="4"/>
      <c r="K122" s="5" t="s">
        <v>55</v>
      </c>
      <c r="L122" s="5">
        <f t="shared" si="22"/>
        <v>421</v>
      </c>
      <c r="M122" s="5" t="s">
        <v>21</v>
      </c>
      <c r="N122" s="5" t="str">
        <f t="shared" si="23"/>
        <v>無料なのにここまでわかる◆あの人の理想の結婚相手教えます</v>
      </c>
      <c r="O122" s="16" t="s">
        <v>22</v>
      </c>
      <c r="P122" s="5" t="str">
        <f t="shared" si="24"/>
        <v>あの人の理想の結婚相手教えます</v>
      </c>
      <c r="Q122" s="16" t="s">
        <v>22</v>
      </c>
      <c r="R122" s="5" t="str">
        <f t="shared" si="25"/>
        <v>あの人の理想の結婚相手像とは？……結婚におけるあの人の理想像について、ズバリお教えします。</v>
      </c>
      <c r="S122" s="16" t="s">
        <v>23</v>
      </c>
      <c r="T122" s="5">
        <f t="shared" si="26"/>
        <v>3</v>
      </c>
      <c r="U122" s="6" t="s">
        <v>21</v>
      </c>
      <c r="V122" s="7">
        <f t="shared" si="27"/>
        <v>45401</v>
      </c>
      <c r="W122" s="17" t="s">
        <v>24</v>
      </c>
      <c r="X122" s="2"/>
      <c r="Y122" s="8" t="s">
        <v>56</v>
      </c>
      <c r="Z122" s="10">
        <f t="shared" si="39"/>
        <v>45401</v>
      </c>
      <c r="AA122" s="9" t="s">
        <v>57</v>
      </c>
      <c r="AB122" s="8">
        <f t="shared" si="29"/>
        <v>421</v>
      </c>
      <c r="AC122" s="8" t="s">
        <v>58</v>
      </c>
      <c r="AK122" s="8" t="s">
        <v>20</v>
      </c>
      <c r="AL122" s="8">
        <f t="shared" si="19"/>
        <v>421</v>
      </c>
      <c r="AM122" s="8" t="s">
        <v>21</v>
      </c>
      <c r="AN122" s="8" t="str">
        <f t="shared" si="33"/>
        <v>無料なのにここまでわかる◆あの人の理想の結婚相手教えます</v>
      </c>
      <c r="AO122" s="9" t="s">
        <v>22</v>
      </c>
      <c r="AP122" s="8" t="str">
        <f t="shared" si="37"/>
        <v>あの人の理想の結婚相手教えます</v>
      </c>
      <c r="AQ122" s="9" t="s">
        <v>22</v>
      </c>
      <c r="AR122" s="8" t="str">
        <f t="shared" si="38"/>
        <v>あの人の理想の結婚相手像とは？……結婚におけるあの人の理想像について、ズバリお教えします。</v>
      </c>
      <c r="AS122" s="9" t="s">
        <v>23</v>
      </c>
      <c r="AT122" s="8">
        <f t="shared" si="20"/>
        <v>3</v>
      </c>
      <c r="AU122" s="8" t="s">
        <v>21</v>
      </c>
      <c r="AV122" s="10">
        <f t="shared" si="21"/>
        <v>45401</v>
      </c>
      <c r="AW122" s="9" t="s">
        <v>24</v>
      </c>
    </row>
    <row r="123" spans="1:49" ht="18.75" customHeight="1">
      <c r="A123" s="2">
        <v>422</v>
      </c>
      <c r="B123" s="2" t="s">
        <v>499</v>
      </c>
      <c r="C123" s="2" t="s">
        <v>500</v>
      </c>
      <c r="D123" s="2" t="s">
        <v>501</v>
      </c>
      <c r="E123" s="2" t="s">
        <v>96</v>
      </c>
      <c r="F123" s="2" t="s">
        <v>502</v>
      </c>
      <c r="G123" s="2" t="s">
        <v>98</v>
      </c>
      <c r="H123" s="2">
        <v>3</v>
      </c>
      <c r="I123" s="3">
        <v>45402</v>
      </c>
      <c r="J123" s="4"/>
      <c r="K123" s="5" t="s">
        <v>55</v>
      </c>
      <c r="L123" s="5">
        <f t="shared" si="22"/>
        <v>422</v>
      </c>
      <c r="M123" s="5" t="s">
        <v>21</v>
      </c>
      <c r="N123" s="5" t="str">
        <f t="shared" si="23"/>
        <v>【赤い糸の出会い】最初から決まっていた……あなたを待つ結婚のすべて</v>
      </c>
      <c r="O123" s="16" t="s">
        <v>22</v>
      </c>
      <c r="P123" s="5" t="str">
        <f t="shared" si="24"/>
        <v>あなたを待つ結婚のすべて</v>
      </c>
      <c r="Q123" s="16" t="s">
        <v>22</v>
      </c>
      <c r="R123" s="5" t="str">
        <f t="shared" si="25"/>
        <v>「このままずっとひとり？」不安な気持ちが押し寄せているようですね。でもご安心ください。これから、永遠の愛を育てるために欠かせない要素や、愛が進展する可能性が高いタイミングについてお伝えしていきます。</v>
      </c>
      <c r="S123" s="16" t="s">
        <v>23</v>
      </c>
      <c r="T123" s="5">
        <f t="shared" si="26"/>
        <v>3</v>
      </c>
      <c r="U123" s="6" t="s">
        <v>21</v>
      </c>
      <c r="V123" s="7">
        <f t="shared" si="27"/>
        <v>45402</v>
      </c>
      <c r="W123" s="17" t="s">
        <v>24</v>
      </c>
      <c r="X123" s="2"/>
      <c r="Y123" s="8" t="s">
        <v>56</v>
      </c>
      <c r="Z123" s="10">
        <f t="shared" si="39"/>
        <v>45402</v>
      </c>
      <c r="AA123" s="9" t="s">
        <v>57</v>
      </c>
      <c r="AB123" s="8">
        <f t="shared" si="29"/>
        <v>422</v>
      </c>
      <c r="AC123" s="8" t="s">
        <v>58</v>
      </c>
      <c r="AK123" s="8" t="s">
        <v>20</v>
      </c>
      <c r="AL123" s="8">
        <f t="shared" si="19"/>
        <v>422</v>
      </c>
      <c r="AM123" s="8" t="s">
        <v>21</v>
      </c>
      <c r="AN123" s="8" t="str">
        <f t="shared" si="33"/>
        <v>【赤い糸の出会い】最初から決まっていた……あなたを待つ結婚のすべて</v>
      </c>
      <c r="AO123" s="9" t="s">
        <v>22</v>
      </c>
      <c r="AP123" s="8" t="str">
        <f t="shared" si="37"/>
        <v>あなたを待つ結婚のすべて</v>
      </c>
      <c r="AQ123" s="9" t="s">
        <v>22</v>
      </c>
      <c r="AR123" s="8" t="str">
        <f t="shared" si="38"/>
        <v>「このままずっとひとり？」不安な気持ちが押し寄せているようですね。でもご安心ください。これから、永遠の愛を育てるために欠かせない要素や、愛が進展する可能性が高いタイミングについてお伝えしていきます。</v>
      </c>
      <c r="AS123" s="9" t="s">
        <v>23</v>
      </c>
      <c r="AT123" s="8">
        <f t="shared" si="20"/>
        <v>3</v>
      </c>
      <c r="AU123" s="8" t="s">
        <v>21</v>
      </c>
      <c r="AV123" s="10">
        <f t="shared" si="21"/>
        <v>45402</v>
      </c>
      <c r="AW123" s="9" t="s">
        <v>24</v>
      </c>
    </row>
    <row r="124" spans="1:49" ht="18.75" customHeight="1">
      <c r="A124" s="2">
        <v>423</v>
      </c>
      <c r="B124" s="2" t="s">
        <v>503</v>
      </c>
      <c r="C124" s="2" t="s">
        <v>504</v>
      </c>
      <c r="D124" s="2" t="s">
        <v>505</v>
      </c>
      <c r="E124" s="2" t="s">
        <v>96</v>
      </c>
      <c r="F124" s="2" t="s">
        <v>506</v>
      </c>
      <c r="G124" s="2" t="s">
        <v>98</v>
      </c>
      <c r="H124" s="2">
        <v>2</v>
      </c>
      <c r="I124" s="3">
        <v>45403</v>
      </c>
      <c r="J124" s="4"/>
      <c r="K124" s="5" t="s">
        <v>55</v>
      </c>
      <c r="L124" s="5">
        <f t="shared" si="22"/>
        <v>423</v>
      </c>
      <c r="M124" s="5" t="s">
        <v>21</v>
      </c>
      <c r="N124" s="5" t="str">
        <f t="shared" si="23"/>
        <v>◆完全無料タロット占い◆2人の距離が近づく日は来る？～片想い完全決着</v>
      </c>
      <c r="O124" s="16" t="s">
        <v>22</v>
      </c>
      <c r="P124" s="5" t="str">
        <f t="shared" si="24"/>
        <v>2人の距離が近づく日は来る？</v>
      </c>
      <c r="Q124" s="16" t="s">
        <v>22</v>
      </c>
      <c r="R124" s="5" t="str">
        <f t="shared" si="25"/>
        <v>近づけたと思ったら、不意に距離が広がる。この恋はどうなるのでしょう。成就できるのでしょうか。相手の心の中や、将来的なふたりの関係について、ホロホロタロットカードが示すメッセージを受け取りましょう。</v>
      </c>
      <c r="S124" s="16" t="s">
        <v>23</v>
      </c>
      <c r="T124" s="5">
        <f t="shared" si="26"/>
        <v>2</v>
      </c>
      <c r="U124" s="6" t="s">
        <v>21</v>
      </c>
      <c r="V124" s="7">
        <f t="shared" si="27"/>
        <v>45403</v>
      </c>
      <c r="W124" s="17" t="s">
        <v>24</v>
      </c>
      <c r="X124" s="2"/>
      <c r="Y124" s="8" t="s">
        <v>56</v>
      </c>
      <c r="Z124" s="10">
        <f t="shared" si="39"/>
        <v>45403</v>
      </c>
      <c r="AA124" s="9" t="s">
        <v>57</v>
      </c>
      <c r="AB124" s="8">
        <f t="shared" si="29"/>
        <v>423</v>
      </c>
      <c r="AC124" s="8" t="s">
        <v>58</v>
      </c>
      <c r="AK124" s="8" t="s">
        <v>20</v>
      </c>
      <c r="AL124" s="8">
        <f t="shared" si="19"/>
        <v>423</v>
      </c>
      <c r="AM124" s="8" t="s">
        <v>21</v>
      </c>
      <c r="AN124" s="8" t="str">
        <f t="shared" si="33"/>
        <v>◆完全無料タロット占い◆2人の距離が近づく日は来る？～片想い完全決着</v>
      </c>
      <c r="AO124" s="9" t="s">
        <v>22</v>
      </c>
      <c r="AP124" s="8" t="str">
        <f t="shared" si="37"/>
        <v>2人の距離が近づく日は来る？</v>
      </c>
      <c r="AQ124" s="9" t="s">
        <v>22</v>
      </c>
      <c r="AR124" s="8" t="str">
        <f t="shared" si="38"/>
        <v>近づけたと思ったら、不意に距離が広がる。この恋はどうなるのでしょう。成就できるのでしょうか。相手の心の中や、将来的なふたりの関係について、ホロホロタロットカードが示すメッセージを受け取りましょう。</v>
      </c>
      <c r="AS124" s="9" t="s">
        <v>23</v>
      </c>
      <c r="AT124" s="8">
        <f t="shared" si="20"/>
        <v>2</v>
      </c>
      <c r="AU124" s="8" t="s">
        <v>21</v>
      </c>
      <c r="AV124" s="10">
        <f t="shared" si="21"/>
        <v>45403</v>
      </c>
      <c r="AW124" s="9" t="s">
        <v>24</v>
      </c>
    </row>
    <row r="125" spans="1:49" ht="18.75" customHeight="1">
      <c r="A125" s="2">
        <v>424</v>
      </c>
      <c r="B125" s="2" t="s">
        <v>507</v>
      </c>
      <c r="C125" s="2" t="s">
        <v>508</v>
      </c>
      <c r="D125" s="2" t="s">
        <v>509</v>
      </c>
      <c r="E125" s="2" t="s">
        <v>510</v>
      </c>
      <c r="F125" s="2" t="s">
        <v>511</v>
      </c>
      <c r="G125" s="2" t="s">
        <v>144</v>
      </c>
      <c r="H125" s="2">
        <v>2</v>
      </c>
      <c r="I125" s="3">
        <v>45404</v>
      </c>
      <c r="J125" s="4"/>
      <c r="K125" s="5" t="s">
        <v>55</v>
      </c>
      <c r="L125" s="5">
        <f t="shared" si="22"/>
        <v>424</v>
      </c>
      <c r="M125" s="5" t="s">
        <v>21</v>
      </c>
      <c r="N125" s="5" t="str">
        <f t="shared" si="23"/>
        <v>ずっと想い続ければ、二人の絆は深まり、結ばれる運命はある？</v>
      </c>
      <c r="O125" s="16" t="s">
        <v>22</v>
      </c>
      <c r="P125" s="5" t="str">
        <f t="shared" si="24"/>
        <v>二人は結ばれる運命にある？</v>
      </c>
      <c r="Q125" s="16" t="s">
        <v>22</v>
      </c>
      <c r="R125" s="5" t="str">
        <f t="shared" si="25"/>
        <v>あなたの真摯な想いが、あの人に伝わる可能性はある？　あの人の恋愛傾向や思考を事前に理解しておくと、あの人の心を引き寄せる手助けになるでしょう。詳細な鑑定であの人の本音をお伝えします。今あなたに必要なのは勇気です。無理だと諦める必要はありませんよ！</v>
      </c>
      <c r="S125" s="16" t="s">
        <v>23</v>
      </c>
      <c r="T125" s="5">
        <f t="shared" si="26"/>
        <v>2</v>
      </c>
      <c r="U125" s="6" t="s">
        <v>21</v>
      </c>
      <c r="V125" s="7">
        <f t="shared" si="27"/>
        <v>45404</v>
      </c>
      <c r="W125" s="17" t="s">
        <v>24</v>
      </c>
      <c r="X125" s="2"/>
      <c r="Y125" s="8" t="s">
        <v>56</v>
      </c>
      <c r="Z125" s="10">
        <f t="shared" si="39"/>
        <v>45404</v>
      </c>
      <c r="AA125" s="9" t="s">
        <v>57</v>
      </c>
      <c r="AB125" s="8">
        <f t="shared" si="29"/>
        <v>424</v>
      </c>
      <c r="AC125" s="8" t="s">
        <v>58</v>
      </c>
      <c r="AK125" s="8" t="s">
        <v>20</v>
      </c>
      <c r="AL125" s="8">
        <f t="shared" si="19"/>
        <v>424</v>
      </c>
      <c r="AM125" s="8" t="s">
        <v>21</v>
      </c>
      <c r="AN125" s="8" t="str">
        <f t="shared" si="33"/>
        <v>ずっと想い続ければ、二人の絆は深まり、結ばれる運命はある？</v>
      </c>
      <c r="AO125" s="9" t="s">
        <v>22</v>
      </c>
      <c r="AP125" s="8" t="str">
        <f t="shared" si="37"/>
        <v>二人は結ばれる運命にある？</v>
      </c>
      <c r="AQ125" s="9" t="s">
        <v>22</v>
      </c>
      <c r="AR125" s="8" t="str">
        <f t="shared" si="38"/>
        <v>あなたの真摯な想いが、あの人に伝わる可能性はある？　あの人の恋愛傾向や思考を事前に理解しておくと、あの人の心を引き寄せる手助けになるでしょう。詳細な鑑定であの人の本音をお伝えします。今あなたに必要なのは勇気です。無理だと諦める必要はありませんよ！</v>
      </c>
      <c r="AS125" s="9" t="s">
        <v>23</v>
      </c>
      <c r="AT125" s="8">
        <f t="shared" si="20"/>
        <v>2</v>
      </c>
      <c r="AU125" s="8" t="s">
        <v>21</v>
      </c>
      <c r="AV125" s="10">
        <f t="shared" si="21"/>
        <v>45404</v>
      </c>
      <c r="AW125" s="9" t="s">
        <v>24</v>
      </c>
    </row>
    <row r="126" spans="1:49" ht="18.75" customHeight="1">
      <c r="A126" s="2">
        <v>425</v>
      </c>
      <c r="B126" s="2" t="s">
        <v>512</v>
      </c>
      <c r="C126" s="2" t="s">
        <v>513</v>
      </c>
      <c r="D126" s="2" t="s">
        <v>514</v>
      </c>
      <c r="E126" s="2" t="s">
        <v>96</v>
      </c>
      <c r="F126" s="2" t="s">
        <v>515</v>
      </c>
      <c r="G126" s="2" t="s">
        <v>98</v>
      </c>
      <c r="H126" s="2">
        <v>7</v>
      </c>
      <c r="I126" s="3">
        <v>45405</v>
      </c>
      <c r="J126" s="4"/>
      <c r="K126" s="5" t="s">
        <v>55</v>
      </c>
      <c r="L126" s="5">
        <f t="shared" si="22"/>
        <v>425</v>
      </c>
      <c r="M126" s="5" t="s">
        <v>21</v>
      </c>
      <c r="N126" s="5" t="str">
        <f t="shared" si="23"/>
        <v>無料タロットで解き明かす《人生緊急鑑定》◆～才能開花徹底攻略！～</v>
      </c>
      <c r="O126" s="16" t="s">
        <v>22</v>
      </c>
      <c r="P126" s="5" t="str">
        <f t="shared" si="24"/>
        <v>才能開花徹底攻略！</v>
      </c>
      <c r="Q126" s="16" t="s">
        <v>22</v>
      </c>
      <c r="R126" s="5" t="str">
        <f t="shared" si="25"/>
        <v>あなたの人生、ただ平凡に終わることはありません。まもなく、あなたの人生において非常に重要な転機がやってきます。これらの大きな変化に備えて、今から心の準備を整えていきましょう。</v>
      </c>
      <c r="S126" s="16" t="s">
        <v>23</v>
      </c>
      <c r="T126" s="5">
        <f t="shared" si="26"/>
        <v>7</v>
      </c>
      <c r="U126" s="6" t="s">
        <v>21</v>
      </c>
      <c r="V126" s="7">
        <f t="shared" si="27"/>
        <v>45405</v>
      </c>
      <c r="W126" s="17" t="s">
        <v>24</v>
      </c>
      <c r="X126" s="2"/>
      <c r="Y126" s="8" t="s">
        <v>56</v>
      </c>
      <c r="Z126" s="10">
        <f t="shared" si="39"/>
        <v>45405</v>
      </c>
      <c r="AA126" s="9" t="s">
        <v>57</v>
      </c>
      <c r="AB126" s="8">
        <f t="shared" si="29"/>
        <v>425</v>
      </c>
      <c r="AC126" s="8" t="s">
        <v>58</v>
      </c>
      <c r="AK126" s="8" t="s">
        <v>20</v>
      </c>
      <c r="AL126" s="8">
        <f t="shared" si="19"/>
        <v>425</v>
      </c>
      <c r="AM126" s="8" t="s">
        <v>21</v>
      </c>
      <c r="AN126" s="8" t="str">
        <f t="shared" si="33"/>
        <v>無料タロットで解き明かす《人生緊急鑑定》◆～才能開花徹底攻略！～</v>
      </c>
      <c r="AO126" s="9" t="s">
        <v>22</v>
      </c>
      <c r="AP126" s="8" t="str">
        <f t="shared" si="37"/>
        <v>才能開花徹底攻略！</v>
      </c>
      <c r="AQ126" s="9" t="s">
        <v>22</v>
      </c>
      <c r="AR126" s="8" t="str">
        <f t="shared" si="38"/>
        <v>あなたの人生、ただ平凡に終わることはありません。まもなく、あなたの人生において非常に重要な転機がやってきます。これらの大きな変化に備えて、今から心の準備を整えていきましょう。</v>
      </c>
      <c r="AS126" s="9" t="s">
        <v>23</v>
      </c>
      <c r="AT126" s="8">
        <f t="shared" si="20"/>
        <v>7</v>
      </c>
      <c r="AU126" s="8" t="s">
        <v>21</v>
      </c>
      <c r="AV126" s="10">
        <f t="shared" si="21"/>
        <v>45405</v>
      </c>
      <c r="AW126" s="9" t="s">
        <v>24</v>
      </c>
    </row>
    <row r="127" spans="1:49" ht="18.75" customHeight="1">
      <c r="A127" s="2">
        <v>426</v>
      </c>
      <c r="B127" s="2" t="s">
        <v>516</v>
      </c>
      <c r="C127" s="2" t="s">
        <v>517</v>
      </c>
      <c r="D127" s="2" t="s">
        <v>518</v>
      </c>
      <c r="E127" s="2" t="s">
        <v>53</v>
      </c>
      <c r="F127" s="2" t="s">
        <v>519</v>
      </c>
      <c r="G127" s="2" t="s">
        <v>19</v>
      </c>
      <c r="H127" s="2">
        <v>6</v>
      </c>
      <c r="I127" s="3">
        <v>45406</v>
      </c>
      <c r="J127" s="4"/>
      <c r="K127" s="5" t="s">
        <v>55</v>
      </c>
      <c r="L127" s="5">
        <f t="shared" si="22"/>
        <v>426</v>
      </c>
      <c r="M127" s="5" t="s">
        <v>21</v>
      </c>
      <c r="N127" s="5" t="str">
        <f t="shared" si="23"/>
        <v>【辛口タロット】あの人があなたをパートナーとして選ぶ、真実の可能性</v>
      </c>
      <c r="O127" s="16" t="s">
        <v>22</v>
      </c>
      <c r="P127" s="5" t="str">
        <f t="shared" si="24"/>
        <v>あなたを結婚相手として選んでくれる？</v>
      </c>
      <c r="Q127" s="16" t="s">
        <v>22</v>
      </c>
      <c r="R127" s="5" t="str">
        <f t="shared" si="25"/>
        <v>あの人は、あなたを結婚相手として選んでくれる？　本当の気持ちについて正直にお答えしますね。</v>
      </c>
      <c r="S127" s="16" t="s">
        <v>23</v>
      </c>
      <c r="T127" s="5">
        <f t="shared" si="26"/>
        <v>6</v>
      </c>
      <c r="U127" s="6" t="s">
        <v>21</v>
      </c>
      <c r="V127" s="7">
        <f t="shared" si="27"/>
        <v>45406</v>
      </c>
      <c r="W127" s="17" t="s">
        <v>24</v>
      </c>
      <c r="X127" s="2"/>
      <c r="Y127" s="8" t="s">
        <v>56</v>
      </c>
      <c r="Z127" s="10">
        <f t="shared" si="39"/>
        <v>45406</v>
      </c>
      <c r="AA127" s="9" t="s">
        <v>57</v>
      </c>
      <c r="AB127" s="8">
        <f t="shared" si="29"/>
        <v>426</v>
      </c>
      <c r="AC127" s="8" t="s">
        <v>58</v>
      </c>
      <c r="AK127" s="8" t="s">
        <v>20</v>
      </c>
      <c r="AL127" s="8">
        <f t="shared" si="19"/>
        <v>426</v>
      </c>
      <c r="AM127" s="8" t="s">
        <v>21</v>
      </c>
      <c r="AN127" s="8" t="str">
        <f t="shared" si="33"/>
        <v>【辛口タロット】あの人があなたをパートナーとして選ぶ、真実の可能性</v>
      </c>
      <c r="AO127" s="9" t="s">
        <v>22</v>
      </c>
      <c r="AP127" s="8" t="str">
        <f t="shared" si="37"/>
        <v>あなたを結婚相手として選んでくれる？</v>
      </c>
      <c r="AQ127" s="9" t="s">
        <v>22</v>
      </c>
      <c r="AR127" s="8" t="str">
        <f t="shared" si="38"/>
        <v>あの人は、あなたを結婚相手として選んでくれる？　本当の気持ちについて正直にお答えしますね。</v>
      </c>
      <c r="AS127" s="9" t="s">
        <v>23</v>
      </c>
      <c r="AT127" s="8">
        <f t="shared" si="20"/>
        <v>6</v>
      </c>
      <c r="AU127" s="8" t="s">
        <v>21</v>
      </c>
      <c r="AV127" s="10">
        <f t="shared" si="21"/>
        <v>45406</v>
      </c>
      <c r="AW127" s="9" t="s">
        <v>24</v>
      </c>
    </row>
    <row r="128" spans="1:49" ht="18.75" customHeight="1">
      <c r="A128" s="2">
        <v>427</v>
      </c>
      <c r="B128" s="2" t="s">
        <v>520</v>
      </c>
      <c r="C128" s="2" t="s">
        <v>521</v>
      </c>
      <c r="D128" s="2" t="s">
        <v>522</v>
      </c>
      <c r="E128" s="2" t="s">
        <v>53</v>
      </c>
      <c r="F128" s="2" t="s">
        <v>523</v>
      </c>
      <c r="G128" s="2" t="s">
        <v>19</v>
      </c>
      <c r="H128" s="2">
        <v>3</v>
      </c>
      <c r="I128" s="3">
        <v>45407</v>
      </c>
      <c r="J128" s="4"/>
      <c r="K128" s="5" t="s">
        <v>55</v>
      </c>
      <c r="L128" s="5">
        <f t="shared" si="22"/>
        <v>427</v>
      </c>
      <c r="M128" s="5" t="s">
        <v>21</v>
      </c>
      <c r="N128" s="5" t="str">
        <f t="shared" si="23"/>
        <v>彼が恋している人は、あなた？　それとも……</v>
      </c>
      <c r="O128" s="16" t="s">
        <v>22</v>
      </c>
      <c r="P128" s="5" t="str">
        <f t="shared" si="24"/>
        <v>彼には、他に気になる異性が？</v>
      </c>
      <c r="Q128" s="16" t="s">
        <v>22</v>
      </c>
      <c r="R128" s="5" t="str">
        <f t="shared" si="25"/>
        <v>彼には、他に気になる異性がいるの？　あなたに対する彼の思いはどうなの？見えない彼の本心を奇跡の導きが詳細に明かします。</v>
      </c>
      <c r="S128" s="16" t="s">
        <v>23</v>
      </c>
      <c r="T128" s="5">
        <f t="shared" si="26"/>
        <v>3</v>
      </c>
      <c r="U128" s="6" t="s">
        <v>21</v>
      </c>
      <c r="V128" s="7">
        <f t="shared" si="27"/>
        <v>45407</v>
      </c>
      <c r="W128" s="17" t="s">
        <v>24</v>
      </c>
      <c r="X128" s="2"/>
      <c r="Y128" s="8" t="s">
        <v>56</v>
      </c>
      <c r="Z128" s="10">
        <f t="shared" si="39"/>
        <v>45407</v>
      </c>
      <c r="AA128" s="9" t="s">
        <v>57</v>
      </c>
      <c r="AB128" s="8">
        <f t="shared" si="29"/>
        <v>427</v>
      </c>
      <c r="AC128" s="8" t="s">
        <v>58</v>
      </c>
      <c r="AK128" s="8" t="s">
        <v>20</v>
      </c>
      <c r="AL128" s="8">
        <f t="shared" si="19"/>
        <v>427</v>
      </c>
      <c r="AM128" s="8" t="s">
        <v>21</v>
      </c>
      <c r="AN128" s="8" t="str">
        <f t="shared" si="33"/>
        <v>彼が恋している人は、あなた？　それとも……</v>
      </c>
      <c r="AO128" s="9" t="s">
        <v>22</v>
      </c>
      <c r="AP128" s="8" t="str">
        <f t="shared" si="37"/>
        <v>彼には、他に気になる異性が？</v>
      </c>
      <c r="AQ128" s="9" t="s">
        <v>22</v>
      </c>
      <c r="AR128" s="8" t="str">
        <f t="shared" si="38"/>
        <v>彼には、他に気になる異性がいるの？　あなたに対する彼の思いはどうなの？見えない彼の本心を奇跡の導きが詳細に明かします。</v>
      </c>
      <c r="AS128" s="9" t="s">
        <v>23</v>
      </c>
      <c r="AT128" s="8">
        <f t="shared" si="20"/>
        <v>3</v>
      </c>
      <c r="AU128" s="8" t="s">
        <v>21</v>
      </c>
      <c r="AV128" s="10">
        <f t="shared" si="21"/>
        <v>45407</v>
      </c>
      <c r="AW128" s="9" t="s">
        <v>24</v>
      </c>
    </row>
    <row r="129" spans="1:49" ht="18.75" customHeight="1">
      <c r="A129" s="2">
        <v>428</v>
      </c>
      <c r="B129" s="2" t="s">
        <v>524</v>
      </c>
      <c r="C129" s="2" t="s">
        <v>525</v>
      </c>
      <c r="D129" s="2" t="s">
        <v>526</v>
      </c>
      <c r="E129" s="2" t="s">
        <v>96</v>
      </c>
      <c r="F129" s="2" t="s">
        <v>527</v>
      </c>
      <c r="G129" s="2" t="s">
        <v>98</v>
      </c>
      <c r="H129" s="2">
        <v>6</v>
      </c>
      <c r="I129" s="3">
        <v>45408</v>
      </c>
      <c r="J129" s="4"/>
      <c r="K129" s="5" t="s">
        <v>55</v>
      </c>
      <c r="L129" s="5">
        <f t="shared" si="22"/>
        <v>428</v>
      </c>
      <c r="M129" s="5" t="s">
        <v>21</v>
      </c>
      <c r="N129" s="5" t="str">
        <f t="shared" si="23"/>
        <v>【速報】あなたの運命の相手完全解明◆その人はどんな人？　性格／評価</v>
      </c>
      <c r="O129" s="16" t="s">
        <v>22</v>
      </c>
      <c r="P129" s="5" t="str">
        <f t="shared" si="24"/>
        <v>あなたの運命の相手完全解明</v>
      </c>
      <c r="Q129" s="16" t="s">
        <v>22</v>
      </c>
      <c r="R129" s="5" t="str">
        <f t="shared" si="25"/>
        <v>独身でいることに慣れてしまったけれど、これからもずっとひとりではいたくないと思っているあなたへ。あなたの運命の相手との出会いについて、その相手がどんな人なのか、詳細にお伝えしていきましょう。</v>
      </c>
      <c r="S129" s="16" t="s">
        <v>23</v>
      </c>
      <c r="T129" s="5">
        <f t="shared" si="26"/>
        <v>6</v>
      </c>
      <c r="U129" s="6" t="s">
        <v>21</v>
      </c>
      <c r="V129" s="7">
        <f t="shared" si="27"/>
        <v>45408</v>
      </c>
      <c r="W129" s="17" t="s">
        <v>24</v>
      </c>
      <c r="X129" s="2"/>
      <c r="Y129" s="8" t="s">
        <v>56</v>
      </c>
      <c r="Z129" s="10">
        <f t="shared" si="39"/>
        <v>45408</v>
      </c>
      <c r="AA129" s="9" t="s">
        <v>57</v>
      </c>
      <c r="AB129" s="8">
        <f t="shared" si="29"/>
        <v>428</v>
      </c>
      <c r="AC129" s="8" t="s">
        <v>58</v>
      </c>
      <c r="AK129" s="8" t="s">
        <v>20</v>
      </c>
      <c r="AL129" s="8">
        <f t="shared" si="19"/>
        <v>428</v>
      </c>
      <c r="AM129" s="8" t="s">
        <v>21</v>
      </c>
      <c r="AN129" s="8" t="str">
        <f t="shared" si="33"/>
        <v>【速報】あなたの運命の相手完全解明◆その人はどんな人？　性格／評価</v>
      </c>
      <c r="AO129" s="9" t="s">
        <v>22</v>
      </c>
      <c r="AP129" s="8" t="str">
        <f t="shared" si="37"/>
        <v>あなたの運命の相手完全解明</v>
      </c>
      <c r="AQ129" s="9" t="s">
        <v>22</v>
      </c>
      <c r="AR129" s="8" t="str">
        <f t="shared" si="38"/>
        <v>独身でいることに慣れてしまったけれど、これからもずっとひとりではいたくないと思っているあなたへ。あなたの運命の相手との出会いについて、その相手がどんな人なのか、詳細にお伝えしていきましょう。</v>
      </c>
      <c r="AS129" s="9" t="s">
        <v>23</v>
      </c>
      <c r="AT129" s="8">
        <f t="shared" si="20"/>
        <v>6</v>
      </c>
      <c r="AU129" s="8" t="s">
        <v>21</v>
      </c>
      <c r="AV129" s="10">
        <f t="shared" si="21"/>
        <v>45408</v>
      </c>
      <c r="AW129" s="9" t="s">
        <v>24</v>
      </c>
    </row>
    <row r="130" spans="1:49" ht="18.75" customHeight="1">
      <c r="A130" s="2">
        <v>429</v>
      </c>
      <c r="B130" s="2" t="s">
        <v>528</v>
      </c>
      <c r="C130" s="2" t="s">
        <v>529</v>
      </c>
      <c r="D130" s="2" t="s">
        <v>530</v>
      </c>
      <c r="E130" s="2" t="s">
        <v>96</v>
      </c>
      <c r="F130" s="2" t="s">
        <v>531</v>
      </c>
      <c r="G130" s="2" t="s">
        <v>98</v>
      </c>
      <c r="H130" s="2">
        <v>2</v>
      </c>
      <c r="I130" s="3">
        <v>45409</v>
      </c>
      <c r="J130" s="4"/>
      <c r="K130" s="5" t="s">
        <v>55</v>
      </c>
      <c r="L130" s="5">
        <f t="shared" si="22"/>
        <v>429</v>
      </c>
      <c r="M130" s="5" t="s">
        <v>21</v>
      </c>
      <c r="N130" s="5" t="str">
        <f t="shared" si="23"/>
        <v>【片想いの真相】あの人と結ばれる未来はくるの？◆アプローチ方法徹底追及</v>
      </c>
      <c r="O130" s="16" t="s">
        <v>22</v>
      </c>
      <c r="P130" s="5" t="str">
        <f t="shared" si="24"/>
        <v>あの人と結ばれる未来はくるの？</v>
      </c>
      <c r="Q130" s="16" t="s">
        <v>22</v>
      </c>
      <c r="R130" s="5" t="str">
        <f t="shared" si="25"/>
        <v>毎日あの人のことを思い巡らせ、胸に溜まる溜め息。この切ない片想いについて、あの人があなたのことをどのように感じているのか、また言葉にできない現状について、カードから見ていきましょう。</v>
      </c>
      <c r="S130" s="16" t="s">
        <v>23</v>
      </c>
      <c r="T130" s="5">
        <f t="shared" si="26"/>
        <v>2</v>
      </c>
      <c r="U130" s="6" t="s">
        <v>21</v>
      </c>
      <c r="V130" s="7">
        <f t="shared" si="27"/>
        <v>45409</v>
      </c>
      <c r="W130" s="17" t="s">
        <v>24</v>
      </c>
      <c r="X130" s="2"/>
      <c r="Y130" s="8" t="s">
        <v>56</v>
      </c>
      <c r="Z130" s="10">
        <f t="shared" si="39"/>
        <v>45409</v>
      </c>
      <c r="AA130" s="9" t="s">
        <v>57</v>
      </c>
      <c r="AB130" s="8">
        <f t="shared" si="29"/>
        <v>429</v>
      </c>
      <c r="AC130" s="8" t="s">
        <v>58</v>
      </c>
      <c r="AK130" s="8" t="s">
        <v>20</v>
      </c>
      <c r="AL130" s="8">
        <f t="shared" ref="AL130:AL193" si="40">A130</f>
        <v>429</v>
      </c>
      <c r="AM130" s="8" t="s">
        <v>21</v>
      </c>
      <c r="AN130" s="8" t="str">
        <f t="shared" si="33"/>
        <v>【片想いの真相】あの人と結ばれる未来はくるの？◆アプローチ方法徹底追及</v>
      </c>
      <c r="AO130" s="9" t="s">
        <v>22</v>
      </c>
      <c r="AP130" s="8" t="str">
        <f t="shared" si="37"/>
        <v>あの人と結ばれる未来はくるの？</v>
      </c>
      <c r="AQ130" s="9" t="s">
        <v>22</v>
      </c>
      <c r="AR130" s="8" t="str">
        <f t="shared" si="38"/>
        <v>毎日あの人のことを思い巡らせ、胸に溜まる溜め息。この切ない片想いについて、あの人があなたのことをどのように感じているのか、また言葉にできない現状について、カードから見ていきましょう。</v>
      </c>
      <c r="AS130" s="9" t="s">
        <v>23</v>
      </c>
      <c r="AT130" s="8">
        <f t="shared" ref="AT130:AT193" si="41">H130</f>
        <v>2</v>
      </c>
      <c r="AU130" s="8" t="s">
        <v>21</v>
      </c>
      <c r="AV130" s="10">
        <f t="shared" ref="AV130:AV193" si="42">I130</f>
        <v>45409</v>
      </c>
      <c r="AW130" s="9" t="s">
        <v>24</v>
      </c>
    </row>
    <row r="131" spans="1:49" ht="18.75" customHeight="1">
      <c r="A131" s="2">
        <v>430</v>
      </c>
      <c r="B131" s="2" t="s">
        <v>532</v>
      </c>
      <c r="C131" s="2" t="s">
        <v>533</v>
      </c>
      <c r="D131" s="2" t="s">
        <v>534</v>
      </c>
      <c r="E131" s="2" t="s">
        <v>96</v>
      </c>
      <c r="F131" s="2" t="s">
        <v>535</v>
      </c>
      <c r="G131" s="2" t="s">
        <v>98</v>
      </c>
      <c r="H131" s="2">
        <v>2</v>
      </c>
      <c r="I131" s="3">
        <v>45410</v>
      </c>
      <c r="J131" s="4"/>
      <c r="K131" s="5" t="s">
        <v>55</v>
      </c>
      <c r="L131" s="5">
        <f t="shared" si="22"/>
        <v>430</v>
      </c>
      <c r="M131" s="5" t="s">
        <v>21</v>
      </c>
      <c r="N131" s="5" t="str">
        <f t="shared" si="23"/>
        <v>片想い運命断言◆知りたいのはあの人の偽りない本心～ふたりの恋の行方</v>
      </c>
      <c r="O131" s="16" t="s">
        <v>22</v>
      </c>
      <c r="P131" s="5" t="str">
        <f t="shared" si="24"/>
        <v>知りたい！　あの人の偽りない本心</v>
      </c>
      <c r="Q131" s="16" t="s">
        <v>22</v>
      </c>
      <c r="R131" s="5" t="str">
        <f t="shared" si="25"/>
        <v>誰でも好きな人には自分だけを見てもらいたいと思うのは当たり前のこと。そんな想いを抱くあなたに対して、あの人がどのように感じているか、そしてふたりの最終結末について、じっくりと紐解いていきます。</v>
      </c>
      <c r="S131" s="16" t="s">
        <v>23</v>
      </c>
      <c r="T131" s="5">
        <f t="shared" si="26"/>
        <v>2</v>
      </c>
      <c r="U131" s="6" t="s">
        <v>21</v>
      </c>
      <c r="V131" s="7">
        <f t="shared" si="27"/>
        <v>45410</v>
      </c>
      <c r="W131" s="17" t="s">
        <v>24</v>
      </c>
      <c r="X131" s="2"/>
      <c r="Y131" s="8" t="s">
        <v>56</v>
      </c>
      <c r="Z131" s="10">
        <f t="shared" si="39"/>
        <v>45410</v>
      </c>
      <c r="AA131" s="9" t="s">
        <v>57</v>
      </c>
      <c r="AB131" s="8">
        <f t="shared" si="29"/>
        <v>430</v>
      </c>
      <c r="AC131" s="8" t="s">
        <v>58</v>
      </c>
      <c r="AK131" s="8" t="s">
        <v>20</v>
      </c>
      <c r="AL131" s="8">
        <f t="shared" si="40"/>
        <v>430</v>
      </c>
      <c r="AM131" s="8" t="s">
        <v>21</v>
      </c>
      <c r="AN131" s="8" t="str">
        <f t="shared" si="33"/>
        <v>片想い運命断言◆知りたいのはあの人の偽りない本心～ふたりの恋の行方</v>
      </c>
      <c r="AO131" s="9" t="s">
        <v>22</v>
      </c>
      <c r="AP131" s="8" t="str">
        <f t="shared" si="37"/>
        <v>知りたい！　あの人の偽りない本心</v>
      </c>
      <c r="AQ131" s="9" t="s">
        <v>22</v>
      </c>
      <c r="AR131" s="8" t="str">
        <f t="shared" si="38"/>
        <v>誰でも好きな人には自分だけを見てもらいたいと思うのは当たり前のこと。そんな想いを抱くあなたに対して、あの人がどのように感じているか、そしてふたりの最終結末について、じっくりと紐解いていきます。</v>
      </c>
      <c r="AS131" s="9" t="s">
        <v>23</v>
      </c>
      <c r="AT131" s="8">
        <f t="shared" si="41"/>
        <v>2</v>
      </c>
      <c r="AU131" s="8" t="s">
        <v>21</v>
      </c>
      <c r="AV131" s="10">
        <f t="shared" si="42"/>
        <v>45410</v>
      </c>
      <c r="AW131" s="9" t="s">
        <v>24</v>
      </c>
    </row>
    <row r="132" spans="1:49" ht="18.75" customHeight="1">
      <c r="A132" s="2">
        <v>431</v>
      </c>
      <c r="B132" s="2" t="s">
        <v>536</v>
      </c>
      <c r="C132" s="2" t="s">
        <v>537</v>
      </c>
      <c r="D132" s="2" t="s">
        <v>538</v>
      </c>
      <c r="E132" s="2" t="s">
        <v>539</v>
      </c>
      <c r="F132" s="2" t="s">
        <v>540</v>
      </c>
      <c r="G132" s="2" t="s">
        <v>144</v>
      </c>
      <c r="H132" s="2">
        <v>7</v>
      </c>
      <c r="I132" s="3">
        <v>45411</v>
      </c>
      <c r="J132" s="4"/>
      <c r="K132" s="5" t="s">
        <v>55</v>
      </c>
      <c r="L132" s="5">
        <f t="shared" si="22"/>
        <v>431</v>
      </c>
      <c r="M132" s="5" t="s">
        <v>21</v>
      </c>
      <c r="N132" s="5" t="str">
        <f t="shared" si="23"/>
        <v>驚愕鑑定にドキッ！　今、あなたを支えてくれる“特別な人”</v>
      </c>
      <c r="O132" s="16" t="s">
        <v>22</v>
      </c>
      <c r="P132" s="5" t="str">
        <f t="shared" si="24"/>
        <v>あなたを支える“特別な人”</v>
      </c>
      <c r="Q132" s="16" t="s">
        <v>22</v>
      </c>
      <c r="R132" s="5" t="str">
        <f t="shared" si="25"/>
        <v>気づいていますか？ あなたのことを密かに支えてくれている人がいることを。その人との親交を深めることで、さらなるサポートが得られるかもしれませんよ。この鑑定でその特別な人を特定していきましょう。</v>
      </c>
      <c r="S132" s="16" t="s">
        <v>23</v>
      </c>
      <c r="T132" s="5">
        <f t="shared" si="26"/>
        <v>7</v>
      </c>
      <c r="U132" s="6" t="s">
        <v>21</v>
      </c>
      <c r="V132" s="7">
        <f t="shared" si="27"/>
        <v>45411</v>
      </c>
      <c r="W132" s="17" t="s">
        <v>24</v>
      </c>
      <c r="X132" s="2"/>
      <c r="Y132" s="8" t="s">
        <v>56</v>
      </c>
      <c r="Z132" s="10">
        <f t="shared" si="39"/>
        <v>45411</v>
      </c>
      <c r="AA132" s="9" t="s">
        <v>57</v>
      </c>
      <c r="AB132" s="8">
        <f t="shared" si="29"/>
        <v>431</v>
      </c>
      <c r="AC132" s="8" t="s">
        <v>58</v>
      </c>
      <c r="AK132" s="8" t="s">
        <v>20</v>
      </c>
      <c r="AL132" s="8">
        <f t="shared" si="40"/>
        <v>431</v>
      </c>
      <c r="AM132" s="8" t="s">
        <v>21</v>
      </c>
      <c r="AN132" s="8" t="str">
        <f t="shared" si="33"/>
        <v>驚愕鑑定にドキッ！　今、あなたを支えてくれる“特別な人”</v>
      </c>
      <c r="AO132" s="9" t="s">
        <v>22</v>
      </c>
      <c r="AP132" s="8" t="str">
        <f t="shared" ref="AP132:AP163" si="43">C132</f>
        <v>あなたを支える“特別な人”</v>
      </c>
      <c r="AQ132" s="9" t="s">
        <v>22</v>
      </c>
      <c r="AR132" s="8" t="str">
        <f t="shared" ref="AR132:AR163" si="44">D132</f>
        <v>気づいていますか？ あなたのことを密かに支えてくれている人がいることを。その人との親交を深めることで、さらなるサポートが得られるかもしれませんよ。この鑑定でその特別な人を特定していきましょう。</v>
      </c>
      <c r="AS132" s="9" t="s">
        <v>23</v>
      </c>
      <c r="AT132" s="8">
        <f t="shared" si="41"/>
        <v>7</v>
      </c>
      <c r="AU132" s="8" t="s">
        <v>21</v>
      </c>
      <c r="AV132" s="10">
        <f t="shared" si="42"/>
        <v>45411</v>
      </c>
      <c r="AW132" s="9" t="s">
        <v>24</v>
      </c>
    </row>
    <row r="133" spans="1:49" ht="18.75" customHeight="1">
      <c r="A133" s="2">
        <v>432</v>
      </c>
      <c r="B133" s="2" t="s">
        <v>541</v>
      </c>
      <c r="C133" s="2" t="s">
        <v>542</v>
      </c>
      <c r="D133" s="2" t="s">
        <v>543</v>
      </c>
      <c r="E133" s="2" t="s">
        <v>96</v>
      </c>
      <c r="F133" s="2" t="s">
        <v>544</v>
      </c>
      <c r="G133" s="2" t="s">
        <v>98</v>
      </c>
      <c r="H133" s="2">
        <v>10</v>
      </c>
      <c r="I133" s="3">
        <v>45412</v>
      </c>
      <c r="J133" s="4"/>
      <c r="K133" s="5" t="s">
        <v>55</v>
      </c>
      <c r="L133" s="5">
        <f t="shared" si="22"/>
        <v>432</v>
      </c>
      <c r="M133" s="5" t="s">
        <v>21</v>
      </c>
      <c r="N133" s="5" t="str">
        <f t="shared" si="23"/>
        <v>将来が不安？【完全無料タロットが教える】あなたの運命の出会い徹底解析</v>
      </c>
      <c r="O133" s="16" t="s">
        <v>22</v>
      </c>
      <c r="P133" s="5" t="str">
        <f t="shared" si="24"/>
        <v>あなたの運命の出会い徹底解析</v>
      </c>
      <c r="Q133" s="16" t="s">
        <v>22</v>
      </c>
      <c r="R133" s="5" t="str">
        <f t="shared" si="25"/>
        <v>孤独で将来が不安……今すぐにでも結婚したいあなた。 完全無料タロットがお手伝い！　まずはあなたの現在の恋愛傾向を分析していきましょう。これで、バラ色の結婚生活を手にできます。</v>
      </c>
      <c r="S133" s="16" t="s">
        <v>23</v>
      </c>
      <c r="T133" s="5">
        <f t="shared" si="26"/>
        <v>10</v>
      </c>
      <c r="U133" s="6" t="s">
        <v>21</v>
      </c>
      <c r="V133" s="7">
        <f t="shared" si="27"/>
        <v>45412</v>
      </c>
      <c r="W133" s="17" t="s">
        <v>24</v>
      </c>
      <c r="X133" s="2"/>
      <c r="Y133" s="8" t="s">
        <v>56</v>
      </c>
      <c r="Z133" s="10">
        <f t="shared" si="39"/>
        <v>45412</v>
      </c>
      <c r="AA133" s="9" t="s">
        <v>57</v>
      </c>
      <c r="AB133" s="8">
        <f t="shared" si="29"/>
        <v>432</v>
      </c>
      <c r="AC133" s="8" t="s">
        <v>58</v>
      </c>
      <c r="AK133" s="8" t="s">
        <v>20</v>
      </c>
      <c r="AL133" s="8">
        <f t="shared" si="40"/>
        <v>432</v>
      </c>
      <c r="AM133" s="8" t="s">
        <v>21</v>
      </c>
      <c r="AN133" s="8" t="str">
        <f t="shared" si="33"/>
        <v>将来が不安？【完全無料タロットが教える】あなたの運命の出会い徹底解析</v>
      </c>
      <c r="AO133" s="9" t="s">
        <v>22</v>
      </c>
      <c r="AP133" s="8" t="str">
        <f t="shared" si="43"/>
        <v>あなたの運命の出会い徹底解析</v>
      </c>
      <c r="AQ133" s="9" t="s">
        <v>22</v>
      </c>
      <c r="AR133" s="8" t="str">
        <f t="shared" si="44"/>
        <v>孤独で将来が不安……今すぐにでも結婚したいあなた。 完全無料タロットがお手伝い！　まずはあなたの現在の恋愛傾向を分析していきましょう。これで、バラ色の結婚生活を手にできます。</v>
      </c>
      <c r="AS133" s="9" t="s">
        <v>23</v>
      </c>
      <c r="AT133" s="8">
        <f t="shared" si="41"/>
        <v>10</v>
      </c>
      <c r="AU133" s="8" t="s">
        <v>21</v>
      </c>
      <c r="AV133" s="10">
        <f t="shared" si="42"/>
        <v>45412</v>
      </c>
      <c r="AW133" s="9" t="s">
        <v>24</v>
      </c>
    </row>
    <row r="134" spans="1:49" ht="18.75" customHeight="1">
      <c r="A134" s="2">
        <v>433</v>
      </c>
      <c r="B134" s="2" t="s">
        <v>545</v>
      </c>
      <c r="C134" s="2" t="s">
        <v>546</v>
      </c>
      <c r="D134" s="2" t="s">
        <v>547</v>
      </c>
      <c r="E134" s="2" t="s">
        <v>53</v>
      </c>
      <c r="F134" s="2" t="s">
        <v>548</v>
      </c>
      <c r="G134" s="2" t="s">
        <v>19</v>
      </c>
      <c r="H134" s="2">
        <v>3</v>
      </c>
      <c r="I134" s="3">
        <v>45413</v>
      </c>
      <c r="J134" s="4"/>
      <c r="K134" s="5" t="s">
        <v>55</v>
      </c>
      <c r="L134" s="5">
        <f t="shared" si="22"/>
        <v>433</v>
      </c>
      <c r="M134" s="5" t="s">
        <v>21</v>
      </c>
      <c r="N134" s="5" t="str">
        <f t="shared" si="23"/>
        <v>ガチで当たる恋愛占い◆あの人の本音、あなたへの思い</v>
      </c>
      <c r="O134" s="16" t="s">
        <v>22</v>
      </c>
      <c r="P134" s="5" t="str">
        <f t="shared" si="24"/>
        <v>あの人の本音、あなたへの思い教えます</v>
      </c>
      <c r="Q134" s="16" t="s">
        <v>22</v>
      </c>
      <c r="R134" s="5" t="str">
        <f t="shared" si="25"/>
        <v>ホロホロタロットカードが、彼の本音をはっきりとお伝えします。あなたをどう思っているのか、これから先どうしたいのかを包み隠さず聞いてください。</v>
      </c>
      <c r="S134" s="16" t="s">
        <v>23</v>
      </c>
      <c r="T134" s="5">
        <f t="shared" si="26"/>
        <v>3</v>
      </c>
      <c r="U134" s="6" t="s">
        <v>21</v>
      </c>
      <c r="V134" s="7">
        <f t="shared" si="27"/>
        <v>45413</v>
      </c>
      <c r="W134" s="17" t="s">
        <v>24</v>
      </c>
      <c r="X134" s="2"/>
      <c r="Y134" s="8" t="s">
        <v>56</v>
      </c>
      <c r="Z134" s="10">
        <f t="shared" si="39"/>
        <v>45413</v>
      </c>
      <c r="AA134" s="9" t="s">
        <v>57</v>
      </c>
      <c r="AB134" s="8">
        <f t="shared" si="29"/>
        <v>433</v>
      </c>
      <c r="AC134" s="8" t="s">
        <v>58</v>
      </c>
      <c r="AK134" s="8" t="s">
        <v>20</v>
      </c>
      <c r="AL134" s="8">
        <f t="shared" si="40"/>
        <v>433</v>
      </c>
      <c r="AM134" s="8" t="s">
        <v>21</v>
      </c>
      <c r="AN134" s="8" t="str">
        <f t="shared" si="33"/>
        <v>ガチで当たる恋愛占い◆あの人の本音、あなたへの思い</v>
      </c>
      <c r="AO134" s="9" t="s">
        <v>22</v>
      </c>
      <c r="AP134" s="8" t="str">
        <f t="shared" si="43"/>
        <v>あの人の本音、あなたへの思い教えます</v>
      </c>
      <c r="AQ134" s="9" t="s">
        <v>22</v>
      </c>
      <c r="AR134" s="8" t="str">
        <f t="shared" si="44"/>
        <v>ホロホロタロットカードが、彼の本音をはっきりとお伝えします。あなたをどう思っているのか、これから先どうしたいのかを包み隠さず聞いてください。</v>
      </c>
      <c r="AS134" s="9" t="s">
        <v>23</v>
      </c>
      <c r="AT134" s="8">
        <f t="shared" si="41"/>
        <v>3</v>
      </c>
      <c r="AU134" s="8" t="s">
        <v>21</v>
      </c>
      <c r="AV134" s="10">
        <f t="shared" si="42"/>
        <v>45413</v>
      </c>
      <c r="AW134" s="9" t="s">
        <v>24</v>
      </c>
    </row>
    <row r="135" spans="1:49" ht="18.75" customHeight="1">
      <c r="A135" s="2">
        <v>434</v>
      </c>
      <c r="B135" s="2" t="s">
        <v>549</v>
      </c>
      <c r="C135" s="2" t="s">
        <v>550</v>
      </c>
      <c r="D135" s="2" t="s">
        <v>551</v>
      </c>
      <c r="E135" s="2" t="s">
        <v>53</v>
      </c>
      <c r="F135" s="2" t="s">
        <v>552</v>
      </c>
      <c r="G135" s="2" t="s">
        <v>19</v>
      </c>
      <c r="H135" s="2">
        <v>1</v>
      </c>
      <c r="I135" s="3">
        <v>45414</v>
      </c>
      <c r="J135" s="4"/>
      <c r="K135" s="5" t="s">
        <v>55</v>
      </c>
      <c r="L135" s="5">
        <f t="shared" si="22"/>
        <v>434</v>
      </c>
      <c r="M135" s="5" t="s">
        <v>21</v>
      </c>
      <c r="N135" s="5" t="str">
        <f t="shared" si="23"/>
        <v>【無料タロット占い】彼との未来～ふたりの今後</v>
      </c>
      <c r="O135" s="16" t="s">
        <v>22</v>
      </c>
      <c r="P135" s="5" t="str">
        <f t="shared" si="24"/>
        <v>彼との未来～ふたりの今後</v>
      </c>
      <c r="Q135" s="16" t="s">
        <v>22</v>
      </c>
      <c r="R135" s="5" t="str">
        <f t="shared" si="25"/>
        <v>これからも続いていく？　ふたりはこれから、どうなっていくのでしょう。あの人との今後と仲良く続けるためのポイントをホロホロタロットが無料で診断！</v>
      </c>
      <c r="S135" s="16" t="s">
        <v>23</v>
      </c>
      <c r="T135" s="5">
        <f t="shared" si="26"/>
        <v>1</v>
      </c>
      <c r="U135" s="6" t="s">
        <v>21</v>
      </c>
      <c r="V135" s="7">
        <f t="shared" si="27"/>
        <v>45414</v>
      </c>
      <c r="W135" s="17" t="s">
        <v>24</v>
      </c>
      <c r="X135" s="2"/>
      <c r="Y135" s="8" t="s">
        <v>56</v>
      </c>
      <c r="Z135" s="10">
        <f t="shared" si="39"/>
        <v>45414</v>
      </c>
      <c r="AA135" s="9" t="s">
        <v>57</v>
      </c>
      <c r="AB135" s="8">
        <f t="shared" si="29"/>
        <v>434</v>
      </c>
      <c r="AC135" s="8" t="s">
        <v>58</v>
      </c>
      <c r="AK135" s="8" t="s">
        <v>20</v>
      </c>
      <c r="AL135" s="8">
        <f t="shared" si="40"/>
        <v>434</v>
      </c>
      <c r="AM135" s="8" t="s">
        <v>21</v>
      </c>
      <c r="AN135" s="8" t="str">
        <f t="shared" si="33"/>
        <v>【無料タロット占い】彼との未来～ふたりの今後</v>
      </c>
      <c r="AO135" s="9" t="s">
        <v>22</v>
      </c>
      <c r="AP135" s="8" t="str">
        <f t="shared" si="43"/>
        <v>彼との未来～ふたりの今後</v>
      </c>
      <c r="AQ135" s="9" t="s">
        <v>22</v>
      </c>
      <c r="AR135" s="8" t="str">
        <f t="shared" si="44"/>
        <v>これからも続いていく？　ふたりはこれから、どうなっていくのでしょう。あの人との今後と仲良く続けるためのポイントをホロホロタロットが無料で診断！</v>
      </c>
      <c r="AS135" s="9" t="s">
        <v>23</v>
      </c>
      <c r="AT135" s="8">
        <f t="shared" si="41"/>
        <v>1</v>
      </c>
      <c r="AU135" s="8" t="s">
        <v>21</v>
      </c>
      <c r="AV135" s="10">
        <f t="shared" si="42"/>
        <v>45414</v>
      </c>
      <c r="AW135" s="9" t="s">
        <v>24</v>
      </c>
    </row>
    <row r="136" spans="1:49" ht="18.75" customHeight="1">
      <c r="A136" s="2">
        <v>435</v>
      </c>
      <c r="B136" s="2" t="s">
        <v>553</v>
      </c>
      <c r="C136" s="2" t="s">
        <v>554</v>
      </c>
      <c r="D136" s="2" t="s">
        <v>555</v>
      </c>
      <c r="E136" s="2" t="s">
        <v>53</v>
      </c>
      <c r="F136" s="2" t="s">
        <v>556</v>
      </c>
      <c r="G136" s="2" t="s">
        <v>19</v>
      </c>
      <c r="H136" s="2">
        <v>9</v>
      </c>
      <c r="I136" s="3">
        <v>45415</v>
      </c>
      <c r="J136" s="4"/>
      <c r="K136" s="5" t="s">
        <v>55</v>
      </c>
      <c r="L136" s="5">
        <f t="shared" si="22"/>
        <v>435</v>
      </c>
      <c r="M136" s="5" t="s">
        <v>21</v>
      </c>
      <c r="N136" s="5" t="str">
        <f t="shared" si="23"/>
        <v>【復縁の未来】今、あの人は、別れたことを後悔してる？</v>
      </c>
      <c r="O136" s="16" t="s">
        <v>22</v>
      </c>
      <c r="P136" s="5" t="str">
        <f t="shared" si="24"/>
        <v>あの人は、別れたことを後悔してる？</v>
      </c>
      <c r="Q136" s="16" t="s">
        <v>22</v>
      </c>
      <c r="R136" s="5" t="str">
        <f t="shared" si="25"/>
        <v>あの人にとって、今のあなたはどのような存在でしょうか？ そして、あの人が感じる未練や思い入れはあるのでしょうか？</v>
      </c>
      <c r="S136" s="16" t="s">
        <v>23</v>
      </c>
      <c r="T136" s="5">
        <f t="shared" si="26"/>
        <v>9</v>
      </c>
      <c r="U136" s="6" t="s">
        <v>21</v>
      </c>
      <c r="V136" s="7">
        <f t="shared" si="27"/>
        <v>45415</v>
      </c>
      <c r="W136" s="17" t="s">
        <v>24</v>
      </c>
      <c r="X136" s="2"/>
      <c r="Y136" s="8" t="s">
        <v>56</v>
      </c>
      <c r="Z136" s="10">
        <f t="shared" si="39"/>
        <v>45415</v>
      </c>
      <c r="AA136" s="9" t="s">
        <v>57</v>
      </c>
      <c r="AB136" s="8">
        <f t="shared" si="29"/>
        <v>435</v>
      </c>
      <c r="AC136" s="8" t="s">
        <v>58</v>
      </c>
      <c r="AK136" s="8" t="s">
        <v>20</v>
      </c>
      <c r="AL136" s="8">
        <f t="shared" si="40"/>
        <v>435</v>
      </c>
      <c r="AM136" s="8" t="s">
        <v>21</v>
      </c>
      <c r="AN136" s="8" t="str">
        <f t="shared" si="33"/>
        <v>【復縁の未来】今、あの人は、別れたことを後悔してる？</v>
      </c>
      <c r="AO136" s="9" t="s">
        <v>22</v>
      </c>
      <c r="AP136" s="8" t="str">
        <f t="shared" si="43"/>
        <v>あの人は、別れたことを後悔してる？</v>
      </c>
      <c r="AQ136" s="9" t="s">
        <v>22</v>
      </c>
      <c r="AR136" s="8" t="str">
        <f t="shared" si="44"/>
        <v>あの人にとって、今のあなたはどのような存在でしょうか？ そして、あの人が感じる未練や思い入れはあるのでしょうか？</v>
      </c>
      <c r="AS136" s="9" t="s">
        <v>23</v>
      </c>
      <c r="AT136" s="8">
        <f t="shared" si="41"/>
        <v>9</v>
      </c>
      <c r="AU136" s="8" t="s">
        <v>21</v>
      </c>
      <c r="AV136" s="10">
        <f t="shared" si="42"/>
        <v>45415</v>
      </c>
      <c r="AW136" s="9" t="s">
        <v>24</v>
      </c>
    </row>
    <row r="137" spans="1:49" ht="18.75" customHeight="1">
      <c r="A137" s="2">
        <v>436</v>
      </c>
      <c r="B137" s="2" t="s">
        <v>557</v>
      </c>
      <c r="C137" s="2" t="s">
        <v>558</v>
      </c>
      <c r="D137" s="2" t="s">
        <v>559</v>
      </c>
      <c r="E137" s="2" t="s">
        <v>96</v>
      </c>
      <c r="F137" s="2" t="s">
        <v>560</v>
      </c>
      <c r="G137" s="2" t="s">
        <v>98</v>
      </c>
      <c r="H137" s="2">
        <v>2</v>
      </c>
      <c r="I137" s="3">
        <v>45416</v>
      </c>
      <c r="J137" s="4"/>
      <c r="K137" s="5" t="s">
        <v>55</v>
      </c>
      <c r="L137" s="5">
        <f t="shared" ref="L137:L200" si="45">A137</f>
        <v>436</v>
      </c>
      <c r="M137" s="5" t="s">
        <v>21</v>
      </c>
      <c r="N137" s="5" t="str">
        <f t="shared" ref="N137:N200" si="46">B137</f>
        <v>【30代限定無料タロット】大人の片想い◆あの人は私を選んでくれる？</v>
      </c>
      <c r="O137" s="16" t="s">
        <v>22</v>
      </c>
      <c r="P137" s="5" t="str">
        <f t="shared" ref="P137:P200" si="47">C137</f>
        <v>あの人は私を選んでくれる？</v>
      </c>
      <c r="Q137" s="16" t="s">
        <v>22</v>
      </c>
      <c r="R137" s="5" t="str">
        <f t="shared" ref="R137:R200" si="48">D137</f>
        <v>若い頃とは異なり、気軽に付き合いが難しい状況かもしれませんね。想い人がいるものの、なかなか素直になりづらい状態にあるあなたに、今後の関係を築くための具体的なアプローチや縮め方をお伝えします。</v>
      </c>
      <c r="S137" s="16" t="s">
        <v>23</v>
      </c>
      <c r="T137" s="5">
        <f t="shared" ref="T137:T200" si="49">H137</f>
        <v>2</v>
      </c>
      <c r="U137" s="6" t="s">
        <v>21</v>
      </c>
      <c r="V137" s="7">
        <f t="shared" ref="V137:V200" si="50">I137</f>
        <v>45416</v>
      </c>
      <c r="W137" s="17" t="s">
        <v>24</v>
      </c>
      <c r="X137" s="2"/>
      <c r="Y137" s="8" t="s">
        <v>56</v>
      </c>
      <c r="Z137" s="10">
        <f t="shared" ref="Z137:Z168" si="51">I137</f>
        <v>45416</v>
      </c>
      <c r="AA137" s="9" t="s">
        <v>57</v>
      </c>
      <c r="AB137" s="8">
        <f t="shared" ref="AB137:AB200" si="52">A137</f>
        <v>436</v>
      </c>
      <c r="AC137" s="8" t="s">
        <v>58</v>
      </c>
      <c r="AK137" s="8" t="s">
        <v>20</v>
      </c>
      <c r="AL137" s="8">
        <f t="shared" si="40"/>
        <v>436</v>
      </c>
      <c r="AM137" s="8" t="s">
        <v>21</v>
      </c>
      <c r="AN137" s="8" t="str">
        <f t="shared" si="33"/>
        <v>【30代限定無料タロット】大人の片想い◆あの人は私を選んでくれる？</v>
      </c>
      <c r="AO137" s="9" t="s">
        <v>22</v>
      </c>
      <c r="AP137" s="8" t="str">
        <f t="shared" si="43"/>
        <v>あの人は私を選んでくれる？</v>
      </c>
      <c r="AQ137" s="9" t="s">
        <v>22</v>
      </c>
      <c r="AR137" s="8" t="str">
        <f t="shared" si="44"/>
        <v>若い頃とは異なり、気軽に付き合いが難しい状況かもしれませんね。想い人がいるものの、なかなか素直になりづらい状態にあるあなたに、今後の関係を築くための具体的なアプローチや縮め方をお伝えします。</v>
      </c>
      <c r="AS137" s="9" t="s">
        <v>23</v>
      </c>
      <c r="AT137" s="8">
        <f t="shared" si="41"/>
        <v>2</v>
      </c>
      <c r="AU137" s="8" t="s">
        <v>21</v>
      </c>
      <c r="AV137" s="10">
        <f t="shared" si="42"/>
        <v>45416</v>
      </c>
      <c r="AW137" s="9" t="s">
        <v>24</v>
      </c>
    </row>
    <row r="138" spans="1:49" ht="18.75" customHeight="1">
      <c r="A138" s="2">
        <v>437</v>
      </c>
      <c r="B138" s="2" t="s">
        <v>561</v>
      </c>
      <c r="C138" s="2" t="s">
        <v>562</v>
      </c>
      <c r="D138" s="2" t="s">
        <v>563</v>
      </c>
      <c r="E138" s="2" t="s">
        <v>96</v>
      </c>
      <c r="F138" s="2" t="s">
        <v>564</v>
      </c>
      <c r="G138" s="2" t="s">
        <v>98</v>
      </c>
      <c r="H138" s="2">
        <v>10</v>
      </c>
      <c r="I138" s="3">
        <v>45417</v>
      </c>
      <c r="J138" s="4"/>
      <c r="K138" s="5" t="s">
        <v>55</v>
      </c>
      <c r="L138" s="5">
        <f t="shared" si="45"/>
        <v>437</v>
      </c>
      <c r="M138" s="5" t="s">
        <v>21</v>
      </c>
      <c r="N138" s="5" t="str">
        <f t="shared" si="46"/>
        <v>『絶対幸せになってやる!!』運命の出会い◆あなたに恋人ができる可能性</v>
      </c>
      <c r="O138" s="16" t="s">
        <v>22</v>
      </c>
      <c r="P138" s="5" t="str">
        <f t="shared" si="47"/>
        <v>あなたに恋人ができる可能性</v>
      </c>
      <c r="Q138" s="16" t="s">
        <v>22</v>
      </c>
      <c r="R138" s="5" t="str">
        <f t="shared" si="48"/>
        <v>夜になると独り身が寂しく感じられることもあるかもしれませんが、心配しないでください！　 あなたがこれから出会う素敵な人について、お教えします。あなたには幸せな瞬間が待っているはずです。</v>
      </c>
      <c r="S138" s="16" t="s">
        <v>23</v>
      </c>
      <c r="T138" s="5">
        <f t="shared" si="49"/>
        <v>10</v>
      </c>
      <c r="U138" s="6" t="s">
        <v>21</v>
      </c>
      <c r="V138" s="7">
        <f t="shared" si="50"/>
        <v>45417</v>
      </c>
      <c r="W138" s="17" t="s">
        <v>24</v>
      </c>
      <c r="X138" s="2"/>
      <c r="Y138" s="8" t="s">
        <v>56</v>
      </c>
      <c r="Z138" s="10">
        <f t="shared" si="51"/>
        <v>45417</v>
      </c>
      <c r="AA138" s="9" t="s">
        <v>57</v>
      </c>
      <c r="AB138" s="8">
        <f t="shared" si="52"/>
        <v>437</v>
      </c>
      <c r="AC138" s="8" t="s">
        <v>58</v>
      </c>
      <c r="AK138" s="8" t="s">
        <v>20</v>
      </c>
      <c r="AL138" s="8">
        <f t="shared" si="40"/>
        <v>437</v>
      </c>
      <c r="AM138" s="8" t="s">
        <v>21</v>
      </c>
      <c r="AN138" s="8" t="str">
        <f t="shared" si="33"/>
        <v>『絶対幸せになってやる!!』運命の出会い◆あなたに恋人ができる可能性</v>
      </c>
      <c r="AO138" s="9" t="s">
        <v>22</v>
      </c>
      <c r="AP138" s="8" t="str">
        <f t="shared" si="43"/>
        <v>あなたに恋人ができる可能性</v>
      </c>
      <c r="AQ138" s="9" t="s">
        <v>22</v>
      </c>
      <c r="AR138" s="8" t="str">
        <f t="shared" si="44"/>
        <v>夜になると独り身が寂しく感じられることもあるかもしれませんが、心配しないでください！　 あなたがこれから出会う素敵な人について、お教えします。あなたには幸せな瞬間が待っているはずです。</v>
      </c>
      <c r="AS138" s="9" t="s">
        <v>23</v>
      </c>
      <c r="AT138" s="8">
        <f t="shared" si="41"/>
        <v>10</v>
      </c>
      <c r="AU138" s="8" t="s">
        <v>21</v>
      </c>
      <c r="AV138" s="10">
        <f t="shared" si="42"/>
        <v>45417</v>
      </c>
      <c r="AW138" s="9" t="s">
        <v>24</v>
      </c>
    </row>
    <row r="139" spans="1:49" ht="18.75" customHeight="1">
      <c r="A139" s="2">
        <v>438</v>
      </c>
      <c r="B139" s="2" t="s">
        <v>565</v>
      </c>
      <c r="C139" s="2" t="s">
        <v>566</v>
      </c>
      <c r="D139" s="2" t="s">
        <v>567</v>
      </c>
      <c r="E139" s="2" t="s">
        <v>568</v>
      </c>
      <c r="F139" s="2">
        <v>916</v>
      </c>
      <c r="G139" s="2" t="s">
        <v>144</v>
      </c>
      <c r="H139" s="2">
        <v>3</v>
      </c>
      <c r="I139" s="3">
        <v>45418</v>
      </c>
      <c r="J139" s="4"/>
      <c r="K139" s="5" t="s">
        <v>55</v>
      </c>
      <c r="L139" s="5">
        <f t="shared" si="45"/>
        <v>438</v>
      </c>
      <c r="M139" s="5" t="s">
        <v>21</v>
      </c>
      <c r="N139" s="5" t="str">
        <f t="shared" si="46"/>
        <v>あの人は、今誰かに特別な感情を抱いている？</v>
      </c>
      <c r="O139" s="16" t="s">
        <v>22</v>
      </c>
      <c r="P139" s="5" t="str">
        <f t="shared" si="47"/>
        <v>誰かに特別な感情を抱いている？</v>
      </c>
      <c r="Q139" s="16" t="s">
        <v>22</v>
      </c>
      <c r="R139" s="5" t="str">
        <f t="shared" si="48"/>
        <v>気づいていますか？ ゴールの見えないあなたの恋愛が大きな変化を迎えようとしています。あの人は、今誰かに特別な感情を抱いているのでしょうか？ 率直にお伝えいたします。</v>
      </c>
      <c r="S139" s="16" t="s">
        <v>23</v>
      </c>
      <c r="T139" s="5">
        <f t="shared" si="49"/>
        <v>3</v>
      </c>
      <c r="U139" s="6" t="s">
        <v>21</v>
      </c>
      <c r="V139" s="7">
        <f t="shared" si="50"/>
        <v>45418</v>
      </c>
      <c r="W139" s="17" t="s">
        <v>24</v>
      </c>
      <c r="X139" s="2"/>
      <c r="Y139" s="8" t="s">
        <v>56</v>
      </c>
      <c r="Z139" s="10">
        <f t="shared" si="51"/>
        <v>45418</v>
      </c>
      <c r="AA139" s="9" t="s">
        <v>57</v>
      </c>
      <c r="AB139" s="8">
        <f t="shared" si="52"/>
        <v>438</v>
      </c>
      <c r="AC139" s="8" t="s">
        <v>58</v>
      </c>
      <c r="AK139" s="8" t="s">
        <v>20</v>
      </c>
      <c r="AL139" s="8">
        <f t="shared" si="40"/>
        <v>438</v>
      </c>
      <c r="AM139" s="8" t="s">
        <v>21</v>
      </c>
      <c r="AN139" s="8" t="str">
        <f t="shared" si="33"/>
        <v>あの人は、今誰かに特別な感情を抱いている？</v>
      </c>
      <c r="AO139" s="9" t="s">
        <v>22</v>
      </c>
      <c r="AP139" s="8" t="str">
        <f t="shared" si="43"/>
        <v>誰かに特別な感情を抱いている？</v>
      </c>
      <c r="AQ139" s="9" t="s">
        <v>22</v>
      </c>
      <c r="AR139" s="8" t="str">
        <f t="shared" si="44"/>
        <v>気づいていますか？ ゴールの見えないあなたの恋愛が大きな変化を迎えようとしています。あの人は、今誰かに特別な感情を抱いているのでしょうか？ 率直にお伝えいたします。</v>
      </c>
      <c r="AS139" s="9" t="s">
        <v>23</v>
      </c>
      <c r="AT139" s="8">
        <f t="shared" si="41"/>
        <v>3</v>
      </c>
      <c r="AU139" s="8" t="s">
        <v>21</v>
      </c>
      <c r="AV139" s="10">
        <f t="shared" si="42"/>
        <v>45418</v>
      </c>
      <c r="AW139" s="9" t="s">
        <v>24</v>
      </c>
    </row>
    <row r="140" spans="1:49" ht="18.75" customHeight="1">
      <c r="A140" s="2">
        <v>439</v>
      </c>
      <c r="B140" s="2" t="s">
        <v>569</v>
      </c>
      <c r="C140" s="2" t="s">
        <v>570</v>
      </c>
      <c r="D140" s="2" t="s">
        <v>571</v>
      </c>
      <c r="E140" s="2" t="s">
        <v>96</v>
      </c>
      <c r="F140" s="2" t="s">
        <v>572</v>
      </c>
      <c r="G140" s="2" t="s">
        <v>98</v>
      </c>
      <c r="H140" s="2">
        <v>6</v>
      </c>
      <c r="I140" s="3">
        <v>45419</v>
      </c>
      <c r="J140" s="4"/>
      <c r="K140" s="5" t="s">
        <v>55</v>
      </c>
      <c r="L140" s="5">
        <f t="shared" si="45"/>
        <v>439</v>
      </c>
      <c r="M140" s="5" t="s">
        <v>21</v>
      </c>
      <c r="N140" s="5" t="str">
        <f t="shared" si="46"/>
        <v>成婚成就【本気で入籍望むなら無料タロット占い】あなたの結婚縁と出会い</v>
      </c>
      <c r="O140" s="16" t="s">
        <v>22</v>
      </c>
      <c r="P140" s="5" t="str">
        <f t="shared" si="47"/>
        <v>あなたの結婚縁と出会い</v>
      </c>
      <c r="Q140" s="16" t="s">
        <v>22</v>
      </c>
      <c r="R140" s="5" t="str">
        <f t="shared" si="48"/>
        <v>なかなか運命の人に巡り会えない……。悩みを抱えるあなたの心を支えましょう。運命の人はあなたとの出会いを待ち望んでいますよ。お互いに共感し、理解し合える関係が築かれることで、結婚が近づくことでしょう。</v>
      </c>
      <c r="S140" s="16" t="s">
        <v>23</v>
      </c>
      <c r="T140" s="5">
        <f t="shared" si="49"/>
        <v>6</v>
      </c>
      <c r="U140" s="6" t="s">
        <v>21</v>
      </c>
      <c r="V140" s="7">
        <f t="shared" si="50"/>
        <v>45419</v>
      </c>
      <c r="W140" s="17" t="s">
        <v>24</v>
      </c>
      <c r="X140" s="2"/>
      <c r="Y140" s="8" t="s">
        <v>56</v>
      </c>
      <c r="Z140" s="10">
        <f t="shared" si="51"/>
        <v>45419</v>
      </c>
      <c r="AA140" s="9" t="s">
        <v>57</v>
      </c>
      <c r="AB140" s="8">
        <f t="shared" si="52"/>
        <v>439</v>
      </c>
      <c r="AC140" s="8" t="s">
        <v>58</v>
      </c>
      <c r="AK140" s="8" t="s">
        <v>20</v>
      </c>
      <c r="AL140" s="8">
        <f t="shared" si="40"/>
        <v>439</v>
      </c>
      <c r="AM140" s="8" t="s">
        <v>21</v>
      </c>
      <c r="AN140" s="8" t="str">
        <f t="shared" si="33"/>
        <v>成婚成就【本気で入籍望むなら無料タロット占い】あなたの結婚縁と出会い</v>
      </c>
      <c r="AO140" s="9" t="s">
        <v>22</v>
      </c>
      <c r="AP140" s="8" t="str">
        <f t="shared" si="43"/>
        <v>あなたの結婚縁と出会い</v>
      </c>
      <c r="AQ140" s="9" t="s">
        <v>22</v>
      </c>
      <c r="AR140" s="8" t="str">
        <f t="shared" si="44"/>
        <v>なかなか運命の人に巡り会えない……。悩みを抱えるあなたの心を支えましょう。運命の人はあなたとの出会いを待ち望んでいますよ。お互いに共感し、理解し合える関係が築かれることで、結婚が近づくことでしょう。</v>
      </c>
      <c r="AS140" s="9" t="s">
        <v>23</v>
      </c>
      <c r="AT140" s="8">
        <f t="shared" si="41"/>
        <v>6</v>
      </c>
      <c r="AU140" s="8" t="s">
        <v>21</v>
      </c>
      <c r="AV140" s="10">
        <f t="shared" si="42"/>
        <v>45419</v>
      </c>
      <c r="AW140" s="9" t="s">
        <v>24</v>
      </c>
    </row>
    <row r="141" spans="1:49" ht="18.75" customHeight="1">
      <c r="A141" s="2">
        <v>440</v>
      </c>
      <c r="B141" s="2" t="s">
        <v>573</v>
      </c>
      <c r="C141" s="2" t="s">
        <v>574</v>
      </c>
      <c r="D141" s="2" t="s">
        <v>575</v>
      </c>
      <c r="E141" s="2" t="s">
        <v>53</v>
      </c>
      <c r="F141" s="2" t="s">
        <v>576</v>
      </c>
      <c r="G141" s="2" t="s">
        <v>19</v>
      </c>
      <c r="H141" s="2">
        <v>9</v>
      </c>
      <c r="I141" s="3">
        <v>45420</v>
      </c>
      <c r="J141" s="4"/>
      <c r="K141" s="5" t="s">
        <v>55</v>
      </c>
      <c r="L141" s="5">
        <f t="shared" si="45"/>
        <v>440</v>
      </c>
      <c r="M141" s="5" t="s">
        <v>21</v>
      </c>
      <c r="N141" s="5" t="str">
        <f t="shared" si="46"/>
        <v>知りたい！　復縁の可能性◆あの人と再び愛し合える？</v>
      </c>
      <c r="O141" s="16" t="s">
        <v>22</v>
      </c>
      <c r="P141" s="5" t="str">
        <f t="shared" si="47"/>
        <v>あの人と再び愛し合える？</v>
      </c>
      <c r="Q141" s="16" t="s">
        <v>22</v>
      </c>
      <c r="R141" s="5" t="str">
        <f t="shared" si="48"/>
        <v>別れてしまったあの人は今、あなたのことをどう思っている？　まだ未練を感じてくれている？　二人が再び恋人としてやり直せる可能性と方法、すべてお教えします。</v>
      </c>
      <c r="S141" s="16" t="s">
        <v>23</v>
      </c>
      <c r="T141" s="5">
        <f t="shared" si="49"/>
        <v>9</v>
      </c>
      <c r="U141" s="6" t="s">
        <v>21</v>
      </c>
      <c r="V141" s="7">
        <f t="shared" si="50"/>
        <v>45420</v>
      </c>
      <c r="W141" s="17" t="s">
        <v>24</v>
      </c>
      <c r="X141" s="2"/>
      <c r="Y141" s="8" t="s">
        <v>56</v>
      </c>
      <c r="Z141" s="10">
        <f t="shared" si="51"/>
        <v>45420</v>
      </c>
      <c r="AA141" s="9" t="s">
        <v>57</v>
      </c>
      <c r="AB141" s="8">
        <f t="shared" si="52"/>
        <v>440</v>
      </c>
      <c r="AC141" s="8" t="s">
        <v>58</v>
      </c>
      <c r="AK141" s="8" t="s">
        <v>20</v>
      </c>
      <c r="AL141" s="8">
        <f t="shared" si="40"/>
        <v>440</v>
      </c>
      <c r="AM141" s="8" t="s">
        <v>21</v>
      </c>
      <c r="AN141" s="8" t="str">
        <f t="shared" si="33"/>
        <v>知りたい！　復縁の可能性◆あの人と再び愛し合える？</v>
      </c>
      <c r="AO141" s="9" t="s">
        <v>22</v>
      </c>
      <c r="AP141" s="8" t="str">
        <f t="shared" si="43"/>
        <v>あの人と再び愛し合える？</v>
      </c>
      <c r="AQ141" s="9" t="s">
        <v>22</v>
      </c>
      <c r="AR141" s="8" t="str">
        <f t="shared" si="44"/>
        <v>別れてしまったあの人は今、あなたのことをどう思っている？　まだ未練を感じてくれている？　二人が再び恋人としてやり直せる可能性と方法、すべてお教えします。</v>
      </c>
      <c r="AS141" s="9" t="s">
        <v>23</v>
      </c>
      <c r="AT141" s="8">
        <f t="shared" si="41"/>
        <v>9</v>
      </c>
      <c r="AU141" s="8" t="s">
        <v>21</v>
      </c>
      <c r="AV141" s="10">
        <f t="shared" si="42"/>
        <v>45420</v>
      </c>
      <c r="AW141" s="9" t="s">
        <v>24</v>
      </c>
    </row>
    <row r="142" spans="1:49" ht="18.75" customHeight="1">
      <c r="A142" s="2">
        <v>441</v>
      </c>
      <c r="B142" s="2" t="s">
        <v>577</v>
      </c>
      <c r="C142" s="2" t="s">
        <v>578</v>
      </c>
      <c r="D142" s="2" t="s">
        <v>579</v>
      </c>
      <c r="E142" s="2" t="s">
        <v>53</v>
      </c>
      <c r="F142" s="2" t="s">
        <v>580</v>
      </c>
      <c r="G142" s="2" t="s">
        <v>19</v>
      </c>
      <c r="H142" s="2">
        <v>10</v>
      </c>
      <c r="I142" s="3">
        <v>45421</v>
      </c>
      <c r="J142" s="4"/>
      <c r="K142" s="5" t="s">
        <v>55</v>
      </c>
      <c r="L142" s="5">
        <f t="shared" si="45"/>
        <v>441</v>
      </c>
      <c r="M142" s="5" t="s">
        <v>21</v>
      </c>
      <c r="N142" s="5" t="str">
        <f t="shared" si="46"/>
        <v>周りが気づき始めた◆あなたの魅力はここ！</v>
      </c>
      <c r="O142" s="16" t="s">
        <v>22</v>
      </c>
      <c r="P142" s="5" t="str">
        <f t="shared" si="47"/>
        <v>あなたの魅力はズバリ！ここ</v>
      </c>
      <c r="Q142" s="16" t="s">
        <v>22</v>
      </c>
      <c r="R142" s="5" t="str">
        <f t="shared" si="48"/>
        <v>今、高まっているあなたの魅力に周囲が気づき始めていますよ。そして、あなたにもうすぐ運命の出会いがやってきます。あなたの魅力を恋愛面でも活かしていきましょう！</v>
      </c>
      <c r="S142" s="16" t="s">
        <v>23</v>
      </c>
      <c r="T142" s="5">
        <f t="shared" si="49"/>
        <v>10</v>
      </c>
      <c r="U142" s="6" t="s">
        <v>21</v>
      </c>
      <c r="V142" s="7">
        <f t="shared" si="50"/>
        <v>45421</v>
      </c>
      <c r="W142" s="17" t="s">
        <v>24</v>
      </c>
      <c r="X142" s="2"/>
      <c r="Y142" s="8" t="s">
        <v>56</v>
      </c>
      <c r="Z142" s="10">
        <f t="shared" si="51"/>
        <v>45421</v>
      </c>
      <c r="AA142" s="9" t="s">
        <v>57</v>
      </c>
      <c r="AB142" s="8">
        <f t="shared" si="52"/>
        <v>441</v>
      </c>
      <c r="AC142" s="8" t="s">
        <v>58</v>
      </c>
      <c r="AK142" s="8" t="s">
        <v>20</v>
      </c>
      <c r="AL142" s="8">
        <f t="shared" si="40"/>
        <v>441</v>
      </c>
      <c r="AM142" s="8" t="s">
        <v>21</v>
      </c>
      <c r="AN142" s="8" t="str">
        <f t="shared" si="33"/>
        <v>周りが気づき始めた◆あなたの魅力はここ！</v>
      </c>
      <c r="AO142" s="9" t="s">
        <v>22</v>
      </c>
      <c r="AP142" s="8" t="str">
        <f t="shared" si="43"/>
        <v>あなたの魅力はズバリ！ここ</v>
      </c>
      <c r="AQ142" s="9" t="s">
        <v>22</v>
      </c>
      <c r="AR142" s="8" t="str">
        <f t="shared" si="44"/>
        <v>今、高まっているあなたの魅力に周囲が気づき始めていますよ。そして、あなたにもうすぐ運命の出会いがやってきます。あなたの魅力を恋愛面でも活かしていきましょう！</v>
      </c>
      <c r="AS142" s="9" t="s">
        <v>23</v>
      </c>
      <c r="AT142" s="8">
        <f t="shared" si="41"/>
        <v>10</v>
      </c>
      <c r="AU142" s="8" t="s">
        <v>21</v>
      </c>
      <c r="AV142" s="10">
        <f t="shared" si="42"/>
        <v>45421</v>
      </c>
      <c r="AW142" s="9" t="s">
        <v>24</v>
      </c>
    </row>
    <row r="143" spans="1:49" ht="18.75" customHeight="1">
      <c r="A143" s="2">
        <v>442</v>
      </c>
      <c r="B143" s="2" t="s">
        <v>581</v>
      </c>
      <c r="C143" s="2" t="s">
        <v>582</v>
      </c>
      <c r="D143" s="2" t="s">
        <v>583</v>
      </c>
      <c r="E143" s="2" t="s">
        <v>53</v>
      </c>
      <c r="F143" s="2" t="s">
        <v>584</v>
      </c>
      <c r="G143" s="2" t="s">
        <v>19</v>
      </c>
      <c r="H143" s="2">
        <v>10</v>
      </c>
      <c r="I143" s="3">
        <v>45422</v>
      </c>
      <c r="J143" s="4"/>
      <c r="K143" s="5" t="s">
        <v>55</v>
      </c>
      <c r="L143" s="5">
        <f t="shared" si="45"/>
        <v>442</v>
      </c>
      <c r="M143" s="5" t="s">
        <v>21</v>
      </c>
      <c r="N143" s="5" t="str">
        <f t="shared" si="46"/>
        <v>あなたが本当の幸せになれるのは、こんなタイプです！</v>
      </c>
      <c r="O143" s="16" t="s">
        <v>22</v>
      </c>
      <c r="P143" s="5" t="str">
        <f t="shared" si="47"/>
        <v>あなたを幸せにする相手とは？</v>
      </c>
      <c r="Q143" s="16" t="s">
        <v>22</v>
      </c>
      <c r="R143" s="5" t="str">
        <f t="shared" si="48"/>
        <v>次の出会いで「あなたを本当に幸せにしてくれる人」と出会います。それは、いったいどんな人でしょう。ホロホロタロットがズバリお教えします。</v>
      </c>
      <c r="S143" s="16" t="s">
        <v>23</v>
      </c>
      <c r="T143" s="5">
        <f t="shared" si="49"/>
        <v>10</v>
      </c>
      <c r="U143" s="6" t="s">
        <v>21</v>
      </c>
      <c r="V143" s="7">
        <f t="shared" si="50"/>
        <v>45422</v>
      </c>
      <c r="W143" s="17" t="s">
        <v>24</v>
      </c>
      <c r="X143" s="2"/>
      <c r="Y143" s="8" t="s">
        <v>56</v>
      </c>
      <c r="Z143" s="10">
        <f t="shared" si="51"/>
        <v>45422</v>
      </c>
      <c r="AA143" s="9" t="s">
        <v>57</v>
      </c>
      <c r="AB143" s="8">
        <f t="shared" si="52"/>
        <v>442</v>
      </c>
      <c r="AC143" s="8" t="s">
        <v>58</v>
      </c>
      <c r="AK143" s="8" t="s">
        <v>20</v>
      </c>
      <c r="AL143" s="8">
        <f t="shared" si="40"/>
        <v>442</v>
      </c>
      <c r="AM143" s="8" t="s">
        <v>21</v>
      </c>
      <c r="AN143" s="8" t="str">
        <f t="shared" si="33"/>
        <v>あなたが本当の幸せになれるのは、こんなタイプです！</v>
      </c>
      <c r="AO143" s="9" t="s">
        <v>22</v>
      </c>
      <c r="AP143" s="8" t="str">
        <f t="shared" si="43"/>
        <v>あなたを幸せにする相手とは？</v>
      </c>
      <c r="AQ143" s="9" t="s">
        <v>22</v>
      </c>
      <c r="AR143" s="8" t="str">
        <f t="shared" si="44"/>
        <v>次の出会いで「あなたを本当に幸せにしてくれる人」と出会います。それは、いったいどんな人でしょう。ホロホロタロットがズバリお教えします。</v>
      </c>
      <c r="AS143" s="9" t="s">
        <v>23</v>
      </c>
      <c r="AT143" s="8">
        <f t="shared" si="41"/>
        <v>10</v>
      </c>
      <c r="AU143" s="8" t="s">
        <v>21</v>
      </c>
      <c r="AV143" s="10">
        <f t="shared" si="42"/>
        <v>45422</v>
      </c>
      <c r="AW143" s="9" t="s">
        <v>24</v>
      </c>
    </row>
    <row r="144" spans="1:49" ht="18.75" customHeight="1">
      <c r="A144" s="2">
        <v>443</v>
      </c>
      <c r="B144" s="2" t="s">
        <v>585</v>
      </c>
      <c r="C144" s="2" t="s">
        <v>586</v>
      </c>
      <c r="D144" s="2" t="s">
        <v>587</v>
      </c>
      <c r="E144" s="2" t="s">
        <v>96</v>
      </c>
      <c r="F144" s="2" t="s">
        <v>588</v>
      </c>
      <c r="G144" s="2" t="s">
        <v>98</v>
      </c>
      <c r="H144" s="2">
        <v>2</v>
      </c>
      <c r="I144" s="3">
        <v>45423</v>
      </c>
      <c r="J144" s="4"/>
      <c r="K144" s="5" t="s">
        <v>55</v>
      </c>
      <c r="L144" s="5">
        <f t="shared" si="45"/>
        <v>443</v>
      </c>
      <c r="M144" s="5" t="s">
        <v>21</v>
      </c>
      <c r="N144" s="5" t="str">
        <f t="shared" si="46"/>
        <v>《素っ気ない態度》もう諦めたほうが良い？◆怖くても聞きたい！　あの人の気持ち</v>
      </c>
      <c r="O144" s="16" t="s">
        <v>22</v>
      </c>
      <c r="P144" s="5" t="str">
        <f t="shared" si="47"/>
        <v>聞きたい！　あの人の気持ち</v>
      </c>
      <c r="Q144" s="16" t="s">
        <v>22</v>
      </c>
      <c r="R144" s="5" t="str">
        <f t="shared" si="48"/>
        <v>あなたは愛情が深いが故に、あの人の態度や発言が気になり、精神的にも限界が近づいているかもしれません。そこで、あの人の言葉の真意や、ふたりの未来について、より深く読み解いていきましょう。</v>
      </c>
      <c r="S144" s="16" t="s">
        <v>23</v>
      </c>
      <c r="T144" s="5">
        <f t="shared" si="49"/>
        <v>2</v>
      </c>
      <c r="U144" s="6" t="s">
        <v>21</v>
      </c>
      <c r="V144" s="7">
        <f t="shared" si="50"/>
        <v>45423</v>
      </c>
      <c r="W144" s="17" t="s">
        <v>24</v>
      </c>
      <c r="X144" s="2"/>
      <c r="Y144" s="8" t="s">
        <v>56</v>
      </c>
      <c r="Z144" s="10">
        <f t="shared" si="51"/>
        <v>45423</v>
      </c>
      <c r="AA144" s="9" t="s">
        <v>57</v>
      </c>
      <c r="AB144" s="8">
        <f t="shared" si="52"/>
        <v>443</v>
      </c>
      <c r="AC144" s="8" t="s">
        <v>58</v>
      </c>
      <c r="AK144" s="8" t="s">
        <v>20</v>
      </c>
      <c r="AL144" s="8">
        <f t="shared" si="40"/>
        <v>443</v>
      </c>
      <c r="AM144" s="8" t="s">
        <v>21</v>
      </c>
      <c r="AN144" s="8" t="str">
        <f t="shared" si="33"/>
        <v>《素っ気ない態度》もう諦めたほうが良い？◆怖くても聞きたい！　あの人の気持ち</v>
      </c>
      <c r="AO144" s="9" t="s">
        <v>22</v>
      </c>
      <c r="AP144" s="8" t="str">
        <f t="shared" si="43"/>
        <v>聞きたい！　あの人の気持ち</v>
      </c>
      <c r="AQ144" s="9" t="s">
        <v>22</v>
      </c>
      <c r="AR144" s="8" t="str">
        <f t="shared" si="44"/>
        <v>あなたは愛情が深いが故に、あの人の態度や発言が気になり、精神的にも限界が近づいているかもしれません。そこで、あの人の言葉の真意や、ふたりの未来について、より深く読み解いていきましょう。</v>
      </c>
      <c r="AS144" s="9" t="s">
        <v>23</v>
      </c>
      <c r="AT144" s="8">
        <f t="shared" si="41"/>
        <v>2</v>
      </c>
      <c r="AU144" s="8" t="s">
        <v>21</v>
      </c>
      <c r="AV144" s="10">
        <f t="shared" si="42"/>
        <v>45423</v>
      </c>
      <c r="AW144" s="9" t="s">
        <v>24</v>
      </c>
    </row>
    <row r="145" spans="1:49" ht="18.75" customHeight="1">
      <c r="A145" s="2">
        <v>444</v>
      </c>
      <c r="B145" s="2" t="s">
        <v>589</v>
      </c>
      <c r="C145" s="2" t="s">
        <v>590</v>
      </c>
      <c r="D145" s="2" t="s">
        <v>591</v>
      </c>
      <c r="E145" s="2" t="s">
        <v>568</v>
      </c>
      <c r="F145" s="2">
        <v>916</v>
      </c>
      <c r="G145" s="2" t="s">
        <v>144</v>
      </c>
      <c r="H145" s="2">
        <v>3</v>
      </c>
      <c r="I145" s="3">
        <v>45424</v>
      </c>
      <c r="J145" s="4"/>
      <c r="K145" s="5" t="s">
        <v>55</v>
      </c>
      <c r="L145" s="5">
        <f t="shared" si="45"/>
        <v>444</v>
      </c>
      <c r="M145" s="5" t="s">
        <v>21</v>
      </c>
      <c r="N145" s="5" t="str">
        <f t="shared" si="46"/>
        <v>本心がわからない……。あの人の言葉は本音？　建前？</v>
      </c>
      <c r="O145" s="16" t="s">
        <v>22</v>
      </c>
      <c r="P145" s="5" t="str">
        <f t="shared" si="47"/>
        <v>それは「本音」それとも「建前」</v>
      </c>
      <c r="Q145" s="16" t="s">
        <v>22</v>
      </c>
      <c r="R145" s="5" t="str">
        <f t="shared" si="48"/>
        <v>現実になるのは難しい……。憧れのあの人が今、何を思って、何を望んでいるのか。あなたが気になっていることを、徹底的に明かしていきましょう。</v>
      </c>
      <c r="S145" s="16" t="s">
        <v>23</v>
      </c>
      <c r="T145" s="5">
        <f t="shared" si="49"/>
        <v>3</v>
      </c>
      <c r="U145" s="6" t="s">
        <v>21</v>
      </c>
      <c r="V145" s="7">
        <f t="shared" si="50"/>
        <v>45424</v>
      </c>
      <c r="W145" s="17" t="s">
        <v>24</v>
      </c>
      <c r="X145" s="2"/>
      <c r="Y145" s="8" t="s">
        <v>56</v>
      </c>
      <c r="Z145" s="10">
        <f t="shared" si="51"/>
        <v>45424</v>
      </c>
      <c r="AA145" s="9" t="s">
        <v>57</v>
      </c>
      <c r="AB145" s="8">
        <f t="shared" si="52"/>
        <v>444</v>
      </c>
      <c r="AC145" s="8" t="s">
        <v>58</v>
      </c>
      <c r="AK145" s="8" t="s">
        <v>20</v>
      </c>
      <c r="AL145" s="8">
        <f t="shared" si="40"/>
        <v>444</v>
      </c>
      <c r="AM145" s="8" t="s">
        <v>21</v>
      </c>
      <c r="AN145" s="8" t="str">
        <f t="shared" si="33"/>
        <v>本心がわからない……。あの人の言葉は本音？　建前？</v>
      </c>
      <c r="AO145" s="9" t="s">
        <v>22</v>
      </c>
      <c r="AP145" s="8" t="str">
        <f t="shared" si="43"/>
        <v>それは「本音」それとも「建前」</v>
      </c>
      <c r="AQ145" s="9" t="s">
        <v>22</v>
      </c>
      <c r="AR145" s="8" t="str">
        <f t="shared" si="44"/>
        <v>現実になるのは難しい……。憧れのあの人が今、何を思って、何を望んでいるのか。あなたが気になっていることを、徹底的に明かしていきましょう。</v>
      </c>
      <c r="AS145" s="9" t="s">
        <v>23</v>
      </c>
      <c r="AT145" s="8">
        <f t="shared" si="41"/>
        <v>3</v>
      </c>
      <c r="AU145" s="8" t="s">
        <v>21</v>
      </c>
      <c r="AV145" s="10">
        <f t="shared" si="42"/>
        <v>45424</v>
      </c>
      <c r="AW145" s="9" t="s">
        <v>24</v>
      </c>
    </row>
    <row r="146" spans="1:49" ht="18.75" customHeight="1">
      <c r="A146" s="2">
        <v>445</v>
      </c>
      <c r="B146" s="2" t="s">
        <v>592</v>
      </c>
      <c r="C146" s="2" t="s">
        <v>593</v>
      </c>
      <c r="D146" s="2" t="s">
        <v>594</v>
      </c>
      <c r="E146" s="2" t="s">
        <v>96</v>
      </c>
      <c r="F146" s="2" t="s">
        <v>595</v>
      </c>
      <c r="G146" s="2" t="s">
        <v>98</v>
      </c>
      <c r="H146" s="2">
        <v>2</v>
      </c>
      <c r="I146" s="3">
        <v>45425</v>
      </c>
      <c r="J146" s="4"/>
      <c r="K146" s="5" t="s">
        <v>55</v>
      </c>
      <c r="L146" s="5">
        <f t="shared" si="45"/>
        <v>445</v>
      </c>
      <c r="M146" s="5" t="s">
        <v>21</v>
      </c>
      <c r="N146" s="5" t="str">
        <f t="shared" si="46"/>
        <v>どうしたいの？【不毛な片想い超暴露】あの人が伝えられずにいる気持ち</v>
      </c>
      <c r="O146" s="16" t="s">
        <v>22</v>
      </c>
      <c r="P146" s="5" t="str">
        <f t="shared" si="47"/>
        <v>あの人が伝えられずにいる気持ち</v>
      </c>
      <c r="Q146" s="16" t="s">
        <v>22</v>
      </c>
      <c r="R146" s="5" t="str">
        <f t="shared" si="48"/>
        <v>あの人とはそれなりに仲が良いけれど、あの人があなたに対してどう感じているのか不透明で、それが続くのはちょっと不安ですよね。そこで、これからはあの人の本音や隠れた気持ち、全てを明かしていきましょう。</v>
      </c>
      <c r="S146" s="16" t="s">
        <v>23</v>
      </c>
      <c r="T146" s="5">
        <f t="shared" si="49"/>
        <v>2</v>
      </c>
      <c r="U146" s="6" t="s">
        <v>21</v>
      </c>
      <c r="V146" s="7">
        <f t="shared" si="50"/>
        <v>45425</v>
      </c>
      <c r="W146" s="17" t="s">
        <v>24</v>
      </c>
      <c r="X146" s="2"/>
      <c r="Y146" s="8" t="s">
        <v>56</v>
      </c>
      <c r="Z146" s="10">
        <f t="shared" si="51"/>
        <v>45425</v>
      </c>
      <c r="AA146" s="9" t="s">
        <v>57</v>
      </c>
      <c r="AB146" s="8">
        <f t="shared" si="52"/>
        <v>445</v>
      </c>
      <c r="AC146" s="8" t="s">
        <v>58</v>
      </c>
      <c r="AK146" s="8" t="s">
        <v>20</v>
      </c>
      <c r="AL146" s="8">
        <f t="shared" si="40"/>
        <v>445</v>
      </c>
      <c r="AM146" s="8" t="s">
        <v>21</v>
      </c>
      <c r="AN146" s="8" t="str">
        <f t="shared" si="33"/>
        <v>どうしたいの？【不毛な片想い超暴露】あの人が伝えられずにいる気持ち</v>
      </c>
      <c r="AO146" s="9" t="s">
        <v>22</v>
      </c>
      <c r="AP146" s="8" t="str">
        <f t="shared" si="43"/>
        <v>あの人が伝えられずにいる気持ち</v>
      </c>
      <c r="AQ146" s="9" t="s">
        <v>22</v>
      </c>
      <c r="AR146" s="8" t="str">
        <f t="shared" si="44"/>
        <v>あの人とはそれなりに仲が良いけれど、あの人があなたに対してどう感じているのか不透明で、それが続くのはちょっと不安ですよね。そこで、これからはあの人の本音や隠れた気持ち、全てを明かしていきましょう。</v>
      </c>
      <c r="AS146" s="9" t="s">
        <v>23</v>
      </c>
      <c r="AT146" s="8">
        <f t="shared" si="41"/>
        <v>2</v>
      </c>
      <c r="AU146" s="8" t="s">
        <v>21</v>
      </c>
      <c r="AV146" s="10">
        <f t="shared" si="42"/>
        <v>45425</v>
      </c>
      <c r="AW146" s="9" t="s">
        <v>24</v>
      </c>
    </row>
    <row r="147" spans="1:49" ht="18.75" customHeight="1">
      <c r="A147" s="2">
        <v>446</v>
      </c>
      <c r="B147" s="2" t="s">
        <v>596</v>
      </c>
      <c r="C147" s="2" t="s">
        <v>597</v>
      </c>
      <c r="D147" s="2" t="s">
        <v>583</v>
      </c>
      <c r="E147" s="2" t="s">
        <v>53</v>
      </c>
      <c r="F147" s="2" t="s">
        <v>598</v>
      </c>
      <c r="G147" s="2" t="s">
        <v>19</v>
      </c>
      <c r="H147" s="2">
        <v>10</v>
      </c>
      <c r="I147" s="3">
        <v>45426</v>
      </c>
      <c r="J147" s="4"/>
      <c r="K147" s="5" t="s">
        <v>55</v>
      </c>
      <c r="L147" s="5">
        <f t="shared" si="45"/>
        <v>446</v>
      </c>
      <c r="M147" s="5" t="s">
        <v>21</v>
      </c>
      <c r="N147" s="5" t="str">
        <f t="shared" si="46"/>
        <v>出会いがない…？出会ってた…？恋に繋がらなかった、本当の原因</v>
      </c>
      <c r="O147" s="16" t="s">
        <v>22</v>
      </c>
      <c r="P147" s="5" t="str">
        <f t="shared" si="47"/>
        <v>恋に繋がらなかった、本当の原因とは</v>
      </c>
      <c r="Q147" s="16" t="s">
        <v>22</v>
      </c>
      <c r="R147" s="5" t="str">
        <f t="shared" si="48"/>
        <v>次の出会いで「あなたを本当に幸せにしてくれる人」と出会います。それは、いったいどんな人でしょう。ホロホロタロットがズバリお教えします。</v>
      </c>
      <c r="S147" s="16" t="s">
        <v>23</v>
      </c>
      <c r="T147" s="5">
        <f t="shared" si="49"/>
        <v>10</v>
      </c>
      <c r="U147" s="6" t="s">
        <v>21</v>
      </c>
      <c r="V147" s="7">
        <f t="shared" si="50"/>
        <v>45426</v>
      </c>
      <c r="W147" s="17" t="s">
        <v>24</v>
      </c>
      <c r="X147" s="2"/>
      <c r="Y147" s="8" t="s">
        <v>56</v>
      </c>
      <c r="Z147" s="10">
        <f t="shared" si="51"/>
        <v>45426</v>
      </c>
      <c r="AA147" s="9" t="s">
        <v>57</v>
      </c>
      <c r="AB147" s="8">
        <f t="shared" si="52"/>
        <v>446</v>
      </c>
      <c r="AC147" s="8" t="s">
        <v>58</v>
      </c>
      <c r="AK147" s="8" t="s">
        <v>20</v>
      </c>
      <c r="AL147" s="8">
        <f t="shared" si="40"/>
        <v>446</v>
      </c>
      <c r="AM147" s="8" t="s">
        <v>21</v>
      </c>
      <c r="AN147" s="8" t="str">
        <f t="shared" si="33"/>
        <v>出会いがない…？出会ってた…？恋に繋がらなかった、本当の原因</v>
      </c>
      <c r="AO147" s="9" t="s">
        <v>22</v>
      </c>
      <c r="AP147" s="8" t="str">
        <f t="shared" si="43"/>
        <v>恋に繋がらなかった、本当の原因とは</v>
      </c>
      <c r="AQ147" s="9" t="s">
        <v>22</v>
      </c>
      <c r="AR147" s="8" t="str">
        <f t="shared" si="44"/>
        <v>次の出会いで「あなたを本当に幸せにしてくれる人」と出会います。それは、いったいどんな人でしょう。ホロホロタロットがズバリお教えします。</v>
      </c>
      <c r="AS147" s="9" t="s">
        <v>23</v>
      </c>
      <c r="AT147" s="8">
        <f t="shared" si="41"/>
        <v>10</v>
      </c>
      <c r="AU147" s="8" t="s">
        <v>21</v>
      </c>
      <c r="AV147" s="10">
        <f t="shared" si="42"/>
        <v>45426</v>
      </c>
      <c r="AW147" s="9" t="s">
        <v>24</v>
      </c>
    </row>
    <row r="148" spans="1:49" ht="18.75" customHeight="1">
      <c r="A148" s="2">
        <v>447</v>
      </c>
      <c r="B148" s="2" t="s">
        <v>599</v>
      </c>
      <c r="C148" s="2" t="s">
        <v>600</v>
      </c>
      <c r="D148" s="2" t="s">
        <v>601</v>
      </c>
      <c r="E148" s="2" t="s">
        <v>53</v>
      </c>
      <c r="F148" s="2" t="s">
        <v>602</v>
      </c>
      <c r="G148" s="2" t="s">
        <v>19</v>
      </c>
      <c r="H148" s="2">
        <v>10</v>
      </c>
      <c r="I148" s="3">
        <v>45427</v>
      </c>
      <c r="J148" s="4"/>
      <c r="K148" s="5" t="s">
        <v>55</v>
      </c>
      <c r="L148" s="5">
        <f t="shared" si="45"/>
        <v>447</v>
      </c>
      <c r="M148" s="5" t="s">
        <v>21</v>
      </c>
      <c r="N148" s="5" t="str">
        <f t="shared" si="46"/>
        <v>次、訪れる運命の恋。逃さないために、気を付ける事とは？</v>
      </c>
      <c r="O148" s="16" t="s">
        <v>22</v>
      </c>
      <c r="P148" s="5" t="str">
        <f t="shared" si="47"/>
        <v>運命の恋を逃さない方法</v>
      </c>
      <c r="Q148" s="16" t="s">
        <v>22</v>
      </c>
      <c r="R148" s="5" t="str">
        <f t="shared" si="48"/>
        <v>次こそ、本当に運命の恋が訪れます。このチャンスを逃さないためにあなたが気を付けるべきこととは？</v>
      </c>
      <c r="S148" s="16" t="s">
        <v>23</v>
      </c>
      <c r="T148" s="5">
        <f t="shared" si="49"/>
        <v>10</v>
      </c>
      <c r="U148" s="6" t="s">
        <v>21</v>
      </c>
      <c r="V148" s="7">
        <f t="shared" si="50"/>
        <v>45427</v>
      </c>
      <c r="W148" s="17" t="s">
        <v>24</v>
      </c>
      <c r="X148" s="2"/>
      <c r="Y148" s="8" t="s">
        <v>56</v>
      </c>
      <c r="Z148" s="10">
        <f t="shared" si="51"/>
        <v>45427</v>
      </c>
      <c r="AA148" s="9" t="s">
        <v>57</v>
      </c>
      <c r="AB148" s="8">
        <f t="shared" si="52"/>
        <v>447</v>
      </c>
      <c r="AC148" s="8" t="s">
        <v>58</v>
      </c>
      <c r="AK148" s="8" t="s">
        <v>20</v>
      </c>
      <c r="AL148" s="8">
        <f t="shared" si="40"/>
        <v>447</v>
      </c>
      <c r="AM148" s="8" t="s">
        <v>21</v>
      </c>
      <c r="AN148" s="8" t="str">
        <f t="shared" ref="AN148:AN211" si="53">B148</f>
        <v>次、訪れる運命の恋。逃さないために、気を付ける事とは？</v>
      </c>
      <c r="AO148" s="9" t="s">
        <v>22</v>
      </c>
      <c r="AP148" s="8" t="str">
        <f t="shared" si="43"/>
        <v>運命の恋を逃さない方法</v>
      </c>
      <c r="AQ148" s="9" t="s">
        <v>22</v>
      </c>
      <c r="AR148" s="8" t="str">
        <f t="shared" si="44"/>
        <v>次こそ、本当に運命の恋が訪れます。このチャンスを逃さないためにあなたが気を付けるべきこととは？</v>
      </c>
      <c r="AS148" s="9" t="s">
        <v>23</v>
      </c>
      <c r="AT148" s="8">
        <f t="shared" si="41"/>
        <v>10</v>
      </c>
      <c r="AU148" s="8" t="s">
        <v>21</v>
      </c>
      <c r="AV148" s="10">
        <f t="shared" si="42"/>
        <v>45427</v>
      </c>
      <c r="AW148" s="9" t="s">
        <v>24</v>
      </c>
    </row>
    <row r="149" spans="1:49" ht="18.75" customHeight="1">
      <c r="A149" s="2">
        <v>448</v>
      </c>
      <c r="B149" s="2" t="s">
        <v>603</v>
      </c>
      <c r="C149" s="2" t="s">
        <v>604</v>
      </c>
      <c r="D149" s="2" t="s">
        <v>605</v>
      </c>
      <c r="E149" s="2" t="s">
        <v>96</v>
      </c>
      <c r="F149" s="2" t="s">
        <v>606</v>
      </c>
      <c r="G149" s="2" t="s">
        <v>98</v>
      </c>
      <c r="H149" s="2">
        <v>10</v>
      </c>
      <c r="I149" s="3">
        <v>45428</v>
      </c>
      <c r="J149" s="4"/>
      <c r="K149" s="5" t="s">
        <v>55</v>
      </c>
      <c r="L149" s="5">
        <f t="shared" si="45"/>
        <v>448</v>
      </c>
      <c r="M149" s="5" t="s">
        <v>21</v>
      </c>
      <c r="N149" s="5" t="str">
        <f t="shared" si="46"/>
        <v>【運命の出会い】出会いに恵まれないあなたへ～異性を近づかせる秘策～</v>
      </c>
      <c r="O149" s="16" t="s">
        <v>22</v>
      </c>
      <c r="P149" s="5" t="str">
        <f t="shared" si="47"/>
        <v>運命の相手を近づかせる秘策</v>
      </c>
      <c r="Q149" s="16" t="s">
        <v>22</v>
      </c>
      <c r="R149" s="5" t="str">
        <f t="shared" si="48"/>
        <v>未来のパートナーとの出会いにワクワクしてみませんか？ 【完全無料タロット】が、あなたの生涯の伴侶をゲットするためにお手伝いします。幸せな未来があなたを待っていますよ。</v>
      </c>
      <c r="S149" s="16" t="s">
        <v>23</v>
      </c>
      <c r="T149" s="5">
        <f t="shared" si="49"/>
        <v>10</v>
      </c>
      <c r="U149" s="6" t="s">
        <v>21</v>
      </c>
      <c r="V149" s="7">
        <f t="shared" si="50"/>
        <v>45428</v>
      </c>
      <c r="W149" s="17" t="s">
        <v>24</v>
      </c>
      <c r="X149" s="2"/>
      <c r="Y149" s="8" t="s">
        <v>56</v>
      </c>
      <c r="Z149" s="10">
        <f t="shared" si="51"/>
        <v>45428</v>
      </c>
      <c r="AA149" s="9" t="s">
        <v>57</v>
      </c>
      <c r="AB149" s="8">
        <f t="shared" si="52"/>
        <v>448</v>
      </c>
      <c r="AC149" s="8" t="s">
        <v>58</v>
      </c>
      <c r="AK149" s="8" t="s">
        <v>20</v>
      </c>
      <c r="AL149" s="8">
        <f t="shared" si="40"/>
        <v>448</v>
      </c>
      <c r="AM149" s="8" t="s">
        <v>21</v>
      </c>
      <c r="AN149" s="8" t="str">
        <f t="shared" si="53"/>
        <v>【運命の出会い】出会いに恵まれないあなたへ～異性を近づかせる秘策～</v>
      </c>
      <c r="AO149" s="9" t="s">
        <v>22</v>
      </c>
      <c r="AP149" s="8" t="str">
        <f t="shared" si="43"/>
        <v>運命の相手を近づかせる秘策</v>
      </c>
      <c r="AQ149" s="9" t="s">
        <v>22</v>
      </c>
      <c r="AR149" s="8" t="str">
        <f t="shared" si="44"/>
        <v>未来のパートナーとの出会いにワクワクしてみませんか？ 【完全無料タロット】が、あなたの生涯の伴侶をゲットするためにお手伝いします。幸せな未来があなたを待っていますよ。</v>
      </c>
      <c r="AS149" s="9" t="s">
        <v>23</v>
      </c>
      <c r="AT149" s="8">
        <f t="shared" si="41"/>
        <v>10</v>
      </c>
      <c r="AU149" s="8" t="s">
        <v>21</v>
      </c>
      <c r="AV149" s="10">
        <f t="shared" si="42"/>
        <v>45428</v>
      </c>
      <c r="AW149" s="9" t="s">
        <v>24</v>
      </c>
    </row>
    <row r="150" spans="1:49" ht="18.75" customHeight="1">
      <c r="A150" s="2">
        <v>449</v>
      </c>
      <c r="B150" s="2" t="s">
        <v>607</v>
      </c>
      <c r="C150" s="2" t="s">
        <v>608</v>
      </c>
      <c r="D150" s="2" t="s">
        <v>609</v>
      </c>
      <c r="E150" s="2" t="s">
        <v>96</v>
      </c>
      <c r="F150" s="2" t="s">
        <v>610</v>
      </c>
      <c r="G150" s="2" t="s">
        <v>98</v>
      </c>
      <c r="H150" s="2">
        <v>7</v>
      </c>
      <c r="I150" s="3">
        <v>45429</v>
      </c>
      <c r="J150" s="4"/>
      <c r="K150" s="5" t="s">
        <v>55</v>
      </c>
      <c r="L150" s="5">
        <f t="shared" si="45"/>
        <v>449</v>
      </c>
      <c r="M150" s="5" t="s">
        <v>21</v>
      </c>
      <c r="N150" s="5" t="str">
        <f t="shared" si="46"/>
        <v>【反響＆注目占！】あなたの人生の転機～この30日間に訪れる運命の出来事</v>
      </c>
      <c r="O150" s="16" t="s">
        <v>22</v>
      </c>
      <c r="P150" s="5" t="str">
        <f t="shared" si="47"/>
        <v>この30日間に訪れる運命の出来事</v>
      </c>
      <c r="Q150" s="16" t="s">
        <v>22</v>
      </c>
      <c r="R150" s="5" t="str">
        <f t="shared" si="48"/>
        <v>この30日間には様々な出来事が待っているようですね。あなたが幸運を引き寄せ、充実した時間を過ごすためのポイントをお伝えします。絶対に幸せを掴んでいただきたいので、しっかりと心に留めてくださいね！</v>
      </c>
      <c r="S150" s="16" t="s">
        <v>23</v>
      </c>
      <c r="T150" s="5">
        <f t="shared" si="49"/>
        <v>7</v>
      </c>
      <c r="U150" s="6" t="s">
        <v>21</v>
      </c>
      <c r="V150" s="7">
        <f t="shared" si="50"/>
        <v>45429</v>
      </c>
      <c r="W150" s="17" t="s">
        <v>24</v>
      </c>
      <c r="X150" s="2"/>
      <c r="Y150" s="8" t="s">
        <v>56</v>
      </c>
      <c r="Z150" s="10">
        <f t="shared" si="51"/>
        <v>45429</v>
      </c>
      <c r="AA150" s="9" t="s">
        <v>57</v>
      </c>
      <c r="AB150" s="8">
        <f t="shared" si="52"/>
        <v>449</v>
      </c>
      <c r="AC150" s="8" t="s">
        <v>58</v>
      </c>
      <c r="AK150" s="8" t="s">
        <v>20</v>
      </c>
      <c r="AL150" s="8">
        <f t="shared" si="40"/>
        <v>449</v>
      </c>
      <c r="AM150" s="8" t="s">
        <v>21</v>
      </c>
      <c r="AN150" s="8" t="str">
        <f t="shared" si="53"/>
        <v>【反響＆注目占！】あなたの人生の転機～この30日間に訪れる運命の出来事</v>
      </c>
      <c r="AO150" s="9" t="s">
        <v>22</v>
      </c>
      <c r="AP150" s="8" t="str">
        <f t="shared" si="43"/>
        <v>この30日間に訪れる運命の出来事</v>
      </c>
      <c r="AQ150" s="9" t="s">
        <v>22</v>
      </c>
      <c r="AR150" s="8" t="str">
        <f t="shared" si="44"/>
        <v>この30日間には様々な出来事が待っているようですね。あなたが幸運を引き寄せ、充実した時間を過ごすためのポイントをお伝えします。絶対に幸せを掴んでいただきたいので、しっかりと心に留めてくださいね！</v>
      </c>
      <c r="AS150" s="9" t="s">
        <v>23</v>
      </c>
      <c r="AT150" s="8">
        <f t="shared" si="41"/>
        <v>7</v>
      </c>
      <c r="AU150" s="8" t="s">
        <v>21</v>
      </c>
      <c r="AV150" s="10">
        <f t="shared" si="42"/>
        <v>45429</v>
      </c>
      <c r="AW150" s="9" t="s">
        <v>24</v>
      </c>
    </row>
    <row r="151" spans="1:49" ht="18.75" customHeight="1">
      <c r="A151" s="2">
        <v>450</v>
      </c>
      <c r="B151" s="2" t="s">
        <v>611</v>
      </c>
      <c r="C151" s="2" t="s">
        <v>612</v>
      </c>
      <c r="D151" s="2" t="s">
        <v>613</v>
      </c>
      <c r="E151" s="2" t="s">
        <v>568</v>
      </c>
      <c r="F151" s="2">
        <v>911</v>
      </c>
      <c r="G151" s="2" t="s">
        <v>144</v>
      </c>
      <c r="H151" s="2">
        <v>7</v>
      </c>
      <c r="I151" s="3">
        <v>45430</v>
      </c>
      <c r="J151" s="4"/>
      <c r="K151" s="5" t="s">
        <v>55</v>
      </c>
      <c r="L151" s="5">
        <f t="shared" si="45"/>
        <v>450</v>
      </c>
      <c r="M151" s="5" t="s">
        <v>21</v>
      </c>
      <c r="N151" s="5" t="str">
        <f t="shared" si="46"/>
        <v>未来の展望をお答えしましょう。これからのあなたをサポートしくれるもの</v>
      </c>
      <c r="O151" s="16" t="s">
        <v>22</v>
      </c>
      <c r="P151" s="5" t="str">
        <f t="shared" si="47"/>
        <v>あなたをサポートしてくるもの</v>
      </c>
      <c r="Q151" s="16" t="s">
        <v>22</v>
      </c>
      <c r="R151" s="5" t="str">
        <f t="shared" si="48"/>
        <v>【※注意※ 未来を知って、後悔しない自信がある人のみご覧ください】あなたのこれからの人生を徹底的予測！　死角ゼロかつ見逃しゼロの本物の鑑定をお届けいたします。</v>
      </c>
      <c r="S151" s="16" t="s">
        <v>23</v>
      </c>
      <c r="T151" s="5">
        <f t="shared" si="49"/>
        <v>7</v>
      </c>
      <c r="U151" s="6" t="s">
        <v>21</v>
      </c>
      <c r="V151" s="7">
        <f t="shared" si="50"/>
        <v>45430</v>
      </c>
      <c r="W151" s="17" t="s">
        <v>24</v>
      </c>
      <c r="X151" s="2"/>
      <c r="Y151" s="8" t="s">
        <v>56</v>
      </c>
      <c r="Z151" s="10">
        <f t="shared" si="51"/>
        <v>45430</v>
      </c>
      <c r="AA151" s="9" t="s">
        <v>57</v>
      </c>
      <c r="AB151" s="8">
        <f t="shared" si="52"/>
        <v>450</v>
      </c>
      <c r="AC151" s="8" t="s">
        <v>58</v>
      </c>
      <c r="AK151" s="8" t="s">
        <v>20</v>
      </c>
      <c r="AL151" s="8">
        <f t="shared" si="40"/>
        <v>450</v>
      </c>
      <c r="AM151" s="8" t="s">
        <v>21</v>
      </c>
      <c r="AN151" s="8" t="str">
        <f t="shared" si="53"/>
        <v>未来の展望をお答えしましょう。これからのあなたをサポートしくれるもの</v>
      </c>
      <c r="AO151" s="9" t="s">
        <v>22</v>
      </c>
      <c r="AP151" s="8" t="str">
        <f t="shared" si="43"/>
        <v>あなたをサポートしてくるもの</v>
      </c>
      <c r="AQ151" s="9" t="s">
        <v>22</v>
      </c>
      <c r="AR151" s="8" t="str">
        <f t="shared" si="44"/>
        <v>【※注意※ 未来を知って、後悔しない自信がある人のみご覧ください】あなたのこれからの人生を徹底的予測！　死角ゼロかつ見逃しゼロの本物の鑑定をお届けいたします。</v>
      </c>
      <c r="AS151" s="9" t="s">
        <v>23</v>
      </c>
      <c r="AT151" s="8">
        <f t="shared" si="41"/>
        <v>7</v>
      </c>
      <c r="AU151" s="8" t="s">
        <v>21</v>
      </c>
      <c r="AV151" s="10">
        <f t="shared" si="42"/>
        <v>45430</v>
      </c>
      <c r="AW151" s="9" t="s">
        <v>24</v>
      </c>
    </row>
    <row r="152" spans="1:49" ht="18.75" customHeight="1">
      <c r="A152" s="2">
        <v>451</v>
      </c>
      <c r="B152" s="2" t="s">
        <v>614</v>
      </c>
      <c r="C152" s="2" t="s">
        <v>615</v>
      </c>
      <c r="D152" s="2" t="s">
        <v>616</v>
      </c>
      <c r="E152" s="2" t="s">
        <v>96</v>
      </c>
      <c r="F152" s="2" t="s">
        <v>617</v>
      </c>
      <c r="G152" s="2" t="s">
        <v>98</v>
      </c>
      <c r="H152" s="2">
        <v>2</v>
      </c>
      <c r="I152" s="3">
        <v>45431</v>
      </c>
      <c r="J152" s="4"/>
      <c r="K152" s="5" t="s">
        <v>55</v>
      </c>
      <c r="L152" s="5">
        <f t="shared" si="45"/>
        <v>451</v>
      </c>
      <c r="M152" s="5" t="s">
        <v>21</v>
      </c>
      <c r="N152" s="5" t="str">
        <f t="shared" si="46"/>
        <v>完全無料タロットで年の差片想い問題解消！◆本気のあなたへ～恋愛必勝法～</v>
      </c>
      <c r="O152" s="16" t="s">
        <v>22</v>
      </c>
      <c r="P152" s="5" t="str">
        <f t="shared" si="47"/>
        <v>本気のあなたへの恋愛必勝法</v>
      </c>
      <c r="Q152" s="16" t="s">
        <v>22</v>
      </c>
      <c r="R152" s="5" t="str">
        <f t="shared" si="48"/>
        <v>年下のあの人に対する気持ちが高まり、相手にされるかどうか不安になっているあなた。もう大丈夫！　これから、あの人の本当の気持ちや、まだ伝えていないであろう感情をホロホロタロットが読み解いていきます。</v>
      </c>
      <c r="S152" s="16" t="s">
        <v>23</v>
      </c>
      <c r="T152" s="5">
        <f t="shared" si="49"/>
        <v>2</v>
      </c>
      <c r="U152" s="6" t="s">
        <v>21</v>
      </c>
      <c r="V152" s="7">
        <f t="shared" si="50"/>
        <v>45431</v>
      </c>
      <c r="W152" s="17" t="s">
        <v>24</v>
      </c>
      <c r="X152" s="2"/>
      <c r="Y152" s="8" t="s">
        <v>56</v>
      </c>
      <c r="Z152" s="10">
        <f t="shared" si="51"/>
        <v>45431</v>
      </c>
      <c r="AA152" s="9" t="s">
        <v>57</v>
      </c>
      <c r="AB152" s="8">
        <f t="shared" si="52"/>
        <v>451</v>
      </c>
      <c r="AC152" s="8" t="s">
        <v>58</v>
      </c>
      <c r="AK152" s="8" t="s">
        <v>20</v>
      </c>
      <c r="AL152" s="8">
        <f t="shared" si="40"/>
        <v>451</v>
      </c>
      <c r="AM152" s="8" t="s">
        <v>21</v>
      </c>
      <c r="AN152" s="8" t="str">
        <f t="shared" si="53"/>
        <v>完全無料タロットで年の差片想い問題解消！◆本気のあなたへ～恋愛必勝法～</v>
      </c>
      <c r="AO152" s="9" t="s">
        <v>22</v>
      </c>
      <c r="AP152" s="8" t="str">
        <f t="shared" si="43"/>
        <v>本気のあなたへの恋愛必勝法</v>
      </c>
      <c r="AQ152" s="9" t="s">
        <v>22</v>
      </c>
      <c r="AR152" s="8" t="str">
        <f t="shared" si="44"/>
        <v>年下のあの人に対する気持ちが高まり、相手にされるかどうか不安になっているあなた。もう大丈夫！　これから、あの人の本当の気持ちや、まだ伝えていないであろう感情をホロホロタロットが読み解いていきます。</v>
      </c>
      <c r="AS152" s="9" t="s">
        <v>23</v>
      </c>
      <c r="AT152" s="8">
        <f t="shared" si="41"/>
        <v>2</v>
      </c>
      <c r="AU152" s="8" t="s">
        <v>21</v>
      </c>
      <c r="AV152" s="10">
        <f t="shared" si="42"/>
        <v>45431</v>
      </c>
      <c r="AW152" s="9" t="s">
        <v>24</v>
      </c>
    </row>
    <row r="153" spans="1:49" ht="18.75" customHeight="1">
      <c r="A153" s="2">
        <v>452</v>
      </c>
      <c r="B153" s="2" t="s">
        <v>618</v>
      </c>
      <c r="C153" s="2" t="s">
        <v>619</v>
      </c>
      <c r="D153" s="2" t="s">
        <v>620</v>
      </c>
      <c r="E153" s="2" t="s">
        <v>53</v>
      </c>
      <c r="F153" s="2" t="s">
        <v>621</v>
      </c>
      <c r="G153" s="2" t="s">
        <v>19</v>
      </c>
      <c r="H153" s="2">
        <v>10</v>
      </c>
      <c r="I153" s="3">
        <v>45432</v>
      </c>
      <c r="J153" s="4"/>
      <c r="K153" s="5" t="s">
        <v>55</v>
      </c>
      <c r="L153" s="5">
        <f t="shared" si="45"/>
        <v>452</v>
      </c>
      <c r="M153" s="5" t="s">
        <v>21</v>
      </c>
      <c r="N153" s="5" t="str">
        <f t="shared" si="46"/>
        <v>あなたに次に訪れる運命の恋。それは、いつ・どこで始まる？</v>
      </c>
      <c r="O153" s="16" t="s">
        <v>22</v>
      </c>
      <c r="P153" s="5" t="str">
        <f t="shared" si="47"/>
        <v>運命の恋。それは、いつ・どこで始まる？</v>
      </c>
      <c r="Q153" s="16" t="s">
        <v>22</v>
      </c>
      <c r="R153" s="5" t="str">
        <f t="shared" si="48"/>
        <v>次の出会いこそ「愛し愛される運命の“恋”」。あなたに訪れるその恋の時期、場所すべて教えます。</v>
      </c>
      <c r="S153" s="16" t="s">
        <v>23</v>
      </c>
      <c r="T153" s="5">
        <f t="shared" si="49"/>
        <v>10</v>
      </c>
      <c r="U153" s="6" t="s">
        <v>21</v>
      </c>
      <c r="V153" s="7">
        <f t="shared" si="50"/>
        <v>45432</v>
      </c>
      <c r="W153" s="17" t="s">
        <v>24</v>
      </c>
      <c r="X153" s="2"/>
      <c r="Y153" s="8" t="s">
        <v>56</v>
      </c>
      <c r="Z153" s="10">
        <f t="shared" si="51"/>
        <v>45432</v>
      </c>
      <c r="AA153" s="9" t="s">
        <v>57</v>
      </c>
      <c r="AB153" s="8">
        <f t="shared" si="52"/>
        <v>452</v>
      </c>
      <c r="AC153" s="8" t="s">
        <v>58</v>
      </c>
      <c r="AK153" s="8" t="s">
        <v>20</v>
      </c>
      <c r="AL153" s="8">
        <f t="shared" si="40"/>
        <v>452</v>
      </c>
      <c r="AM153" s="8" t="s">
        <v>21</v>
      </c>
      <c r="AN153" s="8" t="str">
        <f t="shared" si="53"/>
        <v>あなたに次に訪れる運命の恋。それは、いつ・どこで始まる？</v>
      </c>
      <c r="AO153" s="9" t="s">
        <v>22</v>
      </c>
      <c r="AP153" s="8" t="str">
        <f t="shared" si="43"/>
        <v>運命の恋。それは、いつ・どこで始まる？</v>
      </c>
      <c r="AQ153" s="9" t="s">
        <v>22</v>
      </c>
      <c r="AR153" s="8" t="str">
        <f t="shared" si="44"/>
        <v>次の出会いこそ「愛し愛される運命の“恋”」。あなたに訪れるその恋の時期、場所すべて教えます。</v>
      </c>
      <c r="AS153" s="9" t="s">
        <v>23</v>
      </c>
      <c r="AT153" s="8">
        <f t="shared" si="41"/>
        <v>10</v>
      </c>
      <c r="AU153" s="8" t="s">
        <v>21</v>
      </c>
      <c r="AV153" s="10">
        <f t="shared" si="42"/>
        <v>45432</v>
      </c>
      <c r="AW153" s="9" t="s">
        <v>24</v>
      </c>
    </row>
    <row r="154" spans="1:49" ht="18.75" customHeight="1">
      <c r="A154" s="2">
        <v>453</v>
      </c>
      <c r="B154" s="2" t="s">
        <v>622</v>
      </c>
      <c r="C154" s="2" t="s">
        <v>623</v>
      </c>
      <c r="D154" s="2" t="s">
        <v>624</v>
      </c>
      <c r="E154" s="2" t="s">
        <v>568</v>
      </c>
      <c r="F154" s="2" t="s">
        <v>625</v>
      </c>
      <c r="G154" s="2" t="s">
        <v>144</v>
      </c>
      <c r="H154" s="2">
        <v>7</v>
      </c>
      <c r="I154" s="3">
        <v>45433</v>
      </c>
      <c r="J154" s="4"/>
      <c r="K154" s="5" t="s">
        <v>55</v>
      </c>
      <c r="L154" s="5">
        <f t="shared" si="45"/>
        <v>453</v>
      </c>
      <c r="M154" s="5" t="s">
        <v>21</v>
      </c>
      <c r="N154" s="5" t="str">
        <f t="shared" si="46"/>
        <v>【※注意：中毒性あり※】成功の法則！　仕事指南鑑定！</v>
      </c>
      <c r="O154" s="16" t="s">
        <v>22</v>
      </c>
      <c r="P154" s="5" t="str">
        <f t="shared" si="47"/>
        <v>成功の法則！　仕事指南鑑定！</v>
      </c>
      <c r="Q154" s="16" t="s">
        <v>22</v>
      </c>
      <c r="R154" s="5" t="str">
        <f t="shared" si="48"/>
        <v>話題沸騰中！　仕事に特化した鑑定が遂に登場！　生活と密接に関わる仕事に焦点を当て、あなたのスキルを総合的に評価し、天職、成功への手引きを徹底的にアドバイスいたします。</v>
      </c>
      <c r="S154" s="16" t="s">
        <v>23</v>
      </c>
      <c r="T154" s="5">
        <f t="shared" si="49"/>
        <v>7</v>
      </c>
      <c r="U154" s="6" t="s">
        <v>21</v>
      </c>
      <c r="V154" s="7">
        <f t="shared" si="50"/>
        <v>45433</v>
      </c>
      <c r="W154" s="17" t="s">
        <v>24</v>
      </c>
      <c r="X154" s="2"/>
      <c r="Y154" s="8" t="s">
        <v>56</v>
      </c>
      <c r="Z154" s="10">
        <f t="shared" si="51"/>
        <v>45433</v>
      </c>
      <c r="AA154" s="9" t="s">
        <v>57</v>
      </c>
      <c r="AB154" s="8">
        <f t="shared" si="52"/>
        <v>453</v>
      </c>
      <c r="AC154" s="8" t="s">
        <v>58</v>
      </c>
      <c r="AK154" s="8" t="s">
        <v>20</v>
      </c>
      <c r="AL154" s="8">
        <f t="shared" si="40"/>
        <v>453</v>
      </c>
      <c r="AM154" s="8" t="s">
        <v>21</v>
      </c>
      <c r="AN154" s="8" t="str">
        <f t="shared" si="53"/>
        <v>【※注意：中毒性あり※】成功の法則！　仕事指南鑑定！</v>
      </c>
      <c r="AO154" s="9" t="s">
        <v>22</v>
      </c>
      <c r="AP154" s="8" t="str">
        <f t="shared" si="43"/>
        <v>成功の法則！　仕事指南鑑定！</v>
      </c>
      <c r="AQ154" s="9" t="s">
        <v>22</v>
      </c>
      <c r="AR154" s="8" t="str">
        <f t="shared" si="44"/>
        <v>話題沸騰中！　仕事に特化した鑑定が遂に登場！　生活と密接に関わる仕事に焦点を当て、あなたのスキルを総合的に評価し、天職、成功への手引きを徹底的にアドバイスいたします。</v>
      </c>
      <c r="AS154" s="9" t="s">
        <v>23</v>
      </c>
      <c r="AT154" s="8">
        <f t="shared" si="41"/>
        <v>7</v>
      </c>
      <c r="AU154" s="8" t="s">
        <v>21</v>
      </c>
      <c r="AV154" s="10">
        <f t="shared" si="42"/>
        <v>45433</v>
      </c>
      <c r="AW154" s="9" t="s">
        <v>24</v>
      </c>
    </row>
    <row r="155" spans="1:49" ht="18.75" customHeight="1">
      <c r="A155" s="2">
        <v>454</v>
      </c>
      <c r="B155" s="2" t="s">
        <v>626</v>
      </c>
      <c r="C155" s="2" t="s">
        <v>627</v>
      </c>
      <c r="D155" s="2" t="s">
        <v>628</v>
      </c>
      <c r="E155" s="2" t="s">
        <v>96</v>
      </c>
      <c r="F155" s="2" t="s">
        <v>629</v>
      </c>
      <c r="G155" s="2" t="s">
        <v>98</v>
      </c>
      <c r="H155" s="2">
        <v>10</v>
      </c>
      <c r="I155" s="3">
        <v>45434</v>
      </c>
      <c r="J155" s="4"/>
      <c r="K155" s="5" t="s">
        <v>55</v>
      </c>
      <c r="L155" s="5">
        <f t="shared" si="45"/>
        <v>454</v>
      </c>
      <c r="M155" s="5" t="s">
        <v>21</v>
      </c>
      <c r="N155" s="5" t="str">
        <f t="shared" si="46"/>
        <v>【結婚へ導く出会い】ズバリ！　あなたが伴侶として相手を見極めるポイント</v>
      </c>
      <c r="O155" s="16" t="s">
        <v>22</v>
      </c>
      <c r="P155" s="5" t="str">
        <f t="shared" si="47"/>
        <v>運命の相手を見極めるポイント</v>
      </c>
      <c r="Q155" s="16" t="s">
        <v>22</v>
      </c>
      <c r="R155" s="5" t="str">
        <f t="shared" si="48"/>
        <v>赤い糸で結ばれたあなたの運命の伴侶について、その人どんな人なのか、ホロホロタロットが見極めるポイントをお知らせしましょう。その内容に心当たりがあるかもしれませんよ。</v>
      </c>
      <c r="S155" s="16" t="s">
        <v>23</v>
      </c>
      <c r="T155" s="5">
        <f t="shared" si="49"/>
        <v>10</v>
      </c>
      <c r="U155" s="6" t="s">
        <v>21</v>
      </c>
      <c r="V155" s="7">
        <f t="shared" si="50"/>
        <v>45434</v>
      </c>
      <c r="W155" s="17" t="s">
        <v>24</v>
      </c>
      <c r="X155" s="2"/>
      <c r="Y155" s="8" t="s">
        <v>56</v>
      </c>
      <c r="Z155" s="10">
        <f t="shared" si="51"/>
        <v>45434</v>
      </c>
      <c r="AA155" s="9" t="s">
        <v>57</v>
      </c>
      <c r="AB155" s="8">
        <f t="shared" si="52"/>
        <v>454</v>
      </c>
      <c r="AC155" s="8" t="s">
        <v>58</v>
      </c>
      <c r="AK155" s="8" t="s">
        <v>20</v>
      </c>
      <c r="AL155" s="8">
        <f t="shared" si="40"/>
        <v>454</v>
      </c>
      <c r="AM155" s="8" t="s">
        <v>21</v>
      </c>
      <c r="AN155" s="8" t="str">
        <f t="shared" si="53"/>
        <v>【結婚へ導く出会い】ズバリ！　あなたが伴侶として相手を見極めるポイント</v>
      </c>
      <c r="AO155" s="9" t="s">
        <v>22</v>
      </c>
      <c r="AP155" s="8" t="str">
        <f t="shared" si="43"/>
        <v>運命の相手を見極めるポイント</v>
      </c>
      <c r="AQ155" s="9" t="s">
        <v>22</v>
      </c>
      <c r="AR155" s="8" t="str">
        <f t="shared" si="44"/>
        <v>赤い糸で結ばれたあなたの運命の伴侶について、その人どんな人なのか、ホロホロタロットが見極めるポイントをお知らせしましょう。その内容に心当たりがあるかもしれませんよ。</v>
      </c>
      <c r="AS155" s="9" t="s">
        <v>23</v>
      </c>
      <c r="AT155" s="8">
        <f t="shared" si="41"/>
        <v>10</v>
      </c>
      <c r="AU155" s="8" t="s">
        <v>21</v>
      </c>
      <c r="AV155" s="10">
        <f t="shared" si="42"/>
        <v>45434</v>
      </c>
      <c r="AW155" s="9" t="s">
        <v>24</v>
      </c>
    </row>
    <row r="156" spans="1:49" ht="18.75" customHeight="1">
      <c r="A156" s="2">
        <v>455</v>
      </c>
      <c r="B156" s="2" t="s">
        <v>630</v>
      </c>
      <c r="C156" s="2" t="s">
        <v>631</v>
      </c>
      <c r="D156" s="2" t="s">
        <v>632</v>
      </c>
      <c r="E156" s="2" t="s">
        <v>96</v>
      </c>
      <c r="F156" s="2" t="s">
        <v>633</v>
      </c>
      <c r="G156" s="2" t="s">
        <v>98</v>
      </c>
      <c r="H156" s="2">
        <v>2</v>
      </c>
      <c r="I156" s="3">
        <v>45435</v>
      </c>
      <c r="J156" s="4"/>
      <c r="K156" s="5" t="s">
        <v>55</v>
      </c>
      <c r="L156" s="5">
        <f t="shared" si="45"/>
        <v>455</v>
      </c>
      <c r="M156" s="5" t="s">
        <v>21</v>
      </c>
      <c r="N156" s="5" t="str">
        <f t="shared" si="46"/>
        <v>《片恋緊急占》もしかして2人同じ気持ち？◆あなたがあの人に惹かれる理由</v>
      </c>
      <c r="O156" s="16" t="s">
        <v>22</v>
      </c>
      <c r="P156" s="5" t="str">
        <f t="shared" si="47"/>
        <v>あなたがあの人に惹かれる理由</v>
      </c>
      <c r="Q156" s="16" t="s">
        <v>22</v>
      </c>
      <c r="R156" s="5" t="str">
        <f t="shared" si="48"/>
        <v>強く惹かれながらも、現実的には付き合える可能性がほぼない状況に直面しているあなた。この葛藤、そして運命に焦点を当て、なぜあなたがここまであの人に惹かれるのか。そのワケについて深堀りしていきましょう。</v>
      </c>
      <c r="S156" s="16" t="s">
        <v>23</v>
      </c>
      <c r="T156" s="5">
        <f t="shared" si="49"/>
        <v>2</v>
      </c>
      <c r="U156" s="6" t="s">
        <v>21</v>
      </c>
      <c r="V156" s="7">
        <f t="shared" si="50"/>
        <v>45435</v>
      </c>
      <c r="W156" s="17" t="s">
        <v>24</v>
      </c>
      <c r="X156" s="2"/>
      <c r="Y156" s="8" t="s">
        <v>56</v>
      </c>
      <c r="Z156" s="10">
        <f t="shared" si="51"/>
        <v>45435</v>
      </c>
      <c r="AA156" s="9" t="s">
        <v>57</v>
      </c>
      <c r="AB156" s="8">
        <f t="shared" si="52"/>
        <v>455</v>
      </c>
      <c r="AC156" s="8" t="s">
        <v>58</v>
      </c>
      <c r="AK156" s="8" t="s">
        <v>20</v>
      </c>
      <c r="AL156" s="8">
        <f t="shared" si="40"/>
        <v>455</v>
      </c>
      <c r="AM156" s="8" t="s">
        <v>21</v>
      </c>
      <c r="AN156" s="8" t="str">
        <f t="shared" si="53"/>
        <v>《片恋緊急占》もしかして2人同じ気持ち？◆あなたがあの人に惹かれる理由</v>
      </c>
      <c r="AO156" s="9" t="s">
        <v>22</v>
      </c>
      <c r="AP156" s="8" t="str">
        <f t="shared" si="43"/>
        <v>あなたがあの人に惹かれる理由</v>
      </c>
      <c r="AQ156" s="9" t="s">
        <v>22</v>
      </c>
      <c r="AR156" s="8" t="str">
        <f t="shared" si="44"/>
        <v>強く惹かれながらも、現実的には付き合える可能性がほぼない状況に直面しているあなた。この葛藤、そして運命に焦点を当て、なぜあなたがここまであの人に惹かれるのか。そのワケについて深堀りしていきましょう。</v>
      </c>
      <c r="AS156" s="9" t="s">
        <v>23</v>
      </c>
      <c r="AT156" s="8">
        <f t="shared" si="41"/>
        <v>2</v>
      </c>
      <c r="AU156" s="8" t="s">
        <v>21</v>
      </c>
      <c r="AV156" s="10">
        <f t="shared" si="42"/>
        <v>45435</v>
      </c>
      <c r="AW156" s="9" t="s">
        <v>24</v>
      </c>
    </row>
    <row r="157" spans="1:49" ht="18.75" customHeight="1">
      <c r="A157" s="2">
        <v>456</v>
      </c>
      <c r="B157" s="2" t="s">
        <v>634</v>
      </c>
      <c r="C157" s="2" t="s">
        <v>635</v>
      </c>
      <c r="D157" s="2" t="s">
        <v>636</v>
      </c>
      <c r="E157" s="2" t="s">
        <v>96</v>
      </c>
      <c r="F157" s="2" t="s">
        <v>637</v>
      </c>
      <c r="G157" s="2" t="s">
        <v>98</v>
      </c>
      <c r="H157" s="2">
        <v>2</v>
      </c>
      <c r="I157" s="3">
        <v>45436</v>
      </c>
      <c r="J157" s="4"/>
      <c r="K157" s="5" t="s">
        <v>55</v>
      </c>
      <c r="L157" s="5">
        <f t="shared" si="45"/>
        <v>456</v>
      </c>
      <c r="M157" s="5" t="s">
        <v>21</v>
      </c>
      <c r="N157" s="5" t="str">
        <f t="shared" si="46"/>
        <v>【曖昧片想いに終止符】恋人になりたいのに……あの人はどうしたいの？</v>
      </c>
      <c r="O157" s="16" t="s">
        <v>22</v>
      </c>
      <c r="P157" s="5" t="str">
        <f t="shared" si="47"/>
        <v>曖昧片想い～あの人はどうしたい？</v>
      </c>
      <c r="Q157" s="16" t="s">
        <v>22</v>
      </c>
      <c r="R157" s="5" t="str">
        <f t="shared" si="48"/>
        <v>はっきりと告白はされていないけれど、近くにいる特別な存在のあの人。ふたりの関係について、あの人は一体どのように感じているのでしょうか？　 聞けないけれど知りたいことをホロホロタロットで占ってみます。</v>
      </c>
      <c r="S157" s="16" t="s">
        <v>23</v>
      </c>
      <c r="T157" s="5">
        <f t="shared" si="49"/>
        <v>2</v>
      </c>
      <c r="U157" s="6" t="s">
        <v>21</v>
      </c>
      <c r="V157" s="7">
        <f t="shared" si="50"/>
        <v>45436</v>
      </c>
      <c r="W157" s="17" t="s">
        <v>24</v>
      </c>
      <c r="X157" s="2"/>
      <c r="Y157" s="8" t="s">
        <v>56</v>
      </c>
      <c r="Z157" s="10">
        <f t="shared" si="51"/>
        <v>45436</v>
      </c>
      <c r="AA157" s="9" t="s">
        <v>57</v>
      </c>
      <c r="AB157" s="8">
        <f t="shared" si="52"/>
        <v>456</v>
      </c>
      <c r="AC157" s="8" t="s">
        <v>58</v>
      </c>
      <c r="AK157" s="8" t="s">
        <v>20</v>
      </c>
      <c r="AL157" s="8">
        <f t="shared" si="40"/>
        <v>456</v>
      </c>
      <c r="AM157" s="8" t="s">
        <v>21</v>
      </c>
      <c r="AN157" s="8" t="str">
        <f t="shared" si="53"/>
        <v>【曖昧片想いに終止符】恋人になりたいのに……あの人はどうしたいの？</v>
      </c>
      <c r="AO157" s="9" t="s">
        <v>22</v>
      </c>
      <c r="AP157" s="8" t="str">
        <f t="shared" si="43"/>
        <v>曖昧片想い～あの人はどうしたい？</v>
      </c>
      <c r="AQ157" s="9" t="s">
        <v>22</v>
      </c>
      <c r="AR157" s="8" t="str">
        <f t="shared" si="44"/>
        <v>はっきりと告白はされていないけれど、近くにいる特別な存在のあの人。ふたりの関係について、あの人は一体どのように感じているのでしょうか？　 聞けないけれど知りたいことをホロホロタロットで占ってみます。</v>
      </c>
      <c r="AS157" s="9" t="s">
        <v>23</v>
      </c>
      <c r="AT157" s="8">
        <f t="shared" si="41"/>
        <v>2</v>
      </c>
      <c r="AU157" s="8" t="s">
        <v>21</v>
      </c>
      <c r="AV157" s="10">
        <f t="shared" si="42"/>
        <v>45436</v>
      </c>
      <c r="AW157" s="9" t="s">
        <v>24</v>
      </c>
    </row>
    <row r="158" spans="1:49" ht="18.75" customHeight="1">
      <c r="A158" s="2">
        <v>457</v>
      </c>
      <c r="B158" s="2" t="s">
        <v>638</v>
      </c>
      <c r="C158" s="2" t="s">
        <v>639</v>
      </c>
      <c r="D158" s="2" t="s">
        <v>640</v>
      </c>
      <c r="E158" s="2" t="s">
        <v>641</v>
      </c>
      <c r="F158" s="2" t="s">
        <v>143</v>
      </c>
      <c r="G158" s="2" t="s">
        <v>144</v>
      </c>
      <c r="H158" s="2">
        <v>7</v>
      </c>
      <c r="I158" s="3">
        <v>45437</v>
      </c>
      <c r="J158" s="4"/>
      <c r="K158" s="5" t="s">
        <v>55</v>
      </c>
      <c r="L158" s="5">
        <f t="shared" si="45"/>
        <v>457</v>
      </c>
      <c r="M158" s="5" t="s">
        <v>21</v>
      </c>
      <c r="N158" s="5" t="str">
        <f t="shared" si="46"/>
        <v>あなたが受けている【評価】◆周囲との関係からわかる「現状と未来」</v>
      </c>
      <c r="O158" s="16" t="s">
        <v>22</v>
      </c>
      <c r="P158" s="5" t="str">
        <f t="shared" si="47"/>
        <v>周囲から受けているあなたの評価</v>
      </c>
      <c r="Q158" s="16" t="s">
        <v>22</v>
      </c>
      <c r="R158" s="5" t="str">
        <f t="shared" si="48"/>
        <v>周囲から自分がどのように評価されているか知っていますか？ 生きる上で重要な「人間関係」に焦点を当て、失敗を避けるための付き合い方について、この鑑定で詳しくお伝えいたします。</v>
      </c>
      <c r="S158" s="16" t="s">
        <v>23</v>
      </c>
      <c r="T158" s="5">
        <f t="shared" si="49"/>
        <v>7</v>
      </c>
      <c r="U158" s="6" t="s">
        <v>21</v>
      </c>
      <c r="V158" s="7">
        <f t="shared" si="50"/>
        <v>45437</v>
      </c>
      <c r="W158" s="17" t="s">
        <v>24</v>
      </c>
      <c r="X158" s="2"/>
      <c r="Y158" s="8" t="s">
        <v>56</v>
      </c>
      <c r="Z158" s="10">
        <f t="shared" si="51"/>
        <v>45437</v>
      </c>
      <c r="AA158" s="9" t="s">
        <v>57</v>
      </c>
      <c r="AB158" s="8">
        <f t="shared" si="52"/>
        <v>457</v>
      </c>
      <c r="AC158" s="8" t="s">
        <v>58</v>
      </c>
      <c r="AK158" s="8" t="s">
        <v>20</v>
      </c>
      <c r="AL158" s="8">
        <f t="shared" si="40"/>
        <v>457</v>
      </c>
      <c r="AM158" s="8" t="s">
        <v>21</v>
      </c>
      <c r="AN158" s="8" t="str">
        <f t="shared" si="53"/>
        <v>あなたが受けている【評価】◆周囲との関係からわかる「現状と未来」</v>
      </c>
      <c r="AO158" s="9" t="s">
        <v>22</v>
      </c>
      <c r="AP158" s="8" t="str">
        <f t="shared" si="43"/>
        <v>周囲から受けているあなたの評価</v>
      </c>
      <c r="AQ158" s="9" t="s">
        <v>22</v>
      </c>
      <c r="AR158" s="8" t="str">
        <f t="shared" si="44"/>
        <v>周囲から自分がどのように評価されているか知っていますか？ 生きる上で重要な「人間関係」に焦点を当て、失敗を避けるための付き合い方について、この鑑定で詳しくお伝えいたします。</v>
      </c>
      <c r="AS158" s="9" t="s">
        <v>23</v>
      </c>
      <c r="AT158" s="8">
        <f t="shared" si="41"/>
        <v>7</v>
      </c>
      <c r="AU158" s="8" t="s">
        <v>21</v>
      </c>
      <c r="AV158" s="10">
        <f t="shared" si="42"/>
        <v>45437</v>
      </c>
      <c r="AW158" s="9" t="s">
        <v>24</v>
      </c>
    </row>
    <row r="159" spans="1:49" ht="18.75" customHeight="1">
      <c r="A159" s="2">
        <v>458</v>
      </c>
      <c r="B159" s="2" t="s">
        <v>642</v>
      </c>
      <c r="C159" s="2" t="s">
        <v>643</v>
      </c>
      <c r="D159" s="2" t="s">
        <v>644</v>
      </c>
      <c r="E159" s="2" t="s">
        <v>96</v>
      </c>
      <c r="F159" s="2" t="s">
        <v>645</v>
      </c>
      <c r="G159" s="2" t="s">
        <v>98</v>
      </c>
      <c r="H159" s="2">
        <v>8</v>
      </c>
      <c r="I159" s="3">
        <v>45438</v>
      </c>
      <c r="J159" s="4"/>
      <c r="K159" s="5" t="s">
        <v>55</v>
      </c>
      <c r="L159" s="5">
        <f t="shared" si="45"/>
        <v>458</v>
      </c>
      <c r="M159" s="5" t="s">
        <v>21</v>
      </c>
      <c r="N159" s="5" t="str">
        <f t="shared" si="46"/>
        <v>《仕事運見極め鑑定》現職⇔転職◆満足な人生を送るために～現在の状況～</v>
      </c>
      <c r="O159" s="16" t="s">
        <v>22</v>
      </c>
      <c r="P159" s="5" t="str">
        <f t="shared" si="47"/>
        <v>満足な人生を送るために～現職⇔転職</v>
      </c>
      <c r="Q159" s="16" t="s">
        <v>22</v>
      </c>
      <c r="R159" s="5" t="str">
        <f t="shared" si="48"/>
        <v>がんばっているのに十分な評価が得られていない状況が続いているあなた。満足できる人生を送るために転職の選択と留まる選択の両方について、将来の展望を読み解いていきましょう。</v>
      </c>
      <c r="S159" s="16" t="s">
        <v>23</v>
      </c>
      <c r="T159" s="5">
        <f t="shared" si="49"/>
        <v>8</v>
      </c>
      <c r="U159" s="6" t="s">
        <v>21</v>
      </c>
      <c r="V159" s="7">
        <f t="shared" si="50"/>
        <v>45438</v>
      </c>
      <c r="W159" s="17" t="s">
        <v>24</v>
      </c>
      <c r="X159" s="2"/>
      <c r="Y159" s="8" t="s">
        <v>56</v>
      </c>
      <c r="Z159" s="10">
        <f t="shared" si="51"/>
        <v>45438</v>
      </c>
      <c r="AA159" s="9" t="s">
        <v>57</v>
      </c>
      <c r="AB159" s="8">
        <f t="shared" si="52"/>
        <v>458</v>
      </c>
      <c r="AC159" s="8" t="s">
        <v>58</v>
      </c>
      <c r="AK159" s="8" t="s">
        <v>20</v>
      </c>
      <c r="AL159" s="8">
        <f t="shared" si="40"/>
        <v>458</v>
      </c>
      <c r="AM159" s="8" t="s">
        <v>21</v>
      </c>
      <c r="AN159" s="8" t="str">
        <f t="shared" si="53"/>
        <v>《仕事運見極め鑑定》現職⇔転職◆満足な人生を送るために～現在の状況～</v>
      </c>
      <c r="AO159" s="9" t="s">
        <v>22</v>
      </c>
      <c r="AP159" s="8" t="str">
        <f t="shared" si="43"/>
        <v>満足な人生を送るために～現職⇔転職</v>
      </c>
      <c r="AQ159" s="9" t="s">
        <v>22</v>
      </c>
      <c r="AR159" s="8" t="str">
        <f t="shared" si="44"/>
        <v>がんばっているのに十分な評価が得られていない状況が続いているあなた。満足できる人生を送るために転職の選択と留まる選択の両方について、将来の展望を読み解いていきましょう。</v>
      </c>
      <c r="AS159" s="9" t="s">
        <v>23</v>
      </c>
      <c r="AT159" s="8">
        <f t="shared" si="41"/>
        <v>8</v>
      </c>
      <c r="AU159" s="8" t="s">
        <v>21</v>
      </c>
      <c r="AV159" s="10">
        <f t="shared" si="42"/>
        <v>45438</v>
      </c>
      <c r="AW159" s="9" t="s">
        <v>24</v>
      </c>
    </row>
    <row r="160" spans="1:49" ht="18.75" customHeight="1">
      <c r="A160" s="2">
        <v>459</v>
      </c>
      <c r="B160" s="2" t="s">
        <v>646</v>
      </c>
      <c r="C160" s="2" t="s">
        <v>647</v>
      </c>
      <c r="D160" s="2" t="s">
        <v>648</v>
      </c>
      <c r="E160" s="2" t="s">
        <v>53</v>
      </c>
      <c r="F160" s="2" t="s">
        <v>649</v>
      </c>
      <c r="G160" s="2" t="s">
        <v>19</v>
      </c>
      <c r="H160" s="2">
        <v>10</v>
      </c>
      <c r="I160" s="3">
        <v>45439</v>
      </c>
      <c r="J160" s="4"/>
      <c r="K160" s="5" t="s">
        <v>55</v>
      </c>
      <c r="L160" s="5">
        <f t="shared" si="45"/>
        <v>459</v>
      </c>
      <c r="M160" s="5" t="s">
        <v>21</v>
      </c>
      <c r="N160" s="5" t="str">
        <f t="shared" si="46"/>
        <v>「そろそろ独身生活にピリオド」確実に結婚できる素敵な相手との出会い</v>
      </c>
      <c r="O160" s="16" t="s">
        <v>22</v>
      </c>
      <c r="P160" s="5" t="str">
        <f t="shared" si="47"/>
        <v>確実に結婚できる素敵な相手との出会い</v>
      </c>
      <c r="Q160" s="16" t="s">
        <v>22</v>
      </c>
      <c r="R160" s="5" t="str">
        <f t="shared" si="48"/>
        <v>独りの生活は、いつまで続くのでしょうか？　近い将来、結婚という素晴らしい縁が巡ってきて、幸せな家庭を築くことができるその相手をホロホロタロットで見ていきましょう。</v>
      </c>
      <c r="S160" s="16" t="s">
        <v>23</v>
      </c>
      <c r="T160" s="5">
        <f t="shared" si="49"/>
        <v>10</v>
      </c>
      <c r="U160" s="6" t="s">
        <v>21</v>
      </c>
      <c r="V160" s="7">
        <f t="shared" si="50"/>
        <v>45439</v>
      </c>
      <c r="W160" s="17" t="s">
        <v>24</v>
      </c>
      <c r="X160" s="2"/>
      <c r="Y160" s="8" t="s">
        <v>56</v>
      </c>
      <c r="Z160" s="10">
        <f t="shared" si="51"/>
        <v>45439</v>
      </c>
      <c r="AA160" s="9" t="s">
        <v>57</v>
      </c>
      <c r="AB160" s="8">
        <f t="shared" si="52"/>
        <v>459</v>
      </c>
      <c r="AC160" s="8" t="s">
        <v>58</v>
      </c>
      <c r="AK160" s="8" t="s">
        <v>20</v>
      </c>
      <c r="AL160" s="8">
        <f t="shared" si="40"/>
        <v>459</v>
      </c>
      <c r="AM160" s="8" t="s">
        <v>21</v>
      </c>
      <c r="AN160" s="8" t="str">
        <f t="shared" si="53"/>
        <v>「そろそろ独身生活にピリオド」確実に結婚できる素敵な相手との出会い</v>
      </c>
      <c r="AO160" s="9" t="s">
        <v>22</v>
      </c>
      <c r="AP160" s="8" t="str">
        <f t="shared" si="43"/>
        <v>確実に結婚できる素敵な相手との出会い</v>
      </c>
      <c r="AQ160" s="9" t="s">
        <v>22</v>
      </c>
      <c r="AR160" s="8" t="str">
        <f t="shared" si="44"/>
        <v>独りの生活は、いつまで続くのでしょうか？　近い将来、結婚という素晴らしい縁が巡ってきて、幸せな家庭を築くことができるその相手をホロホロタロットで見ていきましょう。</v>
      </c>
      <c r="AS160" s="9" t="s">
        <v>23</v>
      </c>
      <c r="AT160" s="8">
        <f t="shared" si="41"/>
        <v>10</v>
      </c>
      <c r="AU160" s="8" t="s">
        <v>21</v>
      </c>
      <c r="AV160" s="10">
        <f t="shared" si="42"/>
        <v>45439</v>
      </c>
      <c r="AW160" s="9" t="s">
        <v>24</v>
      </c>
    </row>
    <row r="161" spans="1:49" ht="18.75" customHeight="1">
      <c r="A161" s="2">
        <v>460</v>
      </c>
      <c r="B161" s="2" t="s">
        <v>650</v>
      </c>
      <c r="C161" s="2" t="s">
        <v>651</v>
      </c>
      <c r="D161" s="2" t="s">
        <v>652</v>
      </c>
      <c r="E161" s="2" t="s">
        <v>96</v>
      </c>
      <c r="F161" s="2" t="s">
        <v>653</v>
      </c>
      <c r="G161" s="2" t="s">
        <v>98</v>
      </c>
      <c r="H161" s="2">
        <v>6</v>
      </c>
      <c r="I161" s="3">
        <v>45440</v>
      </c>
      <c r="J161" s="4"/>
      <c r="K161" s="5" t="s">
        <v>55</v>
      </c>
      <c r="L161" s="5">
        <f t="shared" si="45"/>
        <v>460</v>
      </c>
      <c r="M161" s="5" t="s">
        <v>21</v>
      </c>
      <c r="N161" s="5" t="str">
        <f t="shared" si="46"/>
        <v>【赤い糸の縁】相手の全貌ズバリ！　あなたを待つ運命の出会いとふたりの恋</v>
      </c>
      <c r="O161" s="16" t="s">
        <v>22</v>
      </c>
      <c r="P161" s="5" t="str">
        <f t="shared" si="47"/>
        <v>運命の出会いとふたりの恋</v>
      </c>
      <c r="Q161" s="16" t="s">
        <v>22</v>
      </c>
      <c r="R161" s="5" t="str">
        <f t="shared" si="48"/>
        <v>あなたの運命の相手は、現在どこで何をしているのでしょうか？　相手の詳細やふたりの出会いとどんな交際をして結婚に至るのか、徹底的に見通していきます。その人に出会うのが楽しみですね。</v>
      </c>
      <c r="S161" s="16" t="s">
        <v>23</v>
      </c>
      <c r="T161" s="5">
        <f t="shared" si="49"/>
        <v>6</v>
      </c>
      <c r="U161" s="6" t="s">
        <v>21</v>
      </c>
      <c r="V161" s="7">
        <f t="shared" si="50"/>
        <v>45440</v>
      </c>
      <c r="W161" s="17" t="s">
        <v>24</v>
      </c>
      <c r="X161" s="2"/>
      <c r="Y161" s="8" t="s">
        <v>56</v>
      </c>
      <c r="Z161" s="10">
        <f t="shared" si="51"/>
        <v>45440</v>
      </c>
      <c r="AA161" s="9" t="s">
        <v>57</v>
      </c>
      <c r="AB161" s="8">
        <f t="shared" si="52"/>
        <v>460</v>
      </c>
      <c r="AC161" s="8" t="s">
        <v>58</v>
      </c>
      <c r="AK161" s="8" t="s">
        <v>20</v>
      </c>
      <c r="AL161" s="8">
        <f t="shared" si="40"/>
        <v>460</v>
      </c>
      <c r="AM161" s="8" t="s">
        <v>21</v>
      </c>
      <c r="AN161" s="8" t="str">
        <f t="shared" si="53"/>
        <v>【赤い糸の縁】相手の全貌ズバリ！　あなたを待つ運命の出会いとふたりの恋</v>
      </c>
      <c r="AO161" s="9" t="s">
        <v>22</v>
      </c>
      <c r="AP161" s="8" t="str">
        <f t="shared" si="43"/>
        <v>運命の出会いとふたりの恋</v>
      </c>
      <c r="AQ161" s="9" t="s">
        <v>22</v>
      </c>
      <c r="AR161" s="8" t="str">
        <f t="shared" si="44"/>
        <v>あなたの運命の相手は、現在どこで何をしているのでしょうか？　相手の詳細やふたりの出会いとどんな交際をして結婚に至るのか、徹底的に見通していきます。その人に出会うのが楽しみですね。</v>
      </c>
      <c r="AS161" s="9" t="s">
        <v>23</v>
      </c>
      <c r="AT161" s="8">
        <f t="shared" si="41"/>
        <v>6</v>
      </c>
      <c r="AU161" s="8" t="s">
        <v>21</v>
      </c>
      <c r="AV161" s="10">
        <f t="shared" si="42"/>
        <v>45440</v>
      </c>
      <c r="AW161" s="9" t="s">
        <v>24</v>
      </c>
    </row>
    <row r="162" spans="1:49" ht="18.75" customHeight="1">
      <c r="A162" s="2">
        <v>461</v>
      </c>
      <c r="B162" s="2" t="s">
        <v>654</v>
      </c>
      <c r="C162" s="2" t="s">
        <v>655</v>
      </c>
      <c r="D162" s="2" t="s">
        <v>656</v>
      </c>
      <c r="E162" s="2" t="s">
        <v>96</v>
      </c>
      <c r="F162" s="2" t="s">
        <v>657</v>
      </c>
      <c r="G162" s="2" t="s">
        <v>98</v>
      </c>
      <c r="H162" s="2">
        <v>7</v>
      </c>
      <c r="I162" s="3">
        <v>45441</v>
      </c>
      <c r="J162" s="4"/>
      <c r="K162" s="5" t="s">
        <v>55</v>
      </c>
      <c r="L162" s="5">
        <f t="shared" si="45"/>
        <v>461</v>
      </c>
      <c r="M162" s="5" t="s">
        <v>21</v>
      </c>
      <c r="N162" s="5" t="str">
        <f t="shared" si="46"/>
        <v>緊急人生占◆運命の潮目が来ました！～30日以内に必ず起こる《良き事》</v>
      </c>
      <c r="O162" s="16" t="s">
        <v>22</v>
      </c>
      <c r="P162" s="5" t="str">
        <f t="shared" si="47"/>
        <v>30日以内に起こる《良き事》</v>
      </c>
      <c r="Q162" s="16" t="s">
        <v>22</v>
      </c>
      <c r="R162" s="5" t="str">
        <f t="shared" si="48"/>
        <v>あなたのこれからの30日間には、さまざまな出来事が待っているようですね。その中でも特にあなたにとっての「良いこと」をお伝えしましょう。これが、あなたのモチベーションになりますように！</v>
      </c>
      <c r="S162" s="16" t="s">
        <v>23</v>
      </c>
      <c r="T162" s="5">
        <f t="shared" si="49"/>
        <v>7</v>
      </c>
      <c r="U162" s="6" t="s">
        <v>21</v>
      </c>
      <c r="V162" s="7">
        <f t="shared" si="50"/>
        <v>45441</v>
      </c>
      <c r="W162" s="17" t="s">
        <v>24</v>
      </c>
      <c r="X162" s="2"/>
      <c r="Y162" s="8" t="s">
        <v>56</v>
      </c>
      <c r="Z162" s="10">
        <f t="shared" si="51"/>
        <v>45441</v>
      </c>
      <c r="AA162" s="9" t="s">
        <v>57</v>
      </c>
      <c r="AB162" s="8">
        <f t="shared" si="52"/>
        <v>461</v>
      </c>
      <c r="AC162" s="8" t="s">
        <v>58</v>
      </c>
      <c r="AK162" s="8" t="s">
        <v>20</v>
      </c>
      <c r="AL162" s="8">
        <f t="shared" si="40"/>
        <v>461</v>
      </c>
      <c r="AM162" s="8" t="s">
        <v>21</v>
      </c>
      <c r="AN162" s="8" t="str">
        <f t="shared" si="53"/>
        <v>緊急人生占◆運命の潮目が来ました！～30日以内に必ず起こる《良き事》</v>
      </c>
      <c r="AO162" s="9" t="s">
        <v>22</v>
      </c>
      <c r="AP162" s="8" t="str">
        <f t="shared" si="43"/>
        <v>30日以内に起こる《良き事》</v>
      </c>
      <c r="AQ162" s="9" t="s">
        <v>22</v>
      </c>
      <c r="AR162" s="8" t="str">
        <f t="shared" si="44"/>
        <v>あなたのこれからの30日間には、さまざまな出来事が待っているようですね。その中でも特にあなたにとっての「良いこと」をお伝えしましょう。これが、あなたのモチベーションになりますように！</v>
      </c>
      <c r="AS162" s="9" t="s">
        <v>23</v>
      </c>
      <c r="AT162" s="8">
        <f t="shared" si="41"/>
        <v>7</v>
      </c>
      <c r="AU162" s="8" t="s">
        <v>21</v>
      </c>
      <c r="AV162" s="10">
        <f t="shared" si="42"/>
        <v>45441</v>
      </c>
      <c r="AW162" s="9" t="s">
        <v>24</v>
      </c>
    </row>
    <row r="163" spans="1:49" ht="18.75" customHeight="1">
      <c r="A163" s="2">
        <v>462</v>
      </c>
      <c r="B163" s="2" t="s">
        <v>658</v>
      </c>
      <c r="C163" s="2" t="s">
        <v>659</v>
      </c>
      <c r="D163" s="2" t="s">
        <v>660</v>
      </c>
      <c r="E163" s="2" t="s">
        <v>641</v>
      </c>
      <c r="F163" s="2" t="s">
        <v>661</v>
      </c>
      <c r="G163" s="2" t="s">
        <v>144</v>
      </c>
      <c r="H163" s="2">
        <v>2</v>
      </c>
      <c r="I163" s="3">
        <v>45442</v>
      </c>
      <c r="J163" s="4"/>
      <c r="K163" s="5" t="s">
        <v>55</v>
      </c>
      <c r="L163" s="5">
        <f t="shared" si="45"/>
        <v>462</v>
      </c>
      <c r="M163" s="5" t="s">
        <v>21</v>
      </c>
      <c r="N163" s="5" t="str">
        <f t="shared" si="46"/>
        <v>あの人は何を考えているんだろう？　私はこんなにあの人を想っているのに…</v>
      </c>
      <c r="O163" s="16" t="s">
        <v>22</v>
      </c>
      <c r="P163" s="5" t="str">
        <f t="shared" si="47"/>
        <v>こんなにあの人を想っているのに…</v>
      </c>
      <c r="Q163" s="16" t="s">
        <v>22</v>
      </c>
      <c r="R163" s="5" t="str">
        <f t="shared" si="48"/>
        <v>「思わせ振りな態度ばかりで、一体何がしたいのかわからない」あの人の本心が見えなくつらい、あなたの気持ちよくわかります。あなたがこれ以上苦しまないように、あの人が何を考えているのかお教えします。</v>
      </c>
      <c r="S163" s="16" t="s">
        <v>23</v>
      </c>
      <c r="T163" s="5">
        <f t="shared" si="49"/>
        <v>2</v>
      </c>
      <c r="U163" s="6" t="s">
        <v>21</v>
      </c>
      <c r="V163" s="7">
        <f t="shared" si="50"/>
        <v>45442</v>
      </c>
      <c r="W163" s="17" t="s">
        <v>24</v>
      </c>
      <c r="X163" s="2"/>
      <c r="Y163" s="8" t="s">
        <v>56</v>
      </c>
      <c r="Z163" s="10">
        <f t="shared" si="51"/>
        <v>45442</v>
      </c>
      <c r="AA163" s="9" t="s">
        <v>57</v>
      </c>
      <c r="AB163" s="8">
        <f t="shared" si="52"/>
        <v>462</v>
      </c>
      <c r="AC163" s="8" t="s">
        <v>58</v>
      </c>
      <c r="AK163" s="8" t="s">
        <v>20</v>
      </c>
      <c r="AL163" s="8">
        <f t="shared" si="40"/>
        <v>462</v>
      </c>
      <c r="AM163" s="8" t="s">
        <v>21</v>
      </c>
      <c r="AN163" s="8" t="str">
        <f t="shared" si="53"/>
        <v>あの人は何を考えているんだろう？　私はこんなにあの人を想っているのに…</v>
      </c>
      <c r="AO163" s="9" t="s">
        <v>22</v>
      </c>
      <c r="AP163" s="8" t="str">
        <f t="shared" si="43"/>
        <v>こんなにあの人を想っているのに…</v>
      </c>
      <c r="AQ163" s="9" t="s">
        <v>22</v>
      </c>
      <c r="AR163" s="8" t="str">
        <f t="shared" si="44"/>
        <v>「思わせ振りな態度ばかりで、一体何がしたいのかわからない」あの人の本心が見えなくつらい、あなたの気持ちよくわかります。あなたがこれ以上苦しまないように、あの人が何を考えているのかお教えします。</v>
      </c>
      <c r="AS163" s="9" t="s">
        <v>23</v>
      </c>
      <c r="AT163" s="8">
        <f t="shared" si="41"/>
        <v>2</v>
      </c>
      <c r="AU163" s="8" t="s">
        <v>21</v>
      </c>
      <c r="AV163" s="10">
        <f t="shared" si="42"/>
        <v>45442</v>
      </c>
      <c r="AW163" s="9" t="s">
        <v>24</v>
      </c>
    </row>
    <row r="164" spans="1:49" ht="18.75" customHeight="1">
      <c r="A164" s="2">
        <v>463</v>
      </c>
      <c r="B164" s="2" t="s">
        <v>662</v>
      </c>
      <c r="C164" s="2" t="s">
        <v>663</v>
      </c>
      <c r="D164" s="2" t="s">
        <v>664</v>
      </c>
      <c r="E164" s="2" t="s">
        <v>53</v>
      </c>
      <c r="F164" s="2" t="s">
        <v>665</v>
      </c>
      <c r="G164" s="2" t="s">
        <v>19</v>
      </c>
      <c r="H164" s="2">
        <v>2</v>
      </c>
      <c r="I164" s="3">
        <v>45443</v>
      </c>
      <c r="J164" s="4"/>
      <c r="K164" s="5" t="s">
        <v>55</v>
      </c>
      <c r="L164" s="5">
        <f t="shared" si="45"/>
        <v>463</v>
      </c>
      <c r="M164" s="5" t="s">
        <v>21</v>
      </c>
      <c r="N164" s="5" t="str">
        <f t="shared" si="46"/>
        <v>6ヶ月後の答え◆あなたがあの人の恋人になる可能性</v>
      </c>
      <c r="O164" s="16" t="s">
        <v>22</v>
      </c>
      <c r="P164" s="5" t="str">
        <f t="shared" si="47"/>
        <v>あなたがあの人の恋人になる可能性</v>
      </c>
      <c r="Q164" s="16" t="s">
        <v>22</v>
      </c>
      <c r="R164" s="5" t="str">
        <f t="shared" si="48"/>
        <v>現在の片想いに進展が見られない状況でも、心配しないでください。恋が進展する可能性、二人の関係の現状をしっかりと真実と希望をお見せしましょう。</v>
      </c>
      <c r="S164" s="16" t="s">
        <v>23</v>
      </c>
      <c r="T164" s="5">
        <f t="shared" si="49"/>
        <v>2</v>
      </c>
      <c r="U164" s="6" t="s">
        <v>21</v>
      </c>
      <c r="V164" s="7">
        <f t="shared" si="50"/>
        <v>45443</v>
      </c>
      <c r="W164" s="17" t="s">
        <v>24</v>
      </c>
      <c r="X164" s="2"/>
      <c r="Y164" s="8" t="s">
        <v>56</v>
      </c>
      <c r="Z164" s="10">
        <f t="shared" si="51"/>
        <v>45443</v>
      </c>
      <c r="AA164" s="9" t="s">
        <v>57</v>
      </c>
      <c r="AB164" s="8">
        <f t="shared" si="52"/>
        <v>463</v>
      </c>
      <c r="AC164" s="8" t="s">
        <v>58</v>
      </c>
      <c r="AK164" s="8" t="s">
        <v>20</v>
      </c>
      <c r="AL164" s="8">
        <f t="shared" si="40"/>
        <v>463</v>
      </c>
      <c r="AM164" s="8" t="s">
        <v>21</v>
      </c>
      <c r="AN164" s="8" t="str">
        <f t="shared" si="53"/>
        <v>6ヶ月後の答え◆あなたがあの人の恋人になる可能性</v>
      </c>
      <c r="AO164" s="9" t="s">
        <v>22</v>
      </c>
      <c r="AP164" s="8" t="str">
        <f t="shared" ref="AP164:AP195" si="54">C164</f>
        <v>あなたがあの人の恋人になる可能性</v>
      </c>
      <c r="AQ164" s="9" t="s">
        <v>22</v>
      </c>
      <c r="AR164" s="8" t="str">
        <f t="shared" ref="AR164:AR195" si="55">D164</f>
        <v>現在の片想いに進展が見られない状況でも、心配しないでください。恋が進展する可能性、二人の関係の現状をしっかりと真実と希望をお見せしましょう。</v>
      </c>
      <c r="AS164" s="9" t="s">
        <v>23</v>
      </c>
      <c r="AT164" s="8">
        <f t="shared" si="41"/>
        <v>2</v>
      </c>
      <c r="AU164" s="8" t="s">
        <v>21</v>
      </c>
      <c r="AV164" s="10">
        <f t="shared" si="42"/>
        <v>45443</v>
      </c>
      <c r="AW164" s="9" t="s">
        <v>24</v>
      </c>
    </row>
    <row r="165" spans="1:49" ht="18.75" customHeight="1">
      <c r="A165" s="2">
        <v>464</v>
      </c>
      <c r="B165" s="2" t="s">
        <v>666</v>
      </c>
      <c r="C165" s="2" t="s">
        <v>667</v>
      </c>
      <c r="D165" s="2" t="s">
        <v>668</v>
      </c>
      <c r="E165" s="2" t="s">
        <v>96</v>
      </c>
      <c r="F165" s="2" t="s">
        <v>669</v>
      </c>
      <c r="G165" s="2" t="s">
        <v>98</v>
      </c>
      <c r="H165" s="2">
        <v>2</v>
      </c>
      <c r="I165" s="3">
        <v>45444</v>
      </c>
      <c r="J165" s="4"/>
      <c r="K165" s="5" t="s">
        <v>55</v>
      </c>
      <c r="L165" s="5">
        <f t="shared" si="45"/>
        <v>464</v>
      </c>
      <c r="M165" s="5" t="s">
        <v>21</v>
      </c>
      <c r="N165" s="5" t="str">
        <f t="shared" si="46"/>
        <v>※これが答えです※◆【年下片想い】～あの人が抱くあなたへの気持ち～</v>
      </c>
      <c r="O165" s="16" t="s">
        <v>22</v>
      </c>
      <c r="P165" s="5" t="str">
        <f t="shared" si="47"/>
        <v>【年下片想い】あの人の気持ち</v>
      </c>
      <c r="Q165" s="16" t="s">
        <v>22</v>
      </c>
      <c r="R165" s="5" t="str">
        <f t="shared" si="48"/>
        <v>好きな人は年下。あなたは相手にされないのではないかという不安から、なかなか積極的になれない状況のようですね。しかし、あの人の深層心理やあなたに抱く印象をじっくりと探っていきましょう。</v>
      </c>
      <c r="S165" s="16" t="s">
        <v>23</v>
      </c>
      <c r="T165" s="5">
        <f t="shared" si="49"/>
        <v>2</v>
      </c>
      <c r="U165" s="6" t="s">
        <v>21</v>
      </c>
      <c r="V165" s="7">
        <f t="shared" si="50"/>
        <v>45444</v>
      </c>
      <c r="W165" s="17" t="s">
        <v>24</v>
      </c>
      <c r="X165" s="2"/>
      <c r="Y165" s="8" t="s">
        <v>56</v>
      </c>
      <c r="Z165" s="10">
        <f t="shared" si="51"/>
        <v>45444</v>
      </c>
      <c r="AA165" s="9" t="s">
        <v>57</v>
      </c>
      <c r="AB165" s="8">
        <f t="shared" si="52"/>
        <v>464</v>
      </c>
      <c r="AC165" s="8" t="s">
        <v>58</v>
      </c>
      <c r="AK165" s="8" t="s">
        <v>20</v>
      </c>
      <c r="AL165" s="8">
        <f t="shared" si="40"/>
        <v>464</v>
      </c>
      <c r="AM165" s="8" t="s">
        <v>21</v>
      </c>
      <c r="AN165" s="8" t="str">
        <f t="shared" si="53"/>
        <v>※これが答えです※◆【年下片想い】～あの人が抱くあなたへの気持ち～</v>
      </c>
      <c r="AO165" s="9" t="s">
        <v>22</v>
      </c>
      <c r="AP165" s="8" t="str">
        <f t="shared" si="54"/>
        <v>【年下片想い】あの人の気持ち</v>
      </c>
      <c r="AQ165" s="9" t="s">
        <v>22</v>
      </c>
      <c r="AR165" s="8" t="str">
        <f t="shared" si="55"/>
        <v>好きな人は年下。あなたは相手にされないのではないかという不安から、なかなか積極的になれない状況のようですね。しかし、あの人の深層心理やあなたに抱く印象をじっくりと探っていきましょう。</v>
      </c>
      <c r="AS165" s="9" t="s">
        <v>23</v>
      </c>
      <c r="AT165" s="8">
        <f t="shared" si="41"/>
        <v>2</v>
      </c>
      <c r="AU165" s="8" t="s">
        <v>21</v>
      </c>
      <c r="AV165" s="10">
        <f t="shared" si="42"/>
        <v>45444</v>
      </c>
      <c r="AW165" s="9" t="s">
        <v>24</v>
      </c>
    </row>
    <row r="166" spans="1:49" ht="18.75" customHeight="1">
      <c r="A166" s="2">
        <v>465</v>
      </c>
      <c r="B166" s="2" t="s">
        <v>670</v>
      </c>
      <c r="C166" s="2" t="s">
        <v>671</v>
      </c>
      <c r="D166" s="2" t="s">
        <v>672</v>
      </c>
      <c r="E166" s="2" t="s">
        <v>96</v>
      </c>
      <c r="F166" s="2" t="s">
        <v>673</v>
      </c>
      <c r="G166" s="2" t="s">
        <v>98</v>
      </c>
      <c r="H166" s="2">
        <v>10</v>
      </c>
      <c r="I166" s="3">
        <v>45445</v>
      </c>
      <c r="J166" s="4"/>
      <c r="K166" s="5" t="s">
        <v>55</v>
      </c>
      <c r="L166" s="5">
        <f t="shared" si="45"/>
        <v>465</v>
      </c>
      <c r="M166" s="5" t="s">
        <v>21</v>
      </c>
      <c r="N166" s="5" t="str">
        <f t="shared" si="46"/>
        <v>『お一人様に慣れていませんか？』幸せになるための出会い運集中SP鑑定</v>
      </c>
      <c r="O166" s="16" t="s">
        <v>22</v>
      </c>
      <c r="P166" s="5" t="str">
        <f t="shared" si="47"/>
        <v>幸せになるための出会い運鑑定</v>
      </c>
      <c r="Q166" s="16" t="s">
        <v>22</v>
      </c>
      <c r="R166" s="5" t="str">
        <f t="shared" si="48"/>
        <v>あなたは気づいていないようですが、あなたに好意を抱く異性が近くにいます。その相手との恋を始める前に、あなたの恋愛運について掘り下げてみましょう。あなたが幸せになる資格は必ず持っていますよ。</v>
      </c>
      <c r="S166" s="16" t="s">
        <v>23</v>
      </c>
      <c r="T166" s="5">
        <f t="shared" si="49"/>
        <v>10</v>
      </c>
      <c r="U166" s="6" t="s">
        <v>21</v>
      </c>
      <c r="V166" s="7">
        <f t="shared" si="50"/>
        <v>45445</v>
      </c>
      <c r="W166" s="17" t="s">
        <v>24</v>
      </c>
      <c r="X166" s="2"/>
      <c r="Y166" s="8" t="s">
        <v>56</v>
      </c>
      <c r="Z166" s="10">
        <f t="shared" si="51"/>
        <v>45445</v>
      </c>
      <c r="AA166" s="9" t="s">
        <v>57</v>
      </c>
      <c r="AB166" s="8">
        <f t="shared" si="52"/>
        <v>465</v>
      </c>
      <c r="AC166" s="8" t="s">
        <v>58</v>
      </c>
      <c r="AK166" s="8" t="s">
        <v>20</v>
      </c>
      <c r="AL166" s="8">
        <f t="shared" si="40"/>
        <v>465</v>
      </c>
      <c r="AM166" s="8" t="s">
        <v>21</v>
      </c>
      <c r="AN166" s="8" t="str">
        <f t="shared" si="53"/>
        <v>『お一人様に慣れていませんか？』幸せになるための出会い運集中SP鑑定</v>
      </c>
      <c r="AO166" s="9" t="s">
        <v>22</v>
      </c>
      <c r="AP166" s="8" t="str">
        <f t="shared" si="54"/>
        <v>幸せになるための出会い運鑑定</v>
      </c>
      <c r="AQ166" s="9" t="s">
        <v>22</v>
      </c>
      <c r="AR166" s="8" t="str">
        <f t="shared" si="55"/>
        <v>あなたは気づいていないようですが、あなたに好意を抱く異性が近くにいます。その相手との恋を始める前に、あなたの恋愛運について掘り下げてみましょう。あなたが幸せになる資格は必ず持っていますよ。</v>
      </c>
      <c r="AS166" s="9" t="s">
        <v>23</v>
      </c>
      <c r="AT166" s="8">
        <f t="shared" si="41"/>
        <v>10</v>
      </c>
      <c r="AU166" s="8" t="s">
        <v>21</v>
      </c>
      <c r="AV166" s="10">
        <f t="shared" si="42"/>
        <v>45445</v>
      </c>
      <c r="AW166" s="9" t="s">
        <v>24</v>
      </c>
    </row>
    <row r="167" spans="1:49" ht="18.75" customHeight="1">
      <c r="A167" s="2">
        <v>466</v>
      </c>
      <c r="B167" s="2" t="s">
        <v>674</v>
      </c>
      <c r="C167" s="2" t="s">
        <v>675</v>
      </c>
      <c r="D167" s="2" t="s">
        <v>676</v>
      </c>
      <c r="E167" s="2" t="s">
        <v>677</v>
      </c>
      <c r="F167" s="2" t="s">
        <v>678</v>
      </c>
      <c r="G167" s="2" t="s">
        <v>144</v>
      </c>
      <c r="H167" s="2">
        <v>2</v>
      </c>
      <c r="I167" s="3">
        <v>45446</v>
      </c>
      <c r="J167" s="4"/>
      <c r="K167" s="5" t="s">
        <v>55</v>
      </c>
      <c r="L167" s="5">
        <f t="shared" si="45"/>
        <v>466</v>
      </c>
      <c r="M167" s="5" t="s">
        <v>21</v>
      </c>
      <c r="N167" s="5" t="str">
        <f t="shared" si="46"/>
        <v>片想いに変化の兆し！　急激な展開…この恋、今が進展の好機？</v>
      </c>
      <c r="O167" s="16" t="s">
        <v>22</v>
      </c>
      <c r="P167" s="5" t="str">
        <f t="shared" si="47"/>
        <v>この恋、今が進展の好機？</v>
      </c>
      <c r="Q167" s="16" t="s">
        <v>22</v>
      </c>
      <c r="R167" s="5" t="str">
        <f t="shared" si="48"/>
        <v>あなたの片想いに、ようやく変化の兆しが感じられそうです。後悔する前に、ぜひこちらの鑑定にお越しください。今、あなたにはどの行動が最善なのか、そして気になるあの人の気持ちは現在どうなっているのか、詳細にお伝えしていきます。</v>
      </c>
      <c r="S167" s="16" t="s">
        <v>23</v>
      </c>
      <c r="T167" s="5">
        <f t="shared" si="49"/>
        <v>2</v>
      </c>
      <c r="U167" s="6" t="s">
        <v>21</v>
      </c>
      <c r="V167" s="7">
        <f t="shared" si="50"/>
        <v>45446</v>
      </c>
      <c r="W167" s="17" t="s">
        <v>24</v>
      </c>
      <c r="X167" s="2"/>
      <c r="Y167" s="8" t="s">
        <v>56</v>
      </c>
      <c r="Z167" s="10">
        <f t="shared" si="51"/>
        <v>45446</v>
      </c>
      <c r="AA167" s="9" t="s">
        <v>57</v>
      </c>
      <c r="AB167" s="8">
        <f t="shared" si="52"/>
        <v>466</v>
      </c>
      <c r="AC167" s="8" t="s">
        <v>58</v>
      </c>
      <c r="AK167" s="8" t="s">
        <v>20</v>
      </c>
      <c r="AL167" s="8">
        <f t="shared" si="40"/>
        <v>466</v>
      </c>
      <c r="AM167" s="8" t="s">
        <v>21</v>
      </c>
      <c r="AN167" s="8" t="str">
        <f t="shared" si="53"/>
        <v>片想いに変化の兆し！　急激な展開…この恋、今が進展の好機？</v>
      </c>
      <c r="AO167" s="9" t="s">
        <v>22</v>
      </c>
      <c r="AP167" s="8" t="str">
        <f t="shared" si="54"/>
        <v>この恋、今が進展の好機？</v>
      </c>
      <c r="AQ167" s="9" t="s">
        <v>22</v>
      </c>
      <c r="AR167" s="8" t="str">
        <f t="shared" si="55"/>
        <v>あなたの片想いに、ようやく変化の兆しが感じられそうです。後悔する前に、ぜひこちらの鑑定にお越しください。今、あなたにはどの行動が最善なのか、そして気になるあの人の気持ちは現在どうなっているのか、詳細にお伝えしていきます。</v>
      </c>
      <c r="AS167" s="9" t="s">
        <v>23</v>
      </c>
      <c r="AT167" s="8">
        <f t="shared" si="41"/>
        <v>2</v>
      </c>
      <c r="AU167" s="8" t="s">
        <v>21</v>
      </c>
      <c r="AV167" s="10">
        <f t="shared" si="42"/>
        <v>45446</v>
      </c>
      <c r="AW167" s="9" t="s">
        <v>24</v>
      </c>
    </row>
    <row r="168" spans="1:49" ht="18.75" customHeight="1">
      <c r="A168" s="2">
        <v>467</v>
      </c>
      <c r="B168" s="2" t="s">
        <v>679</v>
      </c>
      <c r="C168" s="2" t="s">
        <v>680</v>
      </c>
      <c r="D168" s="2" t="s">
        <v>681</v>
      </c>
      <c r="E168" s="2" t="s">
        <v>96</v>
      </c>
      <c r="F168" s="2" t="s">
        <v>682</v>
      </c>
      <c r="G168" s="2" t="s">
        <v>98</v>
      </c>
      <c r="H168" s="2">
        <v>2</v>
      </c>
      <c r="I168" s="3">
        <v>45447</v>
      </c>
      <c r="J168" s="4"/>
      <c r="K168" s="5" t="s">
        <v>55</v>
      </c>
      <c r="L168" s="5">
        <f t="shared" si="45"/>
        <v>467</v>
      </c>
      <c r="M168" s="5" t="s">
        <v>21</v>
      </c>
      <c r="N168" s="5" t="str">
        <f t="shared" si="46"/>
        <v>【35歳以上限定無料タロット占い】片想いのあの人があなたに抱く感情</v>
      </c>
      <c r="O168" s="16" t="s">
        <v>22</v>
      </c>
      <c r="P168" s="5" t="str">
        <f t="shared" si="47"/>
        <v>片想いのあの人があなたに抱く感情</v>
      </c>
      <c r="Q168" s="16" t="s">
        <v>22</v>
      </c>
      <c r="R168" s="5" t="str">
        <f t="shared" si="48"/>
        <v>あなたは結婚に焦りを感じ始める年齢になり、報われない片想いに悩んでいるかもしれませんね。そんな中、あの人の本音を知りたくて複雑な気持ちになっていませんか？　あの人の気持ちを覗いてみましょう。</v>
      </c>
      <c r="S168" s="16" t="s">
        <v>23</v>
      </c>
      <c r="T168" s="5">
        <f t="shared" si="49"/>
        <v>2</v>
      </c>
      <c r="U168" s="6" t="s">
        <v>21</v>
      </c>
      <c r="V168" s="7">
        <f t="shared" si="50"/>
        <v>45447</v>
      </c>
      <c r="W168" s="17" t="s">
        <v>24</v>
      </c>
      <c r="X168" s="2"/>
      <c r="Y168" s="8" t="s">
        <v>56</v>
      </c>
      <c r="Z168" s="10">
        <f t="shared" si="51"/>
        <v>45447</v>
      </c>
      <c r="AA168" s="9" t="s">
        <v>57</v>
      </c>
      <c r="AB168" s="8">
        <f t="shared" si="52"/>
        <v>467</v>
      </c>
      <c r="AC168" s="8" t="s">
        <v>58</v>
      </c>
      <c r="AK168" s="8" t="s">
        <v>20</v>
      </c>
      <c r="AL168" s="8">
        <f t="shared" si="40"/>
        <v>467</v>
      </c>
      <c r="AM168" s="8" t="s">
        <v>21</v>
      </c>
      <c r="AN168" s="8" t="str">
        <f t="shared" si="53"/>
        <v>【35歳以上限定無料タロット占い】片想いのあの人があなたに抱く感情</v>
      </c>
      <c r="AO168" s="9" t="s">
        <v>22</v>
      </c>
      <c r="AP168" s="8" t="str">
        <f t="shared" si="54"/>
        <v>片想いのあの人があなたに抱く感情</v>
      </c>
      <c r="AQ168" s="9" t="s">
        <v>22</v>
      </c>
      <c r="AR168" s="8" t="str">
        <f t="shared" si="55"/>
        <v>あなたは結婚に焦りを感じ始める年齢になり、報われない片想いに悩んでいるかもしれませんね。そんな中、あの人の本音を知りたくて複雑な気持ちになっていませんか？　あの人の気持ちを覗いてみましょう。</v>
      </c>
      <c r="AS168" s="9" t="s">
        <v>23</v>
      </c>
      <c r="AT168" s="8">
        <f t="shared" si="41"/>
        <v>2</v>
      </c>
      <c r="AU168" s="8" t="s">
        <v>21</v>
      </c>
      <c r="AV168" s="10">
        <f t="shared" si="42"/>
        <v>45447</v>
      </c>
      <c r="AW168" s="9" t="s">
        <v>24</v>
      </c>
    </row>
    <row r="169" spans="1:49" ht="18.75" customHeight="1">
      <c r="A169" s="2">
        <v>468</v>
      </c>
      <c r="B169" s="2" t="s">
        <v>683</v>
      </c>
      <c r="C169" s="2" t="s">
        <v>684</v>
      </c>
      <c r="D169" s="2" t="s">
        <v>685</v>
      </c>
      <c r="E169" s="2" t="s">
        <v>686</v>
      </c>
      <c r="F169" s="2" t="s">
        <v>143</v>
      </c>
      <c r="G169" s="2" t="s">
        <v>144</v>
      </c>
      <c r="H169" s="2">
        <v>7</v>
      </c>
      <c r="I169" s="3">
        <v>45448</v>
      </c>
      <c r="J169" s="4"/>
      <c r="K169" s="5" t="s">
        <v>55</v>
      </c>
      <c r="L169" s="5">
        <f t="shared" si="45"/>
        <v>468</v>
      </c>
      <c r="M169" s="5" t="s">
        <v>21</v>
      </c>
      <c r="N169" s="5" t="str">
        <f t="shared" si="46"/>
        <v>新たな展開⁈　あなたの人生に起こる【出来事】で未来は変わる？</v>
      </c>
      <c r="O169" s="16" t="s">
        <v>22</v>
      </c>
      <c r="P169" s="5" t="str">
        <f t="shared" si="47"/>
        <v>あなたの人生に起こる【出来事】</v>
      </c>
      <c r="Q169" s="16" t="s">
        <v>22</v>
      </c>
      <c r="R169" s="5" t="str">
        <f t="shared" si="48"/>
        <v>今後、あなたには人生が好転する出来事が訪れる予感がします。この鑑定でその具体的な出来事を見極め、その後の未来についても詳しく探っていきましょう。</v>
      </c>
      <c r="S169" s="16" t="s">
        <v>23</v>
      </c>
      <c r="T169" s="5">
        <f t="shared" si="49"/>
        <v>7</v>
      </c>
      <c r="U169" s="6" t="s">
        <v>21</v>
      </c>
      <c r="V169" s="7">
        <f t="shared" si="50"/>
        <v>45448</v>
      </c>
      <c r="W169" s="17" t="s">
        <v>24</v>
      </c>
      <c r="X169" s="2"/>
      <c r="Y169" s="8" t="s">
        <v>56</v>
      </c>
      <c r="Z169" s="10">
        <f t="shared" ref="Z169:Z200" si="56">I169</f>
        <v>45448</v>
      </c>
      <c r="AA169" s="9" t="s">
        <v>57</v>
      </c>
      <c r="AB169" s="8">
        <f t="shared" si="52"/>
        <v>468</v>
      </c>
      <c r="AC169" s="8" t="s">
        <v>58</v>
      </c>
      <c r="AK169" s="8" t="s">
        <v>20</v>
      </c>
      <c r="AL169" s="8">
        <f t="shared" si="40"/>
        <v>468</v>
      </c>
      <c r="AM169" s="8" t="s">
        <v>21</v>
      </c>
      <c r="AN169" s="8" t="str">
        <f t="shared" si="53"/>
        <v>新たな展開⁈　あなたの人生に起こる【出来事】で未来は変わる？</v>
      </c>
      <c r="AO169" s="9" t="s">
        <v>22</v>
      </c>
      <c r="AP169" s="8" t="str">
        <f t="shared" si="54"/>
        <v>あなたの人生に起こる【出来事】</v>
      </c>
      <c r="AQ169" s="9" t="s">
        <v>22</v>
      </c>
      <c r="AR169" s="8" t="str">
        <f t="shared" si="55"/>
        <v>今後、あなたには人生が好転する出来事が訪れる予感がします。この鑑定でその具体的な出来事を見極め、その後の未来についても詳しく探っていきましょう。</v>
      </c>
      <c r="AS169" s="9" t="s">
        <v>23</v>
      </c>
      <c r="AT169" s="8">
        <f t="shared" si="41"/>
        <v>7</v>
      </c>
      <c r="AU169" s="8" t="s">
        <v>21</v>
      </c>
      <c r="AV169" s="10">
        <f t="shared" si="42"/>
        <v>45448</v>
      </c>
      <c r="AW169" s="9" t="s">
        <v>24</v>
      </c>
    </row>
    <row r="170" spans="1:49" ht="18.75" customHeight="1">
      <c r="A170" s="2">
        <v>469</v>
      </c>
      <c r="B170" s="2" t="s">
        <v>687</v>
      </c>
      <c r="C170" s="2" t="s">
        <v>688</v>
      </c>
      <c r="D170" s="2" t="s">
        <v>689</v>
      </c>
      <c r="E170" s="2" t="s">
        <v>53</v>
      </c>
      <c r="F170" s="2" t="s">
        <v>690</v>
      </c>
      <c r="G170" s="2" t="s">
        <v>19</v>
      </c>
      <c r="H170" s="2">
        <v>2</v>
      </c>
      <c r="I170" s="3">
        <v>45449</v>
      </c>
      <c r="J170" s="4"/>
      <c r="K170" s="5" t="s">
        <v>55</v>
      </c>
      <c r="L170" s="5">
        <f t="shared" si="45"/>
        <v>469</v>
      </c>
      <c r="M170" s="5" t="s">
        <v>21</v>
      </c>
      <c r="N170" s="5" t="str">
        <f t="shared" si="46"/>
        <v>あの人が本当の気持ちを隠し続けている理由◆そして片想いの結末</v>
      </c>
      <c r="O170" s="16" t="s">
        <v>22</v>
      </c>
      <c r="P170" s="5" t="str">
        <f t="shared" si="47"/>
        <v>あなたの片思いの結末は…</v>
      </c>
      <c r="Q170" s="16" t="s">
        <v>22</v>
      </c>
      <c r="R170" s="5" t="str">
        <f t="shared" si="48"/>
        <v>もしかして素っ気ない態度は逆に、彼があなたに対して特別な気持ちを抱いているから？　ホロホロタロットで真実を明らかにしましょう。</v>
      </c>
      <c r="S170" s="16" t="s">
        <v>23</v>
      </c>
      <c r="T170" s="5">
        <f t="shared" si="49"/>
        <v>2</v>
      </c>
      <c r="U170" s="6" t="s">
        <v>21</v>
      </c>
      <c r="V170" s="7">
        <f t="shared" si="50"/>
        <v>45449</v>
      </c>
      <c r="W170" s="17" t="s">
        <v>24</v>
      </c>
      <c r="X170" s="2"/>
      <c r="Y170" s="8" t="s">
        <v>56</v>
      </c>
      <c r="Z170" s="10">
        <f t="shared" si="56"/>
        <v>45449</v>
      </c>
      <c r="AA170" s="9" t="s">
        <v>57</v>
      </c>
      <c r="AB170" s="8">
        <f t="shared" si="52"/>
        <v>469</v>
      </c>
      <c r="AC170" s="8" t="s">
        <v>58</v>
      </c>
      <c r="AK170" s="8" t="s">
        <v>20</v>
      </c>
      <c r="AL170" s="8">
        <f t="shared" si="40"/>
        <v>469</v>
      </c>
      <c r="AM170" s="8" t="s">
        <v>21</v>
      </c>
      <c r="AN170" s="8" t="str">
        <f t="shared" si="53"/>
        <v>あの人が本当の気持ちを隠し続けている理由◆そして片想いの結末</v>
      </c>
      <c r="AO170" s="9" t="s">
        <v>22</v>
      </c>
      <c r="AP170" s="8" t="str">
        <f t="shared" si="54"/>
        <v>あなたの片思いの結末は…</v>
      </c>
      <c r="AQ170" s="9" t="s">
        <v>22</v>
      </c>
      <c r="AR170" s="8" t="str">
        <f t="shared" si="55"/>
        <v>もしかして素っ気ない態度は逆に、彼があなたに対して特別な気持ちを抱いているから？　ホロホロタロットで真実を明らかにしましょう。</v>
      </c>
      <c r="AS170" s="9" t="s">
        <v>23</v>
      </c>
      <c r="AT170" s="8">
        <f t="shared" si="41"/>
        <v>2</v>
      </c>
      <c r="AU170" s="8" t="s">
        <v>21</v>
      </c>
      <c r="AV170" s="10">
        <f t="shared" si="42"/>
        <v>45449</v>
      </c>
      <c r="AW170" s="9" t="s">
        <v>24</v>
      </c>
    </row>
    <row r="171" spans="1:49" ht="18.75" customHeight="1">
      <c r="A171" s="2">
        <v>470</v>
      </c>
      <c r="B171" s="2" t="s">
        <v>691</v>
      </c>
      <c r="C171" s="2" t="s">
        <v>692</v>
      </c>
      <c r="D171" s="2" t="s">
        <v>693</v>
      </c>
      <c r="E171" s="2" t="s">
        <v>96</v>
      </c>
      <c r="F171" s="2" t="s">
        <v>694</v>
      </c>
      <c r="G171" s="2" t="s">
        <v>98</v>
      </c>
      <c r="H171" s="2">
        <v>7</v>
      </c>
      <c r="I171" s="3">
        <v>45450</v>
      </c>
      <c r="J171" s="4"/>
      <c r="K171" s="5" t="s">
        <v>55</v>
      </c>
      <c r="L171" s="5">
        <f t="shared" si="45"/>
        <v>470</v>
      </c>
      <c r="M171" s="5" t="s">
        <v>21</v>
      </c>
      <c r="N171" s="5" t="str">
        <f t="shared" si="46"/>
        <v>チャンス到来？【未来先読み攻略】これから訪れる転機の前に現状チェック！</v>
      </c>
      <c r="O171" s="16" t="s">
        <v>22</v>
      </c>
      <c r="P171" s="5" t="str">
        <f t="shared" si="47"/>
        <v>必ず来る転機の前に現状チェック！</v>
      </c>
      <c r="Q171" s="16" t="s">
        <v>22</v>
      </c>
      <c r="R171" s="5" t="str">
        <f t="shared" si="48"/>
        <v>あなたに訪れるさまざまな変化。嬉しいことも苦しいこともあるはず。しかし、それらを乗り越えた先には、大きな幸運があなたを待っています。そのために、あなたの現状をチェックしておきましょう。</v>
      </c>
      <c r="S171" s="16" t="s">
        <v>23</v>
      </c>
      <c r="T171" s="5">
        <f t="shared" si="49"/>
        <v>7</v>
      </c>
      <c r="U171" s="6" t="s">
        <v>21</v>
      </c>
      <c r="V171" s="7">
        <f t="shared" si="50"/>
        <v>45450</v>
      </c>
      <c r="W171" s="17" t="s">
        <v>24</v>
      </c>
      <c r="X171" s="2"/>
      <c r="Y171" s="8" t="s">
        <v>56</v>
      </c>
      <c r="Z171" s="10">
        <f t="shared" si="56"/>
        <v>45450</v>
      </c>
      <c r="AA171" s="9" t="s">
        <v>57</v>
      </c>
      <c r="AB171" s="8">
        <f t="shared" si="52"/>
        <v>470</v>
      </c>
      <c r="AC171" s="8" t="s">
        <v>58</v>
      </c>
      <c r="AK171" s="8" t="s">
        <v>20</v>
      </c>
      <c r="AL171" s="8">
        <f t="shared" si="40"/>
        <v>470</v>
      </c>
      <c r="AM171" s="8" t="s">
        <v>21</v>
      </c>
      <c r="AN171" s="8" t="str">
        <f t="shared" si="53"/>
        <v>チャンス到来？【未来先読み攻略】これから訪れる転機の前に現状チェック！</v>
      </c>
      <c r="AO171" s="9" t="s">
        <v>22</v>
      </c>
      <c r="AP171" s="8" t="str">
        <f t="shared" si="54"/>
        <v>必ず来る転機の前に現状チェック！</v>
      </c>
      <c r="AQ171" s="9" t="s">
        <v>22</v>
      </c>
      <c r="AR171" s="8" t="str">
        <f t="shared" si="55"/>
        <v>あなたに訪れるさまざまな変化。嬉しいことも苦しいこともあるはず。しかし、それらを乗り越えた先には、大きな幸運があなたを待っています。そのために、あなたの現状をチェックしておきましょう。</v>
      </c>
      <c r="AS171" s="9" t="s">
        <v>23</v>
      </c>
      <c r="AT171" s="8">
        <f t="shared" si="41"/>
        <v>7</v>
      </c>
      <c r="AU171" s="8" t="s">
        <v>21</v>
      </c>
      <c r="AV171" s="10">
        <f t="shared" si="42"/>
        <v>45450</v>
      </c>
      <c r="AW171" s="9" t="s">
        <v>24</v>
      </c>
    </row>
    <row r="172" spans="1:49" ht="18.75" customHeight="1">
      <c r="A172" s="2">
        <v>471</v>
      </c>
      <c r="B172" s="2" t="s">
        <v>695</v>
      </c>
      <c r="C172" s="2" t="s">
        <v>696</v>
      </c>
      <c r="D172" s="2" t="s">
        <v>697</v>
      </c>
      <c r="E172" s="2" t="s">
        <v>96</v>
      </c>
      <c r="F172" s="2" t="s">
        <v>698</v>
      </c>
      <c r="G172" s="2" t="s">
        <v>98</v>
      </c>
      <c r="H172" s="2">
        <v>2</v>
      </c>
      <c r="I172" s="3">
        <v>45451</v>
      </c>
      <c r="J172" s="4"/>
      <c r="K172" s="5" t="s">
        <v>55</v>
      </c>
      <c r="L172" s="5">
        <f t="shared" si="45"/>
        <v>471</v>
      </c>
      <c r="M172" s="5" t="s">
        <v>21</v>
      </c>
      <c r="N172" s="5" t="str">
        <f t="shared" si="46"/>
        <v>【年下のあの人】私との恋はアリなの？◆苦しい年の差片想い～相手の本音～</v>
      </c>
      <c r="O172" s="16" t="s">
        <v>22</v>
      </c>
      <c r="P172" s="5" t="str">
        <f t="shared" si="47"/>
        <v>苦しい片想い～相手の本音～</v>
      </c>
      <c r="Q172" s="16" t="s">
        <v>22</v>
      </c>
      <c r="R172" s="5" t="str">
        <f t="shared" si="48"/>
        <v>好きになった人が偶然にも年下だっただけで、その年齢差に戸惑いを感じていることでしょう。相手の気持ちや考えを理解し、ふたりの関係が良好なものとなる可能性を模索していきます。</v>
      </c>
      <c r="S172" s="16" t="s">
        <v>23</v>
      </c>
      <c r="T172" s="5">
        <f t="shared" si="49"/>
        <v>2</v>
      </c>
      <c r="U172" s="6" t="s">
        <v>21</v>
      </c>
      <c r="V172" s="7">
        <f t="shared" si="50"/>
        <v>45451</v>
      </c>
      <c r="W172" s="17" t="s">
        <v>24</v>
      </c>
      <c r="X172" s="2"/>
      <c r="Y172" s="8" t="s">
        <v>56</v>
      </c>
      <c r="Z172" s="10">
        <f t="shared" si="56"/>
        <v>45451</v>
      </c>
      <c r="AA172" s="9" t="s">
        <v>57</v>
      </c>
      <c r="AB172" s="8">
        <f t="shared" si="52"/>
        <v>471</v>
      </c>
      <c r="AC172" s="8" t="s">
        <v>58</v>
      </c>
      <c r="AK172" s="8" t="s">
        <v>20</v>
      </c>
      <c r="AL172" s="8">
        <f t="shared" si="40"/>
        <v>471</v>
      </c>
      <c r="AM172" s="8" t="s">
        <v>21</v>
      </c>
      <c r="AN172" s="8" t="str">
        <f t="shared" si="53"/>
        <v>【年下のあの人】私との恋はアリなの？◆苦しい年の差片想い～相手の本音～</v>
      </c>
      <c r="AO172" s="9" t="s">
        <v>22</v>
      </c>
      <c r="AP172" s="8" t="str">
        <f t="shared" si="54"/>
        <v>苦しい片想い～相手の本音～</v>
      </c>
      <c r="AQ172" s="9" t="s">
        <v>22</v>
      </c>
      <c r="AR172" s="8" t="str">
        <f t="shared" si="55"/>
        <v>好きになった人が偶然にも年下だっただけで、その年齢差に戸惑いを感じていることでしょう。相手の気持ちや考えを理解し、ふたりの関係が良好なものとなる可能性を模索していきます。</v>
      </c>
      <c r="AS172" s="9" t="s">
        <v>23</v>
      </c>
      <c r="AT172" s="8">
        <f t="shared" si="41"/>
        <v>2</v>
      </c>
      <c r="AU172" s="8" t="s">
        <v>21</v>
      </c>
      <c r="AV172" s="10">
        <f t="shared" si="42"/>
        <v>45451</v>
      </c>
      <c r="AW172" s="9" t="s">
        <v>24</v>
      </c>
    </row>
    <row r="173" spans="1:49" ht="18.75" customHeight="1">
      <c r="A173" s="2">
        <v>472</v>
      </c>
      <c r="B173" s="2" t="s">
        <v>699</v>
      </c>
      <c r="C173" s="2" t="s">
        <v>700</v>
      </c>
      <c r="D173" s="2" t="s">
        <v>701</v>
      </c>
      <c r="E173" s="2" t="s">
        <v>702</v>
      </c>
      <c r="F173" s="2" t="s">
        <v>320</v>
      </c>
      <c r="G173" s="2" t="s">
        <v>144</v>
      </c>
      <c r="H173" s="2">
        <v>9</v>
      </c>
      <c r="I173" s="3">
        <v>45452</v>
      </c>
      <c r="J173" s="4"/>
      <c r="K173" s="5" t="s">
        <v>55</v>
      </c>
      <c r="L173" s="5">
        <f t="shared" si="45"/>
        <v>472</v>
      </c>
      <c r="M173" s="5" t="s">
        <v>21</v>
      </c>
      <c r="N173" s="5" t="str">
        <f t="shared" si="46"/>
        <v>【復活愛】あの人との復縁の可能性はある？　それともなし？</v>
      </c>
      <c r="O173" s="16" t="s">
        <v>22</v>
      </c>
      <c r="P173" s="5" t="str">
        <f t="shared" si="47"/>
        <v>あの人と復縁できる？　できない？</v>
      </c>
      <c r="Q173" s="16" t="s">
        <v>22</v>
      </c>
      <c r="R173" s="5" t="str">
        <f t="shared" si="48"/>
        <v>別れたことを後悔しているあなた。気になるのは、相手も同じように切ない気持ちを抱えているのかということでしょう。今、相手が置かれている状況に焦点を当て、二人が再び愛で結ばれる可能性を徹底鑑定していきましょう。</v>
      </c>
      <c r="S173" s="16" t="s">
        <v>23</v>
      </c>
      <c r="T173" s="5">
        <f t="shared" si="49"/>
        <v>9</v>
      </c>
      <c r="U173" s="6" t="s">
        <v>21</v>
      </c>
      <c r="V173" s="7">
        <f t="shared" si="50"/>
        <v>45452</v>
      </c>
      <c r="W173" s="17" t="s">
        <v>24</v>
      </c>
      <c r="X173" s="2"/>
      <c r="Y173" s="8" t="s">
        <v>56</v>
      </c>
      <c r="Z173" s="10">
        <f t="shared" si="56"/>
        <v>45452</v>
      </c>
      <c r="AA173" s="9" t="s">
        <v>57</v>
      </c>
      <c r="AB173" s="8">
        <f t="shared" si="52"/>
        <v>472</v>
      </c>
      <c r="AC173" s="8" t="s">
        <v>58</v>
      </c>
      <c r="AK173" s="8" t="s">
        <v>20</v>
      </c>
      <c r="AL173" s="8">
        <f t="shared" si="40"/>
        <v>472</v>
      </c>
      <c r="AM173" s="8" t="s">
        <v>21</v>
      </c>
      <c r="AN173" s="8" t="str">
        <f t="shared" si="53"/>
        <v>【復活愛】あの人との復縁の可能性はある？　それともなし？</v>
      </c>
      <c r="AO173" s="9" t="s">
        <v>22</v>
      </c>
      <c r="AP173" s="8" t="str">
        <f t="shared" si="54"/>
        <v>あの人と復縁できる？　できない？</v>
      </c>
      <c r="AQ173" s="9" t="s">
        <v>22</v>
      </c>
      <c r="AR173" s="8" t="str">
        <f t="shared" si="55"/>
        <v>別れたことを後悔しているあなた。気になるのは、相手も同じように切ない気持ちを抱えているのかということでしょう。今、相手が置かれている状況に焦点を当て、二人が再び愛で結ばれる可能性を徹底鑑定していきましょう。</v>
      </c>
      <c r="AS173" s="9" t="s">
        <v>23</v>
      </c>
      <c r="AT173" s="8">
        <f t="shared" si="41"/>
        <v>9</v>
      </c>
      <c r="AU173" s="8" t="s">
        <v>21</v>
      </c>
      <c r="AV173" s="10">
        <f t="shared" si="42"/>
        <v>45452</v>
      </c>
      <c r="AW173" s="9" t="s">
        <v>24</v>
      </c>
    </row>
    <row r="174" spans="1:49" ht="18.75" customHeight="1">
      <c r="A174" s="2">
        <v>473</v>
      </c>
      <c r="B174" s="2" t="s">
        <v>703</v>
      </c>
      <c r="C174" s="2" t="s">
        <v>704</v>
      </c>
      <c r="D174" s="2" t="s">
        <v>705</v>
      </c>
      <c r="E174" s="2" t="s">
        <v>96</v>
      </c>
      <c r="F174" s="2" t="s">
        <v>706</v>
      </c>
      <c r="G174" s="2" t="s">
        <v>98</v>
      </c>
      <c r="H174" s="2">
        <v>7</v>
      </c>
      <c r="I174" s="3">
        <v>45453</v>
      </c>
      <c r="J174" s="4"/>
      <c r="K174" s="5" t="s">
        <v>55</v>
      </c>
      <c r="L174" s="5">
        <f t="shared" si="45"/>
        <v>473</v>
      </c>
      <c r="M174" s="5" t="s">
        <v>21</v>
      </c>
      <c r="N174" s="5" t="str">
        <f t="shared" si="46"/>
        <v>緊急◆何か感じませんか？　運命大転機「あなたの人生、次に何が起こる？」</v>
      </c>
      <c r="O174" s="16" t="s">
        <v>22</v>
      </c>
      <c r="P174" s="5" t="str">
        <f t="shared" si="47"/>
        <v>あなたの人生、次に何が起こる？</v>
      </c>
      <c r="Q174" s="16" t="s">
        <v>22</v>
      </c>
      <c r="R174" s="5" t="str">
        <f t="shared" si="48"/>
        <v>人生において、あなたが辿る未来の道は、あなたの本質に根ざしています。今回は、その本質を読み解き、具体的なアドバイスとして、将来の行動についてお伝えしましょう。</v>
      </c>
      <c r="S174" s="16" t="s">
        <v>23</v>
      </c>
      <c r="T174" s="5">
        <f t="shared" si="49"/>
        <v>7</v>
      </c>
      <c r="U174" s="6" t="s">
        <v>21</v>
      </c>
      <c r="V174" s="7">
        <f t="shared" si="50"/>
        <v>45453</v>
      </c>
      <c r="W174" s="17" t="s">
        <v>24</v>
      </c>
      <c r="X174" s="2"/>
      <c r="Y174" s="8" t="s">
        <v>56</v>
      </c>
      <c r="Z174" s="10">
        <f t="shared" si="56"/>
        <v>45453</v>
      </c>
      <c r="AA174" s="9" t="s">
        <v>57</v>
      </c>
      <c r="AB174" s="8">
        <f t="shared" si="52"/>
        <v>473</v>
      </c>
      <c r="AC174" s="8" t="s">
        <v>58</v>
      </c>
      <c r="AK174" s="8" t="s">
        <v>20</v>
      </c>
      <c r="AL174" s="8">
        <f t="shared" si="40"/>
        <v>473</v>
      </c>
      <c r="AM174" s="8" t="s">
        <v>21</v>
      </c>
      <c r="AN174" s="8" t="str">
        <f t="shared" si="53"/>
        <v>緊急◆何か感じませんか？　運命大転機「あなたの人生、次に何が起こる？」</v>
      </c>
      <c r="AO174" s="9" t="s">
        <v>22</v>
      </c>
      <c r="AP174" s="8" t="str">
        <f t="shared" si="54"/>
        <v>あなたの人生、次に何が起こる？</v>
      </c>
      <c r="AQ174" s="9" t="s">
        <v>22</v>
      </c>
      <c r="AR174" s="8" t="str">
        <f t="shared" si="55"/>
        <v>人生において、あなたが辿る未来の道は、あなたの本質に根ざしています。今回は、その本質を読み解き、具体的なアドバイスとして、将来の行動についてお伝えしましょう。</v>
      </c>
      <c r="AS174" s="9" t="s">
        <v>23</v>
      </c>
      <c r="AT174" s="8">
        <f t="shared" si="41"/>
        <v>7</v>
      </c>
      <c r="AU174" s="8" t="s">
        <v>21</v>
      </c>
      <c r="AV174" s="10">
        <f t="shared" si="42"/>
        <v>45453</v>
      </c>
      <c r="AW174" s="9" t="s">
        <v>24</v>
      </c>
    </row>
    <row r="175" spans="1:49" ht="18.75" customHeight="1">
      <c r="A175" s="2">
        <v>474</v>
      </c>
      <c r="B175" s="2" t="s">
        <v>707</v>
      </c>
      <c r="C175" s="2" t="s">
        <v>708</v>
      </c>
      <c r="D175" s="2" t="s">
        <v>709</v>
      </c>
      <c r="E175" s="2" t="s">
        <v>702</v>
      </c>
      <c r="F175" s="2" t="s">
        <v>710</v>
      </c>
      <c r="G175" s="2" t="s">
        <v>144</v>
      </c>
      <c r="H175" s="2">
        <v>9</v>
      </c>
      <c r="I175" s="3">
        <v>45454</v>
      </c>
      <c r="J175" s="4"/>
      <c r="K175" s="5" t="s">
        <v>55</v>
      </c>
      <c r="L175" s="5">
        <f t="shared" si="45"/>
        <v>474</v>
      </c>
      <c r="M175" s="5" t="s">
        <v>21</v>
      </c>
      <c r="N175" s="5" t="str">
        <f t="shared" si="46"/>
        <v>【復縁】確実に元の関係を取り戻すための秘策と二人の未来</v>
      </c>
      <c r="O175" s="16" t="s">
        <v>22</v>
      </c>
      <c r="P175" s="5" t="str">
        <f t="shared" si="47"/>
        <v>復縁の秘策と二人の未来</v>
      </c>
      <c r="Q175" s="16" t="s">
        <v>22</v>
      </c>
      <c r="R175" s="5" t="str">
        <f t="shared" si="48"/>
        <v>どのような別れ方であっても、時間が経つことで感情は変化していくものです。今、相手は再び関係を築く意欲を抱いているのか、それを占ってみましょう。別れがあったからこそ、お互いをより大切に思える可能性もあるのです。</v>
      </c>
      <c r="S175" s="16" t="s">
        <v>23</v>
      </c>
      <c r="T175" s="5">
        <f t="shared" si="49"/>
        <v>9</v>
      </c>
      <c r="U175" s="6" t="s">
        <v>21</v>
      </c>
      <c r="V175" s="7">
        <f t="shared" si="50"/>
        <v>45454</v>
      </c>
      <c r="W175" s="17" t="s">
        <v>24</v>
      </c>
      <c r="X175" s="2"/>
      <c r="Y175" s="8" t="s">
        <v>56</v>
      </c>
      <c r="Z175" s="10">
        <f t="shared" si="56"/>
        <v>45454</v>
      </c>
      <c r="AA175" s="9" t="s">
        <v>57</v>
      </c>
      <c r="AB175" s="8">
        <f t="shared" si="52"/>
        <v>474</v>
      </c>
      <c r="AC175" s="8" t="s">
        <v>58</v>
      </c>
      <c r="AK175" s="8" t="s">
        <v>20</v>
      </c>
      <c r="AL175" s="8">
        <f t="shared" si="40"/>
        <v>474</v>
      </c>
      <c r="AM175" s="8" t="s">
        <v>21</v>
      </c>
      <c r="AN175" s="8" t="str">
        <f t="shared" si="53"/>
        <v>【復縁】確実に元の関係を取り戻すための秘策と二人の未来</v>
      </c>
      <c r="AO175" s="9" t="s">
        <v>22</v>
      </c>
      <c r="AP175" s="8" t="str">
        <f t="shared" si="54"/>
        <v>復縁の秘策と二人の未来</v>
      </c>
      <c r="AQ175" s="9" t="s">
        <v>22</v>
      </c>
      <c r="AR175" s="8" t="str">
        <f t="shared" si="55"/>
        <v>どのような別れ方であっても、時間が経つことで感情は変化していくものです。今、相手は再び関係を築く意欲を抱いているのか、それを占ってみましょう。別れがあったからこそ、お互いをより大切に思える可能性もあるのです。</v>
      </c>
      <c r="AS175" s="9" t="s">
        <v>23</v>
      </c>
      <c r="AT175" s="8">
        <f t="shared" si="41"/>
        <v>9</v>
      </c>
      <c r="AU175" s="8" t="s">
        <v>21</v>
      </c>
      <c r="AV175" s="10">
        <f t="shared" si="42"/>
        <v>45454</v>
      </c>
      <c r="AW175" s="9" t="s">
        <v>24</v>
      </c>
    </row>
    <row r="176" spans="1:49" ht="18.75" customHeight="1">
      <c r="A176" s="2">
        <v>475</v>
      </c>
      <c r="B176" s="2" t="s">
        <v>711</v>
      </c>
      <c r="C176" s="2" t="s">
        <v>712</v>
      </c>
      <c r="D176" s="2" t="s">
        <v>713</v>
      </c>
      <c r="E176" s="2" t="s">
        <v>702</v>
      </c>
      <c r="F176" s="2" t="s">
        <v>714</v>
      </c>
      <c r="G176" s="2" t="s">
        <v>144</v>
      </c>
      <c r="H176" s="2">
        <v>9</v>
      </c>
      <c r="I176" s="3">
        <v>45455</v>
      </c>
      <c r="J176" s="4"/>
      <c r="K176" s="5" t="s">
        <v>55</v>
      </c>
      <c r="L176" s="5">
        <f t="shared" si="45"/>
        <v>475</v>
      </c>
      <c r="M176" s="5" t="s">
        <v>21</v>
      </c>
      <c r="N176" s="5" t="str">
        <f t="shared" si="46"/>
        <v>あの人のことが忘れられない……復縁の可能性はある？　それとも終わり？</v>
      </c>
      <c r="O176" s="16" t="s">
        <v>22</v>
      </c>
      <c r="P176" s="5" t="str">
        <f t="shared" si="47"/>
        <v>復縁の可能性はある？　それとも終わり？</v>
      </c>
      <c r="Q176" s="16" t="s">
        <v>22</v>
      </c>
      <c r="R176" s="5" t="str">
        <f t="shared" si="48"/>
        <v>新たな始まりへの一歩！　諦める前に復縁の可能性を探りましょう。あなたとあの人は、まだ同じ未来へと進むことができるのでしょうか。一緒に、復縁への道を歩んでいくポイントを見つけましょう。</v>
      </c>
      <c r="S176" s="16" t="s">
        <v>23</v>
      </c>
      <c r="T176" s="5">
        <f t="shared" si="49"/>
        <v>9</v>
      </c>
      <c r="U176" s="6" t="s">
        <v>21</v>
      </c>
      <c r="V176" s="7">
        <f t="shared" si="50"/>
        <v>45455</v>
      </c>
      <c r="W176" s="17" t="s">
        <v>24</v>
      </c>
      <c r="X176" s="2"/>
      <c r="Y176" s="8" t="s">
        <v>56</v>
      </c>
      <c r="Z176" s="10">
        <f t="shared" si="56"/>
        <v>45455</v>
      </c>
      <c r="AA176" s="9" t="s">
        <v>57</v>
      </c>
      <c r="AB176" s="8">
        <f t="shared" si="52"/>
        <v>475</v>
      </c>
      <c r="AC176" s="8" t="s">
        <v>58</v>
      </c>
      <c r="AK176" s="8" t="s">
        <v>20</v>
      </c>
      <c r="AL176" s="8">
        <f t="shared" si="40"/>
        <v>475</v>
      </c>
      <c r="AM176" s="8" t="s">
        <v>21</v>
      </c>
      <c r="AN176" s="8" t="str">
        <f t="shared" si="53"/>
        <v>あの人のことが忘れられない……復縁の可能性はある？　それとも終わり？</v>
      </c>
      <c r="AO176" s="9" t="s">
        <v>22</v>
      </c>
      <c r="AP176" s="8" t="str">
        <f t="shared" si="54"/>
        <v>復縁の可能性はある？　それとも終わり？</v>
      </c>
      <c r="AQ176" s="9" t="s">
        <v>22</v>
      </c>
      <c r="AR176" s="8" t="str">
        <f t="shared" si="55"/>
        <v>新たな始まりへの一歩！　諦める前に復縁の可能性を探りましょう。あなたとあの人は、まだ同じ未来へと進むことができるのでしょうか。一緒に、復縁への道を歩んでいくポイントを見つけましょう。</v>
      </c>
      <c r="AS176" s="9" t="s">
        <v>23</v>
      </c>
      <c r="AT176" s="8">
        <f t="shared" si="41"/>
        <v>9</v>
      </c>
      <c r="AU176" s="8" t="s">
        <v>21</v>
      </c>
      <c r="AV176" s="10">
        <f t="shared" si="42"/>
        <v>45455</v>
      </c>
      <c r="AW176" s="9" t="s">
        <v>24</v>
      </c>
    </row>
    <row r="177" spans="1:49" ht="18.75" customHeight="1">
      <c r="A177" s="2">
        <v>476</v>
      </c>
      <c r="B177" s="2" t="s">
        <v>715</v>
      </c>
      <c r="C177" s="2" t="s">
        <v>716</v>
      </c>
      <c r="D177" s="2" t="s">
        <v>717</v>
      </c>
      <c r="E177" s="2" t="s">
        <v>96</v>
      </c>
      <c r="F177" s="2" t="s">
        <v>718</v>
      </c>
      <c r="G177" s="2" t="s">
        <v>98</v>
      </c>
      <c r="H177" s="2">
        <v>6</v>
      </c>
      <c r="I177" s="3">
        <v>45456</v>
      </c>
      <c r="J177" s="4"/>
      <c r="K177" s="5" t="s">
        <v>55</v>
      </c>
      <c r="L177" s="5">
        <f t="shared" si="45"/>
        <v>476</v>
      </c>
      <c r="M177" s="5" t="s">
        <v>21</v>
      </c>
      <c r="N177" s="5" t="str">
        <f t="shared" si="46"/>
        <v>多数『寿』報告【無料タロットで婚縁結】結婚へ向けてあなたがやるべきこと</v>
      </c>
      <c r="O177" s="16" t="s">
        <v>22</v>
      </c>
      <c r="P177" s="5" t="str">
        <f t="shared" si="47"/>
        <v>結婚へ向けてあなたがやるべきこと</v>
      </c>
      <c r="Q177" s="16" t="s">
        <v>22</v>
      </c>
      <c r="R177" s="5" t="str">
        <f t="shared" si="48"/>
        <v>運命の人との出会いについて詳しく見ていきましょう。あなたのソウルメイトや特徴に焦点を当て、結婚へ向けて今のあなたができることをお伝えします。メモの準備はできましたか？</v>
      </c>
      <c r="S177" s="16" t="s">
        <v>23</v>
      </c>
      <c r="T177" s="5">
        <f t="shared" si="49"/>
        <v>6</v>
      </c>
      <c r="U177" s="6" t="s">
        <v>21</v>
      </c>
      <c r="V177" s="7">
        <f t="shared" si="50"/>
        <v>45456</v>
      </c>
      <c r="W177" s="17" t="s">
        <v>24</v>
      </c>
      <c r="X177" s="2"/>
      <c r="Y177" s="8" t="s">
        <v>56</v>
      </c>
      <c r="Z177" s="10">
        <f t="shared" si="56"/>
        <v>45456</v>
      </c>
      <c r="AA177" s="9" t="s">
        <v>57</v>
      </c>
      <c r="AB177" s="8">
        <f t="shared" si="52"/>
        <v>476</v>
      </c>
      <c r="AC177" s="8" t="s">
        <v>58</v>
      </c>
      <c r="AK177" s="8" t="s">
        <v>20</v>
      </c>
      <c r="AL177" s="8">
        <f t="shared" si="40"/>
        <v>476</v>
      </c>
      <c r="AM177" s="8" t="s">
        <v>21</v>
      </c>
      <c r="AN177" s="8" t="str">
        <f t="shared" si="53"/>
        <v>多数『寿』報告【無料タロットで婚縁結】結婚へ向けてあなたがやるべきこと</v>
      </c>
      <c r="AO177" s="9" t="s">
        <v>22</v>
      </c>
      <c r="AP177" s="8" t="str">
        <f t="shared" si="54"/>
        <v>結婚へ向けてあなたがやるべきこと</v>
      </c>
      <c r="AQ177" s="9" t="s">
        <v>22</v>
      </c>
      <c r="AR177" s="8" t="str">
        <f t="shared" si="55"/>
        <v>運命の人との出会いについて詳しく見ていきましょう。あなたのソウルメイトや特徴に焦点を当て、結婚へ向けて今のあなたができることをお伝えします。メモの準備はできましたか？</v>
      </c>
      <c r="AS177" s="9" t="s">
        <v>23</v>
      </c>
      <c r="AT177" s="8">
        <f t="shared" si="41"/>
        <v>6</v>
      </c>
      <c r="AU177" s="8" t="s">
        <v>21</v>
      </c>
      <c r="AV177" s="10">
        <f t="shared" si="42"/>
        <v>45456</v>
      </c>
      <c r="AW177" s="9" t="s">
        <v>24</v>
      </c>
    </row>
    <row r="178" spans="1:49" ht="18.75" customHeight="1">
      <c r="A178" s="2">
        <v>477</v>
      </c>
      <c r="B178" s="2" t="s">
        <v>719</v>
      </c>
      <c r="C178" s="2" t="s">
        <v>720</v>
      </c>
      <c r="D178" s="2" t="s">
        <v>721</v>
      </c>
      <c r="E178" s="2" t="s">
        <v>96</v>
      </c>
      <c r="F178" s="2" t="s">
        <v>722</v>
      </c>
      <c r="G178" s="2" t="s">
        <v>98</v>
      </c>
      <c r="H178" s="2">
        <v>2</v>
      </c>
      <c r="I178" s="3">
        <v>45457</v>
      </c>
      <c r="J178" s="4"/>
      <c r="K178" s="5" t="s">
        <v>55</v>
      </c>
      <c r="L178" s="5">
        <f t="shared" si="45"/>
        <v>477</v>
      </c>
      <c r="M178" s="5" t="s">
        <v>21</v>
      </c>
      <c r="N178" s="5" t="str">
        <f t="shared" si="46"/>
        <v>【片恋占】待つだけの恋はもうイヤ！◆積極的になりたいあなたへアドバイス</v>
      </c>
      <c r="O178" s="16" t="s">
        <v>22</v>
      </c>
      <c r="P178" s="5" t="str">
        <f t="shared" si="47"/>
        <v>積極的になりたいあなたへアドバイス</v>
      </c>
      <c r="Q178" s="16" t="s">
        <v>22</v>
      </c>
      <c r="R178" s="5" t="str">
        <f t="shared" si="48"/>
        <v>ずっと想い続けた片想い。告白する勇気もなくて、ただ待つだけの日々。もうこんな恋はイヤ！　自分から積極的になりたい。あなたは決して目をそらさず、自分の気持ちを大切にし続けてください！</v>
      </c>
      <c r="S178" s="16" t="s">
        <v>23</v>
      </c>
      <c r="T178" s="5">
        <f t="shared" si="49"/>
        <v>2</v>
      </c>
      <c r="U178" s="6" t="s">
        <v>21</v>
      </c>
      <c r="V178" s="7">
        <f t="shared" si="50"/>
        <v>45457</v>
      </c>
      <c r="W178" s="17" t="s">
        <v>24</v>
      </c>
      <c r="X178" s="2"/>
      <c r="Y178" s="8" t="s">
        <v>56</v>
      </c>
      <c r="Z178" s="10">
        <f t="shared" si="56"/>
        <v>45457</v>
      </c>
      <c r="AA178" s="9" t="s">
        <v>57</v>
      </c>
      <c r="AB178" s="8">
        <f t="shared" si="52"/>
        <v>477</v>
      </c>
      <c r="AC178" s="8" t="s">
        <v>58</v>
      </c>
      <c r="AK178" s="8" t="s">
        <v>20</v>
      </c>
      <c r="AL178" s="8">
        <f t="shared" si="40"/>
        <v>477</v>
      </c>
      <c r="AM178" s="8" t="s">
        <v>21</v>
      </c>
      <c r="AN178" s="8" t="str">
        <f t="shared" si="53"/>
        <v>【片恋占】待つだけの恋はもうイヤ！◆積極的になりたいあなたへアドバイス</v>
      </c>
      <c r="AO178" s="9" t="s">
        <v>22</v>
      </c>
      <c r="AP178" s="8" t="str">
        <f t="shared" si="54"/>
        <v>積極的になりたいあなたへアドバイス</v>
      </c>
      <c r="AQ178" s="9" t="s">
        <v>22</v>
      </c>
      <c r="AR178" s="8" t="str">
        <f t="shared" si="55"/>
        <v>ずっと想い続けた片想い。告白する勇気もなくて、ただ待つだけの日々。もうこんな恋はイヤ！　自分から積極的になりたい。あなたは決して目をそらさず、自分の気持ちを大切にし続けてください！</v>
      </c>
      <c r="AS178" s="9" t="s">
        <v>23</v>
      </c>
      <c r="AT178" s="8">
        <f t="shared" si="41"/>
        <v>2</v>
      </c>
      <c r="AU178" s="8" t="s">
        <v>21</v>
      </c>
      <c r="AV178" s="10">
        <f t="shared" si="42"/>
        <v>45457</v>
      </c>
      <c r="AW178" s="9" t="s">
        <v>24</v>
      </c>
    </row>
    <row r="179" spans="1:49" ht="18.75" customHeight="1">
      <c r="A179" s="2">
        <v>478</v>
      </c>
      <c r="B179" s="2" t="s">
        <v>723</v>
      </c>
      <c r="C179" s="2" t="s">
        <v>724</v>
      </c>
      <c r="D179" s="2" t="s">
        <v>725</v>
      </c>
      <c r="E179" s="2" t="s">
        <v>726</v>
      </c>
      <c r="F179" s="2" t="s">
        <v>342</v>
      </c>
      <c r="G179" s="2" t="s">
        <v>144</v>
      </c>
      <c r="H179" s="2">
        <v>7</v>
      </c>
      <c r="I179" s="3">
        <v>45458</v>
      </c>
      <c r="J179" s="4"/>
      <c r="K179" s="5" t="s">
        <v>55</v>
      </c>
      <c r="L179" s="5">
        <f t="shared" si="45"/>
        <v>478</v>
      </c>
      <c r="M179" s="5" t="s">
        <v>21</v>
      </c>
      <c r="N179" s="5" t="str">
        <f t="shared" si="46"/>
        <v>成功者を輩出する実績！　究極の仕事保証鑑定【あなたの天職】</v>
      </c>
      <c r="O179" s="16" t="s">
        <v>22</v>
      </c>
      <c r="P179" s="5" t="str">
        <f t="shared" si="47"/>
        <v>究極の仕事保障鑑定【あなたの天職】</v>
      </c>
      <c r="Q179" s="16" t="s">
        <v>22</v>
      </c>
      <c r="R179" s="5" t="str">
        <f t="shared" si="48"/>
        <v>あなたの潜在的な可能性、どこまで発揮できていますか？ 仕事での成功や個人の成長を通じて人生を輝かせるためには、今こそ自身の天職を確認して、進んでいきましょう。</v>
      </c>
      <c r="S179" s="16" t="s">
        <v>23</v>
      </c>
      <c r="T179" s="5">
        <f t="shared" si="49"/>
        <v>7</v>
      </c>
      <c r="U179" s="6" t="s">
        <v>21</v>
      </c>
      <c r="V179" s="7">
        <f t="shared" si="50"/>
        <v>45458</v>
      </c>
      <c r="W179" s="17" t="s">
        <v>24</v>
      </c>
      <c r="X179" s="2"/>
      <c r="Y179" s="8" t="s">
        <v>56</v>
      </c>
      <c r="Z179" s="10">
        <f t="shared" si="56"/>
        <v>45458</v>
      </c>
      <c r="AA179" s="9" t="s">
        <v>57</v>
      </c>
      <c r="AB179" s="8">
        <f t="shared" si="52"/>
        <v>478</v>
      </c>
      <c r="AC179" s="8" t="s">
        <v>58</v>
      </c>
      <c r="AK179" s="8" t="s">
        <v>20</v>
      </c>
      <c r="AL179" s="8">
        <f t="shared" si="40"/>
        <v>478</v>
      </c>
      <c r="AM179" s="8" t="s">
        <v>21</v>
      </c>
      <c r="AN179" s="8" t="str">
        <f t="shared" si="53"/>
        <v>成功者を輩出する実績！　究極の仕事保証鑑定【あなたの天職】</v>
      </c>
      <c r="AO179" s="9" t="s">
        <v>22</v>
      </c>
      <c r="AP179" s="8" t="str">
        <f t="shared" si="54"/>
        <v>究極の仕事保障鑑定【あなたの天職】</v>
      </c>
      <c r="AQ179" s="9" t="s">
        <v>22</v>
      </c>
      <c r="AR179" s="8" t="str">
        <f t="shared" si="55"/>
        <v>あなたの潜在的な可能性、どこまで発揮できていますか？ 仕事での成功や個人の成長を通じて人生を輝かせるためには、今こそ自身の天職を確認して、進んでいきましょう。</v>
      </c>
      <c r="AS179" s="9" t="s">
        <v>23</v>
      </c>
      <c r="AT179" s="8">
        <f t="shared" si="41"/>
        <v>7</v>
      </c>
      <c r="AU179" s="8" t="s">
        <v>21</v>
      </c>
      <c r="AV179" s="10">
        <f t="shared" si="42"/>
        <v>45458</v>
      </c>
      <c r="AW179" s="9" t="s">
        <v>24</v>
      </c>
    </row>
    <row r="180" spans="1:49" ht="18.75" customHeight="1">
      <c r="A180" s="2">
        <v>479</v>
      </c>
      <c r="B180" s="2" t="s">
        <v>727</v>
      </c>
      <c r="C180" s="2" t="s">
        <v>728</v>
      </c>
      <c r="D180" s="2" t="s">
        <v>729</v>
      </c>
      <c r="E180" s="2" t="s">
        <v>96</v>
      </c>
      <c r="F180" s="2" t="s">
        <v>730</v>
      </c>
      <c r="G180" s="2" t="s">
        <v>98</v>
      </c>
      <c r="H180" s="2">
        <v>8</v>
      </c>
      <c r="I180" s="3">
        <v>45459</v>
      </c>
      <c r="J180" s="4"/>
      <c r="K180" s="5" t="s">
        <v>55</v>
      </c>
      <c r="L180" s="5">
        <f t="shared" si="45"/>
        <v>479</v>
      </c>
      <c r="M180" s="5" t="s">
        <v>21</v>
      </c>
      <c r="N180" s="5" t="str">
        <f t="shared" si="46"/>
        <v>無料タロットが救います【完全仕事鑑定書】訪れる転機があなたに及ぼす影響</v>
      </c>
      <c r="O180" s="16" t="s">
        <v>22</v>
      </c>
      <c r="P180" s="5" t="str">
        <f t="shared" si="47"/>
        <v>転機があなたに及ぼす影響</v>
      </c>
      <c r="Q180" s="16" t="s">
        <v>22</v>
      </c>
      <c r="R180" s="5" t="str">
        <f t="shared" si="48"/>
        <v>あなたの仕事には、これから大きな変化が訪れるでしょう。思いがけない仕事上での転機が、あなたを成長させてくれるかもしれません。この情報を知ることで、さらに素晴らしい未来を手にすることができるでしょう。</v>
      </c>
      <c r="S180" s="16" t="s">
        <v>23</v>
      </c>
      <c r="T180" s="5">
        <f t="shared" si="49"/>
        <v>8</v>
      </c>
      <c r="U180" s="6" t="s">
        <v>21</v>
      </c>
      <c r="V180" s="7">
        <f t="shared" si="50"/>
        <v>45459</v>
      </c>
      <c r="W180" s="17" t="s">
        <v>24</v>
      </c>
      <c r="X180" s="2"/>
      <c r="Y180" s="8" t="s">
        <v>56</v>
      </c>
      <c r="Z180" s="10">
        <f t="shared" si="56"/>
        <v>45459</v>
      </c>
      <c r="AA180" s="9" t="s">
        <v>57</v>
      </c>
      <c r="AB180" s="8">
        <f t="shared" si="52"/>
        <v>479</v>
      </c>
      <c r="AC180" s="8" t="s">
        <v>58</v>
      </c>
      <c r="AK180" s="8" t="s">
        <v>20</v>
      </c>
      <c r="AL180" s="8">
        <f t="shared" si="40"/>
        <v>479</v>
      </c>
      <c r="AM180" s="8" t="s">
        <v>21</v>
      </c>
      <c r="AN180" s="8" t="str">
        <f t="shared" si="53"/>
        <v>無料タロットが救います【完全仕事鑑定書】訪れる転機があなたに及ぼす影響</v>
      </c>
      <c r="AO180" s="9" t="s">
        <v>22</v>
      </c>
      <c r="AP180" s="8" t="str">
        <f t="shared" si="54"/>
        <v>転機があなたに及ぼす影響</v>
      </c>
      <c r="AQ180" s="9" t="s">
        <v>22</v>
      </c>
      <c r="AR180" s="8" t="str">
        <f t="shared" si="55"/>
        <v>あなたの仕事には、これから大きな変化が訪れるでしょう。思いがけない仕事上での転機が、あなたを成長させてくれるかもしれません。この情報を知ることで、さらに素晴らしい未来を手にすることができるでしょう。</v>
      </c>
      <c r="AS180" s="9" t="s">
        <v>23</v>
      </c>
      <c r="AT180" s="8">
        <f t="shared" si="41"/>
        <v>8</v>
      </c>
      <c r="AU180" s="8" t="s">
        <v>21</v>
      </c>
      <c r="AV180" s="10">
        <f t="shared" si="42"/>
        <v>45459</v>
      </c>
      <c r="AW180" s="9" t="s">
        <v>24</v>
      </c>
    </row>
    <row r="181" spans="1:49" ht="18.75" customHeight="1">
      <c r="A181" s="2">
        <v>480</v>
      </c>
      <c r="B181" s="2" t="s">
        <v>731</v>
      </c>
      <c r="C181" s="2" t="s">
        <v>732</v>
      </c>
      <c r="D181" s="2" t="s">
        <v>733</v>
      </c>
      <c r="E181" s="2" t="s">
        <v>96</v>
      </c>
      <c r="F181" s="2" t="s">
        <v>734</v>
      </c>
      <c r="G181" s="2" t="s">
        <v>98</v>
      </c>
      <c r="H181" s="2">
        <v>10</v>
      </c>
      <c r="I181" s="3">
        <v>45460</v>
      </c>
      <c r="J181" s="4"/>
      <c r="K181" s="5" t="s">
        <v>55</v>
      </c>
      <c r="L181" s="5">
        <f t="shared" si="45"/>
        <v>480</v>
      </c>
      <c r="M181" s="5" t="s">
        <v>21</v>
      </c>
      <c r="N181" s="5" t="str">
        <f t="shared" si="46"/>
        <v>【出会い未来鑑定】これからあなたが結ぶ絆～チャンスを手にするために</v>
      </c>
      <c r="O181" s="16" t="s">
        <v>22</v>
      </c>
      <c r="P181" s="5" t="str">
        <f t="shared" si="47"/>
        <v>出会いのチャンスを手にするために</v>
      </c>
      <c r="Q181" s="16" t="s">
        <v>22</v>
      </c>
      <c r="R181" s="5" t="str">
        <f t="shared" si="48"/>
        <v>これからの人生、人との繋がりは極めて重要です。これからあなたがどのような人と出会い、そして人生を謳歌していくかをお伝えしましょう。あなたに必要な人との繋がりは決して離してはいけませんよ。</v>
      </c>
      <c r="S181" s="16" t="s">
        <v>23</v>
      </c>
      <c r="T181" s="5">
        <f t="shared" si="49"/>
        <v>10</v>
      </c>
      <c r="U181" s="6" t="s">
        <v>21</v>
      </c>
      <c r="V181" s="7">
        <f t="shared" si="50"/>
        <v>45460</v>
      </c>
      <c r="W181" s="17" t="s">
        <v>24</v>
      </c>
      <c r="X181" s="2"/>
      <c r="Y181" s="8" t="s">
        <v>56</v>
      </c>
      <c r="Z181" s="10">
        <f t="shared" si="56"/>
        <v>45460</v>
      </c>
      <c r="AA181" s="9" t="s">
        <v>57</v>
      </c>
      <c r="AB181" s="8">
        <f t="shared" si="52"/>
        <v>480</v>
      </c>
      <c r="AC181" s="8" t="s">
        <v>58</v>
      </c>
      <c r="AK181" s="8" t="s">
        <v>20</v>
      </c>
      <c r="AL181" s="8">
        <f t="shared" si="40"/>
        <v>480</v>
      </c>
      <c r="AM181" s="8" t="s">
        <v>21</v>
      </c>
      <c r="AN181" s="8" t="str">
        <f t="shared" si="53"/>
        <v>【出会い未来鑑定】これからあなたが結ぶ絆～チャンスを手にするために</v>
      </c>
      <c r="AO181" s="9" t="s">
        <v>22</v>
      </c>
      <c r="AP181" s="8" t="str">
        <f t="shared" si="54"/>
        <v>出会いのチャンスを手にするために</v>
      </c>
      <c r="AQ181" s="9" t="s">
        <v>22</v>
      </c>
      <c r="AR181" s="8" t="str">
        <f t="shared" si="55"/>
        <v>これからの人生、人との繋がりは極めて重要です。これからあなたがどのような人と出会い、そして人生を謳歌していくかをお伝えしましょう。あなたに必要な人との繋がりは決して離してはいけませんよ。</v>
      </c>
      <c r="AS181" s="9" t="s">
        <v>23</v>
      </c>
      <c r="AT181" s="8">
        <f t="shared" si="41"/>
        <v>10</v>
      </c>
      <c r="AU181" s="8" t="s">
        <v>21</v>
      </c>
      <c r="AV181" s="10">
        <f t="shared" si="42"/>
        <v>45460</v>
      </c>
      <c r="AW181" s="9" t="s">
        <v>24</v>
      </c>
    </row>
    <row r="182" spans="1:49" ht="18.75" customHeight="1">
      <c r="A182" s="2">
        <v>481</v>
      </c>
      <c r="B182" s="2" t="s">
        <v>735</v>
      </c>
      <c r="C182" s="2" t="s">
        <v>736</v>
      </c>
      <c r="D182" s="2" t="s">
        <v>737</v>
      </c>
      <c r="E182" s="2" t="s">
        <v>96</v>
      </c>
      <c r="F182" s="2" t="s">
        <v>738</v>
      </c>
      <c r="G182" s="2" t="s">
        <v>98</v>
      </c>
      <c r="H182" s="2">
        <v>2</v>
      </c>
      <c r="I182" s="3">
        <v>45461</v>
      </c>
      <c r="J182" s="4"/>
      <c r="K182" s="5" t="s">
        <v>55</v>
      </c>
      <c r="L182" s="5">
        <f t="shared" si="45"/>
        <v>481</v>
      </c>
      <c r="M182" s="5" t="s">
        <v>21</v>
      </c>
      <c r="N182" s="5" t="str">
        <f t="shared" si="46"/>
        <v>あの人はあなたと恋愛したい？◆相手の本音から導くふたりの恋未来</v>
      </c>
      <c r="O182" s="16" t="s">
        <v>22</v>
      </c>
      <c r="P182" s="5" t="str">
        <f t="shared" si="47"/>
        <v>本音から導くふたりの恋未来</v>
      </c>
      <c r="Q182" s="16" t="s">
        <v>22</v>
      </c>
      <c r="R182" s="5" t="str">
        <f t="shared" si="48"/>
        <v>あの人は今どんなふうに毎日を過ごしているのでしょう。恋愛について考えることもあるのでしょうか？　そして、あなたへの率直な気持ちは？　あの人の心を読み解き、ふたりが恋人になる可能性を探っていきましょう。</v>
      </c>
      <c r="S182" s="16" t="s">
        <v>23</v>
      </c>
      <c r="T182" s="5">
        <f t="shared" si="49"/>
        <v>2</v>
      </c>
      <c r="U182" s="6" t="s">
        <v>21</v>
      </c>
      <c r="V182" s="7">
        <f t="shared" si="50"/>
        <v>45461</v>
      </c>
      <c r="W182" s="17" t="s">
        <v>24</v>
      </c>
      <c r="X182" s="2"/>
      <c r="Y182" s="8" t="s">
        <v>56</v>
      </c>
      <c r="Z182" s="10">
        <f t="shared" si="56"/>
        <v>45461</v>
      </c>
      <c r="AA182" s="9" t="s">
        <v>57</v>
      </c>
      <c r="AB182" s="8">
        <f t="shared" si="52"/>
        <v>481</v>
      </c>
      <c r="AC182" s="8" t="s">
        <v>58</v>
      </c>
      <c r="AK182" s="8" t="s">
        <v>20</v>
      </c>
      <c r="AL182" s="8">
        <f t="shared" si="40"/>
        <v>481</v>
      </c>
      <c r="AM182" s="8" t="s">
        <v>21</v>
      </c>
      <c r="AN182" s="8" t="str">
        <f t="shared" si="53"/>
        <v>あの人はあなたと恋愛したい？◆相手の本音から導くふたりの恋未来</v>
      </c>
      <c r="AO182" s="9" t="s">
        <v>22</v>
      </c>
      <c r="AP182" s="8" t="str">
        <f t="shared" si="54"/>
        <v>本音から導くふたりの恋未来</v>
      </c>
      <c r="AQ182" s="9" t="s">
        <v>22</v>
      </c>
      <c r="AR182" s="8" t="str">
        <f t="shared" si="55"/>
        <v>あの人は今どんなふうに毎日を過ごしているのでしょう。恋愛について考えることもあるのでしょうか？　そして、あなたへの率直な気持ちは？　あの人の心を読み解き、ふたりが恋人になる可能性を探っていきましょう。</v>
      </c>
      <c r="AS182" s="9" t="s">
        <v>23</v>
      </c>
      <c r="AT182" s="8">
        <f t="shared" si="41"/>
        <v>2</v>
      </c>
      <c r="AU182" s="8" t="s">
        <v>21</v>
      </c>
      <c r="AV182" s="10">
        <f t="shared" si="42"/>
        <v>45461</v>
      </c>
      <c r="AW182" s="9" t="s">
        <v>24</v>
      </c>
    </row>
    <row r="183" spans="1:49" ht="18.75" customHeight="1">
      <c r="A183" s="2">
        <v>482</v>
      </c>
      <c r="B183" s="2" t="s">
        <v>739</v>
      </c>
      <c r="C183" s="2" t="s">
        <v>740</v>
      </c>
      <c r="D183" s="2" t="s">
        <v>741</v>
      </c>
      <c r="E183" s="2" t="s">
        <v>726</v>
      </c>
      <c r="F183" s="2" t="s">
        <v>742</v>
      </c>
      <c r="G183" s="2" t="s">
        <v>144</v>
      </c>
      <c r="H183" s="2">
        <v>7</v>
      </c>
      <c r="I183" s="3">
        <v>45462</v>
      </c>
      <c r="J183" s="4"/>
      <c r="K183" s="5" t="s">
        <v>55</v>
      </c>
      <c r="L183" s="5">
        <f t="shared" si="45"/>
        <v>482</v>
      </c>
      <c r="M183" s="5" t="s">
        <v>21</v>
      </c>
      <c r="N183" s="5" t="str">
        <f t="shared" si="46"/>
        <v>【お仕事鑑定】隠れた才能が開花?!～出世コースで輝く未来～</v>
      </c>
      <c r="O183" s="16" t="s">
        <v>22</v>
      </c>
      <c r="P183" s="5" t="str">
        <f t="shared" si="47"/>
        <v>隠れた才能が開花?!～輝く未来～</v>
      </c>
      <c r="Q183" s="16" t="s">
        <v>22</v>
      </c>
      <c r="R183" s="5" t="str">
        <f t="shared" si="48"/>
        <v>「キャリアアップを目指すあなたへ！」充実した仕事ライフを手に入れるために、様々な視点からあなたの仕事運を解析し、より活躍するためのヒントをお伝えします。輝く未来への一歩を踏み出しましょう。</v>
      </c>
      <c r="S183" s="16" t="s">
        <v>23</v>
      </c>
      <c r="T183" s="5">
        <f t="shared" si="49"/>
        <v>7</v>
      </c>
      <c r="U183" s="6" t="s">
        <v>21</v>
      </c>
      <c r="V183" s="7">
        <f t="shared" si="50"/>
        <v>45462</v>
      </c>
      <c r="W183" s="17" t="s">
        <v>24</v>
      </c>
      <c r="X183" s="2"/>
      <c r="Y183" s="8" t="s">
        <v>56</v>
      </c>
      <c r="Z183" s="10">
        <f t="shared" si="56"/>
        <v>45462</v>
      </c>
      <c r="AA183" s="9" t="s">
        <v>57</v>
      </c>
      <c r="AB183" s="8">
        <f t="shared" si="52"/>
        <v>482</v>
      </c>
      <c r="AC183" s="8" t="s">
        <v>58</v>
      </c>
      <c r="AK183" s="8" t="s">
        <v>20</v>
      </c>
      <c r="AL183" s="8">
        <f t="shared" si="40"/>
        <v>482</v>
      </c>
      <c r="AM183" s="8" t="s">
        <v>21</v>
      </c>
      <c r="AN183" s="8" t="str">
        <f t="shared" si="53"/>
        <v>【お仕事鑑定】隠れた才能が開花?!～出世コースで輝く未来～</v>
      </c>
      <c r="AO183" s="9" t="s">
        <v>22</v>
      </c>
      <c r="AP183" s="8" t="str">
        <f t="shared" si="54"/>
        <v>隠れた才能が開花?!～輝く未来～</v>
      </c>
      <c r="AQ183" s="9" t="s">
        <v>22</v>
      </c>
      <c r="AR183" s="8" t="str">
        <f t="shared" si="55"/>
        <v>「キャリアアップを目指すあなたへ！」充実した仕事ライフを手に入れるために、様々な視点からあなたの仕事運を解析し、より活躍するためのヒントをお伝えします。輝く未来への一歩を踏み出しましょう。</v>
      </c>
      <c r="AS183" s="9" t="s">
        <v>23</v>
      </c>
      <c r="AT183" s="8">
        <f t="shared" si="41"/>
        <v>7</v>
      </c>
      <c r="AU183" s="8" t="s">
        <v>21</v>
      </c>
      <c r="AV183" s="10">
        <f t="shared" si="42"/>
        <v>45462</v>
      </c>
      <c r="AW183" s="9" t="s">
        <v>24</v>
      </c>
    </row>
    <row r="184" spans="1:49" ht="18.75" customHeight="1">
      <c r="A184" s="2">
        <v>483</v>
      </c>
      <c r="B184" s="2" t="s">
        <v>743</v>
      </c>
      <c r="C184" s="2" t="s">
        <v>744</v>
      </c>
      <c r="D184" s="2" t="s">
        <v>745</v>
      </c>
      <c r="E184" s="2" t="s">
        <v>96</v>
      </c>
      <c r="F184" s="2" t="s">
        <v>746</v>
      </c>
      <c r="G184" s="2" t="s">
        <v>98</v>
      </c>
      <c r="H184" s="2">
        <v>2</v>
      </c>
      <c r="I184" s="3">
        <v>45463</v>
      </c>
      <c r="J184" s="4"/>
      <c r="K184" s="5" t="s">
        <v>55</v>
      </c>
      <c r="L184" s="5">
        <f t="shared" si="45"/>
        <v>483</v>
      </c>
      <c r="M184" s="5" t="s">
        <v>21</v>
      </c>
      <c r="N184" s="5" t="str">
        <f t="shared" si="46"/>
        <v>【片想い成就祈願】結ばれる？　それとも……あなたのこの想いが叶う可能性</v>
      </c>
      <c r="O184" s="16" t="s">
        <v>22</v>
      </c>
      <c r="P184" s="5" t="str">
        <f t="shared" si="47"/>
        <v>あなたの想いが叶う可能性</v>
      </c>
      <c r="Q184" s="16" t="s">
        <v>22</v>
      </c>
      <c r="R184" s="5" t="str">
        <f t="shared" si="48"/>
        <v>あの人との距離がなかなか縮まらないと悩んでいるあなた。あの人の気持ちを赤裸々に読み解き、そしてこの恋を成就へと導いていきましょう。一歩踏み出すことは怖いかもしれませんが、勇気を出してください。</v>
      </c>
      <c r="S184" s="16" t="s">
        <v>23</v>
      </c>
      <c r="T184" s="5">
        <f t="shared" si="49"/>
        <v>2</v>
      </c>
      <c r="U184" s="6" t="s">
        <v>21</v>
      </c>
      <c r="V184" s="7">
        <f t="shared" si="50"/>
        <v>45463</v>
      </c>
      <c r="W184" s="17" t="s">
        <v>24</v>
      </c>
      <c r="X184" s="2"/>
      <c r="Y184" s="8" t="s">
        <v>56</v>
      </c>
      <c r="Z184" s="10">
        <f t="shared" si="56"/>
        <v>45463</v>
      </c>
      <c r="AA184" s="9" t="s">
        <v>57</v>
      </c>
      <c r="AB184" s="8">
        <f t="shared" si="52"/>
        <v>483</v>
      </c>
      <c r="AC184" s="8" t="s">
        <v>58</v>
      </c>
      <c r="AK184" s="8" t="s">
        <v>20</v>
      </c>
      <c r="AL184" s="8">
        <f t="shared" si="40"/>
        <v>483</v>
      </c>
      <c r="AM184" s="8" t="s">
        <v>21</v>
      </c>
      <c r="AN184" s="8" t="str">
        <f t="shared" si="53"/>
        <v>【片想い成就祈願】結ばれる？　それとも……あなたのこの想いが叶う可能性</v>
      </c>
      <c r="AO184" s="9" t="s">
        <v>22</v>
      </c>
      <c r="AP184" s="8" t="str">
        <f t="shared" si="54"/>
        <v>あなたの想いが叶う可能性</v>
      </c>
      <c r="AQ184" s="9" t="s">
        <v>22</v>
      </c>
      <c r="AR184" s="8" t="str">
        <f t="shared" si="55"/>
        <v>あの人との距離がなかなか縮まらないと悩んでいるあなた。あの人の気持ちを赤裸々に読み解き、そしてこの恋を成就へと導いていきましょう。一歩踏み出すことは怖いかもしれませんが、勇気を出してください。</v>
      </c>
      <c r="AS184" s="9" t="s">
        <v>23</v>
      </c>
      <c r="AT184" s="8">
        <f t="shared" si="41"/>
        <v>2</v>
      </c>
      <c r="AU184" s="8" t="s">
        <v>21</v>
      </c>
      <c r="AV184" s="10">
        <f t="shared" si="42"/>
        <v>45463</v>
      </c>
      <c r="AW184" s="9" t="s">
        <v>24</v>
      </c>
    </row>
    <row r="185" spans="1:49" ht="18.75" customHeight="1">
      <c r="A185" s="2">
        <v>484</v>
      </c>
      <c r="B185" s="2" t="s">
        <v>747</v>
      </c>
      <c r="C185" s="2" t="s">
        <v>748</v>
      </c>
      <c r="D185" s="2" t="s">
        <v>749</v>
      </c>
      <c r="E185" s="2" t="s">
        <v>96</v>
      </c>
      <c r="F185" s="2" t="s">
        <v>750</v>
      </c>
      <c r="G185" s="2" t="s">
        <v>98</v>
      </c>
      <c r="H185" s="2">
        <v>10</v>
      </c>
      <c r="I185" s="3">
        <v>45464</v>
      </c>
      <c r="J185" s="4"/>
      <c r="K185" s="5" t="s">
        <v>55</v>
      </c>
      <c r="L185" s="5">
        <f t="shared" si="45"/>
        <v>484</v>
      </c>
      <c r="M185" s="5" t="s">
        <v>21</v>
      </c>
      <c r="N185" s="5" t="str">
        <f t="shared" si="46"/>
        <v>『その人ともう出会っている？』運命の相手大追跡◆あなたの恋愛運と恋未来</v>
      </c>
      <c r="O185" s="16" t="s">
        <v>22</v>
      </c>
      <c r="P185" s="5" t="str">
        <f t="shared" si="47"/>
        <v>あなたの恋愛運と恋未来</v>
      </c>
      <c r="Q185" s="16" t="s">
        <v>22</v>
      </c>
      <c r="R185" s="5" t="str">
        <f t="shared" si="48"/>
        <v>あなたの運命の人はもう決まっています。その人とあなたが出会いを経て心を繋げ、未来を築いていくために、あなたの恋愛運について徹底解析していきましょう。ふたりにはどんな未来が待っているのでしょうか。</v>
      </c>
      <c r="S185" s="16" t="s">
        <v>23</v>
      </c>
      <c r="T185" s="5">
        <f t="shared" si="49"/>
        <v>10</v>
      </c>
      <c r="U185" s="6" t="s">
        <v>21</v>
      </c>
      <c r="V185" s="7">
        <f t="shared" si="50"/>
        <v>45464</v>
      </c>
      <c r="W185" s="17" t="s">
        <v>24</v>
      </c>
      <c r="X185" s="2"/>
      <c r="Y185" s="8" t="s">
        <v>56</v>
      </c>
      <c r="Z185" s="10">
        <f t="shared" si="56"/>
        <v>45464</v>
      </c>
      <c r="AA185" s="9" t="s">
        <v>57</v>
      </c>
      <c r="AB185" s="8">
        <f t="shared" si="52"/>
        <v>484</v>
      </c>
      <c r="AC185" s="8" t="s">
        <v>58</v>
      </c>
      <c r="AK185" s="8" t="s">
        <v>20</v>
      </c>
      <c r="AL185" s="8">
        <f t="shared" si="40"/>
        <v>484</v>
      </c>
      <c r="AM185" s="8" t="s">
        <v>21</v>
      </c>
      <c r="AN185" s="8" t="str">
        <f t="shared" si="53"/>
        <v>『その人ともう出会っている？』運命の相手大追跡◆あなたの恋愛運と恋未来</v>
      </c>
      <c r="AO185" s="9" t="s">
        <v>22</v>
      </c>
      <c r="AP185" s="8" t="str">
        <f t="shared" si="54"/>
        <v>あなたの恋愛運と恋未来</v>
      </c>
      <c r="AQ185" s="9" t="s">
        <v>22</v>
      </c>
      <c r="AR185" s="8" t="str">
        <f t="shared" si="55"/>
        <v>あなたの運命の人はもう決まっています。その人とあなたが出会いを経て心を繋げ、未来を築いていくために、あなたの恋愛運について徹底解析していきましょう。ふたりにはどんな未来が待っているのでしょうか。</v>
      </c>
      <c r="AS185" s="9" t="s">
        <v>23</v>
      </c>
      <c r="AT185" s="8">
        <f t="shared" si="41"/>
        <v>10</v>
      </c>
      <c r="AU185" s="8" t="s">
        <v>21</v>
      </c>
      <c r="AV185" s="10">
        <f t="shared" si="42"/>
        <v>45464</v>
      </c>
      <c r="AW185" s="9" t="s">
        <v>24</v>
      </c>
    </row>
    <row r="186" spans="1:49" ht="18.75" customHeight="1">
      <c r="A186" s="2">
        <v>485</v>
      </c>
      <c r="B186" s="2" t="s">
        <v>751</v>
      </c>
      <c r="C186" s="2" t="s">
        <v>752</v>
      </c>
      <c r="D186" s="2" t="s">
        <v>753</v>
      </c>
      <c r="E186" s="2" t="s">
        <v>96</v>
      </c>
      <c r="F186" s="2" t="s">
        <v>754</v>
      </c>
      <c r="G186" s="2" t="s">
        <v>98</v>
      </c>
      <c r="H186" s="2">
        <v>2</v>
      </c>
      <c r="I186" s="3">
        <v>45465</v>
      </c>
      <c r="J186" s="4"/>
      <c r="K186" s="5" t="s">
        <v>55</v>
      </c>
      <c r="L186" s="5">
        <f t="shared" si="45"/>
        <v>485</v>
      </c>
      <c r="M186" s="5" t="s">
        <v>21</v>
      </c>
      <c r="N186" s="5" t="str">
        <f t="shared" si="46"/>
        <v>無料タロットで当たり過ぎ要注意◆片想い救済～ふたりの関係が変わる転機～</v>
      </c>
      <c r="O186" s="16" t="s">
        <v>22</v>
      </c>
      <c r="P186" s="5" t="str">
        <f t="shared" si="47"/>
        <v>ふたりの関係が変わる転機</v>
      </c>
      <c r="Q186" s="16" t="s">
        <v>22</v>
      </c>
      <c r="R186" s="5" t="str">
        <f t="shared" si="48"/>
        <v>ホロホロタロットを通じて、あなたの恋に迫ります。想いは募るばかりですが、ふたりにとって運命を変える転機が訪れようとしています。その転機後、あなたとあの人の気持ちはどう変化していくのでしょうか。</v>
      </c>
      <c r="S186" s="16" t="s">
        <v>23</v>
      </c>
      <c r="T186" s="5">
        <f t="shared" si="49"/>
        <v>2</v>
      </c>
      <c r="U186" s="6" t="s">
        <v>21</v>
      </c>
      <c r="V186" s="7">
        <f t="shared" si="50"/>
        <v>45465</v>
      </c>
      <c r="W186" s="17" t="s">
        <v>24</v>
      </c>
      <c r="X186" s="2"/>
      <c r="Y186" s="8" t="s">
        <v>56</v>
      </c>
      <c r="Z186" s="10">
        <f t="shared" si="56"/>
        <v>45465</v>
      </c>
      <c r="AA186" s="9" t="s">
        <v>57</v>
      </c>
      <c r="AB186" s="8">
        <f t="shared" si="52"/>
        <v>485</v>
      </c>
      <c r="AC186" s="8" t="s">
        <v>58</v>
      </c>
      <c r="AK186" s="8" t="s">
        <v>20</v>
      </c>
      <c r="AL186" s="8">
        <f t="shared" si="40"/>
        <v>485</v>
      </c>
      <c r="AM186" s="8" t="s">
        <v>21</v>
      </c>
      <c r="AN186" s="8" t="str">
        <f t="shared" si="53"/>
        <v>無料タロットで当たり過ぎ要注意◆片想い救済～ふたりの関係が変わる転機～</v>
      </c>
      <c r="AO186" s="9" t="s">
        <v>22</v>
      </c>
      <c r="AP186" s="8" t="str">
        <f t="shared" si="54"/>
        <v>ふたりの関係が変わる転機</v>
      </c>
      <c r="AQ186" s="9" t="s">
        <v>22</v>
      </c>
      <c r="AR186" s="8" t="str">
        <f t="shared" si="55"/>
        <v>ホロホロタロットを通じて、あなたの恋に迫ります。想いは募るばかりですが、ふたりにとって運命を変える転機が訪れようとしています。その転機後、あなたとあの人の気持ちはどう変化していくのでしょうか。</v>
      </c>
      <c r="AS186" s="9" t="s">
        <v>23</v>
      </c>
      <c r="AT186" s="8">
        <f t="shared" si="41"/>
        <v>2</v>
      </c>
      <c r="AU186" s="8" t="s">
        <v>21</v>
      </c>
      <c r="AV186" s="10">
        <f t="shared" si="42"/>
        <v>45465</v>
      </c>
      <c r="AW186" s="9" t="s">
        <v>24</v>
      </c>
    </row>
    <row r="187" spans="1:49" ht="18.75" customHeight="1">
      <c r="A187" s="2">
        <v>486</v>
      </c>
      <c r="B187" s="2" t="s">
        <v>755</v>
      </c>
      <c r="C187" s="2" t="s">
        <v>756</v>
      </c>
      <c r="D187" s="2" t="s">
        <v>757</v>
      </c>
      <c r="E187" s="2" t="s">
        <v>96</v>
      </c>
      <c r="F187" s="2" t="s">
        <v>758</v>
      </c>
      <c r="G187" s="2" t="s">
        <v>98</v>
      </c>
      <c r="H187" s="2">
        <v>7</v>
      </c>
      <c r="I187" s="3">
        <v>45466</v>
      </c>
      <c r="J187" s="4"/>
      <c r="K187" s="5" t="s">
        <v>55</v>
      </c>
      <c r="L187" s="5">
        <f t="shared" si="45"/>
        <v>486</v>
      </c>
      <c r="M187" s="5" t="s">
        <v>21</v>
      </c>
      <c r="N187" s="5" t="str">
        <f t="shared" si="46"/>
        <v>※無料タロット占い※あなたの人生、3ヶ月以内に●●な出来事が起こります</v>
      </c>
      <c r="O187" s="16" t="s">
        <v>22</v>
      </c>
      <c r="P187" s="5" t="str">
        <f t="shared" si="47"/>
        <v>3ヶ月以内に起こる出来事</v>
      </c>
      <c r="Q187" s="16" t="s">
        <v>22</v>
      </c>
      <c r="R187" s="5" t="str">
        <f t="shared" si="48"/>
        <v>これからあなたの人生に変化が訪れます。その波に乗り遅れないように、しっかりとその出来事についてお伝えしていきましょう。まずはこの3ヶ月以内に、何か起こりそうですよ！</v>
      </c>
      <c r="S187" s="16" t="s">
        <v>23</v>
      </c>
      <c r="T187" s="5">
        <f t="shared" si="49"/>
        <v>7</v>
      </c>
      <c r="U187" s="6" t="s">
        <v>21</v>
      </c>
      <c r="V187" s="7">
        <f t="shared" si="50"/>
        <v>45466</v>
      </c>
      <c r="W187" s="17" t="s">
        <v>24</v>
      </c>
      <c r="X187" s="2"/>
      <c r="Y187" s="8" t="s">
        <v>56</v>
      </c>
      <c r="Z187" s="10">
        <f t="shared" si="56"/>
        <v>45466</v>
      </c>
      <c r="AA187" s="9" t="s">
        <v>57</v>
      </c>
      <c r="AB187" s="8">
        <f t="shared" si="52"/>
        <v>486</v>
      </c>
      <c r="AC187" s="8" t="s">
        <v>58</v>
      </c>
      <c r="AK187" s="8" t="s">
        <v>20</v>
      </c>
      <c r="AL187" s="8">
        <f t="shared" si="40"/>
        <v>486</v>
      </c>
      <c r="AM187" s="8" t="s">
        <v>21</v>
      </c>
      <c r="AN187" s="8" t="str">
        <f t="shared" si="53"/>
        <v>※無料タロット占い※あなたの人生、3ヶ月以内に●●な出来事が起こります</v>
      </c>
      <c r="AO187" s="9" t="s">
        <v>22</v>
      </c>
      <c r="AP187" s="8" t="str">
        <f t="shared" si="54"/>
        <v>3ヶ月以内に起こる出来事</v>
      </c>
      <c r="AQ187" s="9" t="s">
        <v>22</v>
      </c>
      <c r="AR187" s="8" t="str">
        <f t="shared" si="55"/>
        <v>これからあなたの人生に変化が訪れます。その波に乗り遅れないように、しっかりとその出来事についてお伝えしていきましょう。まずはこの3ヶ月以内に、何か起こりそうですよ！</v>
      </c>
      <c r="AS187" s="9" t="s">
        <v>23</v>
      </c>
      <c r="AT187" s="8">
        <f t="shared" si="41"/>
        <v>7</v>
      </c>
      <c r="AU187" s="8" t="s">
        <v>21</v>
      </c>
      <c r="AV187" s="10">
        <f t="shared" si="42"/>
        <v>45466</v>
      </c>
      <c r="AW187" s="9" t="s">
        <v>24</v>
      </c>
    </row>
    <row r="188" spans="1:49" ht="18.75" customHeight="1">
      <c r="A188" s="2">
        <v>487</v>
      </c>
      <c r="B188" s="2" t="s">
        <v>759</v>
      </c>
      <c r="C188" s="2" t="s">
        <v>760</v>
      </c>
      <c r="D188" s="2" t="s">
        <v>761</v>
      </c>
      <c r="E188" s="2" t="s">
        <v>96</v>
      </c>
      <c r="F188" s="2" t="s">
        <v>762</v>
      </c>
      <c r="G188" s="2" t="s">
        <v>98</v>
      </c>
      <c r="H188" s="2">
        <v>2</v>
      </c>
      <c r="I188" s="3">
        <v>45467</v>
      </c>
      <c r="J188" s="4"/>
      <c r="K188" s="5" t="s">
        <v>55</v>
      </c>
      <c r="L188" s="5">
        <f t="shared" si="45"/>
        <v>487</v>
      </c>
      <c r="M188" s="5" t="s">
        <v>21</v>
      </c>
      <c r="N188" s="5" t="str">
        <f t="shared" si="46"/>
        <v>ずっと進展ナシ……苦しい片想いからの脱出◆あの人の本質と成就の可能性</v>
      </c>
      <c r="O188" s="16" t="s">
        <v>22</v>
      </c>
      <c r="P188" s="5" t="str">
        <f t="shared" si="47"/>
        <v>あの人の本質と成就の可能性</v>
      </c>
      <c r="Q188" s="16" t="s">
        <v>22</v>
      </c>
      <c r="R188" s="5" t="str">
        <f t="shared" si="48"/>
        <v>なぜあの人にこんなにも執着してしまうのだろう……。その理由は、あなたとあの人が強い運命の糸で結ばれているからです。あの人の本質や生き方を読み解き、ふたりの未来を紐解きましょう。</v>
      </c>
      <c r="S188" s="16" t="s">
        <v>23</v>
      </c>
      <c r="T188" s="5">
        <f t="shared" si="49"/>
        <v>2</v>
      </c>
      <c r="U188" s="6" t="s">
        <v>21</v>
      </c>
      <c r="V188" s="7">
        <f t="shared" si="50"/>
        <v>45467</v>
      </c>
      <c r="W188" s="17" t="s">
        <v>24</v>
      </c>
      <c r="X188" s="2"/>
      <c r="Y188" s="8" t="s">
        <v>56</v>
      </c>
      <c r="Z188" s="10">
        <f t="shared" si="56"/>
        <v>45467</v>
      </c>
      <c r="AA188" s="9" t="s">
        <v>57</v>
      </c>
      <c r="AB188" s="8">
        <f t="shared" si="52"/>
        <v>487</v>
      </c>
      <c r="AC188" s="8" t="s">
        <v>58</v>
      </c>
      <c r="AK188" s="8" t="s">
        <v>20</v>
      </c>
      <c r="AL188" s="8">
        <f t="shared" si="40"/>
        <v>487</v>
      </c>
      <c r="AM188" s="8" t="s">
        <v>21</v>
      </c>
      <c r="AN188" s="8" t="str">
        <f t="shared" si="53"/>
        <v>ずっと進展ナシ……苦しい片想いからの脱出◆あの人の本質と成就の可能性</v>
      </c>
      <c r="AO188" s="9" t="s">
        <v>22</v>
      </c>
      <c r="AP188" s="8" t="str">
        <f t="shared" si="54"/>
        <v>あの人の本質と成就の可能性</v>
      </c>
      <c r="AQ188" s="9" t="s">
        <v>22</v>
      </c>
      <c r="AR188" s="8" t="str">
        <f t="shared" si="55"/>
        <v>なぜあの人にこんなにも執着してしまうのだろう……。その理由は、あなたとあの人が強い運命の糸で結ばれているからです。あの人の本質や生き方を読み解き、ふたりの未来を紐解きましょう。</v>
      </c>
      <c r="AS188" s="9" t="s">
        <v>23</v>
      </c>
      <c r="AT188" s="8">
        <f t="shared" si="41"/>
        <v>2</v>
      </c>
      <c r="AU188" s="8" t="s">
        <v>21</v>
      </c>
      <c r="AV188" s="10">
        <f t="shared" si="42"/>
        <v>45467</v>
      </c>
      <c r="AW188" s="9" t="s">
        <v>24</v>
      </c>
    </row>
    <row r="189" spans="1:49" ht="18.75" customHeight="1">
      <c r="A189" s="2">
        <v>488</v>
      </c>
      <c r="B189" s="2" t="s">
        <v>763</v>
      </c>
      <c r="C189" s="2" t="s">
        <v>764</v>
      </c>
      <c r="D189" s="2" t="s">
        <v>765</v>
      </c>
      <c r="E189" s="2" t="s">
        <v>766</v>
      </c>
      <c r="F189" s="2">
        <v>18</v>
      </c>
      <c r="G189" s="2" t="s">
        <v>144</v>
      </c>
      <c r="H189" s="2">
        <v>10</v>
      </c>
      <c r="I189" s="3">
        <v>45468</v>
      </c>
      <c r="J189" s="4"/>
      <c r="K189" s="5" t="s">
        <v>55</v>
      </c>
      <c r="L189" s="5">
        <f t="shared" si="45"/>
        <v>488</v>
      </c>
      <c r="M189" s="5" t="s">
        <v>21</v>
      </c>
      <c r="N189" s="5" t="str">
        <f t="shared" si="46"/>
        <v>◆この恋が、あなたの人生を変える?!　逃せない運命の出会い！</v>
      </c>
      <c r="O189" s="16" t="s">
        <v>22</v>
      </c>
      <c r="P189" s="5" t="str">
        <f t="shared" si="47"/>
        <v>あなたの人生を変える?!　逃がせない運命の出会い！</v>
      </c>
      <c r="Q189" s="16" t="s">
        <v>22</v>
      </c>
      <c r="R189" s="5" t="str">
        <f t="shared" si="48"/>
        <v>これからの一ヶ月、心のアンテナ感度を最大限に高めておきましょう。あなたの運命を塗り替え、幸福をもたらす素敵な恋が、目の前に迫っています！</v>
      </c>
      <c r="S189" s="16" t="s">
        <v>23</v>
      </c>
      <c r="T189" s="5">
        <f t="shared" si="49"/>
        <v>10</v>
      </c>
      <c r="U189" s="6" t="s">
        <v>21</v>
      </c>
      <c r="V189" s="7">
        <f t="shared" si="50"/>
        <v>45468</v>
      </c>
      <c r="W189" s="17" t="s">
        <v>24</v>
      </c>
      <c r="X189" s="2"/>
      <c r="Y189" s="8" t="s">
        <v>56</v>
      </c>
      <c r="Z189" s="10">
        <f t="shared" si="56"/>
        <v>45468</v>
      </c>
      <c r="AA189" s="9" t="s">
        <v>57</v>
      </c>
      <c r="AB189" s="8">
        <f t="shared" si="52"/>
        <v>488</v>
      </c>
      <c r="AC189" s="8" t="s">
        <v>58</v>
      </c>
      <c r="AK189" s="8" t="s">
        <v>20</v>
      </c>
      <c r="AL189" s="8">
        <f t="shared" si="40"/>
        <v>488</v>
      </c>
      <c r="AM189" s="8" t="s">
        <v>21</v>
      </c>
      <c r="AN189" s="8" t="str">
        <f t="shared" si="53"/>
        <v>◆この恋が、あなたの人生を変える?!　逃せない運命の出会い！</v>
      </c>
      <c r="AO189" s="9" t="s">
        <v>22</v>
      </c>
      <c r="AP189" s="8" t="str">
        <f t="shared" si="54"/>
        <v>あなたの人生を変える?!　逃がせない運命の出会い！</v>
      </c>
      <c r="AQ189" s="9" t="s">
        <v>22</v>
      </c>
      <c r="AR189" s="8" t="str">
        <f t="shared" si="55"/>
        <v>これからの一ヶ月、心のアンテナ感度を最大限に高めておきましょう。あなたの運命を塗り替え、幸福をもたらす素敵な恋が、目の前に迫っています！</v>
      </c>
      <c r="AS189" s="9" t="s">
        <v>23</v>
      </c>
      <c r="AT189" s="8">
        <f t="shared" si="41"/>
        <v>10</v>
      </c>
      <c r="AU189" s="8" t="s">
        <v>21</v>
      </c>
      <c r="AV189" s="10">
        <f t="shared" si="42"/>
        <v>45468</v>
      </c>
      <c r="AW189" s="9" t="s">
        <v>24</v>
      </c>
    </row>
    <row r="190" spans="1:49" ht="18.75" customHeight="1">
      <c r="A190" s="2">
        <v>489</v>
      </c>
      <c r="B190" s="2" t="s">
        <v>767</v>
      </c>
      <c r="C190" s="2" t="s">
        <v>768</v>
      </c>
      <c r="D190" s="2" t="s">
        <v>769</v>
      </c>
      <c r="E190" s="2" t="s">
        <v>96</v>
      </c>
      <c r="F190" s="2" t="s">
        <v>770</v>
      </c>
      <c r="G190" s="2" t="s">
        <v>98</v>
      </c>
      <c r="H190" s="2">
        <v>10</v>
      </c>
      <c r="I190" s="3">
        <v>45469</v>
      </c>
      <c r="J190" s="4"/>
      <c r="K190" s="5" t="s">
        <v>55</v>
      </c>
      <c r="L190" s="5">
        <f t="shared" si="45"/>
        <v>489</v>
      </c>
      <c r="M190" s="5" t="s">
        <v>21</v>
      </c>
      <c r="N190" s="5" t="str">
        <f t="shared" si="46"/>
        <v>【追跡大鑑定】あなたを好きになる異性◆出会いに繋がるためにやるべきこと</v>
      </c>
      <c r="O190" s="16" t="s">
        <v>22</v>
      </c>
      <c r="P190" s="5" t="str">
        <f t="shared" si="47"/>
        <v>出会いに繋がるためにやるべきこと</v>
      </c>
      <c r="Q190" s="16" t="s">
        <v>22</v>
      </c>
      <c r="R190" s="5" t="str">
        <f t="shared" si="48"/>
        <v>あなたの人生に新たな出会いが訪れそうです。しかも、相手のほうから好きに！　その出会いを引き寄せるために、あなたにも心づもりが必要です。このチャンスを活かして、幸福な人生を手に入れてくださいね。</v>
      </c>
      <c r="S190" s="16" t="s">
        <v>23</v>
      </c>
      <c r="T190" s="5">
        <f t="shared" si="49"/>
        <v>10</v>
      </c>
      <c r="U190" s="6" t="s">
        <v>21</v>
      </c>
      <c r="V190" s="7">
        <f t="shared" si="50"/>
        <v>45469</v>
      </c>
      <c r="W190" s="17" t="s">
        <v>24</v>
      </c>
      <c r="X190" s="2"/>
      <c r="Y190" s="8" t="s">
        <v>56</v>
      </c>
      <c r="Z190" s="10">
        <f t="shared" si="56"/>
        <v>45469</v>
      </c>
      <c r="AA190" s="9" t="s">
        <v>57</v>
      </c>
      <c r="AB190" s="8">
        <f t="shared" si="52"/>
        <v>489</v>
      </c>
      <c r="AC190" s="8" t="s">
        <v>58</v>
      </c>
      <c r="AK190" s="8" t="s">
        <v>20</v>
      </c>
      <c r="AL190" s="8">
        <f t="shared" si="40"/>
        <v>489</v>
      </c>
      <c r="AM190" s="8" t="s">
        <v>21</v>
      </c>
      <c r="AN190" s="8" t="str">
        <f t="shared" si="53"/>
        <v>【追跡大鑑定】あなたを好きになる異性◆出会いに繋がるためにやるべきこと</v>
      </c>
      <c r="AO190" s="9" t="s">
        <v>22</v>
      </c>
      <c r="AP190" s="8" t="str">
        <f t="shared" si="54"/>
        <v>出会いに繋がるためにやるべきこと</v>
      </c>
      <c r="AQ190" s="9" t="s">
        <v>22</v>
      </c>
      <c r="AR190" s="8" t="str">
        <f t="shared" si="55"/>
        <v>あなたの人生に新たな出会いが訪れそうです。しかも、相手のほうから好きに！　その出会いを引き寄せるために、あなたにも心づもりが必要です。このチャンスを活かして、幸福な人生を手に入れてくださいね。</v>
      </c>
      <c r="AS190" s="9" t="s">
        <v>23</v>
      </c>
      <c r="AT190" s="8">
        <f t="shared" si="41"/>
        <v>10</v>
      </c>
      <c r="AU190" s="8" t="s">
        <v>21</v>
      </c>
      <c r="AV190" s="10">
        <f t="shared" si="42"/>
        <v>45469</v>
      </c>
      <c r="AW190" s="9" t="s">
        <v>24</v>
      </c>
    </row>
    <row r="191" spans="1:49" ht="18.75" customHeight="1">
      <c r="A191" s="2">
        <v>490</v>
      </c>
      <c r="B191" s="2" t="s">
        <v>771</v>
      </c>
      <c r="C191" s="2" t="s">
        <v>772</v>
      </c>
      <c r="D191" s="2" t="s">
        <v>773</v>
      </c>
      <c r="E191" s="2" t="s">
        <v>766</v>
      </c>
      <c r="F191" s="2" t="s">
        <v>148</v>
      </c>
      <c r="G191" s="2" t="s">
        <v>144</v>
      </c>
      <c r="H191" s="2">
        <v>7</v>
      </c>
      <c r="I191" s="3">
        <v>45470</v>
      </c>
      <c r="J191" s="4"/>
      <c r="K191" s="5" t="s">
        <v>55</v>
      </c>
      <c r="L191" s="5">
        <f t="shared" si="45"/>
        <v>490</v>
      </c>
      <c r="M191" s="5" t="s">
        <v>21</v>
      </c>
      <c r="N191" s="5" t="str">
        <f t="shared" si="46"/>
        <v>今こそ収入＆地位向上のチャンス◆あなたが最も輝く仕事と成功の法則</v>
      </c>
      <c r="O191" s="16" t="s">
        <v>22</v>
      </c>
      <c r="P191" s="5" t="str">
        <f t="shared" si="47"/>
        <v>あなたが最も輝く仕事と成功の法則</v>
      </c>
      <c r="Q191" s="16" t="s">
        <v>22</v>
      </c>
      <c r="R191" s="5" t="str">
        <f t="shared" si="48"/>
        <v>今が変革の時。あなたのキャリアスタイルが進化。新たな才能の芽生えと開花、そして成功の手法を鑑定します。新たな活躍の舞台を手に入れましょう。</v>
      </c>
      <c r="S191" s="16" t="s">
        <v>23</v>
      </c>
      <c r="T191" s="5">
        <f t="shared" si="49"/>
        <v>7</v>
      </c>
      <c r="U191" s="6" t="s">
        <v>21</v>
      </c>
      <c r="V191" s="7">
        <f t="shared" si="50"/>
        <v>45470</v>
      </c>
      <c r="W191" s="17" t="s">
        <v>24</v>
      </c>
      <c r="X191" s="2"/>
      <c r="Y191" s="8" t="s">
        <v>56</v>
      </c>
      <c r="Z191" s="10">
        <f t="shared" si="56"/>
        <v>45470</v>
      </c>
      <c r="AA191" s="9" t="s">
        <v>57</v>
      </c>
      <c r="AB191" s="8">
        <f t="shared" si="52"/>
        <v>490</v>
      </c>
      <c r="AC191" s="8" t="s">
        <v>58</v>
      </c>
      <c r="AK191" s="8" t="s">
        <v>20</v>
      </c>
      <c r="AL191" s="8">
        <f t="shared" si="40"/>
        <v>490</v>
      </c>
      <c r="AM191" s="8" t="s">
        <v>21</v>
      </c>
      <c r="AN191" s="8" t="str">
        <f t="shared" si="53"/>
        <v>今こそ収入＆地位向上のチャンス◆あなたが最も輝く仕事と成功の法則</v>
      </c>
      <c r="AO191" s="9" t="s">
        <v>22</v>
      </c>
      <c r="AP191" s="8" t="str">
        <f t="shared" si="54"/>
        <v>あなたが最も輝く仕事と成功の法則</v>
      </c>
      <c r="AQ191" s="9" t="s">
        <v>22</v>
      </c>
      <c r="AR191" s="8" t="str">
        <f t="shared" si="55"/>
        <v>今が変革の時。あなたのキャリアスタイルが進化。新たな才能の芽生えと開花、そして成功の手法を鑑定します。新たな活躍の舞台を手に入れましょう。</v>
      </c>
      <c r="AS191" s="9" t="s">
        <v>23</v>
      </c>
      <c r="AT191" s="8">
        <f t="shared" si="41"/>
        <v>7</v>
      </c>
      <c r="AU191" s="8" t="s">
        <v>21</v>
      </c>
      <c r="AV191" s="10">
        <f t="shared" si="42"/>
        <v>45470</v>
      </c>
      <c r="AW191" s="9" t="s">
        <v>24</v>
      </c>
    </row>
    <row r="192" spans="1:49" ht="18.75" customHeight="1">
      <c r="A192" s="2">
        <v>491</v>
      </c>
      <c r="B192" s="2" t="s">
        <v>774</v>
      </c>
      <c r="C192" s="2" t="s">
        <v>775</v>
      </c>
      <c r="D192" s="2" t="s">
        <v>776</v>
      </c>
      <c r="E192" s="2" t="s">
        <v>96</v>
      </c>
      <c r="F192" s="2" t="s">
        <v>777</v>
      </c>
      <c r="G192" s="2" t="s">
        <v>98</v>
      </c>
      <c r="H192" s="2">
        <v>3</v>
      </c>
      <c r="I192" s="3">
        <v>45471</v>
      </c>
      <c r="J192" s="4"/>
      <c r="K192" s="5" t="s">
        <v>55</v>
      </c>
      <c r="L192" s="5">
        <f t="shared" si="45"/>
        <v>491</v>
      </c>
      <c r="M192" s="5" t="s">
        <v>21</v>
      </c>
      <c r="N192" s="5" t="str">
        <f t="shared" si="46"/>
        <v>※女性限定無料タロット【直撃暴露】聞く勇気はある？～彼が望む恋愛関係～</v>
      </c>
      <c r="O192" s="16" t="s">
        <v>22</v>
      </c>
      <c r="P192" s="5" t="str">
        <f t="shared" si="47"/>
        <v>彼が望む恋人との恋愛関係</v>
      </c>
      <c r="Q192" s="16" t="s">
        <v>22</v>
      </c>
      <c r="R192" s="5" t="str">
        <f t="shared" si="48"/>
        <v>彼の気持ちはもう決まっているようですね。これからお伝えするのは、彼が望む恋人との関係。彼は恋人とどんな交際をしたいと思っているのでしょうか。彼の心の中を覗いてみましょう。</v>
      </c>
      <c r="S192" s="16" t="s">
        <v>23</v>
      </c>
      <c r="T192" s="5">
        <f t="shared" si="49"/>
        <v>3</v>
      </c>
      <c r="U192" s="6" t="s">
        <v>21</v>
      </c>
      <c r="V192" s="7">
        <f t="shared" si="50"/>
        <v>45471</v>
      </c>
      <c r="W192" s="17" t="s">
        <v>24</v>
      </c>
      <c r="X192" s="2"/>
      <c r="Y192" s="8" t="s">
        <v>56</v>
      </c>
      <c r="Z192" s="10">
        <f t="shared" si="56"/>
        <v>45471</v>
      </c>
      <c r="AA192" s="9" t="s">
        <v>57</v>
      </c>
      <c r="AB192" s="8">
        <f t="shared" si="52"/>
        <v>491</v>
      </c>
      <c r="AC192" s="8" t="s">
        <v>58</v>
      </c>
      <c r="AK192" s="8" t="s">
        <v>20</v>
      </c>
      <c r="AL192" s="8">
        <f t="shared" si="40"/>
        <v>491</v>
      </c>
      <c r="AM192" s="8" t="s">
        <v>21</v>
      </c>
      <c r="AN192" s="8" t="str">
        <f t="shared" si="53"/>
        <v>※女性限定無料タロット【直撃暴露】聞く勇気はある？～彼が望む恋愛関係～</v>
      </c>
      <c r="AO192" s="9" t="s">
        <v>22</v>
      </c>
      <c r="AP192" s="8" t="str">
        <f t="shared" si="54"/>
        <v>彼が望む恋人との恋愛関係</v>
      </c>
      <c r="AQ192" s="9" t="s">
        <v>22</v>
      </c>
      <c r="AR192" s="8" t="str">
        <f t="shared" si="55"/>
        <v>彼の気持ちはもう決まっているようですね。これからお伝えするのは、彼が望む恋人との関係。彼は恋人とどんな交際をしたいと思っているのでしょうか。彼の心の中を覗いてみましょう。</v>
      </c>
      <c r="AS192" s="9" t="s">
        <v>23</v>
      </c>
      <c r="AT192" s="8">
        <f t="shared" si="41"/>
        <v>3</v>
      </c>
      <c r="AU192" s="8" t="s">
        <v>21</v>
      </c>
      <c r="AV192" s="10">
        <f t="shared" si="42"/>
        <v>45471</v>
      </c>
      <c r="AW192" s="9" t="s">
        <v>24</v>
      </c>
    </row>
    <row r="193" spans="1:49" ht="18.75" customHeight="1">
      <c r="A193" s="2">
        <v>492</v>
      </c>
      <c r="B193" s="2" t="s">
        <v>778</v>
      </c>
      <c r="C193" s="2" t="s">
        <v>779</v>
      </c>
      <c r="D193" s="2" t="s">
        <v>780</v>
      </c>
      <c r="E193" s="2" t="s">
        <v>96</v>
      </c>
      <c r="F193" s="2" t="s">
        <v>781</v>
      </c>
      <c r="G193" s="2" t="s">
        <v>98</v>
      </c>
      <c r="H193" s="2">
        <v>2</v>
      </c>
      <c r="I193" s="3">
        <v>45472</v>
      </c>
      <c r="J193" s="4"/>
      <c r="K193" s="5" t="s">
        <v>55</v>
      </c>
      <c r="L193" s="5">
        <f t="shared" si="45"/>
        <v>492</v>
      </c>
      <c r="M193" s="5" t="s">
        <v>21</v>
      </c>
      <c r="N193" s="5" t="str">
        <f t="shared" si="46"/>
        <v>『あの人にとって私は何？』曖昧片想い◆相手の気持ちをあなたに向ける方法</v>
      </c>
      <c r="O193" s="16" t="s">
        <v>22</v>
      </c>
      <c r="P193" s="5" t="str">
        <f t="shared" si="47"/>
        <v>相手の気持ちをあなたに向ける方法</v>
      </c>
      <c r="Q193" s="16" t="s">
        <v>22</v>
      </c>
      <c r="R193" s="5" t="str">
        <f t="shared" si="48"/>
        <v>友だち以上の関係になりたいと思っているけれど、なかなか恋人に昇格できない理由は何でしょうか？　あの人の心の内を知り、そしてこの苦しい片想いに終止符を打ちましょう。さ、気持ちを切り替えて！</v>
      </c>
      <c r="S193" s="16" t="s">
        <v>23</v>
      </c>
      <c r="T193" s="5">
        <f t="shared" si="49"/>
        <v>2</v>
      </c>
      <c r="U193" s="6" t="s">
        <v>21</v>
      </c>
      <c r="V193" s="7">
        <f t="shared" si="50"/>
        <v>45472</v>
      </c>
      <c r="W193" s="17" t="s">
        <v>24</v>
      </c>
      <c r="X193" s="2"/>
      <c r="Y193" s="8" t="s">
        <v>56</v>
      </c>
      <c r="Z193" s="10">
        <f t="shared" si="56"/>
        <v>45472</v>
      </c>
      <c r="AA193" s="9" t="s">
        <v>57</v>
      </c>
      <c r="AB193" s="8">
        <f t="shared" si="52"/>
        <v>492</v>
      </c>
      <c r="AC193" s="8" t="s">
        <v>58</v>
      </c>
      <c r="AK193" s="8" t="s">
        <v>20</v>
      </c>
      <c r="AL193" s="8">
        <f t="shared" si="40"/>
        <v>492</v>
      </c>
      <c r="AM193" s="8" t="s">
        <v>21</v>
      </c>
      <c r="AN193" s="8" t="str">
        <f t="shared" si="53"/>
        <v>『あの人にとって私は何？』曖昧片想い◆相手の気持ちをあなたに向ける方法</v>
      </c>
      <c r="AO193" s="9" t="s">
        <v>22</v>
      </c>
      <c r="AP193" s="8" t="str">
        <f t="shared" si="54"/>
        <v>相手の気持ちをあなたに向ける方法</v>
      </c>
      <c r="AQ193" s="9" t="s">
        <v>22</v>
      </c>
      <c r="AR193" s="8" t="str">
        <f t="shared" si="55"/>
        <v>友だち以上の関係になりたいと思っているけれど、なかなか恋人に昇格できない理由は何でしょうか？　あの人の心の内を知り、そしてこの苦しい片想いに終止符を打ちましょう。さ、気持ちを切り替えて！</v>
      </c>
      <c r="AS193" s="9" t="s">
        <v>23</v>
      </c>
      <c r="AT193" s="8">
        <f t="shared" si="41"/>
        <v>2</v>
      </c>
      <c r="AU193" s="8" t="s">
        <v>21</v>
      </c>
      <c r="AV193" s="10">
        <f t="shared" si="42"/>
        <v>45472</v>
      </c>
      <c r="AW193" s="9" t="s">
        <v>24</v>
      </c>
    </row>
    <row r="194" spans="1:49" ht="18.75" customHeight="1">
      <c r="A194" s="2">
        <v>493</v>
      </c>
      <c r="B194" s="2" t="s">
        <v>782</v>
      </c>
      <c r="C194" s="2" t="s">
        <v>783</v>
      </c>
      <c r="D194" s="2" t="s">
        <v>784</v>
      </c>
      <c r="E194" s="2" t="s">
        <v>785</v>
      </c>
      <c r="F194" s="2" t="s">
        <v>786</v>
      </c>
      <c r="G194" s="2" t="s">
        <v>144</v>
      </c>
      <c r="H194" s="2">
        <v>3</v>
      </c>
      <c r="I194" s="3">
        <v>45473</v>
      </c>
      <c r="J194" s="4"/>
      <c r="K194" s="5" t="s">
        <v>55</v>
      </c>
      <c r="L194" s="5">
        <f t="shared" si="45"/>
        <v>493</v>
      </c>
      <c r="M194" s="5" t="s">
        <v>21</v>
      </c>
      <c r="N194" s="5" t="str">
        <f t="shared" si="46"/>
        <v>覚悟はできていますか？　あの人の【真実の気持ち】公開！</v>
      </c>
      <c r="O194" s="16" t="s">
        <v>22</v>
      </c>
      <c r="P194" s="5" t="str">
        <f t="shared" si="47"/>
        <v>あの人の【真実の気持ち】公開！</v>
      </c>
      <c r="Q194" s="16" t="s">
        <v>22</v>
      </c>
      <c r="R194" s="5" t="str">
        <f t="shared" si="48"/>
        <v>あなたに向けているあの人の心…。異性として、一人の人間として、あの人が抱えている本音を包み隠さずお伝えします。心の準備はできましたか。</v>
      </c>
      <c r="S194" s="16" t="s">
        <v>23</v>
      </c>
      <c r="T194" s="5">
        <f t="shared" si="49"/>
        <v>3</v>
      </c>
      <c r="U194" s="6" t="s">
        <v>21</v>
      </c>
      <c r="V194" s="7">
        <f t="shared" si="50"/>
        <v>45473</v>
      </c>
      <c r="W194" s="17" t="s">
        <v>24</v>
      </c>
      <c r="X194" s="2"/>
      <c r="Y194" s="8" t="s">
        <v>56</v>
      </c>
      <c r="Z194" s="10">
        <f t="shared" si="56"/>
        <v>45473</v>
      </c>
      <c r="AA194" s="9" t="s">
        <v>57</v>
      </c>
      <c r="AB194" s="8">
        <f t="shared" si="52"/>
        <v>493</v>
      </c>
      <c r="AC194" s="8" t="s">
        <v>58</v>
      </c>
      <c r="AK194" s="8" t="s">
        <v>20</v>
      </c>
      <c r="AL194" s="8">
        <f t="shared" ref="AL194:AL257" si="57">A194</f>
        <v>493</v>
      </c>
      <c r="AM194" s="8" t="s">
        <v>21</v>
      </c>
      <c r="AN194" s="8" t="str">
        <f t="shared" si="53"/>
        <v>覚悟はできていますか？　あの人の【真実の気持ち】公開！</v>
      </c>
      <c r="AO194" s="9" t="s">
        <v>22</v>
      </c>
      <c r="AP194" s="8" t="str">
        <f t="shared" si="54"/>
        <v>あの人の【真実の気持ち】公開！</v>
      </c>
      <c r="AQ194" s="9" t="s">
        <v>22</v>
      </c>
      <c r="AR194" s="8" t="str">
        <f t="shared" si="55"/>
        <v>あなたに向けているあの人の心…。異性として、一人の人間として、あの人が抱えている本音を包み隠さずお伝えします。心の準備はできましたか。</v>
      </c>
      <c r="AS194" s="9" t="s">
        <v>23</v>
      </c>
      <c r="AT194" s="8">
        <f t="shared" ref="AT194:AT257" si="58">H194</f>
        <v>3</v>
      </c>
      <c r="AU194" s="8" t="s">
        <v>21</v>
      </c>
      <c r="AV194" s="10">
        <f t="shared" ref="AV194:AV257" si="59">I194</f>
        <v>45473</v>
      </c>
      <c r="AW194" s="9" t="s">
        <v>24</v>
      </c>
    </row>
    <row r="195" spans="1:49" ht="18.75" customHeight="1">
      <c r="A195" s="2">
        <v>494</v>
      </c>
      <c r="B195" s="2" t="s">
        <v>787</v>
      </c>
      <c r="C195" s="2" t="s">
        <v>788</v>
      </c>
      <c r="D195" s="2" t="s">
        <v>789</v>
      </c>
      <c r="E195" s="2" t="s">
        <v>53</v>
      </c>
      <c r="F195" s="2" t="s">
        <v>790</v>
      </c>
      <c r="G195" s="2" t="s">
        <v>19</v>
      </c>
      <c r="H195" s="2">
        <v>10</v>
      </c>
      <c r="I195" s="3">
        <v>45474</v>
      </c>
      <c r="J195" s="4"/>
      <c r="K195" s="5" t="s">
        <v>55</v>
      </c>
      <c r="L195" s="5">
        <f t="shared" si="45"/>
        <v>494</v>
      </c>
      <c r="M195" s="5" t="s">
        <v>21</v>
      </c>
      <c r="N195" s="5" t="str">
        <f t="shared" si="46"/>
        <v>もう出会っている！運命の恋人との出会い◆その人の特徴～外見と性格</v>
      </c>
      <c r="O195" s="16" t="s">
        <v>22</v>
      </c>
      <c r="P195" s="5" t="str">
        <f t="shared" si="47"/>
        <v>運命の恋人の特徴◆外見と性格</v>
      </c>
      <c r="Q195" s="16" t="s">
        <v>22</v>
      </c>
      <c r="R195" s="5" t="str">
        <f t="shared" si="48"/>
        <v>実はもうあなたと運命の人は出会っているようですよ。その人の特徴、外見から性格まで、すべてお教えします。二人の未来を見てみましょう。</v>
      </c>
      <c r="S195" s="16" t="s">
        <v>23</v>
      </c>
      <c r="T195" s="5">
        <f t="shared" si="49"/>
        <v>10</v>
      </c>
      <c r="U195" s="6" t="s">
        <v>21</v>
      </c>
      <c r="V195" s="7">
        <f t="shared" si="50"/>
        <v>45474</v>
      </c>
      <c r="W195" s="17" t="s">
        <v>24</v>
      </c>
      <c r="X195" s="2"/>
      <c r="Y195" s="8" t="s">
        <v>56</v>
      </c>
      <c r="Z195" s="10">
        <f t="shared" si="56"/>
        <v>45474</v>
      </c>
      <c r="AA195" s="9" t="s">
        <v>57</v>
      </c>
      <c r="AB195" s="8">
        <f t="shared" si="52"/>
        <v>494</v>
      </c>
      <c r="AC195" s="8" t="s">
        <v>58</v>
      </c>
      <c r="AK195" s="8" t="s">
        <v>20</v>
      </c>
      <c r="AL195" s="8">
        <f t="shared" si="57"/>
        <v>494</v>
      </c>
      <c r="AM195" s="8" t="s">
        <v>21</v>
      </c>
      <c r="AN195" s="8" t="str">
        <f t="shared" si="53"/>
        <v>もう出会っている！運命の恋人との出会い◆その人の特徴～外見と性格</v>
      </c>
      <c r="AO195" s="9" t="s">
        <v>22</v>
      </c>
      <c r="AP195" s="8" t="str">
        <f t="shared" si="54"/>
        <v>運命の恋人の特徴◆外見と性格</v>
      </c>
      <c r="AQ195" s="9" t="s">
        <v>22</v>
      </c>
      <c r="AR195" s="8" t="str">
        <f t="shared" si="55"/>
        <v>実はもうあなたと運命の人は出会っているようですよ。その人の特徴、外見から性格まで、すべてお教えします。二人の未来を見てみましょう。</v>
      </c>
      <c r="AS195" s="9" t="s">
        <v>23</v>
      </c>
      <c r="AT195" s="8">
        <f t="shared" si="58"/>
        <v>10</v>
      </c>
      <c r="AU195" s="8" t="s">
        <v>21</v>
      </c>
      <c r="AV195" s="10">
        <f t="shared" si="59"/>
        <v>45474</v>
      </c>
      <c r="AW195" s="9" t="s">
        <v>24</v>
      </c>
    </row>
    <row r="196" spans="1:49" ht="18.75" customHeight="1">
      <c r="A196" s="2">
        <v>495</v>
      </c>
      <c r="B196" s="2" t="s">
        <v>791</v>
      </c>
      <c r="C196" s="2" t="s">
        <v>792</v>
      </c>
      <c r="D196" s="2" t="s">
        <v>793</v>
      </c>
      <c r="E196" s="2" t="s">
        <v>53</v>
      </c>
      <c r="F196" s="2" t="s">
        <v>794</v>
      </c>
      <c r="G196" s="2" t="s">
        <v>19</v>
      </c>
      <c r="H196" s="2">
        <v>9</v>
      </c>
      <c r="I196" s="3">
        <v>45475</v>
      </c>
      <c r="J196" s="4"/>
      <c r="K196" s="5" t="s">
        <v>55</v>
      </c>
      <c r="L196" s="5">
        <f t="shared" si="45"/>
        <v>495</v>
      </c>
      <c r="M196" s="5" t="s">
        <v>21</v>
      </c>
      <c r="N196" s="5" t="str">
        <f t="shared" si="46"/>
        <v>もう一度やり直せる？　二人の愛が復活する可能性はどれくらい？</v>
      </c>
      <c r="O196" s="16" t="s">
        <v>22</v>
      </c>
      <c r="P196" s="5" t="str">
        <f t="shared" si="47"/>
        <v>二人の愛が復活する可能性はどれくらい？</v>
      </c>
      <c r="Q196" s="16" t="s">
        <v>22</v>
      </c>
      <c r="R196" s="5" t="str">
        <f t="shared" si="48"/>
        <v>過去の別れから抜け出せず、忘れられないあの人。もし、もう一度だけ運命を変える機会が巡ってくれば、あの人は再び私を愛してくれるのでしょうか？</v>
      </c>
      <c r="S196" s="16" t="s">
        <v>23</v>
      </c>
      <c r="T196" s="5">
        <f t="shared" si="49"/>
        <v>9</v>
      </c>
      <c r="U196" s="6" t="s">
        <v>21</v>
      </c>
      <c r="V196" s="7">
        <f t="shared" si="50"/>
        <v>45475</v>
      </c>
      <c r="W196" s="17" t="s">
        <v>24</v>
      </c>
      <c r="X196" s="2"/>
      <c r="Y196" s="8" t="s">
        <v>56</v>
      </c>
      <c r="Z196" s="10">
        <f t="shared" si="56"/>
        <v>45475</v>
      </c>
      <c r="AA196" s="9" t="s">
        <v>57</v>
      </c>
      <c r="AB196" s="8">
        <f t="shared" si="52"/>
        <v>495</v>
      </c>
      <c r="AC196" s="8" t="s">
        <v>58</v>
      </c>
      <c r="AK196" s="8" t="s">
        <v>20</v>
      </c>
      <c r="AL196" s="8">
        <f t="shared" si="57"/>
        <v>495</v>
      </c>
      <c r="AM196" s="8" t="s">
        <v>21</v>
      </c>
      <c r="AN196" s="8" t="str">
        <f t="shared" si="53"/>
        <v>もう一度やり直せる？　二人の愛が復活する可能性はどれくらい？</v>
      </c>
      <c r="AO196" s="9" t="s">
        <v>22</v>
      </c>
      <c r="AP196" s="8" t="str">
        <f t="shared" ref="AP196:AP218" si="60">C196</f>
        <v>二人の愛が復活する可能性はどれくらい？</v>
      </c>
      <c r="AQ196" s="9" t="s">
        <v>22</v>
      </c>
      <c r="AR196" s="8" t="str">
        <f t="shared" ref="AR196:AR218" si="61">D196</f>
        <v>過去の別れから抜け出せず、忘れられないあの人。もし、もう一度だけ運命を変える機会が巡ってくれば、あの人は再び私を愛してくれるのでしょうか？</v>
      </c>
      <c r="AS196" s="9" t="s">
        <v>23</v>
      </c>
      <c r="AT196" s="8">
        <f t="shared" si="58"/>
        <v>9</v>
      </c>
      <c r="AU196" s="8" t="s">
        <v>21</v>
      </c>
      <c r="AV196" s="10">
        <f t="shared" si="59"/>
        <v>45475</v>
      </c>
      <c r="AW196" s="9" t="s">
        <v>24</v>
      </c>
    </row>
    <row r="197" spans="1:49" ht="18.75" customHeight="1">
      <c r="A197" s="2">
        <v>496</v>
      </c>
      <c r="B197" s="2" t="s">
        <v>795</v>
      </c>
      <c r="C197" s="2" t="s">
        <v>796</v>
      </c>
      <c r="D197" s="2" t="s">
        <v>797</v>
      </c>
      <c r="E197" s="2" t="s">
        <v>96</v>
      </c>
      <c r="F197" s="2" t="s">
        <v>798</v>
      </c>
      <c r="G197" s="2" t="s">
        <v>98</v>
      </c>
      <c r="H197" s="2">
        <v>6</v>
      </c>
      <c r="I197" s="3">
        <v>45476</v>
      </c>
      <c r="J197" s="4"/>
      <c r="K197" s="5" t="s">
        <v>55</v>
      </c>
      <c r="L197" s="5">
        <f t="shared" si="45"/>
        <v>496</v>
      </c>
      <c r="M197" s="5" t="s">
        <v>21</v>
      </c>
      <c r="N197" s="5" t="str">
        <f t="shared" si="46"/>
        <v>【無料タロットブライダル鑑定】あなたの結婚への積極性とそのご縁</v>
      </c>
      <c r="O197" s="16" t="s">
        <v>22</v>
      </c>
      <c r="P197" s="5" t="str">
        <f t="shared" si="47"/>
        <v>あなたの結婚への積極性とそのご縁</v>
      </c>
      <c r="Q197" s="16" t="s">
        <v>22</v>
      </c>
      <c r="R197" s="5" t="str">
        <f t="shared" si="48"/>
        <v>「絶対結婚したい」という強い決意のあなたに贈る、特別な鑑定です。良い出会いがないと悩む前に、自分の結婚運のついて深く探ってみましょう。そして未来を予見し、幸せを手に入れてください。</v>
      </c>
      <c r="S197" s="16" t="s">
        <v>23</v>
      </c>
      <c r="T197" s="5">
        <f t="shared" si="49"/>
        <v>6</v>
      </c>
      <c r="U197" s="6" t="s">
        <v>21</v>
      </c>
      <c r="V197" s="7">
        <f t="shared" si="50"/>
        <v>45476</v>
      </c>
      <c r="W197" s="17" t="s">
        <v>24</v>
      </c>
      <c r="X197" s="2"/>
      <c r="Y197" s="8" t="s">
        <v>56</v>
      </c>
      <c r="Z197" s="10">
        <f t="shared" si="56"/>
        <v>45476</v>
      </c>
      <c r="AA197" s="9" t="s">
        <v>57</v>
      </c>
      <c r="AB197" s="8">
        <f t="shared" si="52"/>
        <v>496</v>
      </c>
      <c r="AC197" s="8" t="s">
        <v>58</v>
      </c>
      <c r="AK197" s="8" t="s">
        <v>20</v>
      </c>
      <c r="AL197" s="8">
        <f t="shared" si="57"/>
        <v>496</v>
      </c>
      <c r="AM197" s="8" t="s">
        <v>21</v>
      </c>
      <c r="AN197" s="8" t="str">
        <f t="shared" si="53"/>
        <v>【無料タロットブライダル鑑定】あなたの結婚への積極性とそのご縁</v>
      </c>
      <c r="AO197" s="9" t="s">
        <v>22</v>
      </c>
      <c r="AP197" s="8" t="str">
        <f t="shared" si="60"/>
        <v>あなたの結婚への積極性とそのご縁</v>
      </c>
      <c r="AQ197" s="9" t="s">
        <v>22</v>
      </c>
      <c r="AR197" s="8" t="str">
        <f t="shared" si="61"/>
        <v>「絶対結婚したい」という強い決意のあなたに贈る、特別な鑑定です。良い出会いがないと悩む前に、自分の結婚運のついて深く探ってみましょう。そして未来を予見し、幸せを手に入れてください。</v>
      </c>
      <c r="AS197" s="9" t="s">
        <v>23</v>
      </c>
      <c r="AT197" s="8">
        <f t="shared" si="58"/>
        <v>6</v>
      </c>
      <c r="AU197" s="8" t="s">
        <v>21</v>
      </c>
      <c r="AV197" s="10">
        <f t="shared" si="59"/>
        <v>45476</v>
      </c>
      <c r="AW197" s="9" t="s">
        <v>24</v>
      </c>
    </row>
    <row r="198" spans="1:49" ht="18.75" customHeight="1">
      <c r="A198" s="2">
        <v>497</v>
      </c>
      <c r="B198" s="2" t="s">
        <v>799</v>
      </c>
      <c r="C198" s="2" t="s">
        <v>800</v>
      </c>
      <c r="D198" s="2" t="s">
        <v>801</v>
      </c>
      <c r="E198" s="2" t="s">
        <v>96</v>
      </c>
      <c r="F198" s="2" t="s">
        <v>802</v>
      </c>
      <c r="G198" s="2" t="s">
        <v>98</v>
      </c>
      <c r="H198" s="2">
        <v>2</v>
      </c>
      <c r="I198" s="3">
        <v>45477</v>
      </c>
      <c r="J198" s="4"/>
      <c r="K198" s="5" t="s">
        <v>55</v>
      </c>
      <c r="L198" s="5">
        <f t="shared" si="45"/>
        <v>497</v>
      </c>
      <c r="M198" s="5" t="s">
        <v>21</v>
      </c>
      <c r="N198" s="5" t="str">
        <f t="shared" si="46"/>
        <v>ずっと停滞⇔進展可能【片想い完全決着】あなたに気を付けてほしいこと</v>
      </c>
      <c r="O198" s="16" t="s">
        <v>22</v>
      </c>
      <c r="P198" s="5" t="str">
        <f t="shared" si="47"/>
        <v>片恋成就◆あなたが気を付けること</v>
      </c>
      <c r="Q198" s="16" t="s">
        <v>22</v>
      </c>
      <c r="R198" s="5" t="str">
        <f t="shared" si="48"/>
        <v>この恋が絶望的だとあなたは考えていませんか？　しかし、ふたりの関係にはまだ希望の光が見えます。相手の現在の状況や心情を理解し、そして成就に向けてあなたが取るべき行動をしっかりと指南していきましょう。</v>
      </c>
      <c r="S198" s="16" t="s">
        <v>23</v>
      </c>
      <c r="T198" s="5">
        <f t="shared" si="49"/>
        <v>2</v>
      </c>
      <c r="U198" s="6" t="s">
        <v>21</v>
      </c>
      <c r="V198" s="7">
        <f t="shared" si="50"/>
        <v>45477</v>
      </c>
      <c r="W198" s="17" t="s">
        <v>24</v>
      </c>
      <c r="X198" s="2"/>
      <c r="Y198" s="8" t="s">
        <v>56</v>
      </c>
      <c r="Z198" s="10">
        <f t="shared" si="56"/>
        <v>45477</v>
      </c>
      <c r="AA198" s="9" t="s">
        <v>57</v>
      </c>
      <c r="AB198" s="8">
        <f t="shared" si="52"/>
        <v>497</v>
      </c>
      <c r="AC198" s="8" t="s">
        <v>58</v>
      </c>
      <c r="AK198" s="8" t="s">
        <v>20</v>
      </c>
      <c r="AL198" s="8">
        <f t="shared" si="57"/>
        <v>497</v>
      </c>
      <c r="AM198" s="8" t="s">
        <v>21</v>
      </c>
      <c r="AN198" s="8" t="str">
        <f t="shared" si="53"/>
        <v>ずっと停滞⇔進展可能【片想い完全決着】あなたに気を付けてほしいこと</v>
      </c>
      <c r="AO198" s="9" t="s">
        <v>22</v>
      </c>
      <c r="AP198" s="8" t="str">
        <f t="shared" si="60"/>
        <v>片恋成就◆あなたが気を付けること</v>
      </c>
      <c r="AQ198" s="9" t="s">
        <v>22</v>
      </c>
      <c r="AR198" s="8" t="str">
        <f t="shared" si="61"/>
        <v>この恋が絶望的だとあなたは考えていませんか？　しかし、ふたりの関係にはまだ希望の光が見えます。相手の現在の状況や心情を理解し、そして成就に向けてあなたが取るべき行動をしっかりと指南していきましょう。</v>
      </c>
      <c r="AS198" s="9" t="s">
        <v>23</v>
      </c>
      <c r="AT198" s="8">
        <f t="shared" si="58"/>
        <v>2</v>
      </c>
      <c r="AU198" s="8" t="s">
        <v>21</v>
      </c>
      <c r="AV198" s="10">
        <f t="shared" si="59"/>
        <v>45477</v>
      </c>
      <c r="AW198" s="9" t="s">
        <v>24</v>
      </c>
    </row>
    <row r="199" spans="1:49" ht="18.75" customHeight="1">
      <c r="A199" s="2">
        <v>498</v>
      </c>
      <c r="B199" s="2" t="s">
        <v>803</v>
      </c>
      <c r="C199" s="2" t="s">
        <v>804</v>
      </c>
      <c r="D199" s="2" t="s">
        <v>805</v>
      </c>
      <c r="E199" s="2" t="s">
        <v>96</v>
      </c>
      <c r="F199" s="2" t="s">
        <v>806</v>
      </c>
      <c r="G199" s="2" t="s">
        <v>98</v>
      </c>
      <c r="H199" s="2">
        <v>7</v>
      </c>
      <c r="I199" s="3">
        <v>45478</v>
      </c>
      <c r="J199" s="4"/>
      <c r="K199" s="5" t="s">
        <v>55</v>
      </c>
      <c r="L199" s="5">
        <f t="shared" si="45"/>
        <v>498</v>
      </c>
      <c r="M199" s="5" t="s">
        <v>21</v>
      </c>
      <c r="N199" s="5" t="str">
        <f t="shared" si="46"/>
        <v>【無料タロット鑑定】あなたの人生不安を根こそぎ払拭！～対人関係見直し～</v>
      </c>
      <c r="O199" s="16" t="s">
        <v>22</v>
      </c>
      <c r="P199" s="5" t="str">
        <f t="shared" si="47"/>
        <v>対人関係不安を払拭します！</v>
      </c>
      <c r="Q199" s="16" t="s">
        <v>22</v>
      </c>
      <c r="R199" s="5" t="str">
        <f t="shared" si="48"/>
        <v>今、あなたは人生の岐路に立っています。この重要な時期には、あなたの対人関係についてしっかりと把握しておくことが重要です。これらの情報を手に入れることで、将来訪れる大きな転機に備えることができますよ。</v>
      </c>
      <c r="S199" s="16" t="s">
        <v>23</v>
      </c>
      <c r="T199" s="5">
        <f t="shared" si="49"/>
        <v>7</v>
      </c>
      <c r="U199" s="6" t="s">
        <v>21</v>
      </c>
      <c r="V199" s="7">
        <f t="shared" si="50"/>
        <v>45478</v>
      </c>
      <c r="W199" s="17" t="s">
        <v>24</v>
      </c>
      <c r="X199" s="2"/>
      <c r="Y199" s="8" t="s">
        <v>56</v>
      </c>
      <c r="Z199" s="10">
        <f t="shared" si="56"/>
        <v>45478</v>
      </c>
      <c r="AA199" s="9" t="s">
        <v>57</v>
      </c>
      <c r="AB199" s="8">
        <f t="shared" si="52"/>
        <v>498</v>
      </c>
      <c r="AC199" s="8" t="s">
        <v>58</v>
      </c>
      <c r="AK199" s="8" t="s">
        <v>20</v>
      </c>
      <c r="AL199" s="8">
        <f t="shared" si="57"/>
        <v>498</v>
      </c>
      <c r="AM199" s="8" t="s">
        <v>21</v>
      </c>
      <c r="AN199" s="8" t="str">
        <f t="shared" si="53"/>
        <v>【無料タロット鑑定】あなたの人生不安を根こそぎ払拭！～対人関係見直し～</v>
      </c>
      <c r="AO199" s="9" t="s">
        <v>22</v>
      </c>
      <c r="AP199" s="8" t="str">
        <f t="shared" si="60"/>
        <v>対人関係不安を払拭します！</v>
      </c>
      <c r="AQ199" s="9" t="s">
        <v>22</v>
      </c>
      <c r="AR199" s="8" t="str">
        <f t="shared" si="61"/>
        <v>今、あなたは人生の岐路に立っています。この重要な時期には、あなたの対人関係についてしっかりと把握しておくことが重要です。これらの情報を手に入れることで、将来訪れる大きな転機に備えることができますよ。</v>
      </c>
      <c r="AS199" s="9" t="s">
        <v>23</v>
      </c>
      <c r="AT199" s="8">
        <f t="shared" si="58"/>
        <v>7</v>
      </c>
      <c r="AU199" s="8" t="s">
        <v>21</v>
      </c>
      <c r="AV199" s="10">
        <f t="shared" si="59"/>
        <v>45478</v>
      </c>
      <c r="AW199" s="9" t="s">
        <v>24</v>
      </c>
    </row>
    <row r="200" spans="1:49" ht="18.75" customHeight="1">
      <c r="A200" s="2">
        <v>499</v>
      </c>
      <c r="B200" s="2" t="s">
        <v>807</v>
      </c>
      <c r="C200" s="2" t="s">
        <v>808</v>
      </c>
      <c r="D200" s="2" t="s">
        <v>809</v>
      </c>
      <c r="E200" s="2" t="s">
        <v>810</v>
      </c>
      <c r="F200" s="2" t="s">
        <v>811</v>
      </c>
      <c r="G200" s="2" t="s">
        <v>144</v>
      </c>
      <c r="H200" s="2">
        <v>9</v>
      </c>
      <c r="I200" s="3">
        <v>45479</v>
      </c>
      <c r="J200" s="4"/>
      <c r="K200" s="5" t="s">
        <v>55</v>
      </c>
      <c r="L200" s="5">
        <f t="shared" si="45"/>
        <v>499</v>
      </c>
      <c r="M200" s="5" t="s">
        <v>21</v>
      </c>
      <c r="N200" s="5" t="str">
        <f t="shared" si="46"/>
        <v>2人の縁は再び結ばれる……まだ諦めきれない感情【復縁の可能性】</v>
      </c>
      <c r="O200" s="16" t="s">
        <v>22</v>
      </c>
      <c r="P200" s="5" t="str">
        <f t="shared" si="47"/>
        <v>2人の縁が再び結ばれる可能性</v>
      </c>
      <c r="Q200" s="16" t="s">
        <v>22</v>
      </c>
      <c r="R200" s="5" t="str">
        <f t="shared" si="48"/>
        <v>別れた昔の恋人を思い出す日々……未練を断ち切れていないのはあの人も同じかもしれません。2人の間にはまだ付き合える可能性が残っています。壊れた絆を再び編み直すため、一歩踏み出してみませんか？</v>
      </c>
      <c r="S200" s="16" t="s">
        <v>23</v>
      </c>
      <c r="T200" s="5">
        <f t="shared" si="49"/>
        <v>9</v>
      </c>
      <c r="U200" s="6" t="s">
        <v>21</v>
      </c>
      <c r="V200" s="7">
        <f t="shared" si="50"/>
        <v>45479</v>
      </c>
      <c r="W200" s="17" t="s">
        <v>24</v>
      </c>
      <c r="X200" s="2"/>
      <c r="Y200" s="8" t="s">
        <v>56</v>
      </c>
      <c r="Z200" s="10">
        <f t="shared" si="56"/>
        <v>45479</v>
      </c>
      <c r="AA200" s="9" t="s">
        <v>57</v>
      </c>
      <c r="AB200" s="8">
        <f t="shared" si="52"/>
        <v>499</v>
      </c>
      <c r="AC200" s="8" t="s">
        <v>58</v>
      </c>
      <c r="AK200" s="8" t="s">
        <v>20</v>
      </c>
      <c r="AL200" s="8">
        <f t="shared" si="57"/>
        <v>499</v>
      </c>
      <c r="AM200" s="8" t="s">
        <v>21</v>
      </c>
      <c r="AN200" s="8" t="str">
        <f t="shared" si="53"/>
        <v>2人の縁は再び結ばれる……まだ諦めきれない感情【復縁の可能性】</v>
      </c>
      <c r="AO200" s="9" t="s">
        <v>22</v>
      </c>
      <c r="AP200" s="8" t="str">
        <f t="shared" si="60"/>
        <v>2人の縁が再び結ばれる可能性</v>
      </c>
      <c r="AQ200" s="9" t="s">
        <v>22</v>
      </c>
      <c r="AR200" s="8" t="str">
        <f t="shared" si="61"/>
        <v>別れた昔の恋人を思い出す日々……未練を断ち切れていないのはあの人も同じかもしれません。2人の間にはまだ付き合える可能性が残っています。壊れた絆を再び編み直すため、一歩踏み出してみませんか？</v>
      </c>
      <c r="AS200" s="9" t="s">
        <v>23</v>
      </c>
      <c r="AT200" s="8">
        <f t="shared" si="58"/>
        <v>9</v>
      </c>
      <c r="AU200" s="8" t="s">
        <v>21</v>
      </c>
      <c r="AV200" s="10">
        <f t="shared" si="59"/>
        <v>45479</v>
      </c>
      <c r="AW200" s="9" t="s">
        <v>24</v>
      </c>
    </row>
    <row r="201" spans="1:49" ht="18.75" customHeight="1">
      <c r="A201" s="2">
        <v>500</v>
      </c>
      <c r="B201" s="2" t="s">
        <v>812</v>
      </c>
      <c r="C201" s="2" t="s">
        <v>813</v>
      </c>
      <c r="D201" s="2" t="s">
        <v>814</v>
      </c>
      <c r="E201" s="2" t="s">
        <v>96</v>
      </c>
      <c r="F201" s="2" t="s">
        <v>815</v>
      </c>
      <c r="G201" s="2" t="s">
        <v>98</v>
      </c>
      <c r="H201" s="2">
        <v>3</v>
      </c>
      <c r="I201" s="3">
        <v>45480</v>
      </c>
      <c r="J201" s="4"/>
      <c r="K201" s="5" t="s">
        <v>55</v>
      </c>
      <c r="L201" s="5">
        <f t="shared" ref="L201:L264" si="62">A201</f>
        <v>500</v>
      </c>
      <c r="M201" s="5" t="s">
        <v>21</v>
      </c>
      <c r="N201" s="5" t="str">
        <f t="shared" ref="N201:N264" si="63">B201</f>
        <v>完全無料タロットで全暴露！◆あの人の深層心理から紐解く【この恋の障害】</v>
      </c>
      <c r="O201" s="16" t="s">
        <v>22</v>
      </c>
      <c r="P201" s="5" t="str">
        <f t="shared" ref="P201:P264" si="64">C201</f>
        <v>あの人の心を占めるこの恋の障害とは？</v>
      </c>
      <c r="Q201" s="16" t="s">
        <v>22</v>
      </c>
      <c r="R201" s="5" t="str">
        <f t="shared" ref="R201:R264" si="65">D201</f>
        <v>今、あの人の心を占めているのは仕事でしょうか？　それともあなた以外の異性でしょうか？　この疑問に対する答えを完全無料ホロホロタロットに託してみましょう。恋の展開に関してさらなる洞察が得られるはずです。</v>
      </c>
      <c r="S201" s="16" t="s">
        <v>23</v>
      </c>
      <c r="T201" s="5">
        <f t="shared" ref="T201:T264" si="66">H201</f>
        <v>3</v>
      </c>
      <c r="U201" s="6" t="s">
        <v>21</v>
      </c>
      <c r="V201" s="7">
        <f t="shared" ref="V201:V264" si="67">I201</f>
        <v>45480</v>
      </c>
      <c r="W201" s="17" t="s">
        <v>24</v>
      </c>
      <c r="X201" s="2"/>
      <c r="Y201" s="8" t="s">
        <v>56</v>
      </c>
      <c r="Z201" s="10">
        <f t="shared" ref="Z201:Z208" si="68">I201</f>
        <v>45480</v>
      </c>
      <c r="AA201" s="9" t="s">
        <v>57</v>
      </c>
      <c r="AB201" s="8">
        <f t="shared" ref="AB201:AB264" si="69">A201</f>
        <v>500</v>
      </c>
      <c r="AC201" s="8" t="s">
        <v>58</v>
      </c>
      <c r="AK201" s="8" t="s">
        <v>20</v>
      </c>
      <c r="AL201" s="8">
        <f t="shared" si="57"/>
        <v>500</v>
      </c>
      <c r="AM201" s="8" t="s">
        <v>21</v>
      </c>
      <c r="AN201" s="8" t="str">
        <f t="shared" si="53"/>
        <v>完全無料タロットで全暴露！◆あの人の深層心理から紐解く【この恋の障害】</v>
      </c>
      <c r="AO201" s="9" t="s">
        <v>22</v>
      </c>
      <c r="AP201" s="8" t="str">
        <f t="shared" si="60"/>
        <v>あの人の心を占めるこの恋の障害とは？</v>
      </c>
      <c r="AQ201" s="9" t="s">
        <v>22</v>
      </c>
      <c r="AR201" s="8" t="str">
        <f t="shared" si="61"/>
        <v>今、あの人の心を占めているのは仕事でしょうか？　それともあなた以外の異性でしょうか？　この疑問に対する答えを完全無料ホロホロタロットに託してみましょう。恋の展開に関してさらなる洞察が得られるはずです。</v>
      </c>
      <c r="AS201" s="9" t="s">
        <v>23</v>
      </c>
      <c r="AT201" s="8">
        <f t="shared" si="58"/>
        <v>3</v>
      </c>
      <c r="AU201" s="8" t="s">
        <v>21</v>
      </c>
      <c r="AV201" s="10">
        <f t="shared" si="59"/>
        <v>45480</v>
      </c>
      <c r="AW201" s="9" t="s">
        <v>24</v>
      </c>
    </row>
    <row r="202" spans="1:49" ht="18.75" customHeight="1">
      <c r="A202" s="2">
        <v>501</v>
      </c>
      <c r="B202" s="2" t="s">
        <v>816</v>
      </c>
      <c r="C202" s="2" t="s">
        <v>817</v>
      </c>
      <c r="D202" s="2" t="s">
        <v>818</v>
      </c>
      <c r="E202" s="2" t="s">
        <v>96</v>
      </c>
      <c r="F202" s="2" t="s">
        <v>819</v>
      </c>
      <c r="G202" s="2" t="s">
        <v>98</v>
      </c>
      <c r="H202" s="2">
        <v>10</v>
      </c>
      <c r="I202" s="3">
        <v>45481</v>
      </c>
      <c r="J202" s="4"/>
      <c r="K202" s="5" t="s">
        <v>55</v>
      </c>
      <c r="L202" s="5">
        <f t="shared" si="62"/>
        <v>501</v>
      </c>
      <c r="M202" s="5" t="s">
        <v>21</v>
      </c>
      <c r="N202" s="5" t="str">
        <f t="shared" si="63"/>
        <v>本当に出会いたいのなら、気を付けて！『あなたが生まれ持つ結婚宿命』</v>
      </c>
      <c r="O202" s="16" t="s">
        <v>22</v>
      </c>
      <c r="P202" s="5" t="str">
        <f t="shared" si="64"/>
        <v>あなたが生まれ持つ結婚宿命</v>
      </c>
      <c r="Q202" s="16" t="s">
        <v>22</v>
      </c>
      <c r="R202" s="5" t="str">
        <f t="shared" si="65"/>
        <v>運命の人は、遠くに行かなくても、実はあなたのすぐそばにいます。あなたが結婚を考えている人に気づけば、幸せになれるでしょう。それには、あなたの心掛けが必要です。その重要事項をお伝えします。</v>
      </c>
      <c r="S202" s="16" t="s">
        <v>23</v>
      </c>
      <c r="T202" s="5">
        <f t="shared" si="66"/>
        <v>10</v>
      </c>
      <c r="U202" s="6" t="s">
        <v>21</v>
      </c>
      <c r="V202" s="7">
        <f t="shared" si="67"/>
        <v>45481</v>
      </c>
      <c r="W202" s="17" t="s">
        <v>24</v>
      </c>
      <c r="X202" s="2"/>
      <c r="Y202" s="8" t="s">
        <v>56</v>
      </c>
      <c r="Z202" s="10">
        <f t="shared" si="68"/>
        <v>45481</v>
      </c>
      <c r="AA202" s="9" t="s">
        <v>57</v>
      </c>
      <c r="AB202" s="8">
        <f t="shared" si="69"/>
        <v>501</v>
      </c>
      <c r="AC202" s="8" t="s">
        <v>58</v>
      </c>
      <c r="AK202" s="8" t="s">
        <v>20</v>
      </c>
      <c r="AL202" s="8">
        <f t="shared" si="57"/>
        <v>501</v>
      </c>
      <c r="AM202" s="8" t="s">
        <v>21</v>
      </c>
      <c r="AN202" s="8" t="str">
        <f t="shared" si="53"/>
        <v>本当に出会いたいのなら、気を付けて！『あなたが生まれ持つ結婚宿命』</v>
      </c>
      <c r="AO202" s="9" t="s">
        <v>22</v>
      </c>
      <c r="AP202" s="8" t="str">
        <f t="shared" si="60"/>
        <v>あなたが生まれ持つ結婚宿命</v>
      </c>
      <c r="AQ202" s="9" t="s">
        <v>22</v>
      </c>
      <c r="AR202" s="8" t="str">
        <f t="shared" si="61"/>
        <v>運命の人は、遠くに行かなくても、実はあなたのすぐそばにいます。あなたが結婚を考えている人に気づけば、幸せになれるでしょう。それには、あなたの心掛けが必要です。その重要事項をお伝えします。</v>
      </c>
      <c r="AS202" s="9" t="s">
        <v>23</v>
      </c>
      <c r="AT202" s="8">
        <f t="shared" si="58"/>
        <v>10</v>
      </c>
      <c r="AU202" s="8" t="s">
        <v>21</v>
      </c>
      <c r="AV202" s="10">
        <f t="shared" si="59"/>
        <v>45481</v>
      </c>
      <c r="AW202" s="9" t="s">
        <v>24</v>
      </c>
    </row>
    <row r="203" spans="1:49" ht="18.75" customHeight="1">
      <c r="A203" s="2">
        <v>502</v>
      </c>
      <c r="B203" s="2" t="s">
        <v>820</v>
      </c>
      <c r="C203" s="2" t="s">
        <v>821</v>
      </c>
      <c r="D203" s="2" t="s">
        <v>822</v>
      </c>
      <c r="E203" s="2" t="s">
        <v>810</v>
      </c>
      <c r="F203" s="2" t="s">
        <v>823</v>
      </c>
      <c r="G203" s="2" t="s">
        <v>144</v>
      </c>
      <c r="H203" s="2">
        <v>2</v>
      </c>
      <c r="I203" s="3">
        <v>45482</v>
      </c>
      <c r="J203" s="4"/>
      <c r="K203" s="5" t="s">
        <v>55</v>
      </c>
      <c r="L203" s="5">
        <f t="shared" si="62"/>
        <v>502</v>
      </c>
      <c r="M203" s="5" t="s">
        <v>21</v>
      </c>
      <c r="N203" s="5" t="str">
        <f t="shared" si="63"/>
        <v>このまま思い続けても大丈夫⁈　２人の関係に進展はある？</v>
      </c>
      <c r="O203" s="16" t="s">
        <v>22</v>
      </c>
      <c r="P203" s="5" t="str">
        <f t="shared" si="64"/>
        <v>2人の関係に進展はある？</v>
      </c>
      <c r="Q203" s="16" t="s">
        <v>22</v>
      </c>
      <c r="R203" s="5" t="str">
        <f t="shared" si="65"/>
        <v>進展がない片想い…こんなに心から好きなのに。このままずっと想い続けていても2人の距離は縮まらない？　 それとも意外な大逆転が起こる可能性はある？　 あなたの恋にはどのような結末が待っているのか、その真実をありのままにお伝えします。</v>
      </c>
      <c r="S203" s="16" t="s">
        <v>23</v>
      </c>
      <c r="T203" s="5">
        <f t="shared" si="66"/>
        <v>2</v>
      </c>
      <c r="U203" s="6" t="s">
        <v>21</v>
      </c>
      <c r="V203" s="7">
        <f t="shared" si="67"/>
        <v>45482</v>
      </c>
      <c r="W203" s="17" t="s">
        <v>24</v>
      </c>
      <c r="X203" s="2"/>
      <c r="Y203" s="8" t="s">
        <v>56</v>
      </c>
      <c r="Z203" s="10">
        <f t="shared" si="68"/>
        <v>45482</v>
      </c>
      <c r="AA203" s="9" t="s">
        <v>57</v>
      </c>
      <c r="AB203" s="8">
        <f t="shared" si="69"/>
        <v>502</v>
      </c>
      <c r="AC203" s="8" t="s">
        <v>58</v>
      </c>
      <c r="AK203" s="8" t="s">
        <v>20</v>
      </c>
      <c r="AL203" s="8">
        <f t="shared" si="57"/>
        <v>502</v>
      </c>
      <c r="AM203" s="8" t="s">
        <v>21</v>
      </c>
      <c r="AN203" s="8" t="str">
        <f t="shared" si="53"/>
        <v>このまま思い続けても大丈夫⁈　２人の関係に進展はある？</v>
      </c>
      <c r="AO203" s="9" t="s">
        <v>22</v>
      </c>
      <c r="AP203" s="8" t="str">
        <f t="shared" si="60"/>
        <v>2人の関係に進展はある？</v>
      </c>
      <c r="AQ203" s="9" t="s">
        <v>22</v>
      </c>
      <c r="AR203" s="8" t="str">
        <f t="shared" si="61"/>
        <v>進展がない片想い…こんなに心から好きなのに。このままずっと想い続けていても2人の距離は縮まらない？　 それとも意外な大逆転が起こる可能性はある？　 あなたの恋にはどのような結末が待っているのか、その真実をありのままにお伝えします。</v>
      </c>
      <c r="AS203" s="9" t="s">
        <v>23</v>
      </c>
      <c r="AT203" s="8">
        <f t="shared" si="58"/>
        <v>2</v>
      </c>
      <c r="AU203" s="8" t="s">
        <v>21</v>
      </c>
      <c r="AV203" s="10">
        <f t="shared" si="59"/>
        <v>45482</v>
      </c>
      <c r="AW203" s="9" t="s">
        <v>24</v>
      </c>
    </row>
    <row r="204" spans="1:49" ht="18.75" customHeight="1">
      <c r="A204" s="2">
        <v>503</v>
      </c>
      <c r="B204" s="2" t="s">
        <v>824</v>
      </c>
      <c r="C204" s="2" t="s">
        <v>825</v>
      </c>
      <c r="D204" s="2" t="s">
        <v>826</v>
      </c>
      <c r="E204" s="2" t="s">
        <v>96</v>
      </c>
      <c r="F204" s="2" t="s">
        <v>827</v>
      </c>
      <c r="G204" s="2" t="s">
        <v>98</v>
      </c>
      <c r="H204" s="2">
        <v>2</v>
      </c>
      <c r="I204" s="3">
        <v>45483</v>
      </c>
      <c r="J204" s="4"/>
      <c r="K204" s="5" t="s">
        <v>55</v>
      </c>
      <c r="L204" s="5">
        <f t="shared" si="62"/>
        <v>503</v>
      </c>
      <c r="M204" s="5" t="s">
        <v>21</v>
      </c>
      <c r="N204" s="5" t="str">
        <f t="shared" si="63"/>
        <v>【大人の片想い】知りたいあの人の本当の気持ち／ふたりの関係の変化</v>
      </c>
      <c r="O204" s="16" t="s">
        <v>22</v>
      </c>
      <c r="P204" s="5" t="str">
        <f t="shared" si="64"/>
        <v>【大人の片想い】あの人の気持ち</v>
      </c>
      <c r="Q204" s="16" t="s">
        <v>22</v>
      </c>
      <c r="R204" s="5" t="str">
        <f t="shared" si="65"/>
        <v>ずっと片想いが続いているあなた。大好きなあの人が誰を好きなのか、気になりますよね。実は、あの人はあなたに対して伝えたいことがあるようですよ。思い通りにいかない大人の片想いの行方を占います。</v>
      </c>
      <c r="S204" s="16" t="s">
        <v>23</v>
      </c>
      <c r="T204" s="5">
        <f t="shared" si="66"/>
        <v>2</v>
      </c>
      <c r="U204" s="6" t="s">
        <v>21</v>
      </c>
      <c r="V204" s="7">
        <f t="shared" si="67"/>
        <v>45483</v>
      </c>
      <c r="W204" s="17" t="s">
        <v>24</v>
      </c>
      <c r="X204" s="2"/>
      <c r="Y204" s="8" t="s">
        <v>56</v>
      </c>
      <c r="Z204" s="10">
        <f t="shared" si="68"/>
        <v>45483</v>
      </c>
      <c r="AA204" s="9" t="s">
        <v>57</v>
      </c>
      <c r="AB204" s="8">
        <f t="shared" si="69"/>
        <v>503</v>
      </c>
      <c r="AC204" s="8" t="s">
        <v>58</v>
      </c>
      <c r="AK204" s="8" t="s">
        <v>20</v>
      </c>
      <c r="AL204" s="8">
        <f t="shared" si="57"/>
        <v>503</v>
      </c>
      <c r="AM204" s="8" t="s">
        <v>21</v>
      </c>
      <c r="AN204" s="8" t="str">
        <f t="shared" si="53"/>
        <v>【大人の片想い】知りたいあの人の本当の気持ち／ふたりの関係の変化</v>
      </c>
      <c r="AO204" s="9" t="s">
        <v>22</v>
      </c>
      <c r="AP204" s="8" t="str">
        <f t="shared" si="60"/>
        <v>【大人の片想い】あの人の気持ち</v>
      </c>
      <c r="AQ204" s="9" t="s">
        <v>22</v>
      </c>
      <c r="AR204" s="8" t="str">
        <f t="shared" si="61"/>
        <v>ずっと片想いが続いているあなた。大好きなあの人が誰を好きなのか、気になりますよね。実は、あの人はあなたに対して伝えたいことがあるようですよ。思い通りにいかない大人の片想いの行方を占います。</v>
      </c>
      <c r="AS204" s="9" t="s">
        <v>23</v>
      </c>
      <c r="AT204" s="8">
        <f t="shared" si="58"/>
        <v>2</v>
      </c>
      <c r="AU204" s="8" t="s">
        <v>21</v>
      </c>
      <c r="AV204" s="10">
        <f t="shared" si="59"/>
        <v>45483</v>
      </c>
      <c r="AW204" s="9" t="s">
        <v>24</v>
      </c>
    </row>
    <row r="205" spans="1:49" ht="18.75" customHeight="1">
      <c r="A205" s="2">
        <v>504</v>
      </c>
      <c r="B205" s="2" t="s">
        <v>828</v>
      </c>
      <c r="C205" s="2" t="s">
        <v>829</v>
      </c>
      <c r="D205" s="2" t="s">
        <v>830</v>
      </c>
      <c r="E205" s="2" t="s">
        <v>53</v>
      </c>
      <c r="F205" s="2" t="s">
        <v>831</v>
      </c>
      <c r="G205" s="2" t="s">
        <v>19</v>
      </c>
      <c r="H205" s="2">
        <v>9</v>
      </c>
      <c r="I205" s="3">
        <v>45484</v>
      </c>
      <c r="J205" s="4"/>
      <c r="K205" s="5" t="s">
        <v>55</v>
      </c>
      <c r="L205" s="5">
        <f t="shared" si="62"/>
        <v>504</v>
      </c>
      <c r="M205" s="5" t="s">
        <v>21</v>
      </c>
      <c r="N205" s="5" t="str">
        <f t="shared" si="63"/>
        <v>あなたが心から復縁を望むのなら「必ず、しなければならないこと」</v>
      </c>
      <c r="O205" s="16" t="s">
        <v>22</v>
      </c>
      <c r="P205" s="5" t="str">
        <f t="shared" si="64"/>
        <v>復縁のため、あなたがすべきこと</v>
      </c>
      <c r="Q205" s="16" t="s">
        <v>22</v>
      </c>
      <c r="R205" s="5" t="str">
        <f t="shared" si="65"/>
        <v>別れたのにずっと離れない、あの人への思い。どうしたら再び私との復縁を考えてくれるのでしょうか？</v>
      </c>
      <c r="S205" s="16" t="s">
        <v>23</v>
      </c>
      <c r="T205" s="5">
        <f t="shared" si="66"/>
        <v>9</v>
      </c>
      <c r="U205" s="6" t="s">
        <v>21</v>
      </c>
      <c r="V205" s="7">
        <f t="shared" si="67"/>
        <v>45484</v>
      </c>
      <c r="W205" s="17" t="s">
        <v>24</v>
      </c>
      <c r="X205" s="2"/>
      <c r="Y205" s="8" t="s">
        <v>56</v>
      </c>
      <c r="Z205" s="10">
        <f t="shared" si="68"/>
        <v>45484</v>
      </c>
      <c r="AA205" s="9" t="s">
        <v>57</v>
      </c>
      <c r="AB205" s="8">
        <f t="shared" si="69"/>
        <v>504</v>
      </c>
      <c r="AC205" s="8" t="s">
        <v>58</v>
      </c>
      <c r="AK205" s="8" t="s">
        <v>20</v>
      </c>
      <c r="AL205" s="8">
        <f t="shared" si="57"/>
        <v>504</v>
      </c>
      <c r="AM205" s="8" t="s">
        <v>21</v>
      </c>
      <c r="AN205" s="8" t="str">
        <f t="shared" si="53"/>
        <v>あなたが心から復縁を望むのなら「必ず、しなければならないこと」</v>
      </c>
      <c r="AO205" s="9" t="s">
        <v>22</v>
      </c>
      <c r="AP205" s="8" t="str">
        <f t="shared" si="60"/>
        <v>復縁のため、あなたがすべきこと</v>
      </c>
      <c r="AQ205" s="9" t="s">
        <v>22</v>
      </c>
      <c r="AR205" s="8" t="str">
        <f t="shared" si="61"/>
        <v>別れたのにずっと離れない、あの人への思い。どうしたら再び私との復縁を考えてくれるのでしょうか？</v>
      </c>
      <c r="AS205" s="9" t="s">
        <v>23</v>
      </c>
      <c r="AT205" s="8">
        <f t="shared" si="58"/>
        <v>9</v>
      </c>
      <c r="AU205" s="8" t="s">
        <v>21</v>
      </c>
      <c r="AV205" s="10">
        <f t="shared" si="59"/>
        <v>45484</v>
      </c>
      <c r="AW205" s="9" t="s">
        <v>24</v>
      </c>
    </row>
    <row r="206" spans="1:49" ht="18.75" customHeight="1">
      <c r="A206" s="2">
        <v>505</v>
      </c>
      <c r="B206" s="2" t="s">
        <v>832</v>
      </c>
      <c r="C206" s="2" t="s">
        <v>833</v>
      </c>
      <c r="D206" s="2" t="s">
        <v>834</v>
      </c>
      <c r="E206" s="2" t="s">
        <v>810</v>
      </c>
      <c r="F206" s="2" t="s">
        <v>835</v>
      </c>
      <c r="G206" s="2" t="s">
        <v>144</v>
      </c>
      <c r="H206" s="2">
        <v>9</v>
      </c>
      <c r="I206" s="3">
        <v>45485</v>
      </c>
      <c r="J206" s="4"/>
      <c r="K206" s="5" t="s">
        <v>55</v>
      </c>
      <c r="L206" s="5">
        <f t="shared" si="62"/>
        <v>505</v>
      </c>
      <c r="M206" s="5" t="s">
        <v>21</v>
      </c>
      <c r="N206" s="5" t="str">
        <f t="shared" si="63"/>
        <v>どうしても忘れられない……あの人からの【復縁告白】はある？</v>
      </c>
      <c r="O206" s="16" t="s">
        <v>22</v>
      </c>
      <c r="P206" s="5" t="str">
        <f t="shared" si="64"/>
        <v>あの人からの【復縁告白】はある？</v>
      </c>
      <c r="Q206" s="16" t="s">
        <v>22</v>
      </c>
      <c r="R206" s="5" t="str">
        <f t="shared" si="65"/>
        <v>2人が別れた時、あの人はどのような感情を抱いていたのでしょう。そして現在もあなたに未練を抱いているのか。あの人にも復縁への思いがあるのかを復縁占いではっきりさせましょう。</v>
      </c>
      <c r="S206" s="16" t="s">
        <v>23</v>
      </c>
      <c r="T206" s="5">
        <f t="shared" si="66"/>
        <v>9</v>
      </c>
      <c r="U206" s="6" t="s">
        <v>21</v>
      </c>
      <c r="V206" s="7">
        <f t="shared" si="67"/>
        <v>45485</v>
      </c>
      <c r="W206" s="17" t="s">
        <v>24</v>
      </c>
      <c r="X206" s="2"/>
      <c r="Y206" s="8" t="s">
        <v>56</v>
      </c>
      <c r="Z206" s="10">
        <f t="shared" si="68"/>
        <v>45485</v>
      </c>
      <c r="AA206" s="9" t="s">
        <v>57</v>
      </c>
      <c r="AB206" s="8">
        <f t="shared" si="69"/>
        <v>505</v>
      </c>
      <c r="AC206" s="8" t="s">
        <v>58</v>
      </c>
      <c r="AK206" s="8" t="s">
        <v>20</v>
      </c>
      <c r="AL206" s="8">
        <f t="shared" si="57"/>
        <v>505</v>
      </c>
      <c r="AM206" s="8" t="s">
        <v>21</v>
      </c>
      <c r="AN206" s="8" t="str">
        <f t="shared" si="53"/>
        <v>どうしても忘れられない……あの人からの【復縁告白】はある？</v>
      </c>
      <c r="AO206" s="9" t="s">
        <v>22</v>
      </c>
      <c r="AP206" s="8" t="str">
        <f t="shared" si="60"/>
        <v>あの人からの【復縁告白】はある？</v>
      </c>
      <c r="AQ206" s="9" t="s">
        <v>22</v>
      </c>
      <c r="AR206" s="8" t="str">
        <f t="shared" si="61"/>
        <v>2人が別れた時、あの人はどのような感情を抱いていたのでしょう。そして現在もあなたに未練を抱いているのか。あの人にも復縁への思いがあるのかを復縁占いではっきりさせましょう。</v>
      </c>
      <c r="AS206" s="9" t="s">
        <v>23</v>
      </c>
      <c r="AT206" s="8">
        <f t="shared" si="58"/>
        <v>9</v>
      </c>
      <c r="AU206" s="8" t="s">
        <v>21</v>
      </c>
      <c r="AV206" s="10">
        <f t="shared" si="59"/>
        <v>45485</v>
      </c>
      <c r="AW206" s="9" t="s">
        <v>24</v>
      </c>
    </row>
    <row r="207" spans="1:49" ht="18.75" customHeight="1">
      <c r="A207" s="2">
        <v>506</v>
      </c>
      <c r="B207" s="2" t="s">
        <v>836</v>
      </c>
      <c r="C207" s="2" t="s">
        <v>837</v>
      </c>
      <c r="D207" s="2" t="s">
        <v>838</v>
      </c>
      <c r="E207" s="2" t="s">
        <v>53</v>
      </c>
      <c r="F207" s="2" t="s">
        <v>839</v>
      </c>
      <c r="G207" s="2" t="s">
        <v>19</v>
      </c>
      <c r="H207" s="2">
        <v>10</v>
      </c>
      <c r="I207" s="3">
        <v>45486</v>
      </c>
      <c r="J207" s="4"/>
      <c r="K207" s="5" t="s">
        <v>55</v>
      </c>
      <c r="L207" s="5">
        <f t="shared" si="62"/>
        <v>506</v>
      </c>
      <c r="M207" s="5" t="s">
        <v>21</v>
      </c>
      <c r="N207" s="5" t="str">
        <f t="shared" si="63"/>
        <v>無料出会い占い◆恋愛下手から脱出【運命の出会い】相手の特徴</v>
      </c>
      <c r="O207" s="16" t="s">
        <v>22</v>
      </c>
      <c r="P207" s="5" t="str">
        <f t="shared" si="64"/>
        <v>恋愛下手から脱出！！</v>
      </c>
      <c r="Q207" s="16" t="s">
        <v>22</v>
      </c>
      <c r="R207" s="5" t="str">
        <f t="shared" si="65"/>
        <v>友達や周りの人と比べて、恋愛が上手くいかなくて悩んでいませんか？　でも心配しないで！　運命の人と出会うことであなたも素敵な恋ができるはずです。</v>
      </c>
      <c r="S207" s="16" t="s">
        <v>23</v>
      </c>
      <c r="T207" s="5">
        <f t="shared" si="66"/>
        <v>10</v>
      </c>
      <c r="U207" s="6" t="s">
        <v>21</v>
      </c>
      <c r="V207" s="7">
        <f t="shared" si="67"/>
        <v>45486</v>
      </c>
      <c r="W207" s="17" t="s">
        <v>24</v>
      </c>
      <c r="X207" s="2"/>
      <c r="Y207" s="8" t="s">
        <v>56</v>
      </c>
      <c r="Z207" s="10">
        <f t="shared" si="68"/>
        <v>45486</v>
      </c>
      <c r="AA207" s="9" t="s">
        <v>57</v>
      </c>
      <c r="AB207" s="8">
        <f t="shared" si="69"/>
        <v>506</v>
      </c>
      <c r="AC207" s="8" t="s">
        <v>58</v>
      </c>
      <c r="AK207" s="8" t="s">
        <v>20</v>
      </c>
      <c r="AL207" s="8">
        <f t="shared" si="57"/>
        <v>506</v>
      </c>
      <c r="AM207" s="8" t="s">
        <v>21</v>
      </c>
      <c r="AN207" s="8" t="str">
        <f t="shared" si="53"/>
        <v>無料出会い占い◆恋愛下手から脱出【運命の出会い】相手の特徴</v>
      </c>
      <c r="AO207" s="9" t="s">
        <v>22</v>
      </c>
      <c r="AP207" s="8" t="str">
        <f t="shared" si="60"/>
        <v>恋愛下手から脱出！！</v>
      </c>
      <c r="AQ207" s="9" t="s">
        <v>22</v>
      </c>
      <c r="AR207" s="8" t="str">
        <f t="shared" si="61"/>
        <v>友達や周りの人と比べて、恋愛が上手くいかなくて悩んでいませんか？　でも心配しないで！　運命の人と出会うことであなたも素敵な恋ができるはずです。</v>
      </c>
      <c r="AS207" s="9" t="s">
        <v>23</v>
      </c>
      <c r="AT207" s="8">
        <f t="shared" si="58"/>
        <v>10</v>
      </c>
      <c r="AU207" s="8" t="s">
        <v>21</v>
      </c>
      <c r="AV207" s="10">
        <f t="shared" si="59"/>
        <v>45486</v>
      </c>
      <c r="AW207" s="9" t="s">
        <v>24</v>
      </c>
    </row>
    <row r="208" spans="1:49" ht="18.75" customHeight="1">
      <c r="A208" s="2">
        <v>507</v>
      </c>
      <c r="B208" s="2" t="s">
        <v>840</v>
      </c>
      <c r="C208" s="2" t="s">
        <v>841</v>
      </c>
      <c r="D208" s="2" t="s">
        <v>842</v>
      </c>
      <c r="E208" s="2" t="s">
        <v>53</v>
      </c>
      <c r="F208" s="2" t="s">
        <v>843</v>
      </c>
      <c r="G208" s="2" t="s">
        <v>19</v>
      </c>
      <c r="H208" s="2">
        <v>6</v>
      </c>
      <c r="I208" s="3">
        <v>45487</v>
      </c>
      <c r="J208" s="4"/>
      <c r="K208" s="5" t="s">
        <v>55</v>
      </c>
      <c r="L208" s="5">
        <f t="shared" si="62"/>
        <v>507</v>
      </c>
      <c r="M208" s="5" t="s">
        <v>21</v>
      </c>
      <c r="N208" s="5" t="str">
        <f t="shared" si="63"/>
        <v>【独身限定】現在の職業を続ける中で、女性としての幸福は訪れる？</v>
      </c>
      <c r="O208" s="16" t="s">
        <v>22</v>
      </c>
      <c r="P208" s="5" t="str">
        <f t="shared" si="64"/>
        <v>私、このままで良いの？</v>
      </c>
      <c r="Q208" s="16" t="s">
        <v>22</v>
      </c>
      <c r="R208" s="5" t="str">
        <f t="shared" si="65"/>
        <v>頑張ってきた仕事。これからも続けていくと、結婚にどのような影響があるのか気になりますね。女性としての幸福も追求するために、結婚運気、仕事との関係について教えます。</v>
      </c>
      <c r="S208" s="16" t="s">
        <v>23</v>
      </c>
      <c r="T208" s="5">
        <f t="shared" si="66"/>
        <v>6</v>
      </c>
      <c r="U208" s="6" t="s">
        <v>21</v>
      </c>
      <c r="V208" s="7">
        <f t="shared" si="67"/>
        <v>45487</v>
      </c>
      <c r="W208" s="17" t="s">
        <v>24</v>
      </c>
      <c r="X208" s="2"/>
      <c r="Y208" s="8" t="s">
        <v>56</v>
      </c>
      <c r="Z208" s="10">
        <f t="shared" si="68"/>
        <v>45487</v>
      </c>
      <c r="AA208" s="9" t="s">
        <v>57</v>
      </c>
      <c r="AB208" s="8">
        <f t="shared" si="69"/>
        <v>507</v>
      </c>
      <c r="AC208" s="8" t="s">
        <v>58</v>
      </c>
      <c r="AK208" s="8" t="s">
        <v>20</v>
      </c>
      <c r="AL208" s="8">
        <f t="shared" si="57"/>
        <v>507</v>
      </c>
      <c r="AM208" s="8" t="s">
        <v>21</v>
      </c>
      <c r="AN208" s="8" t="str">
        <f t="shared" si="53"/>
        <v>【独身限定】現在の職業を続ける中で、女性としての幸福は訪れる？</v>
      </c>
      <c r="AO208" s="9" t="s">
        <v>22</v>
      </c>
      <c r="AP208" s="8" t="str">
        <f t="shared" si="60"/>
        <v>私、このままで良いの？</v>
      </c>
      <c r="AQ208" s="9" t="s">
        <v>22</v>
      </c>
      <c r="AR208" s="8" t="str">
        <f t="shared" si="61"/>
        <v>頑張ってきた仕事。これからも続けていくと、結婚にどのような影響があるのか気になりますね。女性としての幸福も追求するために、結婚運気、仕事との関係について教えます。</v>
      </c>
      <c r="AS208" s="9" t="s">
        <v>23</v>
      </c>
      <c r="AT208" s="8">
        <f t="shared" si="58"/>
        <v>6</v>
      </c>
      <c r="AU208" s="8" t="s">
        <v>21</v>
      </c>
      <c r="AV208" s="10">
        <f t="shared" si="59"/>
        <v>45487</v>
      </c>
      <c r="AW208" s="9" t="s">
        <v>24</v>
      </c>
    </row>
    <row r="209" spans="1:49" ht="18.75" customHeight="1">
      <c r="A209" s="2">
        <v>508</v>
      </c>
      <c r="B209" s="2" t="s">
        <v>844</v>
      </c>
      <c r="C209" s="2" t="s">
        <v>845</v>
      </c>
      <c r="D209" s="2" t="s">
        <v>846</v>
      </c>
      <c r="E209" s="2" t="s">
        <v>847</v>
      </c>
      <c r="F209" s="2" t="s">
        <v>408</v>
      </c>
      <c r="G209" s="2" t="s">
        <v>144</v>
      </c>
      <c r="H209" s="2">
        <v>4</v>
      </c>
      <c r="I209" s="3">
        <v>45488</v>
      </c>
      <c r="J209" s="4"/>
      <c r="K209" s="5" t="s">
        <v>55</v>
      </c>
      <c r="L209" s="5">
        <f t="shared" si="62"/>
        <v>508</v>
      </c>
      <c r="M209" s="5" t="s">
        <v>21</v>
      </c>
      <c r="N209" s="5" t="str">
        <f t="shared" si="63"/>
        <v>【本気の不倫愛】最後は私を選んでくれるよね？　あの人の覚悟と結末</v>
      </c>
      <c r="O209" s="16" t="s">
        <v>22</v>
      </c>
      <c r="P209" s="5" t="str">
        <f t="shared" si="64"/>
        <v>【本気の不倫愛】最後は私を選んでくれるよね？</v>
      </c>
      <c r="Q209" s="16" t="s">
        <v>22</v>
      </c>
      <c r="R209" s="5" t="str">
        <f t="shared" si="65"/>
        <v>あなたは本気で愛しているのですね。ただ、あの人はあなたに対して本気なのでしょうか？　もし相手に不安を感じているのであれば、不倫愛に潜んでいる真実を知っておくのは大事でしょう。</v>
      </c>
      <c r="S209" s="16" t="s">
        <v>23</v>
      </c>
      <c r="T209" s="5">
        <f t="shared" si="66"/>
        <v>4</v>
      </c>
      <c r="U209" s="6" t="s">
        <v>21</v>
      </c>
      <c r="V209" s="7">
        <f t="shared" si="67"/>
        <v>45488</v>
      </c>
      <c r="W209" s="17" t="s">
        <v>24</v>
      </c>
      <c r="X209" s="2"/>
      <c r="Y209" s="8"/>
      <c r="Z209" s="8" t="s">
        <v>14</v>
      </c>
      <c r="AA209" s="9" t="s">
        <v>57</v>
      </c>
      <c r="AB209" s="8">
        <f t="shared" si="69"/>
        <v>508</v>
      </c>
      <c r="AC209" s="8" t="s">
        <v>58</v>
      </c>
      <c r="AK209" s="8" t="s">
        <v>20</v>
      </c>
      <c r="AL209" s="8">
        <f t="shared" si="57"/>
        <v>508</v>
      </c>
      <c r="AM209" s="8" t="s">
        <v>21</v>
      </c>
      <c r="AN209" s="8" t="str">
        <f t="shared" si="53"/>
        <v>【本気の不倫愛】最後は私を選んでくれるよね？　あの人の覚悟と結末</v>
      </c>
      <c r="AO209" s="9" t="s">
        <v>22</v>
      </c>
      <c r="AP209" s="8" t="str">
        <f t="shared" si="60"/>
        <v>【本気の不倫愛】最後は私を選んでくれるよね？</v>
      </c>
      <c r="AQ209" s="9" t="s">
        <v>22</v>
      </c>
      <c r="AR209" s="8" t="str">
        <f t="shared" si="61"/>
        <v>あなたは本気で愛しているのですね。ただ、あの人はあなたに対して本気なのでしょうか？　もし相手に不安を感じているのであれば、不倫愛に潜んでいる真実を知っておくのは大事でしょう。</v>
      </c>
      <c r="AS209" s="9" t="s">
        <v>23</v>
      </c>
      <c r="AT209" s="8">
        <f t="shared" si="58"/>
        <v>4</v>
      </c>
      <c r="AU209" s="8" t="s">
        <v>21</v>
      </c>
      <c r="AV209" s="10">
        <f t="shared" si="59"/>
        <v>45488</v>
      </c>
      <c r="AW209" s="9" t="s">
        <v>24</v>
      </c>
    </row>
    <row r="210" spans="1:49" ht="18.75" customHeight="1">
      <c r="A210" s="2">
        <v>509</v>
      </c>
      <c r="B210" s="2" t="s">
        <v>848</v>
      </c>
      <c r="C210" s="2" t="s">
        <v>849</v>
      </c>
      <c r="D210" s="2" t="s">
        <v>850</v>
      </c>
      <c r="E210" s="2" t="s">
        <v>847</v>
      </c>
      <c r="F210" s="2" t="s">
        <v>851</v>
      </c>
      <c r="G210" s="2" t="s">
        <v>144</v>
      </c>
      <c r="H210" s="2">
        <v>3</v>
      </c>
      <c r="I210" s="3">
        <v>45489</v>
      </c>
      <c r="J210" s="4"/>
      <c r="K210" s="25" t="s">
        <v>55</v>
      </c>
      <c r="L210" s="25">
        <f t="shared" si="62"/>
        <v>509</v>
      </c>
      <c r="M210" s="25" t="s">
        <v>21</v>
      </c>
      <c r="N210" s="25" t="str">
        <f t="shared" si="63"/>
        <v>友達のまま？　それとも、恋人にしたい？　あの人が言えない本音見せます</v>
      </c>
      <c r="O210" s="26" t="s">
        <v>22</v>
      </c>
      <c r="P210" s="25" t="str">
        <f t="shared" si="64"/>
        <v>友達のまま？　それとも、恋人にしたい？</v>
      </c>
      <c r="Q210" s="26" t="s">
        <v>22</v>
      </c>
      <c r="R210" s="25" t="str">
        <f t="shared" si="65"/>
        <v>あの人は友達のままが心地よいのでしょうか？　それとも、恋人になりたいと考えているのでしょうか？　あの人はどんな関係を望んでいるのか、恋の本音を紐解きます。曖昧な関係に決着を付けましょう。</v>
      </c>
      <c r="S210" s="26" t="s">
        <v>23</v>
      </c>
      <c r="T210" s="25">
        <f t="shared" si="66"/>
        <v>3</v>
      </c>
      <c r="U210" s="27" t="s">
        <v>21</v>
      </c>
      <c r="V210" s="28">
        <f t="shared" si="67"/>
        <v>45489</v>
      </c>
      <c r="W210" s="29" t="s">
        <v>24</v>
      </c>
      <c r="X210" s="2"/>
      <c r="Y210" s="8" t="s">
        <v>56</v>
      </c>
      <c r="Z210" s="10">
        <f t="shared" ref="Z210:Z273" si="70">I210</f>
        <v>45489</v>
      </c>
      <c r="AA210" s="9" t="s">
        <v>57</v>
      </c>
      <c r="AB210" s="8">
        <f t="shared" si="69"/>
        <v>509</v>
      </c>
      <c r="AC210" s="8" t="s">
        <v>58</v>
      </c>
      <c r="AK210" s="8" t="s">
        <v>20</v>
      </c>
      <c r="AL210" s="8">
        <f t="shared" si="57"/>
        <v>509</v>
      </c>
      <c r="AM210" s="8" t="s">
        <v>21</v>
      </c>
      <c r="AN210" s="8" t="str">
        <f t="shared" si="53"/>
        <v>友達のまま？　それとも、恋人にしたい？　あの人が言えない本音見せます</v>
      </c>
      <c r="AO210" s="9" t="s">
        <v>22</v>
      </c>
      <c r="AP210" s="8" t="str">
        <f t="shared" si="60"/>
        <v>友達のまま？　それとも、恋人にしたい？</v>
      </c>
      <c r="AQ210" s="9" t="s">
        <v>22</v>
      </c>
      <c r="AR210" s="8" t="str">
        <f t="shared" si="61"/>
        <v>あの人は友達のままが心地よいのでしょうか？　それとも、恋人になりたいと考えているのでしょうか？　あの人はどんな関係を望んでいるのか、恋の本音を紐解きます。曖昧な関係に決着を付けましょう。</v>
      </c>
      <c r="AS210" s="9" t="s">
        <v>23</v>
      </c>
      <c r="AT210" s="8">
        <f t="shared" si="58"/>
        <v>3</v>
      </c>
      <c r="AU210" s="8" t="s">
        <v>21</v>
      </c>
      <c r="AV210" s="10">
        <f t="shared" si="59"/>
        <v>45489</v>
      </c>
      <c r="AW210" s="9" t="s">
        <v>24</v>
      </c>
    </row>
    <row r="211" spans="1:49" ht="18.75" customHeight="1">
      <c r="A211" s="2">
        <v>510</v>
      </c>
      <c r="B211" s="2" t="s">
        <v>852</v>
      </c>
      <c r="C211" s="2" t="s">
        <v>853</v>
      </c>
      <c r="D211" s="2" t="s">
        <v>854</v>
      </c>
      <c r="E211" s="2" t="s">
        <v>53</v>
      </c>
      <c r="F211" s="2" t="s">
        <v>855</v>
      </c>
      <c r="G211" s="2" t="s">
        <v>19</v>
      </c>
      <c r="H211" s="2">
        <v>10</v>
      </c>
      <c r="I211" s="3">
        <v>45490</v>
      </c>
      <c r="J211" s="4"/>
      <c r="K211" s="25" t="s">
        <v>55</v>
      </c>
      <c r="L211" s="25">
        <f t="shared" si="62"/>
        <v>510</v>
      </c>
      <c r="M211" s="25" t="s">
        <v>21</v>
      </c>
      <c r="N211" s="25" t="str">
        <f t="shared" si="63"/>
        <v>【無料恋愛占い】あなたの出会いをお手伝い！　恋愛力をアップさせる方法</v>
      </c>
      <c r="O211" s="26" t="s">
        <v>22</v>
      </c>
      <c r="P211" s="25" t="str">
        <f t="shared" si="64"/>
        <v>　恋愛力をアップさせる方法！教えます</v>
      </c>
      <c r="Q211" s="26" t="s">
        <v>22</v>
      </c>
      <c r="R211" s="25" t="str">
        <f t="shared" si="65"/>
        <v>最近、恋愛に自信がない……原因は運命の人にあっていないからかもしれません。次の出会いの前に恋愛力をつけておきましょう！ホロホロタロットがあなたの出会いを応援します。</v>
      </c>
      <c r="S211" s="26" t="s">
        <v>23</v>
      </c>
      <c r="T211" s="25">
        <f t="shared" si="66"/>
        <v>10</v>
      </c>
      <c r="U211" s="27" t="s">
        <v>21</v>
      </c>
      <c r="V211" s="28">
        <f t="shared" si="67"/>
        <v>45490</v>
      </c>
      <c r="W211" s="29" t="s">
        <v>24</v>
      </c>
      <c r="X211" s="2"/>
      <c r="Y211" s="8" t="s">
        <v>56</v>
      </c>
      <c r="Z211" s="10">
        <f t="shared" si="70"/>
        <v>45490</v>
      </c>
      <c r="AA211" s="9" t="s">
        <v>57</v>
      </c>
      <c r="AB211" s="8">
        <f t="shared" si="69"/>
        <v>510</v>
      </c>
      <c r="AC211" s="8" t="s">
        <v>58</v>
      </c>
      <c r="AK211" s="8" t="s">
        <v>20</v>
      </c>
      <c r="AL211" s="8">
        <f t="shared" si="57"/>
        <v>510</v>
      </c>
      <c r="AM211" s="8" t="s">
        <v>21</v>
      </c>
      <c r="AN211" s="8" t="str">
        <f t="shared" si="53"/>
        <v>【無料恋愛占い】あなたの出会いをお手伝い！　恋愛力をアップさせる方法</v>
      </c>
      <c r="AO211" s="9" t="s">
        <v>22</v>
      </c>
      <c r="AP211" s="8" t="str">
        <f t="shared" si="60"/>
        <v>　恋愛力をアップさせる方法！教えます</v>
      </c>
      <c r="AQ211" s="9" t="s">
        <v>22</v>
      </c>
      <c r="AR211" s="8" t="str">
        <f t="shared" si="61"/>
        <v>最近、恋愛に自信がない……原因は運命の人にあっていないからかもしれません。次の出会いの前に恋愛力をつけておきましょう！ホロホロタロットがあなたの出会いを応援します。</v>
      </c>
      <c r="AS211" s="9" t="s">
        <v>23</v>
      </c>
      <c r="AT211" s="8">
        <f t="shared" si="58"/>
        <v>10</v>
      </c>
      <c r="AU211" s="8" t="s">
        <v>21</v>
      </c>
      <c r="AV211" s="10">
        <f t="shared" si="59"/>
        <v>45490</v>
      </c>
      <c r="AW211" s="9" t="s">
        <v>24</v>
      </c>
    </row>
    <row r="212" spans="1:49" ht="18.75" customHeight="1">
      <c r="A212" s="2">
        <v>511</v>
      </c>
      <c r="B212" s="2" t="s">
        <v>856</v>
      </c>
      <c r="C212" s="2" t="s">
        <v>857</v>
      </c>
      <c r="D212" s="2" t="s">
        <v>858</v>
      </c>
      <c r="E212" s="2" t="s">
        <v>53</v>
      </c>
      <c r="F212" s="2" t="s">
        <v>859</v>
      </c>
      <c r="G212" s="2" t="s">
        <v>19</v>
      </c>
      <c r="H212" s="2">
        <v>2</v>
      </c>
      <c r="I212" s="3">
        <v>45491</v>
      </c>
      <c r="J212" s="4"/>
      <c r="K212" s="25" t="s">
        <v>55</v>
      </c>
      <c r="L212" s="25">
        <f t="shared" si="62"/>
        <v>511</v>
      </c>
      <c r="M212" s="25" t="s">
        <v>21</v>
      </c>
      <c r="N212" s="25" t="str">
        <f t="shared" si="63"/>
        <v>当たる！タロット占い◆一方通行の片思い。あの人には気になる異性がいるのでしょうか？</v>
      </c>
      <c r="O212" s="26" t="s">
        <v>22</v>
      </c>
      <c r="P212" s="25" t="str">
        <f t="shared" si="64"/>
        <v>あの人には気になる異性がいる！？</v>
      </c>
      <c r="Q212" s="26" t="s">
        <v>22</v>
      </c>
      <c r="R212" s="25" t="str">
        <f t="shared" si="65"/>
        <v>かなり長い間片思いを続けている……あの人には他に気になる異性がいる可能性があるでしょうか？　あの人の本当の気持ちをホロホロタロットで包み隠さず見ていきましょう。</v>
      </c>
      <c r="S212" s="26" t="s">
        <v>23</v>
      </c>
      <c r="T212" s="25">
        <f t="shared" si="66"/>
        <v>2</v>
      </c>
      <c r="U212" s="27" t="s">
        <v>21</v>
      </c>
      <c r="V212" s="28">
        <f t="shared" si="67"/>
        <v>45491</v>
      </c>
      <c r="W212" s="29" t="s">
        <v>24</v>
      </c>
      <c r="X212" s="2"/>
      <c r="Y212" s="8" t="s">
        <v>56</v>
      </c>
      <c r="Z212" s="10">
        <f t="shared" si="70"/>
        <v>45491</v>
      </c>
      <c r="AA212" s="9" t="s">
        <v>57</v>
      </c>
      <c r="AB212" s="8">
        <f t="shared" si="69"/>
        <v>511</v>
      </c>
      <c r="AC212" s="8" t="s">
        <v>58</v>
      </c>
      <c r="AK212" s="8" t="s">
        <v>20</v>
      </c>
      <c r="AL212" s="8">
        <f t="shared" si="57"/>
        <v>511</v>
      </c>
      <c r="AM212" s="8" t="s">
        <v>21</v>
      </c>
      <c r="AN212" s="8" t="str">
        <f t="shared" ref="AN212:AN275" si="71">B212</f>
        <v>当たる！タロット占い◆一方通行の片思い。あの人には気になる異性がいるのでしょうか？</v>
      </c>
      <c r="AO212" s="9" t="s">
        <v>22</v>
      </c>
      <c r="AP212" s="8" t="str">
        <f t="shared" si="60"/>
        <v>あの人には気になる異性がいる！？</v>
      </c>
      <c r="AQ212" s="9" t="s">
        <v>22</v>
      </c>
      <c r="AR212" s="8" t="str">
        <f t="shared" si="61"/>
        <v>かなり長い間片思いを続けている……あの人には他に気になる異性がいる可能性があるでしょうか？　あの人の本当の気持ちをホロホロタロットで包み隠さず見ていきましょう。</v>
      </c>
      <c r="AS212" s="9" t="s">
        <v>23</v>
      </c>
      <c r="AT212" s="8">
        <f t="shared" si="58"/>
        <v>2</v>
      </c>
      <c r="AU212" s="8" t="s">
        <v>21</v>
      </c>
      <c r="AV212" s="10">
        <f t="shared" si="59"/>
        <v>45491</v>
      </c>
      <c r="AW212" s="9" t="s">
        <v>24</v>
      </c>
    </row>
    <row r="213" spans="1:49" ht="18.75" customHeight="1">
      <c r="A213" s="2">
        <v>512</v>
      </c>
      <c r="B213" s="2" t="s">
        <v>860</v>
      </c>
      <c r="C213" s="2" t="s">
        <v>861</v>
      </c>
      <c r="D213" s="2" t="s">
        <v>862</v>
      </c>
      <c r="E213" s="2" t="s">
        <v>53</v>
      </c>
      <c r="F213" s="2" t="s">
        <v>863</v>
      </c>
      <c r="G213" s="2" t="s">
        <v>19</v>
      </c>
      <c r="H213" s="2">
        <v>9</v>
      </c>
      <c r="I213" s="3">
        <v>45492</v>
      </c>
      <c r="J213" s="4"/>
      <c r="K213" s="25" t="s">
        <v>55</v>
      </c>
      <c r="L213" s="25">
        <f t="shared" si="62"/>
        <v>512</v>
      </c>
      <c r="M213" s="25" t="s">
        <v>21</v>
      </c>
      <c r="N213" s="25" t="str">
        <f t="shared" si="63"/>
        <v>復縁相性占い◆あの人は別れた後でもあなたのことを考えている？</v>
      </c>
      <c r="O213" s="26" t="s">
        <v>22</v>
      </c>
      <c r="P213" s="25" t="str">
        <f t="shared" si="64"/>
        <v>私に未練はある？それとも…</v>
      </c>
      <c r="Q213" s="26" t="s">
        <v>22</v>
      </c>
      <c r="R213" s="25" t="str">
        <f t="shared" si="65"/>
        <v>もう終わったのに未だに断ち切れない思い。私だけ？　あの人はあなたのことを今でも考えているでしょうか？ホロホロタロットであの人の本当の気持ちを覗いてみましょう。</v>
      </c>
      <c r="S213" s="26" t="s">
        <v>23</v>
      </c>
      <c r="T213" s="25">
        <f t="shared" si="66"/>
        <v>9</v>
      </c>
      <c r="U213" s="27" t="s">
        <v>21</v>
      </c>
      <c r="V213" s="28">
        <f t="shared" si="67"/>
        <v>45492</v>
      </c>
      <c r="W213" s="29" t="s">
        <v>24</v>
      </c>
      <c r="X213" s="2"/>
      <c r="Y213" s="8" t="s">
        <v>56</v>
      </c>
      <c r="Z213" s="10">
        <f t="shared" si="70"/>
        <v>45492</v>
      </c>
      <c r="AA213" s="9" t="s">
        <v>57</v>
      </c>
      <c r="AB213" s="8">
        <f t="shared" si="69"/>
        <v>512</v>
      </c>
      <c r="AC213" s="8" t="s">
        <v>58</v>
      </c>
      <c r="AK213" s="8" t="s">
        <v>20</v>
      </c>
      <c r="AL213" s="8">
        <f t="shared" si="57"/>
        <v>512</v>
      </c>
      <c r="AM213" s="8" t="s">
        <v>21</v>
      </c>
      <c r="AN213" s="8" t="str">
        <f t="shared" si="71"/>
        <v>復縁相性占い◆あの人は別れた後でもあなたのことを考えている？</v>
      </c>
      <c r="AO213" s="9" t="s">
        <v>22</v>
      </c>
      <c r="AP213" s="8" t="str">
        <f t="shared" si="60"/>
        <v>私に未練はある？それとも…</v>
      </c>
      <c r="AQ213" s="9" t="s">
        <v>22</v>
      </c>
      <c r="AR213" s="8" t="str">
        <f t="shared" si="61"/>
        <v>もう終わったのに未だに断ち切れない思い。私だけ？　あの人はあなたのことを今でも考えているでしょうか？ホロホロタロットであの人の本当の気持ちを覗いてみましょう。</v>
      </c>
      <c r="AS213" s="9" t="s">
        <v>23</v>
      </c>
      <c r="AT213" s="8">
        <f t="shared" si="58"/>
        <v>9</v>
      </c>
      <c r="AU213" s="8" t="s">
        <v>21</v>
      </c>
      <c r="AV213" s="10">
        <f t="shared" si="59"/>
        <v>45492</v>
      </c>
      <c r="AW213" s="9" t="s">
        <v>24</v>
      </c>
    </row>
    <row r="214" spans="1:49" ht="18.75" customHeight="1">
      <c r="A214" s="2">
        <v>513</v>
      </c>
      <c r="B214" s="2" t="s">
        <v>864</v>
      </c>
      <c r="C214" s="2" t="s">
        <v>865</v>
      </c>
      <c r="D214" s="2" t="s">
        <v>866</v>
      </c>
      <c r="E214" s="2" t="s">
        <v>96</v>
      </c>
      <c r="F214" s="2" t="s">
        <v>867</v>
      </c>
      <c r="G214" s="2" t="s">
        <v>98</v>
      </c>
      <c r="H214" s="2">
        <v>7</v>
      </c>
      <c r="I214" s="3">
        <v>45493</v>
      </c>
      <c r="J214" s="4"/>
      <c r="K214" s="25" t="s">
        <v>55</v>
      </c>
      <c r="L214" s="25">
        <f t="shared" si="62"/>
        <v>513</v>
      </c>
      <c r="M214" s="25" t="s">
        <v>21</v>
      </c>
      <c r="N214" s="25" t="str">
        <f t="shared" si="63"/>
        <v>『人生、意味がないなんて言わないで！』あなたが生まれてきた使命と意味</v>
      </c>
      <c r="O214" s="26" t="s">
        <v>22</v>
      </c>
      <c r="P214" s="25" t="str">
        <f t="shared" si="64"/>
        <v>あなたが生まれてきた使命と理由</v>
      </c>
      <c r="Q214" s="26" t="s">
        <v>22</v>
      </c>
      <c r="R214" s="25" t="str">
        <f t="shared" si="65"/>
        <v>これからの人生について不安を感じることはありません。人生にはちゃんと意味があることを、ホロホロタロットがお知らせしましょう。未来を知ることで不安が解消され、幸せな未来に向けて希望を持つことができます。</v>
      </c>
      <c r="S214" s="26" t="s">
        <v>23</v>
      </c>
      <c r="T214" s="25">
        <f t="shared" si="66"/>
        <v>7</v>
      </c>
      <c r="U214" s="27" t="s">
        <v>21</v>
      </c>
      <c r="V214" s="28">
        <f t="shared" si="67"/>
        <v>45493</v>
      </c>
      <c r="W214" s="29" t="s">
        <v>24</v>
      </c>
      <c r="X214" s="2"/>
      <c r="Y214" s="8" t="s">
        <v>56</v>
      </c>
      <c r="Z214" s="10">
        <f t="shared" si="70"/>
        <v>45493</v>
      </c>
      <c r="AA214" s="9" t="s">
        <v>57</v>
      </c>
      <c r="AB214" s="8">
        <f t="shared" si="69"/>
        <v>513</v>
      </c>
      <c r="AC214" s="8" t="s">
        <v>58</v>
      </c>
      <c r="AK214" s="8" t="s">
        <v>20</v>
      </c>
      <c r="AL214" s="8">
        <f t="shared" si="57"/>
        <v>513</v>
      </c>
      <c r="AM214" s="8" t="s">
        <v>21</v>
      </c>
      <c r="AN214" s="8" t="str">
        <f t="shared" si="71"/>
        <v>『人生、意味がないなんて言わないで！』あなたが生まれてきた使命と意味</v>
      </c>
      <c r="AO214" s="9" t="s">
        <v>22</v>
      </c>
      <c r="AP214" s="8" t="str">
        <f t="shared" si="60"/>
        <v>あなたが生まれてきた使命と理由</v>
      </c>
      <c r="AQ214" s="9" t="s">
        <v>22</v>
      </c>
      <c r="AR214" s="8" t="str">
        <f t="shared" si="61"/>
        <v>これからの人生について不安を感じることはありません。人生にはちゃんと意味があることを、ホロホロタロットがお知らせしましょう。未来を知ることで不安が解消され、幸せな未来に向けて希望を持つことができます。</v>
      </c>
      <c r="AS214" s="9" t="s">
        <v>23</v>
      </c>
      <c r="AT214" s="8">
        <f t="shared" si="58"/>
        <v>7</v>
      </c>
      <c r="AU214" s="8" t="s">
        <v>21</v>
      </c>
      <c r="AV214" s="10">
        <f t="shared" si="59"/>
        <v>45493</v>
      </c>
      <c r="AW214" s="9" t="s">
        <v>24</v>
      </c>
    </row>
    <row r="215" spans="1:49" ht="18.75" customHeight="1">
      <c r="A215" s="2">
        <v>514</v>
      </c>
      <c r="B215" s="2" t="s">
        <v>868</v>
      </c>
      <c r="C215" s="2" t="s">
        <v>869</v>
      </c>
      <c r="D215" s="2" t="s">
        <v>870</v>
      </c>
      <c r="E215" s="2" t="s">
        <v>871</v>
      </c>
      <c r="F215" s="2" t="s">
        <v>872</v>
      </c>
      <c r="G215" s="2" t="s">
        <v>144</v>
      </c>
      <c r="H215" s="2">
        <v>9</v>
      </c>
      <c r="I215" s="3">
        <v>45494</v>
      </c>
      <c r="J215" s="4"/>
      <c r="K215" s="25" t="s">
        <v>55</v>
      </c>
      <c r="L215" s="25">
        <f t="shared" si="62"/>
        <v>514</v>
      </c>
      <c r="M215" s="25" t="s">
        <v>21</v>
      </c>
      <c r="N215" s="25" t="str">
        <f t="shared" si="63"/>
        <v>復縁したいは未練？　やり直したいのは私だけ…あの人は考えていない？</v>
      </c>
      <c r="O215" s="26" t="s">
        <v>22</v>
      </c>
      <c r="P215" s="25" t="str">
        <f t="shared" si="64"/>
        <v>やり直したいのは私だけ…</v>
      </c>
      <c r="Q215" s="26" t="s">
        <v>22</v>
      </c>
      <c r="R215" s="25" t="str">
        <f t="shared" si="65"/>
        <v>「やり直したい」とあの人も思ってくれている？　別れた際、あの人の心にはどんな思いがあったのでしょうか。今あの人は、あなたと同じように復縁したいという気持ちを抱いているのか、復縁占いで明確にしていきましょう。</v>
      </c>
      <c r="S215" s="26" t="s">
        <v>23</v>
      </c>
      <c r="T215" s="25">
        <f t="shared" si="66"/>
        <v>9</v>
      </c>
      <c r="U215" s="27" t="s">
        <v>21</v>
      </c>
      <c r="V215" s="28">
        <f t="shared" si="67"/>
        <v>45494</v>
      </c>
      <c r="W215" s="29" t="s">
        <v>24</v>
      </c>
      <c r="X215" s="2"/>
      <c r="Y215" s="8" t="s">
        <v>56</v>
      </c>
      <c r="Z215" s="10">
        <f t="shared" si="70"/>
        <v>45494</v>
      </c>
      <c r="AA215" s="9" t="s">
        <v>57</v>
      </c>
      <c r="AB215" s="8">
        <f t="shared" si="69"/>
        <v>514</v>
      </c>
      <c r="AC215" s="8" t="s">
        <v>58</v>
      </c>
      <c r="AK215" s="8" t="s">
        <v>20</v>
      </c>
      <c r="AL215" s="8">
        <f t="shared" si="57"/>
        <v>514</v>
      </c>
      <c r="AM215" s="8" t="s">
        <v>21</v>
      </c>
      <c r="AN215" s="8" t="str">
        <f t="shared" si="71"/>
        <v>復縁したいは未練？　やり直したいのは私だけ…あの人は考えていない？</v>
      </c>
      <c r="AO215" s="9" t="s">
        <v>22</v>
      </c>
      <c r="AP215" s="8" t="str">
        <f t="shared" si="60"/>
        <v>やり直したいのは私だけ…</v>
      </c>
      <c r="AQ215" s="9" t="s">
        <v>22</v>
      </c>
      <c r="AR215" s="8" t="str">
        <f t="shared" si="61"/>
        <v>「やり直したい」とあの人も思ってくれている？　別れた際、あの人の心にはどんな思いがあったのでしょうか。今あの人は、あなたと同じように復縁したいという気持ちを抱いているのか、復縁占いで明確にしていきましょう。</v>
      </c>
      <c r="AS215" s="9" t="s">
        <v>23</v>
      </c>
      <c r="AT215" s="8">
        <f t="shared" si="58"/>
        <v>9</v>
      </c>
      <c r="AU215" s="8" t="s">
        <v>21</v>
      </c>
      <c r="AV215" s="10">
        <f t="shared" si="59"/>
        <v>45494</v>
      </c>
      <c r="AW215" s="9" t="s">
        <v>24</v>
      </c>
    </row>
    <row r="216" spans="1:49" ht="18.75" customHeight="1">
      <c r="A216" s="2">
        <v>515</v>
      </c>
      <c r="B216" s="2" t="s">
        <v>873</v>
      </c>
      <c r="C216" s="2" t="s">
        <v>874</v>
      </c>
      <c r="D216" s="2" t="s">
        <v>875</v>
      </c>
      <c r="E216" s="2" t="s">
        <v>53</v>
      </c>
      <c r="F216" s="2" t="s">
        <v>876</v>
      </c>
      <c r="G216" s="2" t="s">
        <v>19</v>
      </c>
      <c r="H216" s="2">
        <v>9</v>
      </c>
      <c r="I216" s="3">
        <v>45495</v>
      </c>
      <c r="J216" s="4"/>
      <c r="K216" s="25" t="s">
        <v>55</v>
      </c>
      <c r="L216" s="25">
        <f t="shared" si="62"/>
        <v>515</v>
      </c>
      <c r="M216" s="25" t="s">
        <v>21</v>
      </c>
      <c r="N216" s="25" t="str">
        <f t="shared" si="63"/>
        <v>【復縁したい】あきらめきれないこの気持ち…今のあの人の気持ちは？</v>
      </c>
      <c r="O216" s="26" t="s">
        <v>22</v>
      </c>
      <c r="P216" s="25" t="str">
        <f t="shared" si="64"/>
        <v>今のあの人の気持ちを教えて！</v>
      </c>
      <c r="Q216" s="26" t="s">
        <v>22</v>
      </c>
      <c r="R216" s="25" t="str">
        <f t="shared" si="65"/>
        <v>あの人は新しい恋人を見つけたのか、それとも誰かに気があるのか、あるいはまだ私のことが好きなのか、今の状況を知りたい。そんな時はホロホロタロットに聞いてみましょう。</v>
      </c>
      <c r="S216" s="26" t="s">
        <v>23</v>
      </c>
      <c r="T216" s="25">
        <f t="shared" si="66"/>
        <v>9</v>
      </c>
      <c r="U216" s="27" t="s">
        <v>21</v>
      </c>
      <c r="V216" s="28">
        <f t="shared" si="67"/>
        <v>45495</v>
      </c>
      <c r="W216" s="29" t="s">
        <v>24</v>
      </c>
      <c r="X216" s="2"/>
      <c r="Y216" s="8" t="s">
        <v>56</v>
      </c>
      <c r="Z216" s="10">
        <f t="shared" si="70"/>
        <v>45495</v>
      </c>
      <c r="AA216" s="9" t="s">
        <v>57</v>
      </c>
      <c r="AB216" s="8">
        <f t="shared" si="69"/>
        <v>515</v>
      </c>
      <c r="AC216" s="8" t="s">
        <v>58</v>
      </c>
      <c r="AK216" s="8" t="s">
        <v>20</v>
      </c>
      <c r="AL216" s="8">
        <f t="shared" si="57"/>
        <v>515</v>
      </c>
      <c r="AM216" s="8" t="s">
        <v>21</v>
      </c>
      <c r="AN216" s="8" t="str">
        <f t="shared" si="71"/>
        <v>【復縁したい】あきらめきれないこの気持ち…今のあの人の気持ちは？</v>
      </c>
      <c r="AO216" s="9" t="s">
        <v>22</v>
      </c>
      <c r="AP216" s="8" t="str">
        <f t="shared" si="60"/>
        <v>今のあの人の気持ちを教えて！</v>
      </c>
      <c r="AQ216" s="9" t="s">
        <v>22</v>
      </c>
      <c r="AR216" s="8" t="str">
        <f t="shared" si="61"/>
        <v>あの人は新しい恋人を見つけたのか、それとも誰かに気があるのか、あるいはまだ私のことが好きなのか、今の状況を知りたい。そんな時はホロホロタロットに聞いてみましょう。</v>
      </c>
      <c r="AS216" s="9" t="s">
        <v>23</v>
      </c>
      <c r="AT216" s="8">
        <f t="shared" si="58"/>
        <v>9</v>
      </c>
      <c r="AU216" s="8" t="s">
        <v>21</v>
      </c>
      <c r="AV216" s="10">
        <f t="shared" si="59"/>
        <v>45495</v>
      </c>
      <c r="AW216" s="9" t="s">
        <v>24</v>
      </c>
    </row>
    <row r="217" spans="1:49" ht="18.75" customHeight="1">
      <c r="A217" s="2">
        <v>516</v>
      </c>
      <c r="B217" s="2" t="s">
        <v>877</v>
      </c>
      <c r="C217" s="2" t="s">
        <v>878</v>
      </c>
      <c r="D217" s="2" t="s">
        <v>879</v>
      </c>
      <c r="E217" s="2" t="s">
        <v>96</v>
      </c>
      <c r="F217" s="2" t="s">
        <v>880</v>
      </c>
      <c r="G217" s="2" t="s">
        <v>98</v>
      </c>
      <c r="H217" s="2">
        <v>6</v>
      </c>
      <c r="I217" s="3">
        <v>45496</v>
      </c>
      <c r="J217" s="4"/>
      <c r="K217" s="25" t="s">
        <v>55</v>
      </c>
      <c r="L217" s="25">
        <f t="shared" si="62"/>
        <v>516</v>
      </c>
      <c r="M217" s="25" t="s">
        <v>21</v>
      </c>
      <c r="N217" s="25" t="str">
        <f t="shared" si="63"/>
        <v>【結婚の決め手はコレ!?】あなたの運命の相手／そして手にする幸せ</v>
      </c>
      <c r="O217" s="26" t="s">
        <v>22</v>
      </c>
      <c r="P217" s="25" t="str">
        <f t="shared" si="64"/>
        <v>【結婚の決め手】あなたの運命の相手</v>
      </c>
      <c r="Q217" s="26" t="s">
        <v>22</v>
      </c>
      <c r="R217" s="25" t="str">
        <f t="shared" si="65"/>
        <v>結婚はタイミング？　決め手は何？　結婚して幸せになりたいと婚活を頑張っているのに、運命と思える人に出会えないと感じているあなた。しかし、心配不要です。あなたの運命の人との出会いはすでに決まっています。</v>
      </c>
      <c r="S217" s="26" t="s">
        <v>23</v>
      </c>
      <c r="T217" s="25">
        <f t="shared" si="66"/>
        <v>6</v>
      </c>
      <c r="U217" s="27" t="s">
        <v>21</v>
      </c>
      <c r="V217" s="28">
        <f t="shared" si="67"/>
        <v>45496</v>
      </c>
      <c r="W217" s="29" t="s">
        <v>24</v>
      </c>
      <c r="X217" s="2"/>
      <c r="Y217" s="8" t="s">
        <v>56</v>
      </c>
      <c r="Z217" s="10">
        <f t="shared" si="70"/>
        <v>45496</v>
      </c>
      <c r="AA217" s="9" t="s">
        <v>57</v>
      </c>
      <c r="AB217" s="8">
        <f t="shared" si="69"/>
        <v>516</v>
      </c>
      <c r="AC217" s="8" t="s">
        <v>58</v>
      </c>
      <c r="AK217" s="8" t="s">
        <v>20</v>
      </c>
      <c r="AL217" s="8">
        <f t="shared" si="57"/>
        <v>516</v>
      </c>
      <c r="AM217" s="8" t="s">
        <v>21</v>
      </c>
      <c r="AN217" s="8" t="str">
        <f t="shared" si="71"/>
        <v>【結婚の決め手はコレ!?】あなたの運命の相手／そして手にする幸せ</v>
      </c>
      <c r="AO217" s="9" t="s">
        <v>22</v>
      </c>
      <c r="AP217" s="8" t="str">
        <f t="shared" si="60"/>
        <v>【結婚の決め手】あなたの運命の相手</v>
      </c>
      <c r="AQ217" s="9" t="s">
        <v>22</v>
      </c>
      <c r="AR217" s="8" t="str">
        <f t="shared" si="61"/>
        <v>結婚はタイミング？　決め手は何？　結婚して幸せになりたいと婚活を頑張っているのに、運命と思える人に出会えないと感じているあなた。しかし、心配不要です。あなたの運命の人との出会いはすでに決まっています。</v>
      </c>
      <c r="AS217" s="9" t="s">
        <v>23</v>
      </c>
      <c r="AT217" s="8">
        <f t="shared" si="58"/>
        <v>6</v>
      </c>
      <c r="AU217" s="8" t="s">
        <v>21</v>
      </c>
      <c r="AV217" s="10">
        <f t="shared" si="59"/>
        <v>45496</v>
      </c>
      <c r="AW217" s="9" t="s">
        <v>24</v>
      </c>
    </row>
    <row r="218" spans="1:49" ht="18.75" customHeight="1">
      <c r="A218" s="2">
        <v>517</v>
      </c>
      <c r="B218" s="2" t="s">
        <v>881</v>
      </c>
      <c r="C218" s="2" t="s">
        <v>882</v>
      </c>
      <c r="D218" s="2" t="s">
        <v>883</v>
      </c>
      <c r="E218" s="2" t="s">
        <v>96</v>
      </c>
      <c r="F218" s="2" t="s">
        <v>884</v>
      </c>
      <c r="G218" s="2" t="s">
        <v>98</v>
      </c>
      <c r="H218" s="2">
        <v>2</v>
      </c>
      <c r="I218" s="3">
        <v>45497</v>
      </c>
      <c r="J218" s="4"/>
      <c r="K218" s="25" t="s">
        <v>55</v>
      </c>
      <c r="L218" s="25">
        <f t="shared" si="62"/>
        <v>517</v>
      </c>
      <c r="M218" s="25" t="s">
        <v>21</v>
      </c>
      <c r="N218" s="25" t="str">
        <f t="shared" si="63"/>
        <v>【モヤモヤ片想い】あの人の気持ちが見えない◆ふたりの未来とこの恋の行方</v>
      </c>
      <c r="O218" s="26" t="s">
        <v>22</v>
      </c>
      <c r="P218" s="25" t="str">
        <f t="shared" si="64"/>
        <v>あの人の気持ちとふたりの未来</v>
      </c>
      <c r="Q218" s="26" t="s">
        <v>22</v>
      </c>
      <c r="R218" s="25" t="str">
        <f t="shared" si="65"/>
        <v>なかなか進展しないふたりの関係。あの人はあなたとの恋愛を考えていないのでしょうか。でも、このモヤモヤした気持ちや、あの人が隠している本音を知ることで、今後の不安を解消できるかもしれません。</v>
      </c>
      <c r="S218" s="26" t="s">
        <v>23</v>
      </c>
      <c r="T218" s="25">
        <f t="shared" si="66"/>
        <v>2</v>
      </c>
      <c r="U218" s="27" t="s">
        <v>21</v>
      </c>
      <c r="V218" s="28">
        <f t="shared" si="67"/>
        <v>45497</v>
      </c>
      <c r="W218" s="29" t="s">
        <v>24</v>
      </c>
      <c r="X218" s="2"/>
      <c r="Y218" s="8" t="s">
        <v>56</v>
      </c>
      <c r="Z218" s="10">
        <f t="shared" si="70"/>
        <v>45497</v>
      </c>
      <c r="AA218" s="9" t="s">
        <v>57</v>
      </c>
      <c r="AB218" s="8">
        <f t="shared" si="69"/>
        <v>517</v>
      </c>
      <c r="AC218" s="8" t="s">
        <v>58</v>
      </c>
      <c r="AK218" s="8" t="s">
        <v>20</v>
      </c>
      <c r="AL218" s="8">
        <f t="shared" si="57"/>
        <v>517</v>
      </c>
      <c r="AM218" s="8" t="s">
        <v>21</v>
      </c>
      <c r="AN218" s="8" t="str">
        <f t="shared" si="71"/>
        <v>【モヤモヤ片想い】あの人の気持ちが見えない◆ふたりの未来とこの恋の行方</v>
      </c>
      <c r="AO218" s="9" t="s">
        <v>22</v>
      </c>
      <c r="AP218" s="8" t="str">
        <f t="shared" si="60"/>
        <v>あの人の気持ちとふたりの未来</v>
      </c>
      <c r="AQ218" s="9" t="s">
        <v>22</v>
      </c>
      <c r="AR218" s="8" t="str">
        <f t="shared" si="61"/>
        <v>なかなか進展しないふたりの関係。あの人はあなたとの恋愛を考えていないのでしょうか。でも、このモヤモヤした気持ちや、あの人が隠している本音を知ることで、今後の不安を解消できるかもしれません。</v>
      </c>
      <c r="AS218" s="9" t="s">
        <v>23</v>
      </c>
      <c r="AT218" s="8">
        <f t="shared" si="58"/>
        <v>2</v>
      </c>
      <c r="AU218" s="8" t="s">
        <v>21</v>
      </c>
      <c r="AV218" s="10">
        <f t="shared" si="59"/>
        <v>45497</v>
      </c>
      <c r="AW218" s="9" t="s">
        <v>24</v>
      </c>
    </row>
    <row r="219" spans="1:49" ht="18.75" customHeight="1">
      <c r="A219" s="2">
        <v>518</v>
      </c>
      <c r="B219" s="2" t="s">
        <v>885</v>
      </c>
      <c r="C219" s="2" t="s">
        <v>886</v>
      </c>
      <c r="D219" s="2" t="s">
        <v>887</v>
      </c>
      <c r="E219" s="2" t="s">
        <v>53</v>
      </c>
      <c r="F219" s="2" t="s">
        <v>888</v>
      </c>
      <c r="G219" s="2" t="s">
        <v>19</v>
      </c>
      <c r="H219" s="2">
        <v>9</v>
      </c>
      <c r="I219" s="3">
        <v>45498</v>
      </c>
      <c r="J219" s="4"/>
      <c r="K219" s="25" t="s">
        <v>55</v>
      </c>
      <c r="L219" s="25">
        <f t="shared" si="62"/>
        <v>518</v>
      </c>
      <c r="M219" s="25" t="s">
        <v>21</v>
      </c>
      <c r="N219" s="25" t="str">
        <f t="shared" si="63"/>
        <v>本当に復縁したいなら◆問題可決のためにできること</v>
      </c>
      <c r="O219" s="26" t="s">
        <v>22</v>
      </c>
      <c r="P219" s="25" t="str">
        <f t="shared" si="64"/>
        <v>復縁の問題解決します</v>
      </c>
      <c r="Q219" s="26" t="s">
        <v>22</v>
      </c>
      <c r="R219" s="25" t="str">
        <f t="shared" si="65"/>
        <v>私には、あの人しかいなかった…そんな後悔をしているあなた。本気で復縁をのぞんでいるのであれば復縁する方法をホロホロタロットでヨリを戻す方法を占います。</v>
      </c>
      <c r="S219" s="26" t="s">
        <v>23</v>
      </c>
      <c r="T219" s="25">
        <f t="shared" si="66"/>
        <v>9</v>
      </c>
      <c r="U219" s="27" t="s">
        <v>21</v>
      </c>
      <c r="V219" s="28">
        <f t="shared" si="67"/>
        <v>45498</v>
      </c>
      <c r="W219" s="29" t="s">
        <v>24</v>
      </c>
      <c r="X219" s="2"/>
      <c r="Y219" s="8" t="s">
        <v>56</v>
      </c>
      <c r="Z219" s="10">
        <f t="shared" si="70"/>
        <v>45498</v>
      </c>
      <c r="AA219" s="9" t="s">
        <v>57</v>
      </c>
      <c r="AB219" s="8">
        <f t="shared" si="69"/>
        <v>518</v>
      </c>
      <c r="AC219" s="8" t="s">
        <v>58</v>
      </c>
      <c r="AK219" s="8" t="s">
        <v>20</v>
      </c>
      <c r="AL219" s="8">
        <f t="shared" si="57"/>
        <v>518</v>
      </c>
      <c r="AM219" s="8" t="s">
        <v>21</v>
      </c>
      <c r="AN219" s="8" t="str">
        <f t="shared" si="71"/>
        <v>本当に復縁したいなら◆問題可決のためにできること</v>
      </c>
      <c r="AO219" s="9" t="s">
        <v>22</v>
      </c>
      <c r="AP219" s="8" t="str">
        <f>D219</f>
        <v>私には、あの人しかいなかった…そんな後悔をしているあなた。本気で復縁をのぞんでいるのであれば復縁する方法をホロホロタロットでヨリを戻す方法を占います。</v>
      </c>
      <c r="AQ219" s="9" t="s">
        <v>22</v>
      </c>
      <c r="AR219" s="8" t="e">
        <f>#REF!</f>
        <v>#REF!</v>
      </c>
      <c r="AS219" s="9" t="s">
        <v>23</v>
      </c>
      <c r="AT219" s="8">
        <f t="shared" si="58"/>
        <v>9</v>
      </c>
      <c r="AU219" s="8" t="s">
        <v>21</v>
      </c>
      <c r="AV219" s="10">
        <f t="shared" si="59"/>
        <v>45498</v>
      </c>
      <c r="AW219" s="9" t="s">
        <v>24</v>
      </c>
    </row>
    <row r="220" spans="1:49" ht="18.75" customHeight="1">
      <c r="A220" s="2">
        <v>519</v>
      </c>
      <c r="B220" s="2" t="s">
        <v>889</v>
      </c>
      <c r="C220" s="2" t="s">
        <v>890</v>
      </c>
      <c r="D220" s="2" t="s">
        <v>891</v>
      </c>
      <c r="E220" s="2" t="s">
        <v>892</v>
      </c>
      <c r="F220" s="2" t="s">
        <v>893</v>
      </c>
      <c r="G220" s="2" t="s">
        <v>144</v>
      </c>
      <c r="H220" s="2">
        <v>7</v>
      </c>
      <c r="I220" s="3">
        <v>45499</v>
      </c>
      <c r="J220" s="4"/>
      <c r="K220" s="25" t="s">
        <v>55</v>
      </c>
      <c r="L220" s="25">
        <f t="shared" si="62"/>
        <v>519</v>
      </c>
      <c r="M220" s="25" t="s">
        <v>21</v>
      </c>
      <c r="N220" s="25" t="str">
        <f t="shared" si="63"/>
        <v>【大転機】これから起こる出来事であなたの人生180度激変?!</v>
      </c>
      <c r="O220" s="26" t="s">
        <v>22</v>
      </c>
      <c r="P220" s="25" t="str">
        <f t="shared" si="64"/>
        <v>あなたの人生180度激変?!</v>
      </c>
      <c r="Q220" s="26" t="s">
        <v>22</v>
      </c>
      <c r="R220" s="25" t="str">
        <f t="shared" si="65"/>
        <v>【大転機】が訪れるようです。その大転機がきっかけとなり、あなたの人生は180度変わることに。どのようなことが起こるのか、そのごあなたの人生はどうなるのか、すべて見ていきます。</v>
      </c>
      <c r="S220" s="26" t="s">
        <v>23</v>
      </c>
      <c r="T220" s="25">
        <f t="shared" si="66"/>
        <v>7</v>
      </c>
      <c r="U220" s="27" t="s">
        <v>21</v>
      </c>
      <c r="V220" s="28">
        <f t="shared" si="67"/>
        <v>45499</v>
      </c>
      <c r="W220" s="29" t="s">
        <v>24</v>
      </c>
      <c r="X220" s="2"/>
      <c r="Y220" s="8" t="s">
        <v>56</v>
      </c>
      <c r="Z220" s="10">
        <f t="shared" si="70"/>
        <v>45499</v>
      </c>
      <c r="AA220" s="9" t="s">
        <v>57</v>
      </c>
      <c r="AB220" s="8">
        <f t="shared" si="69"/>
        <v>519</v>
      </c>
      <c r="AC220" s="8" t="s">
        <v>58</v>
      </c>
      <c r="AK220" s="8" t="s">
        <v>20</v>
      </c>
      <c r="AL220" s="8">
        <f t="shared" si="57"/>
        <v>519</v>
      </c>
      <c r="AM220" s="8" t="s">
        <v>21</v>
      </c>
      <c r="AN220" s="8" t="str">
        <f t="shared" si="71"/>
        <v>【大転機】これから起こる出来事であなたの人生180度激変?!</v>
      </c>
      <c r="AO220" s="9" t="s">
        <v>22</v>
      </c>
      <c r="AP220" s="8" t="str">
        <f t="shared" ref="AP220:AP251" si="72">C220</f>
        <v>あなたの人生180度激変?!</v>
      </c>
      <c r="AQ220" s="9" t="s">
        <v>22</v>
      </c>
      <c r="AR220" s="8" t="str">
        <f t="shared" ref="AR220:AR264" si="73">D220</f>
        <v>【大転機】が訪れるようです。その大転機がきっかけとなり、あなたの人生は180度変わることに。どのようなことが起こるのか、そのごあなたの人生はどうなるのか、すべて見ていきます。</v>
      </c>
      <c r="AS220" s="9" t="s">
        <v>23</v>
      </c>
      <c r="AT220" s="8">
        <f t="shared" si="58"/>
        <v>7</v>
      </c>
      <c r="AU220" s="8" t="s">
        <v>21</v>
      </c>
      <c r="AV220" s="10">
        <f t="shared" si="59"/>
        <v>45499</v>
      </c>
      <c r="AW220" s="9" t="s">
        <v>24</v>
      </c>
    </row>
    <row r="221" spans="1:49" ht="18.75" customHeight="1">
      <c r="A221" s="2">
        <v>520</v>
      </c>
      <c r="B221" s="2" t="s">
        <v>894</v>
      </c>
      <c r="C221" s="2" t="s">
        <v>895</v>
      </c>
      <c r="D221" s="2" t="s">
        <v>896</v>
      </c>
      <c r="E221" s="2" t="s">
        <v>96</v>
      </c>
      <c r="F221" s="2" t="s">
        <v>897</v>
      </c>
      <c r="G221" s="2" t="s">
        <v>98</v>
      </c>
      <c r="H221" s="2">
        <v>7</v>
      </c>
      <c r="I221" s="3">
        <v>45500</v>
      </c>
      <c r="J221" s="4"/>
      <c r="K221" s="25" t="s">
        <v>55</v>
      </c>
      <c r="L221" s="25">
        <f t="shared" si="62"/>
        <v>520</v>
      </c>
      <c r="M221" s="25" t="s">
        <v>21</v>
      </c>
      <c r="N221" s="25" t="str">
        <f t="shared" si="63"/>
        <v>【パーフェクト解析】悔いのない未来にするために◆～あなたの人生傾向～</v>
      </c>
      <c r="O221" s="26" t="s">
        <v>22</v>
      </c>
      <c r="P221" s="25" t="str">
        <f t="shared" si="64"/>
        <v>あなたの人生傾向を解析</v>
      </c>
      <c r="Q221" s="26" t="s">
        <v>22</v>
      </c>
      <c r="R221" s="25" t="str">
        <f t="shared" si="65"/>
        <v>ようこそお越しくださいました。こちらを訪れたということは、あなたが自分の人生をちゃんと考えようと思ったから。あなたが幸せになるためのお手伝いを、完全無料ホロホロタロットが承ります。</v>
      </c>
      <c r="S221" s="26" t="s">
        <v>23</v>
      </c>
      <c r="T221" s="25">
        <f t="shared" si="66"/>
        <v>7</v>
      </c>
      <c r="U221" s="27" t="s">
        <v>21</v>
      </c>
      <c r="V221" s="28">
        <f t="shared" si="67"/>
        <v>45500</v>
      </c>
      <c r="W221" s="29" t="s">
        <v>24</v>
      </c>
      <c r="X221" s="2"/>
      <c r="Y221" s="8" t="s">
        <v>56</v>
      </c>
      <c r="Z221" s="10">
        <f t="shared" si="70"/>
        <v>45500</v>
      </c>
      <c r="AA221" s="9" t="s">
        <v>57</v>
      </c>
      <c r="AB221" s="8">
        <f t="shared" si="69"/>
        <v>520</v>
      </c>
      <c r="AC221" s="8" t="s">
        <v>58</v>
      </c>
      <c r="AK221" s="8" t="s">
        <v>20</v>
      </c>
      <c r="AL221" s="8">
        <f t="shared" si="57"/>
        <v>520</v>
      </c>
      <c r="AM221" s="8" t="s">
        <v>21</v>
      </c>
      <c r="AN221" s="8" t="str">
        <f t="shared" si="71"/>
        <v>【パーフェクト解析】悔いのない未来にするために◆～あなたの人生傾向～</v>
      </c>
      <c r="AO221" s="9" t="s">
        <v>22</v>
      </c>
      <c r="AP221" s="8" t="str">
        <f t="shared" si="72"/>
        <v>あなたの人生傾向を解析</v>
      </c>
      <c r="AQ221" s="9" t="s">
        <v>22</v>
      </c>
      <c r="AR221" s="8" t="str">
        <f t="shared" si="73"/>
        <v>ようこそお越しくださいました。こちらを訪れたということは、あなたが自分の人生をちゃんと考えようと思ったから。あなたが幸せになるためのお手伝いを、完全無料ホロホロタロットが承ります。</v>
      </c>
      <c r="AS221" s="9" t="s">
        <v>23</v>
      </c>
      <c r="AT221" s="8">
        <f t="shared" si="58"/>
        <v>7</v>
      </c>
      <c r="AU221" s="8" t="s">
        <v>21</v>
      </c>
      <c r="AV221" s="10">
        <f t="shared" si="59"/>
        <v>45500</v>
      </c>
      <c r="AW221" s="9" t="s">
        <v>24</v>
      </c>
    </row>
    <row r="222" spans="1:49" ht="18.75" customHeight="1">
      <c r="A222" s="2">
        <v>521</v>
      </c>
      <c r="B222" s="2" t="s">
        <v>898</v>
      </c>
      <c r="C222" s="2" t="s">
        <v>899</v>
      </c>
      <c r="D222" s="2" t="s">
        <v>900</v>
      </c>
      <c r="E222" s="2" t="s">
        <v>892</v>
      </c>
      <c r="F222" s="2" t="s">
        <v>901</v>
      </c>
      <c r="G222" s="2" t="s">
        <v>144</v>
      </c>
      <c r="H222" s="2">
        <v>8</v>
      </c>
      <c r="I222" s="3">
        <v>45501</v>
      </c>
      <c r="J222" s="4"/>
      <c r="K222" s="25" t="s">
        <v>55</v>
      </c>
      <c r="L222" s="25">
        <f t="shared" si="62"/>
        <v>521</v>
      </c>
      <c r="M222" s="25" t="s">
        <v>21</v>
      </c>
      <c r="N222" s="25" t="str">
        <f t="shared" si="63"/>
        <v>【仕事占】あなたの才能／能力を最大限発揮できる天職とは？</v>
      </c>
      <c r="O222" s="26" t="s">
        <v>22</v>
      </c>
      <c r="P222" s="25" t="str">
        <f t="shared" si="64"/>
        <v>あなたの才能／能力が発揮できる天職とは？</v>
      </c>
      <c r="Q222" s="26" t="s">
        <v>22</v>
      </c>
      <c r="R222" s="25" t="str">
        <f t="shared" si="65"/>
        <v>【喜びの声多数】職場において、あなたの真の価値は一体何なのでしょうか？　現在の仕事に不満があるからといって、転職すれば本当により良い未来が待っているのでしょうか？　本当のやりがいと充実を手に入れるためのヒントをお伝えします。</v>
      </c>
      <c r="S222" s="26" t="s">
        <v>23</v>
      </c>
      <c r="T222" s="25">
        <f t="shared" si="66"/>
        <v>8</v>
      </c>
      <c r="U222" s="27" t="s">
        <v>21</v>
      </c>
      <c r="V222" s="28">
        <f t="shared" si="67"/>
        <v>45501</v>
      </c>
      <c r="W222" s="29" t="s">
        <v>24</v>
      </c>
      <c r="X222" s="2"/>
      <c r="Y222" s="8" t="s">
        <v>56</v>
      </c>
      <c r="Z222" s="10">
        <f t="shared" si="70"/>
        <v>45501</v>
      </c>
      <c r="AA222" s="9" t="s">
        <v>57</v>
      </c>
      <c r="AB222" s="8">
        <f t="shared" si="69"/>
        <v>521</v>
      </c>
      <c r="AC222" s="8" t="s">
        <v>58</v>
      </c>
      <c r="AK222" s="8" t="s">
        <v>20</v>
      </c>
      <c r="AL222" s="8">
        <f t="shared" si="57"/>
        <v>521</v>
      </c>
      <c r="AM222" s="8" t="s">
        <v>21</v>
      </c>
      <c r="AN222" s="8" t="str">
        <f t="shared" si="71"/>
        <v>【仕事占】あなたの才能／能力を最大限発揮できる天職とは？</v>
      </c>
      <c r="AO222" s="9" t="s">
        <v>22</v>
      </c>
      <c r="AP222" s="8" t="str">
        <f t="shared" si="72"/>
        <v>あなたの才能／能力が発揮できる天職とは？</v>
      </c>
      <c r="AQ222" s="9" t="s">
        <v>22</v>
      </c>
      <c r="AR222" s="8" t="str">
        <f t="shared" si="73"/>
        <v>【喜びの声多数】職場において、あなたの真の価値は一体何なのでしょうか？　現在の仕事に不満があるからといって、転職すれば本当により良い未来が待っているのでしょうか？　本当のやりがいと充実を手に入れるためのヒントをお伝えします。</v>
      </c>
      <c r="AS222" s="9" t="s">
        <v>23</v>
      </c>
      <c r="AT222" s="8">
        <f t="shared" si="58"/>
        <v>8</v>
      </c>
      <c r="AU222" s="8" t="s">
        <v>21</v>
      </c>
      <c r="AV222" s="10">
        <f t="shared" si="59"/>
        <v>45501</v>
      </c>
      <c r="AW222" s="9" t="s">
        <v>24</v>
      </c>
    </row>
    <row r="223" spans="1:49" ht="18.75" customHeight="1">
      <c r="A223" s="2">
        <v>522</v>
      </c>
      <c r="B223" s="2" t="s">
        <v>902</v>
      </c>
      <c r="C223" s="2" t="s">
        <v>903</v>
      </c>
      <c r="D223" s="2" t="s">
        <v>904</v>
      </c>
      <c r="E223" s="2" t="s">
        <v>96</v>
      </c>
      <c r="F223" s="2" t="s">
        <v>905</v>
      </c>
      <c r="G223" s="2" t="s">
        <v>98</v>
      </c>
      <c r="H223" s="2">
        <v>2</v>
      </c>
      <c r="I223" s="3">
        <v>45502</v>
      </c>
      <c r="J223" s="4"/>
      <c r="K223" s="25" t="s">
        <v>55</v>
      </c>
      <c r="L223" s="25">
        <f t="shared" si="62"/>
        <v>522</v>
      </c>
      <c r="M223" s="25" t="s">
        <v>21</v>
      </c>
      <c r="N223" s="25" t="str">
        <f t="shared" si="63"/>
        <v>【次の恋への第一印象】片想いのあの人の視点◆あなたを一目見て感じたこと</v>
      </c>
      <c r="O223" s="26" t="s">
        <v>22</v>
      </c>
      <c r="P223" s="25" t="str">
        <f t="shared" si="64"/>
        <v>あなたを一目見て感じたこと</v>
      </c>
      <c r="Q223" s="26" t="s">
        <v>22</v>
      </c>
      <c r="R223" s="25" t="str">
        <f t="shared" si="65"/>
        <v>ふたりの出会い……あの人があなたを見つけた瞬間、恋の予感を感じたのでしょうか、それとも別の感情が心に漂ったのでしょうか？　その答えにはきっと不思議な魔法が潜んでいるかもしれませんね。</v>
      </c>
      <c r="S223" s="26" t="s">
        <v>23</v>
      </c>
      <c r="T223" s="25">
        <f t="shared" si="66"/>
        <v>2</v>
      </c>
      <c r="U223" s="27" t="s">
        <v>21</v>
      </c>
      <c r="V223" s="28">
        <f t="shared" si="67"/>
        <v>45502</v>
      </c>
      <c r="W223" s="29" t="s">
        <v>24</v>
      </c>
      <c r="X223" s="2"/>
      <c r="Y223" s="8" t="s">
        <v>56</v>
      </c>
      <c r="Z223" s="10">
        <f t="shared" si="70"/>
        <v>45502</v>
      </c>
      <c r="AA223" s="9" t="s">
        <v>57</v>
      </c>
      <c r="AB223" s="8">
        <f t="shared" si="69"/>
        <v>522</v>
      </c>
      <c r="AC223" s="8" t="s">
        <v>58</v>
      </c>
      <c r="AK223" s="8" t="s">
        <v>20</v>
      </c>
      <c r="AL223" s="8">
        <f t="shared" si="57"/>
        <v>522</v>
      </c>
      <c r="AM223" s="8" t="s">
        <v>21</v>
      </c>
      <c r="AN223" s="8" t="str">
        <f t="shared" si="71"/>
        <v>【次の恋への第一印象】片想いのあの人の視点◆あなたを一目見て感じたこと</v>
      </c>
      <c r="AO223" s="9" t="s">
        <v>22</v>
      </c>
      <c r="AP223" s="8" t="str">
        <f t="shared" si="72"/>
        <v>あなたを一目見て感じたこと</v>
      </c>
      <c r="AQ223" s="9" t="s">
        <v>22</v>
      </c>
      <c r="AR223" s="8" t="str">
        <f t="shared" si="73"/>
        <v>ふたりの出会い……あの人があなたを見つけた瞬間、恋の予感を感じたのでしょうか、それとも別の感情が心に漂ったのでしょうか？　その答えにはきっと不思議な魔法が潜んでいるかもしれませんね。</v>
      </c>
      <c r="AS223" s="9" t="s">
        <v>23</v>
      </c>
      <c r="AT223" s="8">
        <f t="shared" si="58"/>
        <v>2</v>
      </c>
      <c r="AU223" s="8" t="s">
        <v>21</v>
      </c>
      <c r="AV223" s="10">
        <f t="shared" si="59"/>
        <v>45502</v>
      </c>
      <c r="AW223" s="9" t="s">
        <v>24</v>
      </c>
    </row>
    <row r="224" spans="1:49" ht="18.75" customHeight="1">
      <c r="A224" s="2">
        <v>523</v>
      </c>
      <c r="B224" s="2" t="s">
        <v>906</v>
      </c>
      <c r="C224" s="2" t="s">
        <v>907</v>
      </c>
      <c r="D224" s="2" t="s">
        <v>908</v>
      </c>
      <c r="E224" s="2" t="s">
        <v>892</v>
      </c>
      <c r="F224" s="2" t="s">
        <v>909</v>
      </c>
      <c r="G224" s="2" t="s">
        <v>144</v>
      </c>
      <c r="H224" s="2">
        <v>3</v>
      </c>
      <c r="I224" s="3">
        <v>45503</v>
      </c>
      <c r="J224" s="4"/>
      <c r="K224" s="25" t="s">
        <v>55</v>
      </c>
      <c r="L224" s="25">
        <f t="shared" si="62"/>
        <v>523</v>
      </c>
      <c r="M224" s="25" t="s">
        <v>21</v>
      </c>
      <c r="N224" s="25" t="str">
        <f t="shared" si="63"/>
        <v>あの人の本音は？　あなたのこと「迷惑or好き」この恋の運命</v>
      </c>
      <c r="O224" s="26" t="s">
        <v>22</v>
      </c>
      <c r="P224" s="25" t="str">
        <f t="shared" si="64"/>
        <v>あの人の本音は？　この恋の運命</v>
      </c>
      <c r="Q224" s="26" t="s">
        <v>22</v>
      </c>
      <c r="R224" s="25" t="str">
        <f t="shared" si="65"/>
        <v>「片想いでもいい……」大好きなあの人をこれからも追いかけていきたい気持ちは理解できますが、残念ながら、その恋には既に答えがあります。どんな結末になるにせよ、2人が最終的にたどり着く関係と、用意された現実を受け入れてください。</v>
      </c>
      <c r="S224" s="26" t="s">
        <v>23</v>
      </c>
      <c r="T224" s="25">
        <f t="shared" si="66"/>
        <v>3</v>
      </c>
      <c r="U224" s="27" t="s">
        <v>21</v>
      </c>
      <c r="V224" s="28">
        <f t="shared" si="67"/>
        <v>45503</v>
      </c>
      <c r="W224" s="29" t="s">
        <v>24</v>
      </c>
      <c r="X224" s="2"/>
      <c r="Y224" s="8" t="s">
        <v>56</v>
      </c>
      <c r="Z224" s="10">
        <f t="shared" si="70"/>
        <v>45503</v>
      </c>
      <c r="AA224" s="9" t="s">
        <v>57</v>
      </c>
      <c r="AB224" s="8">
        <f t="shared" si="69"/>
        <v>523</v>
      </c>
      <c r="AC224" s="8" t="s">
        <v>58</v>
      </c>
      <c r="AK224" s="8" t="s">
        <v>20</v>
      </c>
      <c r="AL224" s="8">
        <f t="shared" si="57"/>
        <v>523</v>
      </c>
      <c r="AM224" s="8" t="s">
        <v>21</v>
      </c>
      <c r="AN224" s="8" t="str">
        <f t="shared" si="71"/>
        <v>あの人の本音は？　あなたのこと「迷惑or好き」この恋の運命</v>
      </c>
      <c r="AO224" s="9" t="s">
        <v>22</v>
      </c>
      <c r="AP224" s="8" t="str">
        <f t="shared" si="72"/>
        <v>あの人の本音は？　この恋の運命</v>
      </c>
      <c r="AQ224" s="9" t="s">
        <v>22</v>
      </c>
      <c r="AR224" s="8" t="str">
        <f t="shared" si="73"/>
        <v>「片想いでもいい……」大好きなあの人をこれからも追いかけていきたい気持ちは理解できますが、残念ながら、その恋には既に答えがあります。どんな結末になるにせよ、2人が最終的にたどり着く関係と、用意された現実を受け入れてください。</v>
      </c>
      <c r="AS224" s="9" t="s">
        <v>23</v>
      </c>
      <c r="AT224" s="8">
        <f t="shared" si="58"/>
        <v>3</v>
      </c>
      <c r="AU224" s="8" t="s">
        <v>21</v>
      </c>
      <c r="AV224" s="10">
        <f t="shared" si="59"/>
        <v>45503</v>
      </c>
      <c r="AW224" s="9" t="s">
        <v>24</v>
      </c>
    </row>
    <row r="225" spans="1:49" ht="18.75" customHeight="1">
      <c r="A225" s="2">
        <v>524</v>
      </c>
      <c r="B225" s="2" t="s">
        <v>910</v>
      </c>
      <c r="C225" s="2" t="s">
        <v>911</v>
      </c>
      <c r="D225" s="2" t="s">
        <v>912</v>
      </c>
      <c r="E225" s="2" t="s">
        <v>53</v>
      </c>
      <c r="F225" s="2" t="s">
        <v>913</v>
      </c>
      <c r="G225" s="2" t="s">
        <v>19</v>
      </c>
      <c r="H225" s="2">
        <v>2</v>
      </c>
      <c r="I225" s="3">
        <v>45504</v>
      </c>
      <c r="J225" s="4"/>
      <c r="K225" s="25" t="s">
        <v>55</v>
      </c>
      <c r="L225" s="25">
        <f t="shared" si="62"/>
        <v>524</v>
      </c>
      <c r="M225" s="25" t="s">
        <v>21</v>
      </c>
      <c r="N225" s="25" t="str">
        <f t="shared" si="63"/>
        <v>無料相性タロット占い◆長すぎる片思い【相手の本音と恋の結末】</v>
      </c>
      <c r="O225" s="26" t="s">
        <v>22</v>
      </c>
      <c r="P225" s="25" t="str">
        <f t="shared" si="64"/>
        <v>長すぎる片思いに終止符！</v>
      </c>
      <c r="Q225" s="26" t="s">
        <v>22</v>
      </c>
      <c r="R225" s="25" t="str">
        <f t="shared" si="65"/>
        <v>長い片思いに終止符を打ちたい…そんなあなたへ。ホロホロタロットが、あなたの片思いを解き放ち、幸せな恋への一歩を導きます。未来を明るく照らす道筋を見つけ、心に輝きを取り戻しましょう。</v>
      </c>
      <c r="S225" s="26" t="s">
        <v>23</v>
      </c>
      <c r="T225" s="25">
        <f t="shared" si="66"/>
        <v>2</v>
      </c>
      <c r="U225" s="27" t="s">
        <v>21</v>
      </c>
      <c r="V225" s="28">
        <f t="shared" si="67"/>
        <v>45504</v>
      </c>
      <c r="W225" s="29" t="s">
        <v>24</v>
      </c>
      <c r="X225" s="2"/>
      <c r="Y225" s="8" t="s">
        <v>56</v>
      </c>
      <c r="Z225" s="10">
        <f t="shared" si="70"/>
        <v>45504</v>
      </c>
      <c r="AA225" s="9" t="s">
        <v>57</v>
      </c>
      <c r="AB225" s="8">
        <f t="shared" si="69"/>
        <v>524</v>
      </c>
      <c r="AC225" s="8" t="s">
        <v>58</v>
      </c>
      <c r="AK225" s="8" t="s">
        <v>20</v>
      </c>
      <c r="AL225" s="8">
        <f t="shared" si="57"/>
        <v>524</v>
      </c>
      <c r="AM225" s="8" t="s">
        <v>21</v>
      </c>
      <c r="AN225" s="8" t="str">
        <f t="shared" si="71"/>
        <v>無料相性タロット占い◆長すぎる片思い【相手の本音と恋の結末】</v>
      </c>
      <c r="AO225" s="9" t="s">
        <v>22</v>
      </c>
      <c r="AP225" s="8" t="str">
        <f t="shared" si="72"/>
        <v>長すぎる片思いに終止符！</v>
      </c>
      <c r="AQ225" s="9" t="s">
        <v>22</v>
      </c>
      <c r="AR225" s="8" t="str">
        <f t="shared" si="73"/>
        <v>長い片思いに終止符を打ちたい…そんなあなたへ。ホロホロタロットが、あなたの片思いを解き放ち、幸せな恋への一歩を導きます。未来を明るく照らす道筋を見つけ、心に輝きを取り戻しましょう。</v>
      </c>
      <c r="AS225" s="9" t="s">
        <v>23</v>
      </c>
      <c r="AT225" s="8">
        <f t="shared" si="58"/>
        <v>2</v>
      </c>
      <c r="AU225" s="8" t="s">
        <v>21</v>
      </c>
      <c r="AV225" s="10">
        <f t="shared" si="59"/>
        <v>45504</v>
      </c>
      <c r="AW225" s="9" t="s">
        <v>24</v>
      </c>
    </row>
    <row r="226" spans="1:49" ht="18.75" customHeight="1">
      <c r="A226" s="2">
        <v>525</v>
      </c>
      <c r="B226" s="2" t="s">
        <v>914</v>
      </c>
      <c r="C226" s="2" t="s">
        <v>915</v>
      </c>
      <c r="D226" s="2" t="s">
        <v>916</v>
      </c>
      <c r="E226" s="2" t="s">
        <v>892</v>
      </c>
      <c r="F226" s="2" t="s">
        <v>917</v>
      </c>
      <c r="G226" s="2" t="s">
        <v>144</v>
      </c>
      <c r="H226" s="2">
        <v>7</v>
      </c>
      <c r="I226" s="3">
        <v>45505</v>
      </c>
      <c r="J226" s="4"/>
      <c r="K226" s="25" t="s">
        <v>55</v>
      </c>
      <c r="L226" s="25">
        <f t="shared" si="62"/>
        <v>525</v>
      </c>
      <c r="M226" s="25" t="s">
        <v>21</v>
      </c>
      <c r="N226" s="25" t="str">
        <f t="shared" si="63"/>
        <v>人生に疲れた私……。再び、生きる希望を見つけることはできる？</v>
      </c>
      <c r="O226" s="26" t="s">
        <v>22</v>
      </c>
      <c r="P226" s="25" t="str">
        <f t="shared" si="64"/>
        <v>人生に疲れた私は、生きる希望を見つけられる？</v>
      </c>
      <c r="Q226" s="26" t="s">
        <v>22</v>
      </c>
      <c r="R226" s="25" t="str">
        <f t="shared" si="65"/>
        <v>不安定な人生の中で、生きることに疲れを感じてしまうことはあるでしょう。もし今そう思っているなら、自分自身を見つめ直す時期が来ているのかもしれませんよ。あなたの価値や持ち味、生きがいなどの本当の意味を知るチャンスです。新たな発見があるかもしれません。</v>
      </c>
      <c r="S226" s="26" t="s">
        <v>23</v>
      </c>
      <c r="T226" s="25">
        <f t="shared" si="66"/>
        <v>7</v>
      </c>
      <c r="U226" s="27" t="s">
        <v>21</v>
      </c>
      <c r="V226" s="28">
        <f t="shared" si="67"/>
        <v>45505</v>
      </c>
      <c r="W226" s="29" t="s">
        <v>24</v>
      </c>
      <c r="X226" s="2"/>
      <c r="Y226" s="8" t="s">
        <v>56</v>
      </c>
      <c r="Z226" s="10">
        <f t="shared" si="70"/>
        <v>45505</v>
      </c>
      <c r="AA226" s="9" t="s">
        <v>57</v>
      </c>
      <c r="AB226" s="8">
        <f t="shared" si="69"/>
        <v>525</v>
      </c>
      <c r="AC226" s="8" t="s">
        <v>58</v>
      </c>
      <c r="AK226" s="8" t="s">
        <v>20</v>
      </c>
      <c r="AL226" s="8">
        <f t="shared" si="57"/>
        <v>525</v>
      </c>
      <c r="AM226" s="8" t="s">
        <v>21</v>
      </c>
      <c r="AN226" s="8" t="str">
        <f t="shared" si="71"/>
        <v>人生に疲れた私……。再び、生きる希望を見つけることはできる？</v>
      </c>
      <c r="AO226" s="9" t="s">
        <v>22</v>
      </c>
      <c r="AP226" s="8" t="str">
        <f t="shared" si="72"/>
        <v>人生に疲れた私は、生きる希望を見つけられる？</v>
      </c>
      <c r="AQ226" s="9" t="s">
        <v>22</v>
      </c>
      <c r="AR226" s="8" t="str">
        <f t="shared" si="73"/>
        <v>不安定な人生の中で、生きることに疲れを感じてしまうことはあるでしょう。もし今そう思っているなら、自分自身を見つめ直す時期が来ているのかもしれませんよ。あなたの価値や持ち味、生きがいなどの本当の意味を知るチャンスです。新たな発見があるかもしれません。</v>
      </c>
      <c r="AS226" s="9" t="s">
        <v>23</v>
      </c>
      <c r="AT226" s="8">
        <f t="shared" si="58"/>
        <v>7</v>
      </c>
      <c r="AU226" s="8" t="s">
        <v>21</v>
      </c>
      <c r="AV226" s="10">
        <f t="shared" si="59"/>
        <v>45505</v>
      </c>
      <c r="AW226" s="9" t="s">
        <v>24</v>
      </c>
    </row>
    <row r="227" spans="1:49" ht="18.75" customHeight="1">
      <c r="A227" s="2">
        <v>526</v>
      </c>
      <c r="B227" s="2" t="s">
        <v>918</v>
      </c>
      <c r="C227" s="2" t="s">
        <v>919</v>
      </c>
      <c r="D227" s="2" t="s">
        <v>920</v>
      </c>
      <c r="E227" s="2" t="s">
        <v>96</v>
      </c>
      <c r="F227" s="2" t="s">
        <v>921</v>
      </c>
      <c r="G227" s="2" t="s">
        <v>98</v>
      </c>
      <c r="H227" s="2">
        <v>2</v>
      </c>
      <c r="I227" s="3">
        <v>45506</v>
      </c>
      <c r="J227" s="4"/>
      <c r="K227" s="25" t="s">
        <v>55</v>
      </c>
      <c r="L227" s="25">
        <f t="shared" si="62"/>
        <v>526</v>
      </c>
      <c r="M227" s="25" t="s">
        <v>21</v>
      </c>
      <c r="N227" s="25" t="str">
        <f t="shared" si="63"/>
        <v>≪当たる！　完全無料タロット占い≫あの人の本音～あなたと恋愛したい？</v>
      </c>
      <c r="O227" s="26" t="s">
        <v>22</v>
      </c>
      <c r="P227" s="25" t="str">
        <f t="shared" si="64"/>
        <v>あの人はあなたと恋愛したい？</v>
      </c>
      <c r="Q227" s="26" t="s">
        <v>22</v>
      </c>
      <c r="R227" s="25" t="str">
        <f t="shared" si="65"/>
        <v>片想いの恋、進展させたい気持ちがありますよね。そんなときは、人気のホロホロタロットを利用して、あの人の本音を明らかにしましょう。あの人の気持ちを知ることで、あなたも幸せを掴むことができるはずです。</v>
      </c>
      <c r="S227" s="26" t="s">
        <v>23</v>
      </c>
      <c r="T227" s="25">
        <f t="shared" si="66"/>
        <v>2</v>
      </c>
      <c r="U227" s="27" t="s">
        <v>21</v>
      </c>
      <c r="V227" s="28">
        <f t="shared" si="67"/>
        <v>45506</v>
      </c>
      <c r="W227" s="29" t="s">
        <v>24</v>
      </c>
      <c r="X227" s="2"/>
      <c r="Y227" s="8" t="s">
        <v>56</v>
      </c>
      <c r="Z227" s="10">
        <f t="shared" si="70"/>
        <v>45506</v>
      </c>
      <c r="AA227" s="9" t="s">
        <v>57</v>
      </c>
      <c r="AB227" s="8">
        <f t="shared" si="69"/>
        <v>526</v>
      </c>
      <c r="AC227" s="8" t="s">
        <v>58</v>
      </c>
      <c r="AK227" s="8" t="s">
        <v>20</v>
      </c>
      <c r="AL227" s="8">
        <f t="shared" si="57"/>
        <v>526</v>
      </c>
      <c r="AM227" s="8" t="s">
        <v>21</v>
      </c>
      <c r="AN227" s="8" t="str">
        <f t="shared" si="71"/>
        <v>≪当たる！　完全無料タロット占い≫あの人の本音～あなたと恋愛したい？</v>
      </c>
      <c r="AO227" s="9" t="s">
        <v>22</v>
      </c>
      <c r="AP227" s="8" t="str">
        <f t="shared" si="72"/>
        <v>あの人はあなたと恋愛したい？</v>
      </c>
      <c r="AQ227" s="9" t="s">
        <v>22</v>
      </c>
      <c r="AR227" s="8" t="str">
        <f t="shared" si="73"/>
        <v>片想いの恋、進展させたい気持ちがありますよね。そんなときは、人気のホロホロタロットを利用して、あの人の本音を明らかにしましょう。あの人の気持ちを知ることで、あなたも幸せを掴むことができるはずです。</v>
      </c>
      <c r="AS227" s="9" t="s">
        <v>23</v>
      </c>
      <c r="AT227" s="8">
        <f t="shared" si="58"/>
        <v>2</v>
      </c>
      <c r="AU227" s="8" t="s">
        <v>21</v>
      </c>
      <c r="AV227" s="10">
        <f t="shared" si="59"/>
        <v>45506</v>
      </c>
      <c r="AW227" s="9" t="s">
        <v>24</v>
      </c>
    </row>
    <row r="228" spans="1:49" ht="18.75" customHeight="1">
      <c r="A228" s="2">
        <v>527</v>
      </c>
      <c r="B228" s="2" t="s">
        <v>922</v>
      </c>
      <c r="C228" s="2" t="s">
        <v>923</v>
      </c>
      <c r="D228" s="2" t="s">
        <v>924</v>
      </c>
      <c r="E228" s="2" t="s">
        <v>892</v>
      </c>
      <c r="F228" s="2" t="s">
        <v>925</v>
      </c>
      <c r="G228" s="2" t="s">
        <v>144</v>
      </c>
      <c r="H228" s="2">
        <v>7</v>
      </c>
      <c r="I228" s="3">
        <v>45507</v>
      </c>
      <c r="J228" s="4"/>
      <c r="K228" s="25" t="s">
        <v>55</v>
      </c>
      <c r="L228" s="25">
        <f t="shared" si="62"/>
        <v>527</v>
      </c>
      <c r="M228" s="25" t="s">
        <v>21</v>
      </c>
      <c r="N228" s="25" t="str">
        <f t="shared" si="63"/>
        <v>【未来鑑定】幸せになりたい……私、今より幸せになれる？</v>
      </c>
      <c r="O228" s="26" t="s">
        <v>22</v>
      </c>
      <c r="P228" s="25" t="str">
        <f t="shared" si="64"/>
        <v>幸せになりたい……今よりも幸せになれる？</v>
      </c>
      <c r="Q228" s="26" t="s">
        <v>22</v>
      </c>
      <c r="R228" s="25" t="str">
        <f t="shared" si="65"/>
        <v>苦しい、つらい……と思うことの多い人生。どうしたら、幸せになれる？　そもそも私に幸せは訪れるの？　これから訪れる人生の困難を乗り越えた先に待っている未来についてお伝えします。</v>
      </c>
      <c r="S228" s="26" t="s">
        <v>23</v>
      </c>
      <c r="T228" s="25">
        <f t="shared" si="66"/>
        <v>7</v>
      </c>
      <c r="U228" s="27" t="s">
        <v>21</v>
      </c>
      <c r="V228" s="28">
        <f t="shared" si="67"/>
        <v>45507</v>
      </c>
      <c r="W228" s="29" t="s">
        <v>24</v>
      </c>
      <c r="X228" s="2"/>
      <c r="Y228" s="8" t="s">
        <v>56</v>
      </c>
      <c r="Z228" s="10">
        <f t="shared" si="70"/>
        <v>45507</v>
      </c>
      <c r="AA228" s="9" t="s">
        <v>57</v>
      </c>
      <c r="AB228" s="8">
        <f t="shared" si="69"/>
        <v>527</v>
      </c>
      <c r="AC228" s="8" t="s">
        <v>58</v>
      </c>
      <c r="AK228" s="8" t="s">
        <v>20</v>
      </c>
      <c r="AL228" s="8">
        <f t="shared" si="57"/>
        <v>527</v>
      </c>
      <c r="AM228" s="8" t="s">
        <v>21</v>
      </c>
      <c r="AN228" s="8" t="str">
        <f t="shared" si="71"/>
        <v>【未来鑑定】幸せになりたい……私、今より幸せになれる？</v>
      </c>
      <c r="AO228" s="9" t="s">
        <v>22</v>
      </c>
      <c r="AP228" s="8" t="str">
        <f t="shared" si="72"/>
        <v>幸せになりたい……今よりも幸せになれる？</v>
      </c>
      <c r="AQ228" s="9" t="s">
        <v>22</v>
      </c>
      <c r="AR228" s="8" t="str">
        <f t="shared" si="73"/>
        <v>苦しい、つらい……と思うことの多い人生。どうしたら、幸せになれる？　そもそも私に幸せは訪れるの？　これから訪れる人生の困難を乗り越えた先に待っている未来についてお伝えします。</v>
      </c>
      <c r="AS228" s="9" t="s">
        <v>23</v>
      </c>
      <c r="AT228" s="8">
        <f t="shared" si="58"/>
        <v>7</v>
      </c>
      <c r="AU228" s="8" t="s">
        <v>21</v>
      </c>
      <c r="AV228" s="10">
        <f t="shared" si="59"/>
        <v>45507</v>
      </c>
      <c r="AW228" s="9" t="s">
        <v>24</v>
      </c>
    </row>
    <row r="229" spans="1:49" ht="18.75" customHeight="1">
      <c r="A229" s="2">
        <v>528</v>
      </c>
      <c r="B229" s="2" t="s">
        <v>926</v>
      </c>
      <c r="C229" s="2" t="s">
        <v>927</v>
      </c>
      <c r="D229" s="2" t="s">
        <v>928</v>
      </c>
      <c r="E229" s="2" t="s">
        <v>96</v>
      </c>
      <c r="F229" s="2" t="s">
        <v>929</v>
      </c>
      <c r="G229" s="2" t="s">
        <v>98</v>
      </c>
      <c r="H229" s="2">
        <v>8</v>
      </c>
      <c r="I229" s="3">
        <v>45508</v>
      </c>
      <c r="J229" s="4"/>
      <c r="K229" s="25" t="s">
        <v>55</v>
      </c>
      <c r="L229" s="25">
        <f t="shared" si="62"/>
        <v>528</v>
      </c>
      <c r="M229" s="25" t="s">
        <v>21</v>
      </c>
      <c r="N229" s="25" t="str">
        <f t="shared" si="63"/>
        <v>【仕事占緊急提言】周りに差を付けろ！◆再確認しよう～あなたの才能～</v>
      </c>
      <c r="O229" s="26" t="s">
        <v>22</v>
      </c>
      <c r="P229" s="25" t="str">
        <f t="shared" si="64"/>
        <v>あなたの才能再確認</v>
      </c>
      <c r="Q229" s="26" t="s">
        <v>22</v>
      </c>
      <c r="R229" s="25" t="str">
        <f t="shared" si="65"/>
        <v>もし今までパッとしない人生を送っているように感じていたとしても、実はこれまでが飛躍前の準備期間だったのかもしれません。あなたの仕事について、完全無料ホロホロタロットがお伝えします。</v>
      </c>
      <c r="S229" s="26" t="s">
        <v>23</v>
      </c>
      <c r="T229" s="25">
        <f t="shared" si="66"/>
        <v>8</v>
      </c>
      <c r="U229" s="27" t="s">
        <v>21</v>
      </c>
      <c r="V229" s="28">
        <f t="shared" si="67"/>
        <v>45508</v>
      </c>
      <c r="W229" s="29" t="s">
        <v>24</v>
      </c>
      <c r="X229" s="2"/>
      <c r="Y229" s="8" t="s">
        <v>56</v>
      </c>
      <c r="Z229" s="10">
        <f t="shared" si="70"/>
        <v>45508</v>
      </c>
      <c r="AA229" s="9" t="s">
        <v>57</v>
      </c>
      <c r="AB229" s="8">
        <f t="shared" si="69"/>
        <v>528</v>
      </c>
      <c r="AC229" s="8" t="s">
        <v>58</v>
      </c>
      <c r="AK229" s="8" t="s">
        <v>20</v>
      </c>
      <c r="AL229" s="8">
        <f t="shared" si="57"/>
        <v>528</v>
      </c>
      <c r="AM229" s="8" t="s">
        <v>21</v>
      </c>
      <c r="AN229" s="8" t="str">
        <f t="shared" si="71"/>
        <v>【仕事占緊急提言】周りに差を付けろ！◆再確認しよう～あなたの才能～</v>
      </c>
      <c r="AO229" s="9" t="s">
        <v>22</v>
      </c>
      <c r="AP229" s="8" t="str">
        <f t="shared" si="72"/>
        <v>あなたの才能再確認</v>
      </c>
      <c r="AQ229" s="9" t="s">
        <v>22</v>
      </c>
      <c r="AR229" s="8" t="str">
        <f t="shared" si="73"/>
        <v>もし今までパッとしない人生を送っているように感じていたとしても、実はこれまでが飛躍前の準備期間だったのかもしれません。あなたの仕事について、完全無料ホロホロタロットがお伝えします。</v>
      </c>
      <c r="AS229" s="9" t="s">
        <v>23</v>
      </c>
      <c r="AT229" s="8">
        <f t="shared" si="58"/>
        <v>8</v>
      </c>
      <c r="AU229" s="8" t="s">
        <v>21</v>
      </c>
      <c r="AV229" s="10">
        <f t="shared" si="59"/>
        <v>45508</v>
      </c>
      <c r="AW229" s="9" t="s">
        <v>24</v>
      </c>
    </row>
    <row r="230" spans="1:49" ht="18.75" customHeight="1">
      <c r="A230" s="2">
        <v>529</v>
      </c>
      <c r="B230" s="2" t="s">
        <v>930</v>
      </c>
      <c r="C230" s="2" t="s">
        <v>931</v>
      </c>
      <c r="D230" s="2" t="s">
        <v>932</v>
      </c>
      <c r="E230" s="2" t="s">
        <v>96</v>
      </c>
      <c r="F230" s="2" t="s">
        <v>933</v>
      </c>
      <c r="G230" s="2" t="s">
        <v>98</v>
      </c>
      <c r="H230" s="2">
        <v>2</v>
      </c>
      <c r="I230" s="3">
        <v>45509</v>
      </c>
      <c r="J230" s="4"/>
      <c r="K230" s="25" t="s">
        <v>55</v>
      </c>
      <c r="L230" s="25">
        <f t="shared" si="62"/>
        <v>529</v>
      </c>
      <c r="M230" s="25" t="s">
        <v>21</v>
      </c>
      <c r="N230" s="25" t="str">
        <f t="shared" si="63"/>
        <v>【片想い診断】知りたい本当の気持ち◆あの人のあなたに対する印象</v>
      </c>
      <c r="O230" s="26" t="s">
        <v>22</v>
      </c>
      <c r="P230" s="25" t="str">
        <f t="shared" si="64"/>
        <v>あの人のあなたに対する印象</v>
      </c>
      <c r="Q230" s="26" t="s">
        <v>22</v>
      </c>
      <c r="R230" s="25" t="str">
        <f t="shared" si="65"/>
        <v>片想いに悩むあなたの熱い想いが、痛いほど伝わってきますね。さあ、今後の恋の行方を見てみましょう。あの人の本音や将来起こる出来事を知り、この関係を一歩進めていきましょう。</v>
      </c>
      <c r="S230" s="26" t="s">
        <v>23</v>
      </c>
      <c r="T230" s="25">
        <f t="shared" si="66"/>
        <v>2</v>
      </c>
      <c r="U230" s="27" t="s">
        <v>21</v>
      </c>
      <c r="V230" s="28">
        <f t="shared" si="67"/>
        <v>45509</v>
      </c>
      <c r="W230" s="29" t="s">
        <v>24</v>
      </c>
      <c r="X230" s="2"/>
      <c r="Y230" s="8" t="s">
        <v>56</v>
      </c>
      <c r="Z230" s="10">
        <f t="shared" si="70"/>
        <v>45509</v>
      </c>
      <c r="AA230" s="9" t="s">
        <v>57</v>
      </c>
      <c r="AB230" s="8">
        <f t="shared" si="69"/>
        <v>529</v>
      </c>
      <c r="AC230" s="8" t="s">
        <v>58</v>
      </c>
      <c r="AK230" s="8" t="s">
        <v>20</v>
      </c>
      <c r="AL230" s="8">
        <f t="shared" si="57"/>
        <v>529</v>
      </c>
      <c r="AM230" s="8" t="s">
        <v>21</v>
      </c>
      <c r="AN230" s="8" t="str">
        <f t="shared" si="71"/>
        <v>【片想い診断】知りたい本当の気持ち◆あの人のあなたに対する印象</v>
      </c>
      <c r="AO230" s="9" t="s">
        <v>22</v>
      </c>
      <c r="AP230" s="8" t="str">
        <f t="shared" si="72"/>
        <v>あの人のあなたに対する印象</v>
      </c>
      <c r="AQ230" s="9" t="s">
        <v>22</v>
      </c>
      <c r="AR230" s="8" t="str">
        <f t="shared" si="73"/>
        <v>片想いに悩むあなたの熱い想いが、痛いほど伝わってきますね。さあ、今後の恋の行方を見てみましょう。あの人の本音や将来起こる出来事を知り、この関係を一歩進めていきましょう。</v>
      </c>
      <c r="AS230" s="9" t="s">
        <v>23</v>
      </c>
      <c r="AT230" s="8">
        <f t="shared" si="58"/>
        <v>2</v>
      </c>
      <c r="AU230" s="8" t="s">
        <v>21</v>
      </c>
      <c r="AV230" s="10">
        <f t="shared" si="59"/>
        <v>45509</v>
      </c>
      <c r="AW230" s="9" t="s">
        <v>24</v>
      </c>
    </row>
    <row r="231" spans="1:49" ht="18.75" customHeight="1">
      <c r="A231" s="2">
        <v>530</v>
      </c>
      <c r="B231" s="2" t="s">
        <v>934</v>
      </c>
      <c r="C231" s="2" t="s">
        <v>935</v>
      </c>
      <c r="D231" s="2" t="s">
        <v>936</v>
      </c>
      <c r="E231" s="2" t="s">
        <v>53</v>
      </c>
      <c r="F231" s="2" t="s">
        <v>937</v>
      </c>
      <c r="G231" s="2" t="s">
        <v>19</v>
      </c>
      <c r="H231" s="2">
        <v>2</v>
      </c>
      <c r="I231" s="3">
        <v>45510</v>
      </c>
      <c r="J231" s="4"/>
      <c r="K231" s="25" t="s">
        <v>55</v>
      </c>
      <c r="L231" s="25">
        <f t="shared" si="62"/>
        <v>530</v>
      </c>
      <c r="M231" s="25" t="s">
        <v>21</v>
      </c>
      <c r="N231" s="25" t="str">
        <f t="shared" si="63"/>
        <v>【片思い相性占い】あの人の本音が知りたい…そして、あの人と結ばれる日はくる？</v>
      </c>
      <c r="O231" s="26" t="s">
        <v>22</v>
      </c>
      <c r="P231" s="25" t="str">
        <f t="shared" si="64"/>
        <v>あの人の本音が知りたい</v>
      </c>
      <c r="Q231" s="26" t="s">
        <v>22</v>
      </c>
      <c r="R231" s="25" t="str">
        <f t="shared" si="65"/>
        <v>怖いくらい当たるホロホロタロットが、この片思いの真実を導きます。あの人の心に隠された思いを明らかにしていきます。</v>
      </c>
      <c r="S231" s="26" t="s">
        <v>23</v>
      </c>
      <c r="T231" s="25">
        <f t="shared" si="66"/>
        <v>2</v>
      </c>
      <c r="U231" s="27" t="s">
        <v>21</v>
      </c>
      <c r="V231" s="28">
        <f t="shared" si="67"/>
        <v>45510</v>
      </c>
      <c r="W231" s="29" t="s">
        <v>24</v>
      </c>
      <c r="X231" s="2"/>
      <c r="Y231" s="8" t="s">
        <v>56</v>
      </c>
      <c r="Z231" s="10">
        <f t="shared" si="70"/>
        <v>45510</v>
      </c>
      <c r="AA231" s="9" t="s">
        <v>57</v>
      </c>
      <c r="AB231" s="8">
        <f t="shared" si="69"/>
        <v>530</v>
      </c>
      <c r="AC231" s="8" t="s">
        <v>58</v>
      </c>
      <c r="AK231" s="8" t="s">
        <v>20</v>
      </c>
      <c r="AL231" s="8">
        <f t="shared" si="57"/>
        <v>530</v>
      </c>
      <c r="AM231" s="8" t="s">
        <v>21</v>
      </c>
      <c r="AN231" s="8" t="str">
        <f t="shared" si="71"/>
        <v>【片思い相性占い】あの人の本音が知りたい…そして、あの人と結ばれる日はくる？</v>
      </c>
      <c r="AO231" s="9" t="s">
        <v>22</v>
      </c>
      <c r="AP231" s="8" t="str">
        <f t="shared" si="72"/>
        <v>あの人の本音が知りたい</v>
      </c>
      <c r="AQ231" s="9" t="s">
        <v>22</v>
      </c>
      <c r="AR231" s="8" t="str">
        <f t="shared" si="73"/>
        <v>怖いくらい当たるホロホロタロットが、この片思いの真実を導きます。あの人の心に隠された思いを明らかにしていきます。</v>
      </c>
      <c r="AS231" s="9" t="s">
        <v>23</v>
      </c>
      <c r="AT231" s="8">
        <f t="shared" si="58"/>
        <v>2</v>
      </c>
      <c r="AU231" s="8" t="s">
        <v>21</v>
      </c>
      <c r="AV231" s="10">
        <f t="shared" si="59"/>
        <v>45510</v>
      </c>
      <c r="AW231" s="9" t="s">
        <v>24</v>
      </c>
    </row>
    <row r="232" spans="1:49" ht="18.75" customHeight="1">
      <c r="A232" s="2">
        <v>531</v>
      </c>
      <c r="B232" s="2" t="s">
        <v>938</v>
      </c>
      <c r="C232" s="2" t="s">
        <v>939</v>
      </c>
      <c r="D232" s="2" t="s">
        <v>940</v>
      </c>
      <c r="E232" s="2" t="s">
        <v>53</v>
      </c>
      <c r="F232" s="2" t="s">
        <v>941</v>
      </c>
      <c r="G232" s="2" t="s">
        <v>19</v>
      </c>
      <c r="H232" s="2">
        <v>1</v>
      </c>
      <c r="I232" s="3">
        <v>45511</v>
      </c>
      <c r="J232" s="4"/>
      <c r="K232" s="25" t="s">
        <v>55</v>
      </c>
      <c r="L232" s="25">
        <f t="shared" si="62"/>
        <v>531</v>
      </c>
      <c r="M232" s="25" t="s">
        <v>21</v>
      </c>
      <c r="N232" s="25" t="str">
        <f t="shared" si="63"/>
        <v>【もう限界かも】あの人と私には幸せな未来が待ってるの？</v>
      </c>
      <c r="O232" s="26" t="s">
        <v>22</v>
      </c>
      <c r="P232" s="25" t="str">
        <f t="shared" si="64"/>
        <v>あの人との未来、私は幸せになる？</v>
      </c>
      <c r="Q232" s="26" t="s">
        <v>22</v>
      </c>
      <c r="R232" s="25" t="str">
        <f t="shared" si="65"/>
        <v>長い間思い続けてきたけれど、私には幸せなあの人との未来が待っている可能性はあるのでしょうか。未来の二人の姿を見てみましょう。</v>
      </c>
      <c r="S232" s="26" t="s">
        <v>23</v>
      </c>
      <c r="T232" s="25">
        <f t="shared" si="66"/>
        <v>1</v>
      </c>
      <c r="U232" s="27" t="s">
        <v>21</v>
      </c>
      <c r="V232" s="28">
        <f t="shared" si="67"/>
        <v>45511</v>
      </c>
      <c r="W232" s="29" t="s">
        <v>24</v>
      </c>
      <c r="X232" s="2"/>
      <c r="Y232" s="8" t="s">
        <v>56</v>
      </c>
      <c r="Z232" s="10">
        <f t="shared" si="70"/>
        <v>45511</v>
      </c>
      <c r="AA232" s="9" t="s">
        <v>57</v>
      </c>
      <c r="AB232" s="8">
        <f t="shared" si="69"/>
        <v>531</v>
      </c>
      <c r="AC232" s="8" t="s">
        <v>58</v>
      </c>
      <c r="AK232" s="8" t="s">
        <v>20</v>
      </c>
      <c r="AL232" s="8">
        <f t="shared" si="57"/>
        <v>531</v>
      </c>
      <c r="AM232" s="8" t="s">
        <v>21</v>
      </c>
      <c r="AN232" s="8" t="str">
        <f t="shared" si="71"/>
        <v>【もう限界かも】あの人と私には幸せな未来が待ってるの？</v>
      </c>
      <c r="AO232" s="9" t="s">
        <v>22</v>
      </c>
      <c r="AP232" s="8" t="str">
        <f t="shared" si="72"/>
        <v>あの人との未来、私は幸せになる？</v>
      </c>
      <c r="AQ232" s="9" t="s">
        <v>22</v>
      </c>
      <c r="AR232" s="8" t="str">
        <f t="shared" si="73"/>
        <v>長い間思い続けてきたけれど、私には幸せなあの人との未来が待っている可能性はあるのでしょうか。未来の二人の姿を見てみましょう。</v>
      </c>
      <c r="AS232" s="9" t="s">
        <v>23</v>
      </c>
      <c r="AT232" s="8">
        <f t="shared" si="58"/>
        <v>1</v>
      </c>
      <c r="AU232" s="8" t="s">
        <v>21</v>
      </c>
      <c r="AV232" s="10">
        <f t="shared" si="59"/>
        <v>45511</v>
      </c>
      <c r="AW232" s="9" t="s">
        <v>24</v>
      </c>
    </row>
    <row r="233" spans="1:49" ht="18.75" customHeight="1">
      <c r="A233" s="2">
        <v>532</v>
      </c>
      <c r="B233" s="2" t="s">
        <v>942</v>
      </c>
      <c r="C233" s="2" t="s">
        <v>943</v>
      </c>
      <c r="D233" s="2" t="s">
        <v>944</v>
      </c>
      <c r="E233" s="2" t="s">
        <v>945</v>
      </c>
      <c r="F233" s="2" t="s">
        <v>946</v>
      </c>
      <c r="G233" s="2" t="s">
        <v>144</v>
      </c>
      <c r="H233" s="2">
        <v>8</v>
      </c>
      <c r="I233" s="3">
        <v>45512</v>
      </c>
      <c r="J233" s="4"/>
      <c r="K233" s="25" t="s">
        <v>55</v>
      </c>
      <c r="L233" s="25">
        <f t="shared" si="62"/>
        <v>532</v>
      </c>
      <c r="M233" s="25" t="s">
        <v>21</v>
      </c>
      <c r="N233" s="25" t="str">
        <f t="shared" si="63"/>
        <v>【驚異の仕事成功占】収入が驚異的に増加?!　成功を掴む秘訣とは?!</v>
      </c>
      <c r="O233" s="26" t="s">
        <v>22</v>
      </c>
      <c r="P233" s="25" t="str">
        <f t="shared" si="64"/>
        <v>仕事で成功を掴む秘訣教えます</v>
      </c>
      <c r="Q233" s="26" t="s">
        <v>22</v>
      </c>
      <c r="R233" s="25" t="str">
        <f t="shared" si="65"/>
        <v>あなたは仕事に何を望んでいますか？　多くの成功体験が報告されている噂の仕事鑑定。仕事で成功するためには何をしたらいいのか、秘訣をお教えします。収入増加も夢ではないでしょう。</v>
      </c>
      <c r="S233" s="26" t="s">
        <v>23</v>
      </c>
      <c r="T233" s="25">
        <f t="shared" si="66"/>
        <v>8</v>
      </c>
      <c r="U233" s="27" t="s">
        <v>21</v>
      </c>
      <c r="V233" s="28">
        <f t="shared" si="67"/>
        <v>45512</v>
      </c>
      <c r="W233" s="29" t="s">
        <v>24</v>
      </c>
      <c r="X233" s="2"/>
      <c r="Y233" s="8" t="s">
        <v>56</v>
      </c>
      <c r="Z233" s="10">
        <f t="shared" si="70"/>
        <v>45512</v>
      </c>
      <c r="AA233" s="9" t="s">
        <v>57</v>
      </c>
      <c r="AB233" s="8">
        <f t="shared" si="69"/>
        <v>532</v>
      </c>
      <c r="AC233" s="8" t="s">
        <v>58</v>
      </c>
      <c r="AK233" s="8" t="s">
        <v>20</v>
      </c>
      <c r="AL233" s="8">
        <f t="shared" si="57"/>
        <v>532</v>
      </c>
      <c r="AM233" s="8" t="s">
        <v>21</v>
      </c>
      <c r="AN233" s="8" t="str">
        <f t="shared" si="71"/>
        <v>【驚異の仕事成功占】収入が驚異的に増加?!　成功を掴む秘訣とは?!</v>
      </c>
      <c r="AO233" s="9" t="s">
        <v>22</v>
      </c>
      <c r="AP233" s="8" t="str">
        <f t="shared" si="72"/>
        <v>仕事で成功を掴む秘訣教えます</v>
      </c>
      <c r="AQ233" s="9" t="s">
        <v>22</v>
      </c>
      <c r="AR233" s="8" t="str">
        <f t="shared" si="73"/>
        <v>あなたは仕事に何を望んでいますか？　多くの成功体験が報告されている噂の仕事鑑定。仕事で成功するためには何をしたらいいのか、秘訣をお教えします。収入増加も夢ではないでしょう。</v>
      </c>
      <c r="AS233" s="9" t="s">
        <v>23</v>
      </c>
      <c r="AT233" s="8">
        <f t="shared" si="58"/>
        <v>8</v>
      </c>
      <c r="AU233" s="8" t="s">
        <v>21</v>
      </c>
      <c r="AV233" s="10">
        <f t="shared" si="59"/>
        <v>45512</v>
      </c>
      <c r="AW233" s="9" t="s">
        <v>24</v>
      </c>
    </row>
    <row r="234" spans="1:49" ht="18.75" customHeight="1">
      <c r="A234" s="2">
        <v>533</v>
      </c>
      <c r="B234" s="2" t="s">
        <v>947</v>
      </c>
      <c r="C234" s="2" t="s">
        <v>948</v>
      </c>
      <c r="D234" s="2" t="s">
        <v>949</v>
      </c>
      <c r="E234" s="2" t="s">
        <v>945</v>
      </c>
      <c r="F234" s="2" t="s">
        <v>950</v>
      </c>
      <c r="G234" s="2" t="s">
        <v>144</v>
      </c>
      <c r="H234" s="2">
        <v>8</v>
      </c>
      <c r="I234" s="3">
        <v>45513</v>
      </c>
      <c r="J234" s="4"/>
      <c r="K234" s="25" t="s">
        <v>55</v>
      </c>
      <c r="L234" s="25">
        <f t="shared" si="62"/>
        <v>533</v>
      </c>
      <c r="M234" s="25" t="s">
        <v>21</v>
      </c>
      <c r="N234" s="25" t="str">
        <f t="shared" si="63"/>
        <v>転職は正しい判断?!　あなたの才能／評価から最善の選択はどっち?!</v>
      </c>
      <c r="O234" s="26" t="s">
        <v>22</v>
      </c>
      <c r="P234" s="25" t="str">
        <f t="shared" si="64"/>
        <v>あなたにとって最善の判断はどっち?!　現職？　転職？</v>
      </c>
      <c r="Q234" s="26" t="s">
        <v>22</v>
      </c>
      <c r="R234" s="25" t="str">
        <f t="shared" si="65"/>
        <v>仕事での努力が評価されず、収入も増えない状況であれば、新しい職場を探すことは仕方のないことでしょう。現在の職場を継続するか、転職するか。成功を手に入れるためには、どちらの道を選ぶべきでしょうか。</v>
      </c>
      <c r="S234" s="26" t="s">
        <v>23</v>
      </c>
      <c r="T234" s="25">
        <f t="shared" si="66"/>
        <v>8</v>
      </c>
      <c r="U234" s="27" t="s">
        <v>21</v>
      </c>
      <c r="V234" s="28">
        <f t="shared" si="67"/>
        <v>45513</v>
      </c>
      <c r="W234" s="29" t="s">
        <v>24</v>
      </c>
      <c r="X234" s="2"/>
      <c r="Y234" s="8" t="s">
        <v>56</v>
      </c>
      <c r="Z234" s="10">
        <f t="shared" si="70"/>
        <v>45513</v>
      </c>
      <c r="AA234" s="9" t="s">
        <v>57</v>
      </c>
      <c r="AB234" s="8">
        <f t="shared" si="69"/>
        <v>533</v>
      </c>
      <c r="AC234" s="8" t="s">
        <v>58</v>
      </c>
      <c r="AK234" s="8" t="s">
        <v>20</v>
      </c>
      <c r="AL234" s="8">
        <f t="shared" si="57"/>
        <v>533</v>
      </c>
      <c r="AM234" s="8" t="s">
        <v>21</v>
      </c>
      <c r="AN234" s="8" t="str">
        <f t="shared" si="71"/>
        <v>転職は正しい判断?!　あなたの才能／評価から最善の選択はどっち?!</v>
      </c>
      <c r="AO234" s="9" t="s">
        <v>22</v>
      </c>
      <c r="AP234" s="8" t="str">
        <f t="shared" si="72"/>
        <v>あなたにとって最善の判断はどっち?!　現職？　転職？</v>
      </c>
      <c r="AQ234" s="9" t="s">
        <v>22</v>
      </c>
      <c r="AR234" s="8" t="str">
        <f t="shared" si="73"/>
        <v>仕事での努力が評価されず、収入も増えない状況であれば、新しい職場を探すことは仕方のないことでしょう。現在の職場を継続するか、転職するか。成功を手に入れるためには、どちらの道を選ぶべきでしょうか。</v>
      </c>
      <c r="AS234" s="9" t="s">
        <v>23</v>
      </c>
      <c r="AT234" s="8">
        <f t="shared" si="58"/>
        <v>8</v>
      </c>
      <c r="AU234" s="8" t="s">
        <v>21</v>
      </c>
      <c r="AV234" s="10">
        <f t="shared" si="59"/>
        <v>45513</v>
      </c>
      <c r="AW234" s="9" t="s">
        <v>24</v>
      </c>
    </row>
    <row r="235" spans="1:49" ht="18.75" customHeight="1">
      <c r="A235" s="2">
        <v>534</v>
      </c>
      <c r="B235" s="2" t="s">
        <v>951</v>
      </c>
      <c r="C235" s="2" t="s">
        <v>952</v>
      </c>
      <c r="D235" s="2" t="s">
        <v>953</v>
      </c>
      <c r="E235" s="2" t="s">
        <v>96</v>
      </c>
      <c r="F235" s="2" t="s">
        <v>954</v>
      </c>
      <c r="G235" s="2" t="s">
        <v>98</v>
      </c>
      <c r="H235" s="2">
        <v>10</v>
      </c>
      <c r="I235" s="3">
        <v>45514</v>
      </c>
      <c r="J235" s="4"/>
      <c r="K235" s="25" t="s">
        <v>55</v>
      </c>
      <c r="L235" s="25">
        <f t="shared" si="62"/>
        <v>534</v>
      </c>
      <c r="M235" s="25" t="s">
        <v>21</v>
      </c>
      <c r="N235" s="25" t="str">
        <f t="shared" si="63"/>
        <v>無料タロットが伝える～赤い糸が結ぶ運命の相手◆あなたの未来の姿</v>
      </c>
      <c r="O235" s="26" t="s">
        <v>22</v>
      </c>
      <c r="P235" s="25" t="str">
        <f t="shared" si="64"/>
        <v>運命の相手との出会い</v>
      </c>
      <c r="Q235" s="26" t="s">
        <v>22</v>
      </c>
      <c r="R235" s="25" t="str">
        <f t="shared" si="65"/>
        <v>運命の相手なんて本当はこの世にいないのでは……と思うのは、あなたを愛する人の存在に気づいていないからです。あなたの運命の人はすぐそばにいます。その人と紡ぐ未来のあなたをお見せしましょう。</v>
      </c>
      <c r="S235" s="26" t="s">
        <v>23</v>
      </c>
      <c r="T235" s="25">
        <f t="shared" si="66"/>
        <v>10</v>
      </c>
      <c r="U235" s="27" t="s">
        <v>21</v>
      </c>
      <c r="V235" s="28">
        <f t="shared" si="67"/>
        <v>45514</v>
      </c>
      <c r="W235" s="29" t="s">
        <v>24</v>
      </c>
      <c r="X235" s="2"/>
      <c r="Y235" s="8" t="s">
        <v>56</v>
      </c>
      <c r="Z235" s="10">
        <f t="shared" si="70"/>
        <v>45514</v>
      </c>
      <c r="AA235" s="9" t="s">
        <v>57</v>
      </c>
      <c r="AB235" s="8">
        <f t="shared" si="69"/>
        <v>534</v>
      </c>
      <c r="AC235" s="8" t="s">
        <v>58</v>
      </c>
      <c r="AK235" s="8" t="s">
        <v>20</v>
      </c>
      <c r="AL235" s="8">
        <f t="shared" si="57"/>
        <v>534</v>
      </c>
      <c r="AM235" s="8" t="s">
        <v>21</v>
      </c>
      <c r="AN235" s="8" t="str">
        <f t="shared" si="71"/>
        <v>無料タロットが伝える～赤い糸が結ぶ運命の相手◆あなたの未来の姿</v>
      </c>
      <c r="AO235" s="9" t="s">
        <v>22</v>
      </c>
      <c r="AP235" s="8" t="str">
        <f t="shared" si="72"/>
        <v>運命の相手との出会い</v>
      </c>
      <c r="AQ235" s="9" t="s">
        <v>22</v>
      </c>
      <c r="AR235" s="8" t="str">
        <f t="shared" si="73"/>
        <v>運命の相手なんて本当はこの世にいないのでは……と思うのは、あなたを愛する人の存在に気づいていないからです。あなたの運命の人はすぐそばにいます。その人と紡ぐ未来のあなたをお見せしましょう。</v>
      </c>
      <c r="AS235" s="9" t="s">
        <v>23</v>
      </c>
      <c r="AT235" s="8">
        <f t="shared" si="58"/>
        <v>10</v>
      </c>
      <c r="AU235" s="8" t="s">
        <v>21</v>
      </c>
      <c r="AV235" s="10">
        <f t="shared" si="59"/>
        <v>45514</v>
      </c>
      <c r="AW235" s="9" t="s">
        <v>24</v>
      </c>
    </row>
    <row r="236" spans="1:49" ht="18.75" customHeight="1">
      <c r="A236" s="2">
        <v>535</v>
      </c>
      <c r="B236" s="2" t="s">
        <v>955</v>
      </c>
      <c r="C236" s="2" t="s">
        <v>956</v>
      </c>
      <c r="D236" s="2" t="s">
        <v>955</v>
      </c>
      <c r="E236" s="2" t="s">
        <v>53</v>
      </c>
      <c r="F236" s="2" t="s">
        <v>957</v>
      </c>
      <c r="G236" s="2" t="s">
        <v>19</v>
      </c>
      <c r="H236" s="2">
        <v>6</v>
      </c>
      <c r="I236" s="3">
        <v>45515</v>
      </c>
      <c r="J236" s="4"/>
      <c r="K236" s="25" t="s">
        <v>55</v>
      </c>
      <c r="L236" s="25">
        <f t="shared" si="62"/>
        <v>535</v>
      </c>
      <c r="M236" s="25" t="s">
        <v>21</v>
      </c>
      <c r="N236" s="25" t="str">
        <f t="shared" si="63"/>
        <v>結婚占い【いつどこで？】運命の相手と出会うタイミング</v>
      </c>
      <c r="O236" s="26" t="s">
        <v>22</v>
      </c>
      <c r="P236" s="25" t="str">
        <f t="shared" si="64"/>
        <v>運命の相手と出会うタイミングはいつ？</v>
      </c>
      <c r="Q236" s="26" t="s">
        <v>22</v>
      </c>
      <c r="R236" s="25" t="str">
        <f t="shared" si="65"/>
        <v>結婚占い【いつどこで？】運命の相手と出会うタイミング</v>
      </c>
      <c r="S236" s="26" t="s">
        <v>23</v>
      </c>
      <c r="T236" s="25">
        <f t="shared" si="66"/>
        <v>6</v>
      </c>
      <c r="U236" s="27" t="s">
        <v>21</v>
      </c>
      <c r="V236" s="28">
        <f t="shared" si="67"/>
        <v>45515</v>
      </c>
      <c r="W236" s="29" t="s">
        <v>24</v>
      </c>
      <c r="X236" s="2"/>
      <c r="Y236" s="8" t="s">
        <v>56</v>
      </c>
      <c r="Z236" s="10">
        <f t="shared" si="70"/>
        <v>45515</v>
      </c>
      <c r="AA236" s="9" t="s">
        <v>57</v>
      </c>
      <c r="AB236" s="8">
        <f t="shared" si="69"/>
        <v>535</v>
      </c>
      <c r="AC236" s="8" t="s">
        <v>58</v>
      </c>
      <c r="AK236" s="8" t="s">
        <v>20</v>
      </c>
      <c r="AL236" s="8">
        <f t="shared" si="57"/>
        <v>535</v>
      </c>
      <c r="AM236" s="8" t="s">
        <v>21</v>
      </c>
      <c r="AN236" s="8" t="str">
        <f t="shared" si="71"/>
        <v>結婚占い【いつどこで？】運命の相手と出会うタイミング</v>
      </c>
      <c r="AO236" s="9" t="s">
        <v>22</v>
      </c>
      <c r="AP236" s="8" t="str">
        <f t="shared" si="72"/>
        <v>運命の相手と出会うタイミングはいつ？</v>
      </c>
      <c r="AQ236" s="9" t="s">
        <v>22</v>
      </c>
      <c r="AR236" s="8" t="str">
        <f t="shared" si="73"/>
        <v>結婚占い【いつどこで？】運命の相手と出会うタイミング</v>
      </c>
      <c r="AS236" s="9" t="s">
        <v>23</v>
      </c>
      <c r="AT236" s="8">
        <f t="shared" si="58"/>
        <v>6</v>
      </c>
      <c r="AU236" s="8" t="s">
        <v>21</v>
      </c>
      <c r="AV236" s="10">
        <f t="shared" si="59"/>
        <v>45515</v>
      </c>
      <c r="AW236" s="9" t="s">
        <v>24</v>
      </c>
    </row>
    <row r="237" spans="1:49" ht="18.75" customHeight="1">
      <c r="A237" s="2">
        <v>536</v>
      </c>
      <c r="B237" s="2" t="s">
        <v>958</v>
      </c>
      <c r="C237" s="2" t="s">
        <v>959</v>
      </c>
      <c r="D237" s="2" t="s">
        <v>960</v>
      </c>
      <c r="E237" s="2" t="s">
        <v>96</v>
      </c>
      <c r="F237" s="2" t="s">
        <v>961</v>
      </c>
      <c r="G237" s="2" t="s">
        <v>98</v>
      </c>
      <c r="H237" s="2">
        <v>2</v>
      </c>
      <c r="I237" s="3">
        <v>45516</v>
      </c>
      <c r="J237" s="4"/>
      <c r="K237" s="25" t="s">
        <v>55</v>
      </c>
      <c r="L237" s="25">
        <f t="shared" si="62"/>
        <v>536</v>
      </c>
      <c r="M237" s="25" t="s">
        <v>21</v>
      </c>
      <c r="N237" s="25" t="str">
        <f t="shared" si="63"/>
        <v>【友達以上恋人未満の関係】距離を縮めたいあなたへ◆あの人の本当の気持ち</v>
      </c>
      <c r="O237" s="26" t="s">
        <v>22</v>
      </c>
      <c r="P237" s="25" t="str">
        <f t="shared" si="64"/>
        <v>微妙な関係～あの人の気持ち</v>
      </c>
      <c r="Q237" s="26" t="s">
        <v>22</v>
      </c>
      <c r="R237" s="25" t="str">
        <f t="shared" si="65"/>
        <v>友だち以上の関係は確実だけど、恋人に進展しないことに悩んでいるのですね。あの人の本音や願望がわからないから、この恋がもどかしいのでしょう。あの人の気持ちを読み解いて、両想いになる道を見つけます。</v>
      </c>
      <c r="S237" s="26" t="s">
        <v>23</v>
      </c>
      <c r="T237" s="25">
        <f t="shared" si="66"/>
        <v>2</v>
      </c>
      <c r="U237" s="27" t="s">
        <v>21</v>
      </c>
      <c r="V237" s="28">
        <f t="shared" si="67"/>
        <v>45516</v>
      </c>
      <c r="W237" s="29" t="s">
        <v>24</v>
      </c>
      <c r="X237" s="2"/>
      <c r="Y237" s="8" t="s">
        <v>56</v>
      </c>
      <c r="Z237" s="10">
        <f t="shared" si="70"/>
        <v>45516</v>
      </c>
      <c r="AA237" s="9" t="s">
        <v>57</v>
      </c>
      <c r="AB237" s="8">
        <f t="shared" si="69"/>
        <v>536</v>
      </c>
      <c r="AC237" s="8" t="s">
        <v>58</v>
      </c>
      <c r="AK237" s="8" t="s">
        <v>20</v>
      </c>
      <c r="AL237" s="8">
        <f t="shared" si="57"/>
        <v>536</v>
      </c>
      <c r="AM237" s="8" t="s">
        <v>21</v>
      </c>
      <c r="AN237" s="8" t="str">
        <f t="shared" si="71"/>
        <v>【友達以上恋人未満の関係】距離を縮めたいあなたへ◆あの人の本当の気持ち</v>
      </c>
      <c r="AO237" s="9" t="s">
        <v>22</v>
      </c>
      <c r="AP237" s="8" t="str">
        <f t="shared" si="72"/>
        <v>微妙な関係～あの人の気持ち</v>
      </c>
      <c r="AQ237" s="9" t="s">
        <v>22</v>
      </c>
      <c r="AR237" s="8" t="str">
        <f t="shared" si="73"/>
        <v>友だち以上の関係は確実だけど、恋人に進展しないことに悩んでいるのですね。あの人の本音や願望がわからないから、この恋がもどかしいのでしょう。あの人の気持ちを読み解いて、両想いになる道を見つけます。</v>
      </c>
      <c r="AS237" s="9" t="s">
        <v>23</v>
      </c>
      <c r="AT237" s="8">
        <f t="shared" si="58"/>
        <v>2</v>
      </c>
      <c r="AU237" s="8" t="s">
        <v>21</v>
      </c>
      <c r="AV237" s="10">
        <f t="shared" si="59"/>
        <v>45516</v>
      </c>
      <c r="AW237" s="9" t="s">
        <v>24</v>
      </c>
    </row>
    <row r="238" spans="1:49" ht="18.75" customHeight="1">
      <c r="A238" s="2">
        <v>537</v>
      </c>
      <c r="B238" s="2" t="s">
        <v>962</v>
      </c>
      <c r="C238" s="2" t="s">
        <v>963</v>
      </c>
      <c r="D238" s="2" t="s">
        <v>940</v>
      </c>
      <c r="F238" s="2" t="s">
        <v>964</v>
      </c>
      <c r="G238" s="2" t="s">
        <v>19</v>
      </c>
      <c r="H238" s="2">
        <v>9</v>
      </c>
      <c r="I238" s="3">
        <v>45517</v>
      </c>
      <c r="J238" s="4"/>
      <c r="K238" s="25" t="s">
        <v>55</v>
      </c>
      <c r="L238" s="25">
        <f t="shared" si="62"/>
        <v>537</v>
      </c>
      <c r="M238" s="25" t="s">
        <v>21</v>
      </c>
      <c r="N238" s="25" t="str">
        <f t="shared" si="63"/>
        <v>復縁の可能性を占う◆あの人との本当の相性チェック</v>
      </c>
      <c r="O238" s="26" t="s">
        <v>22</v>
      </c>
      <c r="P238" s="25" t="str">
        <f t="shared" si="64"/>
        <v>あの人との本当の相性チェック</v>
      </c>
      <c r="Q238" s="26" t="s">
        <v>22</v>
      </c>
      <c r="R238" s="25" t="str">
        <f t="shared" si="65"/>
        <v>長い間思い続けてきたけれど、私には幸せなあの人との未来が待っている可能性はあるのでしょうか。未来の二人の姿を見てみましょう。</v>
      </c>
      <c r="S238" s="26" t="s">
        <v>23</v>
      </c>
      <c r="T238" s="25">
        <f t="shared" si="66"/>
        <v>9</v>
      </c>
      <c r="U238" s="27" t="s">
        <v>21</v>
      </c>
      <c r="V238" s="28">
        <f t="shared" si="67"/>
        <v>45517</v>
      </c>
      <c r="W238" s="29" t="s">
        <v>24</v>
      </c>
      <c r="X238" s="2"/>
      <c r="Y238" s="8" t="s">
        <v>56</v>
      </c>
      <c r="Z238" s="10">
        <f t="shared" si="70"/>
        <v>45517</v>
      </c>
      <c r="AA238" s="9" t="s">
        <v>57</v>
      </c>
      <c r="AB238" s="8">
        <f t="shared" si="69"/>
        <v>537</v>
      </c>
      <c r="AC238" s="8" t="s">
        <v>58</v>
      </c>
      <c r="AK238" s="8" t="s">
        <v>20</v>
      </c>
      <c r="AL238" s="8">
        <f t="shared" si="57"/>
        <v>537</v>
      </c>
      <c r="AM238" s="8" t="s">
        <v>21</v>
      </c>
      <c r="AN238" s="8" t="str">
        <f t="shared" si="71"/>
        <v>復縁の可能性を占う◆あの人との本当の相性チェック</v>
      </c>
      <c r="AO238" s="9" t="s">
        <v>22</v>
      </c>
      <c r="AP238" s="8" t="str">
        <f t="shared" si="72"/>
        <v>あの人との本当の相性チェック</v>
      </c>
      <c r="AQ238" s="9" t="s">
        <v>22</v>
      </c>
      <c r="AR238" s="8" t="str">
        <f t="shared" si="73"/>
        <v>長い間思い続けてきたけれど、私には幸せなあの人との未来が待っている可能性はあるのでしょうか。未来の二人の姿を見てみましょう。</v>
      </c>
      <c r="AS238" s="9" t="s">
        <v>23</v>
      </c>
      <c r="AT238" s="8">
        <f t="shared" si="58"/>
        <v>9</v>
      </c>
      <c r="AU238" s="8" t="s">
        <v>21</v>
      </c>
      <c r="AV238" s="10">
        <f t="shared" si="59"/>
        <v>45517</v>
      </c>
      <c r="AW238" s="9" t="s">
        <v>24</v>
      </c>
    </row>
    <row r="239" spans="1:49" ht="18.75" customHeight="1">
      <c r="A239" s="2">
        <v>538</v>
      </c>
      <c r="B239" s="2" t="s">
        <v>965</v>
      </c>
      <c r="C239" s="2" t="s">
        <v>966</v>
      </c>
      <c r="D239" s="2" t="s">
        <v>967</v>
      </c>
      <c r="E239" s="2" t="s">
        <v>968</v>
      </c>
      <c r="F239" s="2" t="s">
        <v>969</v>
      </c>
      <c r="G239" s="2" t="s">
        <v>19</v>
      </c>
      <c r="H239" s="2">
        <v>10</v>
      </c>
      <c r="I239" s="3">
        <v>45518</v>
      </c>
      <c r="J239" s="4"/>
      <c r="K239" s="25" t="s">
        <v>55</v>
      </c>
      <c r="L239" s="25">
        <f t="shared" si="62"/>
        <v>538</v>
      </c>
      <c r="M239" s="25" t="s">
        <v>21</v>
      </c>
      <c r="N239" s="25" t="str">
        <f t="shared" si="63"/>
        <v>知りたい！真実のソウルメイト◆今すぐ出会いを引き寄せる方法</v>
      </c>
      <c r="O239" s="26" t="s">
        <v>22</v>
      </c>
      <c r="P239" s="25" t="str">
        <f t="shared" si="64"/>
        <v>ソウルメイトと出会う方法教えます</v>
      </c>
      <c r="Q239" s="26" t="s">
        <v>22</v>
      </c>
      <c r="R239" s="25" t="str">
        <f t="shared" si="65"/>
        <v>あなたの運命のソウルメイトに既に出会っている？　そして運命の出会いを引き寄せる方法をお教えします。真実を知り、理想の相手との素晴らしい出会いを手に入れましょう！</v>
      </c>
      <c r="S239" s="26" t="s">
        <v>23</v>
      </c>
      <c r="T239" s="25">
        <f t="shared" si="66"/>
        <v>10</v>
      </c>
      <c r="U239" s="27" t="s">
        <v>21</v>
      </c>
      <c r="V239" s="28">
        <f t="shared" si="67"/>
        <v>45518</v>
      </c>
      <c r="W239" s="29" t="s">
        <v>24</v>
      </c>
      <c r="X239" s="2"/>
      <c r="Y239" s="8" t="s">
        <v>56</v>
      </c>
      <c r="Z239" s="10">
        <f t="shared" si="70"/>
        <v>45518</v>
      </c>
      <c r="AA239" s="9" t="s">
        <v>57</v>
      </c>
      <c r="AB239" s="8">
        <f t="shared" si="69"/>
        <v>538</v>
      </c>
      <c r="AC239" s="8" t="s">
        <v>58</v>
      </c>
      <c r="AK239" s="8" t="s">
        <v>20</v>
      </c>
      <c r="AL239" s="8">
        <f t="shared" si="57"/>
        <v>538</v>
      </c>
      <c r="AM239" s="8" t="s">
        <v>21</v>
      </c>
      <c r="AN239" s="8" t="str">
        <f t="shared" si="71"/>
        <v>知りたい！真実のソウルメイト◆今すぐ出会いを引き寄せる方法</v>
      </c>
      <c r="AO239" s="9" t="s">
        <v>22</v>
      </c>
      <c r="AP239" s="8" t="str">
        <f t="shared" si="72"/>
        <v>ソウルメイトと出会う方法教えます</v>
      </c>
      <c r="AQ239" s="9" t="s">
        <v>22</v>
      </c>
      <c r="AR239" s="8" t="str">
        <f t="shared" si="73"/>
        <v>あなたの運命のソウルメイトに既に出会っている？　そして運命の出会いを引き寄せる方法をお教えします。真実を知り、理想の相手との素晴らしい出会いを手に入れましょう！</v>
      </c>
      <c r="AS239" s="9" t="s">
        <v>23</v>
      </c>
      <c r="AT239" s="8">
        <f t="shared" si="58"/>
        <v>10</v>
      </c>
      <c r="AU239" s="8" t="s">
        <v>21</v>
      </c>
      <c r="AV239" s="10">
        <f t="shared" si="59"/>
        <v>45518</v>
      </c>
      <c r="AW239" s="9" t="s">
        <v>24</v>
      </c>
    </row>
    <row r="240" spans="1:49" ht="18.75" customHeight="1">
      <c r="A240" s="2">
        <v>539</v>
      </c>
      <c r="B240" s="2" t="s">
        <v>970</v>
      </c>
      <c r="C240" s="2" t="s">
        <v>971</v>
      </c>
      <c r="D240" s="2" t="s">
        <v>972</v>
      </c>
      <c r="E240" s="2" t="s">
        <v>945</v>
      </c>
      <c r="F240" s="2" t="s">
        <v>973</v>
      </c>
      <c r="G240" s="2" t="s">
        <v>144</v>
      </c>
      <c r="H240" s="2">
        <v>8</v>
      </c>
      <c r="I240" s="3">
        <v>45519</v>
      </c>
      <c r="J240" s="4"/>
      <c r="K240" s="25" t="s">
        <v>55</v>
      </c>
      <c r="L240" s="25">
        <f t="shared" si="62"/>
        <v>539</v>
      </c>
      <c r="M240" s="25" t="s">
        <v>21</v>
      </c>
      <c r="N240" s="25" t="str">
        <f t="shared" si="63"/>
        <v>絶えない不安や苦悩…そこから解放されるときは訪れる？</v>
      </c>
      <c r="O240" s="26" t="s">
        <v>22</v>
      </c>
      <c r="P240" s="25" t="str">
        <f t="shared" si="64"/>
        <v>不安や苦悩から解放されるときは来る？</v>
      </c>
      <c r="Q240" s="26" t="s">
        <v>22</v>
      </c>
      <c r="R240" s="25" t="str">
        <f t="shared" si="65"/>
        <v>心に抱える不安が常に胸に広がっているようですね。この不安から解放され、幸せな人生を手に入れることは可能なの……。あなたの定められた運命を解き明かしていきましょう。今後の転機をどのように受け入れるかによって、人生が大きく変わっていくことでしょう。</v>
      </c>
      <c r="S240" s="26" t="s">
        <v>23</v>
      </c>
      <c r="T240" s="25">
        <f t="shared" si="66"/>
        <v>8</v>
      </c>
      <c r="U240" s="27" t="s">
        <v>21</v>
      </c>
      <c r="V240" s="28">
        <f t="shared" si="67"/>
        <v>45519</v>
      </c>
      <c r="W240" s="29" t="s">
        <v>24</v>
      </c>
      <c r="X240" s="2"/>
      <c r="Y240" s="8" t="s">
        <v>56</v>
      </c>
      <c r="Z240" s="10">
        <f t="shared" si="70"/>
        <v>45519</v>
      </c>
      <c r="AA240" s="9" t="s">
        <v>57</v>
      </c>
      <c r="AB240" s="8">
        <f t="shared" si="69"/>
        <v>539</v>
      </c>
      <c r="AC240" s="8" t="s">
        <v>58</v>
      </c>
      <c r="AK240" s="8" t="s">
        <v>20</v>
      </c>
      <c r="AL240" s="8">
        <f t="shared" si="57"/>
        <v>539</v>
      </c>
      <c r="AM240" s="8" t="s">
        <v>21</v>
      </c>
      <c r="AN240" s="8" t="str">
        <f t="shared" si="71"/>
        <v>絶えない不安や苦悩…そこから解放されるときは訪れる？</v>
      </c>
      <c r="AO240" s="9" t="s">
        <v>22</v>
      </c>
      <c r="AP240" s="8" t="str">
        <f t="shared" si="72"/>
        <v>不安や苦悩から解放されるときは来る？</v>
      </c>
      <c r="AQ240" s="9" t="s">
        <v>22</v>
      </c>
      <c r="AR240" s="8" t="str">
        <f t="shared" si="73"/>
        <v>心に抱える不安が常に胸に広がっているようですね。この不安から解放され、幸せな人生を手に入れることは可能なの……。あなたの定められた運命を解き明かしていきましょう。今後の転機をどのように受け入れるかによって、人生が大きく変わっていくことでしょう。</v>
      </c>
      <c r="AS240" s="9" t="s">
        <v>23</v>
      </c>
      <c r="AT240" s="8">
        <f t="shared" si="58"/>
        <v>8</v>
      </c>
      <c r="AU240" s="8" t="s">
        <v>21</v>
      </c>
      <c r="AV240" s="10">
        <f t="shared" si="59"/>
        <v>45519</v>
      </c>
      <c r="AW240" s="9" t="s">
        <v>24</v>
      </c>
    </row>
    <row r="241" spans="1:49" ht="18.75" customHeight="1">
      <c r="A241" s="2">
        <v>540</v>
      </c>
      <c r="B241" s="2" t="s">
        <v>974</v>
      </c>
      <c r="C241" s="2" t="s">
        <v>975</v>
      </c>
      <c r="D241" s="2" t="s">
        <v>976</v>
      </c>
      <c r="E241" s="2" t="s">
        <v>945</v>
      </c>
      <c r="F241" s="2" t="s">
        <v>977</v>
      </c>
      <c r="G241" s="2" t="s">
        <v>144</v>
      </c>
      <c r="H241" s="2">
        <v>4</v>
      </c>
      <c r="I241" s="3">
        <v>45520</v>
      </c>
      <c r="J241" s="4"/>
      <c r="K241" s="25" t="s">
        <v>55</v>
      </c>
      <c r="L241" s="25">
        <f t="shared" si="62"/>
        <v>540</v>
      </c>
      <c r="M241" s="25" t="s">
        <v>21</v>
      </c>
      <c r="N241" s="25" t="str">
        <f t="shared" si="63"/>
        <v>【不倫愛】あの人への想いは真実だけど、この関係に未来はある？</v>
      </c>
      <c r="O241" s="26" t="s">
        <v>22</v>
      </c>
      <c r="P241" s="25" t="str">
        <f t="shared" si="64"/>
        <v>この想いは本気だけど、２人の関係に未来はある？</v>
      </c>
      <c r="Q241" s="26" t="s">
        <v>22</v>
      </c>
      <c r="R241" s="25" t="str">
        <f t="shared" si="65"/>
        <v>禁断の関係なら、いずれは覚悟を決める時がやってきます。「この愛を貫くか、それとも別れるか」。あの人の言葉を信じたい気持ちはわかります。迷いが消えないあなたへ、2人が直面する現実と愛の終焉の姿をお伝えします。</v>
      </c>
      <c r="S241" s="26" t="s">
        <v>23</v>
      </c>
      <c r="T241" s="25">
        <f t="shared" si="66"/>
        <v>4</v>
      </c>
      <c r="U241" s="27" t="s">
        <v>21</v>
      </c>
      <c r="V241" s="28">
        <f t="shared" si="67"/>
        <v>45520</v>
      </c>
      <c r="W241" s="29" t="s">
        <v>24</v>
      </c>
      <c r="X241" s="2"/>
      <c r="Y241" s="8" t="s">
        <v>56</v>
      </c>
      <c r="Z241" s="10">
        <f t="shared" si="70"/>
        <v>45520</v>
      </c>
      <c r="AA241" s="9" t="s">
        <v>57</v>
      </c>
      <c r="AB241" s="8">
        <f t="shared" si="69"/>
        <v>540</v>
      </c>
      <c r="AC241" s="8" t="s">
        <v>58</v>
      </c>
      <c r="AK241" s="8" t="s">
        <v>20</v>
      </c>
      <c r="AL241" s="8">
        <f t="shared" si="57"/>
        <v>540</v>
      </c>
      <c r="AM241" s="8" t="s">
        <v>21</v>
      </c>
      <c r="AN241" s="8" t="str">
        <f t="shared" si="71"/>
        <v>【不倫愛】あの人への想いは真実だけど、この関係に未来はある？</v>
      </c>
      <c r="AO241" s="9" t="s">
        <v>22</v>
      </c>
      <c r="AP241" s="8" t="str">
        <f t="shared" si="72"/>
        <v>この想いは本気だけど、２人の関係に未来はある？</v>
      </c>
      <c r="AQ241" s="9" t="s">
        <v>22</v>
      </c>
      <c r="AR241" s="8" t="str">
        <f t="shared" si="73"/>
        <v>禁断の関係なら、いずれは覚悟を決める時がやってきます。「この愛を貫くか、それとも別れるか」。あの人の言葉を信じたい気持ちはわかります。迷いが消えないあなたへ、2人が直面する現実と愛の終焉の姿をお伝えします。</v>
      </c>
      <c r="AS241" s="9" t="s">
        <v>23</v>
      </c>
      <c r="AT241" s="8">
        <f t="shared" si="58"/>
        <v>4</v>
      </c>
      <c r="AU241" s="8" t="s">
        <v>21</v>
      </c>
      <c r="AV241" s="10">
        <f t="shared" si="59"/>
        <v>45520</v>
      </c>
      <c r="AW241" s="9" t="s">
        <v>24</v>
      </c>
    </row>
    <row r="242" spans="1:49" ht="18.75" customHeight="1">
      <c r="A242" s="2">
        <v>541</v>
      </c>
      <c r="B242" s="2" t="s">
        <v>978</v>
      </c>
      <c r="C242" s="2" t="s">
        <v>979</v>
      </c>
      <c r="D242" s="2" t="s">
        <v>980</v>
      </c>
      <c r="E242" s="2" t="s">
        <v>53</v>
      </c>
      <c r="F242" s="2" t="s">
        <v>981</v>
      </c>
      <c r="G242" s="2" t="s">
        <v>19</v>
      </c>
      <c r="H242" s="2">
        <v>2</v>
      </c>
      <c r="I242" s="3">
        <v>45521</v>
      </c>
      <c r="J242" s="4"/>
      <c r="K242" s="25" t="s">
        <v>55</v>
      </c>
      <c r="L242" s="25">
        <f t="shared" si="62"/>
        <v>541</v>
      </c>
      <c r="M242" s="25" t="s">
        <v>21</v>
      </c>
      <c r="N242" s="25" t="str">
        <f t="shared" si="63"/>
        <v>片思い相性占い「あの人の本当の気持ち」あの人は別に好きな人がいる？　</v>
      </c>
      <c r="O242" s="26" t="s">
        <v>22</v>
      </c>
      <c r="P242" s="25" t="str">
        <f t="shared" si="64"/>
        <v>この片思いは叶うのでしょうか？</v>
      </c>
      <c r="Q242" s="26" t="s">
        <v>22</v>
      </c>
      <c r="R242" s="25" t="str">
        <f t="shared" si="65"/>
        <v>あの人は別に好きな人がいる？　あなたの片想いはうまくいくのか。気になる真実をホロホロタロットが詳細にお答えします。</v>
      </c>
      <c r="S242" s="26" t="s">
        <v>23</v>
      </c>
      <c r="T242" s="25">
        <f t="shared" si="66"/>
        <v>2</v>
      </c>
      <c r="U242" s="27" t="s">
        <v>21</v>
      </c>
      <c r="V242" s="28">
        <f t="shared" si="67"/>
        <v>45521</v>
      </c>
      <c r="W242" s="29" t="s">
        <v>24</v>
      </c>
      <c r="X242" s="2"/>
      <c r="Y242" s="8" t="s">
        <v>56</v>
      </c>
      <c r="Z242" s="10">
        <f t="shared" si="70"/>
        <v>45521</v>
      </c>
      <c r="AA242" s="9" t="s">
        <v>57</v>
      </c>
      <c r="AB242" s="8">
        <f t="shared" si="69"/>
        <v>541</v>
      </c>
      <c r="AC242" s="8" t="s">
        <v>58</v>
      </c>
      <c r="AK242" s="8" t="s">
        <v>20</v>
      </c>
      <c r="AL242" s="8">
        <f t="shared" si="57"/>
        <v>541</v>
      </c>
      <c r="AM242" s="8" t="s">
        <v>21</v>
      </c>
      <c r="AN242" s="8" t="str">
        <f t="shared" si="71"/>
        <v>片思い相性占い「あの人の本当の気持ち」あの人は別に好きな人がいる？　</v>
      </c>
      <c r="AO242" s="9" t="s">
        <v>22</v>
      </c>
      <c r="AP242" s="8" t="str">
        <f t="shared" si="72"/>
        <v>この片思いは叶うのでしょうか？</v>
      </c>
      <c r="AQ242" s="9" t="s">
        <v>22</v>
      </c>
      <c r="AR242" s="8" t="str">
        <f t="shared" si="73"/>
        <v>あの人は別に好きな人がいる？　あなたの片想いはうまくいくのか。気になる真実をホロホロタロットが詳細にお答えします。</v>
      </c>
      <c r="AS242" s="9" t="s">
        <v>23</v>
      </c>
      <c r="AT242" s="8">
        <f t="shared" si="58"/>
        <v>2</v>
      </c>
      <c r="AU242" s="8" t="s">
        <v>21</v>
      </c>
      <c r="AV242" s="10">
        <f t="shared" si="59"/>
        <v>45521</v>
      </c>
      <c r="AW242" s="9" t="s">
        <v>24</v>
      </c>
    </row>
    <row r="243" spans="1:49" ht="18.75" customHeight="1">
      <c r="A243" s="2">
        <v>542</v>
      </c>
      <c r="B243" s="2" t="s">
        <v>982</v>
      </c>
      <c r="C243" s="2" t="s">
        <v>983</v>
      </c>
      <c r="D243" s="2" t="s">
        <v>984</v>
      </c>
      <c r="E243" s="2" t="s">
        <v>53</v>
      </c>
      <c r="F243" s="2" t="s">
        <v>985</v>
      </c>
      <c r="G243" s="2" t="s">
        <v>19</v>
      </c>
      <c r="H243" s="2">
        <v>2</v>
      </c>
      <c r="I243" s="3">
        <v>45522</v>
      </c>
      <c r="J243" s="4"/>
      <c r="K243" s="25" t="s">
        <v>55</v>
      </c>
      <c r="L243" s="25">
        <f t="shared" si="62"/>
        <v>542</v>
      </c>
      <c r="M243" s="25" t="s">
        <v>21</v>
      </c>
      <c r="N243" s="25" t="str">
        <f t="shared" si="63"/>
        <v>【この恋の結末】最後にあの人と私は結ばれる運命ですか？</v>
      </c>
      <c r="O243" s="26" t="s">
        <v>22</v>
      </c>
      <c r="P243" s="25" t="str">
        <f t="shared" si="64"/>
        <v>あの人と私は結ばれる運命ですか？</v>
      </c>
      <c r="Q243" s="26" t="s">
        <v>22</v>
      </c>
      <c r="R243" s="25" t="str">
        <f t="shared" si="65"/>
        <v>この片思いの恋の結末はいったいどうなっていくのでしょう。まさか、このまま変化なし？　ふたりが最終的に結ばれる運命なのかどうかをお伝えします。</v>
      </c>
      <c r="S243" s="26" t="s">
        <v>23</v>
      </c>
      <c r="T243" s="25">
        <f t="shared" si="66"/>
        <v>2</v>
      </c>
      <c r="U243" s="27" t="s">
        <v>21</v>
      </c>
      <c r="V243" s="28">
        <f t="shared" si="67"/>
        <v>45522</v>
      </c>
      <c r="W243" s="29" t="s">
        <v>24</v>
      </c>
      <c r="X243" s="2"/>
      <c r="Y243" s="8" t="s">
        <v>56</v>
      </c>
      <c r="Z243" s="10">
        <f t="shared" si="70"/>
        <v>45522</v>
      </c>
      <c r="AA243" s="9" t="s">
        <v>57</v>
      </c>
      <c r="AB243" s="8">
        <f t="shared" si="69"/>
        <v>542</v>
      </c>
      <c r="AC243" s="8" t="s">
        <v>58</v>
      </c>
      <c r="AK243" s="8" t="s">
        <v>20</v>
      </c>
      <c r="AL243" s="8">
        <f t="shared" si="57"/>
        <v>542</v>
      </c>
      <c r="AM243" s="8" t="s">
        <v>21</v>
      </c>
      <c r="AN243" s="8" t="str">
        <f t="shared" si="71"/>
        <v>【この恋の結末】最後にあの人と私は結ばれる運命ですか？</v>
      </c>
      <c r="AO243" s="9" t="s">
        <v>22</v>
      </c>
      <c r="AP243" s="8" t="str">
        <f t="shared" si="72"/>
        <v>あの人と私は結ばれる運命ですか？</v>
      </c>
      <c r="AQ243" s="9" t="s">
        <v>22</v>
      </c>
      <c r="AR243" s="8" t="str">
        <f t="shared" si="73"/>
        <v>この片思いの恋の結末はいったいどうなっていくのでしょう。まさか、このまま変化なし？　ふたりが最終的に結ばれる運命なのかどうかをお伝えします。</v>
      </c>
      <c r="AS243" s="9" t="s">
        <v>23</v>
      </c>
      <c r="AT243" s="8">
        <f t="shared" si="58"/>
        <v>2</v>
      </c>
      <c r="AU243" s="8" t="s">
        <v>21</v>
      </c>
      <c r="AV243" s="10">
        <f t="shared" si="59"/>
        <v>45522</v>
      </c>
      <c r="AW243" s="9" t="s">
        <v>24</v>
      </c>
    </row>
    <row r="244" spans="1:49" ht="18.75" customHeight="1">
      <c r="A244" s="2">
        <v>543</v>
      </c>
      <c r="B244" s="2" t="s">
        <v>986</v>
      </c>
      <c r="C244" s="2" t="s">
        <v>987</v>
      </c>
      <c r="D244" s="2" t="s">
        <v>988</v>
      </c>
      <c r="E244" s="2" t="s">
        <v>53</v>
      </c>
      <c r="F244" s="2" t="s">
        <v>989</v>
      </c>
      <c r="G244" s="2" t="s">
        <v>19</v>
      </c>
      <c r="H244" s="2">
        <v>9</v>
      </c>
      <c r="I244" s="3">
        <v>45523</v>
      </c>
      <c r="J244" s="4"/>
      <c r="K244" s="25" t="s">
        <v>55</v>
      </c>
      <c r="L244" s="25">
        <f t="shared" si="62"/>
        <v>543</v>
      </c>
      <c r="M244" s="25" t="s">
        <v>21</v>
      </c>
      <c r="N244" s="25" t="str">
        <f t="shared" si="63"/>
        <v>別れたあの人に、新しい新恋人の気配？　気になる恋の行方</v>
      </c>
      <c r="O244" s="26" t="s">
        <v>22</v>
      </c>
      <c r="P244" s="25" t="str">
        <f t="shared" si="64"/>
        <v>別れたあの人に、新しい新恋人の気配？</v>
      </c>
      <c r="Q244" s="26" t="s">
        <v>22</v>
      </c>
      <c r="R244" s="25" t="str">
        <f t="shared" si="65"/>
        <v>別れたあの人のことをまだ忘れられないのに、あの人にはもう恋人が！？　　出口が見えないあなたの想いに、ホロホロタロットが最良の答えをお伝えします。</v>
      </c>
      <c r="S244" s="26" t="s">
        <v>23</v>
      </c>
      <c r="T244" s="25">
        <f t="shared" si="66"/>
        <v>9</v>
      </c>
      <c r="U244" s="27" t="s">
        <v>21</v>
      </c>
      <c r="V244" s="28">
        <f t="shared" si="67"/>
        <v>45523</v>
      </c>
      <c r="W244" s="29" t="s">
        <v>24</v>
      </c>
      <c r="X244" s="2"/>
      <c r="Y244" s="8" t="s">
        <v>56</v>
      </c>
      <c r="Z244" s="10">
        <f t="shared" si="70"/>
        <v>45523</v>
      </c>
      <c r="AA244" s="9" t="s">
        <v>57</v>
      </c>
      <c r="AB244" s="8">
        <f t="shared" si="69"/>
        <v>543</v>
      </c>
      <c r="AC244" s="8" t="s">
        <v>58</v>
      </c>
      <c r="AK244" s="8" t="s">
        <v>20</v>
      </c>
      <c r="AL244" s="8">
        <f t="shared" si="57"/>
        <v>543</v>
      </c>
      <c r="AM244" s="8" t="s">
        <v>21</v>
      </c>
      <c r="AN244" s="8" t="str">
        <f t="shared" si="71"/>
        <v>別れたあの人に、新しい新恋人の気配？　気になる恋の行方</v>
      </c>
      <c r="AO244" s="9" t="s">
        <v>22</v>
      </c>
      <c r="AP244" s="8" t="str">
        <f t="shared" si="72"/>
        <v>別れたあの人に、新しい新恋人の気配？</v>
      </c>
      <c r="AQ244" s="9" t="s">
        <v>22</v>
      </c>
      <c r="AR244" s="8" t="str">
        <f t="shared" si="73"/>
        <v>別れたあの人のことをまだ忘れられないのに、あの人にはもう恋人が！？　　出口が見えないあなたの想いに、ホロホロタロットが最良の答えをお伝えします。</v>
      </c>
      <c r="AS244" s="9" t="s">
        <v>23</v>
      </c>
      <c r="AT244" s="8">
        <f t="shared" si="58"/>
        <v>9</v>
      </c>
      <c r="AU244" s="8" t="s">
        <v>21</v>
      </c>
      <c r="AV244" s="10">
        <f t="shared" si="59"/>
        <v>45523</v>
      </c>
      <c r="AW244" s="9" t="s">
        <v>24</v>
      </c>
    </row>
    <row r="245" spans="1:49" ht="18.75" customHeight="1">
      <c r="A245" s="2">
        <v>544</v>
      </c>
      <c r="B245" s="2" t="s">
        <v>990</v>
      </c>
      <c r="C245" s="2" t="s">
        <v>991</v>
      </c>
      <c r="D245" s="2" t="s">
        <v>992</v>
      </c>
      <c r="E245" s="2" t="s">
        <v>945</v>
      </c>
      <c r="F245" s="2" t="s">
        <v>993</v>
      </c>
      <c r="G245" s="2" t="s">
        <v>144</v>
      </c>
      <c r="H245" s="2">
        <v>4</v>
      </c>
      <c r="I245" s="3">
        <v>45524</v>
      </c>
      <c r="J245" s="4"/>
      <c r="K245" s="25" t="s">
        <v>55</v>
      </c>
      <c r="L245" s="25">
        <f t="shared" si="62"/>
        <v>544</v>
      </c>
      <c r="M245" s="25" t="s">
        <v>21</v>
      </c>
      <c r="N245" s="25" t="str">
        <f t="shared" si="63"/>
        <v>あの人との関係……どうなってしまうの？　２人の現実／不倫愛の結末</v>
      </c>
      <c r="O245" s="26" t="s">
        <v>22</v>
      </c>
      <c r="P245" s="25" t="str">
        <f t="shared" si="64"/>
        <v>どうなるの？　2人の現実／不倫愛の結末</v>
      </c>
      <c r="Q245" s="26" t="s">
        <v>22</v>
      </c>
      <c r="R245" s="25" t="str">
        <f t="shared" si="65"/>
        <v>あの人への愛に嘘はないけれど、このまま関係を続けても大丈夫？　もしバレたらあの人は私を選んでくれるの？　そんな不安な思いを抱えるあなたに、不倫愛の裏にある現実と未来をお話ししましょう。</v>
      </c>
      <c r="S245" s="26" t="s">
        <v>23</v>
      </c>
      <c r="T245" s="25">
        <f t="shared" si="66"/>
        <v>4</v>
      </c>
      <c r="U245" s="27" t="s">
        <v>21</v>
      </c>
      <c r="V245" s="28">
        <f t="shared" si="67"/>
        <v>45524</v>
      </c>
      <c r="W245" s="29" t="s">
        <v>24</v>
      </c>
      <c r="X245" s="2"/>
      <c r="Y245" s="8" t="s">
        <v>56</v>
      </c>
      <c r="Z245" s="10">
        <f t="shared" si="70"/>
        <v>45524</v>
      </c>
      <c r="AA245" s="9" t="s">
        <v>57</v>
      </c>
      <c r="AB245" s="8">
        <f t="shared" si="69"/>
        <v>544</v>
      </c>
      <c r="AC245" s="8" t="s">
        <v>58</v>
      </c>
      <c r="AK245" s="8" t="s">
        <v>20</v>
      </c>
      <c r="AL245" s="8">
        <f t="shared" si="57"/>
        <v>544</v>
      </c>
      <c r="AM245" s="8" t="s">
        <v>21</v>
      </c>
      <c r="AN245" s="8" t="str">
        <f t="shared" si="71"/>
        <v>あの人との関係……どうなってしまうの？　２人の現実／不倫愛の結末</v>
      </c>
      <c r="AO245" s="9" t="s">
        <v>22</v>
      </c>
      <c r="AP245" s="8" t="str">
        <f t="shared" si="72"/>
        <v>どうなるの？　2人の現実／不倫愛の結末</v>
      </c>
      <c r="AQ245" s="9" t="s">
        <v>22</v>
      </c>
      <c r="AR245" s="8" t="str">
        <f t="shared" si="73"/>
        <v>あの人への愛に嘘はないけれど、このまま関係を続けても大丈夫？　もしバレたらあの人は私を選んでくれるの？　そんな不安な思いを抱えるあなたに、不倫愛の裏にある現実と未来をお話ししましょう。</v>
      </c>
      <c r="AS245" s="9" t="s">
        <v>23</v>
      </c>
      <c r="AT245" s="8">
        <f t="shared" si="58"/>
        <v>4</v>
      </c>
      <c r="AU245" s="8" t="s">
        <v>21</v>
      </c>
      <c r="AV245" s="10">
        <f t="shared" si="59"/>
        <v>45524</v>
      </c>
      <c r="AW245" s="9" t="s">
        <v>24</v>
      </c>
    </row>
    <row r="246" spans="1:49" ht="18.75" customHeight="1">
      <c r="A246" s="2">
        <v>545</v>
      </c>
      <c r="B246" s="2" t="s">
        <v>994</v>
      </c>
      <c r="C246" s="2" t="s">
        <v>995</v>
      </c>
      <c r="D246" s="2" t="s">
        <v>996</v>
      </c>
      <c r="E246" s="2" t="s">
        <v>53</v>
      </c>
      <c r="F246" s="2" t="s">
        <v>997</v>
      </c>
      <c r="G246" s="2" t="s">
        <v>19</v>
      </c>
      <c r="H246" s="2">
        <v>6</v>
      </c>
      <c r="I246" s="3">
        <v>45525</v>
      </c>
      <c r="J246" s="4"/>
      <c r="K246" s="25" t="s">
        <v>55</v>
      </c>
      <c r="L246" s="25">
        <f t="shared" si="62"/>
        <v>545</v>
      </c>
      <c r="M246" s="25" t="s">
        <v>21</v>
      </c>
      <c r="N246" s="25" t="str">
        <f t="shared" si="63"/>
        <v>【入籍確実】運命の人との出会いはいつ？〜あなたの本当の婚期〜</v>
      </c>
      <c r="O246" s="26" t="s">
        <v>22</v>
      </c>
      <c r="P246" s="25" t="str">
        <f t="shared" si="64"/>
        <v>あなたの本当の婚期</v>
      </c>
      <c r="Q246" s="26" t="s">
        <v>22</v>
      </c>
      <c r="R246" s="25" t="str">
        <f t="shared" si="65"/>
        <v>いつ運命の相手に出会える？　本当の婚期から結婚への道を解き明かします。あなたを幸せに導く運命の異性との出会い、そして結婚へのステップを見つけましょう。</v>
      </c>
      <c r="S246" s="26" t="s">
        <v>23</v>
      </c>
      <c r="T246" s="25">
        <f t="shared" si="66"/>
        <v>6</v>
      </c>
      <c r="U246" s="27" t="s">
        <v>21</v>
      </c>
      <c r="V246" s="28">
        <f t="shared" si="67"/>
        <v>45525</v>
      </c>
      <c r="W246" s="29" t="s">
        <v>24</v>
      </c>
      <c r="X246" s="2"/>
      <c r="Y246" s="8" t="s">
        <v>56</v>
      </c>
      <c r="Z246" s="10">
        <f t="shared" si="70"/>
        <v>45525</v>
      </c>
      <c r="AA246" s="9" t="s">
        <v>57</v>
      </c>
      <c r="AB246" s="8">
        <f t="shared" si="69"/>
        <v>545</v>
      </c>
      <c r="AC246" s="8" t="s">
        <v>58</v>
      </c>
      <c r="AK246" s="8" t="s">
        <v>20</v>
      </c>
      <c r="AL246" s="8">
        <f t="shared" si="57"/>
        <v>545</v>
      </c>
      <c r="AM246" s="8" t="s">
        <v>21</v>
      </c>
      <c r="AN246" s="8" t="str">
        <f t="shared" si="71"/>
        <v>【入籍確実】運命の人との出会いはいつ？〜あなたの本当の婚期〜</v>
      </c>
      <c r="AO246" s="9" t="s">
        <v>22</v>
      </c>
      <c r="AP246" s="8" t="str">
        <f t="shared" si="72"/>
        <v>あなたの本当の婚期</v>
      </c>
      <c r="AQ246" s="9" t="s">
        <v>22</v>
      </c>
      <c r="AR246" s="8" t="str">
        <f t="shared" si="73"/>
        <v>いつ運命の相手に出会える？　本当の婚期から結婚への道を解き明かします。あなたを幸せに導く運命の異性との出会い、そして結婚へのステップを見つけましょう。</v>
      </c>
      <c r="AS246" s="9" t="s">
        <v>23</v>
      </c>
      <c r="AT246" s="8">
        <f t="shared" si="58"/>
        <v>6</v>
      </c>
      <c r="AU246" s="8" t="s">
        <v>21</v>
      </c>
      <c r="AV246" s="10">
        <f t="shared" si="59"/>
        <v>45525</v>
      </c>
      <c r="AW246" s="9" t="s">
        <v>24</v>
      </c>
    </row>
    <row r="247" spans="1:49" ht="18.75" customHeight="1">
      <c r="A247" s="2">
        <v>546</v>
      </c>
      <c r="B247" s="2" t="s">
        <v>998</v>
      </c>
      <c r="C247" s="2" t="s">
        <v>999</v>
      </c>
      <c r="D247" s="2" t="s">
        <v>1000</v>
      </c>
      <c r="E247" s="2" t="s">
        <v>96</v>
      </c>
      <c r="F247" s="2" t="s">
        <v>1001</v>
      </c>
      <c r="G247" s="2" t="s">
        <v>98</v>
      </c>
      <c r="H247" s="2">
        <v>6</v>
      </c>
      <c r="I247" s="3">
        <v>45526</v>
      </c>
      <c r="J247" s="4"/>
      <c r="K247" s="25" t="s">
        <v>55</v>
      </c>
      <c r="L247" s="25">
        <f t="shared" si="62"/>
        <v>546</v>
      </c>
      <c r="M247" s="25" t="s">
        <v>21</v>
      </c>
      <c r="N247" s="25" t="str">
        <f t="shared" si="63"/>
        <v>【本気で願う成婚成就への道】運命の出会い⇒あなたが手にする結婚生活詳細</v>
      </c>
      <c r="O247" s="26" t="s">
        <v>22</v>
      </c>
      <c r="P247" s="25" t="str">
        <f t="shared" si="64"/>
        <v>あなたが手にする結婚生活</v>
      </c>
      <c r="Q247" s="26" t="s">
        <v>22</v>
      </c>
      <c r="R247" s="25" t="str">
        <f t="shared" si="65"/>
        <v>運命の出会いを望むあなたへ。恋愛相手を求めるのではなく、一生を共に過ごせる愛する人と結婚したいと願っているのですね。運命の出会いはもうすぐそこに迫っていますよ。あなたが辿る結婚生活を占ってみましょう。</v>
      </c>
      <c r="S247" s="26" t="s">
        <v>23</v>
      </c>
      <c r="T247" s="25">
        <f t="shared" si="66"/>
        <v>6</v>
      </c>
      <c r="U247" s="27" t="s">
        <v>21</v>
      </c>
      <c r="V247" s="28">
        <f t="shared" si="67"/>
        <v>45526</v>
      </c>
      <c r="W247" s="29" t="s">
        <v>24</v>
      </c>
      <c r="X247" s="2"/>
      <c r="Y247" s="8" t="s">
        <v>56</v>
      </c>
      <c r="Z247" s="10">
        <f t="shared" si="70"/>
        <v>45526</v>
      </c>
      <c r="AA247" s="9" t="s">
        <v>57</v>
      </c>
      <c r="AB247" s="8">
        <f t="shared" si="69"/>
        <v>546</v>
      </c>
      <c r="AC247" s="8" t="s">
        <v>58</v>
      </c>
      <c r="AK247" s="8" t="s">
        <v>20</v>
      </c>
      <c r="AL247" s="8">
        <f t="shared" si="57"/>
        <v>546</v>
      </c>
      <c r="AM247" s="8" t="s">
        <v>21</v>
      </c>
      <c r="AN247" s="8" t="str">
        <f t="shared" si="71"/>
        <v>【本気で願う成婚成就への道】運命の出会い⇒あなたが手にする結婚生活詳細</v>
      </c>
      <c r="AO247" s="9" t="s">
        <v>22</v>
      </c>
      <c r="AP247" s="8" t="str">
        <f t="shared" si="72"/>
        <v>あなたが手にする結婚生活</v>
      </c>
      <c r="AQ247" s="9" t="s">
        <v>22</v>
      </c>
      <c r="AR247" s="8" t="str">
        <f t="shared" si="73"/>
        <v>運命の出会いを望むあなたへ。恋愛相手を求めるのではなく、一生を共に過ごせる愛する人と結婚したいと願っているのですね。運命の出会いはもうすぐそこに迫っていますよ。あなたが辿る結婚生活を占ってみましょう。</v>
      </c>
      <c r="AS247" s="9" t="s">
        <v>23</v>
      </c>
      <c r="AT247" s="8">
        <f t="shared" si="58"/>
        <v>6</v>
      </c>
      <c r="AU247" s="8" t="s">
        <v>21</v>
      </c>
      <c r="AV247" s="10">
        <f t="shared" si="59"/>
        <v>45526</v>
      </c>
      <c r="AW247" s="9" t="s">
        <v>24</v>
      </c>
    </row>
    <row r="248" spans="1:49" ht="18.75" customHeight="1">
      <c r="A248" s="2">
        <v>547</v>
      </c>
      <c r="B248" s="2" t="s">
        <v>1002</v>
      </c>
      <c r="C248" s="2" t="s">
        <v>1003</v>
      </c>
      <c r="D248" s="2" t="s">
        <v>1004</v>
      </c>
      <c r="E248" s="2" t="s">
        <v>945</v>
      </c>
      <c r="F248" s="2" t="s">
        <v>1005</v>
      </c>
      <c r="G248" s="2" t="s">
        <v>144</v>
      </c>
      <c r="H248" s="2">
        <v>8</v>
      </c>
      <c r="I248" s="3">
        <v>45527</v>
      </c>
      <c r="J248" s="4"/>
      <c r="K248" s="25" t="s">
        <v>55</v>
      </c>
      <c r="L248" s="25">
        <f t="shared" si="62"/>
        <v>547</v>
      </c>
      <c r="M248" s="25" t="s">
        <v>21</v>
      </c>
      <c r="N248" s="25" t="str">
        <f t="shared" si="63"/>
        <v>【仕事成功占】理想の働き方ができるのは、今の職場？　それとも別の場所？</v>
      </c>
      <c r="O248" s="26" t="s">
        <v>22</v>
      </c>
      <c r="P248" s="25" t="str">
        <f t="shared" si="64"/>
        <v>理想の働き方ができるのは、今の職場？　それとも別の場所？</v>
      </c>
      <c r="Q248" s="26" t="s">
        <v>22</v>
      </c>
      <c r="R248" s="25" t="str">
        <f t="shared" si="65"/>
        <v>「現在の職場で継続する」のか「転職する」のか、どちらが本当に適切な選択なのでしょうか？　理想的な職場環境での働き方やより充実した幸福を得るために、最良の選択肢を導き出す方法をお伝えします。</v>
      </c>
      <c r="S248" s="26" t="s">
        <v>23</v>
      </c>
      <c r="T248" s="25">
        <f t="shared" si="66"/>
        <v>8</v>
      </c>
      <c r="U248" s="27" t="s">
        <v>21</v>
      </c>
      <c r="V248" s="28">
        <f t="shared" si="67"/>
        <v>45527</v>
      </c>
      <c r="W248" s="29" t="s">
        <v>24</v>
      </c>
      <c r="X248" s="2"/>
      <c r="Y248" s="8" t="s">
        <v>56</v>
      </c>
      <c r="Z248" s="10">
        <f t="shared" si="70"/>
        <v>45527</v>
      </c>
      <c r="AA248" s="9" t="s">
        <v>57</v>
      </c>
      <c r="AB248" s="8">
        <f t="shared" si="69"/>
        <v>547</v>
      </c>
      <c r="AC248" s="8" t="s">
        <v>58</v>
      </c>
      <c r="AK248" s="8" t="s">
        <v>20</v>
      </c>
      <c r="AL248" s="8">
        <f t="shared" si="57"/>
        <v>547</v>
      </c>
      <c r="AM248" s="8" t="s">
        <v>21</v>
      </c>
      <c r="AN248" s="8" t="str">
        <f t="shared" si="71"/>
        <v>【仕事成功占】理想の働き方ができるのは、今の職場？　それとも別の場所？</v>
      </c>
      <c r="AO248" s="9" t="s">
        <v>22</v>
      </c>
      <c r="AP248" s="8" t="str">
        <f t="shared" si="72"/>
        <v>理想の働き方ができるのは、今の職場？　それとも別の場所？</v>
      </c>
      <c r="AQ248" s="9" t="s">
        <v>22</v>
      </c>
      <c r="AR248" s="8" t="str">
        <f t="shared" si="73"/>
        <v>「現在の職場で継続する」のか「転職する」のか、どちらが本当に適切な選択なのでしょうか？　理想的な職場環境での働き方やより充実した幸福を得るために、最良の選択肢を導き出す方法をお伝えします。</v>
      </c>
      <c r="AS248" s="9" t="s">
        <v>23</v>
      </c>
      <c r="AT248" s="8">
        <f t="shared" si="58"/>
        <v>8</v>
      </c>
      <c r="AU248" s="8" t="s">
        <v>21</v>
      </c>
      <c r="AV248" s="10">
        <f t="shared" si="59"/>
        <v>45527</v>
      </c>
      <c r="AW248" s="9" t="s">
        <v>24</v>
      </c>
    </row>
    <row r="249" spans="1:49" ht="18.75" customHeight="1">
      <c r="A249" s="2">
        <v>548</v>
      </c>
      <c r="B249" s="2" t="s">
        <v>1006</v>
      </c>
      <c r="C249" s="2" t="s">
        <v>1007</v>
      </c>
      <c r="D249" s="2" t="s">
        <v>1008</v>
      </c>
      <c r="E249" s="2" t="s">
        <v>53</v>
      </c>
      <c r="F249" s="2" t="s">
        <v>1009</v>
      </c>
      <c r="G249" s="2" t="s">
        <v>19</v>
      </c>
      <c r="H249" s="2">
        <v>2</v>
      </c>
      <c r="I249" s="3">
        <v>45528</v>
      </c>
      <c r="J249" s="4"/>
      <c r="K249" s="25" t="s">
        <v>55</v>
      </c>
      <c r="L249" s="25">
        <f t="shared" si="62"/>
        <v>548</v>
      </c>
      <c r="M249" s="25" t="s">
        <v>21</v>
      </c>
      <c r="N249" s="25" t="str">
        <f t="shared" si="63"/>
        <v>無料片思い相性占い【90日後の二人】成就の可能性</v>
      </c>
      <c r="O249" s="26" t="s">
        <v>22</v>
      </c>
      <c r="P249" s="25" t="str">
        <f t="shared" si="64"/>
        <v>【90日後の二人】成就の可能性</v>
      </c>
      <c r="Q249" s="26" t="s">
        <v>22</v>
      </c>
      <c r="R249" s="25" t="str">
        <f t="shared" si="65"/>
        <v>あの人のことを想わない日はない……今から90日の間に二人の関係はどうなっているのでしょうか？二人の結ばれる可能性をホロホロタロットで詳細に見ていきましょう。</v>
      </c>
      <c r="S249" s="26" t="s">
        <v>23</v>
      </c>
      <c r="T249" s="25">
        <f t="shared" si="66"/>
        <v>2</v>
      </c>
      <c r="U249" s="27" t="s">
        <v>21</v>
      </c>
      <c r="V249" s="28">
        <f t="shared" si="67"/>
        <v>45528</v>
      </c>
      <c r="W249" s="29" t="s">
        <v>24</v>
      </c>
      <c r="X249" s="2"/>
      <c r="Y249" s="8" t="s">
        <v>56</v>
      </c>
      <c r="Z249" s="10">
        <f t="shared" si="70"/>
        <v>45528</v>
      </c>
      <c r="AA249" s="9" t="s">
        <v>57</v>
      </c>
      <c r="AB249" s="8">
        <f t="shared" si="69"/>
        <v>548</v>
      </c>
      <c r="AC249" s="8" t="s">
        <v>58</v>
      </c>
      <c r="AK249" s="8" t="s">
        <v>20</v>
      </c>
      <c r="AL249" s="8">
        <f t="shared" si="57"/>
        <v>548</v>
      </c>
      <c r="AM249" s="8" t="s">
        <v>21</v>
      </c>
      <c r="AN249" s="8" t="str">
        <f t="shared" si="71"/>
        <v>無料片思い相性占い【90日後の二人】成就の可能性</v>
      </c>
      <c r="AO249" s="9" t="s">
        <v>22</v>
      </c>
      <c r="AP249" s="8" t="str">
        <f t="shared" si="72"/>
        <v>【90日後の二人】成就の可能性</v>
      </c>
      <c r="AQ249" s="9" t="s">
        <v>22</v>
      </c>
      <c r="AR249" s="8" t="str">
        <f t="shared" si="73"/>
        <v>あの人のことを想わない日はない……今から90日の間に二人の関係はどうなっているのでしょうか？二人の結ばれる可能性をホロホロタロットで詳細に見ていきましょう。</v>
      </c>
      <c r="AS249" s="9" t="s">
        <v>23</v>
      </c>
      <c r="AT249" s="8">
        <f t="shared" si="58"/>
        <v>2</v>
      </c>
      <c r="AU249" s="8" t="s">
        <v>21</v>
      </c>
      <c r="AV249" s="10">
        <f t="shared" si="59"/>
        <v>45528</v>
      </c>
      <c r="AW249" s="9" t="s">
        <v>24</v>
      </c>
    </row>
    <row r="250" spans="1:49" ht="18.75" customHeight="1">
      <c r="A250" s="2">
        <v>549</v>
      </c>
      <c r="B250" s="2" t="s">
        <v>1010</v>
      </c>
      <c r="C250" s="2" t="s">
        <v>1011</v>
      </c>
      <c r="D250" s="2" t="s">
        <v>1012</v>
      </c>
      <c r="E250" s="2" t="s">
        <v>1013</v>
      </c>
      <c r="F250" s="2" t="s">
        <v>1014</v>
      </c>
      <c r="G250" s="2" t="s">
        <v>144</v>
      </c>
      <c r="H250" s="2">
        <v>7</v>
      </c>
      <c r="I250" s="3">
        <v>45529</v>
      </c>
      <c r="J250" s="4"/>
      <c r="K250" s="25" t="s">
        <v>55</v>
      </c>
      <c r="L250" s="25">
        <f t="shared" si="62"/>
        <v>549</v>
      </c>
      <c r="M250" s="25" t="s">
        <v>21</v>
      </c>
      <c r="N250" s="25" t="str">
        <f t="shared" si="63"/>
        <v>【人生の選択】これから起こる重要な出来事で未来が変化</v>
      </c>
      <c r="O250" s="26" t="s">
        <v>22</v>
      </c>
      <c r="P250" s="25" t="str">
        <f t="shared" si="64"/>
        <v>これから起こる出来事であなたの人生に変化が</v>
      </c>
      <c r="Q250" s="26" t="s">
        <v>22</v>
      </c>
      <c r="R250" s="25" t="str">
        <f t="shared" si="65"/>
        <v>どんな出来事が訪れようとも、その時に取る行動次第で、チャンスにもピンチにもなり得ます。未来に何が待ち受けているのか、そしてそれによって何が得られるのかを知りたいと思いませんか？　最高の人生を選択するために、あなたの未来を詳しくお伝えします。</v>
      </c>
      <c r="S250" s="26" t="s">
        <v>23</v>
      </c>
      <c r="T250" s="25">
        <f t="shared" si="66"/>
        <v>7</v>
      </c>
      <c r="U250" s="27" t="s">
        <v>21</v>
      </c>
      <c r="V250" s="28">
        <f t="shared" si="67"/>
        <v>45529</v>
      </c>
      <c r="W250" s="29" t="s">
        <v>24</v>
      </c>
      <c r="X250" s="2"/>
      <c r="Y250" s="8" t="s">
        <v>56</v>
      </c>
      <c r="Z250" s="10">
        <f t="shared" si="70"/>
        <v>45529</v>
      </c>
      <c r="AA250" s="9" t="s">
        <v>57</v>
      </c>
      <c r="AB250" s="8">
        <f t="shared" si="69"/>
        <v>549</v>
      </c>
      <c r="AC250" s="8" t="s">
        <v>58</v>
      </c>
      <c r="AK250" s="8" t="s">
        <v>20</v>
      </c>
      <c r="AL250" s="8">
        <f t="shared" si="57"/>
        <v>549</v>
      </c>
      <c r="AM250" s="8" t="s">
        <v>21</v>
      </c>
      <c r="AN250" s="8" t="str">
        <f t="shared" si="71"/>
        <v>【人生の選択】これから起こる重要な出来事で未来が変化</v>
      </c>
      <c r="AO250" s="9" t="s">
        <v>22</v>
      </c>
      <c r="AP250" s="8" t="str">
        <f t="shared" si="72"/>
        <v>これから起こる出来事であなたの人生に変化が</v>
      </c>
      <c r="AQ250" s="9" t="s">
        <v>22</v>
      </c>
      <c r="AR250" s="8" t="str">
        <f t="shared" si="73"/>
        <v>どんな出来事が訪れようとも、その時に取る行動次第で、チャンスにもピンチにもなり得ます。未来に何が待ち受けているのか、そしてそれによって何が得られるのかを知りたいと思いませんか？　最高の人生を選択するために、あなたの未来を詳しくお伝えします。</v>
      </c>
      <c r="AS250" s="9" t="s">
        <v>23</v>
      </c>
      <c r="AT250" s="8">
        <f t="shared" si="58"/>
        <v>7</v>
      </c>
      <c r="AU250" s="8" t="s">
        <v>21</v>
      </c>
      <c r="AV250" s="10">
        <f t="shared" si="59"/>
        <v>45529</v>
      </c>
      <c r="AW250" s="9" t="s">
        <v>24</v>
      </c>
    </row>
    <row r="251" spans="1:49" ht="18.75" customHeight="1">
      <c r="A251" s="2">
        <v>550</v>
      </c>
      <c r="B251" s="2" t="s">
        <v>1015</v>
      </c>
      <c r="C251" s="2" t="s">
        <v>1016</v>
      </c>
      <c r="D251" s="2" t="s">
        <v>1017</v>
      </c>
      <c r="E251" s="2" t="s">
        <v>1013</v>
      </c>
      <c r="F251" s="2" t="s">
        <v>1018</v>
      </c>
      <c r="G251" s="2" t="s">
        <v>144</v>
      </c>
      <c r="H251" s="2">
        <v>2</v>
      </c>
      <c r="I251" s="3">
        <v>45530</v>
      </c>
      <c r="J251" s="4"/>
      <c r="K251" s="25" t="s">
        <v>55</v>
      </c>
      <c r="L251" s="25">
        <f t="shared" si="62"/>
        <v>550</v>
      </c>
      <c r="M251" s="25" t="s">
        <v>21</v>
      </c>
      <c r="N251" s="25" t="str">
        <f t="shared" si="63"/>
        <v>あの人の心と恋結論『自分から告白するのは……』想い続けたら恋は叶う？</v>
      </c>
      <c r="O251" s="26" t="s">
        <v>22</v>
      </c>
      <c r="P251" s="25" t="str">
        <f t="shared" si="64"/>
        <v>あの人の心と恋結論『自分から告白するのは……』</v>
      </c>
      <c r="Q251" s="26" t="s">
        <v>22</v>
      </c>
      <c r="R251" s="25" t="str">
        <f t="shared" si="65"/>
        <v>自分から告白する勇気はないけれど、恋を成就させたいし、あの人の本心も知りたい……あなたのその気持ちよくわかります。あの人の心の奥底に焦点を当て、将来の恋愛の可能性を探ってみましょう。</v>
      </c>
      <c r="S251" s="26" t="s">
        <v>23</v>
      </c>
      <c r="T251" s="25">
        <f t="shared" si="66"/>
        <v>2</v>
      </c>
      <c r="U251" s="27" t="s">
        <v>21</v>
      </c>
      <c r="V251" s="28">
        <f t="shared" si="67"/>
        <v>45530</v>
      </c>
      <c r="W251" s="29" t="s">
        <v>24</v>
      </c>
      <c r="X251" s="2"/>
      <c r="Y251" s="8" t="s">
        <v>56</v>
      </c>
      <c r="Z251" s="10">
        <f t="shared" si="70"/>
        <v>45530</v>
      </c>
      <c r="AA251" s="9" t="s">
        <v>57</v>
      </c>
      <c r="AB251" s="8">
        <f t="shared" si="69"/>
        <v>550</v>
      </c>
      <c r="AC251" s="8" t="s">
        <v>58</v>
      </c>
      <c r="AK251" s="8" t="s">
        <v>20</v>
      </c>
      <c r="AL251" s="8">
        <f t="shared" si="57"/>
        <v>550</v>
      </c>
      <c r="AM251" s="8" t="s">
        <v>21</v>
      </c>
      <c r="AN251" s="8" t="str">
        <f t="shared" si="71"/>
        <v>あの人の心と恋結論『自分から告白するのは……』想い続けたら恋は叶う？</v>
      </c>
      <c r="AO251" s="9" t="s">
        <v>22</v>
      </c>
      <c r="AP251" s="8" t="str">
        <f t="shared" si="72"/>
        <v>あの人の心と恋結論『自分から告白するのは……』</v>
      </c>
      <c r="AQ251" s="9" t="s">
        <v>22</v>
      </c>
      <c r="AR251" s="8" t="str">
        <f t="shared" si="73"/>
        <v>自分から告白する勇気はないけれど、恋を成就させたいし、あの人の本心も知りたい……あなたのその気持ちよくわかります。あの人の心の奥底に焦点を当て、将来の恋愛の可能性を探ってみましょう。</v>
      </c>
      <c r="AS251" s="9" t="s">
        <v>23</v>
      </c>
      <c r="AT251" s="8">
        <f t="shared" si="58"/>
        <v>2</v>
      </c>
      <c r="AU251" s="8" t="s">
        <v>21</v>
      </c>
      <c r="AV251" s="10">
        <f t="shared" si="59"/>
        <v>45530</v>
      </c>
      <c r="AW251" s="9" t="s">
        <v>24</v>
      </c>
    </row>
    <row r="252" spans="1:49" ht="18.75" customHeight="1">
      <c r="A252" s="2">
        <v>551</v>
      </c>
      <c r="B252" s="2" t="s">
        <v>1019</v>
      </c>
      <c r="C252" s="2" t="s">
        <v>1020</v>
      </c>
      <c r="D252" s="2" t="s">
        <v>1008</v>
      </c>
      <c r="E252" s="2" t="s">
        <v>53</v>
      </c>
      <c r="F252" s="2" t="s">
        <v>1009</v>
      </c>
      <c r="G252" s="2" t="s">
        <v>19</v>
      </c>
      <c r="H252" s="2">
        <v>2</v>
      </c>
      <c r="I252" s="3">
        <v>45531</v>
      </c>
      <c r="J252" s="4"/>
      <c r="K252" s="25" t="s">
        <v>55</v>
      </c>
      <c r="L252" s="25">
        <f t="shared" si="62"/>
        <v>551</v>
      </c>
      <c r="M252" s="25" t="s">
        <v>21</v>
      </c>
      <c r="N252" s="25" t="str">
        <f t="shared" si="63"/>
        <v>無料片思い成就占い◆あの人の気持ちは今、どこに向いている？</v>
      </c>
      <c r="O252" s="26" t="s">
        <v>22</v>
      </c>
      <c r="P252" s="25" t="str">
        <f t="shared" si="64"/>
        <v>あの人の気持ちは今、どこに向いてる？</v>
      </c>
      <c r="Q252" s="26" t="s">
        <v>22</v>
      </c>
      <c r="R252" s="25" t="str">
        <f t="shared" si="65"/>
        <v>あの人のことを想わない日はない……今から90日の間に二人の関係はどうなっているのでしょうか？二人の結ばれる可能性をホロホロタロットで詳細に見ていきましょう。</v>
      </c>
      <c r="S252" s="26" t="s">
        <v>23</v>
      </c>
      <c r="T252" s="25">
        <f t="shared" si="66"/>
        <v>2</v>
      </c>
      <c r="U252" s="27" t="s">
        <v>21</v>
      </c>
      <c r="V252" s="28">
        <f t="shared" si="67"/>
        <v>45531</v>
      </c>
      <c r="W252" s="29" t="s">
        <v>24</v>
      </c>
      <c r="X252" s="2"/>
      <c r="Y252" s="8" t="s">
        <v>56</v>
      </c>
      <c r="Z252" s="10">
        <f t="shared" si="70"/>
        <v>45531</v>
      </c>
      <c r="AA252" s="9" t="s">
        <v>57</v>
      </c>
      <c r="AB252" s="8">
        <f t="shared" si="69"/>
        <v>551</v>
      </c>
      <c r="AC252" s="8" t="s">
        <v>58</v>
      </c>
      <c r="AK252" s="8" t="s">
        <v>20</v>
      </c>
      <c r="AL252" s="8">
        <f t="shared" si="57"/>
        <v>551</v>
      </c>
      <c r="AM252" s="8" t="s">
        <v>21</v>
      </c>
      <c r="AN252" s="8" t="str">
        <f t="shared" si="71"/>
        <v>無料片思い成就占い◆あの人の気持ちは今、どこに向いている？</v>
      </c>
      <c r="AO252" s="9" t="s">
        <v>22</v>
      </c>
      <c r="AP252" s="8" t="e">
        <f>#REF!</f>
        <v>#REF!</v>
      </c>
      <c r="AQ252" s="9" t="s">
        <v>22</v>
      </c>
      <c r="AR252" s="8" t="str">
        <f t="shared" si="73"/>
        <v>あの人のことを想わない日はない……今から90日の間に二人の関係はどうなっているのでしょうか？二人の結ばれる可能性をホロホロタロットで詳細に見ていきましょう。</v>
      </c>
      <c r="AS252" s="9" t="s">
        <v>23</v>
      </c>
      <c r="AT252" s="8">
        <f t="shared" si="58"/>
        <v>2</v>
      </c>
      <c r="AU252" s="8" t="s">
        <v>21</v>
      </c>
      <c r="AV252" s="10">
        <f t="shared" si="59"/>
        <v>45531</v>
      </c>
      <c r="AW252" s="9" t="s">
        <v>24</v>
      </c>
    </row>
    <row r="253" spans="1:49" ht="18.75" customHeight="1">
      <c r="A253" s="2">
        <v>552</v>
      </c>
      <c r="B253" s="2" t="s">
        <v>1021</v>
      </c>
      <c r="C253" s="2" t="s">
        <v>1022</v>
      </c>
      <c r="D253" s="2" t="s">
        <v>1023</v>
      </c>
      <c r="E253" s="2" t="s">
        <v>96</v>
      </c>
      <c r="F253" s="2" t="s">
        <v>1024</v>
      </c>
      <c r="G253" s="2" t="s">
        <v>98</v>
      </c>
      <c r="H253" s="2">
        <v>2</v>
      </c>
      <c r="I253" s="3">
        <v>45532</v>
      </c>
      <c r="J253" s="4"/>
      <c r="K253" s="25" t="s">
        <v>55</v>
      </c>
      <c r="L253" s="25">
        <f t="shared" si="62"/>
        <v>552</v>
      </c>
      <c r="M253" s="25" t="s">
        <v>21</v>
      </c>
      <c r="N253" s="25" t="str">
        <f t="shared" si="63"/>
        <v>【悲しい片想い】もう諦めたほうがいい？◆あなたの想いが届かないワケ</v>
      </c>
      <c r="O253" s="26" t="s">
        <v>22</v>
      </c>
      <c r="P253" s="25" t="str">
        <f t="shared" si="64"/>
        <v>あなたの想いが届かないワケ</v>
      </c>
      <c r="Q253" s="26" t="s">
        <v>22</v>
      </c>
      <c r="R253" s="25" t="str">
        <f t="shared" si="65"/>
        <v>こんなに好きなのに、心が届かない苦しさ……でも心配しないでください。あなたとあの人の間には、関係を進展させる出来事が起こる予感がします。叶わぬ恋に悩む日々から解放されるかもしれません。</v>
      </c>
      <c r="S253" s="26" t="s">
        <v>23</v>
      </c>
      <c r="T253" s="25">
        <f t="shared" si="66"/>
        <v>2</v>
      </c>
      <c r="U253" s="27" t="s">
        <v>21</v>
      </c>
      <c r="V253" s="28">
        <f t="shared" si="67"/>
        <v>45532</v>
      </c>
      <c r="W253" s="29" t="s">
        <v>24</v>
      </c>
      <c r="X253" s="2"/>
      <c r="Y253" s="8" t="s">
        <v>56</v>
      </c>
      <c r="Z253" s="10">
        <f t="shared" si="70"/>
        <v>45532</v>
      </c>
      <c r="AA253" s="9" t="s">
        <v>57</v>
      </c>
      <c r="AB253" s="8">
        <f t="shared" si="69"/>
        <v>552</v>
      </c>
      <c r="AC253" s="8" t="s">
        <v>58</v>
      </c>
      <c r="AK253" s="8" t="s">
        <v>20</v>
      </c>
      <c r="AL253" s="8">
        <f t="shared" si="57"/>
        <v>552</v>
      </c>
      <c r="AM253" s="8" t="s">
        <v>21</v>
      </c>
      <c r="AN253" s="8" t="str">
        <f t="shared" si="71"/>
        <v>【悲しい片想い】もう諦めたほうがいい？◆あなたの想いが届かないワケ</v>
      </c>
      <c r="AO253" s="9" t="s">
        <v>22</v>
      </c>
      <c r="AP253" s="8" t="str">
        <f>C252</f>
        <v>あの人の気持ちは今、どこに向いてる？</v>
      </c>
      <c r="AQ253" s="9" t="s">
        <v>22</v>
      </c>
      <c r="AR253" s="8" t="str">
        <f t="shared" si="73"/>
        <v>こんなに好きなのに、心が届かない苦しさ……でも心配しないでください。あなたとあの人の間には、関係を進展させる出来事が起こる予感がします。叶わぬ恋に悩む日々から解放されるかもしれません。</v>
      </c>
      <c r="AS253" s="9" t="s">
        <v>23</v>
      </c>
      <c r="AT253" s="8">
        <f t="shared" si="58"/>
        <v>2</v>
      </c>
      <c r="AU253" s="8" t="s">
        <v>21</v>
      </c>
      <c r="AV253" s="10">
        <f t="shared" si="59"/>
        <v>45532</v>
      </c>
      <c r="AW253" s="9" t="s">
        <v>24</v>
      </c>
    </row>
    <row r="254" spans="1:49" ht="18.75" customHeight="1">
      <c r="A254" s="2">
        <v>553</v>
      </c>
      <c r="B254" s="2" t="s">
        <v>1025</v>
      </c>
      <c r="C254" s="2" t="s">
        <v>1026</v>
      </c>
      <c r="D254" s="2" t="s">
        <v>1027</v>
      </c>
      <c r="E254" s="2" t="s">
        <v>1013</v>
      </c>
      <c r="F254" s="2" t="s">
        <v>1028</v>
      </c>
      <c r="G254" s="2" t="s">
        <v>144</v>
      </c>
      <c r="H254" s="2">
        <v>6</v>
      </c>
      <c r="I254" s="3">
        <v>45533</v>
      </c>
      <c r="J254" s="4"/>
      <c r="K254" s="25" t="s">
        <v>55</v>
      </c>
      <c r="L254" s="25">
        <f t="shared" si="62"/>
        <v>553</v>
      </c>
      <c r="M254" s="25" t="s">
        <v>21</v>
      </c>
      <c r="N254" s="25" t="str">
        <f t="shared" si="63"/>
        <v>【結婚願望強め方必見】結婚相手との距離は遠い？　それとも近い？</v>
      </c>
      <c r="O254" s="26" t="s">
        <v>22</v>
      </c>
      <c r="P254" s="25" t="str">
        <f t="shared" si="64"/>
        <v>結婚相手との距離は遠い？　それとも近い？</v>
      </c>
      <c r="Q254" s="26" t="s">
        <v>22</v>
      </c>
      <c r="R254" s="25" t="str">
        <f t="shared" si="65"/>
        <v>「これまで恋人ができなかった私でも結婚できますか？」結婚したいのに、諦めている人へ朗報！　本気で結婚を考えている人へ、あなたの結婚運命を明らかにします。そして、真実の愛と結婚相手のこともお話ししましょう。</v>
      </c>
      <c r="S254" s="26" t="s">
        <v>23</v>
      </c>
      <c r="T254" s="25">
        <f t="shared" si="66"/>
        <v>6</v>
      </c>
      <c r="U254" s="27" t="s">
        <v>21</v>
      </c>
      <c r="V254" s="28">
        <f t="shared" si="67"/>
        <v>45533</v>
      </c>
      <c r="W254" s="29" t="s">
        <v>24</v>
      </c>
      <c r="X254" s="2"/>
      <c r="Y254" s="8" t="s">
        <v>56</v>
      </c>
      <c r="Z254" s="10">
        <f t="shared" si="70"/>
        <v>45533</v>
      </c>
      <c r="AA254" s="9" t="s">
        <v>57</v>
      </c>
      <c r="AB254" s="8">
        <f t="shared" si="69"/>
        <v>553</v>
      </c>
      <c r="AC254" s="8" t="s">
        <v>58</v>
      </c>
      <c r="AK254" s="8" t="s">
        <v>20</v>
      </c>
      <c r="AL254" s="8">
        <f t="shared" si="57"/>
        <v>553</v>
      </c>
      <c r="AM254" s="8" t="s">
        <v>21</v>
      </c>
      <c r="AN254" s="8" t="str">
        <f t="shared" si="71"/>
        <v>【結婚願望強め方必見】結婚相手との距離は遠い？　それとも近い？</v>
      </c>
      <c r="AO254" s="9" t="s">
        <v>22</v>
      </c>
      <c r="AP254" s="8" t="str">
        <f t="shared" ref="AP254:AP264" si="74">C254</f>
        <v>結婚相手との距離は遠い？　それとも近い？</v>
      </c>
      <c r="AQ254" s="9" t="s">
        <v>22</v>
      </c>
      <c r="AR254" s="8" t="str">
        <f t="shared" si="73"/>
        <v>「これまで恋人ができなかった私でも結婚できますか？」結婚したいのに、諦めている人へ朗報！　本気で結婚を考えている人へ、あなたの結婚運命を明らかにします。そして、真実の愛と結婚相手のこともお話ししましょう。</v>
      </c>
      <c r="AS254" s="9" t="s">
        <v>23</v>
      </c>
      <c r="AT254" s="8">
        <f t="shared" si="58"/>
        <v>6</v>
      </c>
      <c r="AU254" s="8" t="s">
        <v>21</v>
      </c>
      <c r="AV254" s="10">
        <f t="shared" si="59"/>
        <v>45533</v>
      </c>
      <c r="AW254" s="9" t="s">
        <v>24</v>
      </c>
    </row>
    <row r="255" spans="1:49" ht="18.75" customHeight="1">
      <c r="A255" s="2">
        <v>554</v>
      </c>
      <c r="B255" s="2" t="s">
        <v>1029</v>
      </c>
      <c r="C255" s="2" t="s">
        <v>1030</v>
      </c>
      <c r="D255" s="2" t="s">
        <v>1031</v>
      </c>
      <c r="E255" s="2" t="s">
        <v>1032</v>
      </c>
      <c r="G255" s="2" t="s">
        <v>19</v>
      </c>
      <c r="H255" s="2">
        <v>7</v>
      </c>
      <c r="I255" s="3">
        <v>45534</v>
      </c>
      <c r="J255" s="4"/>
      <c r="K255" s="25" t="s">
        <v>55</v>
      </c>
      <c r="L255" s="25">
        <f t="shared" si="62"/>
        <v>554</v>
      </c>
      <c r="M255" s="25" t="s">
        <v>21</v>
      </c>
      <c r="N255" s="25" t="str">
        <f t="shared" si="63"/>
        <v>今日もついてない……私の人生つらいまま？　変えるコツ教えます！</v>
      </c>
      <c r="O255" s="26" t="s">
        <v>22</v>
      </c>
      <c r="P255" s="25" t="str">
        <f t="shared" si="64"/>
        <v>辛い人生を変えるコツ教えます</v>
      </c>
      <c r="Q255" s="26" t="s">
        <v>22</v>
      </c>
      <c r="R255" s="25" t="str">
        <f t="shared" si="65"/>
        <v>毎日なぜか、ついてない……そんな毎日から脱出しましょう。今の人生を変えるコツをお教えします。今日から楽しく過ごせそう！</v>
      </c>
      <c r="S255" s="26" t="s">
        <v>23</v>
      </c>
      <c r="T255" s="25">
        <f t="shared" si="66"/>
        <v>7</v>
      </c>
      <c r="U255" s="27" t="s">
        <v>21</v>
      </c>
      <c r="V255" s="28">
        <f t="shared" si="67"/>
        <v>45534</v>
      </c>
      <c r="W255" s="29" t="s">
        <v>24</v>
      </c>
      <c r="X255" s="2"/>
      <c r="Y255" s="8" t="s">
        <v>56</v>
      </c>
      <c r="Z255" s="10">
        <f t="shared" si="70"/>
        <v>45534</v>
      </c>
      <c r="AA255" s="9" t="s">
        <v>57</v>
      </c>
      <c r="AB255" s="8">
        <f t="shared" si="69"/>
        <v>554</v>
      </c>
      <c r="AC255" s="8" t="s">
        <v>58</v>
      </c>
      <c r="AK255" s="8" t="s">
        <v>20</v>
      </c>
      <c r="AL255" s="8">
        <f t="shared" si="57"/>
        <v>554</v>
      </c>
      <c r="AM255" s="8" t="s">
        <v>21</v>
      </c>
      <c r="AN255" s="8" t="str">
        <f t="shared" si="71"/>
        <v>今日もついてない……私の人生つらいまま？　変えるコツ教えます！</v>
      </c>
      <c r="AO255" s="9" t="s">
        <v>22</v>
      </c>
      <c r="AP255" s="8" t="str">
        <f t="shared" si="74"/>
        <v>辛い人生を変えるコツ教えます</v>
      </c>
      <c r="AQ255" s="9" t="s">
        <v>22</v>
      </c>
      <c r="AR255" s="8" t="str">
        <f t="shared" si="73"/>
        <v>毎日なぜか、ついてない……そんな毎日から脱出しましょう。今の人生を変えるコツをお教えします。今日から楽しく過ごせそう！</v>
      </c>
      <c r="AS255" s="9" t="s">
        <v>23</v>
      </c>
      <c r="AT255" s="8">
        <f t="shared" si="58"/>
        <v>7</v>
      </c>
      <c r="AU255" s="8" t="s">
        <v>21</v>
      </c>
      <c r="AV255" s="10">
        <f t="shared" si="59"/>
        <v>45534</v>
      </c>
      <c r="AW255" s="9" t="s">
        <v>24</v>
      </c>
    </row>
    <row r="256" spans="1:49" ht="18.75" customHeight="1">
      <c r="A256" s="2">
        <v>555</v>
      </c>
      <c r="B256" s="2" t="s">
        <v>1033</v>
      </c>
      <c r="C256" s="2" t="s">
        <v>1034</v>
      </c>
      <c r="D256" s="2" t="s">
        <v>1035</v>
      </c>
      <c r="E256" s="2" t="s">
        <v>53</v>
      </c>
      <c r="F256" s="2" t="s">
        <v>1036</v>
      </c>
      <c r="G256" s="2" t="s">
        <v>19</v>
      </c>
      <c r="H256" s="2">
        <v>2</v>
      </c>
      <c r="I256" s="3">
        <v>45535</v>
      </c>
      <c r="J256" s="4"/>
      <c r="K256" s="25" t="s">
        <v>55</v>
      </c>
      <c r="L256" s="25">
        <f t="shared" si="62"/>
        <v>555</v>
      </c>
      <c r="M256" s="25" t="s">
        <v>21</v>
      </c>
      <c r="N256" s="25" t="str">
        <f t="shared" si="63"/>
        <v>完全無料の片思い占い◆あの人が私に恋する可能性</v>
      </c>
      <c r="O256" s="26" t="s">
        <v>22</v>
      </c>
      <c r="P256" s="25" t="str">
        <f t="shared" si="64"/>
        <v>あの人が私に恋する可能性は？</v>
      </c>
      <c r="Q256" s="26" t="s">
        <v>22</v>
      </c>
      <c r="R256" s="25" t="str">
        <f t="shared" si="65"/>
        <v>「あの人を独り占めしたい！」そんなあなたに恋愛感情を抱いているかをホロホロタロットがズバリお答えします。準備はいいですか？</v>
      </c>
      <c r="S256" s="26" t="s">
        <v>23</v>
      </c>
      <c r="T256" s="25">
        <f t="shared" si="66"/>
        <v>2</v>
      </c>
      <c r="U256" s="27" t="s">
        <v>21</v>
      </c>
      <c r="V256" s="28">
        <f t="shared" si="67"/>
        <v>45535</v>
      </c>
      <c r="W256" s="29" t="s">
        <v>24</v>
      </c>
      <c r="X256" s="2"/>
      <c r="Y256" s="8" t="s">
        <v>56</v>
      </c>
      <c r="Z256" s="10">
        <f t="shared" si="70"/>
        <v>45535</v>
      </c>
      <c r="AA256" s="9" t="s">
        <v>57</v>
      </c>
      <c r="AB256" s="8">
        <f t="shared" si="69"/>
        <v>555</v>
      </c>
      <c r="AC256" s="8" t="s">
        <v>58</v>
      </c>
      <c r="AK256" s="8" t="s">
        <v>20</v>
      </c>
      <c r="AL256" s="8">
        <f t="shared" si="57"/>
        <v>555</v>
      </c>
      <c r="AM256" s="8" t="s">
        <v>21</v>
      </c>
      <c r="AN256" s="8" t="str">
        <f t="shared" si="71"/>
        <v>完全無料の片思い占い◆あの人が私に恋する可能性</v>
      </c>
      <c r="AO256" s="9" t="s">
        <v>22</v>
      </c>
      <c r="AP256" s="8" t="str">
        <f t="shared" si="74"/>
        <v>あの人が私に恋する可能性は？</v>
      </c>
      <c r="AQ256" s="9" t="s">
        <v>22</v>
      </c>
      <c r="AR256" s="8" t="str">
        <f t="shared" si="73"/>
        <v>「あの人を独り占めしたい！」そんなあなたに恋愛感情を抱いているかをホロホロタロットがズバリお答えします。準備はいいですか？</v>
      </c>
      <c r="AS256" s="9" t="s">
        <v>23</v>
      </c>
      <c r="AT256" s="8">
        <f t="shared" si="58"/>
        <v>2</v>
      </c>
      <c r="AU256" s="8" t="s">
        <v>21</v>
      </c>
      <c r="AV256" s="10">
        <f t="shared" si="59"/>
        <v>45535</v>
      </c>
      <c r="AW256" s="9" t="s">
        <v>24</v>
      </c>
    </row>
    <row r="257" spans="1:49" ht="18.75" customHeight="1">
      <c r="A257" s="2">
        <v>556</v>
      </c>
      <c r="B257" s="2" t="s">
        <v>1037</v>
      </c>
      <c r="C257" s="2" t="s">
        <v>1038</v>
      </c>
      <c r="D257" s="2" t="s">
        <v>1039</v>
      </c>
      <c r="E257" s="2" t="s">
        <v>96</v>
      </c>
      <c r="F257" s="2" t="s">
        <v>1040</v>
      </c>
      <c r="G257" s="2" t="s">
        <v>98</v>
      </c>
      <c r="H257" s="2">
        <v>6</v>
      </c>
      <c r="I257" s="3">
        <v>45536</v>
      </c>
      <c r="J257" s="4"/>
      <c r="K257" s="25" t="s">
        <v>55</v>
      </c>
      <c r="L257" s="25">
        <f t="shared" si="62"/>
        <v>556</v>
      </c>
      <c r="M257" s="25" t="s">
        <v>21</v>
      </c>
      <c r="N257" s="25" t="str">
        <f t="shared" si="63"/>
        <v>【女性限定】未来先読み◆花嫁姿のあなたが見えます～結婚生活のすべて～</v>
      </c>
      <c r="O257" s="26" t="s">
        <v>22</v>
      </c>
      <c r="P257" s="25" t="str">
        <f t="shared" si="64"/>
        <v>未来先読み◆あなたの結婚のすべて</v>
      </c>
      <c r="Q257" s="26" t="s">
        <v>22</v>
      </c>
      <c r="R257" s="25" t="str">
        <f t="shared" si="65"/>
        <v>「ホロホロタロット」で、花嫁姿のあなたの側にいる人物を見定めてみましょう。結婚を手にしたあなたは、どんな結婚生活を送るのでしょうか。あなたが望む幸せであるよう願いながら占います。</v>
      </c>
      <c r="S257" s="26" t="s">
        <v>23</v>
      </c>
      <c r="T257" s="25">
        <f t="shared" si="66"/>
        <v>6</v>
      </c>
      <c r="U257" s="27" t="s">
        <v>21</v>
      </c>
      <c r="V257" s="28">
        <f t="shared" si="67"/>
        <v>45536</v>
      </c>
      <c r="W257" s="29" t="s">
        <v>24</v>
      </c>
      <c r="X257" s="2"/>
      <c r="Y257" s="8" t="s">
        <v>56</v>
      </c>
      <c r="Z257" s="10">
        <f t="shared" si="70"/>
        <v>45536</v>
      </c>
      <c r="AA257" s="9" t="s">
        <v>57</v>
      </c>
      <c r="AB257" s="8">
        <f t="shared" si="69"/>
        <v>556</v>
      </c>
      <c r="AC257" s="8" t="s">
        <v>58</v>
      </c>
      <c r="AK257" s="8" t="s">
        <v>20</v>
      </c>
      <c r="AL257" s="8">
        <f t="shared" si="57"/>
        <v>556</v>
      </c>
      <c r="AM257" s="8" t="s">
        <v>21</v>
      </c>
      <c r="AN257" s="8" t="str">
        <f t="shared" si="71"/>
        <v>【女性限定】未来先読み◆花嫁姿のあなたが見えます～結婚生活のすべて～</v>
      </c>
      <c r="AO257" s="9" t="s">
        <v>22</v>
      </c>
      <c r="AP257" s="8" t="str">
        <f t="shared" si="74"/>
        <v>未来先読み◆あなたの結婚のすべて</v>
      </c>
      <c r="AQ257" s="9" t="s">
        <v>22</v>
      </c>
      <c r="AR257" s="8" t="str">
        <f t="shared" si="73"/>
        <v>「ホロホロタロット」で、花嫁姿のあなたの側にいる人物を見定めてみましょう。結婚を手にしたあなたは、どんな結婚生活を送るのでしょうか。あなたが望む幸せであるよう願いながら占います。</v>
      </c>
      <c r="AS257" s="9" t="s">
        <v>23</v>
      </c>
      <c r="AT257" s="8">
        <f t="shared" si="58"/>
        <v>6</v>
      </c>
      <c r="AU257" s="8" t="s">
        <v>21</v>
      </c>
      <c r="AV257" s="10">
        <f t="shared" si="59"/>
        <v>45536</v>
      </c>
      <c r="AW257" s="9" t="s">
        <v>24</v>
      </c>
    </row>
    <row r="258" spans="1:49" ht="18.75" customHeight="1">
      <c r="A258" s="2">
        <v>557</v>
      </c>
      <c r="B258" s="2" t="s">
        <v>1041</v>
      </c>
      <c r="C258" s="2" t="s">
        <v>1042</v>
      </c>
      <c r="D258" s="2" t="s">
        <v>1043</v>
      </c>
      <c r="E258" s="2" t="s">
        <v>53</v>
      </c>
      <c r="F258" s="2" t="s">
        <v>1044</v>
      </c>
      <c r="G258" s="2" t="s">
        <v>19</v>
      </c>
      <c r="H258" s="2">
        <v>2</v>
      </c>
      <c r="I258" s="3">
        <v>45537</v>
      </c>
      <c r="J258" s="4"/>
      <c r="K258" s="25" t="s">
        <v>55</v>
      </c>
      <c r="L258" s="25">
        <f t="shared" si="62"/>
        <v>557</v>
      </c>
      <c r="M258" s="25" t="s">
        <v>21</v>
      </c>
      <c r="N258" s="25" t="str">
        <f t="shared" si="63"/>
        <v>片思いの行方【相手の気持ちを知りたい】恋が叶う可能性</v>
      </c>
      <c r="O258" s="26" t="s">
        <v>22</v>
      </c>
      <c r="P258" s="25" t="str">
        <f t="shared" si="64"/>
        <v>私の片思い。いつか望みが叶うのでしょうか？</v>
      </c>
      <c r="Q258" s="26" t="s">
        <v>22</v>
      </c>
      <c r="R258" s="25" t="str">
        <f t="shared" si="65"/>
        <v>完全無料のホロホロタロットで、あの人の本心を見抜きます。あなたへの気持ち、そして恋の行方。真実の扉を開けて、未来の恋を探ります。</v>
      </c>
      <c r="S258" s="26" t="s">
        <v>23</v>
      </c>
      <c r="T258" s="25">
        <f t="shared" si="66"/>
        <v>2</v>
      </c>
      <c r="U258" s="27" t="s">
        <v>21</v>
      </c>
      <c r="V258" s="28">
        <f t="shared" si="67"/>
        <v>45537</v>
      </c>
      <c r="W258" s="29" t="s">
        <v>24</v>
      </c>
      <c r="X258" s="2"/>
      <c r="Y258" s="8" t="s">
        <v>56</v>
      </c>
      <c r="Z258" s="10">
        <f t="shared" si="70"/>
        <v>45537</v>
      </c>
      <c r="AA258" s="9" t="s">
        <v>57</v>
      </c>
      <c r="AB258" s="8">
        <f t="shared" si="69"/>
        <v>557</v>
      </c>
      <c r="AC258" s="8" t="s">
        <v>58</v>
      </c>
      <c r="AK258" s="8" t="s">
        <v>20</v>
      </c>
      <c r="AL258" s="8">
        <f t="shared" ref="AL258:AL321" si="75">A258</f>
        <v>557</v>
      </c>
      <c r="AM258" s="8" t="s">
        <v>21</v>
      </c>
      <c r="AN258" s="8" t="str">
        <f t="shared" si="71"/>
        <v>片思いの行方【相手の気持ちを知りたい】恋が叶う可能性</v>
      </c>
      <c r="AO258" s="9" t="s">
        <v>22</v>
      </c>
      <c r="AP258" s="8" t="str">
        <f t="shared" si="74"/>
        <v>私の片思い。いつか望みが叶うのでしょうか？</v>
      </c>
      <c r="AQ258" s="9" t="s">
        <v>22</v>
      </c>
      <c r="AR258" s="8" t="str">
        <f t="shared" si="73"/>
        <v>完全無料のホロホロタロットで、あの人の本心を見抜きます。あなたへの気持ち、そして恋の行方。真実の扉を開けて、未来の恋を探ります。</v>
      </c>
      <c r="AS258" s="9" t="s">
        <v>23</v>
      </c>
      <c r="AT258" s="8">
        <f t="shared" ref="AT258:AT321" si="76">H258</f>
        <v>2</v>
      </c>
      <c r="AU258" s="8" t="s">
        <v>21</v>
      </c>
      <c r="AV258" s="10">
        <f t="shared" ref="AV258:AV321" si="77">I258</f>
        <v>45537</v>
      </c>
      <c r="AW258" s="9" t="s">
        <v>24</v>
      </c>
    </row>
    <row r="259" spans="1:49" ht="18.75" customHeight="1">
      <c r="A259" s="2">
        <v>558</v>
      </c>
      <c r="B259" s="2" t="s">
        <v>1045</v>
      </c>
      <c r="C259" s="2" t="s">
        <v>1046</v>
      </c>
      <c r="D259" s="2" t="s">
        <v>1043</v>
      </c>
      <c r="E259" s="2" t="s">
        <v>53</v>
      </c>
      <c r="F259" s="2" t="s">
        <v>1047</v>
      </c>
      <c r="G259" s="2" t="s">
        <v>19</v>
      </c>
      <c r="H259" s="2">
        <v>2</v>
      </c>
      <c r="I259" s="3">
        <v>45538</v>
      </c>
      <c r="J259" s="4"/>
      <c r="K259" s="25" t="s">
        <v>55</v>
      </c>
      <c r="L259" s="25">
        <f t="shared" si="62"/>
        <v>558</v>
      </c>
      <c r="M259" s="25" t="s">
        <v>21</v>
      </c>
      <c r="N259" s="25" t="str">
        <f t="shared" si="63"/>
        <v>長すぎる片思いに終止符◆あの人の心を奪うにはどうしたらいい？</v>
      </c>
      <c r="O259" s="26" t="s">
        <v>22</v>
      </c>
      <c r="P259" s="25" t="str">
        <f t="shared" si="64"/>
        <v>あの人の心をつかむ方法</v>
      </c>
      <c r="Q259" s="26" t="s">
        <v>22</v>
      </c>
      <c r="R259" s="25" t="str">
        <f t="shared" si="65"/>
        <v>完全無料のホロホロタロットで、あの人の本心を見抜きます。あなたへの気持ち、そして恋の行方。真実の扉を開けて、未来の恋を探ります。</v>
      </c>
      <c r="S259" s="26" t="s">
        <v>23</v>
      </c>
      <c r="T259" s="25">
        <f t="shared" si="66"/>
        <v>2</v>
      </c>
      <c r="U259" s="27" t="s">
        <v>21</v>
      </c>
      <c r="V259" s="28">
        <f t="shared" si="67"/>
        <v>45538</v>
      </c>
      <c r="W259" s="29" t="s">
        <v>24</v>
      </c>
      <c r="X259" s="2"/>
      <c r="Y259" s="8" t="s">
        <v>56</v>
      </c>
      <c r="Z259" s="10">
        <f t="shared" si="70"/>
        <v>45538</v>
      </c>
      <c r="AA259" s="9" t="s">
        <v>57</v>
      </c>
      <c r="AB259" s="8">
        <f t="shared" si="69"/>
        <v>558</v>
      </c>
      <c r="AC259" s="8" t="s">
        <v>58</v>
      </c>
      <c r="AK259" s="8" t="s">
        <v>20</v>
      </c>
      <c r="AL259" s="8">
        <f t="shared" si="75"/>
        <v>558</v>
      </c>
      <c r="AM259" s="8" t="s">
        <v>21</v>
      </c>
      <c r="AN259" s="8" t="str">
        <f t="shared" si="71"/>
        <v>長すぎる片思いに終止符◆あの人の心を奪うにはどうしたらいい？</v>
      </c>
      <c r="AO259" s="9" t="s">
        <v>22</v>
      </c>
      <c r="AP259" s="8" t="str">
        <f t="shared" si="74"/>
        <v>あの人の心をつかむ方法</v>
      </c>
      <c r="AQ259" s="9" t="s">
        <v>22</v>
      </c>
      <c r="AR259" s="8" t="str">
        <f t="shared" si="73"/>
        <v>完全無料のホロホロタロットで、あの人の本心を見抜きます。あなたへの気持ち、そして恋の行方。真実の扉を開けて、未来の恋を探ります。</v>
      </c>
      <c r="AS259" s="9" t="s">
        <v>23</v>
      </c>
      <c r="AT259" s="8">
        <f t="shared" si="76"/>
        <v>2</v>
      </c>
      <c r="AU259" s="8" t="s">
        <v>21</v>
      </c>
      <c r="AV259" s="10">
        <f t="shared" si="77"/>
        <v>45538</v>
      </c>
      <c r="AW259" s="9" t="s">
        <v>24</v>
      </c>
    </row>
    <row r="260" spans="1:49" ht="18.75" customHeight="1">
      <c r="A260" s="2">
        <v>559</v>
      </c>
      <c r="B260" s="2" t="s">
        <v>1048</v>
      </c>
      <c r="C260" s="2" t="s">
        <v>1049</v>
      </c>
      <c r="D260" s="2" t="s">
        <v>1050</v>
      </c>
      <c r="E260" s="2" t="s">
        <v>96</v>
      </c>
      <c r="F260" s="2" t="s">
        <v>1051</v>
      </c>
      <c r="G260" s="2" t="s">
        <v>98</v>
      </c>
      <c r="H260" s="2">
        <v>2</v>
      </c>
      <c r="I260" s="3">
        <v>45539</v>
      </c>
      <c r="J260" s="4"/>
      <c r="K260" s="25" t="s">
        <v>55</v>
      </c>
      <c r="L260" s="25">
        <f t="shared" si="62"/>
        <v>559</v>
      </c>
      <c r="M260" s="25" t="s">
        <v>21</v>
      </c>
      <c r="N260" s="25" t="str">
        <f t="shared" si="63"/>
        <v>【相手目線で鑑定！】無料タロットが伝える～あの人が感じるあなたへの印象</v>
      </c>
      <c r="O260" s="26" t="s">
        <v>22</v>
      </c>
      <c r="P260" s="25" t="str">
        <f t="shared" si="64"/>
        <v>あの人が感じるあなたへの印象</v>
      </c>
      <c r="Q260" s="26" t="s">
        <v>22</v>
      </c>
      <c r="R260" s="25" t="str">
        <f t="shared" si="65"/>
        <v>あの人への恋心を叶えたい、でも具体的な方法がわからない。そんなお悩みを解決します。そもそも、あの人はあなたのことをどう思っているのでしょうか？　知りたいことをすべてお伝えします。</v>
      </c>
      <c r="S260" s="26" t="s">
        <v>23</v>
      </c>
      <c r="T260" s="25">
        <f t="shared" si="66"/>
        <v>2</v>
      </c>
      <c r="U260" s="27" t="s">
        <v>21</v>
      </c>
      <c r="V260" s="28">
        <f t="shared" si="67"/>
        <v>45539</v>
      </c>
      <c r="W260" s="29" t="s">
        <v>24</v>
      </c>
      <c r="X260" s="2"/>
      <c r="Y260" s="8" t="s">
        <v>56</v>
      </c>
      <c r="Z260" s="10">
        <f t="shared" si="70"/>
        <v>45539</v>
      </c>
      <c r="AA260" s="9" t="s">
        <v>57</v>
      </c>
      <c r="AB260" s="8">
        <f t="shared" si="69"/>
        <v>559</v>
      </c>
      <c r="AC260" s="8" t="s">
        <v>58</v>
      </c>
      <c r="AK260" s="8" t="s">
        <v>20</v>
      </c>
      <c r="AL260" s="8">
        <f t="shared" si="75"/>
        <v>559</v>
      </c>
      <c r="AM260" s="8" t="s">
        <v>21</v>
      </c>
      <c r="AN260" s="8" t="str">
        <f t="shared" si="71"/>
        <v>【相手目線で鑑定！】無料タロットが伝える～あの人が感じるあなたへの印象</v>
      </c>
      <c r="AO260" s="9" t="s">
        <v>22</v>
      </c>
      <c r="AP260" s="8" t="str">
        <f t="shared" si="74"/>
        <v>あの人が感じるあなたへの印象</v>
      </c>
      <c r="AQ260" s="9" t="s">
        <v>22</v>
      </c>
      <c r="AR260" s="8" t="str">
        <f t="shared" si="73"/>
        <v>あの人への恋心を叶えたい、でも具体的な方法がわからない。そんなお悩みを解決します。そもそも、あの人はあなたのことをどう思っているのでしょうか？　知りたいことをすべてお伝えします。</v>
      </c>
      <c r="AS260" s="9" t="s">
        <v>23</v>
      </c>
      <c r="AT260" s="8">
        <f t="shared" si="76"/>
        <v>2</v>
      </c>
      <c r="AU260" s="8" t="s">
        <v>21</v>
      </c>
      <c r="AV260" s="10">
        <f t="shared" si="77"/>
        <v>45539</v>
      </c>
      <c r="AW260" s="9" t="s">
        <v>24</v>
      </c>
    </row>
    <row r="261" spans="1:49" ht="18.75" customHeight="1">
      <c r="A261" s="2">
        <v>560</v>
      </c>
      <c r="B261" s="2" t="s">
        <v>1052</v>
      </c>
      <c r="C261" s="2" t="s">
        <v>1053</v>
      </c>
      <c r="D261" s="2" t="s">
        <v>1054</v>
      </c>
      <c r="E261" s="2" t="s">
        <v>1013</v>
      </c>
      <c r="F261" s="2" t="s">
        <v>1055</v>
      </c>
      <c r="G261" s="2" t="s">
        <v>144</v>
      </c>
      <c r="H261" s="2">
        <v>9</v>
      </c>
      <c r="I261" s="3">
        <v>45540</v>
      </c>
      <c r="J261" s="4"/>
      <c r="K261" s="25" t="s">
        <v>55</v>
      </c>
      <c r="L261" s="25">
        <f t="shared" si="62"/>
        <v>560</v>
      </c>
      <c r="M261" s="25" t="s">
        <v>21</v>
      </c>
      <c r="N261" s="25" t="str">
        <f t="shared" si="63"/>
        <v>【復縁占】想いを断ち切れない、元恋人との絆が復活する可能性</v>
      </c>
      <c r="O261" s="26" t="s">
        <v>22</v>
      </c>
      <c r="P261" s="25" t="str">
        <f t="shared" si="64"/>
        <v>元恋人との絆が復活する可能性</v>
      </c>
      <c r="Q261" s="26" t="s">
        <v>22</v>
      </c>
      <c r="R261" s="25" t="str">
        <f t="shared" si="65"/>
        <v>あの人も私と同じ思いでいる？　それとも、私のことはもう忘れて新しい出会いに向かっている？　あの人の深層心理を探りつつ、2人の関係が復活するまでの道筋を、ここで明らかにしていきましょう。</v>
      </c>
      <c r="S261" s="26" t="s">
        <v>23</v>
      </c>
      <c r="T261" s="25">
        <f t="shared" si="66"/>
        <v>9</v>
      </c>
      <c r="U261" s="27" t="s">
        <v>21</v>
      </c>
      <c r="V261" s="28">
        <f t="shared" si="67"/>
        <v>45540</v>
      </c>
      <c r="W261" s="29" t="s">
        <v>24</v>
      </c>
      <c r="X261" s="2"/>
      <c r="Y261" s="8" t="s">
        <v>56</v>
      </c>
      <c r="Z261" s="10">
        <f t="shared" si="70"/>
        <v>45540</v>
      </c>
      <c r="AA261" s="9" t="s">
        <v>57</v>
      </c>
      <c r="AB261" s="8">
        <f t="shared" si="69"/>
        <v>560</v>
      </c>
      <c r="AC261" s="8" t="s">
        <v>58</v>
      </c>
      <c r="AK261" s="8" t="s">
        <v>20</v>
      </c>
      <c r="AL261" s="8">
        <f t="shared" si="75"/>
        <v>560</v>
      </c>
      <c r="AM261" s="8" t="s">
        <v>21</v>
      </c>
      <c r="AN261" s="8" t="str">
        <f t="shared" si="71"/>
        <v>【復縁占】想いを断ち切れない、元恋人との絆が復活する可能性</v>
      </c>
      <c r="AO261" s="9" t="s">
        <v>22</v>
      </c>
      <c r="AP261" s="8" t="str">
        <f t="shared" si="74"/>
        <v>元恋人との絆が復活する可能性</v>
      </c>
      <c r="AQ261" s="9" t="s">
        <v>22</v>
      </c>
      <c r="AR261" s="8" t="str">
        <f t="shared" si="73"/>
        <v>あの人も私と同じ思いでいる？　それとも、私のことはもう忘れて新しい出会いに向かっている？　あの人の深層心理を探りつつ、2人の関係が復活するまでの道筋を、ここで明らかにしていきましょう。</v>
      </c>
      <c r="AS261" s="9" t="s">
        <v>23</v>
      </c>
      <c r="AT261" s="8">
        <f t="shared" si="76"/>
        <v>9</v>
      </c>
      <c r="AU261" s="8" t="s">
        <v>21</v>
      </c>
      <c r="AV261" s="10">
        <f t="shared" si="77"/>
        <v>45540</v>
      </c>
      <c r="AW261" s="9" t="s">
        <v>24</v>
      </c>
    </row>
    <row r="262" spans="1:49" ht="18.75" customHeight="1">
      <c r="A262" s="30">
        <v>561</v>
      </c>
      <c r="B262" s="2" t="s">
        <v>1056</v>
      </c>
      <c r="C262" s="2" t="s">
        <v>1057</v>
      </c>
      <c r="D262" s="2" t="s">
        <v>1058</v>
      </c>
      <c r="E262" s="2" t="s">
        <v>1032</v>
      </c>
      <c r="G262" s="2" t="s">
        <v>33</v>
      </c>
      <c r="H262" s="2">
        <v>7</v>
      </c>
      <c r="I262" s="3">
        <v>45541</v>
      </c>
      <c r="J262" s="4"/>
      <c r="K262" s="25" t="s">
        <v>55</v>
      </c>
      <c r="L262" s="25">
        <f t="shared" si="62"/>
        <v>561</v>
      </c>
      <c r="M262" s="25" t="s">
        <v>21</v>
      </c>
      <c r="N262" s="25" t="str">
        <f t="shared" si="63"/>
        <v>【人間関係の悩みNo.1】あの人、苦手……。距離を置く？我慢する？</v>
      </c>
      <c r="O262" s="26" t="s">
        <v>22</v>
      </c>
      <c r="P262" s="25" t="str">
        <f t="shared" si="64"/>
        <v>もう無理！苦手な人への対処法</v>
      </c>
      <c r="Q262" s="26" t="s">
        <v>22</v>
      </c>
      <c r="R262" s="25" t="str">
        <f t="shared" si="65"/>
        <v>「正直、あの人苦手です……」あなたのつらい悩みに、色とりどりのカードからヒントを導き出します。あなたが選ぶべき道はどのような道なのでしょう。</v>
      </c>
      <c r="S262" s="26" t="s">
        <v>23</v>
      </c>
      <c r="T262" s="25">
        <f t="shared" si="66"/>
        <v>7</v>
      </c>
      <c r="U262" s="27" t="s">
        <v>21</v>
      </c>
      <c r="V262" s="28">
        <f t="shared" si="67"/>
        <v>45541</v>
      </c>
      <c r="W262" s="29" t="s">
        <v>24</v>
      </c>
      <c r="X262" s="2"/>
      <c r="Y262" s="8" t="s">
        <v>56</v>
      </c>
      <c r="Z262" s="10">
        <f t="shared" si="70"/>
        <v>45541</v>
      </c>
      <c r="AA262" s="9" t="s">
        <v>57</v>
      </c>
      <c r="AB262" s="8">
        <f t="shared" si="69"/>
        <v>561</v>
      </c>
      <c r="AC262" s="8" t="s">
        <v>58</v>
      </c>
      <c r="AK262" s="8" t="s">
        <v>20</v>
      </c>
      <c r="AL262" s="8">
        <f t="shared" si="75"/>
        <v>561</v>
      </c>
      <c r="AM262" s="8" t="s">
        <v>21</v>
      </c>
      <c r="AN262" s="8" t="str">
        <f t="shared" si="71"/>
        <v>【人間関係の悩みNo.1】あの人、苦手……。距離を置く？我慢する？</v>
      </c>
      <c r="AO262" s="9" t="s">
        <v>22</v>
      </c>
      <c r="AP262" s="8" t="str">
        <f t="shared" si="74"/>
        <v>もう無理！苦手な人への対処法</v>
      </c>
      <c r="AQ262" s="9" t="s">
        <v>22</v>
      </c>
      <c r="AR262" s="8" t="str">
        <f t="shared" si="73"/>
        <v>「正直、あの人苦手です……」あなたのつらい悩みに、色とりどりのカードからヒントを導き出します。あなたが選ぶべき道はどのような道なのでしょう。</v>
      </c>
      <c r="AS262" s="9" t="s">
        <v>23</v>
      </c>
      <c r="AT262" s="8">
        <f t="shared" si="76"/>
        <v>7</v>
      </c>
      <c r="AU262" s="8" t="s">
        <v>21</v>
      </c>
      <c r="AV262" s="10">
        <f t="shared" si="77"/>
        <v>45541</v>
      </c>
      <c r="AW262" s="9" t="s">
        <v>24</v>
      </c>
    </row>
    <row r="263" spans="1:49" ht="18.75" customHeight="1">
      <c r="A263" s="2">
        <v>562</v>
      </c>
      <c r="B263" s="2" t="s">
        <v>1059</v>
      </c>
      <c r="C263" s="2" t="s">
        <v>1060</v>
      </c>
      <c r="D263" s="2" t="s">
        <v>1061</v>
      </c>
      <c r="E263" s="2" t="s">
        <v>96</v>
      </c>
      <c r="F263" s="2" t="s">
        <v>1062</v>
      </c>
      <c r="G263" s="2" t="s">
        <v>98</v>
      </c>
      <c r="H263" s="2">
        <v>9</v>
      </c>
      <c r="I263" s="3">
        <v>45542</v>
      </c>
      <c r="J263" s="4"/>
      <c r="K263" s="25" t="s">
        <v>55</v>
      </c>
      <c r="L263" s="25">
        <f t="shared" si="62"/>
        <v>562</v>
      </c>
      <c r="M263" s="25" t="s">
        <v>21</v>
      </c>
      <c r="N263" s="25" t="str">
        <f t="shared" si="63"/>
        <v>【復縁への道】あの人と再び愛し合うために◆相手の気持ちとその現状</v>
      </c>
      <c r="O263" s="26" t="s">
        <v>22</v>
      </c>
      <c r="P263" s="25" t="str">
        <f t="shared" si="64"/>
        <v>復縁可？　あの人の気持ちと恋現状</v>
      </c>
      <c r="Q263" s="26" t="s">
        <v>22</v>
      </c>
      <c r="R263" s="25" t="str">
        <f t="shared" si="65"/>
        <v>別れてしまったあの人ともう一度恋人になりたいと願うあなたへ。大切な人を失った後悔から解放されるために、「ホロホロタロット」を使ってあの人の状況や本音を探ってみましょう。最終的に二人が復縁できる可能性についても詳しくお伝えします。</v>
      </c>
      <c r="S263" s="26" t="s">
        <v>23</v>
      </c>
      <c r="T263" s="25">
        <f t="shared" si="66"/>
        <v>9</v>
      </c>
      <c r="U263" s="27" t="s">
        <v>21</v>
      </c>
      <c r="V263" s="28">
        <f t="shared" si="67"/>
        <v>45542</v>
      </c>
      <c r="W263" s="29" t="s">
        <v>24</v>
      </c>
      <c r="X263" s="2"/>
      <c r="Y263" s="8" t="s">
        <v>56</v>
      </c>
      <c r="Z263" s="10">
        <f t="shared" si="70"/>
        <v>45542</v>
      </c>
      <c r="AA263" s="9" t="s">
        <v>57</v>
      </c>
      <c r="AB263" s="8">
        <f t="shared" si="69"/>
        <v>562</v>
      </c>
      <c r="AC263" s="8" t="s">
        <v>58</v>
      </c>
      <c r="AK263" s="8" t="s">
        <v>20</v>
      </c>
      <c r="AL263" s="8">
        <f t="shared" si="75"/>
        <v>562</v>
      </c>
      <c r="AM263" s="8" t="s">
        <v>21</v>
      </c>
      <c r="AN263" s="8" t="str">
        <f t="shared" si="71"/>
        <v>【復縁への道】あの人と再び愛し合うために◆相手の気持ちとその現状</v>
      </c>
      <c r="AO263" s="9" t="s">
        <v>22</v>
      </c>
      <c r="AP263" s="8" t="str">
        <f t="shared" si="74"/>
        <v>復縁可？　あの人の気持ちと恋現状</v>
      </c>
      <c r="AQ263" s="9" t="s">
        <v>22</v>
      </c>
      <c r="AR263" s="8" t="str">
        <f t="shared" si="73"/>
        <v>別れてしまったあの人ともう一度恋人になりたいと願うあなたへ。大切な人を失った後悔から解放されるために、「ホロホロタロット」を使ってあの人の状況や本音を探ってみましょう。最終的に二人が復縁できる可能性についても詳しくお伝えします。</v>
      </c>
      <c r="AS263" s="9" t="s">
        <v>23</v>
      </c>
      <c r="AT263" s="8">
        <f t="shared" si="76"/>
        <v>9</v>
      </c>
      <c r="AU263" s="8" t="s">
        <v>21</v>
      </c>
      <c r="AV263" s="10">
        <f t="shared" si="77"/>
        <v>45542</v>
      </c>
      <c r="AW263" s="9" t="s">
        <v>24</v>
      </c>
    </row>
    <row r="264" spans="1:49" ht="18.75" customHeight="1">
      <c r="A264" s="2">
        <v>563</v>
      </c>
      <c r="B264" s="2" t="s">
        <v>1063</v>
      </c>
      <c r="C264" s="2" t="s">
        <v>1064</v>
      </c>
      <c r="D264" s="2" t="s">
        <v>1065</v>
      </c>
      <c r="E264" s="2" t="s">
        <v>53</v>
      </c>
      <c r="F264" s="2" t="s">
        <v>1066</v>
      </c>
      <c r="G264" s="2" t="s">
        <v>19</v>
      </c>
      <c r="H264" s="2">
        <v>2</v>
      </c>
      <c r="I264" s="3">
        <v>45543</v>
      </c>
      <c r="J264" s="4"/>
      <c r="K264" s="25" t="s">
        <v>55</v>
      </c>
      <c r="L264" s="25">
        <f t="shared" si="62"/>
        <v>563</v>
      </c>
      <c r="M264" s="25" t="s">
        <v>21</v>
      </c>
      <c r="N264" s="25" t="str">
        <f t="shared" si="63"/>
        <v>「いつまで続く？」長く苦しい片想い◆結ばれる可能性</v>
      </c>
      <c r="O264" s="26" t="s">
        <v>22</v>
      </c>
      <c r="P264" s="25" t="str">
        <f t="shared" si="64"/>
        <v>あの人と結ばれる運命ですか？</v>
      </c>
      <c r="Q264" s="26" t="s">
        <v>22</v>
      </c>
      <c r="R264" s="25" t="str">
        <f t="shared" si="65"/>
        <v>長く苦しい片思い。この状態はいつまで続くの？いつかはあの人と結ばれる未来が来るのでしょうか。その恋の答えを今導きましょう。</v>
      </c>
      <c r="S264" s="26" t="s">
        <v>23</v>
      </c>
      <c r="T264" s="25">
        <f t="shared" si="66"/>
        <v>2</v>
      </c>
      <c r="U264" s="27" t="s">
        <v>21</v>
      </c>
      <c r="V264" s="28">
        <f t="shared" si="67"/>
        <v>45543</v>
      </c>
      <c r="W264" s="29" t="s">
        <v>24</v>
      </c>
      <c r="X264" s="2"/>
      <c r="Y264" s="8" t="s">
        <v>56</v>
      </c>
      <c r="Z264" s="10">
        <f t="shared" si="70"/>
        <v>45543</v>
      </c>
      <c r="AA264" s="9" t="s">
        <v>57</v>
      </c>
      <c r="AB264" s="8">
        <f t="shared" si="69"/>
        <v>563</v>
      </c>
      <c r="AC264" s="8" t="s">
        <v>58</v>
      </c>
      <c r="AK264" s="8" t="s">
        <v>20</v>
      </c>
      <c r="AL264" s="8">
        <f t="shared" si="75"/>
        <v>563</v>
      </c>
      <c r="AM264" s="8" t="s">
        <v>21</v>
      </c>
      <c r="AN264" s="8" t="str">
        <f t="shared" si="71"/>
        <v>「いつまで続く？」長く苦しい片想い◆結ばれる可能性</v>
      </c>
      <c r="AO264" s="9" t="s">
        <v>22</v>
      </c>
      <c r="AP264" s="8" t="str">
        <f t="shared" si="74"/>
        <v>あの人と結ばれる運命ですか？</v>
      </c>
      <c r="AQ264" s="9" t="s">
        <v>22</v>
      </c>
      <c r="AR264" s="8" t="str">
        <f t="shared" si="73"/>
        <v>長く苦しい片思い。この状態はいつまで続くの？いつかはあの人と結ばれる未来が来るのでしょうか。その恋の答えを今導きましょう。</v>
      </c>
      <c r="AS264" s="9" t="s">
        <v>23</v>
      </c>
      <c r="AT264" s="8">
        <f t="shared" si="76"/>
        <v>2</v>
      </c>
      <c r="AU264" s="8" t="s">
        <v>21</v>
      </c>
      <c r="AV264" s="10">
        <f t="shared" si="77"/>
        <v>45543</v>
      </c>
      <c r="AW264" s="9" t="s">
        <v>24</v>
      </c>
    </row>
    <row r="265" spans="1:49" ht="18.75" customHeight="1">
      <c r="A265" s="2">
        <v>564</v>
      </c>
      <c r="B265" s="2" t="s">
        <v>1067</v>
      </c>
      <c r="C265" s="2" t="s">
        <v>1068</v>
      </c>
      <c r="D265" s="2" t="s">
        <v>1069</v>
      </c>
      <c r="E265" s="2" t="s">
        <v>53</v>
      </c>
      <c r="F265" s="2" t="s">
        <v>1070</v>
      </c>
      <c r="G265" s="2" t="s">
        <v>19</v>
      </c>
      <c r="H265" s="2">
        <v>7</v>
      </c>
      <c r="I265" s="3">
        <v>45544</v>
      </c>
      <c r="J265" s="4"/>
      <c r="K265" s="25" t="s">
        <v>55</v>
      </c>
      <c r="L265" s="25">
        <f t="shared" ref="L265:L328" si="78">A265</f>
        <v>564</v>
      </c>
      <c r="M265" s="25" t="s">
        <v>21</v>
      </c>
      <c r="N265" s="25" t="str">
        <f t="shared" ref="N265:N328" si="79">B265</f>
        <v>【あなたの人生復活鑑定】運気が下がってる時にはどうしたらいい？</v>
      </c>
      <c r="O265" s="26" t="s">
        <v>22</v>
      </c>
      <c r="P265" s="25" t="str">
        <f t="shared" ref="P265:P328" si="80">C265</f>
        <v>運気が下がってる時、どうする？</v>
      </c>
      <c r="Q265" s="26" t="s">
        <v>22</v>
      </c>
      <c r="R265" s="25" t="str">
        <f t="shared" ref="R265:R328" si="81">D265</f>
        <v>マイナスのスパイラル……完全に運気が下がっていると思ったら、変化の時です！　これからお伝えする方法でこれからのあなたの人生が変わります。</v>
      </c>
      <c r="S265" s="26" t="s">
        <v>23</v>
      </c>
      <c r="T265" s="25">
        <f t="shared" ref="T265:T328" si="82">H265</f>
        <v>7</v>
      </c>
      <c r="U265" s="27" t="s">
        <v>21</v>
      </c>
      <c r="V265" s="28">
        <f t="shared" ref="V265:V328" si="83">I265</f>
        <v>45544</v>
      </c>
      <c r="W265" s="29" t="s">
        <v>24</v>
      </c>
      <c r="X265" s="2"/>
      <c r="Y265" s="8" t="s">
        <v>56</v>
      </c>
      <c r="Z265" s="10">
        <f t="shared" si="70"/>
        <v>45544</v>
      </c>
      <c r="AA265" s="9" t="s">
        <v>57</v>
      </c>
      <c r="AB265" s="8">
        <f t="shared" ref="AB265:AB328" si="84">A265</f>
        <v>564</v>
      </c>
      <c r="AC265" s="8" t="s">
        <v>58</v>
      </c>
      <c r="AK265" s="8" t="s">
        <v>20</v>
      </c>
      <c r="AL265" s="8">
        <f t="shared" si="75"/>
        <v>564</v>
      </c>
      <c r="AM265" s="8" t="s">
        <v>21</v>
      </c>
      <c r="AN265" s="8" t="str">
        <f t="shared" si="71"/>
        <v>【あなたの人生復活鑑定】運気が下がってる時にはどうしたらいい？</v>
      </c>
      <c r="AO265" s="9" t="s">
        <v>22</v>
      </c>
      <c r="AP265" s="8" t="str">
        <f>D265</f>
        <v>マイナスのスパイラル……完全に運気が下がっていると思ったら、変化の時です！　これからお伝えする方法でこれからのあなたの人生が変わります。</v>
      </c>
      <c r="AQ265" s="9" t="s">
        <v>22</v>
      </c>
      <c r="AR265" s="8" t="e">
        <f>#REF!</f>
        <v>#REF!</v>
      </c>
      <c r="AS265" s="9" t="s">
        <v>23</v>
      </c>
      <c r="AT265" s="8">
        <f t="shared" si="76"/>
        <v>7</v>
      </c>
      <c r="AU265" s="8" t="s">
        <v>21</v>
      </c>
      <c r="AV265" s="10">
        <f t="shared" si="77"/>
        <v>45544</v>
      </c>
      <c r="AW265" s="9" t="s">
        <v>24</v>
      </c>
    </row>
    <row r="266" spans="1:49" ht="18.75" customHeight="1">
      <c r="A266" s="2">
        <v>565</v>
      </c>
      <c r="B266" s="2" t="s">
        <v>1071</v>
      </c>
      <c r="C266" s="2" t="s">
        <v>1072</v>
      </c>
      <c r="D266" s="2" t="s">
        <v>1073</v>
      </c>
      <c r="E266" s="2" t="s">
        <v>1032</v>
      </c>
      <c r="G266" s="2" t="s">
        <v>33</v>
      </c>
      <c r="H266" s="2">
        <v>7</v>
      </c>
      <c r="I266" s="3">
        <v>45545</v>
      </c>
      <c r="J266" s="4"/>
      <c r="K266" s="25" t="s">
        <v>55</v>
      </c>
      <c r="L266" s="25">
        <f t="shared" si="78"/>
        <v>565</v>
      </c>
      <c r="M266" s="25" t="s">
        <v>21</v>
      </c>
      <c r="N266" s="25" t="str">
        <f t="shared" si="79"/>
        <v>あなたの人生の大きな決断◇転職するなら今？それとも今じゃない？</v>
      </c>
      <c r="O266" s="26" t="s">
        <v>22</v>
      </c>
      <c r="P266" s="25" t="str">
        <f t="shared" si="80"/>
        <v>今、転職する？しない？</v>
      </c>
      <c r="Q266" s="26" t="s">
        <v>22</v>
      </c>
      <c r="R266" s="25" t="str">
        <f t="shared" si="81"/>
        <v>生活が、将来がかかっている大きな決断。今の生活や地位を捨てて新しい仕事へ飛び込むべきなのか、迷ったらカードのヒントに耳をすませてみましょう。決断するあなたの背中を優しく押してくれるでしょう。</v>
      </c>
      <c r="S266" s="26" t="s">
        <v>23</v>
      </c>
      <c r="T266" s="25">
        <f t="shared" si="82"/>
        <v>7</v>
      </c>
      <c r="U266" s="27" t="s">
        <v>21</v>
      </c>
      <c r="V266" s="28">
        <f t="shared" si="83"/>
        <v>45545</v>
      </c>
      <c r="W266" s="29" t="s">
        <v>24</v>
      </c>
      <c r="X266" s="2"/>
      <c r="Y266" s="8" t="s">
        <v>56</v>
      </c>
      <c r="Z266" s="10">
        <f t="shared" si="70"/>
        <v>45545</v>
      </c>
      <c r="AA266" s="9" t="s">
        <v>57</v>
      </c>
      <c r="AB266" s="8">
        <f t="shared" si="84"/>
        <v>565</v>
      </c>
      <c r="AC266" s="8" t="s">
        <v>58</v>
      </c>
      <c r="AK266" s="8" t="s">
        <v>20</v>
      </c>
      <c r="AL266" s="8">
        <f t="shared" si="75"/>
        <v>565</v>
      </c>
      <c r="AM266" s="8" t="s">
        <v>21</v>
      </c>
      <c r="AN266" s="8" t="str">
        <f t="shared" si="71"/>
        <v>あなたの人生の大きな決断◇転職するなら今？それとも今じゃない？</v>
      </c>
      <c r="AO266" s="9" t="s">
        <v>22</v>
      </c>
      <c r="AP266" s="8" t="str">
        <f t="shared" ref="AP266:AP297" si="85">C266</f>
        <v>今、転職する？しない？</v>
      </c>
      <c r="AQ266" s="9" t="s">
        <v>22</v>
      </c>
      <c r="AR266" s="8" t="str">
        <f t="shared" ref="AR266:AR297" si="86">D266</f>
        <v>生活が、将来がかかっている大きな決断。今の生活や地位を捨てて新しい仕事へ飛び込むべきなのか、迷ったらカードのヒントに耳をすませてみましょう。決断するあなたの背中を優しく押してくれるでしょう。</v>
      </c>
      <c r="AS266" s="9" t="s">
        <v>23</v>
      </c>
      <c r="AT266" s="8">
        <f t="shared" si="76"/>
        <v>7</v>
      </c>
      <c r="AU266" s="8" t="s">
        <v>21</v>
      </c>
      <c r="AV266" s="10">
        <f t="shared" si="77"/>
        <v>45545</v>
      </c>
      <c r="AW266" s="9" t="s">
        <v>24</v>
      </c>
    </row>
    <row r="267" spans="1:49" ht="18.75" customHeight="1">
      <c r="A267" s="2">
        <v>566</v>
      </c>
      <c r="B267" s="2" t="s">
        <v>1074</v>
      </c>
      <c r="C267" s="2" t="s">
        <v>1075</v>
      </c>
      <c r="D267" s="2" t="s">
        <v>1076</v>
      </c>
      <c r="E267" s="2" t="s">
        <v>1032</v>
      </c>
      <c r="G267" s="2" t="s">
        <v>33</v>
      </c>
      <c r="H267" s="2">
        <v>10</v>
      </c>
      <c r="I267" s="3">
        <v>45546</v>
      </c>
      <c r="J267" s="4"/>
      <c r="K267" s="25" t="s">
        <v>55</v>
      </c>
      <c r="L267" s="25">
        <f t="shared" si="78"/>
        <v>566</v>
      </c>
      <c r="M267" s="25" t="s">
        <v>21</v>
      </c>
      <c r="N267" s="25" t="str">
        <f t="shared" si="79"/>
        <v>次の恋愛はいつ？◆あなたの新しい恋は○○のときに訪れます！</v>
      </c>
      <c r="O267" s="26" t="s">
        <v>22</v>
      </c>
      <c r="P267" s="25" t="str">
        <f t="shared" si="80"/>
        <v>次の恋はいつ来るの？</v>
      </c>
      <c r="Q267" s="26" t="s">
        <v>22</v>
      </c>
      <c r="R267" s="25" t="str">
        <f t="shared" si="81"/>
        <v>新しい恋を始めたいのに、いい出会いに恵まれない……。いつになったら、次の恋は訪れるの？あなたが気になる「そのとき」をホロホロタロットで占います。</v>
      </c>
      <c r="S267" s="26" t="s">
        <v>23</v>
      </c>
      <c r="T267" s="25">
        <f t="shared" si="82"/>
        <v>10</v>
      </c>
      <c r="U267" s="27" t="s">
        <v>21</v>
      </c>
      <c r="V267" s="28">
        <f t="shared" si="83"/>
        <v>45546</v>
      </c>
      <c r="W267" s="29" t="s">
        <v>24</v>
      </c>
      <c r="X267" s="2"/>
      <c r="Y267" s="8" t="s">
        <v>56</v>
      </c>
      <c r="Z267" s="10">
        <f t="shared" si="70"/>
        <v>45546</v>
      </c>
      <c r="AA267" s="9" t="s">
        <v>57</v>
      </c>
      <c r="AB267" s="8">
        <f t="shared" si="84"/>
        <v>566</v>
      </c>
      <c r="AC267" s="8" t="s">
        <v>58</v>
      </c>
      <c r="AK267" s="8" t="s">
        <v>20</v>
      </c>
      <c r="AL267" s="8">
        <f t="shared" si="75"/>
        <v>566</v>
      </c>
      <c r="AM267" s="8" t="s">
        <v>21</v>
      </c>
      <c r="AN267" s="8" t="str">
        <f t="shared" si="71"/>
        <v>次の恋愛はいつ？◆あなたの新しい恋は○○のときに訪れます！</v>
      </c>
      <c r="AO267" s="9" t="s">
        <v>22</v>
      </c>
      <c r="AP267" s="8" t="str">
        <f t="shared" si="85"/>
        <v>次の恋はいつ来るの？</v>
      </c>
      <c r="AQ267" s="9" t="s">
        <v>22</v>
      </c>
      <c r="AR267" s="8" t="str">
        <f t="shared" si="86"/>
        <v>新しい恋を始めたいのに、いい出会いに恵まれない……。いつになったら、次の恋は訪れるの？あなたが気になる「そのとき」をホロホロタロットで占います。</v>
      </c>
      <c r="AS267" s="9" t="s">
        <v>23</v>
      </c>
      <c r="AT267" s="8">
        <f t="shared" si="76"/>
        <v>10</v>
      </c>
      <c r="AU267" s="8" t="s">
        <v>21</v>
      </c>
      <c r="AV267" s="10">
        <f t="shared" si="77"/>
        <v>45546</v>
      </c>
      <c r="AW267" s="9" t="s">
        <v>24</v>
      </c>
    </row>
    <row r="268" spans="1:49" ht="18.75" customHeight="1">
      <c r="A268" s="2">
        <v>567</v>
      </c>
      <c r="B268" s="2" t="s">
        <v>1077</v>
      </c>
      <c r="C268" s="2" t="s">
        <v>1078</v>
      </c>
      <c r="D268" s="2" t="s">
        <v>1079</v>
      </c>
      <c r="E268" s="2" t="s">
        <v>1032</v>
      </c>
      <c r="G268" s="2" t="s">
        <v>33</v>
      </c>
      <c r="H268" s="2">
        <v>6</v>
      </c>
      <c r="I268" s="3">
        <v>45547</v>
      </c>
      <c r="J268" s="4"/>
      <c r="K268" s="25" t="s">
        <v>55</v>
      </c>
      <c r="L268" s="25">
        <f t="shared" si="78"/>
        <v>567</v>
      </c>
      <c r="M268" s="25" t="s">
        <v>21</v>
      </c>
      <c r="N268" s="25" t="str">
        <f t="shared" si="79"/>
        <v>『結婚する気があるの？』あなたの恋人は結婚を考えてる？</v>
      </c>
      <c r="O268" s="26" t="s">
        <v>22</v>
      </c>
      <c r="P268" s="25" t="str">
        <f t="shared" si="80"/>
        <v>もしかして、結婚する気はない？</v>
      </c>
      <c r="Q268" s="26" t="s">
        <v>22</v>
      </c>
      <c r="R268" s="25" t="str">
        <f t="shared" si="81"/>
        <v>あなたは結婚を意識しているのに、肝心の恋人に結婚する気があるのかどうかがわからないのは困りますね。あの人の結婚に対する意識をカードで明らかにしましょう。</v>
      </c>
      <c r="S268" s="26" t="s">
        <v>23</v>
      </c>
      <c r="T268" s="25">
        <f t="shared" si="82"/>
        <v>6</v>
      </c>
      <c r="U268" s="27" t="s">
        <v>21</v>
      </c>
      <c r="V268" s="28">
        <f t="shared" si="83"/>
        <v>45547</v>
      </c>
      <c r="W268" s="29" t="s">
        <v>24</v>
      </c>
      <c r="X268" s="2"/>
      <c r="Y268" s="8" t="s">
        <v>56</v>
      </c>
      <c r="Z268" s="10">
        <f t="shared" si="70"/>
        <v>45547</v>
      </c>
      <c r="AA268" s="9" t="s">
        <v>57</v>
      </c>
      <c r="AB268" s="8">
        <f t="shared" si="84"/>
        <v>567</v>
      </c>
      <c r="AC268" s="8" t="s">
        <v>58</v>
      </c>
      <c r="AK268" s="8" t="s">
        <v>20</v>
      </c>
      <c r="AL268" s="8">
        <f t="shared" si="75"/>
        <v>567</v>
      </c>
      <c r="AM268" s="8" t="s">
        <v>21</v>
      </c>
      <c r="AN268" s="8" t="str">
        <f t="shared" si="71"/>
        <v>『結婚する気があるの？』あなたの恋人は結婚を考えてる？</v>
      </c>
      <c r="AO268" s="9" t="s">
        <v>22</v>
      </c>
      <c r="AP268" s="8" t="str">
        <f t="shared" si="85"/>
        <v>もしかして、結婚する気はない？</v>
      </c>
      <c r="AQ268" s="9" t="s">
        <v>22</v>
      </c>
      <c r="AR268" s="8" t="str">
        <f t="shared" si="86"/>
        <v>あなたは結婚を意識しているのに、肝心の恋人に結婚する気があるのかどうかがわからないのは困りますね。あの人の結婚に対する意識をカードで明らかにしましょう。</v>
      </c>
      <c r="AS268" s="9" t="s">
        <v>23</v>
      </c>
      <c r="AT268" s="8">
        <f t="shared" si="76"/>
        <v>6</v>
      </c>
      <c r="AU268" s="8" t="s">
        <v>21</v>
      </c>
      <c r="AV268" s="10">
        <f t="shared" si="77"/>
        <v>45547</v>
      </c>
      <c r="AW268" s="9" t="s">
        <v>24</v>
      </c>
    </row>
    <row r="269" spans="1:49" ht="18.75" customHeight="1">
      <c r="A269" s="2">
        <v>568</v>
      </c>
      <c r="B269" s="2" t="s">
        <v>1080</v>
      </c>
      <c r="C269" s="2" t="s">
        <v>1081</v>
      </c>
      <c r="D269" s="2" t="s">
        <v>1082</v>
      </c>
      <c r="E269" s="2" t="s">
        <v>53</v>
      </c>
      <c r="F269" s="2" t="s">
        <v>1083</v>
      </c>
      <c r="G269" s="2" t="s">
        <v>19</v>
      </c>
      <c r="H269" s="2">
        <v>9</v>
      </c>
      <c r="I269" s="3">
        <v>45548</v>
      </c>
      <c r="J269" s="4"/>
      <c r="K269" s="25" t="s">
        <v>55</v>
      </c>
      <c r="L269" s="25">
        <f t="shared" si="78"/>
        <v>568</v>
      </c>
      <c r="M269" s="25" t="s">
        <v>21</v>
      </c>
      <c r="N269" s="25" t="str">
        <f t="shared" si="79"/>
        <v>心の中にまだ私がいる？【復縁のチャンス】恋人に戻るには？</v>
      </c>
      <c r="O269" s="26" t="s">
        <v>22</v>
      </c>
      <c r="P269" s="25" t="str">
        <f t="shared" si="80"/>
        <v>恋人に戻るにためにはどうしたら？</v>
      </c>
      <c r="Q269" s="26" t="s">
        <v>22</v>
      </c>
      <c r="R269" s="25" t="str">
        <f t="shared" si="81"/>
        <v>「別れたあの人ともう一度…」あの人もまた、あなたに未練があるのでしょうか。もう一度やり直せる可能性と、その方法を探ってみましょう。</v>
      </c>
      <c r="S269" s="26" t="s">
        <v>23</v>
      </c>
      <c r="T269" s="25">
        <f t="shared" si="82"/>
        <v>9</v>
      </c>
      <c r="U269" s="27" t="s">
        <v>21</v>
      </c>
      <c r="V269" s="28">
        <f t="shared" si="83"/>
        <v>45548</v>
      </c>
      <c r="W269" s="29" t="s">
        <v>24</v>
      </c>
      <c r="X269" s="2"/>
      <c r="Y269" s="8" t="s">
        <v>56</v>
      </c>
      <c r="Z269" s="10">
        <f t="shared" si="70"/>
        <v>45548</v>
      </c>
      <c r="AA269" s="9" t="s">
        <v>57</v>
      </c>
      <c r="AB269" s="8">
        <f t="shared" si="84"/>
        <v>568</v>
      </c>
      <c r="AC269" s="8" t="s">
        <v>58</v>
      </c>
      <c r="AK269" s="8" t="s">
        <v>20</v>
      </c>
      <c r="AL269" s="8">
        <f t="shared" si="75"/>
        <v>568</v>
      </c>
      <c r="AM269" s="8" t="s">
        <v>21</v>
      </c>
      <c r="AN269" s="8" t="str">
        <f t="shared" si="71"/>
        <v>心の中にまだ私がいる？【復縁のチャンス】恋人に戻るには？</v>
      </c>
      <c r="AO269" s="9" t="s">
        <v>22</v>
      </c>
      <c r="AP269" s="8" t="str">
        <f t="shared" si="85"/>
        <v>恋人に戻るにためにはどうしたら？</v>
      </c>
      <c r="AQ269" s="9" t="s">
        <v>22</v>
      </c>
      <c r="AR269" s="8" t="str">
        <f t="shared" si="86"/>
        <v>「別れたあの人ともう一度…」あの人もまた、あなたに未練があるのでしょうか。もう一度やり直せる可能性と、その方法を探ってみましょう。</v>
      </c>
      <c r="AS269" s="9" t="s">
        <v>23</v>
      </c>
      <c r="AT269" s="8">
        <f t="shared" si="76"/>
        <v>9</v>
      </c>
      <c r="AU269" s="8" t="s">
        <v>21</v>
      </c>
      <c r="AV269" s="10">
        <f t="shared" si="77"/>
        <v>45548</v>
      </c>
      <c r="AW269" s="9" t="s">
        <v>24</v>
      </c>
    </row>
    <row r="270" spans="1:49" ht="18.75" customHeight="1">
      <c r="A270" s="2">
        <v>569</v>
      </c>
      <c r="B270" s="2" t="s">
        <v>1084</v>
      </c>
      <c r="C270" s="2" t="s">
        <v>1085</v>
      </c>
      <c r="D270" s="2" t="s">
        <v>1086</v>
      </c>
      <c r="E270" s="2" t="s">
        <v>334</v>
      </c>
      <c r="F270" s="2">
        <v>931</v>
      </c>
      <c r="G270" s="2" t="s">
        <v>38</v>
      </c>
      <c r="H270" s="2">
        <v>7</v>
      </c>
      <c r="I270" s="3">
        <v>45549</v>
      </c>
      <c r="J270" s="4"/>
      <c r="K270" s="25" t="s">
        <v>55</v>
      </c>
      <c r="L270" s="25">
        <f t="shared" si="78"/>
        <v>569</v>
      </c>
      <c r="M270" s="25" t="s">
        <v>21</v>
      </c>
      <c r="N270" s="25" t="str">
        <f t="shared" si="79"/>
        <v>周りの人が好感もつ、あなたの「魅力&amp;長所」とは？</v>
      </c>
      <c r="O270" s="26" t="s">
        <v>22</v>
      </c>
      <c r="P270" s="25" t="str">
        <f t="shared" si="80"/>
        <v>周りの人が好感をもっている、あなたの「長所」</v>
      </c>
      <c r="Q270" s="26" t="s">
        <v>22</v>
      </c>
      <c r="R270" s="25" t="str">
        <f t="shared" si="81"/>
        <v>周囲の人たちはあなたを魅力的に思っているようですね。ではあなたのどういったところが魅力的なのでしょうか？</v>
      </c>
      <c r="S270" s="26" t="s">
        <v>23</v>
      </c>
      <c r="T270" s="25">
        <f t="shared" si="82"/>
        <v>7</v>
      </c>
      <c r="U270" s="27" t="s">
        <v>21</v>
      </c>
      <c r="V270" s="28">
        <f t="shared" si="83"/>
        <v>45549</v>
      </c>
      <c r="W270" s="29" t="s">
        <v>24</v>
      </c>
      <c r="X270" s="2"/>
      <c r="Y270" s="8" t="s">
        <v>56</v>
      </c>
      <c r="Z270" s="10">
        <f t="shared" si="70"/>
        <v>45549</v>
      </c>
      <c r="AA270" s="9" t="s">
        <v>57</v>
      </c>
      <c r="AB270" s="8">
        <f t="shared" si="84"/>
        <v>569</v>
      </c>
      <c r="AC270" s="8" t="s">
        <v>58</v>
      </c>
      <c r="AK270" s="8" t="s">
        <v>20</v>
      </c>
      <c r="AL270" s="8">
        <f t="shared" si="75"/>
        <v>569</v>
      </c>
      <c r="AM270" s="8" t="s">
        <v>21</v>
      </c>
      <c r="AN270" s="8" t="str">
        <f t="shared" si="71"/>
        <v>周りの人が好感もつ、あなたの「魅力&amp;長所」とは？</v>
      </c>
      <c r="AO270" s="9" t="s">
        <v>22</v>
      </c>
      <c r="AP270" s="8" t="str">
        <f t="shared" si="85"/>
        <v>周りの人が好感をもっている、あなたの「長所」</v>
      </c>
      <c r="AQ270" s="9" t="s">
        <v>22</v>
      </c>
      <c r="AR270" s="8" t="str">
        <f t="shared" si="86"/>
        <v>周囲の人たちはあなたを魅力的に思っているようですね。ではあなたのどういったところが魅力的なのでしょうか？</v>
      </c>
      <c r="AS270" s="9" t="s">
        <v>23</v>
      </c>
      <c r="AT270" s="8">
        <f t="shared" si="76"/>
        <v>7</v>
      </c>
      <c r="AU270" s="8" t="s">
        <v>21</v>
      </c>
      <c r="AV270" s="10">
        <f t="shared" si="77"/>
        <v>45549</v>
      </c>
      <c r="AW270" s="9" t="s">
        <v>24</v>
      </c>
    </row>
    <row r="271" spans="1:49" ht="18.75" customHeight="1">
      <c r="A271" s="2">
        <v>570</v>
      </c>
      <c r="B271" s="2" t="s">
        <v>1087</v>
      </c>
      <c r="C271" s="2" t="s">
        <v>1088</v>
      </c>
      <c r="D271" s="2" t="s">
        <v>1089</v>
      </c>
      <c r="E271" s="2" t="s">
        <v>142</v>
      </c>
      <c r="F271" s="2">
        <v>15</v>
      </c>
      <c r="G271" s="2" t="s">
        <v>144</v>
      </c>
      <c r="H271" s="2">
        <v>10</v>
      </c>
      <c r="I271" s="3">
        <v>45550</v>
      </c>
      <c r="J271" s="4"/>
      <c r="K271" s="25" t="s">
        <v>55</v>
      </c>
      <c r="L271" s="25">
        <f t="shared" si="78"/>
        <v>570</v>
      </c>
      <c r="M271" s="25" t="s">
        <v>21</v>
      </c>
      <c r="N271" s="25" t="str">
        <f t="shared" si="79"/>
        <v>運命の相手との出会い?!あなたに惹かれている異性、どんな人</v>
      </c>
      <c r="O271" s="26" t="s">
        <v>22</v>
      </c>
      <c r="P271" s="25" t="str">
        <f t="shared" si="80"/>
        <v>あなたに惹かれている異性、どんな人</v>
      </c>
      <c r="Q271" s="26" t="s">
        <v>22</v>
      </c>
      <c r="R271" s="25" t="str">
        <f t="shared" si="81"/>
        <v>ホロホロタロットが、今あなたに心を寄せている異性をお伝えします。その人こそ、あなたが探し求めていた運命の相手かもしれません。さあ、あなたの人生に新しい光をもたらすその特別な人を見つけましょう。</v>
      </c>
      <c r="S271" s="26" t="s">
        <v>23</v>
      </c>
      <c r="T271" s="25">
        <f t="shared" si="82"/>
        <v>10</v>
      </c>
      <c r="U271" s="27" t="s">
        <v>21</v>
      </c>
      <c r="V271" s="28">
        <f t="shared" si="83"/>
        <v>45550</v>
      </c>
      <c r="W271" s="29" t="s">
        <v>24</v>
      </c>
      <c r="X271" s="2"/>
      <c r="Y271" s="8" t="s">
        <v>56</v>
      </c>
      <c r="Z271" s="10">
        <f t="shared" si="70"/>
        <v>45550</v>
      </c>
      <c r="AA271" s="9" t="s">
        <v>57</v>
      </c>
      <c r="AB271" s="8">
        <f t="shared" si="84"/>
        <v>570</v>
      </c>
      <c r="AC271" s="8" t="s">
        <v>58</v>
      </c>
      <c r="AK271" s="8" t="s">
        <v>20</v>
      </c>
      <c r="AL271" s="8">
        <f t="shared" si="75"/>
        <v>570</v>
      </c>
      <c r="AM271" s="8" t="s">
        <v>21</v>
      </c>
      <c r="AN271" s="8" t="str">
        <f t="shared" si="71"/>
        <v>運命の相手との出会い?!あなたに惹かれている異性、どんな人</v>
      </c>
      <c r="AO271" s="9" t="s">
        <v>22</v>
      </c>
      <c r="AP271" s="8" t="str">
        <f t="shared" si="85"/>
        <v>あなたに惹かれている異性、どんな人</v>
      </c>
      <c r="AQ271" s="9" t="s">
        <v>22</v>
      </c>
      <c r="AR271" s="8" t="str">
        <f t="shared" si="86"/>
        <v>ホロホロタロットが、今あなたに心を寄せている異性をお伝えします。その人こそ、あなたが探し求めていた運命の相手かもしれません。さあ、あなたの人生に新しい光をもたらすその特別な人を見つけましょう。</v>
      </c>
      <c r="AS271" s="9" t="s">
        <v>23</v>
      </c>
      <c r="AT271" s="8">
        <f t="shared" si="76"/>
        <v>10</v>
      </c>
      <c r="AU271" s="8" t="s">
        <v>21</v>
      </c>
      <c r="AV271" s="10">
        <f t="shared" si="77"/>
        <v>45550</v>
      </c>
      <c r="AW271" s="9" t="s">
        <v>24</v>
      </c>
    </row>
    <row r="272" spans="1:49" ht="18.75" customHeight="1">
      <c r="A272" s="2">
        <v>571</v>
      </c>
      <c r="B272" s="2" t="s">
        <v>1090</v>
      </c>
      <c r="C272" s="2" t="s">
        <v>1091</v>
      </c>
      <c r="D272" s="2" t="s">
        <v>1092</v>
      </c>
      <c r="E272" s="2" t="s">
        <v>1032</v>
      </c>
      <c r="G272" s="2" t="s">
        <v>33</v>
      </c>
      <c r="H272" s="2">
        <v>9</v>
      </c>
      <c r="I272" s="3">
        <v>45551</v>
      </c>
      <c r="J272" s="4"/>
      <c r="K272" s="25" t="s">
        <v>55</v>
      </c>
      <c r="L272" s="25">
        <f t="shared" si="78"/>
        <v>571</v>
      </c>
      <c r="M272" s="25" t="s">
        <v>21</v>
      </c>
      <c r="N272" s="25" t="str">
        <f t="shared" si="79"/>
        <v>もう一度やり直せる？近いうちに別れた元彼から連絡はくる？</v>
      </c>
      <c r="O272" s="26" t="s">
        <v>22</v>
      </c>
      <c r="P272" s="25" t="str">
        <f t="shared" si="80"/>
        <v>元彼からの連絡は来る？</v>
      </c>
      <c r="Q272" s="26" t="s">
        <v>22</v>
      </c>
      <c r="R272" s="25" t="str">
        <f t="shared" si="81"/>
        <v>もう一度やり直したいと思っても、自分から連絡するのはちょっと……と考えているあなたに、元彼からの連絡があるのかないのか、ホロホロタロットで占ってみましょう。</v>
      </c>
      <c r="S272" s="26" t="s">
        <v>23</v>
      </c>
      <c r="T272" s="25">
        <f t="shared" si="82"/>
        <v>9</v>
      </c>
      <c r="U272" s="27" t="s">
        <v>21</v>
      </c>
      <c r="V272" s="28">
        <f t="shared" si="83"/>
        <v>45551</v>
      </c>
      <c r="W272" s="29" t="s">
        <v>24</v>
      </c>
      <c r="X272" s="2"/>
      <c r="Y272" s="8" t="s">
        <v>56</v>
      </c>
      <c r="Z272" s="10">
        <f t="shared" si="70"/>
        <v>45551</v>
      </c>
      <c r="AA272" s="9" t="s">
        <v>57</v>
      </c>
      <c r="AB272" s="8">
        <f t="shared" si="84"/>
        <v>571</v>
      </c>
      <c r="AC272" s="8" t="s">
        <v>58</v>
      </c>
      <c r="AK272" s="8" t="s">
        <v>20</v>
      </c>
      <c r="AL272" s="8">
        <f t="shared" si="75"/>
        <v>571</v>
      </c>
      <c r="AM272" s="8" t="s">
        <v>21</v>
      </c>
      <c r="AN272" s="8" t="str">
        <f t="shared" si="71"/>
        <v>もう一度やり直せる？近いうちに別れた元彼から連絡はくる？</v>
      </c>
      <c r="AO272" s="9" t="s">
        <v>22</v>
      </c>
      <c r="AP272" s="8" t="str">
        <f t="shared" si="85"/>
        <v>元彼からの連絡は来る？</v>
      </c>
      <c r="AQ272" s="9" t="s">
        <v>22</v>
      </c>
      <c r="AR272" s="8" t="str">
        <f t="shared" si="86"/>
        <v>もう一度やり直したいと思っても、自分から連絡するのはちょっと……と考えているあなたに、元彼からの連絡があるのかないのか、ホロホロタロットで占ってみましょう。</v>
      </c>
      <c r="AS272" s="9" t="s">
        <v>23</v>
      </c>
      <c r="AT272" s="8">
        <f t="shared" si="76"/>
        <v>9</v>
      </c>
      <c r="AU272" s="8" t="s">
        <v>21</v>
      </c>
      <c r="AV272" s="10">
        <f t="shared" si="77"/>
        <v>45551</v>
      </c>
      <c r="AW272" s="9" t="s">
        <v>24</v>
      </c>
    </row>
    <row r="273" spans="1:49" ht="18.75" customHeight="1">
      <c r="A273" s="2">
        <v>572</v>
      </c>
      <c r="B273" s="2" t="s">
        <v>1093</v>
      </c>
      <c r="C273" s="2" t="s">
        <v>1094</v>
      </c>
      <c r="D273" s="2" t="s">
        <v>1095</v>
      </c>
      <c r="E273" s="2" t="s">
        <v>1032</v>
      </c>
      <c r="G273" s="2" t="s">
        <v>33</v>
      </c>
      <c r="H273" s="2">
        <v>2</v>
      </c>
      <c r="I273" s="3">
        <v>45552</v>
      </c>
      <c r="J273" s="4"/>
      <c r="K273" s="25" t="s">
        <v>55</v>
      </c>
      <c r="L273" s="25">
        <f t="shared" si="78"/>
        <v>572</v>
      </c>
      <c r="M273" s="25" t="s">
        <v>21</v>
      </c>
      <c r="N273" s="25" t="str">
        <f t="shared" si="79"/>
        <v>もしかして別れたいのかも？《気づいちゃった》あの人が言えない本音</v>
      </c>
      <c r="O273" s="26" t="s">
        <v>22</v>
      </c>
      <c r="P273" s="25" t="str">
        <f t="shared" si="80"/>
        <v>それって別れのサイン？</v>
      </c>
      <c r="Q273" s="26" t="s">
        <v>22</v>
      </c>
      <c r="R273" s="25" t="str">
        <f t="shared" si="81"/>
        <v>『あれ、もしかして…？』あなたの嫌な予感は的中してしまう?!あの人が送っているサインは別れのサインなのでしょうか。あの人が抱えている言えない本音を明らかにしましょう。</v>
      </c>
      <c r="S273" s="26" t="s">
        <v>23</v>
      </c>
      <c r="T273" s="25">
        <f t="shared" si="82"/>
        <v>2</v>
      </c>
      <c r="U273" s="27" t="s">
        <v>21</v>
      </c>
      <c r="V273" s="28">
        <f t="shared" si="83"/>
        <v>45552</v>
      </c>
      <c r="W273" s="29" t="s">
        <v>24</v>
      </c>
      <c r="X273" s="2"/>
      <c r="Y273" s="8" t="s">
        <v>56</v>
      </c>
      <c r="Z273" s="10">
        <f t="shared" si="70"/>
        <v>45552</v>
      </c>
      <c r="AA273" s="9" t="s">
        <v>57</v>
      </c>
      <c r="AB273" s="8">
        <f t="shared" si="84"/>
        <v>572</v>
      </c>
      <c r="AC273" s="8" t="s">
        <v>58</v>
      </c>
      <c r="AK273" s="8" t="s">
        <v>20</v>
      </c>
      <c r="AL273" s="8">
        <f t="shared" si="75"/>
        <v>572</v>
      </c>
      <c r="AM273" s="8" t="s">
        <v>21</v>
      </c>
      <c r="AN273" s="8" t="str">
        <f t="shared" si="71"/>
        <v>もしかして別れたいのかも？《気づいちゃった》あの人が言えない本音</v>
      </c>
      <c r="AO273" s="9" t="s">
        <v>22</v>
      </c>
      <c r="AP273" s="8" t="str">
        <f t="shared" si="85"/>
        <v>それって別れのサイン？</v>
      </c>
      <c r="AQ273" s="9" t="s">
        <v>22</v>
      </c>
      <c r="AR273" s="8" t="str">
        <f t="shared" si="86"/>
        <v>『あれ、もしかして…？』あなたの嫌な予感は的中してしまう?!あの人が送っているサインは別れのサインなのでしょうか。あの人が抱えている言えない本音を明らかにしましょう。</v>
      </c>
      <c r="AS273" s="9" t="s">
        <v>23</v>
      </c>
      <c r="AT273" s="8">
        <f t="shared" si="76"/>
        <v>2</v>
      </c>
      <c r="AU273" s="8" t="s">
        <v>21</v>
      </c>
      <c r="AV273" s="10">
        <f t="shared" si="77"/>
        <v>45552</v>
      </c>
      <c r="AW273" s="9" t="s">
        <v>24</v>
      </c>
    </row>
    <row r="274" spans="1:49" ht="18.75" customHeight="1">
      <c r="A274" s="2">
        <v>573</v>
      </c>
      <c r="B274" s="2" t="s">
        <v>1096</v>
      </c>
      <c r="C274" s="2" t="s">
        <v>1097</v>
      </c>
      <c r="D274" s="2" t="s">
        <v>1098</v>
      </c>
      <c r="E274" s="2" t="s">
        <v>142</v>
      </c>
      <c r="F274" s="2" t="s">
        <v>1099</v>
      </c>
      <c r="G274" s="2" t="s">
        <v>144</v>
      </c>
      <c r="H274" s="2">
        <v>8</v>
      </c>
      <c r="I274" s="3">
        <v>45553</v>
      </c>
      <c r="J274" s="4"/>
      <c r="K274" s="25" t="s">
        <v>55</v>
      </c>
      <c r="L274" s="25">
        <f t="shared" si="78"/>
        <v>573</v>
      </c>
      <c r="M274" s="25" t="s">
        <v>21</v>
      </c>
      <c r="N274" s="25" t="str">
        <f t="shared" si="79"/>
        <v>【仕事好転占】「成功する人」になるために伸ばすべきあなたの能力</v>
      </c>
      <c r="O274" s="26" t="s">
        <v>22</v>
      </c>
      <c r="P274" s="25" t="str">
        <f t="shared" si="80"/>
        <v>伸ばすべきあなたの能力</v>
      </c>
      <c r="Q274" s="26" t="s">
        <v>22</v>
      </c>
      <c r="R274" s="25" t="str">
        <f t="shared" si="81"/>
        <v>社会が不安定な状態であっても、「成功を手にする」ことは決して不可能ではありません。あなたにもやがて訪れるチャンスをしっかりと掴むためにも、あなた自身の能力を最大限に生かす必要があります。</v>
      </c>
      <c r="S274" s="26" t="s">
        <v>23</v>
      </c>
      <c r="T274" s="25">
        <f t="shared" si="82"/>
        <v>8</v>
      </c>
      <c r="U274" s="27" t="s">
        <v>21</v>
      </c>
      <c r="V274" s="28">
        <f t="shared" si="83"/>
        <v>45553</v>
      </c>
      <c r="W274" s="29" t="s">
        <v>24</v>
      </c>
      <c r="X274" s="2"/>
      <c r="Y274" s="8" t="s">
        <v>56</v>
      </c>
      <c r="Z274" s="10">
        <f t="shared" ref="Z274:Z337" si="87">I274</f>
        <v>45553</v>
      </c>
      <c r="AA274" s="9" t="s">
        <v>57</v>
      </c>
      <c r="AB274" s="8">
        <f t="shared" si="84"/>
        <v>573</v>
      </c>
      <c r="AC274" s="8" t="s">
        <v>58</v>
      </c>
      <c r="AK274" s="8" t="s">
        <v>20</v>
      </c>
      <c r="AL274" s="8">
        <f t="shared" si="75"/>
        <v>573</v>
      </c>
      <c r="AM274" s="8" t="s">
        <v>21</v>
      </c>
      <c r="AN274" s="8" t="str">
        <f t="shared" si="71"/>
        <v>【仕事好転占】「成功する人」になるために伸ばすべきあなたの能力</v>
      </c>
      <c r="AO274" s="9" t="s">
        <v>22</v>
      </c>
      <c r="AP274" s="8" t="str">
        <f t="shared" si="85"/>
        <v>伸ばすべきあなたの能力</v>
      </c>
      <c r="AQ274" s="9" t="s">
        <v>22</v>
      </c>
      <c r="AR274" s="8" t="str">
        <f t="shared" si="86"/>
        <v>社会が不安定な状態であっても、「成功を手にする」ことは決して不可能ではありません。あなたにもやがて訪れるチャンスをしっかりと掴むためにも、あなた自身の能力を最大限に生かす必要があります。</v>
      </c>
      <c r="AS274" s="9" t="s">
        <v>23</v>
      </c>
      <c r="AT274" s="8">
        <f t="shared" si="76"/>
        <v>8</v>
      </c>
      <c r="AU274" s="8" t="s">
        <v>21</v>
      </c>
      <c r="AV274" s="10">
        <f t="shared" si="77"/>
        <v>45553</v>
      </c>
      <c r="AW274" s="9" t="s">
        <v>24</v>
      </c>
    </row>
    <row r="275" spans="1:49" ht="18.75" customHeight="1">
      <c r="A275" s="2">
        <v>574</v>
      </c>
      <c r="B275" s="2" t="s">
        <v>1100</v>
      </c>
      <c r="C275" s="2" t="s">
        <v>1101</v>
      </c>
      <c r="D275" s="2" t="s">
        <v>1102</v>
      </c>
      <c r="E275" s="2" t="s">
        <v>53</v>
      </c>
      <c r="F275" s="2" t="s">
        <v>1103</v>
      </c>
      <c r="G275" s="2" t="s">
        <v>19</v>
      </c>
      <c r="H275" s="2">
        <v>9</v>
      </c>
      <c r="I275" s="3">
        <v>45554</v>
      </c>
      <c r="J275" s="4"/>
      <c r="K275" s="25" t="s">
        <v>55</v>
      </c>
      <c r="L275" s="25">
        <f t="shared" si="78"/>
        <v>574</v>
      </c>
      <c r="M275" s="25" t="s">
        <v>21</v>
      </c>
      <c r="N275" s="25" t="str">
        <f t="shared" si="79"/>
        <v>諦める前に知りたい！　あの人と復縁の可能性・問題点</v>
      </c>
      <c r="O275" s="26" t="s">
        <v>22</v>
      </c>
      <c r="P275" s="25" t="str">
        <f t="shared" si="80"/>
        <v>復縁の可能性・問題点</v>
      </c>
      <c r="Q275" s="26" t="s">
        <v>22</v>
      </c>
      <c r="R275" s="25" t="str">
        <f t="shared" si="81"/>
        <v>「もう時間の無駄？」あの人ともう一度やり直せる可能性あるのか、そして後悔しないために知るべき真実・問題点に迫ってみましょう。</v>
      </c>
      <c r="S275" s="26" t="s">
        <v>23</v>
      </c>
      <c r="T275" s="25">
        <f t="shared" si="82"/>
        <v>9</v>
      </c>
      <c r="U275" s="27" t="s">
        <v>21</v>
      </c>
      <c r="V275" s="28">
        <f t="shared" si="83"/>
        <v>45554</v>
      </c>
      <c r="W275" s="29" t="s">
        <v>24</v>
      </c>
      <c r="X275" s="2"/>
      <c r="Y275" s="8" t="s">
        <v>56</v>
      </c>
      <c r="Z275" s="10">
        <f t="shared" si="87"/>
        <v>45554</v>
      </c>
      <c r="AA275" s="9" t="s">
        <v>57</v>
      </c>
      <c r="AB275" s="8">
        <f t="shared" si="84"/>
        <v>574</v>
      </c>
      <c r="AC275" s="8" t="s">
        <v>58</v>
      </c>
      <c r="AK275" s="8" t="s">
        <v>20</v>
      </c>
      <c r="AL275" s="8">
        <f t="shared" si="75"/>
        <v>574</v>
      </c>
      <c r="AM275" s="8" t="s">
        <v>21</v>
      </c>
      <c r="AN275" s="8" t="str">
        <f t="shared" si="71"/>
        <v>諦める前に知りたい！　あの人と復縁の可能性・問題点</v>
      </c>
      <c r="AO275" s="9" t="s">
        <v>22</v>
      </c>
      <c r="AP275" s="8" t="str">
        <f t="shared" si="85"/>
        <v>復縁の可能性・問題点</v>
      </c>
      <c r="AQ275" s="9" t="s">
        <v>22</v>
      </c>
      <c r="AR275" s="8" t="str">
        <f t="shared" si="86"/>
        <v>「もう時間の無駄？」あの人ともう一度やり直せる可能性あるのか、そして後悔しないために知るべき真実・問題点に迫ってみましょう。</v>
      </c>
      <c r="AS275" s="9" t="s">
        <v>23</v>
      </c>
      <c r="AT275" s="8">
        <f t="shared" si="76"/>
        <v>9</v>
      </c>
      <c r="AU275" s="8" t="s">
        <v>21</v>
      </c>
      <c r="AV275" s="10">
        <f t="shared" si="77"/>
        <v>45554</v>
      </c>
      <c r="AW275" s="9" t="s">
        <v>24</v>
      </c>
    </row>
    <row r="276" spans="1:49" ht="18.75" customHeight="1">
      <c r="A276" s="2">
        <v>575</v>
      </c>
      <c r="B276" s="2" t="s">
        <v>1104</v>
      </c>
      <c r="C276" s="2" t="s">
        <v>1105</v>
      </c>
      <c r="D276" s="2" t="s">
        <v>1106</v>
      </c>
      <c r="E276" s="2" t="s">
        <v>1032</v>
      </c>
      <c r="G276" s="2" t="s">
        <v>33</v>
      </c>
      <c r="H276" s="2">
        <v>2</v>
      </c>
      <c r="I276" s="3">
        <v>45555</v>
      </c>
      <c r="J276" s="4"/>
      <c r="K276" s="25" t="s">
        <v>55</v>
      </c>
      <c r="L276" s="25">
        <f t="shared" si="78"/>
        <v>575</v>
      </c>
      <c r="M276" s="25" t="s">
        <v>21</v>
      </c>
      <c r="N276" s="25" t="str">
        <f t="shared" si="79"/>
        <v>あなたの片思い◆3カ月後には進展してる？まさか変化なし？</v>
      </c>
      <c r="O276" s="26" t="s">
        <v>22</v>
      </c>
      <c r="P276" s="25" t="str">
        <f t="shared" si="80"/>
        <v>3か月後、片思いはどうなってる？</v>
      </c>
      <c r="Q276" s="26" t="s">
        <v>22</v>
      </c>
      <c r="R276" s="25" t="str">
        <f t="shared" si="81"/>
        <v>3カ月後には付き合ってる？◆あなたの片思いはこれからどうなっていくのでしょう。まだまだ友達止まり？もう恋人になってる？あなたが気になる恋の行方をホロホロタロットで占います。</v>
      </c>
      <c r="S276" s="26" t="s">
        <v>23</v>
      </c>
      <c r="T276" s="25">
        <f t="shared" si="82"/>
        <v>2</v>
      </c>
      <c r="U276" s="27" t="s">
        <v>21</v>
      </c>
      <c r="V276" s="28">
        <f t="shared" si="83"/>
        <v>45555</v>
      </c>
      <c r="W276" s="29" t="s">
        <v>24</v>
      </c>
      <c r="X276" s="2"/>
      <c r="Y276" s="8" t="s">
        <v>56</v>
      </c>
      <c r="Z276" s="10">
        <f t="shared" si="87"/>
        <v>45555</v>
      </c>
      <c r="AA276" s="9" t="s">
        <v>57</v>
      </c>
      <c r="AB276" s="8">
        <f t="shared" si="84"/>
        <v>575</v>
      </c>
      <c r="AC276" s="8" t="s">
        <v>58</v>
      </c>
      <c r="AK276" s="8" t="s">
        <v>20</v>
      </c>
      <c r="AL276" s="8">
        <f t="shared" si="75"/>
        <v>575</v>
      </c>
      <c r="AM276" s="8" t="s">
        <v>21</v>
      </c>
      <c r="AN276" s="8" t="str">
        <f t="shared" ref="AN276:AN339" si="88">B276</f>
        <v>あなたの片思い◆3カ月後には進展してる？まさか変化なし？</v>
      </c>
      <c r="AO276" s="9" t="s">
        <v>22</v>
      </c>
      <c r="AP276" s="8" t="str">
        <f t="shared" si="85"/>
        <v>3か月後、片思いはどうなってる？</v>
      </c>
      <c r="AQ276" s="9" t="s">
        <v>22</v>
      </c>
      <c r="AR276" s="8" t="str">
        <f t="shared" si="86"/>
        <v>3カ月後には付き合ってる？◆あなたの片思いはこれからどうなっていくのでしょう。まだまだ友達止まり？もう恋人になってる？あなたが気になる恋の行方をホロホロタロットで占います。</v>
      </c>
      <c r="AS276" s="9" t="s">
        <v>23</v>
      </c>
      <c r="AT276" s="8">
        <f t="shared" si="76"/>
        <v>2</v>
      </c>
      <c r="AU276" s="8" t="s">
        <v>21</v>
      </c>
      <c r="AV276" s="10">
        <f t="shared" si="77"/>
        <v>45555</v>
      </c>
      <c r="AW276" s="9" t="s">
        <v>24</v>
      </c>
    </row>
    <row r="277" spans="1:49" ht="18.75" customHeight="1">
      <c r="A277" s="2">
        <v>576</v>
      </c>
      <c r="B277" s="2" t="s">
        <v>1107</v>
      </c>
      <c r="C277" s="2" t="s">
        <v>1108</v>
      </c>
      <c r="D277" s="2" t="s">
        <v>1109</v>
      </c>
      <c r="E277" s="2" t="s">
        <v>53</v>
      </c>
      <c r="F277" s="2" t="s">
        <v>1110</v>
      </c>
      <c r="G277" s="2" t="s">
        <v>19</v>
      </c>
      <c r="H277" s="2">
        <v>9</v>
      </c>
      <c r="I277" s="3">
        <v>45556</v>
      </c>
      <c r="J277" s="4"/>
      <c r="K277" s="25" t="s">
        <v>55</v>
      </c>
      <c r="L277" s="25">
        <f t="shared" si="78"/>
        <v>576</v>
      </c>
      <c r="M277" s="25" t="s">
        <v>21</v>
      </c>
      <c r="N277" s="25" t="str">
        <f t="shared" si="79"/>
        <v>諦めたら新しい恋ができる？ あの人への未練、あなたの未来</v>
      </c>
      <c r="O277" s="26" t="s">
        <v>22</v>
      </c>
      <c r="P277" s="25" t="str">
        <f t="shared" si="80"/>
        <v>諦めたら新しい恋ができる？</v>
      </c>
      <c r="Q277" s="26" t="s">
        <v>22</v>
      </c>
      <c r="R277" s="25" t="str">
        <f t="shared" si="81"/>
        <v xml:space="preserve">忘れられないあの人…。この気持ちを断ち切り未来へ進むべきか、それとも復縁した方が幸せになれる？　あなたの本当の幸せがどこにあるのか、真実を明らかにしましょう。 </v>
      </c>
      <c r="S277" s="26" t="s">
        <v>23</v>
      </c>
      <c r="T277" s="25">
        <f t="shared" si="82"/>
        <v>9</v>
      </c>
      <c r="U277" s="27" t="s">
        <v>21</v>
      </c>
      <c r="V277" s="28">
        <f t="shared" si="83"/>
        <v>45556</v>
      </c>
      <c r="W277" s="29" t="s">
        <v>24</v>
      </c>
      <c r="X277" s="2"/>
      <c r="Y277" s="8" t="s">
        <v>56</v>
      </c>
      <c r="Z277" s="10">
        <f t="shared" si="87"/>
        <v>45556</v>
      </c>
      <c r="AA277" s="9" t="s">
        <v>57</v>
      </c>
      <c r="AB277" s="8">
        <f t="shared" si="84"/>
        <v>576</v>
      </c>
      <c r="AC277" s="8" t="s">
        <v>58</v>
      </c>
      <c r="AK277" s="8" t="s">
        <v>20</v>
      </c>
      <c r="AL277" s="8">
        <f t="shared" si="75"/>
        <v>576</v>
      </c>
      <c r="AM277" s="8" t="s">
        <v>21</v>
      </c>
      <c r="AN277" s="8" t="str">
        <f t="shared" si="88"/>
        <v>諦めたら新しい恋ができる？ あの人への未練、あなたの未来</v>
      </c>
      <c r="AO277" s="9" t="s">
        <v>22</v>
      </c>
      <c r="AP277" s="8" t="str">
        <f t="shared" si="85"/>
        <v>諦めたら新しい恋ができる？</v>
      </c>
      <c r="AQ277" s="9" t="s">
        <v>22</v>
      </c>
      <c r="AR277" s="8" t="str">
        <f t="shared" si="86"/>
        <v xml:space="preserve">忘れられないあの人…。この気持ちを断ち切り未来へ進むべきか、それとも復縁した方が幸せになれる？　あなたの本当の幸せがどこにあるのか、真実を明らかにしましょう。 </v>
      </c>
      <c r="AS277" s="9" t="s">
        <v>23</v>
      </c>
      <c r="AT277" s="8">
        <f t="shared" si="76"/>
        <v>9</v>
      </c>
      <c r="AU277" s="8" t="s">
        <v>21</v>
      </c>
      <c r="AV277" s="10">
        <f t="shared" si="77"/>
        <v>45556</v>
      </c>
      <c r="AW277" s="9" t="s">
        <v>24</v>
      </c>
    </row>
    <row r="278" spans="1:49" ht="18.75" customHeight="1">
      <c r="A278" s="2">
        <v>577</v>
      </c>
      <c r="B278" s="2" t="s">
        <v>1111</v>
      </c>
      <c r="C278" s="2" t="s">
        <v>1112</v>
      </c>
      <c r="D278" s="2" t="s">
        <v>1113</v>
      </c>
      <c r="E278" s="2" t="s">
        <v>334</v>
      </c>
      <c r="F278" s="2">
        <v>933</v>
      </c>
      <c r="G278" s="2" t="s">
        <v>38</v>
      </c>
      <c r="H278" s="2">
        <v>6</v>
      </c>
      <c r="I278" s="3">
        <v>45557</v>
      </c>
      <c r="J278" s="4"/>
      <c r="K278" s="25" t="s">
        <v>55</v>
      </c>
      <c r="L278" s="25">
        <f t="shared" si="78"/>
        <v>577</v>
      </c>
      <c r="M278" s="25" t="s">
        <v>21</v>
      </c>
      <c r="N278" s="25" t="str">
        <f t="shared" si="79"/>
        <v>あなたが出会う「運命の人」その人物像とは？</v>
      </c>
      <c r="O278" s="26" t="s">
        <v>22</v>
      </c>
      <c r="P278" s="25" t="str">
        <f t="shared" si="80"/>
        <v>「運命の人」その人物像とは？</v>
      </c>
      <c r="Q278" s="26" t="s">
        <v>22</v>
      </c>
      <c r="R278" s="25" t="str">
        <f t="shared" si="81"/>
        <v>あなたにも運命の人は必ず存在します。では、その運命の人とはどんな人？ズバリ鑑定します。</v>
      </c>
      <c r="S278" s="26" t="s">
        <v>23</v>
      </c>
      <c r="T278" s="25">
        <f t="shared" si="82"/>
        <v>6</v>
      </c>
      <c r="U278" s="27" t="s">
        <v>21</v>
      </c>
      <c r="V278" s="28">
        <f t="shared" si="83"/>
        <v>45557</v>
      </c>
      <c r="W278" s="29" t="s">
        <v>24</v>
      </c>
      <c r="X278" s="2"/>
      <c r="Y278" s="8" t="s">
        <v>56</v>
      </c>
      <c r="Z278" s="10">
        <f t="shared" si="87"/>
        <v>45557</v>
      </c>
      <c r="AA278" s="9" t="s">
        <v>57</v>
      </c>
      <c r="AB278" s="8">
        <f t="shared" si="84"/>
        <v>577</v>
      </c>
      <c r="AC278" s="8" t="s">
        <v>58</v>
      </c>
      <c r="AK278" s="8" t="s">
        <v>20</v>
      </c>
      <c r="AL278" s="8">
        <f t="shared" si="75"/>
        <v>577</v>
      </c>
      <c r="AM278" s="8" t="s">
        <v>21</v>
      </c>
      <c r="AN278" s="8" t="str">
        <f t="shared" si="88"/>
        <v>あなたが出会う「運命の人」その人物像とは？</v>
      </c>
      <c r="AO278" s="9" t="s">
        <v>22</v>
      </c>
      <c r="AP278" s="8" t="str">
        <f t="shared" si="85"/>
        <v>「運命の人」その人物像とは？</v>
      </c>
      <c r="AQ278" s="9" t="s">
        <v>22</v>
      </c>
      <c r="AR278" s="8" t="str">
        <f t="shared" si="86"/>
        <v>あなたにも運命の人は必ず存在します。では、その運命の人とはどんな人？ズバリ鑑定します。</v>
      </c>
      <c r="AS278" s="9" t="s">
        <v>23</v>
      </c>
      <c r="AT278" s="8">
        <f t="shared" si="76"/>
        <v>6</v>
      </c>
      <c r="AU278" s="8" t="s">
        <v>21</v>
      </c>
      <c r="AV278" s="10">
        <f t="shared" si="77"/>
        <v>45557</v>
      </c>
      <c r="AW278" s="9" t="s">
        <v>24</v>
      </c>
    </row>
    <row r="279" spans="1:49" ht="18.75" customHeight="1">
      <c r="A279" s="2">
        <v>578</v>
      </c>
      <c r="B279" s="2" t="s">
        <v>1114</v>
      </c>
      <c r="C279" s="2" t="s">
        <v>1115</v>
      </c>
      <c r="D279" s="2" t="s">
        <v>1116</v>
      </c>
      <c r="E279" s="2" t="s">
        <v>53</v>
      </c>
      <c r="F279" s="2" t="s">
        <v>1117</v>
      </c>
      <c r="G279" s="2" t="s">
        <v>19</v>
      </c>
      <c r="H279" s="2">
        <v>10</v>
      </c>
      <c r="I279" s="3">
        <v>45558</v>
      </c>
      <c r="J279" s="4"/>
      <c r="K279" s="25" t="s">
        <v>55</v>
      </c>
      <c r="L279" s="25">
        <f t="shared" si="78"/>
        <v>578</v>
      </c>
      <c r="M279" s="25" t="s">
        <v>21</v>
      </c>
      <c r="N279" s="25" t="str">
        <f t="shared" si="79"/>
        <v>一体いつなの？　運命のパートナーとの結婚の瞬間</v>
      </c>
      <c r="O279" s="26" t="s">
        <v>22</v>
      </c>
      <c r="P279" s="25" t="str">
        <f t="shared" si="80"/>
        <v>運命の人とはいつ出会う？</v>
      </c>
      <c r="Q279" s="26" t="s">
        <v>22</v>
      </c>
      <c r="R279" s="25" t="str">
        <f t="shared" si="81"/>
        <v>これから、あなたにはどのようなチャンスや転機が訪れるのでしょう。これからの恋愛について、そして結婚の運命の出会いについてお伝えします。</v>
      </c>
      <c r="S279" s="26" t="s">
        <v>23</v>
      </c>
      <c r="T279" s="25">
        <f t="shared" si="82"/>
        <v>10</v>
      </c>
      <c r="U279" s="27" t="s">
        <v>21</v>
      </c>
      <c r="V279" s="28">
        <f t="shared" si="83"/>
        <v>45558</v>
      </c>
      <c r="W279" s="29" t="s">
        <v>24</v>
      </c>
      <c r="X279" s="2"/>
      <c r="Y279" s="8" t="s">
        <v>56</v>
      </c>
      <c r="Z279" s="10">
        <f t="shared" si="87"/>
        <v>45558</v>
      </c>
      <c r="AA279" s="9" t="s">
        <v>57</v>
      </c>
      <c r="AB279" s="8">
        <f t="shared" si="84"/>
        <v>578</v>
      </c>
      <c r="AC279" s="8" t="s">
        <v>58</v>
      </c>
      <c r="AK279" s="8" t="s">
        <v>20</v>
      </c>
      <c r="AL279" s="8">
        <f t="shared" si="75"/>
        <v>578</v>
      </c>
      <c r="AM279" s="8" t="s">
        <v>21</v>
      </c>
      <c r="AN279" s="8" t="str">
        <f t="shared" si="88"/>
        <v>一体いつなの？　運命のパートナーとの結婚の瞬間</v>
      </c>
      <c r="AO279" s="9" t="s">
        <v>22</v>
      </c>
      <c r="AP279" s="8" t="str">
        <f t="shared" si="85"/>
        <v>運命の人とはいつ出会う？</v>
      </c>
      <c r="AQ279" s="9" t="s">
        <v>22</v>
      </c>
      <c r="AR279" s="8" t="str">
        <f t="shared" si="86"/>
        <v>これから、あなたにはどのようなチャンスや転機が訪れるのでしょう。これからの恋愛について、そして結婚の運命の出会いについてお伝えします。</v>
      </c>
      <c r="AS279" s="9" t="s">
        <v>23</v>
      </c>
      <c r="AT279" s="8">
        <f t="shared" si="76"/>
        <v>10</v>
      </c>
      <c r="AU279" s="8" t="s">
        <v>21</v>
      </c>
      <c r="AV279" s="10">
        <f t="shared" si="77"/>
        <v>45558</v>
      </c>
      <c r="AW279" s="9" t="s">
        <v>24</v>
      </c>
    </row>
    <row r="280" spans="1:49" ht="18.75" customHeight="1">
      <c r="A280" s="2">
        <v>579</v>
      </c>
      <c r="B280" s="2" t="s">
        <v>1118</v>
      </c>
      <c r="C280" s="2" t="s">
        <v>1119</v>
      </c>
      <c r="D280" s="2" t="s">
        <v>1120</v>
      </c>
      <c r="E280" s="2" t="s">
        <v>1032</v>
      </c>
      <c r="G280" s="2" t="s">
        <v>33</v>
      </c>
      <c r="H280" s="2">
        <v>7</v>
      </c>
      <c r="I280" s="3">
        <v>45559</v>
      </c>
      <c r="J280" s="4"/>
      <c r="K280" s="25" t="s">
        <v>55</v>
      </c>
      <c r="L280" s="25">
        <f t="shared" si="78"/>
        <v>579</v>
      </c>
      <c r="M280" s="25" t="s">
        <v>21</v>
      </c>
      <c r="N280" s="25" t="str">
        <f t="shared" si="79"/>
        <v>嫌われてる気がする…【気にしすぎ？】周囲の人はどう思ってる？</v>
      </c>
      <c r="O280" s="26" t="s">
        <v>22</v>
      </c>
      <c r="P280" s="25" t="str">
        <f t="shared" si="80"/>
        <v>周りの人に嫌われてる?!</v>
      </c>
      <c r="Q280" s="26" t="s">
        <v>22</v>
      </c>
      <c r="R280" s="25" t="str">
        <f t="shared" si="81"/>
        <v>周囲の視線が気になってしまうあなた。『もしかして、私、嫌われてない？』って心配しているのではありませんか？少し怖いかもしれませんが、周囲の人の思惑がどのようなものか、探ってみましょう。</v>
      </c>
      <c r="S280" s="26" t="s">
        <v>23</v>
      </c>
      <c r="T280" s="25">
        <f t="shared" si="82"/>
        <v>7</v>
      </c>
      <c r="U280" s="27" t="s">
        <v>21</v>
      </c>
      <c r="V280" s="28">
        <f t="shared" si="83"/>
        <v>45559</v>
      </c>
      <c r="W280" s="29" t="s">
        <v>24</v>
      </c>
      <c r="X280" s="2"/>
      <c r="Y280" s="8" t="s">
        <v>56</v>
      </c>
      <c r="Z280" s="10">
        <f t="shared" si="87"/>
        <v>45559</v>
      </c>
      <c r="AA280" s="9" t="s">
        <v>57</v>
      </c>
      <c r="AB280" s="8">
        <f t="shared" si="84"/>
        <v>579</v>
      </c>
      <c r="AC280" s="8" t="s">
        <v>58</v>
      </c>
      <c r="AK280" s="8" t="s">
        <v>20</v>
      </c>
      <c r="AL280" s="8">
        <f t="shared" si="75"/>
        <v>579</v>
      </c>
      <c r="AM280" s="8" t="s">
        <v>21</v>
      </c>
      <c r="AN280" s="8" t="str">
        <f t="shared" si="88"/>
        <v>嫌われてる気がする…【気にしすぎ？】周囲の人はどう思ってる？</v>
      </c>
      <c r="AO280" s="9" t="s">
        <v>22</v>
      </c>
      <c r="AP280" s="8" t="str">
        <f t="shared" si="85"/>
        <v>周りの人に嫌われてる?!</v>
      </c>
      <c r="AQ280" s="9" t="s">
        <v>22</v>
      </c>
      <c r="AR280" s="8" t="str">
        <f t="shared" si="86"/>
        <v>周囲の視線が気になってしまうあなた。『もしかして、私、嫌われてない？』って心配しているのではありませんか？少し怖いかもしれませんが、周囲の人の思惑がどのようなものか、探ってみましょう。</v>
      </c>
      <c r="AS280" s="9" t="s">
        <v>23</v>
      </c>
      <c r="AT280" s="8">
        <f t="shared" si="76"/>
        <v>7</v>
      </c>
      <c r="AU280" s="8" t="s">
        <v>21</v>
      </c>
      <c r="AV280" s="10">
        <f t="shared" si="77"/>
        <v>45559</v>
      </c>
      <c r="AW280" s="9" t="s">
        <v>24</v>
      </c>
    </row>
    <row r="281" spans="1:49" ht="18.75" customHeight="1">
      <c r="A281" s="2">
        <v>580</v>
      </c>
      <c r="B281" s="2" t="s">
        <v>1121</v>
      </c>
      <c r="C281" s="2" t="s">
        <v>1122</v>
      </c>
      <c r="D281" s="2" t="s">
        <v>1123</v>
      </c>
      <c r="E281" s="2" t="s">
        <v>142</v>
      </c>
      <c r="F281" s="2" t="s">
        <v>1124</v>
      </c>
      <c r="G281" s="2" t="s">
        <v>144</v>
      </c>
      <c r="H281" s="2">
        <v>7</v>
      </c>
      <c r="I281" s="3">
        <v>45560</v>
      </c>
      <c r="J281" s="4"/>
      <c r="K281" s="25" t="s">
        <v>55</v>
      </c>
      <c r="L281" s="25">
        <f t="shared" si="78"/>
        <v>580</v>
      </c>
      <c r="M281" s="25" t="s">
        <v>21</v>
      </c>
      <c r="N281" s="25" t="str">
        <f t="shared" si="79"/>
        <v>私の人生まさかこのまま？幸せだと思える日は訪れる？これからどうなるの…</v>
      </c>
      <c r="O281" s="26" t="s">
        <v>22</v>
      </c>
      <c r="P281" s="25" t="str">
        <f t="shared" si="80"/>
        <v>幸せだと思える日は訪れる？</v>
      </c>
      <c r="Q281" s="26" t="s">
        <v>22</v>
      </c>
      <c r="R281" s="25" t="str">
        <f t="shared" si="81"/>
        <v>生きる目的がわからないと感じているのは、あなたの魂が「何をやるために生まれてきたのか」を思い出そうとしているからです。生まれてきた意味と目的を見つけ出し、これからの人生に新たな光を灯しましょう。</v>
      </c>
      <c r="S281" s="26" t="s">
        <v>23</v>
      </c>
      <c r="T281" s="25">
        <f t="shared" si="82"/>
        <v>7</v>
      </c>
      <c r="U281" s="27" t="s">
        <v>21</v>
      </c>
      <c r="V281" s="28">
        <f t="shared" si="83"/>
        <v>45560</v>
      </c>
      <c r="W281" s="29" t="s">
        <v>24</v>
      </c>
      <c r="X281" s="2"/>
      <c r="Y281" s="8" t="s">
        <v>56</v>
      </c>
      <c r="Z281" s="10">
        <f t="shared" si="87"/>
        <v>45560</v>
      </c>
      <c r="AA281" s="9" t="s">
        <v>57</v>
      </c>
      <c r="AB281" s="8">
        <f t="shared" si="84"/>
        <v>580</v>
      </c>
      <c r="AC281" s="8" t="s">
        <v>58</v>
      </c>
      <c r="AK281" s="8" t="s">
        <v>20</v>
      </c>
      <c r="AL281" s="8">
        <f t="shared" si="75"/>
        <v>580</v>
      </c>
      <c r="AM281" s="8" t="s">
        <v>21</v>
      </c>
      <c r="AN281" s="8" t="str">
        <f t="shared" si="88"/>
        <v>私の人生まさかこのまま？幸せだと思える日は訪れる？これからどうなるの…</v>
      </c>
      <c r="AO281" s="9" t="s">
        <v>22</v>
      </c>
      <c r="AP281" s="8" t="str">
        <f t="shared" si="85"/>
        <v>幸せだと思える日は訪れる？</v>
      </c>
      <c r="AQ281" s="9" t="s">
        <v>22</v>
      </c>
      <c r="AR281" s="8" t="str">
        <f t="shared" si="86"/>
        <v>生きる目的がわからないと感じているのは、あなたの魂が「何をやるために生まれてきたのか」を思い出そうとしているからです。生まれてきた意味と目的を見つけ出し、これからの人生に新たな光を灯しましょう。</v>
      </c>
      <c r="AS281" s="9" t="s">
        <v>23</v>
      </c>
      <c r="AT281" s="8">
        <f t="shared" si="76"/>
        <v>7</v>
      </c>
      <c r="AU281" s="8" t="s">
        <v>21</v>
      </c>
      <c r="AV281" s="10">
        <f t="shared" si="77"/>
        <v>45560</v>
      </c>
      <c r="AW281" s="9" t="s">
        <v>24</v>
      </c>
    </row>
    <row r="282" spans="1:49" ht="18.75" customHeight="1">
      <c r="A282" s="2">
        <v>581</v>
      </c>
      <c r="B282" s="2" t="s">
        <v>1125</v>
      </c>
      <c r="C282" s="2" t="s">
        <v>1126</v>
      </c>
      <c r="D282" s="2" t="s">
        <v>1127</v>
      </c>
      <c r="E282" s="2" t="s">
        <v>96</v>
      </c>
      <c r="F282" s="2" t="s">
        <v>1128</v>
      </c>
      <c r="G282" s="2" t="s">
        <v>98</v>
      </c>
      <c r="H282" s="2">
        <v>10</v>
      </c>
      <c r="I282" s="3">
        <v>45561</v>
      </c>
      <c r="J282" s="4"/>
      <c r="K282" s="25" t="s">
        <v>55</v>
      </c>
      <c r="L282" s="25">
        <f t="shared" si="78"/>
        <v>581</v>
      </c>
      <c r="M282" s="25" t="s">
        <v>21</v>
      </c>
      <c r="N282" s="25" t="str">
        <f t="shared" si="79"/>
        <v>最大婚期のチャンス到来！◆～約束された未来の幸せな結婚生活～</v>
      </c>
      <c r="O282" s="26" t="s">
        <v>22</v>
      </c>
      <c r="P282" s="25" t="str">
        <f t="shared" si="80"/>
        <v>約束された未来の幸せな結婚生活とは</v>
      </c>
      <c r="Q282" s="26" t="s">
        <v>22</v>
      </c>
      <c r="R282" s="25" t="str">
        <f t="shared" si="81"/>
        <v>完全無料タロット占い「ホロホロタロット」が、あなたの人生において最大の出会いのチャンスが近づいていると告げています。運命のパートナーとの幸せな結婚への道は、もうすぐ目の前です。</v>
      </c>
      <c r="S282" s="26" t="s">
        <v>23</v>
      </c>
      <c r="T282" s="25">
        <f t="shared" si="82"/>
        <v>10</v>
      </c>
      <c r="U282" s="27" t="s">
        <v>21</v>
      </c>
      <c r="V282" s="28">
        <f t="shared" si="83"/>
        <v>45561</v>
      </c>
      <c r="W282" s="29" t="s">
        <v>24</v>
      </c>
      <c r="X282" s="2"/>
      <c r="Y282" s="8" t="s">
        <v>56</v>
      </c>
      <c r="Z282" s="10">
        <f t="shared" si="87"/>
        <v>45561</v>
      </c>
      <c r="AA282" s="9" t="s">
        <v>57</v>
      </c>
      <c r="AB282" s="8">
        <f t="shared" si="84"/>
        <v>581</v>
      </c>
      <c r="AC282" s="8" t="s">
        <v>58</v>
      </c>
      <c r="AK282" s="8" t="s">
        <v>20</v>
      </c>
      <c r="AL282" s="8">
        <f t="shared" si="75"/>
        <v>581</v>
      </c>
      <c r="AM282" s="8" t="s">
        <v>21</v>
      </c>
      <c r="AN282" s="8" t="str">
        <f t="shared" si="88"/>
        <v>最大婚期のチャンス到来！◆～約束された未来の幸せな結婚生活～</v>
      </c>
      <c r="AO282" s="9" t="s">
        <v>22</v>
      </c>
      <c r="AP282" s="8" t="str">
        <f t="shared" si="85"/>
        <v>約束された未来の幸せな結婚生活とは</v>
      </c>
      <c r="AQ282" s="9" t="s">
        <v>22</v>
      </c>
      <c r="AR282" s="8" t="str">
        <f t="shared" si="86"/>
        <v>完全無料タロット占い「ホロホロタロット」が、あなたの人生において最大の出会いのチャンスが近づいていると告げています。運命のパートナーとの幸せな結婚への道は、もうすぐ目の前です。</v>
      </c>
      <c r="AS282" s="9" t="s">
        <v>23</v>
      </c>
      <c r="AT282" s="8">
        <f t="shared" si="76"/>
        <v>10</v>
      </c>
      <c r="AU282" s="8" t="s">
        <v>21</v>
      </c>
      <c r="AV282" s="10">
        <f t="shared" si="77"/>
        <v>45561</v>
      </c>
      <c r="AW282" s="9" t="s">
        <v>24</v>
      </c>
    </row>
    <row r="283" spans="1:49" ht="18.75" customHeight="1">
      <c r="A283" s="2">
        <v>582</v>
      </c>
      <c r="B283" s="2" t="s">
        <v>1129</v>
      </c>
      <c r="C283" s="2" t="s">
        <v>1130</v>
      </c>
      <c r="D283" s="2" t="s">
        <v>1131</v>
      </c>
      <c r="E283" s="2" t="s">
        <v>53</v>
      </c>
      <c r="F283" s="2" t="s">
        <v>1132</v>
      </c>
      <c r="G283" s="2" t="s">
        <v>19</v>
      </c>
      <c r="H283" s="31">
        <v>9</v>
      </c>
      <c r="I283" s="3">
        <v>45562</v>
      </c>
      <c r="J283" s="4"/>
      <c r="K283" s="25" t="s">
        <v>55</v>
      </c>
      <c r="L283" s="25">
        <f t="shared" si="78"/>
        <v>582</v>
      </c>
      <c r="M283" s="25" t="s">
        <v>21</v>
      </c>
      <c r="N283" s="25" t="str">
        <f t="shared" si="79"/>
        <v>もう一度あの人の愛を取り戻せる？　 復縁の可能性を徹底解明！</v>
      </c>
      <c r="O283" s="26" t="s">
        <v>22</v>
      </c>
      <c r="P283" s="25" t="str">
        <f t="shared" si="80"/>
        <v>もう一度あの人の愛を取り戻せる？</v>
      </c>
      <c r="Q283" s="26" t="s">
        <v>22</v>
      </c>
      <c r="R283" s="25" t="str">
        <f t="shared" si="81"/>
        <v>実はあの人も、あなたと同じように密かに想いを寄せているかもしれません。復縁の可能性、そしてあなたの本当の幸せへと続く道筋…その真実を一緒に探ってみませんか？</v>
      </c>
      <c r="S283" s="26" t="s">
        <v>23</v>
      </c>
      <c r="T283" s="25">
        <f t="shared" si="82"/>
        <v>9</v>
      </c>
      <c r="U283" s="27" t="s">
        <v>21</v>
      </c>
      <c r="V283" s="28">
        <f t="shared" si="83"/>
        <v>45562</v>
      </c>
      <c r="W283" s="29" t="s">
        <v>24</v>
      </c>
      <c r="X283" s="2"/>
      <c r="Y283" s="8" t="s">
        <v>56</v>
      </c>
      <c r="Z283" s="10">
        <f t="shared" si="87"/>
        <v>45562</v>
      </c>
      <c r="AA283" s="9" t="s">
        <v>57</v>
      </c>
      <c r="AB283" s="8">
        <f t="shared" si="84"/>
        <v>582</v>
      </c>
      <c r="AC283" s="8" t="s">
        <v>58</v>
      </c>
      <c r="AK283" s="8" t="s">
        <v>20</v>
      </c>
      <c r="AL283" s="8">
        <f t="shared" si="75"/>
        <v>582</v>
      </c>
      <c r="AM283" s="8" t="s">
        <v>21</v>
      </c>
      <c r="AN283" s="8" t="str">
        <f t="shared" si="88"/>
        <v>もう一度あの人の愛を取り戻せる？　 復縁の可能性を徹底解明！</v>
      </c>
      <c r="AO283" s="9" t="s">
        <v>22</v>
      </c>
      <c r="AP283" s="8" t="str">
        <f t="shared" si="85"/>
        <v>もう一度あの人の愛を取り戻せる？</v>
      </c>
      <c r="AQ283" s="9" t="s">
        <v>22</v>
      </c>
      <c r="AR283" s="8" t="str">
        <f t="shared" si="86"/>
        <v>実はあの人も、あなたと同じように密かに想いを寄せているかもしれません。復縁の可能性、そしてあなたの本当の幸せへと続く道筋…その真実を一緒に探ってみませんか？</v>
      </c>
      <c r="AS283" s="9" t="s">
        <v>23</v>
      </c>
      <c r="AT283" s="8">
        <f t="shared" si="76"/>
        <v>9</v>
      </c>
      <c r="AU283" s="8" t="s">
        <v>21</v>
      </c>
      <c r="AV283" s="10">
        <f t="shared" si="77"/>
        <v>45562</v>
      </c>
      <c r="AW283" s="9" t="s">
        <v>24</v>
      </c>
    </row>
    <row r="284" spans="1:49" ht="18.75" customHeight="1">
      <c r="A284" s="2">
        <v>583</v>
      </c>
      <c r="B284" s="2" t="s">
        <v>1133</v>
      </c>
      <c r="C284" s="2" t="s">
        <v>1134</v>
      </c>
      <c r="D284" s="2" t="s">
        <v>1135</v>
      </c>
      <c r="E284" s="2" t="s">
        <v>142</v>
      </c>
      <c r="F284" s="2" t="s">
        <v>1136</v>
      </c>
      <c r="G284" s="2" t="s">
        <v>144</v>
      </c>
      <c r="H284" s="2">
        <v>3</v>
      </c>
      <c r="I284" s="3">
        <v>45563</v>
      </c>
      <c r="J284" s="4"/>
      <c r="K284" s="25" t="s">
        <v>55</v>
      </c>
      <c r="L284" s="25">
        <f t="shared" si="78"/>
        <v>583</v>
      </c>
      <c r="M284" s="25" t="s">
        <v>21</v>
      </c>
      <c r="N284" s="25" t="str">
        <f t="shared" si="79"/>
        <v>本気であなたのことが好きで、告白を考えている人が近くに…</v>
      </c>
      <c r="O284" s="26" t="s">
        <v>22</v>
      </c>
      <c r="P284" s="25" t="str">
        <f t="shared" si="80"/>
        <v>本気であなたのことが好きな人</v>
      </c>
      <c r="Q284" s="26" t="s">
        <v>22</v>
      </c>
      <c r="R284" s="25" t="str">
        <f t="shared" si="81"/>
        <v>出会いがまったく無い…と思っているあなた、心配はいりません。実は、恋は身近なところでもう始まっているのです。あなたに早く気づいてほしいから、その人の特徴をお教えます。身近にいる異性のこと、よく観察して。</v>
      </c>
      <c r="S284" s="26" t="s">
        <v>23</v>
      </c>
      <c r="T284" s="25">
        <f t="shared" si="82"/>
        <v>3</v>
      </c>
      <c r="U284" s="27" t="s">
        <v>21</v>
      </c>
      <c r="V284" s="28">
        <f t="shared" si="83"/>
        <v>45563</v>
      </c>
      <c r="W284" s="29" t="s">
        <v>24</v>
      </c>
      <c r="X284" s="2"/>
      <c r="Y284" s="8" t="s">
        <v>56</v>
      </c>
      <c r="Z284" s="10">
        <f t="shared" si="87"/>
        <v>45563</v>
      </c>
      <c r="AA284" s="9" t="s">
        <v>57</v>
      </c>
      <c r="AB284" s="8">
        <f t="shared" si="84"/>
        <v>583</v>
      </c>
      <c r="AC284" s="8" t="s">
        <v>58</v>
      </c>
      <c r="AK284" s="8" t="s">
        <v>20</v>
      </c>
      <c r="AL284" s="8">
        <f t="shared" si="75"/>
        <v>583</v>
      </c>
      <c r="AM284" s="8" t="s">
        <v>21</v>
      </c>
      <c r="AN284" s="8" t="str">
        <f t="shared" si="88"/>
        <v>本気であなたのことが好きで、告白を考えている人が近くに…</v>
      </c>
      <c r="AO284" s="9" t="s">
        <v>22</v>
      </c>
      <c r="AP284" s="8" t="str">
        <f t="shared" si="85"/>
        <v>本気であなたのことが好きな人</v>
      </c>
      <c r="AQ284" s="9" t="s">
        <v>22</v>
      </c>
      <c r="AR284" s="8" t="str">
        <f t="shared" si="86"/>
        <v>出会いがまったく無い…と思っているあなた、心配はいりません。実は、恋は身近なところでもう始まっているのです。あなたに早く気づいてほしいから、その人の特徴をお教えます。身近にいる異性のこと、よく観察して。</v>
      </c>
      <c r="AS284" s="9" t="s">
        <v>23</v>
      </c>
      <c r="AT284" s="8">
        <f t="shared" si="76"/>
        <v>3</v>
      </c>
      <c r="AU284" s="8" t="s">
        <v>21</v>
      </c>
      <c r="AV284" s="10">
        <f t="shared" si="77"/>
        <v>45563</v>
      </c>
      <c r="AW284" s="9" t="s">
        <v>24</v>
      </c>
    </row>
    <row r="285" spans="1:49" ht="18.75" customHeight="1">
      <c r="A285" s="2">
        <v>584</v>
      </c>
      <c r="B285" s="2" t="s">
        <v>1137</v>
      </c>
      <c r="C285" s="2" t="s">
        <v>1138</v>
      </c>
      <c r="D285" s="2" t="s">
        <v>1139</v>
      </c>
      <c r="E285" s="2" t="s">
        <v>96</v>
      </c>
      <c r="F285" s="2" t="s">
        <v>1140</v>
      </c>
      <c r="G285" s="2" t="s">
        <v>98</v>
      </c>
      <c r="H285" s="2">
        <v>2</v>
      </c>
      <c r="I285" s="3">
        <v>45564</v>
      </c>
      <c r="J285" s="4"/>
      <c r="K285" s="25" t="s">
        <v>55</v>
      </c>
      <c r="L285" s="25">
        <f t="shared" si="78"/>
        <v>584</v>
      </c>
      <c r="M285" s="25" t="s">
        <v>21</v>
      </c>
      <c r="N285" s="25" t="str">
        <f t="shared" si="79"/>
        <v>ちょっとお待ちください！　その恋本当に片想い？◆あなたが落ちた恋の行方</v>
      </c>
      <c r="O285" s="26" t="s">
        <v>22</v>
      </c>
      <c r="P285" s="25" t="str">
        <f t="shared" si="80"/>
        <v>あなたが落ちた恋の行方</v>
      </c>
      <c r="Q285" s="26" t="s">
        <v>22</v>
      </c>
      <c r="R285" s="25" t="str">
        <f t="shared" si="81"/>
        <v>片想いだと思い込んでいませんか？　気になるあの人の隠された本音を探り、恋の行方を占ってみましょう。あなたがなぜあの人を好きになったのか。その理由も探ります。ふたりの恋はどんな結末を迎えるのでしょうか？</v>
      </c>
      <c r="S285" s="26" t="s">
        <v>23</v>
      </c>
      <c r="T285" s="25">
        <f t="shared" si="82"/>
        <v>2</v>
      </c>
      <c r="U285" s="27" t="s">
        <v>21</v>
      </c>
      <c r="V285" s="28">
        <f t="shared" si="83"/>
        <v>45564</v>
      </c>
      <c r="W285" s="29" t="s">
        <v>24</v>
      </c>
      <c r="X285" s="2"/>
      <c r="Y285" s="8" t="s">
        <v>56</v>
      </c>
      <c r="Z285" s="10">
        <f t="shared" si="87"/>
        <v>45564</v>
      </c>
      <c r="AA285" s="9" t="s">
        <v>57</v>
      </c>
      <c r="AB285" s="8">
        <f t="shared" si="84"/>
        <v>584</v>
      </c>
      <c r="AC285" s="8" t="s">
        <v>58</v>
      </c>
      <c r="AK285" s="8" t="s">
        <v>20</v>
      </c>
      <c r="AL285" s="8">
        <f t="shared" si="75"/>
        <v>584</v>
      </c>
      <c r="AM285" s="8" t="s">
        <v>21</v>
      </c>
      <c r="AN285" s="8" t="str">
        <f t="shared" si="88"/>
        <v>ちょっとお待ちください！　その恋本当に片想い？◆あなたが落ちた恋の行方</v>
      </c>
      <c r="AO285" s="9" t="s">
        <v>22</v>
      </c>
      <c r="AP285" s="8" t="str">
        <f t="shared" si="85"/>
        <v>あなたが落ちた恋の行方</v>
      </c>
      <c r="AQ285" s="9" t="s">
        <v>22</v>
      </c>
      <c r="AR285" s="8" t="str">
        <f t="shared" si="86"/>
        <v>片想いだと思い込んでいませんか？　気になるあの人の隠された本音を探り、恋の行方を占ってみましょう。あなたがなぜあの人を好きになったのか。その理由も探ります。ふたりの恋はどんな結末を迎えるのでしょうか？</v>
      </c>
      <c r="AS285" s="9" t="s">
        <v>23</v>
      </c>
      <c r="AT285" s="8">
        <f t="shared" si="76"/>
        <v>2</v>
      </c>
      <c r="AU285" s="8" t="s">
        <v>21</v>
      </c>
      <c r="AV285" s="10">
        <f t="shared" si="77"/>
        <v>45564</v>
      </c>
      <c r="AW285" s="9" t="s">
        <v>24</v>
      </c>
    </row>
    <row r="286" spans="1:49" ht="18.75" customHeight="1">
      <c r="A286" s="2">
        <v>585</v>
      </c>
      <c r="B286" s="2" t="s">
        <v>1141</v>
      </c>
      <c r="C286" s="2" t="s">
        <v>1142</v>
      </c>
      <c r="D286" s="2" t="s">
        <v>1143</v>
      </c>
      <c r="E286" s="2" t="s">
        <v>96</v>
      </c>
      <c r="F286" s="2" t="s">
        <v>1144</v>
      </c>
      <c r="G286" s="2" t="s">
        <v>98</v>
      </c>
      <c r="H286" s="2">
        <v>2</v>
      </c>
      <c r="I286" s="3">
        <v>45565</v>
      </c>
      <c r="J286" s="4"/>
      <c r="K286" s="25" t="s">
        <v>55</v>
      </c>
      <c r="L286" s="25">
        <f t="shared" si="78"/>
        <v>585</v>
      </c>
      <c r="M286" s="25" t="s">
        <v>21</v>
      </c>
      <c r="N286" s="25" t="str">
        <f t="shared" si="79"/>
        <v>永遠に届かない？　それとも叶う可能性あり？◆相手の好み、性格を徹底解剖！</v>
      </c>
      <c r="O286" s="26" t="s">
        <v>22</v>
      </c>
      <c r="P286" s="25" t="str">
        <f t="shared" si="80"/>
        <v>あの人の好み、性格、本心を徹底解剖！</v>
      </c>
      <c r="Q286" s="26" t="s">
        <v>22</v>
      </c>
      <c r="R286" s="25" t="str">
        <f t="shared" si="81"/>
        <v>片想いの恋がなかなか進展しなくても、諦める必要はありません。あの人の心を掴むための方法、相手の好みや性格に至るまで、徹底的に解説します。さあ、あの人を振り向かせるための第一歩を踏み出しましょう！</v>
      </c>
      <c r="S286" s="26" t="s">
        <v>23</v>
      </c>
      <c r="T286" s="25">
        <f t="shared" si="82"/>
        <v>2</v>
      </c>
      <c r="U286" s="27" t="s">
        <v>21</v>
      </c>
      <c r="V286" s="28">
        <f t="shared" si="83"/>
        <v>45565</v>
      </c>
      <c r="W286" s="29" t="s">
        <v>24</v>
      </c>
      <c r="X286" s="2"/>
      <c r="Y286" s="8" t="s">
        <v>56</v>
      </c>
      <c r="Z286" s="10">
        <f t="shared" si="87"/>
        <v>45565</v>
      </c>
      <c r="AA286" s="9" t="s">
        <v>57</v>
      </c>
      <c r="AB286" s="8">
        <f t="shared" si="84"/>
        <v>585</v>
      </c>
      <c r="AC286" s="8" t="s">
        <v>58</v>
      </c>
      <c r="AK286" s="8" t="s">
        <v>20</v>
      </c>
      <c r="AL286" s="8">
        <f t="shared" si="75"/>
        <v>585</v>
      </c>
      <c r="AM286" s="8" t="s">
        <v>21</v>
      </c>
      <c r="AN286" s="8" t="str">
        <f t="shared" si="88"/>
        <v>永遠に届かない？　それとも叶う可能性あり？◆相手の好み、性格を徹底解剖！</v>
      </c>
      <c r="AO286" s="9" t="s">
        <v>22</v>
      </c>
      <c r="AP286" s="8" t="str">
        <f t="shared" si="85"/>
        <v>あの人の好み、性格、本心を徹底解剖！</v>
      </c>
      <c r="AQ286" s="9" t="s">
        <v>22</v>
      </c>
      <c r="AR286" s="8" t="str">
        <f t="shared" si="86"/>
        <v>片想いの恋がなかなか進展しなくても、諦める必要はありません。あの人の心を掴むための方法、相手の好みや性格に至るまで、徹底的に解説します。さあ、あの人を振り向かせるための第一歩を踏み出しましょう！</v>
      </c>
      <c r="AS286" s="9" t="s">
        <v>23</v>
      </c>
      <c r="AT286" s="8">
        <f t="shared" si="76"/>
        <v>2</v>
      </c>
      <c r="AU286" s="8" t="s">
        <v>21</v>
      </c>
      <c r="AV286" s="10">
        <f t="shared" si="77"/>
        <v>45565</v>
      </c>
      <c r="AW286" s="9" t="s">
        <v>24</v>
      </c>
    </row>
    <row r="287" spans="1:49" ht="18.75" customHeight="1">
      <c r="A287" s="2">
        <v>586</v>
      </c>
      <c r="B287" s="2" t="s">
        <v>1145</v>
      </c>
      <c r="C287" s="2" t="s">
        <v>1146</v>
      </c>
      <c r="D287" s="2" t="s">
        <v>1147</v>
      </c>
      <c r="E287" s="2" t="s">
        <v>53</v>
      </c>
      <c r="F287" s="2" t="s">
        <v>1148</v>
      </c>
      <c r="G287" s="2" t="s">
        <v>19</v>
      </c>
      <c r="H287" s="2">
        <v>9</v>
      </c>
      <c r="I287" s="3">
        <v>45566</v>
      </c>
      <c r="J287" s="4"/>
      <c r="K287" s="25" t="s">
        <v>55</v>
      </c>
      <c r="L287" s="25">
        <f t="shared" si="78"/>
        <v>586</v>
      </c>
      <c r="M287" s="25" t="s">
        <v>21</v>
      </c>
      <c r="N287" s="25" t="str">
        <f t="shared" si="79"/>
        <v>復縁希望◆恋を再燃させるための確実な手段とは？</v>
      </c>
      <c r="O287" s="26" t="s">
        <v>22</v>
      </c>
      <c r="P287" s="25" t="str">
        <f t="shared" si="80"/>
        <v>恋を再燃させるための確実な手段</v>
      </c>
      <c r="Q287" s="26" t="s">
        <v>22</v>
      </c>
      <c r="R287" s="25" t="str">
        <f t="shared" si="81"/>
        <v>復縁を望むあなたに、効果的な方法を伝授します。心の整理から具体的な行動まで、もう一度あの人とやり直すための手段をお教えします。</v>
      </c>
      <c r="S287" s="26" t="s">
        <v>23</v>
      </c>
      <c r="T287" s="25">
        <f t="shared" si="82"/>
        <v>9</v>
      </c>
      <c r="U287" s="27" t="s">
        <v>21</v>
      </c>
      <c r="V287" s="28">
        <f t="shared" si="83"/>
        <v>45566</v>
      </c>
      <c r="W287" s="29" t="s">
        <v>24</v>
      </c>
      <c r="X287" s="2"/>
      <c r="Y287" s="8" t="s">
        <v>56</v>
      </c>
      <c r="Z287" s="10">
        <f t="shared" si="87"/>
        <v>45566</v>
      </c>
      <c r="AA287" s="9" t="s">
        <v>57</v>
      </c>
      <c r="AB287" s="8">
        <f t="shared" si="84"/>
        <v>586</v>
      </c>
      <c r="AC287" s="8" t="s">
        <v>58</v>
      </c>
      <c r="AK287" s="8" t="s">
        <v>20</v>
      </c>
      <c r="AL287" s="8">
        <f t="shared" si="75"/>
        <v>586</v>
      </c>
      <c r="AM287" s="8" t="s">
        <v>21</v>
      </c>
      <c r="AN287" s="8" t="str">
        <f t="shared" si="88"/>
        <v>復縁希望◆恋を再燃させるための確実な手段とは？</v>
      </c>
      <c r="AO287" s="9" t="s">
        <v>22</v>
      </c>
      <c r="AP287" s="8" t="str">
        <f t="shared" si="85"/>
        <v>恋を再燃させるための確実な手段</v>
      </c>
      <c r="AQ287" s="9" t="s">
        <v>22</v>
      </c>
      <c r="AR287" s="8" t="str">
        <f t="shared" si="86"/>
        <v>復縁を望むあなたに、効果的な方法を伝授します。心の整理から具体的な行動まで、もう一度あの人とやり直すための手段をお教えします。</v>
      </c>
      <c r="AS287" s="9" t="s">
        <v>23</v>
      </c>
      <c r="AT287" s="8">
        <f t="shared" si="76"/>
        <v>9</v>
      </c>
      <c r="AU287" s="8" t="s">
        <v>21</v>
      </c>
      <c r="AV287" s="10">
        <f t="shared" si="77"/>
        <v>45566</v>
      </c>
      <c r="AW287" s="9" t="s">
        <v>24</v>
      </c>
    </row>
    <row r="288" spans="1:49" ht="18.75" customHeight="1">
      <c r="A288" s="2">
        <v>587</v>
      </c>
      <c r="B288" s="2" t="s">
        <v>1149</v>
      </c>
      <c r="C288" s="31" t="s">
        <v>1150</v>
      </c>
      <c r="D288" s="2" t="s">
        <v>1151</v>
      </c>
      <c r="E288" s="2" t="s">
        <v>142</v>
      </c>
      <c r="F288" s="2">
        <v>13</v>
      </c>
      <c r="G288" s="2" t="s">
        <v>144</v>
      </c>
      <c r="H288" s="2">
        <v>7</v>
      </c>
      <c r="I288" s="3">
        <v>45567</v>
      </c>
      <c r="J288" s="4"/>
      <c r="K288" s="25" t="s">
        <v>55</v>
      </c>
      <c r="L288" s="25">
        <f t="shared" si="78"/>
        <v>587</v>
      </c>
      <c r="M288" s="25" t="s">
        <v>21</v>
      </c>
      <c r="N288" s="25" t="str">
        <f t="shared" si="79"/>
        <v>【高評価⇔低評価】周囲の人はあなたのことをどう思っている？</v>
      </c>
      <c r="O288" s="26" t="s">
        <v>22</v>
      </c>
      <c r="P288" s="25" t="str">
        <f t="shared" si="80"/>
        <v>周囲はあなたのことをこう思っている？</v>
      </c>
      <c r="Q288" s="26" t="s">
        <v>22</v>
      </c>
      <c r="R288" s="25" t="str">
        <f t="shared" si="81"/>
        <v>あなたは周りの人たちの目に、どのような人物として映っているのでしょう。周りの人が感じている「もう一人のあなた」について、ホロホロタロットが解き明かします。どんな答えが出てくるのか楽しみですね。</v>
      </c>
      <c r="S288" s="26" t="s">
        <v>23</v>
      </c>
      <c r="T288" s="25">
        <f t="shared" si="82"/>
        <v>7</v>
      </c>
      <c r="U288" s="27" t="s">
        <v>21</v>
      </c>
      <c r="V288" s="28">
        <f t="shared" si="83"/>
        <v>45567</v>
      </c>
      <c r="W288" s="29" t="s">
        <v>24</v>
      </c>
      <c r="X288" s="2"/>
      <c r="Y288" s="8" t="s">
        <v>56</v>
      </c>
      <c r="Z288" s="10">
        <f t="shared" si="87"/>
        <v>45567</v>
      </c>
      <c r="AA288" s="9" t="s">
        <v>57</v>
      </c>
      <c r="AB288" s="8">
        <f t="shared" si="84"/>
        <v>587</v>
      </c>
      <c r="AC288" s="8" t="s">
        <v>58</v>
      </c>
      <c r="AK288" s="8" t="s">
        <v>20</v>
      </c>
      <c r="AL288" s="8">
        <f t="shared" si="75"/>
        <v>587</v>
      </c>
      <c r="AM288" s="8" t="s">
        <v>21</v>
      </c>
      <c r="AN288" s="8" t="str">
        <f t="shared" si="88"/>
        <v>【高評価⇔低評価】周囲の人はあなたのことをどう思っている？</v>
      </c>
      <c r="AO288" s="9" t="s">
        <v>22</v>
      </c>
      <c r="AP288" s="8" t="str">
        <f t="shared" si="85"/>
        <v>周囲はあなたのことをこう思っている？</v>
      </c>
      <c r="AQ288" s="9" t="s">
        <v>22</v>
      </c>
      <c r="AR288" s="8" t="str">
        <f t="shared" si="86"/>
        <v>あなたは周りの人たちの目に、どのような人物として映っているのでしょう。周りの人が感じている「もう一人のあなた」について、ホロホロタロットが解き明かします。どんな答えが出てくるのか楽しみですね。</v>
      </c>
      <c r="AS288" s="9" t="s">
        <v>23</v>
      </c>
      <c r="AT288" s="8">
        <f t="shared" si="76"/>
        <v>7</v>
      </c>
      <c r="AU288" s="8" t="s">
        <v>21</v>
      </c>
      <c r="AV288" s="10">
        <f t="shared" si="77"/>
        <v>45567</v>
      </c>
      <c r="AW288" s="9" t="s">
        <v>24</v>
      </c>
    </row>
    <row r="289" spans="1:49" ht="18.75" customHeight="1">
      <c r="A289" s="2">
        <v>588</v>
      </c>
      <c r="B289" s="2" t="s">
        <v>1152</v>
      </c>
      <c r="C289" s="2" t="s">
        <v>1153</v>
      </c>
      <c r="D289" s="2" t="s">
        <v>1154</v>
      </c>
      <c r="E289" s="2" t="s">
        <v>142</v>
      </c>
      <c r="F289" s="2" t="s">
        <v>1155</v>
      </c>
      <c r="G289" s="2" t="s">
        <v>144</v>
      </c>
      <c r="H289" s="31">
        <v>6</v>
      </c>
      <c r="I289" s="3">
        <v>45568</v>
      </c>
      <c r="J289" s="4"/>
      <c r="K289" s="25" t="s">
        <v>55</v>
      </c>
      <c r="L289" s="25">
        <f t="shared" si="78"/>
        <v>588</v>
      </c>
      <c r="M289" s="25" t="s">
        <v>21</v>
      </c>
      <c r="N289" s="25" t="str">
        <f t="shared" si="79"/>
        <v>独身のまま？　幸せな未来は訪れる？　結婚相手の年齢・結婚後の生活</v>
      </c>
      <c r="O289" s="26" t="s">
        <v>22</v>
      </c>
      <c r="P289" s="25" t="str">
        <f t="shared" si="80"/>
        <v>独身のまま？　幸せな未来は訪れる？</v>
      </c>
      <c r="Q289" s="26" t="s">
        <v>22</v>
      </c>
      <c r="R289" s="25" t="str">
        <f t="shared" si="81"/>
        <v>あなたは決して独りではありません。あなたのもつ結婚運を解き明かし、将来の結婚相手との年齢差、結婚後の生活について詳細にお伝えします。この人生であなたが手にする愛と幸せを、事前にすべて予見してお届けします。</v>
      </c>
      <c r="S289" s="26" t="s">
        <v>23</v>
      </c>
      <c r="T289" s="25">
        <f t="shared" si="82"/>
        <v>6</v>
      </c>
      <c r="U289" s="27" t="s">
        <v>21</v>
      </c>
      <c r="V289" s="28">
        <f t="shared" si="83"/>
        <v>45568</v>
      </c>
      <c r="W289" s="29" t="s">
        <v>24</v>
      </c>
      <c r="X289" s="2"/>
      <c r="Y289" s="8" t="s">
        <v>56</v>
      </c>
      <c r="Z289" s="10">
        <f t="shared" si="87"/>
        <v>45568</v>
      </c>
      <c r="AA289" s="9" t="s">
        <v>57</v>
      </c>
      <c r="AB289" s="8">
        <f t="shared" si="84"/>
        <v>588</v>
      </c>
      <c r="AC289" s="8" t="s">
        <v>58</v>
      </c>
      <c r="AK289" s="8" t="s">
        <v>20</v>
      </c>
      <c r="AL289" s="8">
        <f t="shared" si="75"/>
        <v>588</v>
      </c>
      <c r="AM289" s="8" t="s">
        <v>21</v>
      </c>
      <c r="AN289" s="8" t="str">
        <f t="shared" si="88"/>
        <v>独身のまま？　幸せな未来は訪れる？　結婚相手の年齢・結婚後の生活</v>
      </c>
      <c r="AO289" s="9" t="s">
        <v>22</v>
      </c>
      <c r="AP289" s="8" t="str">
        <f t="shared" si="85"/>
        <v>独身のまま？　幸せな未来は訪れる？</v>
      </c>
      <c r="AQ289" s="9" t="s">
        <v>22</v>
      </c>
      <c r="AR289" s="8" t="str">
        <f t="shared" si="86"/>
        <v>あなたは決して独りではありません。あなたのもつ結婚運を解き明かし、将来の結婚相手との年齢差、結婚後の生活について詳細にお伝えします。この人生であなたが手にする愛と幸せを、事前にすべて予見してお届けします。</v>
      </c>
      <c r="AS289" s="9" t="s">
        <v>23</v>
      </c>
      <c r="AT289" s="8">
        <f t="shared" si="76"/>
        <v>6</v>
      </c>
      <c r="AU289" s="8" t="s">
        <v>21</v>
      </c>
      <c r="AV289" s="10">
        <f t="shared" si="77"/>
        <v>45568</v>
      </c>
      <c r="AW289" s="9" t="s">
        <v>24</v>
      </c>
    </row>
    <row r="290" spans="1:49" ht="18.75" customHeight="1">
      <c r="A290" s="2">
        <v>589</v>
      </c>
      <c r="B290" s="2" t="s">
        <v>1156</v>
      </c>
      <c r="C290" s="2" t="s">
        <v>1157</v>
      </c>
      <c r="D290" s="2" t="s">
        <v>1158</v>
      </c>
      <c r="E290" s="2" t="s">
        <v>1032</v>
      </c>
      <c r="G290" s="2" t="s">
        <v>33</v>
      </c>
      <c r="H290" s="2">
        <v>2</v>
      </c>
      <c r="I290" s="3">
        <v>45569</v>
      </c>
      <c r="J290" s="4"/>
      <c r="K290" s="25" t="s">
        <v>55</v>
      </c>
      <c r="L290" s="25">
        <f t="shared" si="78"/>
        <v>589</v>
      </c>
      <c r="M290" s="25" t="s">
        <v>21</v>
      </c>
      <c r="N290" s="25" t="str">
        <f t="shared" si="79"/>
        <v>ショック！まさか、好きな人にうざがられてるかも？あの人の正直な本音</v>
      </c>
      <c r="O290" s="26" t="s">
        <v>22</v>
      </c>
      <c r="P290" s="25" t="str">
        <f t="shared" si="80"/>
        <v>うざいって思われてそう…</v>
      </c>
      <c r="Q290" s="26" t="s">
        <v>22</v>
      </c>
      <c r="R290" s="25" t="str">
        <f t="shared" si="81"/>
        <v>好きな人にアプローチしたり、アピールしてみたり、いろいろ試してみたけれど、進展しない恋。少しだけうざがられてないか心配になってきた…。あの人の正直な気持ちを明らかにしましょう。</v>
      </c>
      <c r="S290" s="26" t="s">
        <v>23</v>
      </c>
      <c r="T290" s="25">
        <f t="shared" si="82"/>
        <v>2</v>
      </c>
      <c r="U290" s="27" t="s">
        <v>21</v>
      </c>
      <c r="V290" s="28">
        <f t="shared" si="83"/>
        <v>45569</v>
      </c>
      <c r="W290" s="29" t="s">
        <v>24</v>
      </c>
      <c r="X290" s="2"/>
      <c r="Y290" s="8" t="s">
        <v>56</v>
      </c>
      <c r="Z290" s="10">
        <f t="shared" si="87"/>
        <v>45569</v>
      </c>
      <c r="AA290" s="9" t="s">
        <v>57</v>
      </c>
      <c r="AB290" s="8">
        <f t="shared" si="84"/>
        <v>589</v>
      </c>
      <c r="AC290" s="8" t="s">
        <v>58</v>
      </c>
      <c r="AK290" s="8" t="s">
        <v>20</v>
      </c>
      <c r="AL290" s="8">
        <f t="shared" si="75"/>
        <v>589</v>
      </c>
      <c r="AM290" s="8" t="s">
        <v>21</v>
      </c>
      <c r="AN290" s="8" t="str">
        <f t="shared" si="88"/>
        <v>ショック！まさか、好きな人にうざがられてるかも？あの人の正直な本音</v>
      </c>
      <c r="AO290" s="9" t="s">
        <v>22</v>
      </c>
      <c r="AP290" s="8" t="str">
        <f t="shared" si="85"/>
        <v>うざいって思われてそう…</v>
      </c>
      <c r="AQ290" s="9" t="s">
        <v>22</v>
      </c>
      <c r="AR290" s="8" t="str">
        <f t="shared" si="86"/>
        <v>好きな人にアプローチしたり、アピールしてみたり、いろいろ試してみたけれど、進展しない恋。少しだけうざがられてないか心配になってきた…。あの人の正直な気持ちを明らかにしましょう。</v>
      </c>
      <c r="AS290" s="9" t="s">
        <v>23</v>
      </c>
      <c r="AT290" s="8">
        <f t="shared" si="76"/>
        <v>2</v>
      </c>
      <c r="AU290" s="8" t="s">
        <v>21</v>
      </c>
      <c r="AV290" s="10">
        <f t="shared" si="77"/>
        <v>45569</v>
      </c>
      <c r="AW290" s="9" t="s">
        <v>24</v>
      </c>
    </row>
    <row r="291" spans="1:49" ht="18.75" customHeight="1">
      <c r="A291" s="2">
        <v>590</v>
      </c>
      <c r="B291" s="2" t="s">
        <v>1159</v>
      </c>
      <c r="C291" s="2" t="s">
        <v>1160</v>
      </c>
      <c r="D291" s="2" t="s">
        <v>1161</v>
      </c>
      <c r="E291" s="2" t="s">
        <v>142</v>
      </c>
      <c r="F291" s="32">
        <v>45540</v>
      </c>
      <c r="G291" s="2" t="s">
        <v>144</v>
      </c>
      <c r="H291" s="2">
        <v>9</v>
      </c>
      <c r="I291" s="3">
        <v>45570</v>
      </c>
      <c r="J291" s="4"/>
      <c r="K291" s="25" t="s">
        <v>55</v>
      </c>
      <c r="L291" s="25">
        <f t="shared" si="78"/>
        <v>590</v>
      </c>
      <c r="M291" s="25" t="s">
        <v>21</v>
      </c>
      <c r="N291" s="25" t="str">
        <f t="shared" si="79"/>
        <v>もう一度あの人とやり直したい‼　復縁の可能性はある？【あの人の本音】</v>
      </c>
      <c r="O291" s="26" t="s">
        <v>22</v>
      </c>
      <c r="P291" s="25" t="str">
        <f t="shared" si="80"/>
        <v>復縁の可能性はある？【あの人の本音】</v>
      </c>
      <c r="Q291" s="26" t="s">
        <v>22</v>
      </c>
      <c r="R291" s="25" t="str">
        <f t="shared" si="81"/>
        <v>あの人のことがどうしても忘れられないのですね。2人の関係を元に戻したい、というあなたの思いはあの人に届くのでしょうか？　あの人が復縁についてどう思っているのか……ホロホロタロットがお教えします。</v>
      </c>
      <c r="S291" s="26" t="s">
        <v>23</v>
      </c>
      <c r="T291" s="25">
        <f t="shared" si="82"/>
        <v>9</v>
      </c>
      <c r="U291" s="27" t="s">
        <v>21</v>
      </c>
      <c r="V291" s="28">
        <f t="shared" si="83"/>
        <v>45570</v>
      </c>
      <c r="W291" s="29" t="s">
        <v>24</v>
      </c>
      <c r="X291" s="2"/>
      <c r="Y291" s="8" t="s">
        <v>56</v>
      </c>
      <c r="Z291" s="10">
        <f t="shared" si="87"/>
        <v>45570</v>
      </c>
      <c r="AA291" s="9" t="s">
        <v>57</v>
      </c>
      <c r="AB291" s="8">
        <f t="shared" si="84"/>
        <v>590</v>
      </c>
      <c r="AC291" s="8" t="s">
        <v>58</v>
      </c>
      <c r="AK291" s="8" t="s">
        <v>20</v>
      </c>
      <c r="AL291" s="8">
        <f t="shared" si="75"/>
        <v>590</v>
      </c>
      <c r="AM291" s="8" t="s">
        <v>21</v>
      </c>
      <c r="AN291" s="8" t="str">
        <f t="shared" si="88"/>
        <v>もう一度あの人とやり直したい‼　復縁の可能性はある？【あの人の本音】</v>
      </c>
      <c r="AO291" s="9" t="s">
        <v>22</v>
      </c>
      <c r="AP291" s="8" t="str">
        <f t="shared" si="85"/>
        <v>復縁の可能性はある？【あの人の本音】</v>
      </c>
      <c r="AQ291" s="9" t="s">
        <v>22</v>
      </c>
      <c r="AR291" s="8" t="str">
        <f t="shared" si="86"/>
        <v>あの人のことがどうしても忘れられないのですね。2人の関係を元に戻したい、というあなたの思いはあの人に届くのでしょうか？　あの人が復縁についてどう思っているのか……ホロホロタロットがお教えします。</v>
      </c>
      <c r="AS291" s="9" t="s">
        <v>23</v>
      </c>
      <c r="AT291" s="8">
        <f t="shared" si="76"/>
        <v>9</v>
      </c>
      <c r="AU291" s="8" t="s">
        <v>21</v>
      </c>
      <c r="AV291" s="10">
        <f t="shared" si="77"/>
        <v>45570</v>
      </c>
      <c r="AW291" s="9" t="s">
        <v>24</v>
      </c>
    </row>
    <row r="292" spans="1:49" ht="18.75" customHeight="1">
      <c r="A292" s="2">
        <v>591</v>
      </c>
      <c r="B292" s="2" t="s">
        <v>1162</v>
      </c>
      <c r="C292" s="2" t="s">
        <v>1163</v>
      </c>
      <c r="D292" s="2" t="s">
        <v>1164</v>
      </c>
      <c r="E292" s="2" t="s">
        <v>96</v>
      </c>
      <c r="F292" s="2" t="s">
        <v>1165</v>
      </c>
      <c r="G292" s="2" t="s">
        <v>98</v>
      </c>
      <c r="H292" s="2">
        <v>1</v>
      </c>
      <c r="I292" s="3">
        <v>45571</v>
      </c>
      <c r="J292" s="4"/>
      <c r="K292" s="25" t="s">
        <v>55</v>
      </c>
      <c r="L292" s="25">
        <f t="shared" si="78"/>
        <v>591</v>
      </c>
      <c r="M292" s="25" t="s">
        <v>21</v>
      </c>
      <c r="N292" s="25" t="str">
        <f t="shared" si="79"/>
        <v>あの人との結婚の未来は？≪ふたりの運命とあなたへの想い≫</v>
      </c>
      <c r="O292" s="26" t="s">
        <v>22</v>
      </c>
      <c r="P292" s="25" t="str">
        <f t="shared" si="80"/>
        <v>あの人が考えるあなたとの結婚</v>
      </c>
      <c r="Q292" s="26" t="s">
        <v>22</v>
      </c>
      <c r="R292" s="25" t="str">
        <f t="shared" si="81"/>
        <v>あなたの恋人は、この関係をどのように見つめ、どんな未来を思い描いているのでしょうか？　この交際の今後の展開、そしてふたりが共に歩む未来について、あの人がどう考えているのかを探ります。</v>
      </c>
      <c r="S292" s="26" t="s">
        <v>23</v>
      </c>
      <c r="T292" s="25">
        <f t="shared" si="82"/>
        <v>1</v>
      </c>
      <c r="U292" s="27" t="s">
        <v>21</v>
      </c>
      <c r="V292" s="28">
        <f t="shared" si="83"/>
        <v>45571</v>
      </c>
      <c r="W292" s="29" t="s">
        <v>24</v>
      </c>
      <c r="X292" s="2"/>
      <c r="Y292" s="8" t="s">
        <v>56</v>
      </c>
      <c r="Z292" s="10">
        <f t="shared" si="87"/>
        <v>45571</v>
      </c>
      <c r="AA292" s="9" t="s">
        <v>57</v>
      </c>
      <c r="AB292" s="8">
        <f t="shared" si="84"/>
        <v>591</v>
      </c>
      <c r="AC292" s="8" t="s">
        <v>58</v>
      </c>
      <c r="AK292" s="8" t="s">
        <v>20</v>
      </c>
      <c r="AL292" s="8">
        <f t="shared" si="75"/>
        <v>591</v>
      </c>
      <c r="AM292" s="8" t="s">
        <v>21</v>
      </c>
      <c r="AN292" s="8" t="str">
        <f t="shared" si="88"/>
        <v>あの人との結婚の未来は？≪ふたりの運命とあなたへの想い≫</v>
      </c>
      <c r="AO292" s="9" t="s">
        <v>22</v>
      </c>
      <c r="AP292" s="8" t="str">
        <f t="shared" si="85"/>
        <v>あの人が考えるあなたとの結婚</v>
      </c>
      <c r="AQ292" s="9" t="s">
        <v>22</v>
      </c>
      <c r="AR292" s="8" t="str">
        <f t="shared" si="86"/>
        <v>あなたの恋人は、この関係をどのように見つめ、どんな未来を思い描いているのでしょうか？　この交際の今後の展開、そしてふたりが共に歩む未来について、あの人がどう考えているのかを探ります。</v>
      </c>
      <c r="AS292" s="9" t="s">
        <v>23</v>
      </c>
      <c r="AT292" s="8">
        <f t="shared" si="76"/>
        <v>1</v>
      </c>
      <c r="AU292" s="8" t="s">
        <v>21</v>
      </c>
      <c r="AV292" s="10">
        <f t="shared" si="77"/>
        <v>45571</v>
      </c>
      <c r="AW292" s="9" t="s">
        <v>24</v>
      </c>
    </row>
    <row r="293" spans="1:49" ht="18.75" customHeight="1">
      <c r="A293" s="2">
        <v>592</v>
      </c>
      <c r="B293" s="2" t="s">
        <v>1166</v>
      </c>
      <c r="C293" s="2" t="s">
        <v>1167</v>
      </c>
      <c r="D293" s="2" t="s">
        <v>1168</v>
      </c>
      <c r="E293" s="2" t="s">
        <v>53</v>
      </c>
      <c r="F293" s="2" t="s">
        <v>1169</v>
      </c>
      <c r="G293" s="2" t="s">
        <v>19</v>
      </c>
      <c r="H293" s="2">
        <v>3</v>
      </c>
      <c r="I293" s="3">
        <v>45572</v>
      </c>
      <c r="J293" s="4"/>
      <c r="K293" s="25" t="s">
        <v>55</v>
      </c>
      <c r="L293" s="25">
        <f t="shared" si="78"/>
        <v>592</v>
      </c>
      <c r="M293" s="25" t="s">
        <v>21</v>
      </c>
      <c r="N293" s="25" t="str">
        <f t="shared" si="79"/>
        <v>避けてる？　それとも興味あり？　あなたの存在と成就の秘訣</v>
      </c>
      <c r="O293" s="26" t="s">
        <v>22</v>
      </c>
      <c r="P293" s="25" t="str">
        <f t="shared" si="80"/>
        <v>あなたの存在と成就の秘訣</v>
      </c>
      <c r="Q293" s="26" t="s">
        <v>22</v>
      </c>
      <c r="R293" s="25" t="str">
        <f t="shared" si="81"/>
        <v>その人の心の中で、あなたはどのように存在しているのでしょうか。恋愛を成功させるための秘訣を押さえながら、あなたの恋が実るようにサポートいたします。</v>
      </c>
      <c r="S293" s="26" t="s">
        <v>23</v>
      </c>
      <c r="T293" s="25">
        <f t="shared" si="82"/>
        <v>3</v>
      </c>
      <c r="U293" s="27" t="s">
        <v>21</v>
      </c>
      <c r="V293" s="28">
        <f t="shared" si="83"/>
        <v>45572</v>
      </c>
      <c r="W293" s="29" t="s">
        <v>24</v>
      </c>
      <c r="X293" s="2"/>
      <c r="Y293" s="8" t="s">
        <v>56</v>
      </c>
      <c r="Z293" s="10">
        <f t="shared" si="87"/>
        <v>45572</v>
      </c>
      <c r="AA293" s="9" t="s">
        <v>57</v>
      </c>
      <c r="AB293" s="8">
        <f t="shared" si="84"/>
        <v>592</v>
      </c>
      <c r="AC293" s="8" t="s">
        <v>58</v>
      </c>
      <c r="AK293" s="8" t="s">
        <v>20</v>
      </c>
      <c r="AL293" s="8">
        <f t="shared" si="75"/>
        <v>592</v>
      </c>
      <c r="AM293" s="8" t="s">
        <v>21</v>
      </c>
      <c r="AN293" s="8" t="str">
        <f t="shared" si="88"/>
        <v>避けてる？　それとも興味あり？　あなたの存在と成就の秘訣</v>
      </c>
      <c r="AO293" s="9" t="s">
        <v>22</v>
      </c>
      <c r="AP293" s="8" t="str">
        <f t="shared" si="85"/>
        <v>あなたの存在と成就の秘訣</v>
      </c>
      <c r="AQ293" s="9" t="s">
        <v>22</v>
      </c>
      <c r="AR293" s="8" t="str">
        <f t="shared" si="86"/>
        <v>その人の心の中で、あなたはどのように存在しているのでしょうか。恋愛を成功させるための秘訣を押さえながら、あなたの恋が実るようにサポートいたします。</v>
      </c>
      <c r="AS293" s="9" t="s">
        <v>23</v>
      </c>
      <c r="AT293" s="8">
        <f t="shared" si="76"/>
        <v>3</v>
      </c>
      <c r="AU293" s="8" t="s">
        <v>21</v>
      </c>
      <c r="AV293" s="10">
        <f t="shared" si="77"/>
        <v>45572</v>
      </c>
      <c r="AW293" s="9" t="s">
        <v>24</v>
      </c>
    </row>
    <row r="294" spans="1:49" ht="18.75" customHeight="1">
      <c r="A294" s="2">
        <v>593</v>
      </c>
      <c r="B294" s="2" t="s">
        <v>1170</v>
      </c>
      <c r="C294" s="2" t="s">
        <v>1171</v>
      </c>
      <c r="D294" s="2" t="s">
        <v>1172</v>
      </c>
      <c r="E294" s="2" t="s">
        <v>142</v>
      </c>
      <c r="F294" s="2" t="s">
        <v>1173</v>
      </c>
      <c r="G294" s="2" t="s">
        <v>144</v>
      </c>
      <c r="H294" s="2">
        <v>4</v>
      </c>
      <c r="I294" s="3">
        <v>45573</v>
      </c>
      <c r="J294" s="4"/>
      <c r="K294" s="25" t="s">
        <v>55</v>
      </c>
      <c r="L294" s="25">
        <f t="shared" si="78"/>
        <v>593</v>
      </c>
      <c r="M294" s="25" t="s">
        <v>21</v>
      </c>
      <c r="N294" s="25" t="str">
        <f t="shared" si="79"/>
        <v>幸せな未来は訪れる？≪2人の最終関係≫不倫純愛の先にあるのは？</v>
      </c>
      <c r="O294" s="26" t="s">
        <v>22</v>
      </c>
      <c r="P294" s="25" t="str">
        <f t="shared" si="80"/>
        <v>不倫純愛の先にあるのは？</v>
      </c>
      <c r="Q294" s="26" t="s">
        <v>22</v>
      </c>
      <c r="R294" s="25" t="str">
        <f t="shared" si="81"/>
        <v>あなたは「不倫関係だけど純愛」だと思っていますよね。だけど、あの人は2人の関係をどうしようと思っているのでしょうか？　2人の“不倫純愛”はどんな結末を迎えるのでしょう。2人に幸せな未来が訪れるのか知りたくないですか？</v>
      </c>
      <c r="S294" s="26" t="s">
        <v>23</v>
      </c>
      <c r="T294" s="25">
        <f t="shared" si="82"/>
        <v>4</v>
      </c>
      <c r="U294" s="27" t="s">
        <v>21</v>
      </c>
      <c r="V294" s="28">
        <f t="shared" si="83"/>
        <v>45573</v>
      </c>
      <c r="W294" s="29" t="s">
        <v>24</v>
      </c>
      <c r="X294" s="2"/>
      <c r="Y294" s="8" t="s">
        <v>56</v>
      </c>
      <c r="Z294" s="10">
        <f t="shared" si="87"/>
        <v>45573</v>
      </c>
      <c r="AA294" s="9" t="s">
        <v>57</v>
      </c>
      <c r="AB294" s="8">
        <f t="shared" si="84"/>
        <v>593</v>
      </c>
      <c r="AC294" s="8" t="s">
        <v>58</v>
      </c>
      <c r="AK294" s="8" t="s">
        <v>20</v>
      </c>
      <c r="AL294" s="8">
        <f t="shared" si="75"/>
        <v>593</v>
      </c>
      <c r="AM294" s="8" t="s">
        <v>21</v>
      </c>
      <c r="AN294" s="8" t="str">
        <f t="shared" si="88"/>
        <v>幸せな未来は訪れる？≪2人の最終関係≫不倫純愛の先にあるのは？</v>
      </c>
      <c r="AO294" s="9" t="s">
        <v>22</v>
      </c>
      <c r="AP294" s="8" t="str">
        <f t="shared" si="85"/>
        <v>不倫純愛の先にあるのは？</v>
      </c>
      <c r="AQ294" s="9" t="s">
        <v>22</v>
      </c>
      <c r="AR294" s="8" t="str">
        <f t="shared" si="86"/>
        <v>あなたは「不倫関係だけど純愛」だと思っていますよね。だけど、あの人は2人の関係をどうしようと思っているのでしょうか？　2人の“不倫純愛”はどんな結末を迎えるのでしょう。2人に幸せな未来が訪れるのか知りたくないですか？</v>
      </c>
      <c r="AS294" s="9" t="s">
        <v>23</v>
      </c>
      <c r="AT294" s="8">
        <f t="shared" si="76"/>
        <v>4</v>
      </c>
      <c r="AU294" s="8" t="s">
        <v>21</v>
      </c>
      <c r="AV294" s="10">
        <f t="shared" si="77"/>
        <v>45573</v>
      </c>
      <c r="AW294" s="9" t="s">
        <v>24</v>
      </c>
    </row>
    <row r="295" spans="1:49" ht="18.75" customHeight="1">
      <c r="A295" s="2">
        <v>594</v>
      </c>
      <c r="B295" s="2" t="s">
        <v>1174</v>
      </c>
      <c r="C295" s="2" t="s">
        <v>1175</v>
      </c>
      <c r="D295" s="2" t="s">
        <v>1176</v>
      </c>
      <c r="E295" s="2" t="s">
        <v>1032</v>
      </c>
      <c r="G295" s="2" t="s">
        <v>33</v>
      </c>
      <c r="H295" s="2">
        <v>10</v>
      </c>
      <c r="I295" s="3">
        <v>45574</v>
      </c>
      <c r="J295" s="4"/>
      <c r="K295" s="25" t="s">
        <v>55</v>
      </c>
      <c r="L295" s="25">
        <f t="shared" si="78"/>
        <v>594</v>
      </c>
      <c r="M295" s="25" t="s">
        <v>21</v>
      </c>
      <c r="N295" s="25" t="str">
        <f t="shared" si="79"/>
        <v>タロットで判明【あなたの恋人】次に付き合う人の特徴と出会いの場</v>
      </c>
      <c r="O295" s="26" t="s">
        <v>22</v>
      </c>
      <c r="P295" s="25" t="str">
        <f t="shared" si="80"/>
        <v>次の恋人はこんな人</v>
      </c>
      <c r="Q295" s="26" t="s">
        <v>22</v>
      </c>
      <c r="R295" s="25" t="str">
        <f t="shared" si="81"/>
        <v>あなたが次に付き合う人は、ズバリどこにいる？どんな人？タロットカードが伝える暗示から、あなたの次の恋人の姿が浮かび上がります。最近、出会いもなければ、恋愛にも縁遠いと感じるあなたにこそ、占ってほしい出会い占いです。</v>
      </c>
      <c r="S295" s="26" t="s">
        <v>23</v>
      </c>
      <c r="T295" s="25">
        <f t="shared" si="82"/>
        <v>10</v>
      </c>
      <c r="U295" s="27" t="s">
        <v>21</v>
      </c>
      <c r="V295" s="28">
        <f t="shared" si="83"/>
        <v>45574</v>
      </c>
      <c r="W295" s="29" t="s">
        <v>24</v>
      </c>
      <c r="X295" s="2"/>
      <c r="Y295" s="8" t="s">
        <v>56</v>
      </c>
      <c r="Z295" s="10">
        <f t="shared" si="87"/>
        <v>45574</v>
      </c>
      <c r="AA295" s="9" t="s">
        <v>57</v>
      </c>
      <c r="AB295" s="8">
        <f t="shared" si="84"/>
        <v>594</v>
      </c>
      <c r="AC295" s="8" t="s">
        <v>58</v>
      </c>
      <c r="AK295" s="8" t="s">
        <v>20</v>
      </c>
      <c r="AL295" s="8">
        <f t="shared" si="75"/>
        <v>594</v>
      </c>
      <c r="AM295" s="8" t="s">
        <v>21</v>
      </c>
      <c r="AN295" s="8" t="str">
        <f t="shared" si="88"/>
        <v>タロットで判明【あなたの恋人】次に付き合う人の特徴と出会いの場</v>
      </c>
      <c r="AO295" s="9" t="s">
        <v>22</v>
      </c>
      <c r="AP295" s="8" t="str">
        <f t="shared" si="85"/>
        <v>次の恋人はこんな人</v>
      </c>
      <c r="AQ295" s="9" t="s">
        <v>22</v>
      </c>
      <c r="AR295" s="8" t="str">
        <f t="shared" si="86"/>
        <v>あなたが次に付き合う人は、ズバリどこにいる？どんな人？タロットカードが伝える暗示から、あなたの次の恋人の姿が浮かび上がります。最近、出会いもなければ、恋愛にも縁遠いと感じるあなたにこそ、占ってほしい出会い占いです。</v>
      </c>
      <c r="AS295" s="9" t="s">
        <v>23</v>
      </c>
      <c r="AT295" s="8">
        <f t="shared" si="76"/>
        <v>10</v>
      </c>
      <c r="AU295" s="8" t="s">
        <v>21</v>
      </c>
      <c r="AV295" s="10">
        <f t="shared" si="77"/>
        <v>45574</v>
      </c>
      <c r="AW295" s="9" t="s">
        <v>24</v>
      </c>
    </row>
    <row r="296" spans="1:49" ht="18.75" customHeight="1">
      <c r="A296" s="2">
        <v>595</v>
      </c>
      <c r="B296" s="2" t="s">
        <v>1177</v>
      </c>
      <c r="C296" s="2" t="s">
        <v>1178</v>
      </c>
      <c r="D296" s="2" t="s">
        <v>1179</v>
      </c>
      <c r="E296" s="2" t="s">
        <v>142</v>
      </c>
      <c r="F296" s="2">
        <v>14</v>
      </c>
      <c r="G296" s="2" t="s">
        <v>144</v>
      </c>
      <c r="H296" s="2">
        <v>3</v>
      </c>
      <c r="I296" s="3">
        <v>45575</v>
      </c>
      <c r="J296" s="4"/>
      <c r="K296" s="25" t="s">
        <v>55</v>
      </c>
      <c r="L296" s="25">
        <f t="shared" si="78"/>
        <v>595</v>
      </c>
      <c r="M296" s="25" t="s">
        <v>21</v>
      </c>
      <c r="N296" s="25" t="str">
        <f t="shared" si="79"/>
        <v>今日のあなたとあの人の関係≪良い感じ？　良くない？≫二人はどうなる</v>
      </c>
      <c r="O296" s="26" t="s">
        <v>22</v>
      </c>
      <c r="P296" s="25" t="str">
        <f t="shared" si="80"/>
        <v>今日のあなたとあの人の関係≪いい感じ？　良くない？≫</v>
      </c>
      <c r="Q296" s="26" t="s">
        <v>22</v>
      </c>
      <c r="R296" s="25" t="str">
        <f t="shared" si="81"/>
        <v>今日のあなたとあの人の相性は最高にいい状態？　それとも注意が必要？　どんな付き合い方をしていけば、長く一緒にいることができるのでしょう。あの人と付き合ううえで気を付けた方がいいことをお伝えしましょう。</v>
      </c>
      <c r="S296" s="26" t="s">
        <v>23</v>
      </c>
      <c r="T296" s="25">
        <f t="shared" si="82"/>
        <v>3</v>
      </c>
      <c r="U296" s="27" t="s">
        <v>21</v>
      </c>
      <c r="V296" s="28">
        <f t="shared" si="83"/>
        <v>45575</v>
      </c>
      <c r="W296" s="29" t="s">
        <v>24</v>
      </c>
      <c r="X296" s="2"/>
      <c r="Y296" s="8" t="s">
        <v>56</v>
      </c>
      <c r="Z296" s="10">
        <f t="shared" si="87"/>
        <v>45575</v>
      </c>
      <c r="AA296" s="9" t="s">
        <v>57</v>
      </c>
      <c r="AB296" s="8">
        <f t="shared" si="84"/>
        <v>595</v>
      </c>
      <c r="AC296" s="8" t="s">
        <v>58</v>
      </c>
      <c r="AK296" s="8" t="s">
        <v>20</v>
      </c>
      <c r="AL296" s="8">
        <f t="shared" si="75"/>
        <v>595</v>
      </c>
      <c r="AM296" s="8" t="s">
        <v>21</v>
      </c>
      <c r="AN296" s="8" t="str">
        <f t="shared" si="88"/>
        <v>今日のあなたとあの人の関係≪良い感じ？　良くない？≫二人はどうなる</v>
      </c>
      <c r="AO296" s="9" t="s">
        <v>22</v>
      </c>
      <c r="AP296" s="8" t="str">
        <f t="shared" si="85"/>
        <v>今日のあなたとあの人の関係≪いい感じ？　良くない？≫</v>
      </c>
      <c r="AQ296" s="9" t="s">
        <v>22</v>
      </c>
      <c r="AR296" s="8" t="str">
        <f t="shared" si="86"/>
        <v>今日のあなたとあの人の相性は最高にいい状態？　それとも注意が必要？　どんな付き合い方をしていけば、長く一緒にいることができるのでしょう。あの人と付き合ううえで気を付けた方がいいことをお伝えしましょう。</v>
      </c>
      <c r="AS296" s="9" t="s">
        <v>23</v>
      </c>
      <c r="AT296" s="8">
        <f t="shared" si="76"/>
        <v>3</v>
      </c>
      <c r="AU296" s="8" t="s">
        <v>21</v>
      </c>
      <c r="AV296" s="10">
        <f t="shared" si="77"/>
        <v>45575</v>
      </c>
      <c r="AW296" s="9" t="s">
        <v>24</v>
      </c>
    </row>
    <row r="297" spans="1:49" ht="18.75" customHeight="1">
      <c r="A297" s="2">
        <v>596</v>
      </c>
      <c r="B297" s="2" t="s">
        <v>1180</v>
      </c>
      <c r="C297" s="2" t="s">
        <v>1181</v>
      </c>
      <c r="D297" s="2" t="s">
        <v>1182</v>
      </c>
      <c r="E297" s="2" t="s">
        <v>53</v>
      </c>
      <c r="F297" s="2" t="s">
        <v>1183</v>
      </c>
      <c r="G297" s="2" t="s">
        <v>19</v>
      </c>
      <c r="H297" s="2">
        <v>10</v>
      </c>
      <c r="I297" s="3">
        <v>45576</v>
      </c>
      <c r="J297" s="4"/>
      <c r="K297" s="25" t="s">
        <v>55</v>
      </c>
      <c r="L297" s="25">
        <f t="shared" si="78"/>
        <v>596</v>
      </c>
      <c r="M297" s="25" t="s">
        <v>21</v>
      </c>
      <c r="N297" s="25" t="str">
        <f t="shared" si="79"/>
        <v>私はこのまま一生独身？【運命の相手との出会い】</v>
      </c>
      <c r="O297" s="26" t="s">
        <v>22</v>
      </c>
      <c r="P297" s="25" t="str">
        <f t="shared" si="80"/>
        <v>私はこのまま一生独身？</v>
      </c>
      <c r="Q297" s="26" t="s">
        <v>22</v>
      </c>
      <c r="R297" s="25" t="str">
        <f t="shared" si="81"/>
        <v>一生独身なのは不安だと思っているあなた。運命の相手と出会うきっかけをお教えします。その相手と幸せになる未来を掴んでくださいね。</v>
      </c>
      <c r="S297" s="26" t="s">
        <v>23</v>
      </c>
      <c r="T297" s="25">
        <f t="shared" si="82"/>
        <v>10</v>
      </c>
      <c r="U297" s="27" t="s">
        <v>21</v>
      </c>
      <c r="V297" s="28">
        <f t="shared" si="83"/>
        <v>45576</v>
      </c>
      <c r="W297" s="29" t="s">
        <v>24</v>
      </c>
      <c r="X297" s="2"/>
      <c r="Y297" s="8" t="s">
        <v>56</v>
      </c>
      <c r="Z297" s="10">
        <f t="shared" si="87"/>
        <v>45576</v>
      </c>
      <c r="AA297" s="9" t="s">
        <v>57</v>
      </c>
      <c r="AB297" s="8">
        <f t="shared" si="84"/>
        <v>596</v>
      </c>
      <c r="AC297" s="8" t="s">
        <v>58</v>
      </c>
      <c r="AK297" s="8" t="s">
        <v>20</v>
      </c>
      <c r="AL297" s="8">
        <f t="shared" si="75"/>
        <v>596</v>
      </c>
      <c r="AM297" s="8" t="s">
        <v>21</v>
      </c>
      <c r="AN297" s="8" t="str">
        <f t="shared" si="88"/>
        <v>私はこのまま一生独身？【運命の相手との出会い】</v>
      </c>
      <c r="AO297" s="9" t="s">
        <v>22</v>
      </c>
      <c r="AP297" s="8" t="str">
        <f t="shared" si="85"/>
        <v>私はこのまま一生独身？</v>
      </c>
      <c r="AQ297" s="9" t="s">
        <v>22</v>
      </c>
      <c r="AR297" s="8" t="str">
        <f t="shared" si="86"/>
        <v>一生独身なのは不安だと思っているあなた。運命の相手と出会うきっかけをお教えします。その相手と幸せになる未来を掴んでくださいね。</v>
      </c>
      <c r="AS297" s="9" t="s">
        <v>23</v>
      </c>
      <c r="AT297" s="8">
        <f t="shared" si="76"/>
        <v>10</v>
      </c>
      <c r="AU297" s="8" t="s">
        <v>21</v>
      </c>
      <c r="AV297" s="10">
        <f t="shared" si="77"/>
        <v>45576</v>
      </c>
      <c r="AW297" s="9" t="s">
        <v>24</v>
      </c>
    </row>
    <row r="298" spans="1:49" ht="18.75" customHeight="1">
      <c r="A298" s="2">
        <v>597</v>
      </c>
      <c r="B298" s="2" t="s">
        <v>1184</v>
      </c>
      <c r="C298" s="2" t="s">
        <v>1185</v>
      </c>
      <c r="D298" s="2" t="s">
        <v>1186</v>
      </c>
      <c r="E298" s="2" t="s">
        <v>1032</v>
      </c>
      <c r="G298" s="2" t="s">
        <v>33</v>
      </c>
      <c r="H298" s="2">
        <v>9</v>
      </c>
      <c r="I298" s="3">
        <v>45577</v>
      </c>
      <c r="J298" s="4"/>
      <c r="K298" s="25" t="s">
        <v>55</v>
      </c>
      <c r="L298" s="25">
        <f t="shared" si="78"/>
        <v>597</v>
      </c>
      <c r="M298" s="25" t="s">
        <v>21</v>
      </c>
      <c r="N298" s="25" t="str">
        <f t="shared" si="79"/>
        <v>新しい恋？元彼との復縁？私が《幸せ》になれるのはどっち？</v>
      </c>
      <c r="O298" s="26" t="s">
        <v>22</v>
      </c>
      <c r="P298" s="25" t="str">
        <f t="shared" si="80"/>
        <v>新しい恋か復縁か迷ってる…</v>
      </c>
      <c r="Q298" s="26" t="s">
        <v>22</v>
      </c>
      <c r="R298" s="25" t="str">
        <f t="shared" si="81"/>
        <v>つらかった彼との別れ。今も忘れられない気持ちと、ただの未練だと思う気持ちに迷っている…。あなたが本当に幸せになれる道は、新しい恋？それとも元カレとの復縁なのでしょうか。恋を失った心を癒すホロホロタロットにたずねてみましょう。</v>
      </c>
      <c r="S298" s="26" t="s">
        <v>23</v>
      </c>
      <c r="T298" s="25">
        <f t="shared" si="82"/>
        <v>9</v>
      </c>
      <c r="U298" s="27" t="s">
        <v>21</v>
      </c>
      <c r="V298" s="28">
        <f t="shared" si="83"/>
        <v>45577</v>
      </c>
      <c r="W298" s="29" t="s">
        <v>24</v>
      </c>
      <c r="X298" s="2"/>
      <c r="Y298" s="8" t="s">
        <v>56</v>
      </c>
      <c r="Z298" s="10">
        <f t="shared" si="87"/>
        <v>45577</v>
      </c>
      <c r="AA298" s="9" t="s">
        <v>57</v>
      </c>
      <c r="AB298" s="8">
        <f t="shared" si="84"/>
        <v>597</v>
      </c>
      <c r="AC298" s="8" t="s">
        <v>58</v>
      </c>
      <c r="AK298" s="8" t="s">
        <v>20</v>
      </c>
      <c r="AL298" s="8">
        <f t="shared" si="75"/>
        <v>597</v>
      </c>
      <c r="AM298" s="8" t="s">
        <v>21</v>
      </c>
      <c r="AN298" s="8" t="str">
        <f t="shared" si="88"/>
        <v>新しい恋？元彼との復縁？私が《幸せ》になれるのはどっち？</v>
      </c>
      <c r="AO298" s="9" t="s">
        <v>22</v>
      </c>
      <c r="AP298" s="8" t="str">
        <f t="shared" ref="AP298:AP329" si="89">C298</f>
        <v>新しい恋か復縁か迷ってる…</v>
      </c>
      <c r="AQ298" s="9" t="s">
        <v>22</v>
      </c>
      <c r="AR298" s="8" t="str">
        <f t="shared" ref="AR298:AR329" si="90">D298</f>
        <v>つらかった彼との別れ。今も忘れられない気持ちと、ただの未練だと思う気持ちに迷っている…。あなたが本当に幸せになれる道は、新しい恋？それとも元カレとの復縁なのでしょうか。恋を失った心を癒すホロホロタロットにたずねてみましょう。</v>
      </c>
      <c r="AS298" s="9" t="s">
        <v>23</v>
      </c>
      <c r="AT298" s="8">
        <f t="shared" si="76"/>
        <v>9</v>
      </c>
      <c r="AU298" s="8" t="s">
        <v>21</v>
      </c>
      <c r="AV298" s="10">
        <f t="shared" si="77"/>
        <v>45577</v>
      </c>
      <c r="AW298" s="9" t="s">
        <v>24</v>
      </c>
    </row>
    <row r="299" spans="1:49" ht="18.75" customHeight="1">
      <c r="A299" s="2">
        <v>598</v>
      </c>
      <c r="B299" s="2" t="s">
        <v>1187</v>
      </c>
      <c r="C299" s="2" t="s">
        <v>1188</v>
      </c>
      <c r="D299" s="2" t="s">
        <v>1189</v>
      </c>
      <c r="E299" s="2" t="s">
        <v>1032</v>
      </c>
      <c r="G299" s="2" t="s">
        <v>33</v>
      </c>
      <c r="H299" s="2">
        <v>7</v>
      </c>
      <c r="I299" s="3">
        <v>45578</v>
      </c>
      <c r="J299" s="4"/>
      <c r="K299" s="25" t="s">
        <v>55</v>
      </c>
      <c r="L299" s="25">
        <f t="shared" si="78"/>
        <v>598</v>
      </c>
      <c r="M299" s="25" t="s">
        <v>21</v>
      </c>
      <c r="N299" s="25" t="str">
        <f t="shared" si="79"/>
        <v>大人になっても不安なこと『もしかして、友達に嫌われた？』</v>
      </c>
      <c r="O299" s="26" t="s">
        <v>22</v>
      </c>
      <c r="P299" s="25" t="str">
        <f t="shared" si="80"/>
        <v>友達に避けられてる…？</v>
      </c>
      <c r="Q299" s="26" t="s">
        <v>22</v>
      </c>
      <c r="R299" s="25" t="str">
        <f t="shared" si="81"/>
        <v>大人になっても、いえ大人だからこそ不安な友達との関係。大切な人だからこそ、避けられているのならその原因を知りたいと思うのでしょう。不安なあなたの心をホロホロタロットで明るく照らします。</v>
      </c>
      <c r="S299" s="26" t="s">
        <v>23</v>
      </c>
      <c r="T299" s="25">
        <f t="shared" si="82"/>
        <v>7</v>
      </c>
      <c r="U299" s="27" t="s">
        <v>21</v>
      </c>
      <c r="V299" s="28">
        <f t="shared" si="83"/>
        <v>45578</v>
      </c>
      <c r="W299" s="29" t="s">
        <v>24</v>
      </c>
      <c r="X299" s="2"/>
      <c r="Y299" s="8" t="s">
        <v>56</v>
      </c>
      <c r="Z299" s="10">
        <f t="shared" si="87"/>
        <v>45578</v>
      </c>
      <c r="AA299" s="9" t="s">
        <v>57</v>
      </c>
      <c r="AB299" s="8">
        <f t="shared" si="84"/>
        <v>598</v>
      </c>
      <c r="AC299" s="8" t="s">
        <v>58</v>
      </c>
      <c r="AK299" s="8" t="s">
        <v>20</v>
      </c>
      <c r="AL299" s="8">
        <f t="shared" si="75"/>
        <v>598</v>
      </c>
      <c r="AM299" s="8" t="s">
        <v>21</v>
      </c>
      <c r="AN299" s="8" t="str">
        <f t="shared" si="88"/>
        <v>大人になっても不安なこと『もしかして、友達に嫌われた？』</v>
      </c>
      <c r="AO299" s="9" t="s">
        <v>22</v>
      </c>
      <c r="AP299" s="8" t="str">
        <f t="shared" si="89"/>
        <v>友達に避けられてる…？</v>
      </c>
      <c r="AQ299" s="9" t="s">
        <v>22</v>
      </c>
      <c r="AR299" s="8" t="str">
        <f t="shared" si="90"/>
        <v>大人になっても、いえ大人だからこそ不安な友達との関係。大切な人だからこそ、避けられているのならその原因を知りたいと思うのでしょう。不安なあなたの心をホロホロタロットで明るく照らします。</v>
      </c>
      <c r="AS299" s="9" t="s">
        <v>23</v>
      </c>
      <c r="AT299" s="8">
        <f t="shared" si="76"/>
        <v>7</v>
      </c>
      <c r="AU299" s="8" t="s">
        <v>21</v>
      </c>
      <c r="AV299" s="10">
        <f t="shared" si="77"/>
        <v>45578</v>
      </c>
      <c r="AW299" s="9" t="s">
        <v>24</v>
      </c>
    </row>
    <row r="300" spans="1:49" ht="18.75" customHeight="1">
      <c r="A300" s="2">
        <v>599</v>
      </c>
      <c r="B300" s="2" t="s">
        <v>1190</v>
      </c>
      <c r="C300" s="2" t="s">
        <v>1191</v>
      </c>
      <c r="D300" s="2" t="s">
        <v>1192</v>
      </c>
      <c r="E300" s="2" t="s">
        <v>96</v>
      </c>
      <c r="F300" s="2" t="s">
        <v>1193</v>
      </c>
      <c r="G300" s="2" t="s">
        <v>98</v>
      </c>
      <c r="H300" s="2">
        <v>3</v>
      </c>
      <c r="I300" s="3">
        <v>45579</v>
      </c>
      <c r="J300" s="4"/>
      <c r="K300" s="25" t="s">
        <v>55</v>
      </c>
      <c r="L300" s="25">
        <f t="shared" si="78"/>
        <v>599</v>
      </c>
      <c r="M300" s="25" t="s">
        <v>21</v>
      </c>
      <c r="N300" s="25" t="str">
        <f t="shared" si="79"/>
        <v>【真実見極め】脈はあるの？　ないの？◆あの人の気持ちと進展しない理由</v>
      </c>
      <c r="O300" s="26" t="s">
        <v>22</v>
      </c>
      <c r="P300" s="25" t="str">
        <f t="shared" si="80"/>
        <v>あの人の気持ちと進展しない理由</v>
      </c>
      <c r="Q300" s="26" t="s">
        <v>22</v>
      </c>
      <c r="R300" s="25" t="str">
        <f t="shared" si="81"/>
        <v>あなたたちは仲が良いし、もしかして両想いかも？　でも、勘違いかもと不安に思っていませんか？　揺れ動くあなたの気持ちを落ち着かせるために、相手の本音とふたりの関係が進展しない理由を探っていきましょう。</v>
      </c>
      <c r="S300" s="26" t="s">
        <v>23</v>
      </c>
      <c r="T300" s="25">
        <f t="shared" si="82"/>
        <v>3</v>
      </c>
      <c r="U300" s="27" t="s">
        <v>21</v>
      </c>
      <c r="V300" s="28">
        <f t="shared" si="83"/>
        <v>45579</v>
      </c>
      <c r="W300" s="29" t="s">
        <v>24</v>
      </c>
      <c r="X300" s="2"/>
      <c r="Y300" s="8" t="s">
        <v>56</v>
      </c>
      <c r="Z300" s="10">
        <f t="shared" si="87"/>
        <v>45579</v>
      </c>
      <c r="AA300" s="9" t="s">
        <v>57</v>
      </c>
      <c r="AB300" s="8">
        <f t="shared" si="84"/>
        <v>599</v>
      </c>
      <c r="AC300" s="8" t="s">
        <v>58</v>
      </c>
      <c r="AK300" s="8" t="s">
        <v>20</v>
      </c>
      <c r="AL300" s="8">
        <f t="shared" si="75"/>
        <v>599</v>
      </c>
      <c r="AM300" s="8" t="s">
        <v>21</v>
      </c>
      <c r="AN300" s="8" t="str">
        <f t="shared" si="88"/>
        <v>【真実見極め】脈はあるの？　ないの？◆あの人の気持ちと進展しない理由</v>
      </c>
      <c r="AO300" s="9" t="s">
        <v>22</v>
      </c>
      <c r="AP300" s="8" t="str">
        <f t="shared" si="89"/>
        <v>あの人の気持ちと進展しない理由</v>
      </c>
      <c r="AQ300" s="9" t="s">
        <v>22</v>
      </c>
      <c r="AR300" s="8" t="str">
        <f t="shared" si="90"/>
        <v>あなたたちは仲が良いし、もしかして両想いかも？　でも、勘違いかもと不安に思っていませんか？　揺れ動くあなたの気持ちを落ち着かせるために、相手の本音とふたりの関係が進展しない理由を探っていきましょう。</v>
      </c>
      <c r="AS300" s="9" t="s">
        <v>23</v>
      </c>
      <c r="AT300" s="8">
        <f t="shared" si="76"/>
        <v>3</v>
      </c>
      <c r="AU300" s="8" t="s">
        <v>21</v>
      </c>
      <c r="AV300" s="10">
        <f t="shared" si="77"/>
        <v>45579</v>
      </c>
      <c r="AW300" s="9" t="s">
        <v>24</v>
      </c>
    </row>
    <row r="301" spans="1:49" ht="18.75" customHeight="1">
      <c r="A301" s="2">
        <v>600</v>
      </c>
      <c r="B301" s="2" t="s">
        <v>1194</v>
      </c>
      <c r="C301" s="2" t="s">
        <v>1195</v>
      </c>
      <c r="D301" s="2" t="s">
        <v>1196</v>
      </c>
      <c r="E301" s="2" t="s">
        <v>142</v>
      </c>
      <c r="F301" s="2" t="s">
        <v>1197</v>
      </c>
      <c r="G301" s="2" t="s">
        <v>144</v>
      </c>
      <c r="H301" s="2">
        <v>3</v>
      </c>
      <c r="I301" s="3">
        <v>45580</v>
      </c>
      <c r="J301" s="4"/>
      <c r="K301" s="25" t="s">
        <v>55</v>
      </c>
      <c r="L301" s="25">
        <f t="shared" si="78"/>
        <v>600</v>
      </c>
      <c r="M301" s="25" t="s">
        <v>21</v>
      </c>
      <c r="N301" s="25" t="str">
        <f t="shared" si="79"/>
        <v>あの人の気持ちは、現状維持?!それとも関係進展?!～二人の関係の未来～</v>
      </c>
      <c r="O301" s="26" t="s">
        <v>22</v>
      </c>
      <c r="P301" s="25" t="str">
        <f t="shared" si="80"/>
        <v>あの人の気持ち～二人の関係の未来～</v>
      </c>
      <c r="Q301" s="26" t="s">
        <v>22</v>
      </c>
      <c r="R301" s="25" t="str">
        <f t="shared" si="81"/>
        <v>いつまでも曖昧な関係が続く二人。このまま想い続けていたら恋は実る？それともこれ以上の進展はない？あなたとあの人の現状から、少し先の未来までをお見せしましょう。ままならない恋の行方を、一緒に探ってみませんか？</v>
      </c>
      <c r="S301" s="26" t="s">
        <v>23</v>
      </c>
      <c r="T301" s="25">
        <f t="shared" si="82"/>
        <v>3</v>
      </c>
      <c r="U301" s="27" t="s">
        <v>21</v>
      </c>
      <c r="V301" s="28">
        <f t="shared" si="83"/>
        <v>45580</v>
      </c>
      <c r="W301" s="29" t="s">
        <v>24</v>
      </c>
      <c r="X301" s="2"/>
      <c r="Y301" s="8" t="s">
        <v>56</v>
      </c>
      <c r="Z301" s="10">
        <f t="shared" si="87"/>
        <v>45580</v>
      </c>
      <c r="AA301" s="9" t="s">
        <v>57</v>
      </c>
      <c r="AB301" s="8">
        <f t="shared" si="84"/>
        <v>600</v>
      </c>
      <c r="AC301" s="8" t="s">
        <v>58</v>
      </c>
      <c r="AK301" s="8" t="s">
        <v>20</v>
      </c>
      <c r="AL301" s="8">
        <f t="shared" si="75"/>
        <v>600</v>
      </c>
      <c r="AM301" s="8" t="s">
        <v>21</v>
      </c>
      <c r="AN301" s="8" t="str">
        <f t="shared" si="88"/>
        <v>あの人の気持ちは、現状維持?!それとも関係進展?!～二人の関係の未来～</v>
      </c>
      <c r="AO301" s="9" t="s">
        <v>22</v>
      </c>
      <c r="AP301" s="8" t="str">
        <f t="shared" si="89"/>
        <v>あの人の気持ち～二人の関係の未来～</v>
      </c>
      <c r="AQ301" s="9" t="s">
        <v>22</v>
      </c>
      <c r="AR301" s="8" t="str">
        <f t="shared" si="90"/>
        <v>いつまでも曖昧な関係が続く二人。このまま想い続けていたら恋は実る？それともこれ以上の進展はない？あなたとあの人の現状から、少し先の未来までをお見せしましょう。ままならない恋の行方を、一緒に探ってみませんか？</v>
      </c>
      <c r="AS301" s="9" t="s">
        <v>23</v>
      </c>
      <c r="AT301" s="8">
        <f t="shared" si="76"/>
        <v>3</v>
      </c>
      <c r="AU301" s="8" t="s">
        <v>21</v>
      </c>
      <c r="AV301" s="10">
        <f t="shared" si="77"/>
        <v>45580</v>
      </c>
      <c r="AW301" s="9" t="s">
        <v>24</v>
      </c>
    </row>
    <row r="302" spans="1:49" ht="18.75" customHeight="1">
      <c r="A302" s="2">
        <v>601</v>
      </c>
      <c r="B302" s="2" t="s">
        <v>1198</v>
      </c>
      <c r="C302" s="2" t="s">
        <v>1199</v>
      </c>
      <c r="D302" s="2" t="s">
        <v>1200</v>
      </c>
      <c r="E302" s="2" t="s">
        <v>334</v>
      </c>
      <c r="F302" s="2">
        <v>934</v>
      </c>
      <c r="G302" s="2" t="s">
        <v>38</v>
      </c>
      <c r="H302" s="2">
        <v>7</v>
      </c>
      <c r="I302" s="3">
        <v>45581</v>
      </c>
      <c r="J302" s="4"/>
      <c r="K302" s="25" t="s">
        <v>55</v>
      </c>
      <c r="L302" s="25">
        <f t="shared" si="78"/>
        <v>601</v>
      </c>
      <c r="M302" s="25" t="s">
        <v>21</v>
      </c>
      <c r="N302" s="25" t="str">
        <f t="shared" si="79"/>
        <v>あなたを人間的に成長させてくれる【重要人物】</v>
      </c>
      <c r="O302" s="26" t="s">
        <v>22</v>
      </c>
      <c r="P302" s="25" t="str">
        <f t="shared" si="80"/>
        <v>あなたを成長させる『重要人物』</v>
      </c>
      <c r="Q302" s="26" t="s">
        <v>22</v>
      </c>
      <c r="R302" s="25" t="str">
        <f t="shared" si="81"/>
        <v>あなたを人間的に成長させてくれる【重要人物】が存在するんです。その人物がどんな人なのか、ここで探っていきましょう。</v>
      </c>
      <c r="S302" s="26" t="s">
        <v>23</v>
      </c>
      <c r="T302" s="25">
        <f t="shared" si="82"/>
        <v>7</v>
      </c>
      <c r="U302" s="27" t="s">
        <v>21</v>
      </c>
      <c r="V302" s="28">
        <f t="shared" si="83"/>
        <v>45581</v>
      </c>
      <c r="W302" s="29" t="s">
        <v>24</v>
      </c>
      <c r="X302" s="2"/>
      <c r="Y302" s="8" t="s">
        <v>56</v>
      </c>
      <c r="Z302" s="10">
        <f t="shared" si="87"/>
        <v>45581</v>
      </c>
      <c r="AA302" s="9" t="s">
        <v>57</v>
      </c>
      <c r="AB302" s="8">
        <f t="shared" si="84"/>
        <v>601</v>
      </c>
      <c r="AC302" s="8" t="s">
        <v>58</v>
      </c>
      <c r="AK302" s="8" t="s">
        <v>20</v>
      </c>
      <c r="AL302" s="8">
        <f t="shared" si="75"/>
        <v>601</v>
      </c>
      <c r="AM302" s="8" t="s">
        <v>21</v>
      </c>
      <c r="AN302" s="8" t="str">
        <f t="shared" si="88"/>
        <v>あなたを人間的に成長させてくれる【重要人物】</v>
      </c>
      <c r="AO302" s="9" t="s">
        <v>22</v>
      </c>
      <c r="AP302" s="8" t="str">
        <f t="shared" si="89"/>
        <v>あなたを成長させる『重要人物』</v>
      </c>
      <c r="AQ302" s="9" t="s">
        <v>22</v>
      </c>
      <c r="AR302" s="8" t="str">
        <f t="shared" si="90"/>
        <v>あなたを人間的に成長させてくれる【重要人物】が存在するんです。その人物がどんな人なのか、ここで探っていきましょう。</v>
      </c>
      <c r="AS302" s="9" t="s">
        <v>23</v>
      </c>
      <c r="AT302" s="8">
        <f t="shared" si="76"/>
        <v>7</v>
      </c>
      <c r="AU302" s="8" t="s">
        <v>21</v>
      </c>
      <c r="AV302" s="10">
        <f t="shared" si="77"/>
        <v>45581</v>
      </c>
      <c r="AW302" s="9" t="s">
        <v>24</v>
      </c>
    </row>
    <row r="303" spans="1:49" ht="18.75" customHeight="1">
      <c r="A303" s="2">
        <v>602</v>
      </c>
      <c r="B303" s="2" t="s">
        <v>1201</v>
      </c>
      <c r="C303" s="2" t="s">
        <v>1202</v>
      </c>
      <c r="D303" s="2" t="s">
        <v>1203</v>
      </c>
      <c r="E303" s="2" t="s">
        <v>53</v>
      </c>
      <c r="F303" s="2" t="s">
        <v>1204</v>
      </c>
      <c r="G303" s="2" t="s">
        <v>19</v>
      </c>
      <c r="H303" s="2">
        <v>6</v>
      </c>
      <c r="I303" s="3">
        <v>45582</v>
      </c>
      <c r="J303" s="4"/>
      <c r="K303" s="25" t="s">
        <v>55</v>
      </c>
      <c r="L303" s="25">
        <f t="shared" si="78"/>
        <v>602</v>
      </c>
      <c r="M303" s="25" t="s">
        <v>21</v>
      </c>
      <c r="N303" s="25" t="str">
        <f t="shared" si="79"/>
        <v>現在の恋人と結婚できる？　結婚の可能性と未来</v>
      </c>
      <c r="O303" s="26" t="s">
        <v>22</v>
      </c>
      <c r="P303" s="25" t="str">
        <f t="shared" si="80"/>
        <v>結婚の可能性と未来</v>
      </c>
      <c r="Q303" s="26" t="s">
        <v>22</v>
      </c>
      <c r="R303" s="25" t="str">
        <f t="shared" si="81"/>
        <v>一緒にいてとても楽しいあの人と、結婚したいけど果たして結婚までたどり着ける？　あなたは、その相手と結ばれて本当に幸せになれるでしょうか。</v>
      </c>
      <c r="S303" s="26" t="s">
        <v>23</v>
      </c>
      <c r="T303" s="25">
        <f t="shared" si="82"/>
        <v>6</v>
      </c>
      <c r="U303" s="27" t="s">
        <v>21</v>
      </c>
      <c r="V303" s="28">
        <f t="shared" si="83"/>
        <v>45582</v>
      </c>
      <c r="W303" s="29" t="s">
        <v>24</v>
      </c>
      <c r="X303" s="2"/>
      <c r="Y303" s="8" t="s">
        <v>56</v>
      </c>
      <c r="Z303" s="10">
        <f t="shared" si="87"/>
        <v>45582</v>
      </c>
      <c r="AA303" s="9" t="s">
        <v>57</v>
      </c>
      <c r="AB303" s="8">
        <f t="shared" si="84"/>
        <v>602</v>
      </c>
      <c r="AC303" s="8" t="s">
        <v>58</v>
      </c>
      <c r="AK303" s="8" t="s">
        <v>20</v>
      </c>
      <c r="AL303" s="8">
        <f t="shared" si="75"/>
        <v>602</v>
      </c>
      <c r="AM303" s="8" t="s">
        <v>21</v>
      </c>
      <c r="AN303" s="8" t="str">
        <f t="shared" si="88"/>
        <v>現在の恋人と結婚できる？　結婚の可能性と未来</v>
      </c>
      <c r="AO303" s="9" t="s">
        <v>22</v>
      </c>
      <c r="AP303" s="8" t="str">
        <f t="shared" si="89"/>
        <v>結婚の可能性と未来</v>
      </c>
      <c r="AQ303" s="9" t="s">
        <v>22</v>
      </c>
      <c r="AR303" s="8" t="str">
        <f t="shared" si="90"/>
        <v>一緒にいてとても楽しいあの人と、結婚したいけど果たして結婚までたどり着ける？　あなたは、その相手と結ばれて本当に幸せになれるでしょうか。</v>
      </c>
      <c r="AS303" s="9" t="s">
        <v>23</v>
      </c>
      <c r="AT303" s="8">
        <f t="shared" si="76"/>
        <v>6</v>
      </c>
      <c r="AU303" s="8" t="s">
        <v>21</v>
      </c>
      <c r="AV303" s="10">
        <f t="shared" si="77"/>
        <v>45582</v>
      </c>
      <c r="AW303" s="9" t="s">
        <v>24</v>
      </c>
    </row>
    <row r="304" spans="1:49" ht="18.75" customHeight="1">
      <c r="A304" s="2">
        <v>603</v>
      </c>
      <c r="B304" s="2" t="s">
        <v>1205</v>
      </c>
      <c r="C304" s="2" t="s">
        <v>1206</v>
      </c>
      <c r="D304" s="2" t="s">
        <v>1207</v>
      </c>
      <c r="E304" s="2" t="s">
        <v>142</v>
      </c>
      <c r="F304" s="2" t="s">
        <v>1208</v>
      </c>
      <c r="G304" s="2" t="s">
        <v>144</v>
      </c>
      <c r="H304" s="2">
        <v>2</v>
      </c>
      <c r="I304" s="3">
        <v>45583</v>
      </c>
      <c r="J304" s="4"/>
      <c r="K304" s="25" t="s">
        <v>55</v>
      </c>
      <c r="L304" s="25">
        <f t="shared" si="78"/>
        <v>603</v>
      </c>
      <c r="M304" s="25" t="s">
        <v>21</v>
      </c>
      <c r="N304" s="25" t="str">
        <f t="shared" si="79"/>
        <v>あなたの片思いの行方【両思い⇔失恋】この恋、諦めたら悔い残る？</v>
      </c>
      <c r="O304" s="26" t="s">
        <v>22</v>
      </c>
      <c r="P304" s="25" t="str">
        <f t="shared" si="80"/>
        <v>この恋、諦めたら悔い残る？</v>
      </c>
      <c r="Q304" s="26" t="s">
        <v>22</v>
      </c>
      <c r="R304" s="25" t="str">
        <f t="shared" si="81"/>
        <v>「先の見えないこの片思い。諦められたらどんなに楽か……」次の恋を探した方がいいことはわかっているけど、少しでも可能性があるのなら思い続けたい……。そんなあなたのために、恋の真実を解き明かします。</v>
      </c>
      <c r="S304" s="26" t="s">
        <v>23</v>
      </c>
      <c r="T304" s="25">
        <f t="shared" si="82"/>
        <v>2</v>
      </c>
      <c r="U304" s="27" t="s">
        <v>21</v>
      </c>
      <c r="V304" s="28">
        <f t="shared" si="83"/>
        <v>45583</v>
      </c>
      <c r="W304" s="29" t="s">
        <v>24</v>
      </c>
      <c r="X304" s="2"/>
      <c r="Y304" s="8" t="s">
        <v>56</v>
      </c>
      <c r="Z304" s="10">
        <f t="shared" si="87"/>
        <v>45583</v>
      </c>
      <c r="AA304" s="9" t="s">
        <v>57</v>
      </c>
      <c r="AB304" s="8">
        <f t="shared" si="84"/>
        <v>603</v>
      </c>
      <c r="AC304" s="8" t="s">
        <v>58</v>
      </c>
      <c r="AK304" s="8" t="s">
        <v>20</v>
      </c>
      <c r="AL304" s="8">
        <f t="shared" si="75"/>
        <v>603</v>
      </c>
      <c r="AM304" s="8" t="s">
        <v>21</v>
      </c>
      <c r="AN304" s="8" t="str">
        <f t="shared" si="88"/>
        <v>あなたの片思いの行方【両思い⇔失恋】この恋、諦めたら悔い残る？</v>
      </c>
      <c r="AO304" s="9" t="s">
        <v>22</v>
      </c>
      <c r="AP304" s="8" t="str">
        <f t="shared" si="89"/>
        <v>この恋、諦めたら悔い残る？</v>
      </c>
      <c r="AQ304" s="9" t="s">
        <v>22</v>
      </c>
      <c r="AR304" s="8" t="str">
        <f t="shared" si="90"/>
        <v>「先の見えないこの片思い。諦められたらどんなに楽か……」次の恋を探した方がいいことはわかっているけど、少しでも可能性があるのなら思い続けたい……。そんなあなたのために、恋の真実を解き明かします。</v>
      </c>
      <c r="AS304" s="9" t="s">
        <v>23</v>
      </c>
      <c r="AT304" s="8">
        <f t="shared" si="76"/>
        <v>2</v>
      </c>
      <c r="AU304" s="8" t="s">
        <v>21</v>
      </c>
      <c r="AV304" s="10">
        <f t="shared" si="77"/>
        <v>45583</v>
      </c>
      <c r="AW304" s="9" t="s">
        <v>24</v>
      </c>
    </row>
    <row r="305" spans="1:49" ht="18.75" customHeight="1">
      <c r="A305" s="2">
        <v>604</v>
      </c>
      <c r="B305" s="2" t="s">
        <v>1209</v>
      </c>
      <c r="C305" s="2" t="s">
        <v>1210</v>
      </c>
      <c r="D305" s="2" t="s">
        <v>1211</v>
      </c>
      <c r="E305" s="2" t="s">
        <v>1032</v>
      </c>
      <c r="G305" s="2" t="s">
        <v>33</v>
      </c>
      <c r="H305" s="2">
        <v>7</v>
      </c>
      <c r="I305" s="3">
        <v>45584</v>
      </c>
      <c r="J305" s="4"/>
      <c r="K305" s="25" t="s">
        <v>55</v>
      </c>
      <c r="L305" s="25">
        <f t="shared" si="78"/>
        <v>604</v>
      </c>
      <c r="M305" s="25" t="s">
        <v>21</v>
      </c>
      <c r="N305" s="25" t="str">
        <f t="shared" si="79"/>
        <v>恋がしたいのに好きな人がいない！なぜ好きな人ができないの？</v>
      </c>
      <c r="O305" s="26" t="s">
        <v>22</v>
      </c>
      <c r="P305" s="25" t="str">
        <f t="shared" si="80"/>
        <v>好きな人ができないのはなぜ？</v>
      </c>
      <c r="Q305" s="26" t="s">
        <v>22</v>
      </c>
      <c r="R305" s="25" t="str">
        <f t="shared" si="81"/>
        <v>恋の季節は春夏秋冬オールシーズン。いつだって恋がしたいのに、好きな人がいないのはなぜ？あなたの中にある「原因」をホロホロタロットで探ってみましょう。</v>
      </c>
      <c r="S305" s="26" t="s">
        <v>23</v>
      </c>
      <c r="T305" s="25">
        <f t="shared" si="82"/>
        <v>7</v>
      </c>
      <c r="U305" s="27" t="s">
        <v>21</v>
      </c>
      <c r="V305" s="28">
        <f t="shared" si="83"/>
        <v>45584</v>
      </c>
      <c r="W305" s="29" t="s">
        <v>24</v>
      </c>
      <c r="X305" s="2"/>
      <c r="Y305" s="8" t="s">
        <v>56</v>
      </c>
      <c r="Z305" s="10">
        <f t="shared" si="87"/>
        <v>45584</v>
      </c>
      <c r="AA305" s="9" t="s">
        <v>57</v>
      </c>
      <c r="AB305" s="8">
        <f t="shared" si="84"/>
        <v>604</v>
      </c>
      <c r="AC305" s="8" t="s">
        <v>58</v>
      </c>
      <c r="AK305" s="8" t="s">
        <v>20</v>
      </c>
      <c r="AL305" s="8">
        <f t="shared" si="75"/>
        <v>604</v>
      </c>
      <c r="AM305" s="8" t="s">
        <v>21</v>
      </c>
      <c r="AN305" s="8" t="str">
        <f t="shared" si="88"/>
        <v>恋がしたいのに好きな人がいない！なぜ好きな人ができないの？</v>
      </c>
      <c r="AO305" s="9" t="s">
        <v>22</v>
      </c>
      <c r="AP305" s="8" t="str">
        <f t="shared" si="89"/>
        <v>好きな人ができないのはなぜ？</v>
      </c>
      <c r="AQ305" s="9" t="s">
        <v>22</v>
      </c>
      <c r="AR305" s="8" t="str">
        <f t="shared" si="90"/>
        <v>恋の季節は春夏秋冬オールシーズン。いつだって恋がしたいのに、好きな人がいないのはなぜ？あなたの中にある「原因」をホロホロタロットで探ってみましょう。</v>
      </c>
      <c r="AS305" s="9" t="s">
        <v>23</v>
      </c>
      <c r="AT305" s="8">
        <f t="shared" si="76"/>
        <v>7</v>
      </c>
      <c r="AU305" s="8" t="s">
        <v>21</v>
      </c>
      <c r="AV305" s="10">
        <f t="shared" si="77"/>
        <v>45584</v>
      </c>
      <c r="AW305" s="9" t="s">
        <v>24</v>
      </c>
    </row>
    <row r="306" spans="1:49" ht="18.75" customHeight="1">
      <c r="A306" s="2">
        <v>605</v>
      </c>
      <c r="B306" s="2" t="s">
        <v>1212</v>
      </c>
      <c r="C306" s="2" t="s">
        <v>1213</v>
      </c>
      <c r="D306" s="2" t="s">
        <v>1214</v>
      </c>
      <c r="E306" s="2" t="s">
        <v>142</v>
      </c>
      <c r="F306" s="2" t="s">
        <v>1215</v>
      </c>
      <c r="G306" s="2" t="s">
        <v>144</v>
      </c>
      <c r="H306" s="2">
        <v>2</v>
      </c>
      <c r="I306" s="3">
        <v>45585</v>
      </c>
      <c r="J306" s="4"/>
      <c r="K306" s="25" t="s">
        <v>55</v>
      </c>
      <c r="L306" s="25">
        <f t="shared" si="78"/>
        <v>605</v>
      </c>
      <c r="M306" s="25" t="s">
        <v>21</v>
      </c>
      <c r="N306" s="25" t="str">
        <f t="shared" si="79"/>
        <v>私はあの人にとってどんな存在？【大切な人／どうでもいい人】本音大暴露！</v>
      </c>
      <c r="O306" s="26" t="s">
        <v>22</v>
      </c>
      <c r="P306" s="25" t="str">
        <f t="shared" si="80"/>
        <v>私はあの人にとってどんな存在？</v>
      </c>
      <c r="Q306" s="26" t="s">
        <v>22</v>
      </c>
      <c r="R306" s="25" t="str">
        <f t="shared" si="81"/>
        <v>雰囲気的には悪くないのに、なかなか思うように進まない二人の関係。あの人の中で、今のあなたはどんな存在なのでしょう。ずっと一緒にいたい人と思われているのでしょうか？あの人の本音を徹底的に解き明かします。</v>
      </c>
      <c r="S306" s="26" t="s">
        <v>23</v>
      </c>
      <c r="T306" s="25">
        <f t="shared" si="82"/>
        <v>2</v>
      </c>
      <c r="U306" s="27" t="s">
        <v>21</v>
      </c>
      <c r="V306" s="28">
        <f t="shared" si="83"/>
        <v>45585</v>
      </c>
      <c r="W306" s="29" t="s">
        <v>24</v>
      </c>
      <c r="X306" s="2"/>
      <c r="Y306" s="8" t="s">
        <v>56</v>
      </c>
      <c r="Z306" s="10">
        <f t="shared" si="87"/>
        <v>45585</v>
      </c>
      <c r="AA306" s="9" t="s">
        <v>57</v>
      </c>
      <c r="AB306" s="8">
        <f t="shared" si="84"/>
        <v>605</v>
      </c>
      <c r="AC306" s="8" t="s">
        <v>58</v>
      </c>
      <c r="AK306" s="8" t="s">
        <v>20</v>
      </c>
      <c r="AL306" s="8">
        <f t="shared" si="75"/>
        <v>605</v>
      </c>
      <c r="AM306" s="8" t="s">
        <v>21</v>
      </c>
      <c r="AN306" s="8" t="str">
        <f t="shared" si="88"/>
        <v>私はあの人にとってどんな存在？【大切な人／どうでもいい人】本音大暴露！</v>
      </c>
      <c r="AO306" s="9" t="s">
        <v>22</v>
      </c>
      <c r="AP306" s="8" t="str">
        <f t="shared" si="89"/>
        <v>私はあの人にとってどんな存在？</v>
      </c>
      <c r="AQ306" s="9" t="s">
        <v>22</v>
      </c>
      <c r="AR306" s="8" t="str">
        <f t="shared" si="90"/>
        <v>雰囲気的には悪くないのに、なかなか思うように進まない二人の関係。あの人の中で、今のあなたはどんな存在なのでしょう。ずっと一緒にいたい人と思われているのでしょうか？あの人の本音を徹底的に解き明かします。</v>
      </c>
      <c r="AS306" s="9" t="s">
        <v>23</v>
      </c>
      <c r="AT306" s="8">
        <f t="shared" si="76"/>
        <v>2</v>
      </c>
      <c r="AU306" s="8" t="s">
        <v>21</v>
      </c>
      <c r="AV306" s="10">
        <f t="shared" si="77"/>
        <v>45585</v>
      </c>
      <c r="AW306" s="9" t="s">
        <v>24</v>
      </c>
    </row>
    <row r="307" spans="1:49" ht="18.75" customHeight="1">
      <c r="A307" s="2">
        <v>606</v>
      </c>
      <c r="B307" s="2" t="s">
        <v>1216</v>
      </c>
      <c r="C307" s="2" t="s">
        <v>1217</v>
      </c>
      <c r="D307" s="2" t="s">
        <v>1218</v>
      </c>
      <c r="E307" s="2" t="s">
        <v>96</v>
      </c>
      <c r="F307" s="2" t="s">
        <v>1219</v>
      </c>
      <c r="G307" s="2" t="s">
        <v>98</v>
      </c>
      <c r="H307" s="2">
        <v>2</v>
      </c>
      <c r="I307" s="3">
        <v>45586</v>
      </c>
      <c r="J307" s="4"/>
      <c r="K307" s="25" t="s">
        <v>55</v>
      </c>
      <c r="L307" s="25">
        <f t="shared" si="78"/>
        <v>606</v>
      </c>
      <c r="M307" s="25" t="s">
        <v>21</v>
      </c>
      <c r="N307" s="25" t="str">
        <f t="shared" si="79"/>
        <v>【覚悟を決めて！】最後の恋にするために～あの人が思うあなたの印象</v>
      </c>
      <c r="O307" s="26" t="s">
        <v>22</v>
      </c>
      <c r="P307" s="25" t="str">
        <f t="shared" si="80"/>
        <v>あの人が思うあなたの印象</v>
      </c>
      <c r="Q307" s="26" t="s">
        <v>22</v>
      </c>
      <c r="R307" s="25" t="str">
        <f t="shared" si="81"/>
        <v>今の恋の行方はどうなるのでしょうか？ 　ふたりはハッピーエンドを迎えるのか、それとも別れの道を歩むことになるのか？ あの人が考えるあなたのこと、すべて明かしていきましょう。</v>
      </c>
      <c r="S307" s="26" t="s">
        <v>23</v>
      </c>
      <c r="T307" s="25">
        <f t="shared" si="82"/>
        <v>2</v>
      </c>
      <c r="U307" s="27" t="s">
        <v>21</v>
      </c>
      <c r="V307" s="28">
        <f t="shared" si="83"/>
        <v>45586</v>
      </c>
      <c r="W307" s="29" t="s">
        <v>24</v>
      </c>
      <c r="X307" s="2"/>
      <c r="Y307" s="8" t="s">
        <v>56</v>
      </c>
      <c r="Z307" s="10">
        <f t="shared" si="87"/>
        <v>45586</v>
      </c>
      <c r="AA307" s="9" t="s">
        <v>57</v>
      </c>
      <c r="AB307" s="8">
        <f t="shared" si="84"/>
        <v>606</v>
      </c>
      <c r="AC307" s="8" t="s">
        <v>58</v>
      </c>
      <c r="AK307" s="8" t="s">
        <v>20</v>
      </c>
      <c r="AL307" s="8">
        <f t="shared" si="75"/>
        <v>606</v>
      </c>
      <c r="AM307" s="8" t="s">
        <v>21</v>
      </c>
      <c r="AN307" s="8" t="str">
        <f t="shared" si="88"/>
        <v>【覚悟を決めて！】最後の恋にするために～あの人が思うあなたの印象</v>
      </c>
      <c r="AO307" s="9" t="s">
        <v>22</v>
      </c>
      <c r="AP307" s="8" t="str">
        <f t="shared" si="89"/>
        <v>あの人が思うあなたの印象</v>
      </c>
      <c r="AQ307" s="9" t="s">
        <v>22</v>
      </c>
      <c r="AR307" s="8" t="str">
        <f t="shared" si="90"/>
        <v>今の恋の行方はどうなるのでしょうか？ 　ふたりはハッピーエンドを迎えるのか、それとも別れの道を歩むことになるのか？ あの人が考えるあなたのこと、すべて明かしていきましょう。</v>
      </c>
      <c r="AS307" s="9" t="s">
        <v>23</v>
      </c>
      <c r="AT307" s="8">
        <f t="shared" si="76"/>
        <v>2</v>
      </c>
      <c r="AU307" s="8" t="s">
        <v>21</v>
      </c>
      <c r="AV307" s="10">
        <f t="shared" si="77"/>
        <v>45586</v>
      </c>
      <c r="AW307" s="9" t="s">
        <v>24</v>
      </c>
    </row>
    <row r="308" spans="1:49" ht="18.75" customHeight="1">
      <c r="A308" s="2">
        <v>607</v>
      </c>
      <c r="B308" s="2" t="s">
        <v>1220</v>
      </c>
      <c r="C308" s="2" t="s">
        <v>1221</v>
      </c>
      <c r="D308" s="2" t="s">
        <v>1222</v>
      </c>
      <c r="E308" s="2" t="s">
        <v>142</v>
      </c>
      <c r="F308" s="2" t="s">
        <v>1223</v>
      </c>
      <c r="G308" s="2" t="s">
        <v>144</v>
      </c>
      <c r="H308" s="2">
        <v>3</v>
      </c>
      <c r="I308" s="3">
        <v>45587</v>
      </c>
      <c r="J308" s="4"/>
      <c r="K308" s="25" t="s">
        <v>55</v>
      </c>
      <c r="L308" s="25">
        <f t="shared" si="78"/>
        <v>607</v>
      </c>
      <c r="M308" s="25" t="s">
        <v>21</v>
      </c>
      <c r="N308" s="25" t="str">
        <f t="shared" si="79"/>
        <v>もう答えは出ています◆あの人の気持ち◆愛情／友情／恋結論</v>
      </c>
      <c r="O308" s="26" t="s">
        <v>22</v>
      </c>
      <c r="P308" s="25" t="str">
        <f t="shared" si="80"/>
        <v>もう答えは出ています。あの人の気持ち</v>
      </c>
      <c r="Q308" s="26" t="s">
        <v>22</v>
      </c>
      <c r="R308" s="25" t="str">
        <f t="shared" si="81"/>
        <v>あの人にどう見られ、どう思われているのか、不安で仕方がないですよね。異性として見てもらえているのか、恋愛対象として意識されているのか、そろそろハッキリさせたくないですか？あの人の本当の気持ちを明らかにします。</v>
      </c>
      <c r="S308" s="26" t="s">
        <v>23</v>
      </c>
      <c r="T308" s="25">
        <f t="shared" si="82"/>
        <v>3</v>
      </c>
      <c r="U308" s="27" t="s">
        <v>21</v>
      </c>
      <c r="V308" s="28">
        <f t="shared" si="83"/>
        <v>45587</v>
      </c>
      <c r="W308" s="29" t="s">
        <v>24</v>
      </c>
      <c r="X308" s="2"/>
      <c r="Y308" s="8" t="s">
        <v>56</v>
      </c>
      <c r="Z308" s="10">
        <f t="shared" si="87"/>
        <v>45587</v>
      </c>
      <c r="AA308" s="9" t="s">
        <v>57</v>
      </c>
      <c r="AB308" s="8">
        <f t="shared" si="84"/>
        <v>607</v>
      </c>
      <c r="AC308" s="8" t="s">
        <v>58</v>
      </c>
      <c r="AK308" s="8" t="s">
        <v>20</v>
      </c>
      <c r="AL308" s="8">
        <f t="shared" si="75"/>
        <v>607</v>
      </c>
      <c r="AM308" s="8" t="s">
        <v>21</v>
      </c>
      <c r="AN308" s="8" t="str">
        <f t="shared" si="88"/>
        <v>もう答えは出ています◆あの人の気持ち◆愛情／友情／恋結論</v>
      </c>
      <c r="AO308" s="9" t="s">
        <v>22</v>
      </c>
      <c r="AP308" s="8" t="str">
        <f t="shared" si="89"/>
        <v>もう答えは出ています。あの人の気持ち</v>
      </c>
      <c r="AQ308" s="9" t="s">
        <v>22</v>
      </c>
      <c r="AR308" s="8" t="str">
        <f t="shared" si="90"/>
        <v>あの人にどう見られ、どう思われているのか、不安で仕方がないですよね。異性として見てもらえているのか、恋愛対象として意識されているのか、そろそろハッキリさせたくないですか？あの人の本当の気持ちを明らかにします。</v>
      </c>
      <c r="AS308" s="9" t="s">
        <v>23</v>
      </c>
      <c r="AT308" s="8">
        <f t="shared" si="76"/>
        <v>3</v>
      </c>
      <c r="AU308" s="8" t="s">
        <v>21</v>
      </c>
      <c r="AV308" s="10">
        <f t="shared" si="77"/>
        <v>45587</v>
      </c>
      <c r="AW308" s="9" t="s">
        <v>24</v>
      </c>
    </row>
    <row r="309" spans="1:49" ht="18.75" customHeight="1">
      <c r="A309" s="2">
        <v>608</v>
      </c>
      <c r="B309" s="2" t="s">
        <v>1224</v>
      </c>
      <c r="C309" s="2" t="s">
        <v>1225</v>
      </c>
      <c r="D309" s="2" t="s">
        <v>1226</v>
      </c>
      <c r="E309" s="2" t="s">
        <v>1032</v>
      </c>
      <c r="G309" s="2" t="s">
        <v>33</v>
      </c>
      <c r="H309" s="2">
        <v>10</v>
      </c>
      <c r="I309" s="3">
        <v>45588</v>
      </c>
      <c r="J309" s="4"/>
      <c r="K309" s="25" t="s">
        <v>55</v>
      </c>
      <c r="L309" s="25">
        <f t="shared" si="78"/>
        <v>608</v>
      </c>
      <c r="M309" s="25" t="s">
        <v>21</v>
      </c>
      <c r="N309" s="25" t="str">
        <f t="shared" si="79"/>
        <v>出会いのサインを見逃した?!もうすでに運命の人に出会ってる？</v>
      </c>
      <c r="O309" s="26" t="s">
        <v>22</v>
      </c>
      <c r="P309" s="25" t="str">
        <f t="shared" si="80"/>
        <v>運命の人に出会ってる？</v>
      </c>
      <c r="Q309" s="26" t="s">
        <v>22</v>
      </c>
      <c r="R309" s="25" t="str">
        <f t="shared" si="81"/>
        <v>『もしかして、出会いのサインを見逃した?!』運命の人との出会いの前には、特別な何かが起きる予感が…。あなたにその予感がなかったということは、まだ出会っていないのでしょうか。ホロホロタロットがその真実を明かします。</v>
      </c>
      <c r="S309" s="26" t="s">
        <v>23</v>
      </c>
      <c r="T309" s="25">
        <f t="shared" si="82"/>
        <v>10</v>
      </c>
      <c r="U309" s="27" t="s">
        <v>21</v>
      </c>
      <c r="V309" s="28">
        <f t="shared" si="83"/>
        <v>45588</v>
      </c>
      <c r="W309" s="29" t="s">
        <v>24</v>
      </c>
      <c r="X309" s="2"/>
      <c r="Y309" s="8" t="s">
        <v>56</v>
      </c>
      <c r="Z309" s="10">
        <f t="shared" si="87"/>
        <v>45588</v>
      </c>
      <c r="AA309" s="9" t="s">
        <v>57</v>
      </c>
      <c r="AB309" s="8">
        <f t="shared" si="84"/>
        <v>608</v>
      </c>
      <c r="AC309" s="8" t="s">
        <v>58</v>
      </c>
      <c r="AK309" s="8" t="s">
        <v>20</v>
      </c>
      <c r="AL309" s="8">
        <f t="shared" si="75"/>
        <v>608</v>
      </c>
      <c r="AM309" s="8" t="s">
        <v>21</v>
      </c>
      <c r="AN309" s="8" t="str">
        <f t="shared" si="88"/>
        <v>出会いのサインを見逃した?!もうすでに運命の人に出会ってる？</v>
      </c>
      <c r="AO309" s="9" t="s">
        <v>22</v>
      </c>
      <c r="AP309" s="8" t="str">
        <f t="shared" si="89"/>
        <v>運命の人に出会ってる？</v>
      </c>
      <c r="AQ309" s="9" t="s">
        <v>22</v>
      </c>
      <c r="AR309" s="8" t="str">
        <f t="shared" si="90"/>
        <v>『もしかして、出会いのサインを見逃した?!』運命の人との出会いの前には、特別な何かが起きる予感が…。あなたにその予感がなかったということは、まだ出会っていないのでしょうか。ホロホロタロットがその真実を明かします。</v>
      </c>
      <c r="AS309" s="9" t="s">
        <v>23</v>
      </c>
      <c r="AT309" s="8">
        <f t="shared" si="76"/>
        <v>10</v>
      </c>
      <c r="AU309" s="8" t="s">
        <v>21</v>
      </c>
      <c r="AV309" s="10">
        <f t="shared" si="77"/>
        <v>45588</v>
      </c>
      <c r="AW309" s="9" t="s">
        <v>24</v>
      </c>
    </row>
    <row r="310" spans="1:49" ht="18.75" customHeight="1">
      <c r="A310" s="2">
        <v>609</v>
      </c>
      <c r="B310" s="2" t="s">
        <v>1227</v>
      </c>
      <c r="C310" s="2" t="s">
        <v>1228</v>
      </c>
      <c r="D310" s="2" t="s">
        <v>1229</v>
      </c>
      <c r="E310" s="2" t="s">
        <v>53</v>
      </c>
      <c r="F310" s="2" t="s">
        <v>1230</v>
      </c>
      <c r="G310" s="2" t="s">
        <v>19</v>
      </c>
      <c r="H310" s="2">
        <v>2</v>
      </c>
      <c r="I310" s="3">
        <v>45589</v>
      </c>
      <c r="J310" s="4"/>
      <c r="K310" s="25" t="s">
        <v>55</v>
      </c>
      <c r="L310" s="25">
        <f t="shared" si="78"/>
        <v>609</v>
      </c>
      <c r="M310" s="25" t="s">
        <v>21</v>
      </c>
      <c r="N310" s="25" t="str">
        <f t="shared" si="79"/>
        <v>【パートナーがいるあの人】待てばあなたを選んでくれる？</v>
      </c>
      <c r="O310" s="26" t="s">
        <v>22</v>
      </c>
      <c r="P310" s="25" t="str">
        <f t="shared" si="80"/>
        <v>待てばあなたを選んでくれる？</v>
      </c>
      <c r="Q310" s="26" t="s">
        <v>22</v>
      </c>
      <c r="R310" s="25" t="str">
        <f t="shared" si="81"/>
        <v>心惹かれるあの人にはすでに恋人が……諦めるべき？それとも、待てばあなたを選ぶ未来はある？　ホロホロタロットがあなたの今後をお伝えします。</v>
      </c>
      <c r="S310" s="26" t="s">
        <v>23</v>
      </c>
      <c r="T310" s="25">
        <f t="shared" si="82"/>
        <v>2</v>
      </c>
      <c r="U310" s="27" t="s">
        <v>21</v>
      </c>
      <c r="V310" s="28">
        <f t="shared" si="83"/>
        <v>45589</v>
      </c>
      <c r="W310" s="29" t="s">
        <v>24</v>
      </c>
      <c r="X310" s="2"/>
      <c r="Y310" s="8" t="s">
        <v>56</v>
      </c>
      <c r="Z310" s="10">
        <f t="shared" si="87"/>
        <v>45589</v>
      </c>
      <c r="AA310" s="9" t="s">
        <v>57</v>
      </c>
      <c r="AB310" s="8">
        <f t="shared" si="84"/>
        <v>609</v>
      </c>
      <c r="AC310" s="8" t="s">
        <v>58</v>
      </c>
      <c r="AK310" s="8" t="s">
        <v>20</v>
      </c>
      <c r="AL310" s="8">
        <f t="shared" si="75"/>
        <v>609</v>
      </c>
      <c r="AM310" s="8" t="s">
        <v>21</v>
      </c>
      <c r="AN310" s="8" t="str">
        <f t="shared" si="88"/>
        <v>【パートナーがいるあの人】待てばあなたを選んでくれる？</v>
      </c>
      <c r="AO310" s="9" t="s">
        <v>22</v>
      </c>
      <c r="AP310" s="8" t="str">
        <f t="shared" si="89"/>
        <v>待てばあなたを選んでくれる？</v>
      </c>
      <c r="AQ310" s="9" t="s">
        <v>22</v>
      </c>
      <c r="AR310" s="8" t="str">
        <f t="shared" si="90"/>
        <v>心惹かれるあの人にはすでに恋人が……諦めるべき？それとも、待てばあなたを選ぶ未来はある？　ホロホロタロットがあなたの今後をお伝えします。</v>
      </c>
      <c r="AS310" s="9" t="s">
        <v>23</v>
      </c>
      <c r="AT310" s="8">
        <f t="shared" si="76"/>
        <v>2</v>
      </c>
      <c r="AU310" s="8" t="s">
        <v>21</v>
      </c>
      <c r="AV310" s="10">
        <f t="shared" si="77"/>
        <v>45589</v>
      </c>
      <c r="AW310" s="9" t="s">
        <v>24</v>
      </c>
    </row>
    <row r="311" spans="1:49" ht="18.75" customHeight="1">
      <c r="A311" s="2">
        <v>610</v>
      </c>
      <c r="B311" s="2" t="s">
        <v>1231</v>
      </c>
      <c r="C311" s="2" t="s">
        <v>1232</v>
      </c>
      <c r="D311" s="2" t="s">
        <v>1233</v>
      </c>
      <c r="E311" s="2" t="s">
        <v>53</v>
      </c>
      <c r="F311" s="2" t="s">
        <v>1204</v>
      </c>
      <c r="G311" s="2" t="s">
        <v>19</v>
      </c>
      <c r="H311" s="2">
        <v>10</v>
      </c>
      <c r="I311" s="3">
        <v>45590</v>
      </c>
      <c r="J311" s="4"/>
      <c r="K311" s="25" t="s">
        <v>55</v>
      </c>
      <c r="L311" s="25">
        <f t="shared" si="78"/>
        <v>610</v>
      </c>
      <c r="M311" s="25" t="s">
        <v>21</v>
      </c>
      <c r="N311" s="25" t="str">
        <f t="shared" si="79"/>
        <v>運命の相手とそろそろ出会う予感◆この「サイン」を見逃さないで</v>
      </c>
      <c r="O311" s="26" t="s">
        <v>22</v>
      </c>
      <c r="P311" s="25" t="str">
        <f t="shared" si="80"/>
        <v>この「サイン」を見逃さないで！</v>
      </c>
      <c r="Q311" s="26" t="s">
        <v>22</v>
      </c>
      <c r="R311" s="25" t="str">
        <f t="shared" si="81"/>
        <v>あなたの運命の相手は今どこにいるのでしょう。　近づいているのがわかるサインがあります。それはいったいどんなことなのでしょうか？</v>
      </c>
      <c r="S311" s="26" t="s">
        <v>23</v>
      </c>
      <c r="T311" s="25">
        <f t="shared" si="82"/>
        <v>10</v>
      </c>
      <c r="U311" s="27" t="s">
        <v>21</v>
      </c>
      <c r="V311" s="28">
        <f t="shared" si="83"/>
        <v>45590</v>
      </c>
      <c r="W311" s="29" t="s">
        <v>24</v>
      </c>
      <c r="X311" s="2"/>
      <c r="Y311" s="8" t="s">
        <v>56</v>
      </c>
      <c r="Z311" s="10">
        <f t="shared" si="87"/>
        <v>45590</v>
      </c>
      <c r="AA311" s="9" t="s">
        <v>57</v>
      </c>
      <c r="AB311" s="8">
        <f t="shared" si="84"/>
        <v>610</v>
      </c>
      <c r="AC311" s="8" t="s">
        <v>58</v>
      </c>
      <c r="AK311" s="8" t="s">
        <v>20</v>
      </c>
      <c r="AL311" s="8">
        <f t="shared" si="75"/>
        <v>610</v>
      </c>
      <c r="AM311" s="8" t="s">
        <v>21</v>
      </c>
      <c r="AN311" s="8" t="str">
        <f t="shared" si="88"/>
        <v>運命の相手とそろそろ出会う予感◆この「サイン」を見逃さないで</v>
      </c>
      <c r="AO311" s="9" t="s">
        <v>22</v>
      </c>
      <c r="AP311" s="8" t="str">
        <f t="shared" si="89"/>
        <v>この「サイン」を見逃さないで！</v>
      </c>
      <c r="AQ311" s="9" t="s">
        <v>22</v>
      </c>
      <c r="AR311" s="8" t="str">
        <f t="shared" si="90"/>
        <v>あなたの運命の相手は今どこにいるのでしょう。　近づいているのがわかるサインがあります。それはいったいどんなことなのでしょうか？</v>
      </c>
      <c r="AS311" s="9" t="s">
        <v>23</v>
      </c>
      <c r="AT311" s="8">
        <f t="shared" si="76"/>
        <v>10</v>
      </c>
      <c r="AU311" s="8" t="s">
        <v>21</v>
      </c>
      <c r="AV311" s="10">
        <f t="shared" si="77"/>
        <v>45590</v>
      </c>
      <c r="AW311" s="9" t="s">
        <v>24</v>
      </c>
    </row>
    <row r="312" spans="1:49" ht="18.75" customHeight="1">
      <c r="A312" s="2">
        <v>611</v>
      </c>
      <c r="B312" s="2" t="s">
        <v>1234</v>
      </c>
      <c r="C312" s="2" t="s">
        <v>1235</v>
      </c>
      <c r="D312" s="2" t="s">
        <v>1236</v>
      </c>
      <c r="E312" s="2" t="s">
        <v>1032</v>
      </c>
      <c r="G312" s="2" t="s">
        <v>33</v>
      </c>
      <c r="H312" s="2">
        <v>6</v>
      </c>
      <c r="I312" s="3">
        <v>45591</v>
      </c>
      <c r="J312" s="4"/>
      <c r="K312" s="25" t="s">
        <v>55</v>
      </c>
      <c r="L312" s="25">
        <f t="shared" si="78"/>
        <v>611</v>
      </c>
      <c r="M312" s="25" t="s">
        <v>21</v>
      </c>
      <c r="N312" s="25" t="str">
        <f t="shared" si="79"/>
        <v>結婚したいのに【相手がいない】できるか不安…将来結婚できる？</v>
      </c>
      <c r="O312" s="26" t="s">
        <v>22</v>
      </c>
      <c r="P312" s="25" t="str">
        <f t="shared" si="80"/>
        <v>いつか結婚できる？</v>
      </c>
      <c r="Q312" s="26" t="s">
        <v>22</v>
      </c>
      <c r="R312" s="25" t="str">
        <f t="shared" si="81"/>
        <v>結婚したいのに、結婚できるか不安…。そもそも、結婚したいと思う人との出会いもない…。周囲の結婚報告に焦るばかりのあなた。まずは、ホロホロタロットで結婚についての運命を読み解いてみましょう。</v>
      </c>
      <c r="S312" s="26" t="s">
        <v>23</v>
      </c>
      <c r="T312" s="25">
        <f t="shared" si="82"/>
        <v>6</v>
      </c>
      <c r="U312" s="27" t="s">
        <v>21</v>
      </c>
      <c r="V312" s="28">
        <f t="shared" si="83"/>
        <v>45591</v>
      </c>
      <c r="W312" s="29" t="s">
        <v>24</v>
      </c>
      <c r="X312" s="2"/>
      <c r="Y312" s="8" t="s">
        <v>56</v>
      </c>
      <c r="Z312" s="10">
        <f t="shared" si="87"/>
        <v>45591</v>
      </c>
      <c r="AA312" s="9" t="s">
        <v>57</v>
      </c>
      <c r="AB312" s="8">
        <f t="shared" si="84"/>
        <v>611</v>
      </c>
      <c r="AC312" s="8" t="s">
        <v>58</v>
      </c>
      <c r="AK312" s="8" t="s">
        <v>20</v>
      </c>
      <c r="AL312" s="8">
        <f t="shared" si="75"/>
        <v>611</v>
      </c>
      <c r="AM312" s="8" t="s">
        <v>21</v>
      </c>
      <c r="AN312" s="8" t="str">
        <f t="shared" si="88"/>
        <v>結婚したいのに【相手がいない】できるか不安…将来結婚できる？</v>
      </c>
      <c r="AO312" s="9" t="s">
        <v>22</v>
      </c>
      <c r="AP312" s="8" t="str">
        <f t="shared" si="89"/>
        <v>いつか結婚できる？</v>
      </c>
      <c r="AQ312" s="9" t="s">
        <v>22</v>
      </c>
      <c r="AR312" s="8" t="str">
        <f t="shared" si="90"/>
        <v>結婚したいのに、結婚できるか不安…。そもそも、結婚したいと思う人との出会いもない…。周囲の結婚報告に焦るばかりのあなた。まずは、ホロホロタロットで結婚についての運命を読み解いてみましょう。</v>
      </c>
      <c r="AS312" s="9" t="s">
        <v>23</v>
      </c>
      <c r="AT312" s="8">
        <f t="shared" si="76"/>
        <v>6</v>
      </c>
      <c r="AU312" s="8" t="s">
        <v>21</v>
      </c>
      <c r="AV312" s="10">
        <f t="shared" si="77"/>
        <v>45591</v>
      </c>
      <c r="AW312" s="9" t="s">
        <v>24</v>
      </c>
    </row>
    <row r="313" spans="1:49" ht="18.75" customHeight="1">
      <c r="A313" s="2">
        <v>612</v>
      </c>
      <c r="B313" s="2" t="s">
        <v>1237</v>
      </c>
      <c r="C313" s="2" t="s">
        <v>1238</v>
      </c>
      <c r="D313" s="2" t="s">
        <v>1239</v>
      </c>
      <c r="E313" s="2" t="s">
        <v>96</v>
      </c>
      <c r="F313" s="2" t="s">
        <v>1240</v>
      </c>
      <c r="G313" s="2" t="s">
        <v>98</v>
      </c>
      <c r="H313" s="2">
        <v>7</v>
      </c>
      <c r="I313" s="3">
        <v>45592</v>
      </c>
      <c r="J313" s="4"/>
      <c r="K313" s="25" t="s">
        <v>55</v>
      </c>
      <c r="L313" s="25">
        <f t="shared" si="78"/>
        <v>612</v>
      </c>
      <c r="M313" s="25" t="s">
        <v>21</v>
      </c>
      <c r="N313" s="25" t="str">
        <f t="shared" si="79"/>
        <v>無料のタロット占いが解き明かす人生緊急鑑定◆周囲との関係とあなたの未来</v>
      </c>
      <c r="O313" s="26" t="s">
        <v>22</v>
      </c>
      <c r="P313" s="25" t="str">
        <f t="shared" si="80"/>
        <v>周囲との関係とあなたの未来</v>
      </c>
      <c r="Q313" s="26" t="s">
        <v>22</v>
      </c>
      <c r="R313" s="25" t="str">
        <f t="shared" si="81"/>
        <v>これからあなたの人生において、重要な出来事が次々と展開されていくでしょう。新たな出会いがもたらす影響や人間関係や環境の変化。あなたの未来がどのように彩られていくのか、その全貌を紐解いてみましょう。</v>
      </c>
      <c r="S313" s="26" t="s">
        <v>23</v>
      </c>
      <c r="T313" s="25">
        <f t="shared" si="82"/>
        <v>7</v>
      </c>
      <c r="U313" s="27" t="s">
        <v>21</v>
      </c>
      <c r="V313" s="28">
        <f t="shared" si="83"/>
        <v>45592</v>
      </c>
      <c r="W313" s="29" t="s">
        <v>24</v>
      </c>
      <c r="X313" s="2"/>
      <c r="Y313" s="8" t="s">
        <v>56</v>
      </c>
      <c r="Z313" s="10">
        <f t="shared" si="87"/>
        <v>45592</v>
      </c>
      <c r="AA313" s="9" t="s">
        <v>57</v>
      </c>
      <c r="AB313" s="8">
        <f t="shared" si="84"/>
        <v>612</v>
      </c>
      <c r="AC313" s="8" t="s">
        <v>58</v>
      </c>
      <c r="AK313" s="8" t="s">
        <v>20</v>
      </c>
      <c r="AL313" s="8">
        <f t="shared" si="75"/>
        <v>612</v>
      </c>
      <c r="AM313" s="8" t="s">
        <v>21</v>
      </c>
      <c r="AN313" s="8" t="str">
        <f t="shared" si="88"/>
        <v>無料のタロット占いが解き明かす人生緊急鑑定◆周囲との関係とあなたの未来</v>
      </c>
      <c r="AO313" s="9" t="s">
        <v>22</v>
      </c>
      <c r="AP313" s="8" t="str">
        <f t="shared" si="89"/>
        <v>周囲との関係とあなたの未来</v>
      </c>
      <c r="AQ313" s="9" t="s">
        <v>22</v>
      </c>
      <c r="AR313" s="8" t="str">
        <f t="shared" si="90"/>
        <v>これからあなたの人生において、重要な出来事が次々と展開されていくでしょう。新たな出会いがもたらす影響や人間関係や環境の変化。あなたの未来がどのように彩られていくのか、その全貌を紐解いてみましょう。</v>
      </c>
      <c r="AS313" s="9" t="s">
        <v>23</v>
      </c>
      <c r="AT313" s="8">
        <f t="shared" si="76"/>
        <v>7</v>
      </c>
      <c r="AU313" s="8" t="s">
        <v>21</v>
      </c>
      <c r="AV313" s="10">
        <f t="shared" si="77"/>
        <v>45592</v>
      </c>
      <c r="AW313" s="9" t="s">
        <v>24</v>
      </c>
    </row>
    <row r="314" spans="1:49" ht="18.75" customHeight="1">
      <c r="A314" s="2">
        <v>613</v>
      </c>
      <c r="B314" s="2" t="s">
        <v>1241</v>
      </c>
      <c r="C314" s="2" t="s">
        <v>1242</v>
      </c>
      <c r="D314" s="2" t="s">
        <v>1243</v>
      </c>
      <c r="E314" s="2" t="s">
        <v>142</v>
      </c>
      <c r="F314" s="2">
        <v>901</v>
      </c>
      <c r="G314" s="2" t="s">
        <v>144</v>
      </c>
      <c r="H314" s="2">
        <v>2</v>
      </c>
      <c r="I314" s="3">
        <v>45593</v>
      </c>
      <c r="J314" s="4"/>
      <c r="K314" s="25" t="s">
        <v>55</v>
      </c>
      <c r="L314" s="25">
        <f t="shared" si="78"/>
        <v>613</v>
      </c>
      <c r="M314" s="25" t="s">
        <v>21</v>
      </c>
      <c r="N314" s="25" t="str">
        <f t="shared" si="79"/>
        <v>あなたの片思いどうなる？『交際から結婚へと進む可能性』恋未来詳細鑑定</v>
      </c>
      <c r="O314" s="26" t="s">
        <v>22</v>
      </c>
      <c r="P314" s="25" t="str">
        <f t="shared" si="80"/>
        <v>あなたの片思いどうなる？恋未来詳細鑑定</v>
      </c>
      <c r="Q314" s="26" t="s">
        <v>22</v>
      </c>
      <c r="R314" s="25" t="str">
        <f t="shared" si="81"/>
        <v>あの人との恋が成就した先に待っている未来は結婚？それとも……？切ない片思いに決着をつける時がきたようですよ。あなたの片思いが迎える未来についてタロットカードが紐解いていきましょう。</v>
      </c>
      <c r="S314" s="26" t="s">
        <v>23</v>
      </c>
      <c r="T314" s="25">
        <f t="shared" si="82"/>
        <v>2</v>
      </c>
      <c r="U314" s="27" t="s">
        <v>21</v>
      </c>
      <c r="V314" s="28">
        <f t="shared" si="83"/>
        <v>45593</v>
      </c>
      <c r="W314" s="29" t="s">
        <v>24</v>
      </c>
      <c r="X314" s="2"/>
      <c r="Y314" s="8" t="s">
        <v>56</v>
      </c>
      <c r="Z314" s="10">
        <f t="shared" si="87"/>
        <v>45593</v>
      </c>
      <c r="AA314" s="9" t="s">
        <v>57</v>
      </c>
      <c r="AB314" s="8">
        <f t="shared" si="84"/>
        <v>613</v>
      </c>
      <c r="AC314" s="8" t="s">
        <v>58</v>
      </c>
      <c r="AK314" s="8" t="s">
        <v>20</v>
      </c>
      <c r="AL314" s="8">
        <f t="shared" si="75"/>
        <v>613</v>
      </c>
      <c r="AM314" s="8" t="s">
        <v>21</v>
      </c>
      <c r="AN314" s="8" t="str">
        <f t="shared" si="88"/>
        <v>あなたの片思いどうなる？『交際から結婚へと進む可能性』恋未来詳細鑑定</v>
      </c>
      <c r="AO314" s="9" t="s">
        <v>22</v>
      </c>
      <c r="AP314" s="8" t="str">
        <f t="shared" si="89"/>
        <v>あなたの片思いどうなる？恋未来詳細鑑定</v>
      </c>
      <c r="AQ314" s="9" t="s">
        <v>22</v>
      </c>
      <c r="AR314" s="8" t="str">
        <f t="shared" si="90"/>
        <v>あの人との恋が成就した先に待っている未来は結婚？それとも……？切ない片思いに決着をつける時がきたようですよ。あなたの片思いが迎える未来についてタロットカードが紐解いていきましょう。</v>
      </c>
      <c r="AS314" s="9" t="s">
        <v>23</v>
      </c>
      <c r="AT314" s="8">
        <f t="shared" si="76"/>
        <v>2</v>
      </c>
      <c r="AU314" s="8" t="s">
        <v>21</v>
      </c>
      <c r="AV314" s="10">
        <f t="shared" si="77"/>
        <v>45593</v>
      </c>
      <c r="AW314" s="9" t="s">
        <v>24</v>
      </c>
    </row>
    <row r="315" spans="1:49" ht="18.75" customHeight="1">
      <c r="A315" s="2">
        <v>614</v>
      </c>
      <c r="B315" s="2" t="s">
        <v>1244</v>
      </c>
      <c r="C315" s="2" t="s">
        <v>1245</v>
      </c>
      <c r="D315" s="2" t="s">
        <v>1246</v>
      </c>
      <c r="E315" s="2" t="s">
        <v>142</v>
      </c>
      <c r="F315" s="2">
        <v>902</v>
      </c>
      <c r="G315" s="2" t="s">
        <v>144</v>
      </c>
      <c r="H315" s="2">
        <v>10</v>
      </c>
      <c r="I315" s="3">
        <v>45594</v>
      </c>
      <c r="J315" s="4"/>
      <c r="K315" s="25" t="s">
        <v>55</v>
      </c>
      <c r="L315" s="25">
        <f t="shared" si="78"/>
        <v>614</v>
      </c>
      <c r="M315" s="25" t="s">
        <v>21</v>
      </c>
      <c r="N315" s="25" t="str">
        <f t="shared" si="79"/>
        <v>今の二人の関係性はどうなっている？◆あなたのことを本当に好きな人</v>
      </c>
      <c r="O315" s="26" t="s">
        <v>22</v>
      </c>
      <c r="P315" s="25" t="str">
        <f t="shared" si="80"/>
        <v>今の二人の関係性はどうなっている？</v>
      </c>
      <c r="Q315" s="26" t="s">
        <v>22</v>
      </c>
      <c r="R315" s="25" t="str">
        <f t="shared" si="81"/>
        <v>まったく出会いがない…そう思っているのはあなただけかも。実はすでにあなたは“運命のその人”に出会っているし、愛されているもようです。二人の今の関係性を紐解いていきましょう。さちこい相性占いで解き明かしていきましょう。</v>
      </c>
      <c r="S315" s="26" t="s">
        <v>23</v>
      </c>
      <c r="T315" s="25">
        <f t="shared" si="82"/>
        <v>10</v>
      </c>
      <c r="U315" s="27" t="s">
        <v>21</v>
      </c>
      <c r="V315" s="28">
        <f t="shared" si="83"/>
        <v>45594</v>
      </c>
      <c r="W315" s="29" t="s">
        <v>24</v>
      </c>
      <c r="X315" s="2"/>
      <c r="Y315" s="8" t="s">
        <v>56</v>
      </c>
      <c r="Z315" s="10">
        <f t="shared" si="87"/>
        <v>45594</v>
      </c>
      <c r="AA315" s="9" t="s">
        <v>57</v>
      </c>
      <c r="AB315" s="8">
        <f t="shared" si="84"/>
        <v>614</v>
      </c>
      <c r="AC315" s="8" t="s">
        <v>58</v>
      </c>
      <c r="AK315" s="8" t="s">
        <v>20</v>
      </c>
      <c r="AL315" s="8">
        <f t="shared" si="75"/>
        <v>614</v>
      </c>
      <c r="AM315" s="8" t="s">
        <v>21</v>
      </c>
      <c r="AN315" s="8" t="str">
        <f t="shared" si="88"/>
        <v>今の二人の関係性はどうなっている？◆あなたのことを本当に好きな人</v>
      </c>
      <c r="AO315" s="9" t="s">
        <v>22</v>
      </c>
      <c r="AP315" s="8" t="str">
        <f t="shared" si="89"/>
        <v>今の二人の関係性はどうなっている？</v>
      </c>
      <c r="AQ315" s="9" t="s">
        <v>22</v>
      </c>
      <c r="AR315" s="8" t="str">
        <f t="shared" si="90"/>
        <v>まったく出会いがない…そう思っているのはあなただけかも。実はすでにあなたは“運命のその人”に出会っているし、愛されているもようです。二人の今の関係性を紐解いていきましょう。さちこい相性占いで解き明かしていきましょう。</v>
      </c>
      <c r="AS315" s="9" t="s">
        <v>23</v>
      </c>
      <c r="AT315" s="8">
        <f t="shared" si="76"/>
        <v>10</v>
      </c>
      <c r="AU315" s="8" t="s">
        <v>21</v>
      </c>
      <c r="AV315" s="10">
        <f t="shared" si="77"/>
        <v>45594</v>
      </c>
      <c r="AW315" s="9" t="s">
        <v>24</v>
      </c>
    </row>
    <row r="316" spans="1:49" ht="18.75" customHeight="1">
      <c r="A316" s="2">
        <v>615</v>
      </c>
      <c r="B316" s="2" t="s">
        <v>1247</v>
      </c>
      <c r="C316" s="2" t="s">
        <v>1248</v>
      </c>
      <c r="D316" s="2" t="s">
        <v>1249</v>
      </c>
      <c r="E316" s="2" t="s">
        <v>1032</v>
      </c>
      <c r="G316" s="2" t="s">
        <v>33</v>
      </c>
      <c r="H316" s="2">
        <v>3</v>
      </c>
      <c r="I316" s="3">
        <v>45595</v>
      </c>
      <c r="J316" s="4"/>
      <c r="K316" s="25" t="s">
        <v>55</v>
      </c>
      <c r="L316" s="25">
        <f t="shared" si="78"/>
        <v>615</v>
      </c>
      <c r="M316" s="25" t="s">
        <v>21</v>
      </c>
      <c r="N316" s="25" t="str">
        <f t="shared" si="79"/>
        <v>デートまでしたのに…《そっけない態度》この恋、脈なし？</v>
      </c>
      <c r="O316" s="26" t="s">
        <v>22</v>
      </c>
      <c r="P316" s="25" t="str">
        <f t="shared" si="80"/>
        <v>デート後の脈なし態度のワケ</v>
      </c>
      <c r="Q316" s="26" t="s">
        <v>22</v>
      </c>
      <c r="R316" s="25" t="str">
        <f t="shared" si="81"/>
        <v>やっとあの人とデート！楽しい気分で過ごしたはずなのに、デートの後からそっけないのはなぜ？デート後のあの人の心境をタロットカードにたずねてみましょう。思いがけない本音が飛び出してくるかもしれません。</v>
      </c>
      <c r="S316" s="26" t="s">
        <v>23</v>
      </c>
      <c r="T316" s="25">
        <f t="shared" si="82"/>
        <v>3</v>
      </c>
      <c r="U316" s="27" t="s">
        <v>21</v>
      </c>
      <c r="V316" s="28">
        <f t="shared" si="83"/>
        <v>45595</v>
      </c>
      <c r="W316" s="29" t="s">
        <v>24</v>
      </c>
      <c r="X316" s="2"/>
      <c r="Y316" s="8" t="s">
        <v>56</v>
      </c>
      <c r="Z316" s="10">
        <f t="shared" si="87"/>
        <v>45595</v>
      </c>
      <c r="AA316" s="9" t="s">
        <v>57</v>
      </c>
      <c r="AB316" s="8">
        <f t="shared" si="84"/>
        <v>615</v>
      </c>
      <c r="AC316" s="8" t="s">
        <v>58</v>
      </c>
      <c r="AK316" s="8" t="s">
        <v>20</v>
      </c>
      <c r="AL316" s="8">
        <f t="shared" si="75"/>
        <v>615</v>
      </c>
      <c r="AM316" s="8" t="s">
        <v>21</v>
      </c>
      <c r="AN316" s="8" t="str">
        <f t="shared" si="88"/>
        <v>デートまでしたのに…《そっけない態度》この恋、脈なし？</v>
      </c>
      <c r="AO316" s="9" t="s">
        <v>22</v>
      </c>
      <c r="AP316" s="8" t="str">
        <f t="shared" si="89"/>
        <v>デート後の脈なし態度のワケ</v>
      </c>
      <c r="AQ316" s="9" t="s">
        <v>22</v>
      </c>
      <c r="AR316" s="8" t="str">
        <f t="shared" si="90"/>
        <v>やっとあの人とデート！楽しい気分で過ごしたはずなのに、デートの後からそっけないのはなぜ？デート後のあの人の心境をタロットカードにたずねてみましょう。思いがけない本音が飛び出してくるかもしれません。</v>
      </c>
      <c r="AS316" s="9" t="s">
        <v>23</v>
      </c>
      <c r="AT316" s="8">
        <f t="shared" si="76"/>
        <v>3</v>
      </c>
      <c r="AU316" s="8" t="s">
        <v>21</v>
      </c>
      <c r="AV316" s="10">
        <f t="shared" si="77"/>
        <v>45595</v>
      </c>
      <c r="AW316" s="9" t="s">
        <v>24</v>
      </c>
    </row>
    <row r="317" spans="1:49" ht="18.75" customHeight="1">
      <c r="A317" s="2">
        <v>616</v>
      </c>
      <c r="B317" s="2" t="s">
        <v>1250</v>
      </c>
      <c r="C317" s="2" t="s">
        <v>1251</v>
      </c>
      <c r="D317" s="2" t="s">
        <v>1252</v>
      </c>
      <c r="E317" s="2" t="s">
        <v>96</v>
      </c>
      <c r="F317" s="2" t="s">
        <v>1253</v>
      </c>
      <c r="G317" s="2" t="s">
        <v>98</v>
      </c>
      <c r="H317" s="2">
        <v>10</v>
      </c>
      <c r="I317" s="3">
        <v>45596</v>
      </c>
      <c r="J317" s="4"/>
      <c r="K317" s="25" t="s">
        <v>55</v>
      </c>
      <c r="L317" s="25">
        <f t="shared" si="78"/>
        <v>616</v>
      </c>
      <c r="M317" s="25" t="s">
        <v>21</v>
      </c>
      <c r="N317" s="25" t="str">
        <f t="shared" si="79"/>
        <v>もうずっとおひとり様◆好意を寄せる人はいる？～あなたの魅力徹底解析～</v>
      </c>
      <c r="O317" s="26" t="s">
        <v>22</v>
      </c>
      <c r="P317" s="25" t="str">
        <f t="shared" si="80"/>
        <v>あなたの魅力徹底解析</v>
      </c>
      <c r="Q317" s="26" t="s">
        <v>22</v>
      </c>
      <c r="R317" s="25" t="str">
        <f t="shared" si="81"/>
        <v>ずっと恋人がいないあなた。でもあなたに密かに想いを寄せる人は必ずいるのです。その人はあなたのどんなところに惹かれるのか。あなた自身が気づいていない、自分の魅力を探っていきましょう。</v>
      </c>
      <c r="S317" s="26" t="s">
        <v>23</v>
      </c>
      <c r="T317" s="25">
        <f t="shared" si="82"/>
        <v>10</v>
      </c>
      <c r="U317" s="27" t="s">
        <v>21</v>
      </c>
      <c r="V317" s="28">
        <f t="shared" si="83"/>
        <v>45596</v>
      </c>
      <c r="W317" s="29" t="s">
        <v>24</v>
      </c>
      <c r="X317" s="2"/>
      <c r="Y317" s="8" t="s">
        <v>56</v>
      </c>
      <c r="Z317" s="10">
        <f t="shared" si="87"/>
        <v>45596</v>
      </c>
      <c r="AA317" s="9" t="s">
        <v>57</v>
      </c>
      <c r="AB317" s="8">
        <f t="shared" si="84"/>
        <v>616</v>
      </c>
      <c r="AC317" s="8" t="s">
        <v>58</v>
      </c>
      <c r="AK317" s="8" t="s">
        <v>20</v>
      </c>
      <c r="AL317" s="8">
        <f t="shared" si="75"/>
        <v>616</v>
      </c>
      <c r="AM317" s="8" t="s">
        <v>21</v>
      </c>
      <c r="AN317" s="8" t="str">
        <f t="shared" si="88"/>
        <v>もうずっとおひとり様◆好意を寄せる人はいる？～あなたの魅力徹底解析～</v>
      </c>
      <c r="AO317" s="9" t="s">
        <v>22</v>
      </c>
      <c r="AP317" s="8" t="str">
        <f t="shared" si="89"/>
        <v>あなたの魅力徹底解析</v>
      </c>
      <c r="AQ317" s="9" t="s">
        <v>22</v>
      </c>
      <c r="AR317" s="8" t="str">
        <f t="shared" si="90"/>
        <v>ずっと恋人がいないあなた。でもあなたに密かに想いを寄せる人は必ずいるのです。その人はあなたのどんなところに惹かれるのか。あなた自身が気づいていない、自分の魅力を探っていきましょう。</v>
      </c>
      <c r="AS317" s="9" t="s">
        <v>23</v>
      </c>
      <c r="AT317" s="8">
        <f t="shared" si="76"/>
        <v>10</v>
      </c>
      <c r="AU317" s="8" t="s">
        <v>21</v>
      </c>
      <c r="AV317" s="10">
        <f t="shared" si="77"/>
        <v>45596</v>
      </c>
      <c r="AW317" s="9" t="s">
        <v>24</v>
      </c>
    </row>
    <row r="318" spans="1:49" ht="18.75" customHeight="1">
      <c r="A318" s="2">
        <v>617</v>
      </c>
      <c r="B318" s="2" t="s">
        <v>1254</v>
      </c>
      <c r="C318" s="2" t="s">
        <v>1255</v>
      </c>
      <c r="D318" s="2" t="s">
        <v>1256</v>
      </c>
      <c r="E318" s="2" t="s">
        <v>142</v>
      </c>
      <c r="F318" s="2">
        <v>903</v>
      </c>
      <c r="G318" s="2" t="s">
        <v>144</v>
      </c>
      <c r="H318" s="2">
        <v>3</v>
      </c>
      <c r="I318" s="3">
        <v>45597</v>
      </c>
      <c r="J318" s="4"/>
      <c r="K318" s="25" t="s">
        <v>55</v>
      </c>
      <c r="L318" s="25">
        <f t="shared" si="78"/>
        <v>617</v>
      </c>
      <c r="M318" s="25" t="s">
        <v>21</v>
      </c>
      <c r="N318" s="25" t="str">
        <f t="shared" si="79"/>
        <v>あの人のあなたへの思い◆本音を暴露◆二人に幸せな未来は訪れる？</v>
      </c>
      <c r="O318" s="26" t="s">
        <v>22</v>
      </c>
      <c r="P318" s="25" t="str">
        <f t="shared" si="80"/>
        <v>あの人のあなたへの思い◆本音を暴露◆</v>
      </c>
      <c r="Q318" s="26" t="s">
        <v>22</v>
      </c>
      <c r="R318" s="25" t="str">
        <f t="shared" si="81"/>
        <v>あの人があなたに抱く『本当の気持ち』知りたいですか？異性として、そして一人の人間として、あの人があなたをどう思っているのか、隠された感情を余すことなくお伝えします。ホロホロタロットが、あの人の本音を暴きます。</v>
      </c>
      <c r="S318" s="26" t="s">
        <v>23</v>
      </c>
      <c r="T318" s="25">
        <f t="shared" si="82"/>
        <v>3</v>
      </c>
      <c r="U318" s="27" t="s">
        <v>21</v>
      </c>
      <c r="V318" s="28">
        <f t="shared" si="83"/>
        <v>45597</v>
      </c>
      <c r="W318" s="29" t="s">
        <v>24</v>
      </c>
      <c r="X318" s="2"/>
      <c r="Y318" s="8" t="s">
        <v>56</v>
      </c>
      <c r="Z318" s="10">
        <f t="shared" si="87"/>
        <v>45597</v>
      </c>
      <c r="AA318" s="9" t="s">
        <v>57</v>
      </c>
      <c r="AB318" s="8">
        <f t="shared" si="84"/>
        <v>617</v>
      </c>
      <c r="AC318" s="8" t="s">
        <v>58</v>
      </c>
      <c r="AK318" s="8" t="s">
        <v>20</v>
      </c>
      <c r="AL318" s="8">
        <f t="shared" si="75"/>
        <v>617</v>
      </c>
      <c r="AM318" s="8" t="s">
        <v>21</v>
      </c>
      <c r="AN318" s="8" t="str">
        <f t="shared" si="88"/>
        <v>あの人のあなたへの思い◆本音を暴露◆二人に幸せな未来は訪れる？</v>
      </c>
      <c r="AO318" s="9" t="s">
        <v>22</v>
      </c>
      <c r="AP318" s="8" t="str">
        <f t="shared" si="89"/>
        <v>あの人のあなたへの思い◆本音を暴露◆</v>
      </c>
      <c r="AQ318" s="9" t="s">
        <v>22</v>
      </c>
      <c r="AR318" s="8" t="str">
        <f t="shared" si="90"/>
        <v>あの人があなたに抱く『本当の気持ち』知りたいですか？異性として、そして一人の人間として、あの人があなたをどう思っているのか、隠された感情を余すことなくお伝えします。ホロホロタロットが、あの人の本音を暴きます。</v>
      </c>
      <c r="AS318" s="9" t="s">
        <v>23</v>
      </c>
      <c r="AT318" s="8">
        <f t="shared" si="76"/>
        <v>3</v>
      </c>
      <c r="AU318" s="8" t="s">
        <v>21</v>
      </c>
      <c r="AV318" s="10">
        <f t="shared" si="77"/>
        <v>45597</v>
      </c>
      <c r="AW318" s="9" t="s">
        <v>24</v>
      </c>
    </row>
    <row r="319" spans="1:49" ht="18.75" customHeight="1">
      <c r="A319" s="2">
        <v>618</v>
      </c>
      <c r="B319" s="2" t="s">
        <v>1257</v>
      </c>
      <c r="C319" s="2" t="s">
        <v>1258</v>
      </c>
      <c r="D319" s="2" t="s">
        <v>1259</v>
      </c>
      <c r="E319" s="2" t="s">
        <v>1032</v>
      </c>
      <c r="G319" s="2" t="s">
        <v>33</v>
      </c>
      <c r="H319" s="2">
        <v>1</v>
      </c>
      <c r="I319" s="3">
        <v>45598</v>
      </c>
      <c r="J319" s="4"/>
      <c r="K319" s="25" t="s">
        <v>55</v>
      </c>
      <c r="L319" s="25">
        <f t="shared" si="78"/>
        <v>618</v>
      </c>
      <c r="M319" s="25" t="s">
        <v>21</v>
      </c>
      <c r="N319" s="25" t="str">
        <f t="shared" si="79"/>
        <v>恋人が浮気しているかも《勘は鋭いほう》確かめた方がいい？</v>
      </c>
      <c r="O319" s="26" t="s">
        <v>22</v>
      </c>
      <c r="P319" s="25" t="str">
        <f t="shared" si="80"/>
        <v>浮気の予感…確かめる？</v>
      </c>
      <c r="Q319" s="26" t="s">
        <v>22</v>
      </c>
      <c r="R319" s="25" t="str">
        <f t="shared" si="81"/>
        <v>「こう見えて、勘は鋭いほうです」恋人の浮気サインに敏感すぎるあなた。でも、本当に浮気されているのでしょうか。直接確かめる前に、あなたの恋の真相をホロホロタロットで占ってみましょう。</v>
      </c>
      <c r="S319" s="26" t="s">
        <v>23</v>
      </c>
      <c r="T319" s="25">
        <f t="shared" si="82"/>
        <v>1</v>
      </c>
      <c r="U319" s="27" t="s">
        <v>21</v>
      </c>
      <c r="V319" s="28">
        <f t="shared" si="83"/>
        <v>45598</v>
      </c>
      <c r="W319" s="29" t="s">
        <v>24</v>
      </c>
      <c r="X319" s="2"/>
      <c r="Y319" s="8" t="s">
        <v>56</v>
      </c>
      <c r="Z319" s="10">
        <f t="shared" si="87"/>
        <v>45598</v>
      </c>
      <c r="AA319" s="9" t="s">
        <v>57</v>
      </c>
      <c r="AB319" s="8">
        <f t="shared" si="84"/>
        <v>618</v>
      </c>
      <c r="AC319" s="8" t="s">
        <v>58</v>
      </c>
      <c r="AK319" s="8" t="s">
        <v>20</v>
      </c>
      <c r="AL319" s="8">
        <f t="shared" si="75"/>
        <v>618</v>
      </c>
      <c r="AM319" s="8" t="s">
        <v>21</v>
      </c>
      <c r="AN319" s="8" t="str">
        <f t="shared" si="88"/>
        <v>恋人が浮気しているかも《勘は鋭いほう》確かめた方がいい？</v>
      </c>
      <c r="AO319" s="9" t="s">
        <v>22</v>
      </c>
      <c r="AP319" s="8" t="str">
        <f t="shared" si="89"/>
        <v>浮気の予感…確かめる？</v>
      </c>
      <c r="AQ319" s="9" t="s">
        <v>22</v>
      </c>
      <c r="AR319" s="8" t="str">
        <f t="shared" si="90"/>
        <v>「こう見えて、勘は鋭いほうです」恋人の浮気サインに敏感すぎるあなた。でも、本当に浮気されているのでしょうか。直接確かめる前に、あなたの恋の真相をホロホロタロットで占ってみましょう。</v>
      </c>
      <c r="AS319" s="9" t="s">
        <v>23</v>
      </c>
      <c r="AT319" s="8">
        <f t="shared" si="76"/>
        <v>1</v>
      </c>
      <c r="AU319" s="8" t="s">
        <v>21</v>
      </c>
      <c r="AV319" s="10">
        <f t="shared" si="77"/>
        <v>45598</v>
      </c>
      <c r="AW319" s="9" t="s">
        <v>24</v>
      </c>
    </row>
    <row r="320" spans="1:49" ht="18.75" customHeight="1">
      <c r="A320" s="2">
        <v>619</v>
      </c>
      <c r="B320" s="2" t="s">
        <v>1260</v>
      </c>
      <c r="C320" s="2" t="s">
        <v>1261</v>
      </c>
      <c r="D320" s="2" t="s">
        <v>1262</v>
      </c>
      <c r="E320" s="2" t="s">
        <v>142</v>
      </c>
      <c r="F320" s="2">
        <v>904</v>
      </c>
      <c r="G320" s="2" t="s">
        <v>144</v>
      </c>
      <c r="H320" s="2">
        <v>6</v>
      </c>
      <c r="I320" s="3">
        <v>45599</v>
      </c>
      <c r="J320" s="4"/>
      <c r="K320" s="25" t="s">
        <v>55</v>
      </c>
      <c r="L320" s="25">
        <f t="shared" si="78"/>
        <v>619</v>
      </c>
      <c r="M320" s="25" t="s">
        <v>21</v>
      </c>
      <c r="N320" s="25" t="str">
        <f t="shared" si="79"/>
        <v>一生独身のままは嫌!!◆あなたが独身だった理由◆結婚が見えてくる？</v>
      </c>
      <c r="O320" s="26" t="s">
        <v>22</v>
      </c>
      <c r="P320" s="25" t="str">
        <f t="shared" si="80"/>
        <v>一生独身のままなんて嫌!!◆あなたが独身だった理由◆</v>
      </c>
      <c r="Q320" s="26" t="s">
        <v>22</v>
      </c>
      <c r="R320" s="25" t="str">
        <f t="shared" si="81"/>
        <v>私は結婚できないの？それともまだ出会っていないだけ？このままずっと独身なんて嫌！そんなあなたへ、これまで独身だった本当の理由をお伝えします。理由がわかれば、結婚への道を探しやすくなるでしょう。</v>
      </c>
      <c r="S320" s="26" t="s">
        <v>23</v>
      </c>
      <c r="T320" s="25">
        <f t="shared" si="82"/>
        <v>6</v>
      </c>
      <c r="U320" s="27" t="s">
        <v>21</v>
      </c>
      <c r="V320" s="28">
        <f t="shared" si="83"/>
        <v>45599</v>
      </c>
      <c r="W320" s="29" t="s">
        <v>24</v>
      </c>
      <c r="X320" s="2"/>
      <c r="Y320" s="8" t="s">
        <v>56</v>
      </c>
      <c r="Z320" s="10">
        <f t="shared" si="87"/>
        <v>45599</v>
      </c>
      <c r="AA320" s="9" t="s">
        <v>57</v>
      </c>
      <c r="AB320" s="8">
        <f t="shared" si="84"/>
        <v>619</v>
      </c>
      <c r="AC320" s="8" t="s">
        <v>58</v>
      </c>
      <c r="AK320" s="8" t="s">
        <v>20</v>
      </c>
      <c r="AL320" s="8">
        <f t="shared" si="75"/>
        <v>619</v>
      </c>
      <c r="AM320" s="8" t="s">
        <v>21</v>
      </c>
      <c r="AN320" s="8" t="str">
        <f t="shared" si="88"/>
        <v>一生独身のままは嫌!!◆あなたが独身だった理由◆結婚が見えてくる？</v>
      </c>
      <c r="AO320" s="9" t="s">
        <v>22</v>
      </c>
      <c r="AP320" s="8" t="str">
        <f t="shared" si="89"/>
        <v>一生独身のままなんて嫌!!◆あなたが独身だった理由◆</v>
      </c>
      <c r="AQ320" s="9" t="s">
        <v>22</v>
      </c>
      <c r="AR320" s="8" t="str">
        <f t="shared" si="90"/>
        <v>私は結婚できないの？それともまだ出会っていないだけ？このままずっと独身なんて嫌！そんなあなたへ、これまで独身だった本当の理由をお伝えします。理由がわかれば、結婚への道を探しやすくなるでしょう。</v>
      </c>
      <c r="AS320" s="9" t="s">
        <v>23</v>
      </c>
      <c r="AT320" s="8">
        <f t="shared" si="76"/>
        <v>6</v>
      </c>
      <c r="AU320" s="8" t="s">
        <v>21</v>
      </c>
      <c r="AV320" s="10">
        <f t="shared" si="77"/>
        <v>45599</v>
      </c>
      <c r="AW320" s="9" t="s">
        <v>24</v>
      </c>
    </row>
    <row r="321" spans="1:49" ht="18.75" customHeight="1">
      <c r="A321" s="2">
        <v>620</v>
      </c>
      <c r="B321" s="2" t="s">
        <v>1263</v>
      </c>
      <c r="C321" s="2" t="s">
        <v>1264</v>
      </c>
      <c r="D321" s="2" t="s">
        <v>1265</v>
      </c>
      <c r="E321" s="2" t="s">
        <v>334</v>
      </c>
      <c r="F321" s="2">
        <v>943</v>
      </c>
      <c r="G321" s="2" t="s">
        <v>38</v>
      </c>
      <c r="H321" s="2">
        <v>6</v>
      </c>
      <c r="I321" s="3">
        <v>45600</v>
      </c>
      <c r="J321" s="4"/>
      <c r="K321" s="25" t="s">
        <v>55</v>
      </c>
      <c r="L321" s="25">
        <f t="shared" si="78"/>
        <v>620</v>
      </c>
      <c r="M321" s="25" t="s">
        <v>21</v>
      </c>
      <c r="N321" s="25" t="str">
        <f t="shared" si="79"/>
        <v>引き寄せる力◆あなたが持つ『結婚相手』としての特別な魅力</v>
      </c>
      <c r="O321" s="26" t="s">
        <v>22</v>
      </c>
      <c r="P321" s="25" t="str">
        <f t="shared" si="80"/>
        <v>あなたが持つ『結婚相手』としての特別な魅力</v>
      </c>
      <c r="Q321" s="26" t="s">
        <v>22</v>
      </c>
      <c r="R321" s="25" t="str">
        <f t="shared" si="81"/>
        <v>あなたの結婚相手としての魅力…気づいていますか？あなたも気づいていない意外な魅力に気づくことでしょう！</v>
      </c>
      <c r="S321" s="26" t="s">
        <v>23</v>
      </c>
      <c r="T321" s="25">
        <f t="shared" si="82"/>
        <v>6</v>
      </c>
      <c r="U321" s="27" t="s">
        <v>21</v>
      </c>
      <c r="V321" s="28">
        <f t="shared" si="83"/>
        <v>45600</v>
      </c>
      <c r="W321" s="29" t="s">
        <v>24</v>
      </c>
      <c r="X321" s="2"/>
      <c r="Y321" s="8" t="s">
        <v>56</v>
      </c>
      <c r="Z321" s="10">
        <f t="shared" si="87"/>
        <v>45600</v>
      </c>
      <c r="AA321" s="9" t="s">
        <v>57</v>
      </c>
      <c r="AB321" s="8">
        <f t="shared" si="84"/>
        <v>620</v>
      </c>
      <c r="AC321" s="8" t="s">
        <v>58</v>
      </c>
      <c r="AK321" s="8" t="s">
        <v>20</v>
      </c>
      <c r="AL321" s="8">
        <f t="shared" si="75"/>
        <v>620</v>
      </c>
      <c r="AM321" s="8" t="s">
        <v>21</v>
      </c>
      <c r="AN321" s="8" t="str">
        <f t="shared" si="88"/>
        <v>引き寄せる力◆あなたが持つ『結婚相手』としての特別な魅力</v>
      </c>
      <c r="AO321" s="9" t="s">
        <v>22</v>
      </c>
      <c r="AP321" s="8" t="str">
        <f t="shared" si="89"/>
        <v>あなたが持つ『結婚相手』としての特別な魅力</v>
      </c>
      <c r="AQ321" s="9" t="s">
        <v>22</v>
      </c>
      <c r="AR321" s="8" t="str">
        <f t="shared" si="90"/>
        <v>あなたの結婚相手としての魅力…気づいていますか？あなたも気づいていない意外な魅力に気づくことでしょう！</v>
      </c>
      <c r="AS321" s="9" t="s">
        <v>23</v>
      </c>
      <c r="AT321" s="8">
        <f t="shared" si="76"/>
        <v>6</v>
      </c>
      <c r="AU321" s="8" t="s">
        <v>21</v>
      </c>
      <c r="AV321" s="10">
        <f t="shared" si="77"/>
        <v>45600</v>
      </c>
      <c r="AW321" s="9" t="s">
        <v>24</v>
      </c>
    </row>
    <row r="322" spans="1:49" ht="18.75" customHeight="1">
      <c r="A322" s="2">
        <v>621</v>
      </c>
      <c r="B322" s="2" t="s">
        <v>1266</v>
      </c>
      <c r="C322" s="2" t="s">
        <v>1267</v>
      </c>
      <c r="D322" s="2" t="s">
        <v>1268</v>
      </c>
      <c r="E322" s="2" t="s">
        <v>96</v>
      </c>
      <c r="F322" s="2" t="s">
        <v>1269</v>
      </c>
      <c r="G322" s="2" t="s">
        <v>98</v>
      </c>
      <c r="H322" s="2">
        <v>3</v>
      </c>
      <c r="I322" s="3">
        <v>45601</v>
      </c>
      <c r="J322" s="4"/>
      <c r="K322" s="25" t="s">
        <v>55</v>
      </c>
      <c r="L322" s="25">
        <f t="shared" si="78"/>
        <v>621</v>
      </c>
      <c r="M322" s="25" t="s">
        <v>21</v>
      </c>
      <c r="N322" s="25" t="str">
        <f t="shared" si="79"/>
        <v>本当の気持ちが知りたい◆相手の本音と向き合う～あなたの決意と最後の決着</v>
      </c>
      <c r="O322" s="26" t="s">
        <v>22</v>
      </c>
      <c r="P322" s="25" t="str">
        <f t="shared" si="80"/>
        <v>あの人の本音と向き合う決意のあなた</v>
      </c>
      <c r="Q322" s="26" t="s">
        <v>22</v>
      </c>
      <c r="R322" s="25" t="str">
        <f t="shared" si="81"/>
        <v>最近、あの人の態度が冷たく感じる……。最初にアプローチしてきたのはあの人だったのに。もう飽きられたの？　それとも何か他の理由があるの？　あなたが気になる相手の本音に迫りましょう。</v>
      </c>
      <c r="S322" s="26" t="s">
        <v>23</v>
      </c>
      <c r="T322" s="25">
        <f t="shared" si="82"/>
        <v>3</v>
      </c>
      <c r="U322" s="27" t="s">
        <v>21</v>
      </c>
      <c r="V322" s="28">
        <f t="shared" si="83"/>
        <v>45601</v>
      </c>
      <c r="W322" s="29" t="s">
        <v>24</v>
      </c>
      <c r="X322" s="2"/>
      <c r="Y322" s="8" t="s">
        <v>56</v>
      </c>
      <c r="Z322" s="10">
        <f t="shared" si="87"/>
        <v>45601</v>
      </c>
      <c r="AA322" s="9" t="s">
        <v>57</v>
      </c>
      <c r="AB322" s="8">
        <f t="shared" si="84"/>
        <v>621</v>
      </c>
      <c r="AC322" s="8" t="s">
        <v>58</v>
      </c>
      <c r="AK322" s="8" t="s">
        <v>20</v>
      </c>
      <c r="AL322" s="8">
        <f t="shared" ref="AL322:AL385" si="91">A322</f>
        <v>621</v>
      </c>
      <c r="AM322" s="8" t="s">
        <v>21</v>
      </c>
      <c r="AN322" s="8" t="str">
        <f t="shared" si="88"/>
        <v>本当の気持ちが知りたい◆相手の本音と向き合う～あなたの決意と最後の決着</v>
      </c>
      <c r="AO322" s="9" t="s">
        <v>22</v>
      </c>
      <c r="AP322" s="8" t="str">
        <f t="shared" si="89"/>
        <v>あの人の本音と向き合う決意のあなた</v>
      </c>
      <c r="AQ322" s="9" t="s">
        <v>22</v>
      </c>
      <c r="AR322" s="8" t="str">
        <f t="shared" si="90"/>
        <v>最近、あの人の態度が冷たく感じる……。最初にアプローチしてきたのはあの人だったのに。もう飽きられたの？　それとも何か他の理由があるの？　あなたが気になる相手の本音に迫りましょう。</v>
      </c>
      <c r="AS322" s="9" t="s">
        <v>23</v>
      </c>
      <c r="AT322" s="8">
        <f t="shared" ref="AT322:AT385" si="92">H322</f>
        <v>3</v>
      </c>
      <c r="AU322" s="8" t="s">
        <v>21</v>
      </c>
      <c r="AV322" s="10">
        <f t="shared" ref="AV322:AV385" si="93">I322</f>
        <v>45601</v>
      </c>
      <c r="AW322" s="9" t="s">
        <v>24</v>
      </c>
    </row>
    <row r="323" spans="1:49" ht="18.75" customHeight="1">
      <c r="A323" s="2">
        <v>622</v>
      </c>
      <c r="B323" s="2" t="s">
        <v>1270</v>
      </c>
      <c r="C323" s="2" t="s">
        <v>1271</v>
      </c>
      <c r="D323" s="2" t="s">
        <v>1272</v>
      </c>
      <c r="E323" s="2" t="s">
        <v>142</v>
      </c>
      <c r="F323" s="2">
        <v>905</v>
      </c>
      <c r="G323" s="2" t="s">
        <v>144</v>
      </c>
      <c r="H323" s="2">
        <v>2</v>
      </c>
      <c r="I323" s="3">
        <v>45602</v>
      </c>
      <c r="J323" s="4"/>
      <c r="K323" s="25" t="s">
        <v>55</v>
      </c>
      <c r="L323" s="25">
        <f t="shared" si="78"/>
        <v>622</v>
      </c>
      <c r="M323" s="25" t="s">
        <v>21</v>
      </c>
      <c r="N323" s="25" t="str">
        <f t="shared" si="79"/>
        <v>あなた以外に、あの人に恋している人はいる？恋のライバルはどんな人</v>
      </c>
      <c r="O323" s="26" t="s">
        <v>22</v>
      </c>
      <c r="P323" s="25" t="str">
        <f t="shared" si="80"/>
        <v>あなた以外に、あの人に恋している人はいる？</v>
      </c>
      <c r="Q323" s="26" t="s">
        <v>22</v>
      </c>
      <c r="R323" s="25" t="str">
        <f t="shared" si="81"/>
        <v>あなたが好きになるくらいの人ですから、他にも思いを寄せている人がいても不思議ではないでしょう。あなたが心配なのは、ライバルにあの人を奪われることですよね。ライバルの存在と恋の行方をお伝えします。</v>
      </c>
      <c r="S323" s="26" t="s">
        <v>23</v>
      </c>
      <c r="T323" s="25">
        <f t="shared" si="82"/>
        <v>2</v>
      </c>
      <c r="U323" s="27" t="s">
        <v>21</v>
      </c>
      <c r="V323" s="28">
        <f t="shared" si="83"/>
        <v>45602</v>
      </c>
      <c r="W323" s="29" t="s">
        <v>24</v>
      </c>
      <c r="X323" s="2"/>
      <c r="Y323" s="8" t="s">
        <v>56</v>
      </c>
      <c r="Z323" s="10">
        <f t="shared" si="87"/>
        <v>45602</v>
      </c>
      <c r="AA323" s="9" t="s">
        <v>57</v>
      </c>
      <c r="AB323" s="8">
        <f t="shared" si="84"/>
        <v>622</v>
      </c>
      <c r="AC323" s="8" t="s">
        <v>58</v>
      </c>
      <c r="AK323" s="8" t="s">
        <v>20</v>
      </c>
      <c r="AL323" s="8">
        <f t="shared" si="91"/>
        <v>622</v>
      </c>
      <c r="AM323" s="8" t="s">
        <v>21</v>
      </c>
      <c r="AN323" s="8" t="str">
        <f t="shared" si="88"/>
        <v>あなた以外に、あの人に恋している人はいる？恋のライバルはどんな人</v>
      </c>
      <c r="AO323" s="9" t="s">
        <v>22</v>
      </c>
      <c r="AP323" s="8" t="str">
        <f t="shared" si="89"/>
        <v>あなた以外に、あの人に恋している人はいる？</v>
      </c>
      <c r="AQ323" s="9" t="s">
        <v>22</v>
      </c>
      <c r="AR323" s="8" t="str">
        <f t="shared" si="90"/>
        <v>あなたが好きになるくらいの人ですから、他にも思いを寄せている人がいても不思議ではないでしょう。あなたが心配なのは、ライバルにあの人を奪われることですよね。ライバルの存在と恋の行方をお伝えします。</v>
      </c>
      <c r="AS323" s="9" t="s">
        <v>23</v>
      </c>
      <c r="AT323" s="8">
        <f t="shared" si="92"/>
        <v>2</v>
      </c>
      <c r="AU323" s="8" t="s">
        <v>21</v>
      </c>
      <c r="AV323" s="10">
        <f t="shared" si="93"/>
        <v>45602</v>
      </c>
      <c r="AW323" s="9" t="s">
        <v>24</v>
      </c>
    </row>
    <row r="324" spans="1:49" ht="18.75" customHeight="1">
      <c r="A324" s="2">
        <v>623</v>
      </c>
      <c r="B324" s="2" t="s">
        <v>1273</v>
      </c>
      <c r="C324" s="2" t="s">
        <v>1274</v>
      </c>
      <c r="D324" s="2" t="s">
        <v>1275</v>
      </c>
      <c r="E324" s="2" t="s">
        <v>96</v>
      </c>
      <c r="F324" s="2" t="s">
        <v>1276</v>
      </c>
      <c r="G324" s="2" t="s">
        <v>98</v>
      </c>
      <c r="H324" s="2">
        <v>9</v>
      </c>
      <c r="I324" s="3">
        <v>45603</v>
      </c>
      <c r="J324" s="4"/>
      <c r="K324" s="25" t="s">
        <v>55</v>
      </c>
      <c r="L324" s="25">
        <f t="shared" si="78"/>
        <v>623</v>
      </c>
      <c r="M324" s="25" t="s">
        <v>21</v>
      </c>
      <c r="N324" s="25" t="str">
        <f t="shared" si="79"/>
        <v>復縁を望むあなたへ◆再びつながるための接点と別れに隠された本当の意味</v>
      </c>
      <c r="O324" s="26" t="s">
        <v>22</v>
      </c>
      <c r="P324" s="25" t="str">
        <f t="shared" si="80"/>
        <v>復縁を望むあなたへ。別れの本当の意味とは</v>
      </c>
      <c r="Q324" s="26" t="s">
        <v>22</v>
      </c>
      <c r="R324" s="25" t="str">
        <f t="shared" si="81"/>
        <v>別れを後悔しているあなたへ。実は、あの人も同じ気持ちかもしれません。再び一緒になるために、なぜ別れを選んでしまったのか、もう一度確認しましょう。諦める前に、ぜひ占ってみてください。</v>
      </c>
      <c r="S324" s="26" t="s">
        <v>23</v>
      </c>
      <c r="T324" s="25">
        <f t="shared" si="82"/>
        <v>9</v>
      </c>
      <c r="U324" s="27" t="s">
        <v>21</v>
      </c>
      <c r="V324" s="28">
        <f t="shared" si="83"/>
        <v>45603</v>
      </c>
      <c r="W324" s="29" t="s">
        <v>24</v>
      </c>
      <c r="X324" s="2"/>
      <c r="Y324" s="8" t="s">
        <v>56</v>
      </c>
      <c r="Z324" s="10">
        <f t="shared" si="87"/>
        <v>45603</v>
      </c>
      <c r="AA324" s="9" t="s">
        <v>57</v>
      </c>
      <c r="AB324" s="8">
        <f t="shared" si="84"/>
        <v>623</v>
      </c>
      <c r="AC324" s="8" t="s">
        <v>58</v>
      </c>
      <c r="AK324" s="8" t="s">
        <v>20</v>
      </c>
      <c r="AL324" s="8">
        <f t="shared" si="91"/>
        <v>623</v>
      </c>
      <c r="AM324" s="8" t="s">
        <v>21</v>
      </c>
      <c r="AN324" s="8" t="str">
        <f t="shared" si="88"/>
        <v>復縁を望むあなたへ◆再びつながるための接点と別れに隠された本当の意味</v>
      </c>
      <c r="AO324" s="9" t="s">
        <v>22</v>
      </c>
      <c r="AP324" s="8" t="str">
        <f t="shared" si="89"/>
        <v>復縁を望むあなたへ。別れの本当の意味とは</v>
      </c>
      <c r="AQ324" s="9" t="s">
        <v>22</v>
      </c>
      <c r="AR324" s="8" t="str">
        <f t="shared" si="90"/>
        <v>別れを後悔しているあなたへ。実は、あの人も同じ気持ちかもしれません。再び一緒になるために、なぜ別れを選んでしまったのか、もう一度確認しましょう。諦める前に、ぜひ占ってみてください。</v>
      </c>
      <c r="AS324" s="9" t="s">
        <v>23</v>
      </c>
      <c r="AT324" s="8">
        <f t="shared" si="92"/>
        <v>9</v>
      </c>
      <c r="AU324" s="8" t="s">
        <v>21</v>
      </c>
      <c r="AV324" s="10">
        <f t="shared" si="93"/>
        <v>45603</v>
      </c>
      <c r="AW324" s="9" t="s">
        <v>24</v>
      </c>
    </row>
    <row r="325" spans="1:49" ht="18.75" customHeight="1">
      <c r="A325" s="2">
        <v>624</v>
      </c>
      <c r="B325" s="2" t="s">
        <v>1277</v>
      </c>
      <c r="C325" s="2" t="s">
        <v>1278</v>
      </c>
      <c r="D325" s="2" t="s">
        <v>1279</v>
      </c>
      <c r="E325" s="2" t="s">
        <v>96</v>
      </c>
      <c r="F325" s="2" t="s">
        <v>1280</v>
      </c>
      <c r="G325" s="2" t="s">
        <v>98</v>
      </c>
      <c r="H325" s="2">
        <v>2</v>
      </c>
      <c r="I325" s="3">
        <v>45604</v>
      </c>
      <c r="J325" s="4"/>
      <c r="K325" s="25" t="s">
        <v>55</v>
      </c>
      <c r="L325" s="25">
        <f t="shared" si="78"/>
        <v>624</v>
      </c>
      <c r="M325" s="25" t="s">
        <v>21</v>
      </c>
      <c r="N325" s="25" t="str">
        <f t="shared" si="79"/>
        <v>あの人だけに好かれればいいの！◆好きな人との夢の交際そしてふたりの未来</v>
      </c>
      <c r="O325" s="26" t="s">
        <v>22</v>
      </c>
      <c r="P325" s="25" t="str">
        <f t="shared" si="80"/>
        <v>あの人と付き合ったらこんな未来が……</v>
      </c>
      <c r="Q325" s="26" t="s">
        <v>22</v>
      </c>
      <c r="R325" s="25" t="str">
        <f t="shared" si="81"/>
        <v>振り向いてほしいけれど、あの人の心はもう決まっているように感じる。そんなとき、あなたはどうすればいいのか、一緒に考えましょう。もしふたりが交際したら、どんな未来が待っているのか。知りたいですよね？</v>
      </c>
      <c r="S325" s="26" t="s">
        <v>23</v>
      </c>
      <c r="T325" s="25">
        <f t="shared" si="82"/>
        <v>2</v>
      </c>
      <c r="U325" s="27" t="s">
        <v>21</v>
      </c>
      <c r="V325" s="28">
        <f t="shared" si="83"/>
        <v>45604</v>
      </c>
      <c r="W325" s="29" t="s">
        <v>24</v>
      </c>
      <c r="X325" s="2"/>
      <c r="Y325" s="8" t="s">
        <v>56</v>
      </c>
      <c r="Z325" s="10">
        <f t="shared" si="87"/>
        <v>45604</v>
      </c>
      <c r="AA325" s="9" t="s">
        <v>57</v>
      </c>
      <c r="AB325" s="8">
        <f t="shared" si="84"/>
        <v>624</v>
      </c>
      <c r="AC325" s="8" t="s">
        <v>58</v>
      </c>
      <c r="AK325" s="8" t="s">
        <v>20</v>
      </c>
      <c r="AL325" s="8">
        <f t="shared" si="91"/>
        <v>624</v>
      </c>
      <c r="AM325" s="8" t="s">
        <v>21</v>
      </c>
      <c r="AN325" s="8" t="str">
        <f t="shared" si="88"/>
        <v>あの人だけに好かれればいいの！◆好きな人との夢の交際そしてふたりの未来</v>
      </c>
      <c r="AO325" s="9" t="s">
        <v>22</v>
      </c>
      <c r="AP325" s="8" t="str">
        <f t="shared" si="89"/>
        <v>あの人と付き合ったらこんな未来が……</v>
      </c>
      <c r="AQ325" s="9" t="s">
        <v>22</v>
      </c>
      <c r="AR325" s="8" t="str">
        <f t="shared" si="90"/>
        <v>振り向いてほしいけれど、あの人の心はもう決まっているように感じる。そんなとき、あなたはどうすればいいのか、一緒に考えましょう。もしふたりが交際したら、どんな未来が待っているのか。知りたいですよね？</v>
      </c>
      <c r="AS325" s="9" t="s">
        <v>23</v>
      </c>
      <c r="AT325" s="8">
        <f t="shared" si="92"/>
        <v>2</v>
      </c>
      <c r="AU325" s="8" t="s">
        <v>21</v>
      </c>
      <c r="AV325" s="10">
        <f t="shared" si="93"/>
        <v>45604</v>
      </c>
      <c r="AW325" s="9" t="s">
        <v>24</v>
      </c>
    </row>
    <row r="326" spans="1:49" ht="18.75" customHeight="1">
      <c r="A326" s="2">
        <v>625</v>
      </c>
      <c r="B326" s="2" t="s">
        <v>1281</v>
      </c>
      <c r="C326" s="2" t="s">
        <v>112</v>
      </c>
      <c r="D326" s="2" t="s">
        <v>1282</v>
      </c>
      <c r="E326" s="2" t="s">
        <v>53</v>
      </c>
      <c r="F326" s="2" t="s">
        <v>1283</v>
      </c>
      <c r="G326" s="2" t="s">
        <v>19</v>
      </c>
      <c r="H326" s="2">
        <v>9</v>
      </c>
      <c r="I326" s="3">
        <v>45605</v>
      </c>
      <c r="J326" s="4"/>
      <c r="K326" s="25" t="s">
        <v>55</v>
      </c>
      <c r="L326" s="25">
        <f t="shared" si="78"/>
        <v>625</v>
      </c>
      <c r="M326" s="25" t="s">
        <v>21</v>
      </c>
      <c r="N326" s="25" t="str">
        <f t="shared" si="79"/>
        <v>もう一度、恋のチャンスはある？　あの人との復縁の可能性</v>
      </c>
      <c r="O326" s="26" t="s">
        <v>22</v>
      </c>
      <c r="P326" s="25" t="str">
        <f t="shared" si="80"/>
        <v>あの人との復縁の可能性</v>
      </c>
      <c r="Q326" s="26" t="s">
        <v>22</v>
      </c>
      <c r="R326" s="25" t="str">
        <f t="shared" si="81"/>
        <v>別れたあの人のことが忘れられない……あの人もあなたと同じ気持ちだとしたら？今後二人は、再び恋人に戻れる方法があるのでしょうか？</v>
      </c>
      <c r="S326" s="26" t="s">
        <v>23</v>
      </c>
      <c r="T326" s="25">
        <f t="shared" si="82"/>
        <v>9</v>
      </c>
      <c r="U326" s="27" t="s">
        <v>21</v>
      </c>
      <c r="V326" s="28">
        <f t="shared" si="83"/>
        <v>45605</v>
      </c>
      <c r="W326" s="29" t="s">
        <v>24</v>
      </c>
      <c r="X326" s="2"/>
      <c r="Y326" s="8" t="s">
        <v>56</v>
      </c>
      <c r="Z326" s="10">
        <f t="shared" si="87"/>
        <v>45605</v>
      </c>
      <c r="AA326" s="9" t="s">
        <v>57</v>
      </c>
      <c r="AB326" s="8">
        <f t="shared" si="84"/>
        <v>625</v>
      </c>
      <c r="AC326" s="8" t="s">
        <v>58</v>
      </c>
      <c r="AK326" s="8" t="s">
        <v>20</v>
      </c>
      <c r="AL326" s="8">
        <f t="shared" si="91"/>
        <v>625</v>
      </c>
      <c r="AM326" s="8" t="s">
        <v>21</v>
      </c>
      <c r="AN326" s="8" t="str">
        <f t="shared" si="88"/>
        <v>もう一度、恋のチャンスはある？　あの人との復縁の可能性</v>
      </c>
      <c r="AO326" s="9" t="s">
        <v>22</v>
      </c>
      <c r="AP326" s="8" t="str">
        <f t="shared" si="89"/>
        <v>あの人との復縁の可能性</v>
      </c>
      <c r="AQ326" s="9" t="s">
        <v>22</v>
      </c>
      <c r="AR326" s="8" t="str">
        <f t="shared" si="90"/>
        <v>別れたあの人のことが忘れられない……あの人もあなたと同じ気持ちだとしたら？今後二人は、再び恋人に戻れる方法があるのでしょうか？</v>
      </c>
      <c r="AS326" s="9" t="s">
        <v>23</v>
      </c>
      <c r="AT326" s="8">
        <f t="shared" si="92"/>
        <v>9</v>
      </c>
      <c r="AU326" s="8" t="s">
        <v>21</v>
      </c>
      <c r="AV326" s="10">
        <f t="shared" si="93"/>
        <v>45605</v>
      </c>
      <c r="AW326" s="9" t="s">
        <v>24</v>
      </c>
    </row>
    <row r="327" spans="1:49" ht="18.75" customHeight="1">
      <c r="A327" s="2">
        <v>626</v>
      </c>
      <c r="B327" s="2" t="s">
        <v>1284</v>
      </c>
      <c r="C327" s="2" t="s">
        <v>1285</v>
      </c>
      <c r="D327" s="2" t="s">
        <v>1286</v>
      </c>
      <c r="E327" s="2" t="s">
        <v>96</v>
      </c>
      <c r="F327" s="2" t="s">
        <v>1287</v>
      </c>
      <c r="G327" s="2" t="s">
        <v>98</v>
      </c>
      <c r="H327" s="2">
        <v>6</v>
      </c>
      <c r="I327" s="3">
        <v>45606</v>
      </c>
      <c r="J327" s="4"/>
      <c r="K327" s="25" t="s">
        <v>55</v>
      </c>
      <c r="L327" s="25">
        <f t="shared" si="78"/>
        <v>626</v>
      </c>
      <c r="M327" s="25" t="s">
        <v>21</v>
      </c>
      <c r="N327" s="25" t="str">
        <f t="shared" si="79"/>
        <v>あなたがめぐり逢う運命の相手～その出会いのためにやるべきこと～</v>
      </c>
      <c r="O327" s="26" t="s">
        <v>22</v>
      </c>
      <c r="P327" s="25" t="str">
        <f t="shared" si="80"/>
        <v>運命の出会いのためにやるべきこと</v>
      </c>
      <c r="Q327" s="26" t="s">
        <v>22</v>
      </c>
      <c r="R327" s="25" t="str">
        <f t="shared" si="81"/>
        <v>あなたがこれまで独身だったのは、運命の結婚相手に出会うための特別な準備期間だったのです。完全無料タロット占いが、あなたが運命の相手と出会うためにお手伝いします。心の準備はできましたか？</v>
      </c>
      <c r="S327" s="26" t="s">
        <v>23</v>
      </c>
      <c r="T327" s="25">
        <f t="shared" si="82"/>
        <v>6</v>
      </c>
      <c r="U327" s="27" t="s">
        <v>21</v>
      </c>
      <c r="V327" s="28">
        <f t="shared" si="83"/>
        <v>45606</v>
      </c>
      <c r="W327" s="29" t="s">
        <v>24</v>
      </c>
      <c r="X327" s="2"/>
      <c r="Y327" s="8" t="s">
        <v>56</v>
      </c>
      <c r="Z327" s="10">
        <f t="shared" si="87"/>
        <v>45606</v>
      </c>
      <c r="AA327" s="9" t="s">
        <v>57</v>
      </c>
      <c r="AB327" s="8">
        <f t="shared" si="84"/>
        <v>626</v>
      </c>
      <c r="AC327" s="8" t="s">
        <v>58</v>
      </c>
      <c r="AK327" s="8" t="s">
        <v>20</v>
      </c>
      <c r="AL327" s="8">
        <f t="shared" si="91"/>
        <v>626</v>
      </c>
      <c r="AM327" s="8" t="s">
        <v>21</v>
      </c>
      <c r="AN327" s="8" t="str">
        <f t="shared" si="88"/>
        <v>あなたがめぐり逢う運命の相手～その出会いのためにやるべきこと～</v>
      </c>
      <c r="AO327" s="9" t="s">
        <v>22</v>
      </c>
      <c r="AP327" s="8" t="str">
        <f t="shared" si="89"/>
        <v>運命の出会いのためにやるべきこと</v>
      </c>
      <c r="AQ327" s="9" t="s">
        <v>22</v>
      </c>
      <c r="AR327" s="8" t="str">
        <f t="shared" si="90"/>
        <v>あなたがこれまで独身だったのは、運命の結婚相手に出会うための特別な準備期間だったのです。完全無料タロット占いが、あなたが運命の相手と出会うためにお手伝いします。心の準備はできましたか？</v>
      </c>
      <c r="AS327" s="9" t="s">
        <v>23</v>
      </c>
      <c r="AT327" s="8">
        <f t="shared" si="92"/>
        <v>6</v>
      </c>
      <c r="AU327" s="8" t="s">
        <v>21</v>
      </c>
      <c r="AV327" s="10">
        <f t="shared" si="93"/>
        <v>45606</v>
      </c>
      <c r="AW327" s="9" t="s">
        <v>24</v>
      </c>
    </row>
    <row r="328" spans="1:49" ht="18.75" customHeight="1">
      <c r="A328" s="2">
        <v>627</v>
      </c>
      <c r="B328" s="2" t="s">
        <v>1288</v>
      </c>
      <c r="C328" s="2" t="s">
        <v>1289</v>
      </c>
      <c r="D328" s="2" t="s">
        <v>1290</v>
      </c>
      <c r="E328" s="2" t="s">
        <v>53</v>
      </c>
      <c r="F328" s="2" t="s">
        <v>1291</v>
      </c>
      <c r="G328" s="2" t="s">
        <v>19</v>
      </c>
      <c r="H328" s="2">
        <v>2</v>
      </c>
      <c r="I328" s="3">
        <v>45607</v>
      </c>
      <c r="J328" s="4"/>
      <c r="K328" s="25" t="s">
        <v>55</v>
      </c>
      <c r="L328" s="25">
        <f t="shared" si="78"/>
        <v>627</v>
      </c>
      <c r="M328" s="25" t="s">
        <v>21</v>
      </c>
      <c r="N328" s="25" t="str">
        <f t="shared" si="79"/>
        <v>【完全片想い】あの人の本音、ついに解禁！私は恋愛対象？</v>
      </c>
      <c r="O328" s="26" t="s">
        <v>22</v>
      </c>
      <c r="P328" s="25" t="str">
        <f t="shared" si="80"/>
        <v>私は恋愛対象？</v>
      </c>
      <c r="Q328" s="26" t="s">
        <v>22</v>
      </c>
      <c r="R328" s="25" t="str">
        <f t="shared" si="81"/>
        <v>「もしかして、恋愛対象として見られていない…？」不安な気持ちでいっぱいなあなたへ真実をお教えします！</v>
      </c>
      <c r="S328" s="26" t="s">
        <v>23</v>
      </c>
      <c r="T328" s="25">
        <f t="shared" si="82"/>
        <v>2</v>
      </c>
      <c r="U328" s="27" t="s">
        <v>21</v>
      </c>
      <c r="V328" s="28">
        <f t="shared" si="83"/>
        <v>45607</v>
      </c>
      <c r="W328" s="29" t="s">
        <v>24</v>
      </c>
      <c r="X328" s="2"/>
      <c r="Y328" s="8" t="s">
        <v>56</v>
      </c>
      <c r="Z328" s="10">
        <f t="shared" si="87"/>
        <v>45607</v>
      </c>
      <c r="AA328" s="9" t="s">
        <v>57</v>
      </c>
      <c r="AB328" s="8">
        <f t="shared" si="84"/>
        <v>627</v>
      </c>
      <c r="AC328" s="8" t="s">
        <v>58</v>
      </c>
      <c r="AK328" s="8" t="s">
        <v>20</v>
      </c>
      <c r="AL328" s="8">
        <f t="shared" si="91"/>
        <v>627</v>
      </c>
      <c r="AM328" s="8" t="s">
        <v>21</v>
      </c>
      <c r="AN328" s="8" t="str">
        <f t="shared" si="88"/>
        <v>【完全片想い】あの人の本音、ついに解禁！私は恋愛対象？</v>
      </c>
      <c r="AO328" s="9" t="s">
        <v>22</v>
      </c>
      <c r="AP328" s="8" t="str">
        <f t="shared" si="89"/>
        <v>私は恋愛対象？</v>
      </c>
      <c r="AQ328" s="9" t="s">
        <v>22</v>
      </c>
      <c r="AR328" s="8" t="str">
        <f t="shared" si="90"/>
        <v>「もしかして、恋愛対象として見られていない…？」不安な気持ちでいっぱいなあなたへ真実をお教えします！</v>
      </c>
      <c r="AS328" s="9" t="s">
        <v>23</v>
      </c>
      <c r="AT328" s="8">
        <f t="shared" si="92"/>
        <v>2</v>
      </c>
      <c r="AU328" s="8" t="s">
        <v>21</v>
      </c>
      <c r="AV328" s="10">
        <f t="shared" si="93"/>
        <v>45607</v>
      </c>
      <c r="AW328" s="9" t="s">
        <v>24</v>
      </c>
    </row>
    <row r="329" spans="1:49" ht="18.75" customHeight="1">
      <c r="A329" s="2">
        <v>628</v>
      </c>
      <c r="B329" s="2" t="s">
        <v>1292</v>
      </c>
      <c r="C329" s="2" t="s">
        <v>1293</v>
      </c>
      <c r="D329" s="2" t="s">
        <v>1294</v>
      </c>
      <c r="E329" s="2" t="s">
        <v>142</v>
      </c>
      <c r="F329" s="2">
        <v>906</v>
      </c>
      <c r="G329" s="2" t="s">
        <v>144</v>
      </c>
      <c r="H329" s="2">
        <v>9</v>
      </c>
      <c r="I329" s="3">
        <v>45608</v>
      </c>
      <c r="J329" s="4"/>
      <c r="K329" s="25" t="s">
        <v>55</v>
      </c>
      <c r="L329" s="25">
        <f t="shared" ref="L329:L392" si="94">A329</f>
        <v>628</v>
      </c>
      <c r="M329" s="25" t="s">
        <v>21</v>
      </c>
      <c r="N329" s="25" t="str">
        <f t="shared" ref="N329:N392" si="95">B329</f>
        <v>本音暴露！あの人はあなたと【復縁したい/終わりで良い】どちちを希望？</v>
      </c>
      <c r="O329" s="26" t="s">
        <v>22</v>
      </c>
      <c r="P329" s="25" t="str">
        <f t="shared" ref="P329:P336" si="96">C329</f>
        <v>あの人はあなたと【復縁したい/終わりで良い】</v>
      </c>
      <c r="Q329" s="26" t="s">
        <v>22</v>
      </c>
      <c r="R329" s="25" t="str">
        <f t="shared" ref="R329:R336" si="97">D329</f>
        <v>忘れられないあの人。「二人は本当にこのまま終わってしまうの？」あなたの心に残るその思いは、果たしてあの人に届くのでしょうか。今、あの人が出した”答え”をお伝えします。あの人の本音を聞いて、あなたはどう思うのでしょう。</v>
      </c>
      <c r="S329" s="26" t="s">
        <v>23</v>
      </c>
      <c r="T329" s="25">
        <f t="shared" ref="T329:T392" si="98">H329</f>
        <v>9</v>
      </c>
      <c r="U329" s="27" t="s">
        <v>21</v>
      </c>
      <c r="V329" s="28">
        <f t="shared" ref="V329:V392" si="99">I329</f>
        <v>45608</v>
      </c>
      <c r="W329" s="29" t="s">
        <v>24</v>
      </c>
      <c r="X329" s="2"/>
      <c r="Y329" s="8" t="s">
        <v>56</v>
      </c>
      <c r="Z329" s="10">
        <f t="shared" si="87"/>
        <v>45608</v>
      </c>
      <c r="AA329" s="9" t="s">
        <v>57</v>
      </c>
      <c r="AB329" s="8">
        <f t="shared" ref="AB329:AB392" si="100">A329</f>
        <v>628</v>
      </c>
      <c r="AC329" s="8" t="s">
        <v>58</v>
      </c>
      <c r="AK329" s="8" t="s">
        <v>20</v>
      </c>
      <c r="AL329" s="8">
        <f t="shared" si="91"/>
        <v>628</v>
      </c>
      <c r="AM329" s="8" t="s">
        <v>21</v>
      </c>
      <c r="AN329" s="8" t="str">
        <f t="shared" si="88"/>
        <v>本音暴露！あの人はあなたと【復縁したい/終わりで良い】どちちを希望？</v>
      </c>
      <c r="AO329" s="9" t="s">
        <v>22</v>
      </c>
      <c r="AP329" s="8" t="str">
        <f t="shared" si="89"/>
        <v>あの人はあなたと【復縁したい/終わりで良い】</v>
      </c>
      <c r="AQ329" s="9" t="s">
        <v>22</v>
      </c>
      <c r="AR329" s="8" t="str">
        <f t="shared" si="90"/>
        <v>忘れられないあの人。「二人は本当にこのまま終わってしまうの？」あなたの心に残るその思いは、果たしてあの人に届くのでしょうか。今、あの人が出した”答え”をお伝えします。あの人の本音を聞いて、あなたはどう思うのでしょう。</v>
      </c>
      <c r="AS329" s="9" t="s">
        <v>23</v>
      </c>
      <c r="AT329" s="8">
        <f t="shared" si="92"/>
        <v>9</v>
      </c>
      <c r="AU329" s="8" t="s">
        <v>21</v>
      </c>
      <c r="AV329" s="10">
        <f t="shared" si="93"/>
        <v>45608</v>
      </c>
      <c r="AW329" s="9" t="s">
        <v>24</v>
      </c>
    </row>
    <row r="330" spans="1:49" ht="18.75" customHeight="1">
      <c r="A330" s="2">
        <v>629</v>
      </c>
      <c r="B330" s="2" t="s">
        <v>1295</v>
      </c>
      <c r="C330" s="2" t="s">
        <v>1296</v>
      </c>
      <c r="D330" s="2" t="s">
        <v>1297</v>
      </c>
      <c r="E330" s="2" t="s">
        <v>334</v>
      </c>
      <c r="F330" s="2">
        <v>936</v>
      </c>
      <c r="G330" s="2" t="s">
        <v>38</v>
      </c>
      <c r="H330" s="2">
        <v>10</v>
      </c>
      <c r="I330" s="3">
        <v>45609</v>
      </c>
      <c r="J330" s="4"/>
      <c r="K330" s="25" t="s">
        <v>55</v>
      </c>
      <c r="L330" s="25">
        <f t="shared" si="94"/>
        <v>629</v>
      </c>
      <c r="M330" s="25" t="s">
        <v>21</v>
      </c>
      <c r="N330" s="25" t="str">
        <f t="shared" si="95"/>
        <v>《そんな近くにいたなんて!?》結婚に結び付く「運命の相手」と出会う場所</v>
      </c>
      <c r="O330" s="26" t="s">
        <v>22</v>
      </c>
      <c r="P330" s="25" t="str">
        <f t="shared" si="96"/>
        <v>結婚に結び付く「運命の相手」と出会う場所</v>
      </c>
      <c r="Q330" s="26" t="s">
        <v>22</v>
      </c>
      <c r="R330" s="25" t="str">
        <f t="shared" si="97"/>
        <v>あなたと運命の人がどこで出会うことになるのか…気になりますね。驚くような相手かもしれませんよ。</v>
      </c>
      <c r="S330" s="26" t="s">
        <v>23</v>
      </c>
      <c r="T330" s="25">
        <f t="shared" si="98"/>
        <v>10</v>
      </c>
      <c r="U330" s="27" t="s">
        <v>21</v>
      </c>
      <c r="V330" s="28">
        <f t="shared" si="99"/>
        <v>45609</v>
      </c>
      <c r="W330" s="29" t="s">
        <v>24</v>
      </c>
      <c r="X330" s="2"/>
      <c r="Y330" s="8" t="s">
        <v>56</v>
      </c>
      <c r="Z330" s="10">
        <f t="shared" si="87"/>
        <v>45609</v>
      </c>
      <c r="AA330" s="9" t="s">
        <v>57</v>
      </c>
      <c r="AB330" s="8">
        <f t="shared" si="100"/>
        <v>629</v>
      </c>
      <c r="AC330" s="8" t="s">
        <v>58</v>
      </c>
      <c r="AK330" s="8" t="s">
        <v>20</v>
      </c>
      <c r="AL330" s="8">
        <f t="shared" si="91"/>
        <v>629</v>
      </c>
      <c r="AM330" s="8" t="s">
        <v>21</v>
      </c>
      <c r="AN330" s="8" t="str">
        <f t="shared" si="88"/>
        <v>《そんな近くにいたなんて!?》結婚に結び付く「運命の相手」と出会う場所</v>
      </c>
      <c r="AO330" s="9" t="s">
        <v>22</v>
      </c>
      <c r="AP330" s="8" t="str">
        <f t="shared" ref="AP330:AP336" si="101">C330</f>
        <v>結婚に結び付く「運命の相手」と出会う場所</v>
      </c>
      <c r="AQ330" s="9" t="s">
        <v>22</v>
      </c>
      <c r="AR330" s="8" t="str">
        <f t="shared" ref="AR330:AR336" si="102">D330</f>
        <v>あなたと運命の人がどこで出会うことになるのか…気になりますね。驚くような相手かもしれませんよ。</v>
      </c>
      <c r="AS330" s="9" t="s">
        <v>23</v>
      </c>
      <c r="AT330" s="8">
        <f t="shared" si="92"/>
        <v>10</v>
      </c>
      <c r="AU330" s="8" t="s">
        <v>21</v>
      </c>
      <c r="AV330" s="10">
        <f t="shared" si="93"/>
        <v>45609</v>
      </c>
      <c r="AW330" s="9" t="s">
        <v>24</v>
      </c>
    </row>
    <row r="331" spans="1:49" ht="18.75" customHeight="1">
      <c r="A331" s="2">
        <v>630</v>
      </c>
      <c r="B331" s="2" t="s">
        <v>1298</v>
      </c>
      <c r="C331" s="2" t="s">
        <v>1299</v>
      </c>
      <c r="D331" s="2" t="s">
        <v>1300</v>
      </c>
      <c r="E331" s="2" t="s">
        <v>96</v>
      </c>
      <c r="F331" s="2" t="s">
        <v>1301</v>
      </c>
      <c r="G331" s="2" t="s">
        <v>98</v>
      </c>
      <c r="H331" s="2">
        <v>2</v>
      </c>
      <c r="I331" s="3">
        <v>45610</v>
      </c>
      <c r="J331" s="4"/>
      <c r="K331" s="25" t="s">
        <v>55</v>
      </c>
      <c r="L331" s="25">
        <f t="shared" si="94"/>
        <v>630</v>
      </c>
      <c r="M331" s="25" t="s">
        <v>21</v>
      </c>
      <c r="N331" s="25" t="str">
        <f t="shared" si="95"/>
        <v>いつも思わせぶりな態度であなたを悩ませる～あの人の心の中にいる人は誰？</v>
      </c>
      <c r="O331" s="26" t="s">
        <v>22</v>
      </c>
      <c r="P331" s="25" t="str">
        <f t="shared" si="96"/>
        <v>あの人の心の中にいる人は誰？</v>
      </c>
      <c r="Q331" s="26" t="s">
        <v>22</v>
      </c>
      <c r="R331" s="25" t="str">
        <f t="shared" si="97"/>
        <v>片想い？　それとも……？　思わせぶりなあの人の態度の理由を知りたくありませんか？　完全無料タロット占いで、あの人の態度の真意と心の中に住む理想の異性を占っていきましょう。</v>
      </c>
      <c r="S331" s="26" t="s">
        <v>23</v>
      </c>
      <c r="T331" s="25">
        <f t="shared" si="98"/>
        <v>2</v>
      </c>
      <c r="U331" s="27" t="s">
        <v>21</v>
      </c>
      <c r="V331" s="28">
        <f t="shared" si="99"/>
        <v>45610</v>
      </c>
      <c r="W331" s="29" t="s">
        <v>24</v>
      </c>
      <c r="X331" s="2"/>
      <c r="Y331" s="8" t="s">
        <v>56</v>
      </c>
      <c r="Z331" s="10">
        <f t="shared" si="87"/>
        <v>45610</v>
      </c>
      <c r="AA331" s="9" t="s">
        <v>57</v>
      </c>
      <c r="AB331" s="8">
        <f t="shared" si="100"/>
        <v>630</v>
      </c>
      <c r="AC331" s="8" t="s">
        <v>58</v>
      </c>
      <c r="AK331" s="8" t="s">
        <v>20</v>
      </c>
      <c r="AL331" s="8">
        <f t="shared" si="91"/>
        <v>630</v>
      </c>
      <c r="AM331" s="8" t="s">
        <v>21</v>
      </c>
      <c r="AN331" s="8" t="str">
        <f t="shared" si="88"/>
        <v>いつも思わせぶりな態度であなたを悩ませる～あの人の心の中にいる人は誰？</v>
      </c>
      <c r="AO331" s="9" t="s">
        <v>22</v>
      </c>
      <c r="AP331" s="8" t="str">
        <f t="shared" si="101"/>
        <v>あの人の心の中にいる人は誰？</v>
      </c>
      <c r="AQ331" s="9" t="s">
        <v>22</v>
      </c>
      <c r="AR331" s="8" t="str">
        <f t="shared" si="102"/>
        <v>片想い？　それとも……？　思わせぶりなあの人の態度の理由を知りたくありませんか？　完全無料タロット占いで、あの人の態度の真意と心の中に住む理想の異性を占っていきましょう。</v>
      </c>
      <c r="AS331" s="9" t="s">
        <v>23</v>
      </c>
      <c r="AT331" s="8">
        <f t="shared" si="92"/>
        <v>2</v>
      </c>
      <c r="AU331" s="8" t="s">
        <v>21</v>
      </c>
      <c r="AV331" s="10">
        <f t="shared" si="93"/>
        <v>45610</v>
      </c>
      <c r="AW331" s="9" t="s">
        <v>24</v>
      </c>
    </row>
    <row r="332" spans="1:49" ht="18.75" customHeight="1">
      <c r="A332" s="2">
        <v>631</v>
      </c>
      <c r="B332" s="2" t="s">
        <v>1302</v>
      </c>
      <c r="C332" s="2" t="s">
        <v>1303</v>
      </c>
      <c r="D332" s="2" t="s">
        <v>1304</v>
      </c>
      <c r="E332" s="2" t="s">
        <v>1032</v>
      </c>
      <c r="G332" s="2" t="s">
        <v>33</v>
      </c>
      <c r="H332" s="2">
        <v>7</v>
      </c>
      <c r="I332" s="3">
        <v>45611</v>
      </c>
      <c r="J332" s="4"/>
      <c r="K332" s="25" t="s">
        <v>55</v>
      </c>
      <c r="L332" s="25">
        <f t="shared" si="94"/>
        <v>631</v>
      </c>
      <c r="M332" s="25" t="s">
        <v>21</v>
      </c>
      <c r="N332" s="25" t="str">
        <f t="shared" si="95"/>
        <v>最近ツイてない…【運気アップ】今すぐやって！ラッキーアクション</v>
      </c>
      <c r="O332" s="26" t="s">
        <v>22</v>
      </c>
      <c r="P332" s="25" t="str">
        <f t="shared" si="96"/>
        <v>運気を上げたいなら、これ！</v>
      </c>
      <c r="Q332" s="26" t="s">
        <v>22</v>
      </c>
      <c r="R332" s="25" t="str">
        <f t="shared" si="97"/>
        <v>嫌なことが続いたり、最近ちょっとついていないなと感じているのなら、運気を上げるために、今すぐやってほしい開運ラッキーアクションをお伝えしましょう。カードのメッセージを受け取ったら、さっそくやってみて！</v>
      </c>
      <c r="S332" s="26" t="s">
        <v>23</v>
      </c>
      <c r="T332" s="25">
        <f t="shared" si="98"/>
        <v>7</v>
      </c>
      <c r="U332" s="27" t="s">
        <v>21</v>
      </c>
      <c r="V332" s="28">
        <f t="shared" si="99"/>
        <v>45611</v>
      </c>
      <c r="W332" s="29" t="s">
        <v>24</v>
      </c>
      <c r="X332" s="2"/>
      <c r="Y332" s="8" t="s">
        <v>56</v>
      </c>
      <c r="Z332" s="10">
        <f t="shared" si="87"/>
        <v>45611</v>
      </c>
      <c r="AA332" s="9" t="s">
        <v>57</v>
      </c>
      <c r="AB332" s="8">
        <f t="shared" si="100"/>
        <v>631</v>
      </c>
      <c r="AC332" s="8" t="s">
        <v>58</v>
      </c>
      <c r="AK332" s="8" t="s">
        <v>20</v>
      </c>
      <c r="AL332" s="8">
        <f t="shared" si="91"/>
        <v>631</v>
      </c>
      <c r="AM332" s="8" t="s">
        <v>21</v>
      </c>
      <c r="AN332" s="8" t="str">
        <f t="shared" si="88"/>
        <v>最近ツイてない…【運気アップ】今すぐやって！ラッキーアクション</v>
      </c>
      <c r="AO332" s="9" t="s">
        <v>22</v>
      </c>
      <c r="AP332" s="8" t="str">
        <f t="shared" si="101"/>
        <v>運気を上げたいなら、これ！</v>
      </c>
      <c r="AQ332" s="9" t="s">
        <v>22</v>
      </c>
      <c r="AR332" s="8" t="str">
        <f t="shared" si="102"/>
        <v>嫌なことが続いたり、最近ちょっとついていないなと感じているのなら、運気を上げるために、今すぐやってほしい開運ラッキーアクションをお伝えしましょう。カードのメッセージを受け取ったら、さっそくやってみて！</v>
      </c>
      <c r="AS332" s="9" t="s">
        <v>23</v>
      </c>
      <c r="AT332" s="8">
        <f t="shared" si="92"/>
        <v>7</v>
      </c>
      <c r="AU332" s="8" t="s">
        <v>21</v>
      </c>
      <c r="AV332" s="10">
        <f t="shared" si="93"/>
        <v>45611</v>
      </c>
      <c r="AW332" s="9" t="s">
        <v>24</v>
      </c>
    </row>
    <row r="333" spans="1:49" ht="18.75" customHeight="1">
      <c r="A333" s="2">
        <v>632</v>
      </c>
      <c r="B333" s="2" t="s">
        <v>1305</v>
      </c>
      <c r="C333" s="2" t="s">
        <v>1306</v>
      </c>
      <c r="D333" s="2" t="s">
        <v>1307</v>
      </c>
      <c r="E333" s="2" t="s">
        <v>142</v>
      </c>
      <c r="F333" s="2">
        <v>907</v>
      </c>
      <c r="G333" s="2" t="s">
        <v>144</v>
      </c>
      <c r="H333" s="2">
        <v>3</v>
      </c>
      <c r="I333" s="3">
        <v>45612</v>
      </c>
      <c r="J333" s="4"/>
      <c r="K333" s="25" t="s">
        <v>55</v>
      </c>
      <c r="L333" s="25">
        <f t="shared" si="94"/>
        <v>632</v>
      </c>
      <c r="M333" s="25" t="s">
        <v>21</v>
      </c>
      <c r="N333" s="25" t="str">
        <f t="shared" si="95"/>
        <v>あの人には気になる異性がいるの？それはどんな人？その人のことが好きなの？</v>
      </c>
      <c r="O333" s="26" t="s">
        <v>22</v>
      </c>
      <c r="P333" s="25" t="str">
        <f t="shared" si="96"/>
        <v>あの人には気になる異性がいるの？どんな人？</v>
      </c>
      <c r="Q333" s="26" t="s">
        <v>22</v>
      </c>
      <c r="R333" s="25" t="str">
        <f t="shared" si="97"/>
        <v>二人の関係が進展しない理由はなに？あの人に他に好きな人がいるから？それとも私のことが嫌いだから？本当の理由は、あの人の心の奥深くにあるようです。ホロホロタロットがあの人の思いを解き明かしましょう。</v>
      </c>
      <c r="S333" s="26" t="s">
        <v>23</v>
      </c>
      <c r="T333" s="25">
        <f t="shared" si="98"/>
        <v>3</v>
      </c>
      <c r="U333" s="27" t="s">
        <v>21</v>
      </c>
      <c r="V333" s="28">
        <f t="shared" si="99"/>
        <v>45612</v>
      </c>
      <c r="W333" s="29" t="s">
        <v>24</v>
      </c>
      <c r="X333" s="2"/>
      <c r="Y333" s="8" t="s">
        <v>56</v>
      </c>
      <c r="Z333" s="10">
        <f t="shared" si="87"/>
        <v>45612</v>
      </c>
      <c r="AA333" s="9" t="s">
        <v>57</v>
      </c>
      <c r="AB333" s="8">
        <f t="shared" si="100"/>
        <v>632</v>
      </c>
      <c r="AC333" s="8" t="s">
        <v>58</v>
      </c>
      <c r="AK333" s="8" t="s">
        <v>20</v>
      </c>
      <c r="AL333" s="8">
        <f t="shared" si="91"/>
        <v>632</v>
      </c>
      <c r="AM333" s="8" t="s">
        <v>21</v>
      </c>
      <c r="AN333" s="8" t="str">
        <f t="shared" si="88"/>
        <v>あの人には気になる異性がいるの？それはどんな人？その人のことが好きなの？</v>
      </c>
      <c r="AO333" s="9" t="s">
        <v>22</v>
      </c>
      <c r="AP333" s="8" t="str">
        <f t="shared" si="101"/>
        <v>あの人には気になる異性がいるの？どんな人？</v>
      </c>
      <c r="AQ333" s="9" t="s">
        <v>22</v>
      </c>
      <c r="AR333" s="8" t="str">
        <f t="shared" si="102"/>
        <v>二人の関係が進展しない理由はなに？あの人に他に好きな人がいるから？それとも私のことが嫌いだから？本当の理由は、あの人の心の奥深くにあるようです。ホロホロタロットがあの人の思いを解き明かしましょう。</v>
      </c>
      <c r="AS333" s="9" t="s">
        <v>23</v>
      </c>
      <c r="AT333" s="8">
        <f t="shared" si="92"/>
        <v>3</v>
      </c>
      <c r="AU333" s="8" t="s">
        <v>21</v>
      </c>
      <c r="AV333" s="10">
        <f t="shared" si="93"/>
        <v>45612</v>
      </c>
      <c r="AW333" s="9" t="s">
        <v>24</v>
      </c>
    </row>
    <row r="334" spans="1:49" ht="18.75" customHeight="1">
      <c r="A334" s="2">
        <v>633</v>
      </c>
      <c r="B334" s="2" t="s">
        <v>1308</v>
      </c>
      <c r="C334" s="2" t="s">
        <v>1309</v>
      </c>
      <c r="D334" s="2" t="s">
        <v>1310</v>
      </c>
      <c r="E334" s="2" t="s">
        <v>334</v>
      </c>
      <c r="F334" s="2">
        <v>945</v>
      </c>
      <c r="G334" s="2" t="s">
        <v>38</v>
      </c>
      <c r="H334" s="2">
        <v>7</v>
      </c>
      <c r="I334" s="3">
        <v>45613</v>
      </c>
      <c r="J334" s="4"/>
      <c r="K334" s="25" t="s">
        <v>55</v>
      </c>
      <c r="L334" s="25">
        <f t="shared" si="94"/>
        <v>633</v>
      </c>
      <c r="M334" s="25" t="s">
        <v>21</v>
      </c>
      <c r="N334" s="25" t="str">
        <f t="shared" si="95"/>
        <v>人生充実！あなたがまだ見ぬ「自分の才能」</v>
      </c>
      <c r="O334" s="26" t="s">
        <v>22</v>
      </c>
      <c r="P334" s="25" t="str">
        <f t="shared" si="96"/>
        <v>あなたがまだ見ぬ「自分の才能」</v>
      </c>
      <c r="Q334" s="26" t="s">
        <v>22</v>
      </c>
      <c r="R334" s="25" t="str">
        <f t="shared" si="97"/>
        <v>あなたも気づいていない【秘めた才能】知って活用しませんか？</v>
      </c>
      <c r="S334" s="26" t="s">
        <v>23</v>
      </c>
      <c r="T334" s="25">
        <f t="shared" si="98"/>
        <v>7</v>
      </c>
      <c r="U334" s="27" t="s">
        <v>21</v>
      </c>
      <c r="V334" s="28">
        <f t="shared" si="99"/>
        <v>45613</v>
      </c>
      <c r="W334" s="29" t="s">
        <v>24</v>
      </c>
      <c r="X334" s="2"/>
      <c r="Y334" s="8" t="s">
        <v>56</v>
      </c>
      <c r="Z334" s="10">
        <f t="shared" si="87"/>
        <v>45613</v>
      </c>
      <c r="AA334" s="9" t="s">
        <v>57</v>
      </c>
      <c r="AB334" s="8">
        <f t="shared" si="100"/>
        <v>633</v>
      </c>
      <c r="AC334" s="8" t="s">
        <v>58</v>
      </c>
      <c r="AK334" s="8" t="s">
        <v>20</v>
      </c>
      <c r="AL334" s="8">
        <f t="shared" si="91"/>
        <v>633</v>
      </c>
      <c r="AM334" s="8" t="s">
        <v>21</v>
      </c>
      <c r="AN334" s="8" t="str">
        <f t="shared" si="88"/>
        <v>人生充実！あなたがまだ見ぬ「自分の才能」</v>
      </c>
      <c r="AO334" s="9" t="s">
        <v>22</v>
      </c>
      <c r="AP334" s="8" t="str">
        <f t="shared" si="101"/>
        <v>あなたがまだ見ぬ「自分の才能」</v>
      </c>
      <c r="AQ334" s="9" t="s">
        <v>22</v>
      </c>
      <c r="AR334" s="8" t="str">
        <f t="shared" si="102"/>
        <v>あなたも気づいていない【秘めた才能】知って活用しませんか？</v>
      </c>
      <c r="AS334" s="9" t="s">
        <v>23</v>
      </c>
      <c r="AT334" s="8">
        <f t="shared" si="92"/>
        <v>7</v>
      </c>
      <c r="AU334" s="8" t="s">
        <v>21</v>
      </c>
      <c r="AV334" s="10">
        <f t="shared" si="93"/>
        <v>45613</v>
      </c>
      <c r="AW334" s="9" t="s">
        <v>24</v>
      </c>
    </row>
    <row r="335" spans="1:49" ht="18.75" customHeight="1">
      <c r="A335" s="2">
        <v>634</v>
      </c>
      <c r="B335" s="2" t="s">
        <v>1311</v>
      </c>
      <c r="C335" s="2" t="s">
        <v>1312</v>
      </c>
      <c r="D335" s="2" t="s">
        <v>1313</v>
      </c>
      <c r="E335" s="2" t="s">
        <v>96</v>
      </c>
      <c r="F335" s="2" t="s">
        <v>1314</v>
      </c>
      <c r="G335" s="2" t="s">
        <v>98</v>
      </c>
      <c r="H335" s="2">
        <v>7</v>
      </c>
      <c r="I335" s="3">
        <v>45614</v>
      </c>
      <c r="J335" s="4"/>
      <c r="K335" s="25" t="s">
        <v>55</v>
      </c>
      <c r="L335" s="25">
        <f t="shared" si="94"/>
        <v>634</v>
      </c>
      <c r="M335" s="25" t="s">
        <v>21</v>
      </c>
      <c r="N335" s="25" t="str">
        <f t="shared" si="95"/>
        <v>完全無料タロット占い◆人生の転機を迎えるあなたへ。成功へ導くアドバイス</v>
      </c>
      <c r="O335" s="26" t="s">
        <v>22</v>
      </c>
      <c r="P335" s="25" t="str">
        <f t="shared" si="96"/>
        <v>転機を迎えるあなたへアドバイス</v>
      </c>
      <c r="Q335" s="26" t="s">
        <v>22</v>
      </c>
      <c r="R335" s="25" t="str">
        <f t="shared" si="97"/>
        <v>人生にはいろいろなことがあります。苦しいこと、楽しいこと……。あなたはどんな人生を歩んでいくのでしょうか。後悔のない人生を送るために、心掛けてほしいことがあります。</v>
      </c>
      <c r="S335" s="26" t="s">
        <v>23</v>
      </c>
      <c r="T335" s="25">
        <f t="shared" si="98"/>
        <v>7</v>
      </c>
      <c r="U335" s="27" t="s">
        <v>21</v>
      </c>
      <c r="V335" s="28">
        <f t="shared" si="99"/>
        <v>45614</v>
      </c>
      <c r="W335" s="29" t="s">
        <v>24</v>
      </c>
      <c r="X335" s="2"/>
      <c r="Y335" s="8" t="s">
        <v>56</v>
      </c>
      <c r="Z335" s="10">
        <f t="shared" si="87"/>
        <v>45614</v>
      </c>
      <c r="AA335" s="9" t="s">
        <v>57</v>
      </c>
      <c r="AB335" s="8">
        <f t="shared" si="100"/>
        <v>634</v>
      </c>
      <c r="AC335" s="8" t="s">
        <v>58</v>
      </c>
      <c r="AK335" s="8" t="s">
        <v>20</v>
      </c>
      <c r="AL335" s="8">
        <f t="shared" si="91"/>
        <v>634</v>
      </c>
      <c r="AM335" s="8" t="s">
        <v>21</v>
      </c>
      <c r="AN335" s="8" t="str">
        <f t="shared" si="88"/>
        <v>完全無料タロット占い◆人生の転機を迎えるあなたへ。成功へ導くアドバイス</v>
      </c>
      <c r="AO335" s="9" t="s">
        <v>22</v>
      </c>
      <c r="AP335" s="8" t="str">
        <f t="shared" si="101"/>
        <v>転機を迎えるあなたへアドバイス</v>
      </c>
      <c r="AQ335" s="9" t="s">
        <v>22</v>
      </c>
      <c r="AR335" s="8" t="str">
        <f t="shared" si="102"/>
        <v>人生にはいろいろなことがあります。苦しいこと、楽しいこと……。あなたはどんな人生を歩んでいくのでしょうか。後悔のない人生を送るために、心掛けてほしいことがあります。</v>
      </c>
      <c r="AS335" s="9" t="s">
        <v>23</v>
      </c>
      <c r="AT335" s="8">
        <f t="shared" si="92"/>
        <v>7</v>
      </c>
      <c r="AU335" s="8" t="s">
        <v>21</v>
      </c>
      <c r="AV335" s="10">
        <f t="shared" si="93"/>
        <v>45614</v>
      </c>
      <c r="AW335" s="9" t="s">
        <v>24</v>
      </c>
    </row>
    <row r="336" spans="1:49" ht="18.75" customHeight="1">
      <c r="A336" s="2">
        <v>635</v>
      </c>
      <c r="B336" s="2" t="s">
        <v>1315</v>
      </c>
      <c r="C336" s="2" t="s">
        <v>1316</v>
      </c>
      <c r="D336" s="2" t="s">
        <v>1317</v>
      </c>
      <c r="E336" s="2" t="s">
        <v>142</v>
      </c>
      <c r="F336" s="2">
        <v>908</v>
      </c>
      <c r="G336" s="2" t="s">
        <v>144</v>
      </c>
      <c r="H336" s="2">
        <v>4</v>
      </c>
      <c r="I336" s="3">
        <v>45615</v>
      </c>
      <c r="J336" s="4"/>
      <c r="K336" s="25" t="s">
        <v>55</v>
      </c>
      <c r="L336" s="25">
        <f t="shared" si="94"/>
        <v>635</v>
      </c>
      <c r="M336" s="25" t="s">
        <v>21</v>
      </c>
      <c r="N336" s="25" t="str">
        <f t="shared" si="95"/>
        <v>≪あなたとパートナー≫あの人の心はどちらに向いている？～不倫の行方～</v>
      </c>
      <c r="O336" s="26" t="s">
        <v>22</v>
      </c>
      <c r="P336" s="25" t="str">
        <f t="shared" si="96"/>
        <v>あの人の心はどちらを向いている？</v>
      </c>
      <c r="Q336" s="26" t="s">
        <v>22</v>
      </c>
      <c r="R336" s="25" t="str">
        <f t="shared" si="97"/>
        <v>相手の本心が知りたい！好きな人がいれば誰でも思うことですが、不倫中のあなたの場合は少し違うかもしれませんね。相手の気持ちがパートナーに向いていたら、あなたとは遊びということに…。相手の本心をお伝えしますね。</v>
      </c>
      <c r="S336" s="26" t="s">
        <v>23</v>
      </c>
      <c r="T336" s="25">
        <f t="shared" si="98"/>
        <v>4</v>
      </c>
      <c r="U336" s="27" t="s">
        <v>21</v>
      </c>
      <c r="V336" s="28">
        <f t="shared" si="99"/>
        <v>45615</v>
      </c>
      <c r="W336" s="29" t="s">
        <v>24</v>
      </c>
      <c r="X336" s="2"/>
      <c r="Y336" s="8" t="s">
        <v>56</v>
      </c>
      <c r="Z336" s="10">
        <f t="shared" si="87"/>
        <v>45615</v>
      </c>
      <c r="AA336" s="9" t="s">
        <v>57</v>
      </c>
      <c r="AB336" s="8">
        <f t="shared" si="100"/>
        <v>635</v>
      </c>
      <c r="AC336" s="8" t="s">
        <v>58</v>
      </c>
      <c r="AK336" s="8" t="s">
        <v>20</v>
      </c>
      <c r="AL336" s="8">
        <f t="shared" si="91"/>
        <v>635</v>
      </c>
      <c r="AM336" s="8" t="s">
        <v>21</v>
      </c>
      <c r="AN336" s="8" t="str">
        <f t="shared" si="88"/>
        <v>≪あなたとパートナー≫あの人の心はどちらに向いている？～不倫の行方～</v>
      </c>
      <c r="AO336" s="9" t="s">
        <v>22</v>
      </c>
      <c r="AP336" s="8" t="str">
        <f t="shared" si="101"/>
        <v>あの人の心はどちらを向いている？</v>
      </c>
      <c r="AQ336" s="9" t="s">
        <v>22</v>
      </c>
      <c r="AR336" s="8" t="str">
        <f t="shared" si="102"/>
        <v>相手の本心が知りたい！好きな人がいれば誰でも思うことですが、不倫中のあなたの場合は少し違うかもしれませんね。相手の気持ちがパートナーに向いていたら、あなたとは遊びということに…。相手の本心をお伝えしますね。</v>
      </c>
      <c r="AS336" s="9" t="s">
        <v>23</v>
      </c>
      <c r="AT336" s="8">
        <f t="shared" si="92"/>
        <v>4</v>
      </c>
      <c r="AU336" s="8" t="s">
        <v>21</v>
      </c>
      <c r="AV336" s="10">
        <f t="shared" si="93"/>
        <v>45615</v>
      </c>
      <c r="AW336" s="9" t="s">
        <v>24</v>
      </c>
    </row>
    <row r="337" spans="1:49" ht="18.75" customHeight="1">
      <c r="A337" s="2">
        <v>636</v>
      </c>
      <c r="B337" s="2" t="s">
        <v>1318</v>
      </c>
      <c r="C337" s="2" t="s">
        <v>1319</v>
      </c>
      <c r="D337" s="2" t="s">
        <v>1320</v>
      </c>
      <c r="E337" s="2" t="s">
        <v>53</v>
      </c>
      <c r="F337" s="2" t="s">
        <v>1321</v>
      </c>
      <c r="G337" s="2" t="s">
        <v>19</v>
      </c>
      <c r="H337" s="2">
        <v>3</v>
      </c>
      <c r="I337" s="3">
        <v>45616</v>
      </c>
      <c r="J337" s="4"/>
      <c r="K337" s="25" t="s">
        <v>55</v>
      </c>
      <c r="L337" s="25">
        <f t="shared" si="94"/>
        <v>636</v>
      </c>
      <c r="M337" s="25" t="s">
        <v>21</v>
      </c>
      <c r="N337" s="25" t="str">
        <f t="shared" si="95"/>
        <v>あの人の本音◆理想の恋愛…その相手は私？</v>
      </c>
      <c r="O337" s="26" t="s">
        <v>22</v>
      </c>
      <c r="P337" s="25" t="str">
        <f>D337</f>
        <v>あの人が求める理想の恋愛とは？その理想の相手が実はあなたである可能性があります。あの人の本音を探り、心の中にある思いを紐解いていきましょう。</v>
      </c>
      <c r="Q337" s="26" t="s">
        <v>22</v>
      </c>
      <c r="R337" s="25" t="e">
        <f>#REF!</f>
        <v>#REF!</v>
      </c>
      <c r="S337" s="26" t="s">
        <v>23</v>
      </c>
      <c r="T337" s="25">
        <f t="shared" si="98"/>
        <v>3</v>
      </c>
      <c r="U337" s="27" t="s">
        <v>21</v>
      </c>
      <c r="V337" s="28">
        <f t="shared" si="99"/>
        <v>45616</v>
      </c>
      <c r="W337" s="29" t="s">
        <v>24</v>
      </c>
      <c r="X337" s="2"/>
      <c r="Y337" s="8" t="s">
        <v>56</v>
      </c>
      <c r="Z337" s="10">
        <f t="shared" si="87"/>
        <v>45616</v>
      </c>
      <c r="AA337" s="9" t="s">
        <v>57</v>
      </c>
      <c r="AB337" s="8">
        <f t="shared" si="100"/>
        <v>636</v>
      </c>
      <c r="AC337" s="8" t="s">
        <v>58</v>
      </c>
      <c r="AK337" s="8" t="s">
        <v>20</v>
      </c>
      <c r="AL337" s="8">
        <f t="shared" si="91"/>
        <v>636</v>
      </c>
      <c r="AM337" s="8" t="s">
        <v>21</v>
      </c>
      <c r="AN337" s="8" t="str">
        <f t="shared" si="88"/>
        <v>あの人の本音◆理想の恋愛…その相手は私？</v>
      </c>
      <c r="AO337" s="9" t="s">
        <v>22</v>
      </c>
      <c r="AP337" s="8" t="str">
        <f>D337</f>
        <v>あの人が求める理想の恋愛とは？その理想の相手が実はあなたである可能性があります。あの人の本音を探り、心の中にある思いを紐解いていきましょう。</v>
      </c>
      <c r="AQ337" s="9" t="s">
        <v>22</v>
      </c>
      <c r="AR337" s="8" t="e">
        <f>#REF!</f>
        <v>#REF!</v>
      </c>
      <c r="AS337" s="9" t="s">
        <v>23</v>
      </c>
      <c r="AT337" s="8">
        <f t="shared" si="92"/>
        <v>3</v>
      </c>
      <c r="AU337" s="8" t="s">
        <v>21</v>
      </c>
      <c r="AV337" s="10">
        <f t="shared" si="93"/>
        <v>45616</v>
      </c>
      <c r="AW337" s="9" t="s">
        <v>24</v>
      </c>
    </row>
    <row r="338" spans="1:49" ht="18.75" customHeight="1">
      <c r="A338" s="2">
        <v>637</v>
      </c>
      <c r="B338" s="2" t="s">
        <v>1322</v>
      </c>
      <c r="C338" s="2" t="s">
        <v>1323</v>
      </c>
      <c r="D338" s="2" t="s">
        <v>1324</v>
      </c>
      <c r="E338" s="2" t="s">
        <v>1032</v>
      </c>
      <c r="G338" s="2" t="s">
        <v>19</v>
      </c>
      <c r="H338" s="2">
        <v>2</v>
      </c>
      <c r="I338" s="3">
        <v>45617</v>
      </c>
      <c r="J338" s="4"/>
      <c r="K338" s="25" t="s">
        <v>55</v>
      </c>
      <c r="L338" s="25">
        <f t="shared" si="94"/>
        <v>637</v>
      </c>
      <c r="M338" s="25" t="s">
        <v>21</v>
      </c>
      <c r="N338" s="25" t="str">
        <f t="shared" si="95"/>
        <v>片想いの行方◆未来を占う恋のメッセージ</v>
      </c>
      <c r="O338" s="26" t="s">
        <v>22</v>
      </c>
      <c r="P338" s="25" t="str">
        <f t="shared" ref="P338:P350" si="103">C338</f>
        <v>片想いの未来を占う</v>
      </c>
      <c r="Q338" s="26" t="s">
        <v>22</v>
      </c>
      <c r="R338" s="25" t="str">
        <f t="shared" ref="R338:R369" si="104">D338</f>
        <v>二人の距離が縮まるタイミングを探り、未来への一歩を踏み出しましょう。あなたとあの人の関係がどのように進展するか、そのヒントをお伝えします。</v>
      </c>
      <c r="S338" s="26" t="s">
        <v>23</v>
      </c>
      <c r="T338" s="25">
        <f t="shared" si="98"/>
        <v>2</v>
      </c>
      <c r="U338" s="27" t="s">
        <v>21</v>
      </c>
      <c r="V338" s="28">
        <f t="shared" si="99"/>
        <v>45617</v>
      </c>
      <c r="W338" s="29" t="s">
        <v>24</v>
      </c>
      <c r="X338" s="2"/>
      <c r="Y338" s="8" t="s">
        <v>56</v>
      </c>
      <c r="Z338" s="10">
        <f t="shared" ref="Z338:Z401" si="105">I338</f>
        <v>45617</v>
      </c>
      <c r="AA338" s="9" t="s">
        <v>57</v>
      </c>
      <c r="AB338" s="8">
        <f t="shared" si="100"/>
        <v>637</v>
      </c>
      <c r="AC338" s="8" t="s">
        <v>58</v>
      </c>
      <c r="AK338" s="8" t="s">
        <v>20</v>
      </c>
      <c r="AL338" s="8">
        <f t="shared" si="91"/>
        <v>637</v>
      </c>
      <c r="AM338" s="8" t="s">
        <v>21</v>
      </c>
      <c r="AN338" s="8" t="str">
        <f t="shared" si="88"/>
        <v>片想いの行方◆未来を占う恋のメッセージ</v>
      </c>
      <c r="AO338" s="9" t="s">
        <v>22</v>
      </c>
      <c r="AP338" s="8" t="str">
        <f t="shared" ref="AP338:AP350" si="106">C338</f>
        <v>片想いの未来を占う</v>
      </c>
      <c r="AQ338" s="9" t="s">
        <v>22</v>
      </c>
      <c r="AR338" s="8" t="str">
        <f t="shared" ref="AR338:AR350" si="107">D338</f>
        <v>二人の距離が縮まるタイミングを探り、未来への一歩を踏み出しましょう。あなたとあの人の関係がどのように進展するか、そのヒントをお伝えします。</v>
      </c>
      <c r="AS338" s="9" t="s">
        <v>23</v>
      </c>
      <c r="AT338" s="8">
        <f t="shared" si="92"/>
        <v>2</v>
      </c>
      <c r="AU338" s="8" t="s">
        <v>21</v>
      </c>
      <c r="AV338" s="10">
        <f t="shared" si="93"/>
        <v>45617</v>
      </c>
      <c r="AW338" s="9" t="s">
        <v>24</v>
      </c>
    </row>
    <row r="339" spans="1:49" ht="18.75" customHeight="1">
      <c r="A339" s="2">
        <v>638</v>
      </c>
      <c r="B339" s="2" t="s">
        <v>1325</v>
      </c>
      <c r="C339" s="2" t="s">
        <v>1326</v>
      </c>
      <c r="D339" s="2" t="s">
        <v>1327</v>
      </c>
      <c r="E339" s="2" t="s">
        <v>1032</v>
      </c>
      <c r="G339" s="2" t="s">
        <v>19</v>
      </c>
      <c r="H339" s="2">
        <v>1</v>
      </c>
      <c r="I339" s="3">
        <v>45618</v>
      </c>
      <c r="J339" s="4"/>
      <c r="K339" s="25" t="s">
        <v>55</v>
      </c>
      <c r="L339" s="25">
        <f t="shared" si="94"/>
        <v>638</v>
      </c>
      <c r="M339" s="25" t="s">
        <v>21</v>
      </c>
      <c r="N339" s="25" t="str">
        <f t="shared" si="95"/>
        <v>未来への決断—本当にこの人でいいの？</v>
      </c>
      <c r="O339" s="26" t="s">
        <v>22</v>
      </c>
      <c r="P339" s="25" t="str">
        <f t="shared" si="103"/>
        <v>本当にこの人で良いの？</v>
      </c>
      <c r="Q339" s="26" t="s">
        <v>22</v>
      </c>
      <c r="R339" s="25" t="str">
        <f t="shared" si="104"/>
        <v>あなたが将来をともに過ごす相手はこの人で間違いない？心の中の疑問や悩みをクリアにし、運命の相手かどうかを見極めるためのお手伝いをします。自信を持って未来への一歩を踏み出しましょう。</v>
      </c>
      <c r="S339" s="26" t="s">
        <v>23</v>
      </c>
      <c r="T339" s="25">
        <f t="shared" si="98"/>
        <v>1</v>
      </c>
      <c r="U339" s="27" t="s">
        <v>21</v>
      </c>
      <c r="V339" s="28">
        <f t="shared" si="99"/>
        <v>45618</v>
      </c>
      <c r="W339" s="29" t="s">
        <v>24</v>
      </c>
      <c r="X339" s="2"/>
      <c r="Y339" s="8" t="s">
        <v>56</v>
      </c>
      <c r="Z339" s="10">
        <f t="shared" si="105"/>
        <v>45618</v>
      </c>
      <c r="AA339" s="9" t="s">
        <v>57</v>
      </c>
      <c r="AB339" s="8">
        <f t="shared" si="100"/>
        <v>638</v>
      </c>
      <c r="AC339" s="8" t="s">
        <v>58</v>
      </c>
      <c r="AK339" s="8" t="s">
        <v>20</v>
      </c>
      <c r="AL339" s="8">
        <f t="shared" si="91"/>
        <v>638</v>
      </c>
      <c r="AM339" s="8" t="s">
        <v>21</v>
      </c>
      <c r="AN339" s="8" t="str">
        <f t="shared" si="88"/>
        <v>未来への決断—本当にこの人でいいの？</v>
      </c>
      <c r="AO339" s="9" t="s">
        <v>22</v>
      </c>
      <c r="AP339" s="8" t="str">
        <f t="shared" si="106"/>
        <v>本当にこの人で良いの？</v>
      </c>
      <c r="AQ339" s="9" t="s">
        <v>22</v>
      </c>
      <c r="AR339" s="8" t="str">
        <f t="shared" si="107"/>
        <v>あなたが将来をともに過ごす相手はこの人で間違いない？心の中の疑問や悩みをクリアにし、運命の相手かどうかを見極めるためのお手伝いをします。自信を持って未来への一歩を踏み出しましょう。</v>
      </c>
      <c r="AS339" s="9" t="s">
        <v>23</v>
      </c>
      <c r="AT339" s="8">
        <f t="shared" si="92"/>
        <v>1</v>
      </c>
      <c r="AU339" s="8" t="s">
        <v>21</v>
      </c>
      <c r="AV339" s="10">
        <f t="shared" si="93"/>
        <v>45618</v>
      </c>
      <c r="AW339" s="9" t="s">
        <v>24</v>
      </c>
    </row>
    <row r="340" spans="1:49" ht="18.75" customHeight="1">
      <c r="A340" s="2">
        <v>639</v>
      </c>
      <c r="B340" s="2" t="s">
        <v>1328</v>
      </c>
      <c r="C340" s="2" t="s">
        <v>1329</v>
      </c>
      <c r="D340" s="2" t="s">
        <v>1330</v>
      </c>
      <c r="E340" s="2" t="s">
        <v>1032</v>
      </c>
      <c r="G340" s="2" t="s">
        <v>19</v>
      </c>
      <c r="H340" s="2">
        <v>8</v>
      </c>
      <c r="I340" s="3">
        <v>45619</v>
      </c>
      <c r="J340" s="4"/>
      <c r="K340" s="25" t="s">
        <v>55</v>
      </c>
      <c r="L340" s="25">
        <f t="shared" si="94"/>
        <v>639</v>
      </c>
      <c r="M340" s="25" t="s">
        <v>21</v>
      </c>
      <c r="N340" s="25" t="str">
        <f t="shared" si="95"/>
        <v>現状維持か、新たな道か？　仕事の岐路に立つあなたへ</v>
      </c>
      <c r="O340" s="26" t="s">
        <v>22</v>
      </c>
      <c r="P340" s="25" t="str">
        <f t="shared" si="103"/>
        <v>仕事の岐路に立つあなたへ</v>
      </c>
      <c r="Q340" s="26" t="s">
        <v>22</v>
      </c>
      <c r="R340" s="25" t="str">
        <f t="shared" si="104"/>
        <v>今の仕事に満足しつつも、どこかに新たな可能性があるのではないかと感じるあなたへ。現状を見つめ直し、新しい道を探るためのヒントを見つけてみませんか？</v>
      </c>
      <c r="S340" s="26" t="s">
        <v>23</v>
      </c>
      <c r="T340" s="25">
        <f t="shared" si="98"/>
        <v>8</v>
      </c>
      <c r="U340" s="27" t="s">
        <v>21</v>
      </c>
      <c r="V340" s="28">
        <f t="shared" si="99"/>
        <v>45619</v>
      </c>
      <c r="W340" s="29" t="s">
        <v>24</v>
      </c>
      <c r="X340" s="2"/>
      <c r="Y340" s="8" t="s">
        <v>56</v>
      </c>
      <c r="Z340" s="10">
        <f t="shared" si="105"/>
        <v>45619</v>
      </c>
      <c r="AA340" s="9" t="s">
        <v>57</v>
      </c>
      <c r="AB340" s="8">
        <f t="shared" si="100"/>
        <v>639</v>
      </c>
      <c r="AC340" s="8" t="s">
        <v>58</v>
      </c>
      <c r="AK340" s="8" t="s">
        <v>20</v>
      </c>
      <c r="AL340" s="8">
        <f t="shared" si="91"/>
        <v>639</v>
      </c>
      <c r="AM340" s="8" t="s">
        <v>21</v>
      </c>
      <c r="AN340" s="8" t="str">
        <f t="shared" ref="AN340:AN403" si="108">B340</f>
        <v>現状維持か、新たな道か？　仕事の岐路に立つあなたへ</v>
      </c>
      <c r="AO340" s="9" t="s">
        <v>22</v>
      </c>
      <c r="AP340" s="8" t="str">
        <f t="shared" si="106"/>
        <v>仕事の岐路に立つあなたへ</v>
      </c>
      <c r="AQ340" s="9" t="s">
        <v>22</v>
      </c>
      <c r="AR340" s="8" t="str">
        <f t="shared" si="107"/>
        <v>今の仕事に満足しつつも、どこかに新たな可能性があるのではないかと感じるあなたへ。現状を見つめ直し、新しい道を探るためのヒントを見つけてみませんか？</v>
      </c>
      <c r="AS340" s="9" t="s">
        <v>23</v>
      </c>
      <c r="AT340" s="8">
        <f t="shared" si="92"/>
        <v>8</v>
      </c>
      <c r="AU340" s="8" t="s">
        <v>21</v>
      </c>
      <c r="AV340" s="10">
        <f t="shared" si="93"/>
        <v>45619</v>
      </c>
      <c r="AW340" s="9" t="s">
        <v>24</v>
      </c>
    </row>
    <row r="341" spans="1:49" ht="18.75" customHeight="1">
      <c r="A341" s="2">
        <v>640</v>
      </c>
      <c r="B341" s="2" t="s">
        <v>1331</v>
      </c>
      <c r="C341" s="2" t="s">
        <v>1332</v>
      </c>
      <c r="D341" s="2" t="s">
        <v>1333</v>
      </c>
      <c r="E341" s="2" t="s">
        <v>1032</v>
      </c>
      <c r="G341" s="2" t="s">
        <v>19</v>
      </c>
      <c r="H341" s="2">
        <v>2</v>
      </c>
      <c r="I341" s="3">
        <v>45620</v>
      </c>
      <c r="J341" s="4"/>
      <c r="K341" s="25" t="s">
        <v>55</v>
      </c>
      <c r="L341" s="25">
        <f t="shared" si="94"/>
        <v>640</v>
      </c>
      <c r="M341" s="25" t="s">
        <v>21</v>
      </c>
      <c r="N341" s="25" t="str">
        <f t="shared" si="95"/>
        <v>長い片思いに終止符を。告白への一歩を踏み出す方法</v>
      </c>
      <c r="O341" s="26" t="s">
        <v>22</v>
      </c>
      <c r="P341" s="25" t="str">
        <f t="shared" si="103"/>
        <v>長い片思いに終止符</v>
      </c>
      <c r="Q341" s="26" t="s">
        <v>22</v>
      </c>
      <c r="R341" s="25" t="str">
        <f t="shared" si="104"/>
        <v>長い間、友人として過ごしてきたけれど、本当の気持ちを伝える勇気が出ない。そんなあなたに、告白への一歩を踏み出すためのヒントをお届けします。</v>
      </c>
      <c r="S341" s="26" t="s">
        <v>23</v>
      </c>
      <c r="T341" s="25">
        <f t="shared" si="98"/>
        <v>2</v>
      </c>
      <c r="U341" s="27" t="s">
        <v>21</v>
      </c>
      <c r="V341" s="28">
        <f t="shared" si="99"/>
        <v>45620</v>
      </c>
      <c r="W341" s="29" t="s">
        <v>24</v>
      </c>
      <c r="X341" s="2"/>
      <c r="Y341" s="8" t="s">
        <v>56</v>
      </c>
      <c r="Z341" s="10">
        <f t="shared" si="105"/>
        <v>45620</v>
      </c>
      <c r="AA341" s="9" t="s">
        <v>57</v>
      </c>
      <c r="AB341" s="8">
        <f t="shared" si="100"/>
        <v>640</v>
      </c>
      <c r="AC341" s="8" t="s">
        <v>58</v>
      </c>
      <c r="AK341" s="8" t="s">
        <v>20</v>
      </c>
      <c r="AL341" s="8">
        <f t="shared" si="91"/>
        <v>640</v>
      </c>
      <c r="AM341" s="8" t="s">
        <v>21</v>
      </c>
      <c r="AN341" s="8" t="str">
        <f t="shared" si="108"/>
        <v>長い片思いに終止符を。告白への一歩を踏み出す方法</v>
      </c>
      <c r="AO341" s="9" t="s">
        <v>22</v>
      </c>
      <c r="AP341" s="8" t="str">
        <f t="shared" si="106"/>
        <v>長い片思いに終止符</v>
      </c>
      <c r="AQ341" s="9" t="s">
        <v>22</v>
      </c>
      <c r="AR341" s="8" t="str">
        <f t="shared" si="107"/>
        <v>長い間、友人として過ごしてきたけれど、本当の気持ちを伝える勇気が出ない。そんなあなたに、告白への一歩を踏み出すためのヒントをお届けします。</v>
      </c>
      <c r="AS341" s="9" t="s">
        <v>23</v>
      </c>
      <c r="AT341" s="8">
        <f t="shared" si="92"/>
        <v>2</v>
      </c>
      <c r="AU341" s="8" t="s">
        <v>21</v>
      </c>
      <c r="AV341" s="10">
        <f t="shared" si="93"/>
        <v>45620</v>
      </c>
      <c r="AW341" s="9" t="s">
        <v>24</v>
      </c>
    </row>
    <row r="342" spans="1:49" ht="18.75" customHeight="1">
      <c r="A342" s="2">
        <v>641</v>
      </c>
      <c r="B342" s="2" t="s">
        <v>1334</v>
      </c>
      <c r="C342" s="2" t="s">
        <v>1335</v>
      </c>
      <c r="D342" s="2" t="s">
        <v>1336</v>
      </c>
      <c r="E342" s="2" t="s">
        <v>1032</v>
      </c>
      <c r="G342" s="2" t="s">
        <v>19</v>
      </c>
      <c r="H342" s="2">
        <v>10</v>
      </c>
      <c r="I342" s="3">
        <v>45621</v>
      </c>
      <c r="J342" s="4"/>
      <c r="K342" s="25" t="s">
        <v>55</v>
      </c>
      <c r="L342" s="25">
        <f t="shared" si="94"/>
        <v>641</v>
      </c>
      <c r="M342" s="25" t="s">
        <v>21</v>
      </c>
      <c r="N342" s="25" t="str">
        <f t="shared" si="95"/>
        <v>推し活だけで満足？それともリアルな恋愛を探る？出会いの予感を占う！</v>
      </c>
      <c r="O342" s="26" t="s">
        <v>22</v>
      </c>
      <c r="P342" s="25" t="str">
        <f t="shared" si="103"/>
        <v>推し活だけで満足？</v>
      </c>
      <c r="Q342" s="26" t="s">
        <v>22</v>
      </c>
      <c r="R342" s="25" t="str">
        <f t="shared" si="104"/>
        <v>推し活に夢中な日々。でも最近、心のどこかでリアルな恋愛を求めている自分もいる……このまま推しで満足するのか、それとも運命の出会いが待っているのか。未来の恋愛を探ってみませんか？</v>
      </c>
      <c r="S342" s="26" t="s">
        <v>23</v>
      </c>
      <c r="T342" s="25">
        <f t="shared" si="98"/>
        <v>10</v>
      </c>
      <c r="U342" s="27" t="s">
        <v>21</v>
      </c>
      <c r="V342" s="28">
        <f t="shared" si="99"/>
        <v>45621</v>
      </c>
      <c r="W342" s="29" t="s">
        <v>24</v>
      </c>
      <c r="X342" s="2"/>
      <c r="Y342" s="8" t="s">
        <v>56</v>
      </c>
      <c r="Z342" s="10">
        <f t="shared" si="105"/>
        <v>45621</v>
      </c>
      <c r="AA342" s="9" t="s">
        <v>57</v>
      </c>
      <c r="AB342" s="8">
        <f t="shared" si="100"/>
        <v>641</v>
      </c>
      <c r="AC342" s="8" t="s">
        <v>58</v>
      </c>
      <c r="AK342" s="8" t="s">
        <v>20</v>
      </c>
      <c r="AL342" s="8">
        <f t="shared" si="91"/>
        <v>641</v>
      </c>
      <c r="AM342" s="8" t="s">
        <v>21</v>
      </c>
      <c r="AN342" s="8" t="str">
        <f t="shared" si="108"/>
        <v>推し活だけで満足？それともリアルな恋愛を探る？出会いの予感を占う！</v>
      </c>
      <c r="AO342" s="9" t="s">
        <v>22</v>
      </c>
      <c r="AP342" s="8" t="str">
        <f t="shared" si="106"/>
        <v>推し活だけで満足？</v>
      </c>
      <c r="AQ342" s="9" t="s">
        <v>22</v>
      </c>
      <c r="AR342" s="8" t="str">
        <f t="shared" si="107"/>
        <v>推し活に夢中な日々。でも最近、心のどこかでリアルな恋愛を求めている自分もいる……このまま推しで満足するのか、それとも運命の出会いが待っているのか。未来の恋愛を探ってみませんか？</v>
      </c>
      <c r="AS342" s="9" t="s">
        <v>23</v>
      </c>
      <c r="AT342" s="8">
        <f t="shared" si="92"/>
        <v>10</v>
      </c>
      <c r="AU342" s="8" t="s">
        <v>21</v>
      </c>
      <c r="AV342" s="10">
        <f t="shared" si="93"/>
        <v>45621</v>
      </c>
      <c r="AW342" s="9" t="s">
        <v>24</v>
      </c>
    </row>
    <row r="343" spans="1:49" ht="18.75" customHeight="1">
      <c r="A343" s="2">
        <v>642</v>
      </c>
      <c r="B343" s="2" t="s">
        <v>1337</v>
      </c>
      <c r="C343" s="2" t="s">
        <v>1338</v>
      </c>
      <c r="D343" s="2" t="s">
        <v>1339</v>
      </c>
      <c r="E343" s="2" t="s">
        <v>1032</v>
      </c>
      <c r="G343" s="2" t="s">
        <v>19</v>
      </c>
      <c r="H343" s="2">
        <v>10</v>
      </c>
      <c r="I343" s="3">
        <v>45622</v>
      </c>
      <c r="J343" s="4"/>
      <c r="K343" s="25" t="s">
        <v>55</v>
      </c>
      <c r="L343" s="25">
        <f t="shared" si="94"/>
        <v>642</v>
      </c>
      <c r="M343" s="25" t="s">
        <v>21</v>
      </c>
      <c r="N343" s="25" t="str">
        <f t="shared" si="95"/>
        <v>【恋が続かない理由】運命の糸を解き明かす</v>
      </c>
      <c r="O343" s="26" t="s">
        <v>22</v>
      </c>
      <c r="P343" s="25" t="str">
        <f t="shared" si="103"/>
        <v>あなたの恋が続かない理由とは</v>
      </c>
      <c r="Q343" s="26" t="s">
        <v>22</v>
      </c>
      <c r="R343" s="25" t="str">
        <f t="shared" si="104"/>
        <v>あなたが気づかぬまま抱えている運命の糸を、今ここで解き明かしましょう。そして、真実の愛を手に入れるためのヒントを見つけてください。</v>
      </c>
      <c r="S343" s="26" t="s">
        <v>23</v>
      </c>
      <c r="T343" s="25">
        <f t="shared" si="98"/>
        <v>10</v>
      </c>
      <c r="U343" s="27" t="s">
        <v>21</v>
      </c>
      <c r="V343" s="28">
        <f t="shared" si="99"/>
        <v>45622</v>
      </c>
      <c r="W343" s="29" t="s">
        <v>24</v>
      </c>
      <c r="X343" s="2"/>
      <c r="Y343" s="8" t="s">
        <v>56</v>
      </c>
      <c r="Z343" s="10">
        <f t="shared" si="105"/>
        <v>45622</v>
      </c>
      <c r="AA343" s="9" t="s">
        <v>57</v>
      </c>
      <c r="AB343" s="8">
        <f t="shared" si="100"/>
        <v>642</v>
      </c>
      <c r="AC343" s="8" t="s">
        <v>58</v>
      </c>
      <c r="AK343" s="8" t="s">
        <v>20</v>
      </c>
      <c r="AL343" s="8">
        <f t="shared" si="91"/>
        <v>642</v>
      </c>
      <c r="AM343" s="8" t="s">
        <v>21</v>
      </c>
      <c r="AN343" s="8" t="str">
        <f t="shared" si="108"/>
        <v>【恋が続かない理由】運命の糸を解き明かす</v>
      </c>
      <c r="AO343" s="9" t="s">
        <v>22</v>
      </c>
      <c r="AP343" s="8" t="str">
        <f t="shared" si="106"/>
        <v>あなたの恋が続かない理由とは</v>
      </c>
      <c r="AQ343" s="9" t="s">
        <v>22</v>
      </c>
      <c r="AR343" s="8" t="str">
        <f t="shared" si="107"/>
        <v>あなたが気づかぬまま抱えている運命の糸を、今ここで解き明かしましょう。そして、真実の愛を手に入れるためのヒントを見つけてください。</v>
      </c>
      <c r="AS343" s="9" t="s">
        <v>23</v>
      </c>
      <c r="AT343" s="8">
        <f t="shared" si="92"/>
        <v>10</v>
      </c>
      <c r="AU343" s="8" t="s">
        <v>21</v>
      </c>
      <c r="AV343" s="10">
        <f t="shared" si="93"/>
        <v>45622</v>
      </c>
      <c r="AW343" s="9" t="s">
        <v>24</v>
      </c>
    </row>
    <row r="344" spans="1:49" ht="18.75" customHeight="1">
      <c r="A344" s="2">
        <v>643</v>
      </c>
      <c r="B344" s="2" t="s">
        <v>1340</v>
      </c>
      <c r="C344" s="2" t="s">
        <v>1341</v>
      </c>
      <c r="D344" s="2" t="s">
        <v>1342</v>
      </c>
      <c r="E344" s="2" t="s">
        <v>96</v>
      </c>
      <c r="F344" s="2" t="s">
        <v>1343</v>
      </c>
      <c r="G344" s="2" t="s">
        <v>98</v>
      </c>
      <c r="H344" s="2">
        <v>2</v>
      </c>
      <c r="I344" s="3">
        <v>45623</v>
      </c>
      <c r="J344" s="4"/>
      <c r="K344" s="25" t="s">
        <v>55</v>
      </c>
      <c r="L344" s="25">
        <f t="shared" si="94"/>
        <v>643</v>
      </c>
      <c r="M344" s="25" t="s">
        <v>21</v>
      </c>
      <c r="N344" s="25" t="str">
        <f t="shared" si="95"/>
        <v>片想いを成就させるために知っておきたい～あの人が避けたくなる異性～</v>
      </c>
      <c r="O344" s="26" t="s">
        <v>22</v>
      </c>
      <c r="P344" s="25" t="str">
        <f t="shared" si="103"/>
        <v>あの人が避けたくなる異性とは？</v>
      </c>
      <c r="Q344" s="26" t="s">
        <v>22</v>
      </c>
      <c r="R344" s="25" t="str">
        <f t="shared" si="104"/>
        <v>片想いの恋に不安を感じているのですね。心配になるのも当然です。「無料のホロホロタロット」が、この恋を成就させるための秘策をお伝えします。あの人が異性に何を求めているのか。詳しくお教えいたします。</v>
      </c>
      <c r="S344" s="26" t="s">
        <v>23</v>
      </c>
      <c r="T344" s="25">
        <f t="shared" si="98"/>
        <v>2</v>
      </c>
      <c r="U344" s="27" t="s">
        <v>21</v>
      </c>
      <c r="V344" s="28">
        <f t="shared" si="99"/>
        <v>45623</v>
      </c>
      <c r="W344" s="29" t="s">
        <v>24</v>
      </c>
      <c r="X344" s="2"/>
      <c r="Y344" s="8" t="s">
        <v>56</v>
      </c>
      <c r="Z344" s="10">
        <f t="shared" si="105"/>
        <v>45623</v>
      </c>
      <c r="AA344" s="9" t="s">
        <v>57</v>
      </c>
      <c r="AB344" s="8">
        <f t="shared" si="100"/>
        <v>643</v>
      </c>
      <c r="AC344" s="8" t="s">
        <v>58</v>
      </c>
      <c r="AK344" s="8" t="s">
        <v>20</v>
      </c>
      <c r="AL344" s="8">
        <f t="shared" si="91"/>
        <v>643</v>
      </c>
      <c r="AM344" s="8" t="s">
        <v>21</v>
      </c>
      <c r="AN344" s="8" t="str">
        <f t="shared" si="108"/>
        <v>片想いを成就させるために知っておきたい～あの人が避けたくなる異性～</v>
      </c>
      <c r="AO344" s="9" t="s">
        <v>22</v>
      </c>
      <c r="AP344" s="8" t="str">
        <f t="shared" si="106"/>
        <v>あの人が避けたくなる異性とは？</v>
      </c>
      <c r="AQ344" s="9" t="s">
        <v>22</v>
      </c>
      <c r="AR344" s="8" t="str">
        <f t="shared" si="107"/>
        <v>片想いの恋に不安を感じているのですね。心配になるのも当然です。「無料のホロホロタロット」が、この恋を成就させるための秘策をお伝えします。あの人が異性に何を求めているのか。詳しくお教えいたします。</v>
      </c>
      <c r="AS344" s="9" t="s">
        <v>23</v>
      </c>
      <c r="AT344" s="8">
        <f t="shared" si="92"/>
        <v>2</v>
      </c>
      <c r="AU344" s="8" t="s">
        <v>21</v>
      </c>
      <c r="AV344" s="10">
        <f t="shared" si="93"/>
        <v>45623</v>
      </c>
      <c r="AW344" s="9" t="s">
        <v>24</v>
      </c>
    </row>
    <row r="345" spans="1:49" ht="18.75" customHeight="1">
      <c r="A345" s="2">
        <v>644</v>
      </c>
      <c r="B345" s="2" t="s">
        <v>1344</v>
      </c>
      <c r="C345" s="2" t="s">
        <v>1345</v>
      </c>
      <c r="D345" s="2" t="s">
        <v>1346</v>
      </c>
      <c r="E345" s="2" t="s">
        <v>96</v>
      </c>
      <c r="F345" s="2" t="s">
        <v>1347</v>
      </c>
      <c r="G345" s="2" t="s">
        <v>98</v>
      </c>
      <c r="H345" s="2">
        <v>10</v>
      </c>
      <c r="I345" s="3">
        <v>45624</v>
      </c>
      <c r="J345" s="4"/>
      <c r="K345" s="25" t="s">
        <v>55</v>
      </c>
      <c r="L345" s="25">
        <f t="shared" si="94"/>
        <v>644</v>
      </c>
      <c r="M345" s="25" t="s">
        <v>21</v>
      </c>
      <c r="N345" s="25" t="str">
        <f t="shared" si="95"/>
        <v>運命の出会いから結婚まで！◆未来の伴侶との出会いとそのタイミング</v>
      </c>
      <c r="O345" s="26" t="s">
        <v>22</v>
      </c>
      <c r="P345" s="25" t="str">
        <f t="shared" si="103"/>
        <v>未来の伴侶との出会いとそのタイミング</v>
      </c>
      <c r="Q345" s="26" t="s">
        <v>22</v>
      </c>
      <c r="R345" s="25" t="str">
        <f t="shared" si="104"/>
        <v>まだ独りでいるあなたに、運命のパートナーとの出会いが迫っています。その特別な出会いの時期、胸が高鳴るシチュエーション、真剣交際から結婚に至るまでのシナリオを、すべて占ってみましょう。</v>
      </c>
      <c r="S345" s="26" t="s">
        <v>23</v>
      </c>
      <c r="T345" s="25">
        <f t="shared" si="98"/>
        <v>10</v>
      </c>
      <c r="U345" s="27" t="s">
        <v>21</v>
      </c>
      <c r="V345" s="28">
        <f t="shared" si="99"/>
        <v>45624</v>
      </c>
      <c r="W345" s="29" t="s">
        <v>24</v>
      </c>
      <c r="X345" s="2"/>
      <c r="Y345" s="8" t="s">
        <v>56</v>
      </c>
      <c r="Z345" s="10">
        <f t="shared" si="105"/>
        <v>45624</v>
      </c>
      <c r="AA345" s="9" t="s">
        <v>57</v>
      </c>
      <c r="AB345" s="8">
        <f t="shared" si="100"/>
        <v>644</v>
      </c>
      <c r="AC345" s="8" t="s">
        <v>58</v>
      </c>
      <c r="AK345" s="8" t="s">
        <v>20</v>
      </c>
      <c r="AL345" s="8">
        <f t="shared" si="91"/>
        <v>644</v>
      </c>
      <c r="AM345" s="8" t="s">
        <v>21</v>
      </c>
      <c r="AN345" s="8" t="str">
        <f t="shared" si="108"/>
        <v>運命の出会いから結婚まで！◆未来の伴侶との出会いとそのタイミング</v>
      </c>
      <c r="AO345" s="9" t="s">
        <v>22</v>
      </c>
      <c r="AP345" s="8" t="str">
        <f t="shared" si="106"/>
        <v>未来の伴侶との出会いとそのタイミング</v>
      </c>
      <c r="AQ345" s="9" t="s">
        <v>22</v>
      </c>
      <c r="AR345" s="8" t="str">
        <f t="shared" si="107"/>
        <v>まだ独りでいるあなたに、運命のパートナーとの出会いが迫っています。その特別な出会いの時期、胸が高鳴るシチュエーション、真剣交際から結婚に至るまでのシナリオを、すべて占ってみましょう。</v>
      </c>
      <c r="AS345" s="9" t="s">
        <v>23</v>
      </c>
      <c r="AT345" s="8">
        <f t="shared" si="92"/>
        <v>10</v>
      </c>
      <c r="AU345" s="8" t="s">
        <v>21</v>
      </c>
      <c r="AV345" s="10">
        <f t="shared" si="93"/>
        <v>45624</v>
      </c>
      <c r="AW345" s="9" t="s">
        <v>24</v>
      </c>
    </row>
    <row r="346" spans="1:49" ht="18.75" customHeight="1">
      <c r="A346" s="2">
        <v>645</v>
      </c>
      <c r="B346" s="2" t="s">
        <v>1348</v>
      </c>
      <c r="C346" s="2" t="s">
        <v>1349</v>
      </c>
      <c r="D346" s="2" t="s">
        <v>1350</v>
      </c>
      <c r="E346" s="2" t="s">
        <v>1032</v>
      </c>
      <c r="G346" s="2" t="s">
        <v>19</v>
      </c>
      <c r="H346" s="2">
        <v>6</v>
      </c>
      <c r="I346" s="3">
        <v>45625</v>
      </c>
      <c r="J346" s="4"/>
      <c r="K346" s="25" t="s">
        <v>55</v>
      </c>
      <c r="L346" s="25">
        <f t="shared" si="94"/>
        <v>645</v>
      </c>
      <c r="M346" s="25" t="s">
        <v>21</v>
      </c>
      <c r="N346" s="25" t="str">
        <f t="shared" si="95"/>
        <v>結婚を叶えたいあなたへ贈る～運命の赤い糸の強さ～</v>
      </c>
      <c r="O346" s="26" t="s">
        <v>22</v>
      </c>
      <c r="P346" s="25" t="str">
        <f t="shared" si="103"/>
        <v>あなたの運命の赤い糸の強さはどれくらい？</v>
      </c>
      <c r="Q346" s="26" t="s">
        <v>22</v>
      </c>
      <c r="R346" s="25" t="str">
        <f t="shared" si="104"/>
        <v>結婚したいけど相手がいない…あなたの運命の赤い糸の強さはどれくらい？お相手との出会いを後押しします！</v>
      </c>
      <c r="S346" s="26" t="s">
        <v>23</v>
      </c>
      <c r="T346" s="25">
        <f t="shared" si="98"/>
        <v>6</v>
      </c>
      <c r="U346" s="27" t="s">
        <v>21</v>
      </c>
      <c r="V346" s="28">
        <f t="shared" si="99"/>
        <v>45625</v>
      </c>
      <c r="W346" s="29" t="s">
        <v>24</v>
      </c>
      <c r="X346" s="2"/>
      <c r="Y346" s="8" t="s">
        <v>56</v>
      </c>
      <c r="Z346" s="10">
        <f t="shared" si="105"/>
        <v>45625</v>
      </c>
      <c r="AA346" s="9" t="s">
        <v>57</v>
      </c>
      <c r="AB346" s="8">
        <f t="shared" si="100"/>
        <v>645</v>
      </c>
      <c r="AC346" s="8" t="s">
        <v>58</v>
      </c>
      <c r="AK346" s="8" t="s">
        <v>20</v>
      </c>
      <c r="AL346" s="8">
        <f t="shared" si="91"/>
        <v>645</v>
      </c>
      <c r="AM346" s="8" t="s">
        <v>21</v>
      </c>
      <c r="AN346" s="8" t="str">
        <f t="shared" si="108"/>
        <v>結婚を叶えたいあなたへ贈る～運命の赤い糸の強さ～</v>
      </c>
      <c r="AO346" s="9" t="s">
        <v>22</v>
      </c>
      <c r="AP346" s="8" t="str">
        <f t="shared" si="106"/>
        <v>あなたの運命の赤い糸の強さはどれくらい？</v>
      </c>
      <c r="AQ346" s="9" t="s">
        <v>22</v>
      </c>
      <c r="AR346" s="8" t="str">
        <f t="shared" si="107"/>
        <v>結婚したいけど相手がいない…あなたの運命の赤い糸の強さはどれくらい？お相手との出会いを後押しします！</v>
      </c>
      <c r="AS346" s="9" t="s">
        <v>23</v>
      </c>
      <c r="AT346" s="8">
        <f t="shared" si="92"/>
        <v>6</v>
      </c>
      <c r="AU346" s="8" t="s">
        <v>21</v>
      </c>
      <c r="AV346" s="10">
        <f t="shared" si="93"/>
        <v>45625</v>
      </c>
      <c r="AW346" s="9" t="s">
        <v>24</v>
      </c>
    </row>
    <row r="347" spans="1:49" ht="18.75" customHeight="1">
      <c r="A347" s="2">
        <v>646</v>
      </c>
      <c r="B347" s="2" t="s">
        <v>1351</v>
      </c>
      <c r="C347" s="2" t="s">
        <v>1352</v>
      </c>
      <c r="D347" s="2" t="s">
        <v>1353</v>
      </c>
      <c r="E347" s="2" t="s">
        <v>96</v>
      </c>
      <c r="F347" s="2" t="s">
        <v>1354</v>
      </c>
      <c r="G347" s="2" t="s">
        <v>98</v>
      </c>
      <c r="H347" s="2">
        <v>10</v>
      </c>
      <c r="I347" s="3">
        <v>45626</v>
      </c>
      <c r="J347" s="4"/>
      <c r="K347" s="25" t="s">
        <v>55</v>
      </c>
      <c r="L347" s="25">
        <f t="shared" si="94"/>
        <v>646</v>
      </c>
      <c r="M347" s="25" t="s">
        <v>21</v>
      </c>
      <c r="N347" s="25" t="str">
        <f t="shared" si="95"/>
        <v>【恋のチャンス到来！】新たな出会い～試練の先にあるあなたの幸せな未来～</v>
      </c>
      <c r="O347" s="26" t="s">
        <v>22</v>
      </c>
      <c r="P347" s="25" t="str">
        <f t="shared" si="103"/>
        <v>新たな出会いと試練の先にある幸せ</v>
      </c>
      <c r="Q347" s="26" t="s">
        <v>22</v>
      </c>
      <c r="R347" s="25" t="str">
        <f t="shared" si="104"/>
        <v>新たな恋の機会がもうすぐ訪れます。未来の恋人とあなたの関係はどう深まっていくのでしょうか？　そして、ふたりに立ちはだかる試練とは？　試練をクリアして、幸せな未来を掴みましょう。</v>
      </c>
      <c r="S347" s="26" t="s">
        <v>23</v>
      </c>
      <c r="T347" s="25">
        <f t="shared" si="98"/>
        <v>10</v>
      </c>
      <c r="U347" s="27" t="s">
        <v>21</v>
      </c>
      <c r="V347" s="28">
        <f t="shared" si="99"/>
        <v>45626</v>
      </c>
      <c r="W347" s="29" t="s">
        <v>24</v>
      </c>
      <c r="X347" s="2"/>
      <c r="Y347" s="8" t="s">
        <v>56</v>
      </c>
      <c r="Z347" s="10">
        <f t="shared" si="105"/>
        <v>45626</v>
      </c>
      <c r="AA347" s="9" t="s">
        <v>57</v>
      </c>
      <c r="AB347" s="8">
        <f t="shared" si="100"/>
        <v>646</v>
      </c>
      <c r="AC347" s="8" t="s">
        <v>58</v>
      </c>
      <c r="AK347" s="8" t="s">
        <v>20</v>
      </c>
      <c r="AL347" s="8">
        <f t="shared" si="91"/>
        <v>646</v>
      </c>
      <c r="AM347" s="8" t="s">
        <v>21</v>
      </c>
      <c r="AN347" s="8" t="str">
        <f t="shared" si="108"/>
        <v>【恋のチャンス到来！】新たな出会い～試練の先にあるあなたの幸せな未来～</v>
      </c>
      <c r="AO347" s="9" t="s">
        <v>22</v>
      </c>
      <c r="AP347" s="8" t="str">
        <f t="shared" si="106"/>
        <v>新たな出会いと試練の先にある幸せ</v>
      </c>
      <c r="AQ347" s="9" t="s">
        <v>22</v>
      </c>
      <c r="AR347" s="8" t="str">
        <f t="shared" si="107"/>
        <v>新たな恋の機会がもうすぐ訪れます。未来の恋人とあなたの関係はどう深まっていくのでしょうか？　そして、ふたりに立ちはだかる試練とは？　試練をクリアして、幸せな未来を掴みましょう。</v>
      </c>
      <c r="AS347" s="9" t="s">
        <v>23</v>
      </c>
      <c r="AT347" s="8">
        <f t="shared" si="92"/>
        <v>10</v>
      </c>
      <c r="AU347" s="8" t="s">
        <v>21</v>
      </c>
      <c r="AV347" s="10">
        <f t="shared" si="93"/>
        <v>45626</v>
      </c>
      <c r="AW347" s="9" t="s">
        <v>24</v>
      </c>
    </row>
    <row r="348" spans="1:49" ht="18.75" customHeight="1">
      <c r="A348" s="2">
        <v>647</v>
      </c>
      <c r="B348" s="2" t="s">
        <v>1355</v>
      </c>
      <c r="C348" s="2" t="s">
        <v>1356</v>
      </c>
      <c r="D348" s="2" t="s">
        <v>1357</v>
      </c>
      <c r="E348" s="2" t="s">
        <v>142</v>
      </c>
      <c r="F348" s="2">
        <v>909</v>
      </c>
      <c r="G348" s="2" t="s">
        <v>144</v>
      </c>
      <c r="H348" s="2">
        <v>8</v>
      </c>
      <c r="I348" s="3">
        <v>45627</v>
      </c>
      <c r="J348" s="4"/>
      <c r="K348" s="25" t="s">
        <v>55</v>
      </c>
      <c r="L348" s="25">
        <f t="shared" si="94"/>
        <v>647</v>
      </c>
      <c r="M348" s="25" t="s">
        <v>21</v>
      </c>
      <c r="N348" s="25" t="str">
        <f t="shared" si="95"/>
        <v>【仕事占】このスキルを身につければ、収入アップも夢じゃない！</v>
      </c>
      <c r="O348" s="26" t="s">
        <v>22</v>
      </c>
      <c r="P348" s="25" t="str">
        <f t="shared" si="103"/>
        <v>収入アップも夢じゃない！</v>
      </c>
      <c r="Q348" s="26" t="s">
        <v>22</v>
      </c>
      <c r="R348" s="25" t="str">
        <f t="shared" si="104"/>
        <v>将来への不安を減らすために安定した収入を得たい、今の収入を増やしたい…。そんな思いをもっているあなたへ、収入アップを実現する方法をお教えします。今すぐ行動を起こすことで、あなたは確かな幸せを手にできるでしょう。</v>
      </c>
      <c r="S348" s="26" t="s">
        <v>23</v>
      </c>
      <c r="T348" s="25">
        <f t="shared" si="98"/>
        <v>8</v>
      </c>
      <c r="U348" s="27" t="s">
        <v>21</v>
      </c>
      <c r="V348" s="28">
        <f t="shared" si="99"/>
        <v>45627</v>
      </c>
      <c r="W348" s="29" t="s">
        <v>24</v>
      </c>
      <c r="X348" s="2"/>
      <c r="Y348" s="8" t="s">
        <v>56</v>
      </c>
      <c r="Z348" s="10">
        <f t="shared" si="105"/>
        <v>45627</v>
      </c>
      <c r="AA348" s="9" t="s">
        <v>57</v>
      </c>
      <c r="AB348" s="8">
        <f t="shared" si="100"/>
        <v>647</v>
      </c>
      <c r="AC348" s="8" t="s">
        <v>58</v>
      </c>
      <c r="AK348" s="8" t="s">
        <v>20</v>
      </c>
      <c r="AL348" s="8">
        <f t="shared" si="91"/>
        <v>647</v>
      </c>
      <c r="AM348" s="8" t="s">
        <v>21</v>
      </c>
      <c r="AN348" s="8" t="str">
        <f t="shared" si="108"/>
        <v>【仕事占】このスキルを身につければ、収入アップも夢じゃない！</v>
      </c>
      <c r="AO348" s="9" t="s">
        <v>22</v>
      </c>
      <c r="AP348" s="8" t="str">
        <f t="shared" si="106"/>
        <v>収入アップも夢じゃない！</v>
      </c>
      <c r="AQ348" s="9" t="s">
        <v>22</v>
      </c>
      <c r="AR348" s="8" t="str">
        <f t="shared" si="107"/>
        <v>将来への不安を減らすために安定した収入を得たい、今の収入を増やしたい…。そんな思いをもっているあなたへ、収入アップを実現する方法をお教えします。今すぐ行動を起こすことで、あなたは確かな幸せを手にできるでしょう。</v>
      </c>
      <c r="AS348" s="9" t="s">
        <v>23</v>
      </c>
      <c r="AT348" s="8">
        <f t="shared" si="92"/>
        <v>8</v>
      </c>
      <c r="AU348" s="8" t="s">
        <v>21</v>
      </c>
      <c r="AV348" s="10">
        <f t="shared" si="93"/>
        <v>45627</v>
      </c>
      <c r="AW348" s="9" t="s">
        <v>24</v>
      </c>
    </row>
    <row r="349" spans="1:49" ht="18.75" customHeight="1">
      <c r="A349" s="2">
        <v>648</v>
      </c>
      <c r="B349" s="2" t="s">
        <v>1358</v>
      </c>
      <c r="C349" s="2" t="s">
        <v>1359</v>
      </c>
      <c r="D349" s="2" t="s">
        <v>1360</v>
      </c>
      <c r="E349" s="2" t="s">
        <v>1032</v>
      </c>
      <c r="G349" s="2" t="s">
        <v>19</v>
      </c>
      <c r="H349" s="2">
        <v>10</v>
      </c>
      <c r="I349" s="3">
        <v>45628</v>
      </c>
      <c r="J349" s="4"/>
      <c r="K349" s="25" t="s">
        <v>55</v>
      </c>
      <c r="L349" s="25">
        <f t="shared" si="94"/>
        <v>648</v>
      </c>
      <c r="M349" s="25" t="s">
        <v>21</v>
      </c>
      <c r="N349" s="25" t="str">
        <f t="shared" si="95"/>
        <v>運命の出会いを引き寄せる◆結婚相手との巡り合い方</v>
      </c>
      <c r="O349" s="26" t="s">
        <v>22</v>
      </c>
      <c r="P349" s="25" t="str">
        <f t="shared" si="103"/>
        <v>運命の出会いを引き寄せる</v>
      </c>
      <c r="Q349" s="26" t="s">
        <v>22</v>
      </c>
      <c r="R349" s="25" t="str">
        <f t="shared" si="104"/>
        <v>結婚したいという思いは強いけれど、理想の相手がまだ見つからないあなた。運命の出会いを引き寄せる方法と、未来の結婚相手の特徴を明らかにします。結婚への一歩を踏み出しましょう。</v>
      </c>
      <c r="S349" s="26" t="s">
        <v>23</v>
      </c>
      <c r="T349" s="25">
        <f t="shared" si="98"/>
        <v>10</v>
      </c>
      <c r="U349" s="27" t="s">
        <v>21</v>
      </c>
      <c r="V349" s="28">
        <f t="shared" si="99"/>
        <v>45628</v>
      </c>
      <c r="W349" s="29" t="s">
        <v>24</v>
      </c>
      <c r="X349" s="2"/>
      <c r="Y349" s="8" t="s">
        <v>56</v>
      </c>
      <c r="Z349" s="10">
        <f t="shared" si="105"/>
        <v>45628</v>
      </c>
      <c r="AA349" s="9" t="s">
        <v>57</v>
      </c>
      <c r="AB349" s="8">
        <f t="shared" si="100"/>
        <v>648</v>
      </c>
      <c r="AC349" s="8" t="s">
        <v>58</v>
      </c>
      <c r="AK349" s="8" t="s">
        <v>20</v>
      </c>
      <c r="AL349" s="8">
        <f t="shared" si="91"/>
        <v>648</v>
      </c>
      <c r="AM349" s="8" t="s">
        <v>21</v>
      </c>
      <c r="AN349" s="8" t="str">
        <f t="shared" si="108"/>
        <v>運命の出会いを引き寄せる◆結婚相手との巡り合い方</v>
      </c>
      <c r="AO349" s="9" t="s">
        <v>22</v>
      </c>
      <c r="AP349" s="8" t="str">
        <f t="shared" si="106"/>
        <v>運命の出会いを引き寄せる</v>
      </c>
      <c r="AQ349" s="9" t="s">
        <v>22</v>
      </c>
      <c r="AR349" s="8" t="str">
        <f t="shared" si="107"/>
        <v>結婚したいという思いは強いけれど、理想の相手がまだ見つからないあなた。運命の出会いを引き寄せる方法と、未来の結婚相手の特徴を明らかにします。結婚への一歩を踏み出しましょう。</v>
      </c>
      <c r="AS349" s="9" t="s">
        <v>23</v>
      </c>
      <c r="AT349" s="8">
        <f t="shared" si="92"/>
        <v>10</v>
      </c>
      <c r="AU349" s="8" t="s">
        <v>21</v>
      </c>
      <c r="AV349" s="10">
        <f t="shared" si="93"/>
        <v>45628</v>
      </c>
      <c r="AW349" s="9" t="s">
        <v>24</v>
      </c>
    </row>
    <row r="350" spans="1:49" ht="18.75" customHeight="1">
      <c r="A350" s="2">
        <v>649</v>
      </c>
      <c r="B350" s="2" t="s">
        <v>1361</v>
      </c>
      <c r="C350" s="2" t="s">
        <v>1362</v>
      </c>
      <c r="D350" s="2" t="s">
        <v>1363</v>
      </c>
      <c r="E350" s="2" t="s">
        <v>1032</v>
      </c>
      <c r="G350" s="2" t="s">
        <v>19</v>
      </c>
      <c r="H350" s="2">
        <v>2</v>
      </c>
      <c r="I350" s="3">
        <v>45629</v>
      </c>
      <c r="J350" s="4"/>
      <c r="K350" s="25" t="s">
        <v>55</v>
      </c>
      <c r="L350" s="25">
        <f t="shared" si="94"/>
        <v>649</v>
      </c>
      <c r="M350" s="25" t="s">
        <v>21</v>
      </c>
      <c r="N350" s="25" t="str">
        <f t="shared" si="95"/>
        <v>当たる◆年齢を超えた恋……心の距離をどう埋める？</v>
      </c>
      <c r="O350" s="26" t="s">
        <v>22</v>
      </c>
      <c r="P350" s="25" t="str">
        <f t="shared" si="103"/>
        <v>年齢を超えた恋はうまくいく？</v>
      </c>
      <c r="Q350" s="26" t="s">
        <v>22</v>
      </c>
      <c r="R350" s="25" t="str">
        <f t="shared" si="104"/>
        <v>年齢差が気になる恋、心の距離をどう縮めるべき？二人の関係が未来にどう育つのか、その鍵を探ります。お互いの絆を深めるヒントを見つけて、年齢を超えた愛を育てましょう。</v>
      </c>
      <c r="S350" s="26" t="s">
        <v>23</v>
      </c>
      <c r="T350" s="25">
        <f t="shared" si="98"/>
        <v>2</v>
      </c>
      <c r="U350" s="27" t="s">
        <v>21</v>
      </c>
      <c r="V350" s="28">
        <f t="shared" si="99"/>
        <v>45629</v>
      </c>
      <c r="W350" s="29" t="s">
        <v>24</v>
      </c>
      <c r="X350" s="2"/>
      <c r="Y350" s="8" t="s">
        <v>56</v>
      </c>
      <c r="Z350" s="10">
        <f t="shared" si="105"/>
        <v>45629</v>
      </c>
      <c r="AA350" s="9" t="s">
        <v>57</v>
      </c>
      <c r="AB350" s="8">
        <f t="shared" si="100"/>
        <v>649</v>
      </c>
      <c r="AC350" s="8" t="s">
        <v>58</v>
      </c>
      <c r="AK350" s="8" t="s">
        <v>20</v>
      </c>
      <c r="AL350" s="8">
        <f t="shared" si="91"/>
        <v>649</v>
      </c>
      <c r="AM350" s="8" t="s">
        <v>21</v>
      </c>
      <c r="AN350" s="8" t="str">
        <f t="shared" si="108"/>
        <v>当たる◆年齢を超えた恋……心の距離をどう埋める？</v>
      </c>
      <c r="AO350" s="9" t="s">
        <v>22</v>
      </c>
      <c r="AP350" s="8" t="str">
        <f t="shared" si="106"/>
        <v>年齢を超えた恋はうまくいく？</v>
      </c>
      <c r="AQ350" s="9" t="s">
        <v>22</v>
      </c>
      <c r="AR350" s="8" t="str">
        <f t="shared" si="107"/>
        <v>年齢差が気になる恋、心の距離をどう縮めるべき？二人の関係が未来にどう育つのか、その鍵を探ります。お互いの絆を深めるヒントを見つけて、年齢を超えた愛を育てましょう。</v>
      </c>
      <c r="AS350" s="9" t="s">
        <v>23</v>
      </c>
      <c r="AT350" s="8">
        <f t="shared" si="92"/>
        <v>2</v>
      </c>
      <c r="AU350" s="8" t="s">
        <v>21</v>
      </c>
      <c r="AV350" s="10">
        <f t="shared" si="93"/>
        <v>45629</v>
      </c>
      <c r="AW350" s="9" t="s">
        <v>24</v>
      </c>
    </row>
    <row r="351" spans="1:49" ht="18.75" customHeight="1">
      <c r="A351" s="2">
        <v>650</v>
      </c>
      <c r="B351" s="2" t="s">
        <v>1364</v>
      </c>
      <c r="C351" s="2" t="s">
        <v>1365</v>
      </c>
      <c r="D351" s="2" t="s">
        <v>1366</v>
      </c>
      <c r="E351" s="2" t="s">
        <v>1032</v>
      </c>
      <c r="G351" s="2" t="s">
        <v>19</v>
      </c>
      <c r="H351" s="2">
        <v>3</v>
      </c>
      <c r="I351" s="3">
        <v>45630</v>
      </c>
      <c r="J351" s="4"/>
      <c r="K351" s="25" t="s">
        <v>55</v>
      </c>
      <c r="L351" s="25">
        <f t="shared" si="94"/>
        <v>650</v>
      </c>
      <c r="M351" s="25" t="s">
        <v>21</v>
      </c>
      <c r="N351" s="25" t="str">
        <f t="shared" si="95"/>
        <v>秘めた想いを解き放つ◆告白のタイミングとあの人の本音</v>
      </c>
      <c r="O351" s="26" t="s">
        <v>22</v>
      </c>
      <c r="P351" s="25" t="str">
        <f>D351</f>
        <v>告白のタイミングとあの人が抱く本音を探り、二人の関係がどう変わるのか、その未来を見つめます。あなたの勇気が報われる瞬間を見逃さないでください。</v>
      </c>
      <c r="Q351" s="26" t="s">
        <v>22</v>
      </c>
      <c r="R351" s="25" t="str">
        <f t="shared" si="104"/>
        <v>告白のタイミングとあの人が抱く本音を探り、二人の関係がどう変わるのか、その未来を見つめます。あなたの勇気が報われる瞬間を見逃さないでください。</v>
      </c>
      <c r="S351" s="26" t="s">
        <v>23</v>
      </c>
      <c r="T351" s="25">
        <f t="shared" si="98"/>
        <v>3</v>
      </c>
      <c r="U351" s="27" t="s">
        <v>21</v>
      </c>
      <c r="V351" s="28">
        <f t="shared" si="99"/>
        <v>45630</v>
      </c>
      <c r="W351" s="29" t="s">
        <v>24</v>
      </c>
      <c r="X351" s="2"/>
      <c r="Y351" s="8" t="s">
        <v>56</v>
      </c>
      <c r="Z351" s="10">
        <f t="shared" si="105"/>
        <v>45630</v>
      </c>
      <c r="AA351" s="9" t="s">
        <v>57</v>
      </c>
      <c r="AB351" s="8">
        <f t="shared" si="100"/>
        <v>650</v>
      </c>
      <c r="AC351" s="8" t="s">
        <v>58</v>
      </c>
      <c r="AK351" s="8" t="s">
        <v>20</v>
      </c>
      <c r="AL351" s="8">
        <f t="shared" si="91"/>
        <v>650</v>
      </c>
      <c r="AM351" s="8" t="s">
        <v>21</v>
      </c>
      <c r="AN351" s="8" t="str">
        <f t="shared" si="108"/>
        <v>秘めた想いを解き放つ◆告白のタイミングとあの人の本音</v>
      </c>
      <c r="AO351" s="9" t="s">
        <v>22</v>
      </c>
      <c r="AP351" s="8" t="str">
        <f>D351</f>
        <v>告白のタイミングとあの人が抱く本音を探り、二人の関係がどう変わるのか、その未来を見つめます。あなたの勇気が報われる瞬間を見逃さないでください。</v>
      </c>
      <c r="AQ351" s="9" t="s">
        <v>22</v>
      </c>
      <c r="AR351" s="8" t="e">
        <f>#REF!</f>
        <v>#REF!</v>
      </c>
      <c r="AS351" s="9" t="s">
        <v>23</v>
      </c>
      <c r="AT351" s="8">
        <f t="shared" si="92"/>
        <v>3</v>
      </c>
      <c r="AU351" s="8" t="s">
        <v>21</v>
      </c>
      <c r="AV351" s="10">
        <f t="shared" si="93"/>
        <v>45630</v>
      </c>
      <c r="AW351" s="9" t="s">
        <v>24</v>
      </c>
    </row>
    <row r="352" spans="1:49" ht="18.75" customHeight="1">
      <c r="A352" s="2">
        <v>651</v>
      </c>
      <c r="B352" s="2" t="s">
        <v>1367</v>
      </c>
      <c r="C352" s="2" t="s">
        <v>1368</v>
      </c>
      <c r="D352" s="2" t="s">
        <v>1369</v>
      </c>
      <c r="E352" s="2" t="s">
        <v>96</v>
      </c>
      <c r="F352" s="2" t="s">
        <v>1370</v>
      </c>
      <c r="G352" s="2" t="s">
        <v>98</v>
      </c>
      <c r="H352" s="2">
        <v>9</v>
      </c>
      <c r="I352" s="3">
        <v>45631</v>
      </c>
      <c r="J352" s="4"/>
      <c r="K352" s="25" t="s">
        <v>55</v>
      </c>
      <c r="L352" s="25">
        <f t="shared" si="94"/>
        <v>651</v>
      </c>
      <c r="M352" s="25" t="s">
        <v>21</v>
      </c>
      <c r="N352" s="25" t="str">
        <f t="shared" si="95"/>
        <v>【復縁の可能性】彼の心はまだあなたに未練がある？◆相手の気持ちと状況</v>
      </c>
      <c r="O352" s="26" t="s">
        <v>22</v>
      </c>
      <c r="P352" s="25" t="str">
        <f t="shared" ref="P352:P399" si="109">C352</f>
        <v>彼の心はまだあなたに未練がある？</v>
      </c>
      <c r="Q352" s="26" t="s">
        <v>22</v>
      </c>
      <c r="R352" s="25" t="str">
        <f t="shared" si="104"/>
        <v>別れたことで、初めてあの人の魅力に気づいたのですね。実は、あの人もあなたに未練を抱いている可能性があります。あの人が今何を考え、あなたとのことを思っているのか。あなたが知りたいことをお伝えします。</v>
      </c>
      <c r="S352" s="26" t="s">
        <v>23</v>
      </c>
      <c r="T352" s="25">
        <f t="shared" si="98"/>
        <v>9</v>
      </c>
      <c r="U352" s="27" t="s">
        <v>21</v>
      </c>
      <c r="V352" s="28">
        <f t="shared" si="99"/>
        <v>45631</v>
      </c>
      <c r="W352" s="29" t="s">
        <v>24</v>
      </c>
      <c r="X352" s="2"/>
      <c r="Y352" s="8" t="s">
        <v>56</v>
      </c>
      <c r="Z352" s="10">
        <f t="shared" si="105"/>
        <v>45631</v>
      </c>
      <c r="AA352" s="9" t="s">
        <v>57</v>
      </c>
      <c r="AB352" s="8">
        <f t="shared" si="100"/>
        <v>651</v>
      </c>
      <c r="AC352" s="8" t="s">
        <v>58</v>
      </c>
      <c r="AK352" s="8" t="s">
        <v>20</v>
      </c>
      <c r="AL352" s="8">
        <f t="shared" si="91"/>
        <v>651</v>
      </c>
      <c r="AM352" s="8" t="s">
        <v>21</v>
      </c>
      <c r="AN352" s="8" t="str">
        <f t="shared" si="108"/>
        <v>【復縁の可能性】彼の心はまだあなたに未練がある？◆相手の気持ちと状況</v>
      </c>
      <c r="AO352" s="9" t="s">
        <v>22</v>
      </c>
      <c r="AP352" s="8" t="str">
        <f t="shared" ref="AP352:AP399" si="110">C352</f>
        <v>彼の心はまだあなたに未練がある？</v>
      </c>
      <c r="AQ352" s="9" t="s">
        <v>22</v>
      </c>
      <c r="AR352" s="8" t="str">
        <f t="shared" ref="AR352:AR399" si="111">D352</f>
        <v>別れたことで、初めてあの人の魅力に気づいたのですね。実は、あの人もあなたに未練を抱いている可能性があります。あの人が今何を考え、あなたとのことを思っているのか。あなたが知りたいことをお伝えします。</v>
      </c>
      <c r="AS352" s="9" t="s">
        <v>23</v>
      </c>
      <c r="AT352" s="8">
        <f t="shared" si="92"/>
        <v>9</v>
      </c>
      <c r="AU352" s="8" t="s">
        <v>21</v>
      </c>
      <c r="AV352" s="10">
        <f t="shared" si="93"/>
        <v>45631</v>
      </c>
      <c r="AW352" s="9" t="s">
        <v>24</v>
      </c>
    </row>
    <row r="353" spans="1:49" ht="18.75" customHeight="1">
      <c r="A353" s="2">
        <v>652</v>
      </c>
      <c r="B353" s="2" t="s">
        <v>1371</v>
      </c>
      <c r="C353" s="2" t="s">
        <v>1372</v>
      </c>
      <c r="D353" s="2" t="s">
        <v>1373</v>
      </c>
      <c r="E353" s="2" t="s">
        <v>1032</v>
      </c>
      <c r="G353" s="2" t="s">
        <v>33</v>
      </c>
      <c r="H353" s="2">
        <v>9</v>
      </c>
      <c r="I353" s="3">
        <v>45632</v>
      </c>
      <c r="J353" s="4"/>
      <c r="K353" s="25" t="s">
        <v>55</v>
      </c>
      <c r="L353" s="25">
        <f t="shared" si="94"/>
        <v>652</v>
      </c>
      <c r="M353" s="25" t="s">
        <v>21</v>
      </c>
      <c r="N353" s="25" t="str">
        <f t="shared" si="95"/>
        <v>元彼が忘れられない！忘れたい気持ちもあるけれど、復縁すべき？</v>
      </c>
      <c r="O353" s="26" t="s">
        <v>22</v>
      </c>
      <c r="P353" s="25" t="str">
        <f t="shared" si="109"/>
        <v>復縁すべきかわからない…</v>
      </c>
      <c r="Q353" s="26" t="s">
        <v>22</v>
      </c>
      <c r="R353" s="25" t="str">
        <f t="shared" si="104"/>
        <v>元彼のことをずっと引きずっているあなた。忘れた方がいいのか、復縁したほうがいいのか迷っているのなら、まずはカードに聞いてみましょう。あなたの迷いを晴らす一枚を選んでください。</v>
      </c>
      <c r="S353" s="26" t="s">
        <v>23</v>
      </c>
      <c r="T353" s="25">
        <f t="shared" si="98"/>
        <v>9</v>
      </c>
      <c r="U353" s="27" t="s">
        <v>21</v>
      </c>
      <c r="V353" s="28">
        <f t="shared" si="99"/>
        <v>45632</v>
      </c>
      <c r="W353" s="29" t="s">
        <v>24</v>
      </c>
      <c r="X353" s="2"/>
      <c r="Y353" s="8" t="s">
        <v>56</v>
      </c>
      <c r="Z353" s="10">
        <f t="shared" si="105"/>
        <v>45632</v>
      </c>
      <c r="AA353" s="9" t="s">
        <v>57</v>
      </c>
      <c r="AB353" s="8">
        <f t="shared" si="100"/>
        <v>652</v>
      </c>
      <c r="AC353" s="8" t="s">
        <v>58</v>
      </c>
      <c r="AK353" s="8" t="s">
        <v>20</v>
      </c>
      <c r="AL353" s="8">
        <f t="shared" si="91"/>
        <v>652</v>
      </c>
      <c r="AM353" s="8" t="s">
        <v>21</v>
      </c>
      <c r="AN353" s="8" t="str">
        <f t="shared" si="108"/>
        <v>元彼が忘れられない！忘れたい気持ちもあるけれど、復縁すべき？</v>
      </c>
      <c r="AO353" s="9" t="s">
        <v>22</v>
      </c>
      <c r="AP353" s="8" t="str">
        <f t="shared" si="110"/>
        <v>復縁すべきかわからない…</v>
      </c>
      <c r="AQ353" s="9" t="s">
        <v>22</v>
      </c>
      <c r="AR353" s="8" t="str">
        <f t="shared" si="111"/>
        <v>元彼のことをずっと引きずっているあなた。忘れた方がいいのか、復縁したほうがいいのか迷っているのなら、まずはカードに聞いてみましょう。あなたの迷いを晴らす一枚を選んでください。</v>
      </c>
      <c r="AS353" s="9" t="s">
        <v>23</v>
      </c>
      <c r="AT353" s="8">
        <f t="shared" si="92"/>
        <v>9</v>
      </c>
      <c r="AU353" s="8" t="s">
        <v>21</v>
      </c>
      <c r="AV353" s="10">
        <f t="shared" si="93"/>
        <v>45632</v>
      </c>
      <c r="AW353" s="9" t="s">
        <v>24</v>
      </c>
    </row>
    <row r="354" spans="1:49" ht="18.75" customHeight="1">
      <c r="A354" s="2">
        <v>653</v>
      </c>
      <c r="B354" s="2" t="s">
        <v>1374</v>
      </c>
      <c r="C354" s="2" t="s">
        <v>1375</v>
      </c>
      <c r="D354" s="2" t="s">
        <v>1376</v>
      </c>
      <c r="E354" s="2" t="s">
        <v>1032</v>
      </c>
      <c r="G354" s="2" t="s">
        <v>19</v>
      </c>
      <c r="H354" s="2">
        <v>10</v>
      </c>
      <c r="I354" s="3">
        <v>45633</v>
      </c>
      <c r="J354" s="4"/>
      <c r="K354" s="25" t="s">
        <v>55</v>
      </c>
      <c r="L354" s="25">
        <f t="shared" si="94"/>
        <v>653</v>
      </c>
      <c r="M354" s="25" t="s">
        <v>21</v>
      </c>
      <c r="N354" s="25" t="str">
        <f t="shared" si="95"/>
        <v>スパッと解決！ただ働くだけの日々から脱出【新たな道を見つける方法】</v>
      </c>
      <c r="O354" s="26" t="s">
        <v>22</v>
      </c>
      <c r="P354" s="25" t="str">
        <f t="shared" si="109"/>
        <v>新たな道を見つける方法</v>
      </c>
      <c r="Q354" s="26" t="s">
        <v>22</v>
      </c>
      <c r="R354" s="25" t="str">
        <f t="shared" si="104"/>
        <v>日々の仕事に追われ、自分の本当の居場所がわからなくなっていませんか？迷いを解き放ち、心から輝ける仕事を見つけるためのヒントをホロホロタロットがお伝えします。</v>
      </c>
      <c r="S354" s="26" t="s">
        <v>23</v>
      </c>
      <c r="T354" s="25">
        <f t="shared" si="98"/>
        <v>10</v>
      </c>
      <c r="U354" s="27" t="s">
        <v>21</v>
      </c>
      <c r="V354" s="28">
        <f t="shared" si="99"/>
        <v>45633</v>
      </c>
      <c r="W354" s="29" t="s">
        <v>24</v>
      </c>
      <c r="X354" s="2"/>
      <c r="Y354" s="8" t="s">
        <v>56</v>
      </c>
      <c r="Z354" s="10">
        <f t="shared" si="105"/>
        <v>45633</v>
      </c>
      <c r="AA354" s="9" t="s">
        <v>57</v>
      </c>
      <c r="AB354" s="8">
        <f t="shared" si="100"/>
        <v>653</v>
      </c>
      <c r="AC354" s="8" t="s">
        <v>58</v>
      </c>
      <c r="AK354" s="8" t="s">
        <v>20</v>
      </c>
      <c r="AL354" s="8">
        <f t="shared" si="91"/>
        <v>653</v>
      </c>
      <c r="AM354" s="8" t="s">
        <v>21</v>
      </c>
      <c r="AN354" s="8" t="str">
        <f t="shared" si="108"/>
        <v>スパッと解決！ただ働くだけの日々から脱出【新たな道を見つける方法】</v>
      </c>
      <c r="AO354" s="9" t="s">
        <v>22</v>
      </c>
      <c r="AP354" s="8" t="str">
        <f t="shared" si="110"/>
        <v>新たな道を見つける方法</v>
      </c>
      <c r="AQ354" s="9" t="s">
        <v>22</v>
      </c>
      <c r="AR354" s="8" t="str">
        <f t="shared" si="111"/>
        <v>日々の仕事に追われ、自分の本当の居場所がわからなくなっていませんか？迷いを解き放ち、心から輝ける仕事を見つけるためのヒントをホロホロタロットがお伝えします。</v>
      </c>
      <c r="AS354" s="9" t="s">
        <v>23</v>
      </c>
      <c r="AT354" s="8">
        <f t="shared" si="92"/>
        <v>10</v>
      </c>
      <c r="AU354" s="8" t="s">
        <v>21</v>
      </c>
      <c r="AV354" s="10">
        <f t="shared" si="93"/>
        <v>45633</v>
      </c>
      <c r="AW354" s="9" t="s">
        <v>24</v>
      </c>
    </row>
    <row r="355" spans="1:49" ht="18.75" customHeight="1">
      <c r="A355" s="2">
        <v>654</v>
      </c>
      <c r="B355" s="2" t="s">
        <v>1377</v>
      </c>
      <c r="C355" s="2" t="s">
        <v>1378</v>
      </c>
      <c r="D355" s="2" t="s">
        <v>1379</v>
      </c>
      <c r="E355" s="2" t="s">
        <v>1032</v>
      </c>
      <c r="G355" s="2" t="s">
        <v>19</v>
      </c>
      <c r="H355" s="2">
        <v>10</v>
      </c>
      <c r="I355" s="3">
        <v>45634</v>
      </c>
      <c r="J355" s="4"/>
      <c r="K355" s="25" t="s">
        <v>55</v>
      </c>
      <c r="L355" s="25">
        <f t="shared" si="94"/>
        <v>654</v>
      </c>
      <c r="M355" s="25" t="s">
        <v>21</v>
      </c>
      <c r="N355" s="25" t="str">
        <f t="shared" si="95"/>
        <v>【辛口診断】一人の時間から抜け出す◆愛を見つけるためのヒント</v>
      </c>
      <c r="O355" s="26" t="s">
        <v>22</v>
      </c>
      <c r="P355" s="25" t="str">
        <f t="shared" si="109"/>
        <v>一人の時間から抜け出すには</v>
      </c>
      <c r="Q355" s="26" t="s">
        <v>22</v>
      </c>
      <c r="R355" s="25" t="str">
        <f t="shared" si="104"/>
        <v>長い間、恋愛から遠ざかっていたあなた。でも、心のどこかで誰かと一緒に過ごしたいと思っていませんか？素敵な出会いを引き寄せ新しい愛を見つけるためのヒントを少し辛口だけど前向きにお伝えします！</v>
      </c>
      <c r="S355" s="26" t="s">
        <v>23</v>
      </c>
      <c r="T355" s="25">
        <f t="shared" si="98"/>
        <v>10</v>
      </c>
      <c r="U355" s="27" t="s">
        <v>21</v>
      </c>
      <c r="V355" s="28">
        <f t="shared" si="99"/>
        <v>45634</v>
      </c>
      <c r="W355" s="29" t="s">
        <v>24</v>
      </c>
      <c r="X355" s="2"/>
      <c r="Y355" s="8" t="s">
        <v>56</v>
      </c>
      <c r="Z355" s="10">
        <f t="shared" si="105"/>
        <v>45634</v>
      </c>
      <c r="AA355" s="9" t="s">
        <v>57</v>
      </c>
      <c r="AB355" s="8">
        <f t="shared" si="100"/>
        <v>654</v>
      </c>
      <c r="AC355" s="8" t="s">
        <v>58</v>
      </c>
      <c r="AK355" s="8" t="s">
        <v>20</v>
      </c>
      <c r="AL355" s="8">
        <f t="shared" si="91"/>
        <v>654</v>
      </c>
      <c r="AM355" s="8" t="s">
        <v>21</v>
      </c>
      <c r="AN355" s="8" t="str">
        <f t="shared" si="108"/>
        <v>【辛口診断】一人の時間から抜け出す◆愛を見つけるためのヒント</v>
      </c>
      <c r="AO355" s="9" t="s">
        <v>22</v>
      </c>
      <c r="AP355" s="8" t="str">
        <f t="shared" si="110"/>
        <v>一人の時間から抜け出すには</v>
      </c>
      <c r="AQ355" s="9" t="s">
        <v>22</v>
      </c>
      <c r="AR355" s="8" t="str">
        <f t="shared" si="111"/>
        <v>長い間、恋愛から遠ざかっていたあなた。でも、心のどこかで誰かと一緒に過ごしたいと思っていませんか？素敵な出会いを引き寄せ新しい愛を見つけるためのヒントを少し辛口だけど前向きにお伝えします！</v>
      </c>
      <c r="AS355" s="9" t="s">
        <v>23</v>
      </c>
      <c r="AT355" s="8">
        <f t="shared" si="92"/>
        <v>10</v>
      </c>
      <c r="AU355" s="8" t="s">
        <v>21</v>
      </c>
      <c r="AV355" s="10">
        <f t="shared" si="93"/>
        <v>45634</v>
      </c>
      <c r="AW355" s="9" t="s">
        <v>24</v>
      </c>
    </row>
    <row r="356" spans="1:49" ht="18.75" customHeight="1">
      <c r="A356" s="2">
        <v>655</v>
      </c>
      <c r="B356" s="2" t="s">
        <v>1380</v>
      </c>
      <c r="C356" s="2" t="s">
        <v>1381</v>
      </c>
      <c r="D356" s="2" t="s">
        <v>1382</v>
      </c>
      <c r="E356" s="2" t="s">
        <v>96</v>
      </c>
      <c r="F356" s="2" t="s">
        <v>1383</v>
      </c>
      <c r="G356" s="2" t="s">
        <v>98</v>
      </c>
      <c r="H356" s="2">
        <v>2</v>
      </c>
      <c r="I356" s="3">
        <v>45635</v>
      </c>
      <c r="J356" s="4"/>
      <c r="K356" s="25" t="s">
        <v>55</v>
      </c>
      <c r="L356" s="25">
        <f t="shared" si="94"/>
        <v>655</v>
      </c>
      <c r="M356" s="25" t="s">
        <v>21</v>
      </c>
      <c r="N356" s="25" t="str">
        <f t="shared" si="95"/>
        <v>【当たる！】無料タロット占いが暴く～この片想いが進展しなかった理由～</v>
      </c>
      <c r="O356" s="26" t="s">
        <v>22</v>
      </c>
      <c r="P356" s="25" t="str">
        <f t="shared" si="109"/>
        <v>この片想いが進展しなかった理由</v>
      </c>
      <c r="Q356" s="26" t="s">
        <v>22</v>
      </c>
      <c r="R356" s="25" t="str">
        <f t="shared" si="104"/>
        <v>動かないふたりの関係。でも、これからふたりの間に恋の転機が訪れます。そのまえに、なぜこの恋が進展しないのか、その理由を探っていきましょう。思い当たるフシ、いろいろありそうですね。</v>
      </c>
      <c r="S356" s="26" t="s">
        <v>23</v>
      </c>
      <c r="T356" s="25">
        <f t="shared" si="98"/>
        <v>2</v>
      </c>
      <c r="U356" s="27" t="s">
        <v>21</v>
      </c>
      <c r="V356" s="28">
        <f t="shared" si="99"/>
        <v>45635</v>
      </c>
      <c r="W356" s="29" t="s">
        <v>24</v>
      </c>
      <c r="X356" s="2"/>
      <c r="Y356" s="8" t="s">
        <v>56</v>
      </c>
      <c r="Z356" s="10">
        <f t="shared" si="105"/>
        <v>45635</v>
      </c>
      <c r="AA356" s="9" t="s">
        <v>57</v>
      </c>
      <c r="AB356" s="8">
        <f t="shared" si="100"/>
        <v>655</v>
      </c>
      <c r="AC356" s="8" t="s">
        <v>58</v>
      </c>
      <c r="AK356" s="8" t="s">
        <v>20</v>
      </c>
      <c r="AL356" s="8">
        <f t="shared" si="91"/>
        <v>655</v>
      </c>
      <c r="AM356" s="8" t="s">
        <v>21</v>
      </c>
      <c r="AN356" s="8" t="str">
        <f t="shared" si="108"/>
        <v>【当たる！】無料タロット占いが暴く～この片想いが進展しなかった理由～</v>
      </c>
      <c r="AO356" s="9" t="s">
        <v>22</v>
      </c>
      <c r="AP356" s="8" t="str">
        <f t="shared" si="110"/>
        <v>この片想いが進展しなかった理由</v>
      </c>
      <c r="AQ356" s="9" t="s">
        <v>22</v>
      </c>
      <c r="AR356" s="8" t="str">
        <f t="shared" si="111"/>
        <v>動かないふたりの関係。でも、これからふたりの間に恋の転機が訪れます。そのまえに、なぜこの恋が進展しないのか、その理由を探っていきましょう。思い当たるフシ、いろいろありそうですね。</v>
      </c>
      <c r="AS356" s="9" t="s">
        <v>23</v>
      </c>
      <c r="AT356" s="8">
        <f t="shared" si="92"/>
        <v>2</v>
      </c>
      <c r="AU356" s="8" t="s">
        <v>21</v>
      </c>
      <c r="AV356" s="10">
        <f t="shared" si="93"/>
        <v>45635</v>
      </c>
      <c r="AW356" s="9" t="s">
        <v>24</v>
      </c>
    </row>
    <row r="357" spans="1:49" ht="18.75" customHeight="1">
      <c r="A357" s="2">
        <v>656</v>
      </c>
      <c r="B357" s="2" t="s">
        <v>1384</v>
      </c>
      <c r="C357" s="2" t="s">
        <v>1385</v>
      </c>
      <c r="D357" s="2" t="s">
        <v>1386</v>
      </c>
      <c r="E357" s="2" t="s">
        <v>1032</v>
      </c>
      <c r="G357" s="2" t="s">
        <v>19</v>
      </c>
      <c r="H357" s="2">
        <v>3</v>
      </c>
      <c r="I357" s="3">
        <v>45636</v>
      </c>
      <c r="J357" s="4"/>
      <c r="K357" s="25" t="s">
        <v>55</v>
      </c>
      <c r="L357" s="25">
        <f t="shared" si="94"/>
        <v>656</v>
      </c>
      <c r="M357" s="25" t="s">
        <v>21</v>
      </c>
      <c r="N357" s="25" t="str">
        <f t="shared" si="95"/>
        <v>この恋の行方～アプリで出会った彼との未来</v>
      </c>
      <c r="O357" s="26" t="s">
        <v>22</v>
      </c>
      <c r="P357" s="25" t="str">
        <f t="shared" si="109"/>
        <v>アプリで出会った彼との未来</v>
      </c>
      <c r="Q357" s="26" t="s">
        <v>22</v>
      </c>
      <c r="R357" s="25" t="str">
        <f t="shared" si="104"/>
        <v>アプリで始まった彼との恋、彼はどう考えているのでしょうか。この恋の未来を占います。心の声を聞きながら、二人の未来を見つめ直してみましょう。</v>
      </c>
      <c r="S357" s="26" t="s">
        <v>23</v>
      </c>
      <c r="T357" s="25">
        <f t="shared" si="98"/>
        <v>3</v>
      </c>
      <c r="U357" s="27" t="s">
        <v>21</v>
      </c>
      <c r="V357" s="28">
        <f t="shared" si="99"/>
        <v>45636</v>
      </c>
      <c r="W357" s="29" t="s">
        <v>24</v>
      </c>
      <c r="X357" s="2"/>
      <c r="Y357" s="8" t="s">
        <v>56</v>
      </c>
      <c r="Z357" s="10">
        <f t="shared" si="105"/>
        <v>45636</v>
      </c>
      <c r="AA357" s="9" t="s">
        <v>57</v>
      </c>
      <c r="AB357" s="8">
        <f t="shared" si="100"/>
        <v>656</v>
      </c>
      <c r="AC357" s="8" t="s">
        <v>58</v>
      </c>
      <c r="AK357" s="8" t="s">
        <v>20</v>
      </c>
      <c r="AL357" s="8">
        <f t="shared" si="91"/>
        <v>656</v>
      </c>
      <c r="AM357" s="8" t="s">
        <v>21</v>
      </c>
      <c r="AN357" s="8" t="str">
        <f t="shared" si="108"/>
        <v>この恋の行方～アプリで出会った彼との未来</v>
      </c>
      <c r="AO357" s="9" t="s">
        <v>22</v>
      </c>
      <c r="AP357" s="8" t="str">
        <f t="shared" si="110"/>
        <v>アプリで出会った彼との未来</v>
      </c>
      <c r="AQ357" s="9" t="s">
        <v>22</v>
      </c>
      <c r="AR357" s="8" t="str">
        <f t="shared" si="111"/>
        <v>アプリで始まった彼との恋、彼はどう考えているのでしょうか。この恋の未来を占います。心の声を聞きながら、二人の未来を見つめ直してみましょう。</v>
      </c>
      <c r="AS357" s="9" t="s">
        <v>23</v>
      </c>
      <c r="AT357" s="8">
        <f t="shared" si="92"/>
        <v>3</v>
      </c>
      <c r="AU357" s="8" t="s">
        <v>21</v>
      </c>
      <c r="AV357" s="10">
        <f t="shared" si="93"/>
        <v>45636</v>
      </c>
      <c r="AW357" s="9" t="s">
        <v>24</v>
      </c>
    </row>
    <row r="358" spans="1:49" ht="18.75" customHeight="1">
      <c r="A358" s="2">
        <v>657</v>
      </c>
      <c r="B358" s="2" t="s">
        <v>1387</v>
      </c>
      <c r="C358" s="2" t="s">
        <v>1388</v>
      </c>
      <c r="D358" s="2" t="s">
        <v>1389</v>
      </c>
      <c r="E358" s="2" t="s">
        <v>1032</v>
      </c>
      <c r="G358" s="2" t="s">
        <v>19</v>
      </c>
      <c r="H358" s="2">
        <v>7</v>
      </c>
      <c r="I358" s="3">
        <v>45637</v>
      </c>
      <c r="J358" s="4"/>
      <c r="K358" s="25" t="s">
        <v>55</v>
      </c>
      <c r="L358" s="25">
        <f t="shared" si="94"/>
        <v>657</v>
      </c>
      <c r="M358" s="25" t="s">
        <v>21</v>
      </c>
      <c r="N358" s="25" t="str">
        <f t="shared" si="95"/>
        <v>日常を輝かせる～あなただけのキラキラ生活のヒント～</v>
      </c>
      <c r="O358" s="26" t="s">
        <v>22</v>
      </c>
      <c r="P358" s="25" t="str">
        <f t="shared" si="109"/>
        <v>あなただけのキラキラ生活のヒント</v>
      </c>
      <c r="Q358" s="26" t="s">
        <v>22</v>
      </c>
      <c r="R358" s="25" t="str">
        <f t="shared" si="104"/>
        <v>毎日の生活が単調に感じられたり、周りのキラキラした生活がうらやましく思えることはありませんか？あなたの日常をもっと輝かせるために、どんな工夫や視点を取り入れると良いのかを占います。心が満たされ、楽しい毎日を送るためのヒントを見つけて、日常に新たな光を取り戻しましょう。</v>
      </c>
      <c r="S358" s="26" t="s">
        <v>23</v>
      </c>
      <c r="T358" s="25">
        <f t="shared" si="98"/>
        <v>7</v>
      </c>
      <c r="U358" s="27" t="s">
        <v>21</v>
      </c>
      <c r="V358" s="28">
        <f t="shared" si="99"/>
        <v>45637</v>
      </c>
      <c r="W358" s="29" t="s">
        <v>24</v>
      </c>
      <c r="X358" s="2"/>
      <c r="Y358" s="8" t="s">
        <v>56</v>
      </c>
      <c r="Z358" s="10">
        <f t="shared" si="105"/>
        <v>45637</v>
      </c>
      <c r="AA358" s="9" t="s">
        <v>57</v>
      </c>
      <c r="AB358" s="8">
        <f t="shared" si="100"/>
        <v>657</v>
      </c>
      <c r="AC358" s="8" t="s">
        <v>58</v>
      </c>
      <c r="AK358" s="8" t="s">
        <v>20</v>
      </c>
      <c r="AL358" s="8">
        <f t="shared" si="91"/>
        <v>657</v>
      </c>
      <c r="AM358" s="8" t="s">
        <v>21</v>
      </c>
      <c r="AN358" s="8" t="str">
        <f t="shared" si="108"/>
        <v>日常を輝かせる～あなただけのキラキラ生活のヒント～</v>
      </c>
      <c r="AO358" s="9" t="s">
        <v>22</v>
      </c>
      <c r="AP358" s="8" t="str">
        <f t="shared" si="110"/>
        <v>あなただけのキラキラ生活のヒント</v>
      </c>
      <c r="AQ358" s="9" t="s">
        <v>22</v>
      </c>
      <c r="AR358" s="8" t="str">
        <f t="shared" si="111"/>
        <v>毎日の生活が単調に感じられたり、周りのキラキラした生活がうらやましく思えることはありませんか？あなたの日常をもっと輝かせるために、どんな工夫や視点を取り入れると良いのかを占います。心が満たされ、楽しい毎日を送るためのヒントを見つけて、日常に新たな光を取り戻しましょう。</v>
      </c>
      <c r="AS358" s="9" t="s">
        <v>23</v>
      </c>
      <c r="AT358" s="8">
        <f t="shared" si="92"/>
        <v>7</v>
      </c>
      <c r="AU358" s="8" t="s">
        <v>21</v>
      </c>
      <c r="AV358" s="10">
        <f t="shared" si="93"/>
        <v>45637</v>
      </c>
      <c r="AW358" s="9" t="s">
        <v>24</v>
      </c>
    </row>
    <row r="359" spans="1:49" ht="18.75" customHeight="1">
      <c r="A359" s="2">
        <v>658</v>
      </c>
      <c r="B359" s="2" t="s">
        <v>1390</v>
      </c>
      <c r="C359" s="2" t="s">
        <v>1391</v>
      </c>
      <c r="D359" s="2" t="s">
        <v>1392</v>
      </c>
      <c r="E359" s="2" t="s">
        <v>1032</v>
      </c>
      <c r="G359" s="2" t="s">
        <v>19</v>
      </c>
      <c r="H359" s="2">
        <v>3</v>
      </c>
      <c r="I359" s="3">
        <v>45638</v>
      </c>
      <c r="J359" s="4"/>
      <c r="K359" s="25" t="s">
        <v>55</v>
      </c>
      <c r="L359" s="25">
        <f t="shared" si="94"/>
        <v>658</v>
      </c>
      <c r="M359" s="25" t="s">
        <v>21</v>
      </c>
      <c r="N359" s="25" t="str">
        <f t="shared" si="95"/>
        <v>あなたに対する本当の気持ち【あの人の本音を解き明かす】</v>
      </c>
      <c r="O359" s="26" t="s">
        <v>22</v>
      </c>
      <c r="P359" s="25" t="str">
        <f t="shared" si="109"/>
        <v>友情？恋愛？それとも？</v>
      </c>
      <c r="Q359" s="26" t="s">
        <v>22</v>
      </c>
      <c r="R359" s="25" t="str">
        <f t="shared" si="104"/>
        <v>友情？恋愛？それとも？あの人の心の奥に隠された本音を解き明かし、あなたに対する本当の感情を探ってみましょう。この占いで、あの人の心の真実に迫ります。</v>
      </c>
      <c r="S359" s="26" t="s">
        <v>23</v>
      </c>
      <c r="T359" s="25">
        <f t="shared" si="98"/>
        <v>3</v>
      </c>
      <c r="U359" s="27" t="s">
        <v>21</v>
      </c>
      <c r="V359" s="28">
        <f t="shared" si="99"/>
        <v>45638</v>
      </c>
      <c r="W359" s="29" t="s">
        <v>24</v>
      </c>
      <c r="X359" s="2"/>
      <c r="Y359" s="8" t="s">
        <v>56</v>
      </c>
      <c r="Z359" s="10">
        <f t="shared" si="105"/>
        <v>45638</v>
      </c>
      <c r="AA359" s="9" t="s">
        <v>57</v>
      </c>
      <c r="AB359" s="8">
        <f t="shared" si="100"/>
        <v>658</v>
      </c>
      <c r="AC359" s="8" t="s">
        <v>58</v>
      </c>
      <c r="AK359" s="8" t="s">
        <v>20</v>
      </c>
      <c r="AL359" s="8">
        <f t="shared" si="91"/>
        <v>658</v>
      </c>
      <c r="AM359" s="8" t="s">
        <v>21</v>
      </c>
      <c r="AN359" s="8" t="str">
        <f t="shared" si="108"/>
        <v>あなたに対する本当の気持ち【あの人の本音を解き明かす】</v>
      </c>
      <c r="AO359" s="9" t="s">
        <v>22</v>
      </c>
      <c r="AP359" s="8" t="str">
        <f t="shared" si="110"/>
        <v>友情？恋愛？それとも？</v>
      </c>
      <c r="AQ359" s="9" t="s">
        <v>22</v>
      </c>
      <c r="AR359" s="8" t="str">
        <f t="shared" si="111"/>
        <v>友情？恋愛？それとも？あの人の心の奥に隠された本音を解き明かし、あなたに対する本当の感情を探ってみましょう。この占いで、あの人の心の真実に迫ります。</v>
      </c>
      <c r="AS359" s="9" t="s">
        <v>23</v>
      </c>
      <c r="AT359" s="8">
        <f t="shared" si="92"/>
        <v>3</v>
      </c>
      <c r="AU359" s="8" t="s">
        <v>21</v>
      </c>
      <c r="AV359" s="10">
        <f t="shared" si="93"/>
        <v>45638</v>
      </c>
      <c r="AW359" s="9" t="s">
        <v>24</v>
      </c>
    </row>
    <row r="360" spans="1:49" ht="18.75" customHeight="1">
      <c r="A360" s="2">
        <v>659</v>
      </c>
      <c r="B360" s="2" t="s">
        <v>1393</v>
      </c>
      <c r="C360" s="2" t="s">
        <v>1394</v>
      </c>
      <c r="D360" s="2" t="s">
        <v>1395</v>
      </c>
      <c r="E360" s="2" t="s">
        <v>96</v>
      </c>
      <c r="F360" s="2" t="s">
        <v>1396</v>
      </c>
      <c r="G360" s="2" t="s">
        <v>98</v>
      </c>
      <c r="H360" s="2">
        <v>7</v>
      </c>
      <c r="I360" s="3">
        <v>45639</v>
      </c>
      <c r="J360" s="4"/>
      <c r="K360" s="25" t="s">
        <v>55</v>
      </c>
      <c r="L360" s="25">
        <f t="shared" si="94"/>
        <v>659</v>
      </c>
      <c r="M360" s="25" t="s">
        <v>21</v>
      </c>
      <c r="N360" s="25" t="str">
        <f t="shared" si="95"/>
        <v>無料タロットが紡ぐ【次に訪れる人生の転機】あなたを成長へと導く出来事</v>
      </c>
      <c r="O360" s="26" t="s">
        <v>22</v>
      </c>
      <c r="P360" s="25" t="str">
        <f t="shared" si="109"/>
        <v>あなたを成長へと導く出来事</v>
      </c>
      <c r="Q360" s="26" t="s">
        <v>22</v>
      </c>
      <c r="R360" s="25" t="str">
        <f t="shared" si="104"/>
        <v>自分の人生に不安を感じているあなた。これからの人生で訪れるシナリオが分かれば、重要な転機で何をすべきかが明確になるはずです。その転機のあと、あなたはどんな成長を見せるのでしょうか。</v>
      </c>
      <c r="S360" s="26" t="s">
        <v>23</v>
      </c>
      <c r="T360" s="25">
        <f t="shared" si="98"/>
        <v>7</v>
      </c>
      <c r="U360" s="27" t="s">
        <v>21</v>
      </c>
      <c r="V360" s="28">
        <f t="shared" si="99"/>
        <v>45639</v>
      </c>
      <c r="W360" s="29" t="s">
        <v>24</v>
      </c>
      <c r="X360" s="2"/>
      <c r="Y360" s="8" t="s">
        <v>56</v>
      </c>
      <c r="Z360" s="10">
        <f t="shared" si="105"/>
        <v>45639</v>
      </c>
      <c r="AA360" s="9" t="s">
        <v>57</v>
      </c>
      <c r="AB360" s="8">
        <f t="shared" si="100"/>
        <v>659</v>
      </c>
      <c r="AC360" s="8" t="s">
        <v>58</v>
      </c>
      <c r="AK360" s="8" t="s">
        <v>20</v>
      </c>
      <c r="AL360" s="8">
        <f t="shared" si="91"/>
        <v>659</v>
      </c>
      <c r="AM360" s="8" t="s">
        <v>21</v>
      </c>
      <c r="AN360" s="8" t="str">
        <f t="shared" si="108"/>
        <v>無料タロットが紡ぐ【次に訪れる人生の転機】あなたを成長へと導く出来事</v>
      </c>
      <c r="AO360" s="9" t="s">
        <v>22</v>
      </c>
      <c r="AP360" s="8" t="str">
        <f t="shared" si="110"/>
        <v>あなたを成長へと導く出来事</v>
      </c>
      <c r="AQ360" s="9" t="s">
        <v>22</v>
      </c>
      <c r="AR360" s="8" t="str">
        <f t="shared" si="111"/>
        <v>自分の人生に不安を感じているあなた。これからの人生で訪れるシナリオが分かれば、重要な転機で何をすべきかが明確になるはずです。その転機のあと、あなたはどんな成長を見せるのでしょうか。</v>
      </c>
      <c r="AS360" s="9" t="s">
        <v>23</v>
      </c>
      <c r="AT360" s="8">
        <f t="shared" si="92"/>
        <v>7</v>
      </c>
      <c r="AU360" s="8" t="s">
        <v>21</v>
      </c>
      <c r="AV360" s="10">
        <f t="shared" si="93"/>
        <v>45639</v>
      </c>
      <c r="AW360" s="9" t="s">
        <v>24</v>
      </c>
    </row>
    <row r="361" spans="1:49" ht="18.75" customHeight="1">
      <c r="A361" s="2">
        <v>660</v>
      </c>
      <c r="B361" s="2" t="s">
        <v>1397</v>
      </c>
      <c r="C361" s="2" t="s">
        <v>1398</v>
      </c>
      <c r="D361" s="2" t="s">
        <v>1399</v>
      </c>
      <c r="E361" s="2" t="s">
        <v>1032</v>
      </c>
      <c r="G361" s="2" t="s">
        <v>19</v>
      </c>
      <c r="H361" s="2">
        <v>1</v>
      </c>
      <c r="I361" s="3">
        <v>45640</v>
      </c>
      <c r="J361" s="4"/>
      <c r="K361" s="25" t="s">
        <v>55</v>
      </c>
      <c r="L361" s="25">
        <f t="shared" si="94"/>
        <v>660</v>
      </c>
      <c r="M361" s="25" t="s">
        <v>21</v>
      </c>
      <c r="N361" s="25" t="str">
        <f t="shared" si="95"/>
        <v>未練を断ち切る—過去の恋愛に終止符を打つ方法</v>
      </c>
      <c r="O361" s="26" t="s">
        <v>22</v>
      </c>
      <c r="P361" s="25" t="str">
        <f t="shared" si="109"/>
        <v>過去の恋愛に終止符を打つ方法</v>
      </c>
      <c r="Q361" s="26" t="s">
        <v>22</v>
      </c>
      <c r="R361" s="25" t="str">
        <f t="shared" si="104"/>
        <v>過去の恋愛が心に影を落としているあなたへ。あなたの心に残る過去の恋を手放し、新たな幸せを掴むための方法を探ります。一歩踏み出す勇気を、このメッセージから見つけてくださいね。</v>
      </c>
      <c r="S361" s="26" t="s">
        <v>23</v>
      </c>
      <c r="T361" s="25">
        <f t="shared" si="98"/>
        <v>1</v>
      </c>
      <c r="U361" s="27" t="s">
        <v>21</v>
      </c>
      <c r="V361" s="28">
        <f t="shared" si="99"/>
        <v>45640</v>
      </c>
      <c r="W361" s="29" t="s">
        <v>24</v>
      </c>
      <c r="X361" s="2"/>
      <c r="Y361" s="8" t="s">
        <v>56</v>
      </c>
      <c r="Z361" s="10">
        <f t="shared" si="105"/>
        <v>45640</v>
      </c>
      <c r="AA361" s="9" t="s">
        <v>57</v>
      </c>
      <c r="AB361" s="8">
        <f t="shared" si="100"/>
        <v>660</v>
      </c>
      <c r="AC361" s="8" t="s">
        <v>58</v>
      </c>
      <c r="AK361" s="8" t="s">
        <v>20</v>
      </c>
      <c r="AL361" s="8">
        <f t="shared" si="91"/>
        <v>660</v>
      </c>
      <c r="AM361" s="8" t="s">
        <v>21</v>
      </c>
      <c r="AN361" s="8" t="str">
        <f t="shared" si="108"/>
        <v>未練を断ち切る—過去の恋愛に終止符を打つ方法</v>
      </c>
      <c r="AO361" s="9" t="s">
        <v>22</v>
      </c>
      <c r="AP361" s="8" t="str">
        <f t="shared" si="110"/>
        <v>過去の恋愛に終止符を打つ方法</v>
      </c>
      <c r="AQ361" s="9" t="s">
        <v>22</v>
      </c>
      <c r="AR361" s="8" t="str">
        <f t="shared" si="111"/>
        <v>過去の恋愛が心に影を落としているあなたへ。あなたの心に残る過去の恋を手放し、新たな幸せを掴むための方法を探ります。一歩踏み出す勇気を、このメッセージから見つけてくださいね。</v>
      </c>
      <c r="AS361" s="9" t="s">
        <v>23</v>
      </c>
      <c r="AT361" s="8">
        <f t="shared" si="92"/>
        <v>1</v>
      </c>
      <c r="AU361" s="8" t="s">
        <v>21</v>
      </c>
      <c r="AV361" s="10">
        <f t="shared" si="93"/>
        <v>45640</v>
      </c>
      <c r="AW361" s="9" t="s">
        <v>24</v>
      </c>
    </row>
    <row r="362" spans="1:49" ht="18.75" customHeight="1">
      <c r="A362" s="2">
        <v>661</v>
      </c>
      <c r="B362" s="2" t="s">
        <v>1400</v>
      </c>
      <c r="C362" s="2" t="s">
        <v>1401</v>
      </c>
      <c r="D362" s="2" t="s">
        <v>1402</v>
      </c>
      <c r="E362" s="2" t="s">
        <v>1032</v>
      </c>
      <c r="G362" s="2" t="s">
        <v>19</v>
      </c>
      <c r="H362" s="2">
        <v>2</v>
      </c>
      <c r="I362" s="3">
        <v>45641</v>
      </c>
      <c r="J362" s="4"/>
      <c r="K362" s="25" t="s">
        <v>55</v>
      </c>
      <c r="L362" s="25">
        <f t="shared" si="94"/>
        <v>661</v>
      </c>
      <c r="M362" s="25" t="s">
        <v>21</v>
      </c>
      <c r="N362" s="25" t="str">
        <f t="shared" si="95"/>
        <v>片想いの行方……あの人が今、気にかけているのは誰？</v>
      </c>
      <c r="O362" s="26" t="s">
        <v>22</v>
      </c>
      <c r="P362" s="25" t="str">
        <f t="shared" si="109"/>
        <v>あの人が今、気にかけているのは誰？</v>
      </c>
      <c r="Q362" s="26" t="s">
        <v>22</v>
      </c>
      <c r="R362" s="25" t="str">
        <f t="shared" si="104"/>
        <v>あの人の心の奥に潜む本音を探り、今誰を気にかけているのかを知りたいあなた。片想いが進展するか、それとも新たな道を選ぶべきか、真実を明らかにします。</v>
      </c>
      <c r="S362" s="26" t="s">
        <v>23</v>
      </c>
      <c r="T362" s="25">
        <f t="shared" si="98"/>
        <v>2</v>
      </c>
      <c r="U362" s="27" t="s">
        <v>21</v>
      </c>
      <c r="V362" s="28">
        <f t="shared" si="99"/>
        <v>45641</v>
      </c>
      <c r="W362" s="29" t="s">
        <v>24</v>
      </c>
      <c r="X362" s="2"/>
      <c r="Y362" s="8" t="s">
        <v>56</v>
      </c>
      <c r="Z362" s="10">
        <f t="shared" si="105"/>
        <v>45641</v>
      </c>
      <c r="AA362" s="9" t="s">
        <v>57</v>
      </c>
      <c r="AB362" s="8">
        <f t="shared" si="100"/>
        <v>661</v>
      </c>
      <c r="AC362" s="8" t="s">
        <v>58</v>
      </c>
      <c r="AK362" s="8" t="s">
        <v>20</v>
      </c>
      <c r="AL362" s="8">
        <f t="shared" si="91"/>
        <v>661</v>
      </c>
      <c r="AM362" s="8" t="s">
        <v>21</v>
      </c>
      <c r="AN362" s="8" t="str">
        <f t="shared" si="108"/>
        <v>片想いの行方……あの人が今、気にかけているのは誰？</v>
      </c>
      <c r="AO362" s="9" t="s">
        <v>22</v>
      </c>
      <c r="AP362" s="8" t="str">
        <f t="shared" si="110"/>
        <v>あの人が今、気にかけているのは誰？</v>
      </c>
      <c r="AQ362" s="9" t="s">
        <v>22</v>
      </c>
      <c r="AR362" s="8" t="str">
        <f t="shared" si="111"/>
        <v>あの人の心の奥に潜む本音を探り、今誰を気にかけているのかを知りたいあなた。片想いが進展するか、それとも新たな道を選ぶべきか、真実を明らかにします。</v>
      </c>
      <c r="AS362" s="9" t="s">
        <v>23</v>
      </c>
      <c r="AT362" s="8">
        <f t="shared" si="92"/>
        <v>2</v>
      </c>
      <c r="AU362" s="8" t="s">
        <v>21</v>
      </c>
      <c r="AV362" s="10">
        <f t="shared" si="93"/>
        <v>45641</v>
      </c>
      <c r="AW362" s="9" t="s">
        <v>24</v>
      </c>
    </row>
    <row r="363" spans="1:49" ht="18.75" customHeight="1">
      <c r="A363" s="2">
        <v>662</v>
      </c>
      <c r="B363" s="2" t="s">
        <v>1403</v>
      </c>
      <c r="C363" s="2" t="s">
        <v>1404</v>
      </c>
      <c r="D363" s="2" t="s">
        <v>1405</v>
      </c>
      <c r="E363" s="2" t="s">
        <v>1032</v>
      </c>
      <c r="G363" s="2" t="s">
        <v>19</v>
      </c>
      <c r="H363" s="2">
        <v>8</v>
      </c>
      <c r="I363" s="3">
        <v>45642</v>
      </c>
      <c r="J363" s="4"/>
      <c r="K363" s="25" t="s">
        <v>55</v>
      </c>
      <c r="L363" s="25">
        <f t="shared" si="94"/>
        <v>662</v>
      </c>
      <c r="M363" s="25" t="s">
        <v>21</v>
      </c>
      <c r="N363" s="25" t="str">
        <f t="shared" si="95"/>
        <v>転職か、適応か……職場での運命の分かれ道</v>
      </c>
      <c r="O363" s="26" t="s">
        <v>22</v>
      </c>
      <c r="P363" s="25" t="str">
        <f t="shared" si="109"/>
        <v>転職か、適応か……</v>
      </c>
      <c r="Q363" s="26" t="s">
        <v>22</v>
      </c>
      <c r="R363" s="25" t="str">
        <f t="shared" si="104"/>
        <v>新たな環境を求めるべきか、それとも今の職場で自分を磨くべきか。迷いの中で、あなたにとって最も幸せな道を見つけるためのガイドをお届けします。</v>
      </c>
      <c r="S363" s="26" t="s">
        <v>23</v>
      </c>
      <c r="T363" s="25">
        <f t="shared" si="98"/>
        <v>8</v>
      </c>
      <c r="U363" s="27" t="s">
        <v>21</v>
      </c>
      <c r="V363" s="28">
        <f t="shared" si="99"/>
        <v>45642</v>
      </c>
      <c r="W363" s="29" t="s">
        <v>24</v>
      </c>
      <c r="X363" s="2"/>
      <c r="Y363" s="8" t="s">
        <v>56</v>
      </c>
      <c r="Z363" s="10">
        <f t="shared" si="105"/>
        <v>45642</v>
      </c>
      <c r="AA363" s="9" t="s">
        <v>57</v>
      </c>
      <c r="AB363" s="8">
        <f t="shared" si="100"/>
        <v>662</v>
      </c>
      <c r="AC363" s="8" t="s">
        <v>58</v>
      </c>
      <c r="AK363" s="8" t="s">
        <v>20</v>
      </c>
      <c r="AL363" s="8">
        <f t="shared" si="91"/>
        <v>662</v>
      </c>
      <c r="AM363" s="8" t="s">
        <v>21</v>
      </c>
      <c r="AN363" s="8" t="str">
        <f t="shared" si="108"/>
        <v>転職か、適応か……職場での運命の分かれ道</v>
      </c>
      <c r="AO363" s="9" t="s">
        <v>22</v>
      </c>
      <c r="AP363" s="8" t="str">
        <f t="shared" si="110"/>
        <v>転職か、適応か……</v>
      </c>
      <c r="AQ363" s="9" t="s">
        <v>22</v>
      </c>
      <c r="AR363" s="8" t="str">
        <f t="shared" si="111"/>
        <v>新たな環境を求めるべきか、それとも今の職場で自分を磨くべきか。迷いの中で、あなたにとって最も幸せな道を見つけるためのガイドをお届けします。</v>
      </c>
      <c r="AS363" s="9" t="s">
        <v>23</v>
      </c>
      <c r="AT363" s="8">
        <f t="shared" si="92"/>
        <v>8</v>
      </c>
      <c r="AU363" s="8" t="s">
        <v>21</v>
      </c>
      <c r="AV363" s="10">
        <f t="shared" si="93"/>
        <v>45642</v>
      </c>
      <c r="AW363" s="9" t="s">
        <v>24</v>
      </c>
    </row>
    <row r="364" spans="1:49" ht="18.75" customHeight="1">
      <c r="A364" s="2">
        <v>663</v>
      </c>
      <c r="B364" s="2" t="s">
        <v>1406</v>
      </c>
      <c r="C364" s="2" t="s">
        <v>1407</v>
      </c>
      <c r="D364" s="2" t="s">
        <v>1408</v>
      </c>
      <c r="E364" s="2" t="s">
        <v>1032</v>
      </c>
      <c r="G364" s="2" t="s">
        <v>19</v>
      </c>
      <c r="H364" s="2">
        <v>9</v>
      </c>
      <c r="I364" s="3">
        <v>45643</v>
      </c>
      <c r="J364" s="4"/>
      <c r="K364" s="25" t="s">
        <v>55</v>
      </c>
      <c r="L364" s="25">
        <f t="shared" si="94"/>
        <v>663</v>
      </c>
      <c r="M364" s="25" t="s">
        <v>21</v>
      </c>
      <c r="N364" s="25" t="str">
        <f t="shared" si="95"/>
        <v>未練の行方【別れたあの人との復縁の可能性】</v>
      </c>
      <c r="O364" s="26" t="s">
        <v>22</v>
      </c>
      <c r="P364" s="25" t="str">
        <f t="shared" si="109"/>
        <v>別れたあの人との復縁の可能性</v>
      </c>
      <c r="Q364" s="26" t="s">
        <v>22</v>
      </c>
      <c r="R364" s="25" t="str">
        <f t="shared" si="104"/>
        <v>あの人との日々が忘れられない。もう一度、その愛を取り戻せるのか。相手の心の中を探り、復縁の可能性と新たな未来を見つけ出しましょう。</v>
      </c>
      <c r="S364" s="26" t="s">
        <v>23</v>
      </c>
      <c r="T364" s="25">
        <f t="shared" si="98"/>
        <v>9</v>
      </c>
      <c r="U364" s="27" t="s">
        <v>21</v>
      </c>
      <c r="V364" s="28">
        <f t="shared" si="99"/>
        <v>45643</v>
      </c>
      <c r="W364" s="29" t="s">
        <v>24</v>
      </c>
      <c r="X364" s="2"/>
      <c r="Y364" s="8" t="s">
        <v>56</v>
      </c>
      <c r="Z364" s="10">
        <f t="shared" si="105"/>
        <v>45643</v>
      </c>
      <c r="AA364" s="9" t="s">
        <v>57</v>
      </c>
      <c r="AB364" s="8">
        <f t="shared" si="100"/>
        <v>663</v>
      </c>
      <c r="AC364" s="8" t="s">
        <v>58</v>
      </c>
      <c r="AK364" s="8" t="s">
        <v>20</v>
      </c>
      <c r="AL364" s="8">
        <f t="shared" si="91"/>
        <v>663</v>
      </c>
      <c r="AM364" s="8" t="s">
        <v>21</v>
      </c>
      <c r="AN364" s="8" t="str">
        <f t="shared" si="108"/>
        <v>未練の行方【別れたあの人との復縁の可能性】</v>
      </c>
      <c r="AO364" s="9" t="s">
        <v>22</v>
      </c>
      <c r="AP364" s="8" t="str">
        <f t="shared" si="110"/>
        <v>別れたあの人との復縁の可能性</v>
      </c>
      <c r="AQ364" s="9" t="s">
        <v>22</v>
      </c>
      <c r="AR364" s="8" t="str">
        <f t="shared" si="111"/>
        <v>あの人との日々が忘れられない。もう一度、その愛を取り戻せるのか。相手の心の中を探り、復縁の可能性と新たな未来を見つけ出しましょう。</v>
      </c>
      <c r="AS364" s="9" t="s">
        <v>23</v>
      </c>
      <c r="AT364" s="8">
        <f t="shared" si="92"/>
        <v>9</v>
      </c>
      <c r="AU364" s="8" t="s">
        <v>21</v>
      </c>
      <c r="AV364" s="10">
        <f t="shared" si="93"/>
        <v>45643</v>
      </c>
      <c r="AW364" s="9" t="s">
        <v>24</v>
      </c>
    </row>
    <row r="365" spans="1:49" ht="18.75" customHeight="1">
      <c r="A365" s="2">
        <v>664</v>
      </c>
      <c r="B365" s="2" t="s">
        <v>1409</v>
      </c>
      <c r="C365" s="2" t="s">
        <v>1410</v>
      </c>
      <c r="D365" s="2" t="s">
        <v>1411</v>
      </c>
      <c r="E365" s="2" t="s">
        <v>1032</v>
      </c>
      <c r="G365" s="2" t="s">
        <v>19</v>
      </c>
      <c r="H365" s="2">
        <v>3</v>
      </c>
      <c r="I365" s="3">
        <v>45644</v>
      </c>
      <c r="J365" s="4"/>
      <c r="K365" s="25" t="s">
        <v>55</v>
      </c>
      <c r="L365" s="25">
        <f t="shared" si="94"/>
        <v>664</v>
      </c>
      <c r="M365" s="25" t="s">
        <v>21</v>
      </c>
      <c r="N365" s="25" t="str">
        <f t="shared" si="95"/>
        <v>相性修復占い【二人の間に隠された影】心が離れていく真相</v>
      </c>
      <c r="O365" s="26" t="s">
        <v>22</v>
      </c>
      <c r="P365" s="25" t="str">
        <f t="shared" si="109"/>
        <v>心が離れていく真相とは</v>
      </c>
      <c r="Q365" s="26" t="s">
        <v>22</v>
      </c>
      <c r="R365" s="25" t="str">
        <f t="shared" si="104"/>
        <v>パートナーの心が離れているのか、それとも他に理由が？二人の間に隠された影の真相を明らかにし、関係修復へのヒントを見つけ出しましょう。</v>
      </c>
      <c r="S365" s="26" t="s">
        <v>23</v>
      </c>
      <c r="T365" s="25">
        <f t="shared" si="98"/>
        <v>3</v>
      </c>
      <c r="U365" s="27" t="s">
        <v>21</v>
      </c>
      <c r="V365" s="28">
        <f t="shared" si="99"/>
        <v>45644</v>
      </c>
      <c r="W365" s="29" t="s">
        <v>24</v>
      </c>
      <c r="X365" s="2"/>
      <c r="Y365" s="8" t="s">
        <v>56</v>
      </c>
      <c r="Z365" s="10">
        <f t="shared" si="105"/>
        <v>45644</v>
      </c>
      <c r="AA365" s="9" t="s">
        <v>57</v>
      </c>
      <c r="AB365" s="8">
        <f t="shared" si="100"/>
        <v>664</v>
      </c>
      <c r="AC365" s="8" t="s">
        <v>58</v>
      </c>
      <c r="AK365" s="8" t="s">
        <v>20</v>
      </c>
      <c r="AL365" s="8">
        <f t="shared" si="91"/>
        <v>664</v>
      </c>
      <c r="AM365" s="8" t="s">
        <v>21</v>
      </c>
      <c r="AN365" s="8" t="str">
        <f t="shared" si="108"/>
        <v>相性修復占い【二人の間に隠された影】心が離れていく真相</v>
      </c>
      <c r="AO365" s="9" t="s">
        <v>22</v>
      </c>
      <c r="AP365" s="8" t="str">
        <f t="shared" si="110"/>
        <v>心が離れていく真相とは</v>
      </c>
      <c r="AQ365" s="9" t="s">
        <v>22</v>
      </c>
      <c r="AR365" s="8" t="str">
        <f t="shared" si="111"/>
        <v>パートナーの心が離れているのか、それとも他に理由が？二人の間に隠された影の真相を明らかにし、関係修復へのヒントを見つけ出しましょう。</v>
      </c>
      <c r="AS365" s="9" t="s">
        <v>23</v>
      </c>
      <c r="AT365" s="8">
        <f t="shared" si="92"/>
        <v>3</v>
      </c>
      <c r="AU365" s="8" t="s">
        <v>21</v>
      </c>
      <c r="AV365" s="10">
        <f t="shared" si="93"/>
        <v>45644</v>
      </c>
      <c r="AW365" s="9" t="s">
        <v>24</v>
      </c>
    </row>
    <row r="366" spans="1:49" ht="18.75" customHeight="1">
      <c r="A366" s="2">
        <v>665</v>
      </c>
      <c r="B366" s="2" t="s">
        <v>1412</v>
      </c>
      <c r="C366" s="2" t="s">
        <v>1413</v>
      </c>
      <c r="D366" s="2" t="s">
        <v>1414</v>
      </c>
      <c r="E366" s="2" t="s">
        <v>96</v>
      </c>
      <c r="F366" s="2" t="s">
        <v>1415</v>
      </c>
      <c r="G366" s="2" t="s">
        <v>98</v>
      </c>
      <c r="H366" s="2">
        <v>2</v>
      </c>
      <c r="I366" s="3">
        <v>45645</v>
      </c>
      <c r="J366" s="4"/>
      <c r="K366" s="25" t="s">
        <v>55</v>
      </c>
      <c r="L366" s="25">
        <f t="shared" si="94"/>
        <v>665</v>
      </c>
      <c r="M366" s="25" t="s">
        <v>21</v>
      </c>
      <c r="N366" s="25" t="str">
        <f t="shared" si="95"/>
        <v>【苦しい恋の果てに】あの人から届く重要な言葉・真実～なぜ秘密に？～</v>
      </c>
      <c r="O366" s="26" t="s">
        <v>22</v>
      </c>
      <c r="P366" s="25" t="str">
        <f t="shared" si="109"/>
        <v>あの人から届く重要な言葉・真実</v>
      </c>
      <c r="Q366" s="26" t="s">
        <v>22</v>
      </c>
      <c r="R366" s="25" t="str">
        <f t="shared" si="104"/>
        <v>片想いの恋はつらいものですが、もしかするとあの人も同じような気持ちを抱えているかもしれません。あの人があなたに隠している思いや現在の恋の状況、そしてこれからの恋の転機について、すべてお伝えします。</v>
      </c>
      <c r="S366" s="26" t="s">
        <v>23</v>
      </c>
      <c r="T366" s="25">
        <f t="shared" si="98"/>
        <v>2</v>
      </c>
      <c r="U366" s="27" t="s">
        <v>21</v>
      </c>
      <c r="V366" s="28">
        <f t="shared" si="99"/>
        <v>45645</v>
      </c>
      <c r="W366" s="29" t="s">
        <v>24</v>
      </c>
      <c r="X366" s="2"/>
      <c r="Y366" s="8" t="s">
        <v>56</v>
      </c>
      <c r="Z366" s="10">
        <f t="shared" si="105"/>
        <v>45645</v>
      </c>
      <c r="AA366" s="9" t="s">
        <v>57</v>
      </c>
      <c r="AB366" s="8">
        <f t="shared" si="100"/>
        <v>665</v>
      </c>
      <c r="AC366" s="8" t="s">
        <v>58</v>
      </c>
      <c r="AK366" s="8" t="s">
        <v>20</v>
      </c>
      <c r="AL366" s="8">
        <f t="shared" si="91"/>
        <v>665</v>
      </c>
      <c r="AM366" s="8" t="s">
        <v>21</v>
      </c>
      <c r="AN366" s="8" t="str">
        <f t="shared" si="108"/>
        <v>【苦しい恋の果てに】あの人から届く重要な言葉・真実～なぜ秘密に？～</v>
      </c>
      <c r="AO366" s="9" t="s">
        <v>22</v>
      </c>
      <c r="AP366" s="8" t="str">
        <f t="shared" si="110"/>
        <v>あの人から届く重要な言葉・真実</v>
      </c>
      <c r="AQ366" s="9" t="s">
        <v>22</v>
      </c>
      <c r="AR366" s="8" t="str">
        <f t="shared" si="111"/>
        <v>片想いの恋はつらいものですが、もしかするとあの人も同じような気持ちを抱えているかもしれません。あの人があなたに隠している思いや現在の恋の状況、そしてこれからの恋の転機について、すべてお伝えします。</v>
      </c>
      <c r="AS366" s="9" t="s">
        <v>23</v>
      </c>
      <c r="AT366" s="8">
        <f t="shared" si="92"/>
        <v>2</v>
      </c>
      <c r="AU366" s="8" t="s">
        <v>21</v>
      </c>
      <c r="AV366" s="10">
        <f t="shared" si="93"/>
        <v>45645</v>
      </c>
      <c r="AW366" s="9" t="s">
        <v>24</v>
      </c>
    </row>
    <row r="367" spans="1:49" ht="18.75" customHeight="1">
      <c r="A367" s="2">
        <v>666</v>
      </c>
      <c r="B367" s="2" t="s">
        <v>1416</v>
      </c>
      <c r="C367" s="2" t="s">
        <v>1417</v>
      </c>
      <c r="D367" s="2" t="s">
        <v>1418</v>
      </c>
      <c r="E367" s="2" t="s">
        <v>1032</v>
      </c>
      <c r="G367" s="2" t="s">
        <v>19</v>
      </c>
      <c r="H367" s="2">
        <v>2</v>
      </c>
      <c r="I367" s="3">
        <v>45646</v>
      </c>
      <c r="J367" s="4"/>
      <c r="K367" s="25" t="s">
        <v>55</v>
      </c>
      <c r="L367" s="25">
        <f t="shared" si="94"/>
        <v>666</v>
      </c>
      <c r="M367" s="25" t="s">
        <v>21</v>
      </c>
      <c r="N367" s="25" t="str">
        <f t="shared" si="95"/>
        <v>【当たる！タロット占い】職場の片思い◇彼の心の中に誰がいる？</v>
      </c>
      <c r="O367" s="26" t="s">
        <v>22</v>
      </c>
      <c r="P367" s="25" t="str">
        <f t="shared" si="109"/>
        <v>彼の心の中に誰がいる？</v>
      </c>
      <c r="Q367" s="26" t="s">
        <v>22</v>
      </c>
      <c r="R367" s="25" t="str">
        <f t="shared" si="104"/>
        <v>同じ職場の彼の心に、あなたはどんな存在なのでしょうか？彼に恋人や気になる人がいるのか、そしてあなたへの気持ちを探ることで、片思いの行方を見極めます。</v>
      </c>
      <c r="S367" s="26" t="s">
        <v>23</v>
      </c>
      <c r="T367" s="25">
        <f t="shared" si="98"/>
        <v>2</v>
      </c>
      <c r="U367" s="27" t="s">
        <v>21</v>
      </c>
      <c r="V367" s="28">
        <f t="shared" si="99"/>
        <v>45646</v>
      </c>
      <c r="W367" s="29" t="s">
        <v>24</v>
      </c>
      <c r="X367" s="2"/>
      <c r="Y367" s="8" t="s">
        <v>56</v>
      </c>
      <c r="Z367" s="10">
        <f t="shared" si="105"/>
        <v>45646</v>
      </c>
      <c r="AA367" s="9" t="s">
        <v>57</v>
      </c>
      <c r="AB367" s="8">
        <f t="shared" si="100"/>
        <v>666</v>
      </c>
      <c r="AC367" s="8" t="s">
        <v>58</v>
      </c>
      <c r="AK367" s="8" t="s">
        <v>20</v>
      </c>
      <c r="AL367" s="8">
        <f t="shared" si="91"/>
        <v>666</v>
      </c>
      <c r="AM367" s="8" t="s">
        <v>21</v>
      </c>
      <c r="AN367" s="8" t="str">
        <f t="shared" si="108"/>
        <v>【当たる！タロット占い】職場の片思い◇彼の心の中に誰がいる？</v>
      </c>
      <c r="AO367" s="9" t="s">
        <v>22</v>
      </c>
      <c r="AP367" s="8" t="str">
        <f t="shared" si="110"/>
        <v>彼の心の中に誰がいる？</v>
      </c>
      <c r="AQ367" s="9" t="s">
        <v>22</v>
      </c>
      <c r="AR367" s="8" t="str">
        <f t="shared" si="111"/>
        <v>同じ職場の彼の心に、あなたはどんな存在なのでしょうか？彼に恋人や気になる人がいるのか、そしてあなたへの気持ちを探ることで、片思いの行方を見極めます。</v>
      </c>
      <c r="AS367" s="9" t="s">
        <v>23</v>
      </c>
      <c r="AT367" s="8">
        <f t="shared" si="92"/>
        <v>2</v>
      </c>
      <c r="AU367" s="8" t="s">
        <v>21</v>
      </c>
      <c r="AV367" s="10">
        <f t="shared" si="93"/>
        <v>45646</v>
      </c>
      <c r="AW367" s="9" t="s">
        <v>24</v>
      </c>
    </row>
    <row r="368" spans="1:49" ht="18.75" customHeight="1">
      <c r="A368" s="2">
        <v>667</v>
      </c>
      <c r="B368" s="2" t="s">
        <v>1419</v>
      </c>
      <c r="C368" s="2" t="s">
        <v>1420</v>
      </c>
      <c r="D368" s="2" t="s">
        <v>1421</v>
      </c>
      <c r="E368" s="2" t="s">
        <v>96</v>
      </c>
      <c r="F368" s="2" t="s">
        <v>1422</v>
      </c>
      <c r="G368" s="2" t="s">
        <v>98</v>
      </c>
      <c r="H368" s="2">
        <v>6</v>
      </c>
      <c r="I368" s="3">
        <v>45647</v>
      </c>
      <c r="J368" s="4"/>
      <c r="K368" s="25" t="s">
        <v>55</v>
      </c>
      <c r="L368" s="25">
        <f t="shared" si="94"/>
        <v>667</v>
      </c>
      <c r="M368" s="25" t="s">
        <v>21</v>
      </c>
      <c r="N368" s="25" t="str">
        <f t="shared" si="95"/>
        <v>【運命の結婚相手分析鑑定】幸せな未来を手に入れるために心がけたいこと</v>
      </c>
      <c r="O368" s="26" t="s">
        <v>22</v>
      </c>
      <c r="P368" s="25" t="str">
        <f t="shared" si="109"/>
        <v>幸せな未来を手に入れるために</v>
      </c>
      <c r="Q368" s="26" t="s">
        <v>22</v>
      </c>
      <c r="R368" s="25" t="str">
        <f t="shared" si="104"/>
        <v>運命の人と出会いたいあなたへ。その人は、もうすでにあなたと出会っているかもしれませんよ。その人と幸せな未来と手に入れるために、大事なことをお伝えしましょう。心の準備はいいですか？</v>
      </c>
      <c r="S368" s="26" t="s">
        <v>23</v>
      </c>
      <c r="T368" s="25">
        <f t="shared" si="98"/>
        <v>6</v>
      </c>
      <c r="U368" s="27" t="s">
        <v>21</v>
      </c>
      <c r="V368" s="28">
        <f t="shared" si="99"/>
        <v>45647</v>
      </c>
      <c r="W368" s="29" t="s">
        <v>24</v>
      </c>
      <c r="X368" s="2"/>
      <c r="Y368" s="8" t="s">
        <v>56</v>
      </c>
      <c r="Z368" s="10">
        <f t="shared" si="105"/>
        <v>45647</v>
      </c>
      <c r="AA368" s="9" t="s">
        <v>57</v>
      </c>
      <c r="AB368" s="8">
        <f t="shared" si="100"/>
        <v>667</v>
      </c>
      <c r="AC368" s="8" t="s">
        <v>58</v>
      </c>
      <c r="AK368" s="8" t="s">
        <v>20</v>
      </c>
      <c r="AL368" s="8">
        <f t="shared" si="91"/>
        <v>667</v>
      </c>
      <c r="AM368" s="8" t="s">
        <v>21</v>
      </c>
      <c r="AN368" s="8" t="str">
        <f t="shared" si="108"/>
        <v>【運命の結婚相手分析鑑定】幸せな未来を手に入れるために心がけたいこと</v>
      </c>
      <c r="AO368" s="9" t="s">
        <v>22</v>
      </c>
      <c r="AP368" s="8" t="str">
        <f t="shared" si="110"/>
        <v>幸せな未来を手に入れるために</v>
      </c>
      <c r="AQ368" s="9" t="s">
        <v>22</v>
      </c>
      <c r="AR368" s="8" t="str">
        <f t="shared" si="111"/>
        <v>運命の人と出会いたいあなたへ。その人は、もうすでにあなたと出会っているかもしれませんよ。その人と幸せな未来と手に入れるために、大事なことをお伝えしましょう。心の準備はいいですか？</v>
      </c>
      <c r="AS368" s="9" t="s">
        <v>23</v>
      </c>
      <c r="AT368" s="8">
        <f t="shared" si="92"/>
        <v>6</v>
      </c>
      <c r="AU368" s="8" t="s">
        <v>21</v>
      </c>
      <c r="AV368" s="10">
        <f t="shared" si="93"/>
        <v>45647</v>
      </c>
      <c r="AW368" s="9" t="s">
        <v>24</v>
      </c>
    </row>
    <row r="369" spans="1:49" ht="18.75" customHeight="1">
      <c r="A369" s="2">
        <v>668</v>
      </c>
      <c r="B369" s="2" t="s">
        <v>1423</v>
      </c>
      <c r="C369" s="2" t="s">
        <v>1424</v>
      </c>
      <c r="D369" s="2" t="s">
        <v>1425</v>
      </c>
      <c r="E369" s="2" t="s">
        <v>1032</v>
      </c>
      <c r="G369" s="2" t="s">
        <v>19</v>
      </c>
      <c r="H369" s="2">
        <v>3</v>
      </c>
      <c r="I369" s="3">
        <v>45648</v>
      </c>
      <c r="J369" s="4"/>
      <c r="K369" s="25" t="s">
        <v>55</v>
      </c>
      <c r="L369" s="25">
        <f t="shared" si="94"/>
        <v>668</v>
      </c>
      <c r="M369" s="25" t="s">
        <v>21</v>
      </c>
      <c r="N369" s="25" t="str">
        <f t="shared" si="95"/>
        <v>彼の本音はどこに？　喧嘩後の心境と連絡の取り方</v>
      </c>
      <c r="O369" s="26" t="s">
        <v>22</v>
      </c>
      <c r="P369" s="25" t="str">
        <f t="shared" si="109"/>
        <v>彼の本音はどこに？</v>
      </c>
      <c r="Q369" s="26" t="s">
        <v>22</v>
      </c>
      <c r="R369" s="25" t="str">
        <f t="shared" si="104"/>
        <v>彼との喧嘩の後、返事が途絶えてしまった今、彼は何を考えているのでしょうか？彼の心の中を探り、沈黙の理由を解明し、再び連絡を取り戻すためのアドバイスをお届けします。</v>
      </c>
      <c r="S369" s="26" t="s">
        <v>23</v>
      </c>
      <c r="T369" s="25">
        <f t="shared" si="98"/>
        <v>3</v>
      </c>
      <c r="U369" s="27" t="s">
        <v>21</v>
      </c>
      <c r="V369" s="28">
        <f t="shared" si="99"/>
        <v>45648</v>
      </c>
      <c r="W369" s="29" t="s">
        <v>24</v>
      </c>
      <c r="X369" s="2"/>
      <c r="Y369" s="8" t="s">
        <v>56</v>
      </c>
      <c r="Z369" s="10">
        <f t="shared" si="105"/>
        <v>45648</v>
      </c>
      <c r="AA369" s="9" t="s">
        <v>57</v>
      </c>
      <c r="AB369" s="8">
        <f t="shared" si="100"/>
        <v>668</v>
      </c>
      <c r="AC369" s="8" t="s">
        <v>58</v>
      </c>
      <c r="AK369" s="8" t="s">
        <v>20</v>
      </c>
      <c r="AL369" s="8">
        <f t="shared" si="91"/>
        <v>668</v>
      </c>
      <c r="AM369" s="8" t="s">
        <v>21</v>
      </c>
      <c r="AN369" s="8" t="str">
        <f t="shared" si="108"/>
        <v>彼の本音はどこに？　喧嘩後の心境と連絡の取り方</v>
      </c>
      <c r="AO369" s="9" t="s">
        <v>22</v>
      </c>
      <c r="AP369" s="8" t="str">
        <f t="shared" si="110"/>
        <v>彼の本音はどこに？</v>
      </c>
      <c r="AQ369" s="9" t="s">
        <v>22</v>
      </c>
      <c r="AR369" s="8" t="str">
        <f t="shared" si="111"/>
        <v>彼との喧嘩の後、返事が途絶えてしまった今、彼は何を考えているのでしょうか？彼の心の中を探り、沈黙の理由を解明し、再び連絡を取り戻すためのアドバイスをお届けします。</v>
      </c>
      <c r="AS369" s="9" t="s">
        <v>23</v>
      </c>
      <c r="AT369" s="8">
        <f t="shared" si="92"/>
        <v>3</v>
      </c>
      <c r="AU369" s="8" t="s">
        <v>21</v>
      </c>
      <c r="AV369" s="10">
        <f t="shared" si="93"/>
        <v>45648</v>
      </c>
      <c r="AW369" s="9" t="s">
        <v>24</v>
      </c>
    </row>
    <row r="370" spans="1:49" ht="18.75" customHeight="1">
      <c r="A370" s="2">
        <v>669</v>
      </c>
      <c r="B370" s="2" t="s">
        <v>1426</v>
      </c>
      <c r="C370" s="2" t="s">
        <v>1427</v>
      </c>
      <c r="D370" s="2" t="s">
        <v>1428</v>
      </c>
      <c r="E370" s="2" t="s">
        <v>1032</v>
      </c>
      <c r="G370" s="2" t="s">
        <v>19</v>
      </c>
      <c r="H370" s="2">
        <v>8</v>
      </c>
      <c r="I370" s="3">
        <v>45649</v>
      </c>
      <c r="J370" s="4"/>
      <c r="K370" s="25" t="s">
        <v>55</v>
      </c>
      <c r="L370" s="25">
        <f t="shared" si="94"/>
        <v>669</v>
      </c>
      <c r="M370" s="25" t="s">
        <v>21</v>
      </c>
      <c r="N370" s="25" t="str">
        <f t="shared" si="95"/>
        <v>お金の流れを変える◇あなたの金運を引き寄せる方法</v>
      </c>
      <c r="O370" s="26" t="s">
        <v>22</v>
      </c>
      <c r="P370" s="25" t="str">
        <f t="shared" si="109"/>
        <v>あなたの金運を引き寄せる方法</v>
      </c>
      <c r="Q370" s="26" t="s">
        <v>22</v>
      </c>
      <c r="R370" s="25" t="str">
        <f t="shared" ref="R370:R401" si="112">D370</f>
        <v>なかなか貯金ができず、金運が停滞していると感じていませんか？このメニューでは、あなたのお金の流れを見直し、金運を引き寄せるための具体的なアドバイスをお届けします。今後の財運を改善し、豊かな未来へと進むための道筋を見つけましょう。</v>
      </c>
      <c r="S370" s="26" t="s">
        <v>23</v>
      </c>
      <c r="T370" s="25">
        <f t="shared" si="98"/>
        <v>8</v>
      </c>
      <c r="U370" s="27" t="s">
        <v>21</v>
      </c>
      <c r="V370" s="28">
        <f t="shared" si="99"/>
        <v>45649</v>
      </c>
      <c r="W370" s="29" t="s">
        <v>24</v>
      </c>
      <c r="X370" s="2"/>
      <c r="Y370" s="8" t="s">
        <v>56</v>
      </c>
      <c r="Z370" s="10">
        <f t="shared" si="105"/>
        <v>45649</v>
      </c>
      <c r="AA370" s="9" t="s">
        <v>57</v>
      </c>
      <c r="AB370" s="8">
        <f t="shared" si="100"/>
        <v>669</v>
      </c>
      <c r="AC370" s="8" t="s">
        <v>58</v>
      </c>
      <c r="AK370" s="8" t="s">
        <v>20</v>
      </c>
      <c r="AL370" s="8">
        <f t="shared" si="91"/>
        <v>669</v>
      </c>
      <c r="AM370" s="8" t="s">
        <v>21</v>
      </c>
      <c r="AN370" s="8" t="str">
        <f t="shared" si="108"/>
        <v>お金の流れを変える◇あなたの金運を引き寄せる方法</v>
      </c>
      <c r="AO370" s="9" t="s">
        <v>22</v>
      </c>
      <c r="AP370" s="8" t="str">
        <f t="shared" si="110"/>
        <v>あなたの金運を引き寄せる方法</v>
      </c>
      <c r="AQ370" s="9" t="s">
        <v>22</v>
      </c>
      <c r="AR370" s="8" t="str">
        <f t="shared" si="111"/>
        <v>なかなか貯金ができず、金運が停滞していると感じていませんか？このメニューでは、あなたのお金の流れを見直し、金運を引き寄せるための具体的なアドバイスをお届けします。今後の財運を改善し、豊かな未来へと進むための道筋を見つけましょう。</v>
      </c>
      <c r="AS370" s="9" t="s">
        <v>23</v>
      </c>
      <c r="AT370" s="8">
        <f t="shared" si="92"/>
        <v>8</v>
      </c>
      <c r="AU370" s="8" t="s">
        <v>21</v>
      </c>
      <c r="AV370" s="10">
        <f t="shared" si="93"/>
        <v>45649</v>
      </c>
      <c r="AW370" s="9" t="s">
        <v>24</v>
      </c>
    </row>
    <row r="371" spans="1:49" ht="18.75" customHeight="1">
      <c r="A371" s="2">
        <v>670</v>
      </c>
      <c r="B371" s="2" t="s">
        <v>1429</v>
      </c>
      <c r="C371" s="2" t="s">
        <v>1430</v>
      </c>
      <c r="D371" s="2" t="s">
        <v>1431</v>
      </c>
      <c r="E371" s="2" t="s">
        <v>96</v>
      </c>
      <c r="F371" s="2" t="s">
        <v>1432</v>
      </c>
      <c r="G371" s="2" t="s">
        <v>98</v>
      </c>
      <c r="H371" s="2">
        <v>2</v>
      </c>
      <c r="I371" s="3">
        <v>45650</v>
      </c>
      <c r="J371" s="4"/>
      <c r="K371" s="25" t="s">
        <v>55</v>
      </c>
      <c r="L371" s="25">
        <f t="shared" si="94"/>
        <v>670</v>
      </c>
      <c r="M371" s="25" t="s">
        <v>21</v>
      </c>
      <c r="N371" s="25" t="str">
        <f t="shared" si="95"/>
        <v>あの人の本心がついに明らかに！◆片思いの真実と両思いになれる確率</v>
      </c>
      <c r="O371" s="26" t="s">
        <v>22</v>
      </c>
      <c r="P371" s="25" t="str">
        <f t="shared" si="109"/>
        <v>片思いの真実と両思いになれる確率</v>
      </c>
      <c r="Q371" s="26" t="s">
        <v>22</v>
      </c>
      <c r="R371" s="25" t="str">
        <f t="shared" si="112"/>
        <v>あの人が隠している本心や伝えたいメッセージとは、どんなのことなのでしょう。そして、今現在ふたりが結ばれる確率とは？　この片思いを実らせるために、ふたりの恋の未来を深く占っていきます。</v>
      </c>
      <c r="S371" s="26" t="s">
        <v>23</v>
      </c>
      <c r="T371" s="25">
        <f t="shared" si="98"/>
        <v>2</v>
      </c>
      <c r="U371" s="27" t="s">
        <v>21</v>
      </c>
      <c r="V371" s="28">
        <f t="shared" si="99"/>
        <v>45650</v>
      </c>
      <c r="W371" s="29" t="s">
        <v>24</v>
      </c>
      <c r="X371" s="2"/>
      <c r="Y371" s="8" t="s">
        <v>56</v>
      </c>
      <c r="Z371" s="10">
        <f t="shared" si="105"/>
        <v>45650</v>
      </c>
      <c r="AA371" s="9" t="s">
        <v>57</v>
      </c>
      <c r="AB371" s="8">
        <f t="shared" si="100"/>
        <v>670</v>
      </c>
      <c r="AC371" s="8" t="s">
        <v>58</v>
      </c>
      <c r="AK371" s="8" t="s">
        <v>20</v>
      </c>
      <c r="AL371" s="8">
        <f t="shared" si="91"/>
        <v>670</v>
      </c>
      <c r="AM371" s="8" t="s">
        <v>21</v>
      </c>
      <c r="AN371" s="8" t="str">
        <f t="shared" si="108"/>
        <v>あの人の本心がついに明らかに！◆片思いの真実と両思いになれる確率</v>
      </c>
      <c r="AO371" s="9" t="s">
        <v>22</v>
      </c>
      <c r="AP371" s="8" t="str">
        <f t="shared" si="110"/>
        <v>片思いの真実と両思いになれる確率</v>
      </c>
      <c r="AQ371" s="9" t="s">
        <v>22</v>
      </c>
      <c r="AR371" s="8" t="str">
        <f t="shared" si="111"/>
        <v>あの人が隠している本心や伝えたいメッセージとは、どんなのことなのでしょう。そして、今現在ふたりが結ばれる確率とは？　この片思いを実らせるために、ふたりの恋の未来を深く占っていきます。</v>
      </c>
      <c r="AS371" s="9" t="s">
        <v>23</v>
      </c>
      <c r="AT371" s="8">
        <f t="shared" si="92"/>
        <v>2</v>
      </c>
      <c r="AU371" s="8" t="s">
        <v>21</v>
      </c>
      <c r="AV371" s="10">
        <f t="shared" si="93"/>
        <v>45650</v>
      </c>
      <c r="AW371" s="9" t="s">
        <v>24</v>
      </c>
    </row>
    <row r="372" spans="1:49" ht="18.75" customHeight="1">
      <c r="A372" s="2">
        <v>671</v>
      </c>
      <c r="B372" s="2" t="s">
        <v>1433</v>
      </c>
      <c r="C372" s="2" t="s">
        <v>1434</v>
      </c>
      <c r="D372" s="2" t="s">
        <v>1435</v>
      </c>
      <c r="E372" s="2" t="s">
        <v>96</v>
      </c>
      <c r="F372" s="2" t="s">
        <v>1436</v>
      </c>
      <c r="G372" s="2" t="s">
        <v>98</v>
      </c>
      <c r="H372" s="2">
        <v>7</v>
      </c>
      <c r="I372" s="3">
        <v>45651</v>
      </c>
      <c r="J372" s="4"/>
      <c r="K372" s="25" t="s">
        <v>55</v>
      </c>
      <c r="L372" s="25">
        <f t="shared" si="94"/>
        <v>671</v>
      </c>
      <c r="M372" s="25" t="s">
        <v>21</v>
      </c>
      <c r="N372" s="25" t="str">
        <f t="shared" si="95"/>
        <v>『退屈な毎日が劇的変化する？』あなたの人生総合鑑定書◆基本的な運勢とは</v>
      </c>
      <c r="O372" s="26" t="s">
        <v>22</v>
      </c>
      <c r="P372" s="25" t="str">
        <f t="shared" si="109"/>
        <v>あなたの人生・基本的な運勢とは</v>
      </c>
      <c r="Q372" s="26" t="s">
        <v>22</v>
      </c>
      <c r="R372" s="25" t="str">
        <f t="shared" si="112"/>
        <v>単調な毎日に飽き飽きしているあなたへ。もっと刺激的な人生を送りたいと本気で感じているなら、これを知らないわけにはいきません。あなたが持ち合わせている基本的な運勢を徹底解明します。</v>
      </c>
      <c r="S372" s="26" t="s">
        <v>23</v>
      </c>
      <c r="T372" s="25">
        <f t="shared" si="98"/>
        <v>7</v>
      </c>
      <c r="U372" s="27" t="s">
        <v>21</v>
      </c>
      <c r="V372" s="28">
        <f t="shared" si="99"/>
        <v>45651</v>
      </c>
      <c r="W372" s="29" t="s">
        <v>24</v>
      </c>
      <c r="X372" s="2"/>
      <c r="Y372" s="8" t="s">
        <v>56</v>
      </c>
      <c r="Z372" s="10">
        <f t="shared" si="105"/>
        <v>45651</v>
      </c>
      <c r="AA372" s="9" t="s">
        <v>57</v>
      </c>
      <c r="AB372" s="8">
        <f t="shared" si="100"/>
        <v>671</v>
      </c>
      <c r="AC372" s="8" t="s">
        <v>58</v>
      </c>
      <c r="AK372" s="8" t="s">
        <v>20</v>
      </c>
      <c r="AL372" s="8">
        <f t="shared" si="91"/>
        <v>671</v>
      </c>
      <c r="AM372" s="8" t="s">
        <v>21</v>
      </c>
      <c r="AN372" s="8" t="str">
        <f t="shared" si="108"/>
        <v>『退屈な毎日が劇的変化する？』あなたの人生総合鑑定書◆基本的な運勢とは</v>
      </c>
      <c r="AO372" s="9" t="s">
        <v>22</v>
      </c>
      <c r="AP372" s="8" t="str">
        <f t="shared" si="110"/>
        <v>あなたの人生・基本的な運勢とは</v>
      </c>
      <c r="AQ372" s="9" t="s">
        <v>22</v>
      </c>
      <c r="AR372" s="8" t="str">
        <f t="shared" si="111"/>
        <v>単調な毎日に飽き飽きしているあなたへ。もっと刺激的な人生を送りたいと本気で感じているなら、これを知らないわけにはいきません。あなたが持ち合わせている基本的な運勢を徹底解明します。</v>
      </c>
      <c r="AS372" s="9" t="s">
        <v>23</v>
      </c>
      <c r="AT372" s="8">
        <f t="shared" si="92"/>
        <v>7</v>
      </c>
      <c r="AU372" s="8" t="s">
        <v>21</v>
      </c>
      <c r="AV372" s="10">
        <f t="shared" si="93"/>
        <v>45651</v>
      </c>
      <c r="AW372" s="9" t="s">
        <v>24</v>
      </c>
    </row>
    <row r="373" spans="1:49" ht="18.75" customHeight="1">
      <c r="A373" s="2">
        <v>672</v>
      </c>
      <c r="B373" s="2" t="s">
        <v>1437</v>
      </c>
      <c r="C373" s="2" t="s">
        <v>1438</v>
      </c>
      <c r="D373" s="2" t="s">
        <v>1439</v>
      </c>
      <c r="E373" s="2" t="s">
        <v>1032</v>
      </c>
      <c r="G373" s="2" t="s">
        <v>19</v>
      </c>
      <c r="H373" s="2">
        <v>6</v>
      </c>
      <c r="I373" s="3">
        <v>45652</v>
      </c>
      <c r="J373" s="4"/>
      <c r="K373" s="25" t="s">
        <v>55</v>
      </c>
      <c r="L373" s="25">
        <f t="shared" si="94"/>
        <v>672</v>
      </c>
      <c r="M373" s="25" t="s">
        <v>21</v>
      </c>
      <c r="N373" s="25" t="str">
        <f t="shared" si="95"/>
        <v>【当たるタロット占い】運命の選択～彼は結婚を考えている？</v>
      </c>
      <c r="O373" s="26" t="s">
        <v>22</v>
      </c>
      <c r="P373" s="25" t="str">
        <f t="shared" si="109"/>
        <v>彼は結婚を考えている？</v>
      </c>
      <c r="Q373" s="26" t="s">
        <v>22</v>
      </c>
      <c r="R373" s="25" t="str">
        <f t="shared" si="112"/>
        <v>長い交際の中で、そろそろ結婚を意識し始めているあなた。彼も同じように未来を考えているのでしょうか？彼の本音を探り、結婚に対する彼の気持ちを明らかにします。</v>
      </c>
      <c r="S373" s="26" t="s">
        <v>23</v>
      </c>
      <c r="T373" s="25">
        <f t="shared" si="98"/>
        <v>6</v>
      </c>
      <c r="U373" s="27" t="s">
        <v>21</v>
      </c>
      <c r="V373" s="28">
        <f t="shared" si="99"/>
        <v>45652</v>
      </c>
      <c r="W373" s="29" t="s">
        <v>24</v>
      </c>
      <c r="X373" s="2"/>
      <c r="Y373" s="8" t="s">
        <v>56</v>
      </c>
      <c r="Z373" s="10">
        <f t="shared" si="105"/>
        <v>45652</v>
      </c>
      <c r="AA373" s="9" t="s">
        <v>57</v>
      </c>
      <c r="AB373" s="8">
        <f t="shared" si="100"/>
        <v>672</v>
      </c>
      <c r="AC373" s="8" t="s">
        <v>58</v>
      </c>
      <c r="AK373" s="8" t="s">
        <v>20</v>
      </c>
      <c r="AL373" s="8">
        <f t="shared" si="91"/>
        <v>672</v>
      </c>
      <c r="AM373" s="8" t="s">
        <v>21</v>
      </c>
      <c r="AN373" s="8" t="str">
        <f t="shared" si="108"/>
        <v>【当たるタロット占い】運命の選択～彼は結婚を考えている？</v>
      </c>
      <c r="AO373" s="9" t="s">
        <v>22</v>
      </c>
      <c r="AP373" s="8" t="str">
        <f t="shared" si="110"/>
        <v>彼は結婚を考えている？</v>
      </c>
      <c r="AQ373" s="9" t="s">
        <v>22</v>
      </c>
      <c r="AR373" s="8" t="str">
        <f t="shared" si="111"/>
        <v>長い交際の中で、そろそろ結婚を意識し始めているあなた。彼も同じように未来を考えているのでしょうか？彼の本音を探り、結婚に対する彼の気持ちを明らかにします。</v>
      </c>
      <c r="AS373" s="9" t="s">
        <v>23</v>
      </c>
      <c r="AT373" s="8">
        <f t="shared" si="92"/>
        <v>6</v>
      </c>
      <c r="AU373" s="8" t="s">
        <v>21</v>
      </c>
      <c r="AV373" s="10">
        <f t="shared" si="93"/>
        <v>45652</v>
      </c>
      <c r="AW373" s="9" t="s">
        <v>24</v>
      </c>
    </row>
    <row r="374" spans="1:49" ht="18.75" customHeight="1">
      <c r="A374" s="2">
        <v>673</v>
      </c>
      <c r="B374" s="2" t="s">
        <v>1440</v>
      </c>
      <c r="C374" s="2" t="s">
        <v>1441</v>
      </c>
      <c r="D374" s="2" t="s">
        <v>1442</v>
      </c>
      <c r="E374" s="2" t="s">
        <v>1032</v>
      </c>
      <c r="G374" s="2" t="s">
        <v>19</v>
      </c>
      <c r="H374" s="2">
        <v>9</v>
      </c>
      <c r="I374" s="3">
        <v>45653</v>
      </c>
      <c r="J374" s="4"/>
      <c r="K374" s="25" t="s">
        <v>55</v>
      </c>
      <c r="L374" s="25">
        <f t="shared" si="94"/>
        <v>673</v>
      </c>
      <c r="M374" s="25" t="s">
        <v>21</v>
      </c>
      <c r="N374" s="25" t="str">
        <f t="shared" si="95"/>
        <v>戻るべき？　元彼との復縁の未来と可能性</v>
      </c>
      <c r="O374" s="26" t="s">
        <v>22</v>
      </c>
      <c r="P374" s="25" t="str">
        <f t="shared" si="109"/>
        <v>元彼との復縁の未来と可能性</v>
      </c>
      <c r="Q374" s="26" t="s">
        <v>22</v>
      </c>
      <c r="R374" s="25" t="str">
        <f t="shared" si="112"/>
        <v>元彼から復縁したいと言われたけど……彼との再びの関係がどのような未来を迎えるのか、復縁の可能性について占います。元彼との復縁があなたにとってどのような意味を持つのか、そして戻った場合の関係の進展についてお答えします。</v>
      </c>
      <c r="S374" s="26" t="s">
        <v>23</v>
      </c>
      <c r="T374" s="25">
        <f t="shared" si="98"/>
        <v>9</v>
      </c>
      <c r="U374" s="27" t="s">
        <v>21</v>
      </c>
      <c r="V374" s="28">
        <f t="shared" si="99"/>
        <v>45653</v>
      </c>
      <c r="W374" s="29" t="s">
        <v>24</v>
      </c>
      <c r="X374" s="2"/>
      <c r="Y374" s="8" t="s">
        <v>56</v>
      </c>
      <c r="Z374" s="10">
        <f t="shared" si="105"/>
        <v>45653</v>
      </c>
      <c r="AA374" s="9" t="s">
        <v>57</v>
      </c>
      <c r="AB374" s="8">
        <f t="shared" si="100"/>
        <v>673</v>
      </c>
      <c r="AC374" s="8" t="s">
        <v>58</v>
      </c>
      <c r="AK374" s="8" t="s">
        <v>20</v>
      </c>
      <c r="AL374" s="8">
        <f t="shared" si="91"/>
        <v>673</v>
      </c>
      <c r="AM374" s="8" t="s">
        <v>21</v>
      </c>
      <c r="AN374" s="8" t="str">
        <f t="shared" si="108"/>
        <v>戻るべき？　元彼との復縁の未来と可能性</v>
      </c>
      <c r="AO374" s="9" t="s">
        <v>22</v>
      </c>
      <c r="AP374" s="8" t="str">
        <f t="shared" si="110"/>
        <v>元彼との復縁の未来と可能性</v>
      </c>
      <c r="AQ374" s="9" t="s">
        <v>22</v>
      </c>
      <c r="AR374" s="8" t="str">
        <f t="shared" si="111"/>
        <v>元彼から復縁したいと言われたけど……彼との再びの関係がどのような未来を迎えるのか、復縁の可能性について占います。元彼との復縁があなたにとってどのような意味を持つのか、そして戻った場合の関係の進展についてお答えします。</v>
      </c>
      <c r="AS374" s="9" t="s">
        <v>23</v>
      </c>
      <c r="AT374" s="8">
        <f t="shared" si="92"/>
        <v>9</v>
      </c>
      <c r="AU374" s="8" t="s">
        <v>21</v>
      </c>
      <c r="AV374" s="10">
        <f t="shared" si="93"/>
        <v>45653</v>
      </c>
      <c r="AW374" s="9" t="s">
        <v>24</v>
      </c>
    </row>
    <row r="375" spans="1:49" ht="18.75" customHeight="1">
      <c r="A375" s="2">
        <v>674</v>
      </c>
      <c r="B375" s="2" t="s">
        <v>1443</v>
      </c>
      <c r="C375" s="2" t="s">
        <v>1444</v>
      </c>
      <c r="D375" s="2" t="s">
        <v>1445</v>
      </c>
      <c r="E375" s="2" t="s">
        <v>1032</v>
      </c>
      <c r="G375" s="2" t="s">
        <v>19</v>
      </c>
      <c r="H375" s="2">
        <v>8</v>
      </c>
      <c r="I375" s="3">
        <v>45654</v>
      </c>
      <c r="J375" s="4"/>
      <c r="K375" s="25" t="s">
        <v>55</v>
      </c>
      <c r="L375" s="25">
        <f t="shared" si="94"/>
        <v>674</v>
      </c>
      <c r="M375" s="25" t="s">
        <v>21</v>
      </c>
      <c r="N375" s="25" t="str">
        <f t="shared" si="95"/>
        <v>【仕事の悩み】職場での迷い……上司との相性とこれからの進路</v>
      </c>
      <c r="O375" s="26" t="s">
        <v>22</v>
      </c>
      <c r="P375" s="25" t="str">
        <f t="shared" si="109"/>
        <v>上司との相性とこれから</v>
      </c>
      <c r="Q375" s="26" t="s">
        <v>22</v>
      </c>
      <c r="R375" s="25" t="str">
        <f t="shared" si="112"/>
        <v>職場での毎日が不安定に感じるのは、上司との相性が原因かもしれません。あなたの仕事の未来を見つめ、今後の進むべき道を占います。今の環境で続けていくべきか、新たな道を探すべきか、心の迷いを解きほぐします。</v>
      </c>
      <c r="S375" s="26" t="s">
        <v>23</v>
      </c>
      <c r="T375" s="25">
        <f t="shared" si="98"/>
        <v>8</v>
      </c>
      <c r="U375" s="27" t="s">
        <v>21</v>
      </c>
      <c r="V375" s="28">
        <f t="shared" si="99"/>
        <v>45654</v>
      </c>
      <c r="W375" s="29" t="s">
        <v>24</v>
      </c>
      <c r="X375" s="2"/>
      <c r="Y375" s="8" t="s">
        <v>56</v>
      </c>
      <c r="Z375" s="10">
        <f t="shared" si="105"/>
        <v>45654</v>
      </c>
      <c r="AA375" s="9" t="s">
        <v>57</v>
      </c>
      <c r="AB375" s="8">
        <f t="shared" si="100"/>
        <v>674</v>
      </c>
      <c r="AC375" s="8" t="s">
        <v>58</v>
      </c>
      <c r="AK375" s="8" t="s">
        <v>20</v>
      </c>
      <c r="AL375" s="8">
        <f t="shared" si="91"/>
        <v>674</v>
      </c>
      <c r="AM375" s="8" t="s">
        <v>21</v>
      </c>
      <c r="AN375" s="8" t="str">
        <f t="shared" si="108"/>
        <v>【仕事の悩み】職場での迷い……上司との相性とこれからの進路</v>
      </c>
      <c r="AO375" s="9" t="s">
        <v>22</v>
      </c>
      <c r="AP375" s="8" t="str">
        <f t="shared" si="110"/>
        <v>上司との相性とこれから</v>
      </c>
      <c r="AQ375" s="9" t="s">
        <v>22</v>
      </c>
      <c r="AR375" s="8" t="str">
        <f t="shared" si="111"/>
        <v>職場での毎日が不安定に感じるのは、上司との相性が原因かもしれません。あなたの仕事の未来を見つめ、今後の進むべき道を占います。今の環境で続けていくべきか、新たな道を探すべきか、心の迷いを解きほぐします。</v>
      </c>
      <c r="AS375" s="9" t="s">
        <v>23</v>
      </c>
      <c r="AT375" s="8">
        <f t="shared" si="92"/>
        <v>8</v>
      </c>
      <c r="AU375" s="8" t="s">
        <v>21</v>
      </c>
      <c r="AV375" s="10">
        <f t="shared" si="93"/>
        <v>45654</v>
      </c>
      <c r="AW375" s="9" t="s">
        <v>24</v>
      </c>
    </row>
    <row r="376" spans="1:49" ht="18.75" customHeight="1">
      <c r="A376" s="2">
        <v>675</v>
      </c>
      <c r="B376" s="2" t="s">
        <v>1446</v>
      </c>
      <c r="C376" s="2" t="s">
        <v>1447</v>
      </c>
      <c r="D376" s="2" t="s">
        <v>1448</v>
      </c>
      <c r="E376" s="2" t="s">
        <v>96</v>
      </c>
      <c r="F376" s="2" t="s">
        <v>1449</v>
      </c>
      <c r="G376" s="2" t="s">
        <v>98</v>
      </c>
      <c r="H376" s="2">
        <v>2</v>
      </c>
      <c r="I376" s="3">
        <v>45655</v>
      </c>
      <c r="J376" s="4"/>
      <c r="K376" s="25" t="s">
        <v>55</v>
      </c>
      <c r="L376" s="25">
        <f t="shared" si="94"/>
        <v>675</v>
      </c>
      <c r="M376" s="25" t="s">
        <v>21</v>
      </c>
      <c r="N376" s="25" t="str">
        <f t="shared" si="95"/>
        <v>片思いの相手の本音を徹底解剖◆あなたのことをどう思っている？</v>
      </c>
      <c r="O376" s="26" t="s">
        <v>22</v>
      </c>
      <c r="P376" s="25" t="str">
        <f t="shared" si="109"/>
        <v>あなたのことをどう思っている？</v>
      </c>
      <c r="Q376" s="26" t="s">
        <v>22</v>
      </c>
      <c r="R376" s="25" t="str">
        <f t="shared" si="112"/>
        <v>この片思いをどうしても叶えたい！　もしあなたが本気でそう願っているなら、あの人の心を掴む秘訣をお教えします。そして、あの人があなたに対してどう思っているのか、覗いてみましょう。</v>
      </c>
      <c r="S376" s="26" t="s">
        <v>23</v>
      </c>
      <c r="T376" s="25">
        <f t="shared" si="98"/>
        <v>2</v>
      </c>
      <c r="U376" s="27" t="s">
        <v>21</v>
      </c>
      <c r="V376" s="28">
        <f t="shared" si="99"/>
        <v>45655</v>
      </c>
      <c r="W376" s="29" t="s">
        <v>24</v>
      </c>
      <c r="X376" s="2"/>
      <c r="Y376" s="8" t="s">
        <v>56</v>
      </c>
      <c r="Z376" s="10">
        <f t="shared" si="105"/>
        <v>45655</v>
      </c>
      <c r="AA376" s="9" t="s">
        <v>57</v>
      </c>
      <c r="AB376" s="8">
        <f t="shared" si="100"/>
        <v>675</v>
      </c>
      <c r="AC376" s="8" t="s">
        <v>58</v>
      </c>
      <c r="AK376" s="8" t="s">
        <v>20</v>
      </c>
      <c r="AL376" s="8">
        <f t="shared" si="91"/>
        <v>675</v>
      </c>
      <c r="AM376" s="8" t="s">
        <v>21</v>
      </c>
      <c r="AN376" s="8" t="str">
        <f t="shared" si="108"/>
        <v>片思いの相手の本音を徹底解剖◆あなたのことをどう思っている？</v>
      </c>
      <c r="AO376" s="9" t="s">
        <v>22</v>
      </c>
      <c r="AP376" s="8" t="str">
        <f t="shared" si="110"/>
        <v>あなたのことをどう思っている？</v>
      </c>
      <c r="AQ376" s="9" t="s">
        <v>22</v>
      </c>
      <c r="AR376" s="8" t="str">
        <f t="shared" si="111"/>
        <v>この片思いをどうしても叶えたい！　もしあなたが本気でそう願っているなら、あの人の心を掴む秘訣をお教えします。そして、あの人があなたに対してどう思っているのか、覗いてみましょう。</v>
      </c>
      <c r="AS376" s="9" t="s">
        <v>23</v>
      </c>
      <c r="AT376" s="8">
        <f t="shared" si="92"/>
        <v>2</v>
      </c>
      <c r="AU376" s="8" t="s">
        <v>21</v>
      </c>
      <c r="AV376" s="10">
        <f t="shared" si="93"/>
        <v>45655</v>
      </c>
      <c r="AW376" s="9" t="s">
        <v>24</v>
      </c>
    </row>
    <row r="377" spans="1:49" ht="18.75" customHeight="1">
      <c r="A377" s="2">
        <v>676</v>
      </c>
      <c r="B377" s="2" t="s">
        <v>1450</v>
      </c>
      <c r="C377" s="2" t="s">
        <v>1451</v>
      </c>
      <c r="D377" s="2" t="s">
        <v>1452</v>
      </c>
      <c r="E377" s="2" t="s">
        <v>1032</v>
      </c>
      <c r="G377" s="2" t="s">
        <v>19</v>
      </c>
      <c r="H377" s="2">
        <v>10</v>
      </c>
      <c r="I377" s="3">
        <v>45656</v>
      </c>
      <c r="J377" s="4"/>
      <c r="K377" s="25" t="s">
        <v>55</v>
      </c>
      <c r="L377" s="25">
        <f t="shared" si="94"/>
        <v>676</v>
      </c>
      <c r="M377" s="25" t="s">
        <v>21</v>
      </c>
      <c r="N377" s="25" t="str">
        <f t="shared" si="95"/>
        <v>未来の予感—あなたに訪れる新しい出会いと気をつけること</v>
      </c>
      <c r="O377" s="26" t="s">
        <v>22</v>
      </c>
      <c r="P377" s="25" t="str">
        <f t="shared" si="109"/>
        <v>新しい出会いと気をつけること</v>
      </c>
      <c r="Q377" s="26" t="s">
        <v>22</v>
      </c>
      <c r="R377" s="25" t="str">
        <f t="shared" si="112"/>
        <v>これからの人生に不安を感じる？新しい出会いがあなたを待っているかもしれません。どのような人があなたの前に現れるのかを明らかにし、これからの人生で気をつけるべきポイントや注意点についてもアドバイスをお届けします。</v>
      </c>
      <c r="S377" s="26" t="s">
        <v>23</v>
      </c>
      <c r="T377" s="25">
        <f t="shared" si="98"/>
        <v>10</v>
      </c>
      <c r="U377" s="27" t="s">
        <v>21</v>
      </c>
      <c r="V377" s="28">
        <f t="shared" si="99"/>
        <v>45656</v>
      </c>
      <c r="W377" s="29" t="s">
        <v>24</v>
      </c>
      <c r="X377" s="2"/>
      <c r="Y377" s="8" t="s">
        <v>56</v>
      </c>
      <c r="Z377" s="10">
        <f t="shared" si="105"/>
        <v>45656</v>
      </c>
      <c r="AA377" s="9" t="s">
        <v>57</v>
      </c>
      <c r="AB377" s="8">
        <f t="shared" si="100"/>
        <v>676</v>
      </c>
      <c r="AC377" s="8" t="s">
        <v>58</v>
      </c>
      <c r="AK377" s="8" t="s">
        <v>20</v>
      </c>
      <c r="AL377" s="8">
        <f t="shared" si="91"/>
        <v>676</v>
      </c>
      <c r="AM377" s="8" t="s">
        <v>21</v>
      </c>
      <c r="AN377" s="8" t="str">
        <f t="shared" si="108"/>
        <v>未来の予感—あなたに訪れる新しい出会いと気をつけること</v>
      </c>
      <c r="AO377" s="9" t="s">
        <v>22</v>
      </c>
      <c r="AP377" s="8" t="str">
        <f t="shared" si="110"/>
        <v>新しい出会いと気をつけること</v>
      </c>
      <c r="AQ377" s="9" t="s">
        <v>22</v>
      </c>
      <c r="AR377" s="8" t="str">
        <f t="shared" si="111"/>
        <v>これからの人生に不安を感じる？新しい出会いがあなたを待っているかもしれません。どのような人があなたの前に現れるのかを明らかにし、これからの人生で気をつけるべきポイントや注意点についてもアドバイスをお届けします。</v>
      </c>
      <c r="AS377" s="9" t="s">
        <v>23</v>
      </c>
      <c r="AT377" s="8">
        <f t="shared" si="92"/>
        <v>10</v>
      </c>
      <c r="AU377" s="8" t="s">
        <v>21</v>
      </c>
      <c r="AV377" s="10">
        <f t="shared" si="93"/>
        <v>45656</v>
      </c>
      <c r="AW377" s="9" t="s">
        <v>24</v>
      </c>
    </row>
    <row r="378" spans="1:49" ht="18.75" customHeight="1">
      <c r="A378" s="2">
        <v>677</v>
      </c>
      <c r="B378" s="2" t="s">
        <v>1453</v>
      </c>
      <c r="C378" s="2" t="s">
        <v>1454</v>
      </c>
      <c r="D378" s="2" t="s">
        <v>1455</v>
      </c>
      <c r="E378" s="2" t="s">
        <v>1032</v>
      </c>
      <c r="G378" s="2" t="s">
        <v>19</v>
      </c>
      <c r="H378" s="2">
        <v>9</v>
      </c>
      <c r="I378" s="3">
        <v>45657</v>
      </c>
      <c r="J378" s="4"/>
      <c r="K378" s="25" t="s">
        <v>55</v>
      </c>
      <c r="L378" s="25">
        <f t="shared" si="94"/>
        <v>677</v>
      </c>
      <c r="M378" s="25" t="s">
        <v>21</v>
      </c>
      <c r="N378" s="25" t="str">
        <f t="shared" si="95"/>
        <v>【復縁占い】突然どういうつもり……元カレからの連絡の意味とは？</v>
      </c>
      <c r="O378" s="26" t="s">
        <v>22</v>
      </c>
      <c r="P378" s="25" t="str">
        <f t="shared" si="109"/>
        <v>元カレからの連絡の意味とは？</v>
      </c>
      <c r="Q378" s="26" t="s">
        <v>22</v>
      </c>
      <c r="R378" s="25" t="str">
        <f t="shared" si="112"/>
        <v>元カレから突然の連絡があったとき、心の中にさまざまな感情が湧き上がることでしょう。その連絡にはどんな意味が込められているのか？彼の真意を深く探り、あなたに伝えたいメッセージを明らかにします。</v>
      </c>
      <c r="S378" s="26" t="s">
        <v>23</v>
      </c>
      <c r="T378" s="25">
        <f t="shared" si="98"/>
        <v>9</v>
      </c>
      <c r="U378" s="27" t="s">
        <v>21</v>
      </c>
      <c r="V378" s="28">
        <f t="shared" si="99"/>
        <v>45657</v>
      </c>
      <c r="W378" s="29" t="s">
        <v>24</v>
      </c>
      <c r="X378" s="2"/>
      <c r="Y378" s="8" t="s">
        <v>56</v>
      </c>
      <c r="Z378" s="10">
        <f t="shared" si="105"/>
        <v>45657</v>
      </c>
      <c r="AA378" s="9" t="s">
        <v>57</v>
      </c>
      <c r="AB378" s="8">
        <f t="shared" si="100"/>
        <v>677</v>
      </c>
      <c r="AC378" s="8" t="s">
        <v>58</v>
      </c>
      <c r="AK378" s="8" t="s">
        <v>20</v>
      </c>
      <c r="AL378" s="8">
        <f t="shared" si="91"/>
        <v>677</v>
      </c>
      <c r="AM378" s="8" t="s">
        <v>21</v>
      </c>
      <c r="AN378" s="8" t="str">
        <f t="shared" si="108"/>
        <v>【復縁占い】突然どういうつもり……元カレからの連絡の意味とは？</v>
      </c>
      <c r="AO378" s="9" t="s">
        <v>22</v>
      </c>
      <c r="AP378" s="8" t="str">
        <f t="shared" si="110"/>
        <v>元カレからの連絡の意味とは？</v>
      </c>
      <c r="AQ378" s="9" t="s">
        <v>22</v>
      </c>
      <c r="AR378" s="8" t="str">
        <f t="shared" si="111"/>
        <v>元カレから突然の連絡があったとき、心の中にさまざまな感情が湧き上がることでしょう。その連絡にはどんな意味が込められているのか？彼の真意を深く探り、あなたに伝えたいメッセージを明らかにします。</v>
      </c>
      <c r="AS378" s="9" t="s">
        <v>23</v>
      </c>
      <c r="AT378" s="8">
        <f t="shared" si="92"/>
        <v>9</v>
      </c>
      <c r="AU378" s="8" t="s">
        <v>21</v>
      </c>
      <c r="AV378" s="10">
        <f t="shared" si="93"/>
        <v>45657</v>
      </c>
      <c r="AW378" s="9" t="s">
        <v>24</v>
      </c>
    </row>
    <row r="379" spans="1:49" ht="18.75" customHeight="1">
      <c r="A379" s="2">
        <v>678</v>
      </c>
      <c r="B379" s="2" t="s">
        <v>1456</v>
      </c>
      <c r="C379" s="2" t="s">
        <v>1457</v>
      </c>
      <c r="D379" s="2" t="s">
        <v>1458</v>
      </c>
      <c r="E379" s="2" t="s">
        <v>96</v>
      </c>
      <c r="F379" s="2" t="s">
        <v>1459</v>
      </c>
      <c r="G379" s="2" t="s">
        <v>98</v>
      </c>
      <c r="H379" s="2">
        <v>6</v>
      </c>
      <c r="I379" s="3">
        <v>45658</v>
      </c>
      <c r="J379" s="4"/>
      <c r="K379" s="25" t="s">
        <v>55</v>
      </c>
      <c r="L379" s="25">
        <f t="shared" si="94"/>
        <v>678</v>
      </c>
      <c r="M379" s="25" t="s">
        <v>21</v>
      </c>
      <c r="N379" s="25" t="str">
        <f t="shared" si="95"/>
        <v>本気で結婚を考えている方へ！◆運命の相手との出会い～その時あなたは？</v>
      </c>
      <c r="O379" s="26" t="s">
        <v>22</v>
      </c>
      <c r="P379" s="25" t="str">
        <f t="shared" si="109"/>
        <v>運命の出会い～その時あなたは？</v>
      </c>
      <c r="Q379" s="26" t="s">
        <v>22</v>
      </c>
      <c r="R379" s="25" t="str">
        <f t="shared" si="112"/>
        <v>運命の相手との出会い……。本気で結婚を考えている方限定で、特別な情報をお伝えします。出会った瞬間に「この人だ」と感じるための重要なポイントをお教えします。あなたはこの瞬間何を感じますか？</v>
      </c>
      <c r="S379" s="26" t="s">
        <v>23</v>
      </c>
      <c r="T379" s="25">
        <f t="shared" si="98"/>
        <v>6</v>
      </c>
      <c r="U379" s="27" t="s">
        <v>21</v>
      </c>
      <c r="V379" s="28">
        <f t="shared" si="99"/>
        <v>45658</v>
      </c>
      <c r="W379" s="29" t="s">
        <v>24</v>
      </c>
      <c r="X379" s="2"/>
      <c r="Y379" s="8" t="s">
        <v>56</v>
      </c>
      <c r="Z379" s="10">
        <f t="shared" si="105"/>
        <v>45658</v>
      </c>
      <c r="AA379" s="9" t="s">
        <v>57</v>
      </c>
      <c r="AB379" s="8">
        <f t="shared" si="100"/>
        <v>678</v>
      </c>
      <c r="AC379" s="8" t="s">
        <v>58</v>
      </c>
      <c r="AK379" s="8" t="s">
        <v>20</v>
      </c>
      <c r="AL379" s="8">
        <f t="shared" si="91"/>
        <v>678</v>
      </c>
      <c r="AM379" s="8" t="s">
        <v>21</v>
      </c>
      <c r="AN379" s="8" t="str">
        <f t="shared" si="108"/>
        <v>本気で結婚を考えている方へ！◆運命の相手との出会い～その時あなたは？</v>
      </c>
      <c r="AO379" s="9" t="s">
        <v>22</v>
      </c>
      <c r="AP379" s="8" t="str">
        <f t="shared" si="110"/>
        <v>運命の出会い～その時あなたは？</v>
      </c>
      <c r="AQ379" s="9" t="s">
        <v>22</v>
      </c>
      <c r="AR379" s="8" t="str">
        <f t="shared" si="111"/>
        <v>運命の相手との出会い……。本気で結婚を考えている方限定で、特別な情報をお伝えします。出会った瞬間に「この人だ」と感じるための重要なポイントをお教えします。あなたはこの瞬間何を感じますか？</v>
      </c>
      <c r="AS379" s="9" t="s">
        <v>23</v>
      </c>
      <c r="AT379" s="8">
        <f t="shared" si="92"/>
        <v>6</v>
      </c>
      <c r="AU379" s="8" t="s">
        <v>21</v>
      </c>
      <c r="AV379" s="10">
        <f t="shared" si="93"/>
        <v>45658</v>
      </c>
      <c r="AW379" s="9" t="s">
        <v>24</v>
      </c>
    </row>
    <row r="380" spans="1:49" ht="18.75" customHeight="1">
      <c r="A380" s="2">
        <v>679</v>
      </c>
      <c r="B380" s="2" t="s">
        <v>1460</v>
      </c>
      <c r="C380" s="2" t="s">
        <v>1461</v>
      </c>
      <c r="D380" s="2" t="s">
        <v>1462</v>
      </c>
      <c r="E380" s="2" t="s">
        <v>1032</v>
      </c>
      <c r="G380" s="2" t="s">
        <v>19</v>
      </c>
      <c r="H380" s="2">
        <v>3</v>
      </c>
      <c r="I380" s="3">
        <v>45659</v>
      </c>
      <c r="J380" s="4"/>
      <c r="K380" s="25" t="s">
        <v>55</v>
      </c>
      <c r="L380" s="25">
        <f t="shared" si="94"/>
        <v>679</v>
      </c>
      <c r="M380" s="25" t="s">
        <v>21</v>
      </c>
      <c r="N380" s="25" t="str">
        <f t="shared" si="95"/>
        <v>脈ありサインをキャッチ※LINEで見極める恋の行方※</v>
      </c>
      <c r="O380" s="26" t="s">
        <v>22</v>
      </c>
      <c r="P380" s="25" t="str">
        <f t="shared" si="109"/>
        <v>LINEで見極める恋の行方</v>
      </c>
      <c r="Q380" s="26" t="s">
        <v>22</v>
      </c>
      <c r="R380" s="25" t="str">
        <f t="shared" si="112"/>
        <v>LINEで彼の心の中を読み解き、脈ありサインを見逃さない方法と、関係を深めるための返信のコツをお教えします。恋が進展するようにLINEでのやり取りをどう続けていくべきかを具体的にアドバイスします。</v>
      </c>
      <c r="S380" s="26" t="s">
        <v>23</v>
      </c>
      <c r="T380" s="25">
        <f t="shared" si="98"/>
        <v>3</v>
      </c>
      <c r="U380" s="27" t="s">
        <v>21</v>
      </c>
      <c r="V380" s="28">
        <f t="shared" si="99"/>
        <v>45659</v>
      </c>
      <c r="W380" s="29" t="s">
        <v>24</v>
      </c>
      <c r="X380" s="2"/>
      <c r="Y380" s="8" t="s">
        <v>56</v>
      </c>
      <c r="Z380" s="10">
        <f t="shared" si="105"/>
        <v>45659</v>
      </c>
      <c r="AA380" s="9" t="s">
        <v>57</v>
      </c>
      <c r="AB380" s="8">
        <f t="shared" si="100"/>
        <v>679</v>
      </c>
      <c r="AC380" s="8" t="s">
        <v>58</v>
      </c>
      <c r="AK380" s="8" t="s">
        <v>20</v>
      </c>
      <c r="AL380" s="8">
        <f t="shared" si="91"/>
        <v>679</v>
      </c>
      <c r="AM380" s="8" t="s">
        <v>21</v>
      </c>
      <c r="AN380" s="8" t="str">
        <f t="shared" si="108"/>
        <v>脈ありサインをキャッチ※LINEで見極める恋の行方※</v>
      </c>
      <c r="AO380" s="9" t="s">
        <v>22</v>
      </c>
      <c r="AP380" s="8" t="str">
        <f t="shared" si="110"/>
        <v>LINEで見極める恋の行方</v>
      </c>
      <c r="AQ380" s="9" t="s">
        <v>22</v>
      </c>
      <c r="AR380" s="8" t="str">
        <f t="shared" si="111"/>
        <v>LINEで彼の心の中を読み解き、脈ありサインを見逃さない方法と、関係を深めるための返信のコツをお教えします。恋が進展するようにLINEでのやり取りをどう続けていくべきかを具体的にアドバイスします。</v>
      </c>
      <c r="AS380" s="9" t="s">
        <v>23</v>
      </c>
      <c r="AT380" s="8">
        <f t="shared" si="92"/>
        <v>3</v>
      </c>
      <c r="AU380" s="8" t="s">
        <v>21</v>
      </c>
      <c r="AV380" s="10">
        <f t="shared" si="93"/>
        <v>45659</v>
      </c>
      <c r="AW380" s="9" t="s">
        <v>24</v>
      </c>
    </row>
    <row r="381" spans="1:49" ht="18.75" customHeight="1">
      <c r="A381" s="2">
        <v>680</v>
      </c>
      <c r="B381" s="2" t="s">
        <v>1463</v>
      </c>
      <c r="C381" s="2" t="s">
        <v>1464</v>
      </c>
      <c r="D381" s="2" t="s">
        <v>1465</v>
      </c>
      <c r="E381" s="2" t="s">
        <v>1032</v>
      </c>
      <c r="G381" s="2" t="s">
        <v>19</v>
      </c>
      <c r="H381" s="2">
        <v>9</v>
      </c>
      <c r="I381" s="3">
        <v>45660</v>
      </c>
      <c r="J381" s="4"/>
      <c r="K381" s="25" t="s">
        <v>55</v>
      </c>
      <c r="L381" s="25">
        <f t="shared" si="94"/>
        <v>680</v>
      </c>
      <c r="M381" s="25" t="s">
        <v>21</v>
      </c>
      <c r="N381" s="25" t="str">
        <f t="shared" si="95"/>
        <v>【復縁占い】失われた絆を取り戻す—彼からの返信を引き寄せる方法</v>
      </c>
      <c r="O381" s="26" t="s">
        <v>22</v>
      </c>
      <c r="P381" s="25" t="str">
        <f t="shared" si="109"/>
        <v>彼からの返信を引き寄せる方法</v>
      </c>
      <c r="Q381" s="26" t="s">
        <v>22</v>
      </c>
      <c r="R381" s="25" t="str">
        <f t="shared" si="112"/>
        <v>彼との連絡が途絶えてしまった今、どうすれば再び彼の心を動かし、返信を引き寄せることができるのでしょうか？あなたの願いを叶えるために、今すぐ実行できるヒントを見つけましょう。</v>
      </c>
      <c r="S381" s="26" t="s">
        <v>23</v>
      </c>
      <c r="T381" s="25">
        <f t="shared" si="98"/>
        <v>9</v>
      </c>
      <c r="U381" s="27" t="s">
        <v>21</v>
      </c>
      <c r="V381" s="28">
        <f t="shared" si="99"/>
        <v>45660</v>
      </c>
      <c r="W381" s="29" t="s">
        <v>24</v>
      </c>
      <c r="X381" s="2"/>
      <c r="Y381" s="8" t="s">
        <v>56</v>
      </c>
      <c r="Z381" s="10">
        <f t="shared" si="105"/>
        <v>45660</v>
      </c>
      <c r="AA381" s="9" t="s">
        <v>57</v>
      </c>
      <c r="AB381" s="8">
        <f t="shared" si="100"/>
        <v>680</v>
      </c>
      <c r="AC381" s="8" t="s">
        <v>58</v>
      </c>
      <c r="AK381" s="8" t="s">
        <v>20</v>
      </c>
      <c r="AL381" s="8">
        <f t="shared" si="91"/>
        <v>680</v>
      </c>
      <c r="AM381" s="8" t="s">
        <v>21</v>
      </c>
      <c r="AN381" s="8" t="str">
        <f t="shared" si="108"/>
        <v>【復縁占い】失われた絆を取り戻す—彼からの返信を引き寄せる方法</v>
      </c>
      <c r="AO381" s="9" t="s">
        <v>22</v>
      </c>
      <c r="AP381" s="8" t="str">
        <f t="shared" si="110"/>
        <v>彼からの返信を引き寄せる方法</v>
      </c>
      <c r="AQ381" s="9" t="s">
        <v>22</v>
      </c>
      <c r="AR381" s="8" t="str">
        <f t="shared" si="111"/>
        <v>彼との連絡が途絶えてしまった今、どうすれば再び彼の心を動かし、返信を引き寄せることができるのでしょうか？あなたの願いを叶えるために、今すぐ実行できるヒントを見つけましょう。</v>
      </c>
      <c r="AS381" s="9" t="s">
        <v>23</v>
      </c>
      <c r="AT381" s="8">
        <f t="shared" si="92"/>
        <v>9</v>
      </c>
      <c r="AU381" s="8" t="s">
        <v>21</v>
      </c>
      <c r="AV381" s="10">
        <f t="shared" si="93"/>
        <v>45660</v>
      </c>
      <c r="AW381" s="9" t="s">
        <v>24</v>
      </c>
    </row>
    <row r="382" spans="1:49" ht="18.75" customHeight="1">
      <c r="A382" s="2">
        <v>681</v>
      </c>
      <c r="B382" s="2" t="s">
        <v>1466</v>
      </c>
      <c r="C382" s="2" t="s">
        <v>1467</v>
      </c>
      <c r="D382" s="2" t="s">
        <v>1468</v>
      </c>
      <c r="E382" s="2" t="s">
        <v>96</v>
      </c>
      <c r="F382" s="2" t="s">
        <v>1469</v>
      </c>
      <c r="G382" s="2" t="s">
        <v>98</v>
      </c>
      <c r="H382" s="2">
        <v>2</v>
      </c>
      <c r="I382" s="3">
        <v>45661</v>
      </c>
      <c r="J382" s="4"/>
      <c r="K382" s="25" t="s">
        <v>55</v>
      </c>
      <c r="L382" s="25">
        <f t="shared" si="94"/>
        <v>681</v>
      </c>
      <c r="M382" s="25" t="s">
        <v>21</v>
      </c>
      <c r="N382" s="25" t="str">
        <f t="shared" si="95"/>
        <v>【宿縁の恋】諦めきれない片思い◆あの人にとって、今のあなたとは？</v>
      </c>
      <c r="O382" s="26" t="s">
        <v>22</v>
      </c>
      <c r="P382" s="25" t="str">
        <f t="shared" si="109"/>
        <v>あの人にとって、今のあなたとは？</v>
      </c>
      <c r="Q382" s="26" t="s">
        <v>22</v>
      </c>
      <c r="R382" s="25" t="str">
        <f t="shared" si="112"/>
        <v>あの人の心の中が見えたらどんなにいいだろう……。何度もそう思ったあなたへ、あの人の本音をお伝えします。あの人にとってあなたはどんな存在なのか？　あの人の心の声に耳を澄ませ、特別な真実をお見せします。</v>
      </c>
      <c r="S382" s="26" t="s">
        <v>23</v>
      </c>
      <c r="T382" s="25">
        <f t="shared" si="98"/>
        <v>2</v>
      </c>
      <c r="U382" s="27" t="s">
        <v>21</v>
      </c>
      <c r="V382" s="28">
        <f t="shared" si="99"/>
        <v>45661</v>
      </c>
      <c r="W382" s="29" t="s">
        <v>24</v>
      </c>
      <c r="X382" s="2"/>
      <c r="Y382" s="8" t="s">
        <v>56</v>
      </c>
      <c r="Z382" s="10">
        <f t="shared" si="105"/>
        <v>45661</v>
      </c>
      <c r="AA382" s="9" t="s">
        <v>57</v>
      </c>
      <c r="AB382" s="8">
        <f t="shared" si="100"/>
        <v>681</v>
      </c>
      <c r="AC382" s="8" t="s">
        <v>58</v>
      </c>
      <c r="AK382" s="8" t="s">
        <v>20</v>
      </c>
      <c r="AL382" s="8">
        <f t="shared" si="91"/>
        <v>681</v>
      </c>
      <c r="AM382" s="8" t="s">
        <v>21</v>
      </c>
      <c r="AN382" s="8" t="str">
        <f t="shared" si="108"/>
        <v>【宿縁の恋】諦めきれない片思い◆あの人にとって、今のあなたとは？</v>
      </c>
      <c r="AO382" s="9" t="s">
        <v>22</v>
      </c>
      <c r="AP382" s="8" t="str">
        <f t="shared" si="110"/>
        <v>あの人にとって、今のあなたとは？</v>
      </c>
      <c r="AQ382" s="9" t="s">
        <v>22</v>
      </c>
      <c r="AR382" s="8" t="str">
        <f t="shared" si="111"/>
        <v>あの人の心の中が見えたらどんなにいいだろう……。何度もそう思ったあなたへ、あの人の本音をお伝えします。あの人にとってあなたはどんな存在なのか？　あの人の心の声に耳を澄ませ、特別な真実をお見せします。</v>
      </c>
      <c r="AS382" s="9" t="s">
        <v>23</v>
      </c>
      <c r="AT382" s="8">
        <f t="shared" si="92"/>
        <v>2</v>
      </c>
      <c r="AU382" s="8" t="s">
        <v>21</v>
      </c>
      <c r="AV382" s="10">
        <f t="shared" si="93"/>
        <v>45661</v>
      </c>
      <c r="AW382" s="9" t="s">
        <v>24</v>
      </c>
    </row>
    <row r="383" spans="1:49" ht="18.75" customHeight="1">
      <c r="A383" s="2">
        <v>682</v>
      </c>
      <c r="B383" s="2" t="s">
        <v>1470</v>
      </c>
      <c r="C383" s="2" t="s">
        <v>1471</v>
      </c>
      <c r="D383" s="2" t="s">
        <v>1472</v>
      </c>
      <c r="E383" s="2" t="s">
        <v>96</v>
      </c>
      <c r="F383" s="2" t="s">
        <v>1473</v>
      </c>
      <c r="G383" s="2" t="s">
        <v>98</v>
      </c>
      <c r="H383" s="2">
        <v>10</v>
      </c>
      <c r="I383" s="3">
        <v>45662</v>
      </c>
      <c r="J383" s="4"/>
      <c r="K383" s="25" t="s">
        <v>55</v>
      </c>
      <c r="L383" s="25">
        <f t="shared" si="94"/>
        <v>682</v>
      </c>
      <c r="M383" s="25" t="s">
        <v>21</v>
      </c>
      <c r="N383" s="25" t="str">
        <f t="shared" si="95"/>
        <v>無料タロットが誘う◆運命の相手と出会うために～あなたの心構えを教えます</v>
      </c>
      <c r="O383" s="26" t="s">
        <v>22</v>
      </c>
      <c r="P383" s="25" t="str">
        <f t="shared" si="109"/>
        <v>運命の相手と出会うための心構えとは</v>
      </c>
      <c r="Q383" s="26" t="s">
        <v>22</v>
      </c>
      <c r="R383" s="25" t="str">
        <f t="shared" si="112"/>
        <v>あなたが気づいていないかもしれませんが、あなたを密かに思っている運命の相手は近くにいます。その相手を出会うために、あなたは何をすればいいのでしょうか、その心構えをお教えします。</v>
      </c>
      <c r="S383" s="26" t="s">
        <v>23</v>
      </c>
      <c r="T383" s="25">
        <f t="shared" si="98"/>
        <v>10</v>
      </c>
      <c r="U383" s="27" t="s">
        <v>21</v>
      </c>
      <c r="V383" s="28">
        <f t="shared" si="99"/>
        <v>45662</v>
      </c>
      <c r="W383" s="29" t="s">
        <v>24</v>
      </c>
      <c r="X383" s="2"/>
      <c r="Y383" s="8" t="s">
        <v>56</v>
      </c>
      <c r="Z383" s="10">
        <f t="shared" si="105"/>
        <v>45662</v>
      </c>
      <c r="AA383" s="9" t="s">
        <v>57</v>
      </c>
      <c r="AB383" s="8">
        <f t="shared" si="100"/>
        <v>682</v>
      </c>
      <c r="AC383" s="8" t="s">
        <v>58</v>
      </c>
      <c r="AK383" s="8" t="s">
        <v>20</v>
      </c>
      <c r="AL383" s="8">
        <f t="shared" si="91"/>
        <v>682</v>
      </c>
      <c r="AM383" s="8" t="s">
        <v>21</v>
      </c>
      <c r="AN383" s="8" t="str">
        <f t="shared" si="108"/>
        <v>無料タロットが誘う◆運命の相手と出会うために～あなたの心構えを教えます</v>
      </c>
      <c r="AO383" s="9" t="s">
        <v>22</v>
      </c>
      <c r="AP383" s="8" t="str">
        <f t="shared" si="110"/>
        <v>運命の相手と出会うための心構えとは</v>
      </c>
      <c r="AQ383" s="9" t="s">
        <v>22</v>
      </c>
      <c r="AR383" s="8" t="str">
        <f t="shared" si="111"/>
        <v>あなたが気づいていないかもしれませんが、あなたを密かに思っている運命の相手は近くにいます。その相手を出会うために、あなたは何をすればいいのでしょうか、その心構えをお教えします。</v>
      </c>
      <c r="AS383" s="9" t="s">
        <v>23</v>
      </c>
      <c r="AT383" s="8">
        <f t="shared" si="92"/>
        <v>10</v>
      </c>
      <c r="AU383" s="8" t="s">
        <v>21</v>
      </c>
      <c r="AV383" s="10">
        <f t="shared" si="93"/>
        <v>45662</v>
      </c>
      <c r="AW383" s="9" t="s">
        <v>24</v>
      </c>
    </row>
    <row r="384" spans="1:49" ht="18.75" customHeight="1">
      <c r="A384" s="2">
        <v>683</v>
      </c>
      <c r="B384" s="2" t="s">
        <v>1474</v>
      </c>
      <c r="C384" s="2" t="s">
        <v>1475</v>
      </c>
      <c r="D384" s="2" t="s">
        <v>1476</v>
      </c>
      <c r="E384" s="2" t="s">
        <v>1032</v>
      </c>
      <c r="G384" s="2" t="s">
        <v>19</v>
      </c>
      <c r="H384" s="2">
        <v>8</v>
      </c>
      <c r="I384" s="3">
        <v>45663</v>
      </c>
      <c r="J384" s="4"/>
      <c r="K384" s="25" t="s">
        <v>55</v>
      </c>
      <c r="L384" s="25">
        <f t="shared" si="94"/>
        <v>683</v>
      </c>
      <c r="M384" s="25" t="s">
        <v>21</v>
      </c>
      <c r="N384" s="25" t="str">
        <f t="shared" si="95"/>
        <v>悩みを解決！　仕事運と人間関係【今の職場での未来を占う】</v>
      </c>
      <c r="O384" s="26" t="s">
        <v>22</v>
      </c>
      <c r="P384" s="25" t="str">
        <f t="shared" si="109"/>
        <v>仕事運と人間関係の悩みを解決！　</v>
      </c>
      <c r="Q384" s="26" t="s">
        <v>22</v>
      </c>
      <c r="R384" s="25" t="str">
        <f t="shared" si="112"/>
        <v>職場での仕事運や人間関係に悩んでいませんか？あなたの職場での相性を詳しく診断し、どのように関係を築けば仕事がスムーズに進むのかを探ります。仕事がうまくいくためのヒントを見つけましょう。</v>
      </c>
      <c r="S384" s="26" t="s">
        <v>23</v>
      </c>
      <c r="T384" s="25">
        <f t="shared" si="98"/>
        <v>8</v>
      </c>
      <c r="U384" s="27" t="s">
        <v>21</v>
      </c>
      <c r="V384" s="28">
        <f t="shared" si="99"/>
        <v>45663</v>
      </c>
      <c r="W384" s="29" t="s">
        <v>24</v>
      </c>
      <c r="X384" s="2"/>
      <c r="Y384" s="8" t="s">
        <v>56</v>
      </c>
      <c r="Z384" s="10">
        <f t="shared" si="105"/>
        <v>45663</v>
      </c>
      <c r="AA384" s="9" t="s">
        <v>57</v>
      </c>
      <c r="AB384" s="8">
        <f t="shared" si="100"/>
        <v>683</v>
      </c>
      <c r="AC384" s="8" t="s">
        <v>58</v>
      </c>
      <c r="AK384" s="8" t="s">
        <v>20</v>
      </c>
      <c r="AL384" s="8">
        <f t="shared" si="91"/>
        <v>683</v>
      </c>
      <c r="AM384" s="8" t="s">
        <v>21</v>
      </c>
      <c r="AN384" s="8" t="str">
        <f t="shared" si="108"/>
        <v>悩みを解決！　仕事運と人間関係【今の職場での未来を占う】</v>
      </c>
      <c r="AO384" s="9" t="s">
        <v>22</v>
      </c>
      <c r="AP384" s="8" t="str">
        <f t="shared" si="110"/>
        <v>仕事運と人間関係の悩みを解決！　</v>
      </c>
      <c r="AQ384" s="9" t="s">
        <v>22</v>
      </c>
      <c r="AR384" s="8" t="str">
        <f t="shared" si="111"/>
        <v>職場での仕事運や人間関係に悩んでいませんか？あなたの職場での相性を詳しく診断し、どのように関係を築けば仕事がスムーズに進むのかを探ります。仕事がうまくいくためのヒントを見つけましょう。</v>
      </c>
      <c r="AS384" s="9" t="s">
        <v>23</v>
      </c>
      <c r="AT384" s="8">
        <f t="shared" si="92"/>
        <v>8</v>
      </c>
      <c r="AU384" s="8" t="s">
        <v>21</v>
      </c>
      <c r="AV384" s="10">
        <f t="shared" si="93"/>
        <v>45663</v>
      </c>
      <c r="AW384" s="9" t="s">
        <v>24</v>
      </c>
    </row>
    <row r="385" spans="1:49" ht="18.75" customHeight="1">
      <c r="A385" s="2">
        <v>684</v>
      </c>
      <c r="B385" s="2" t="s">
        <v>1477</v>
      </c>
      <c r="C385" s="2" t="s">
        <v>1478</v>
      </c>
      <c r="D385" s="2" t="s">
        <v>1479</v>
      </c>
      <c r="E385" s="2" t="s">
        <v>1032</v>
      </c>
      <c r="G385" s="2" t="s">
        <v>19</v>
      </c>
      <c r="H385" s="2">
        <v>3</v>
      </c>
      <c r="I385" s="3">
        <v>45664</v>
      </c>
      <c r="J385" s="4"/>
      <c r="K385" s="25" t="s">
        <v>55</v>
      </c>
      <c r="L385" s="25">
        <f t="shared" si="94"/>
        <v>684</v>
      </c>
      <c r="M385" s="25" t="s">
        <v>21</v>
      </c>
      <c r="N385" s="25" t="str">
        <f t="shared" si="95"/>
        <v>ハッキリさせたい！曖昧な関係からの進展【あなたと彼の未来】</v>
      </c>
      <c r="O385" s="26" t="s">
        <v>22</v>
      </c>
      <c r="P385" s="25" t="str">
        <f t="shared" si="109"/>
        <v>曖昧な関係からの進展！？</v>
      </c>
      <c r="Q385" s="26" t="s">
        <v>22</v>
      </c>
      <c r="R385" s="25" t="str">
        <f t="shared" si="112"/>
        <v>二人の関係が恋人未満から恋人へと発展する可能性は？　あの人があなたに対してどのような気持ちを抱いているのか、そして今後の展開がどうなるのかを詳しく見ていきます。</v>
      </c>
      <c r="S385" s="26" t="s">
        <v>23</v>
      </c>
      <c r="T385" s="25">
        <f t="shared" si="98"/>
        <v>3</v>
      </c>
      <c r="U385" s="27" t="s">
        <v>21</v>
      </c>
      <c r="V385" s="28">
        <f t="shared" si="99"/>
        <v>45664</v>
      </c>
      <c r="W385" s="29" t="s">
        <v>24</v>
      </c>
      <c r="X385" s="2"/>
      <c r="Y385" s="8" t="s">
        <v>56</v>
      </c>
      <c r="Z385" s="10">
        <f t="shared" si="105"/>
        <v>45664</v>
      </c>
      <c r="AA385" s="9" t="s">
        <v>57</v>
      </c>
      <c r="AB385" s="8">
        <f t="shared" si="100"/>
        <v>684</v>
      </c>
      <c r="AC385" s="8" t="s">
        <v>58</v>
      </c>
      <c r="AK385" s="8" t="s">
        <v>20</v>
      </c>
      <c r="AL385" s="8">
        <f t="shared" si="91"/>
        <v>684</v>
      </c>
      <c r="AM385" s="8" t="s">
        <v>21</v>
      </c>
      <c r="AN385" s="8" t="str">
        <f t="shared" si="108"/>
        <v>ハッキリさせたい！曖昧な関係からの進展【あなたと彼の未来】</v>
      </c>
      <c r="AO385" s="9" t="s">
        <v>22</v>
      </c>
      <c r="AP385" s="8" t="str">
        <f t="shared" si="110"/>
        <v>曖昧な関係からの進展！？</v>
      </c>
      <c r="AQ385" s="9" t="s">
        <v>22</v>
      </c>
      <c r="AR385" s="8" t="str">
        <f t="shared" si="111"/>
        <v>二人の関係が恋人未満から恋人へと発展する可能性は？　あの人があなたに対してどのような気持ちを抱いているのか、そして今後の展開がどうなるのかを詳しく見ていきます。</v>
      </c>
      <c r="AS385" s="9" t="s">
        <v>23</v>
      </c>
      <c r="AT385" s="8">
        <f t="shared" si="92"/>
        <v>3</v>
      </c>
      <c r="AU385" s="8" t="s">
        <v>21</v>
      </c>
      <c r="AV385" s="10">
        <f t="shared" si="93"/>
        <v>45664</v>
      </c>
      <c r="AW385" s="9" t="s">
        <v>24</v>
      </c>
    </row>
    <row r="386" spans="1:49" ht="18.75" customHeight="1">
      <c r="A386" s="2">
        <v>685</v>
      </c>
      <c r="B386" s="2" t="s">
        <v>1480</v>
      </c>
      <c r="C386" s="2" t="s">
        <v>1481</v>
      </c>
      <c r="D386" s="2" t="s">
        <v>1482</v>
      </c>
      <c r="E386" s="2" t="s">
        <v>1032</v>
      </c>
      <c r="G386" s="2" t="s">
        <v>19</v>
      </c>
      <c r="H386" s="2">
        <v>7</v>
      </c>
      <c r="I386" s="3">
        <v>45665</v>
      </c>
      <c r="J386" s="4"/>
      <c r="K386" s="25" t="s">
        <v>55</v>
      </c>
      <c r="L386" s="25">
        <f t="shared" si="94"/>
        <v>685</v>
      </c>
      <c r="M386" s="25" t="s">
        <v>21</v>
      </c>
      <c r="N386" s="25" t="str">
        <f t="shared" si="95"/>
        <v>悪い運気からの脱却【幸運を引き寄せる秘訣】</v>
      </c>
      <c r="O386" s="26" t="s">
        <v>22</v>
      </c>
      <c r="P386" s="25" t="str">
        <f t="shared" si="109"/>
        <v>悪い運気からの脱却！</v>
      </c>
      <c r="Q386" s="26" t="s">
        <v>22</v>
      </c>
      <c r="R386" s="25" t="str">
        <f t="shared" si="112"/>
        <v>最近、悪いことが続いている？大丈夫です。そこから抜け出す方法は必ずあります。幸運を引き寄せ、前向きな未来を手に入れるために、何をすべきかを知り、運気を好転させる秘訣を見つけましょう！</v>
      </c>
      <c r="S386" s="26" t="s">
        <v>23</v>
      </c>
      <c r="T386" s="25">
        <f t="shared" si="98"/>
        <v>7</v>
      </c>
      <c r="U386" s="27" t="s">
        <v>21</v>
      </c>
      <c r="V386" s="28">
        <f t="shared" si="99"/>
        <v>45665</v>
      </c>
      <c r="W386" s="29" t="s">
        <v>24</v>
      </c>
      <c r="X386" s="2"/>
      <c r="Y386" s="8" t="s">
        <v>56</v>
      </c>
      <c r="Z386" s="10">
        <f t="shared" si="105"/>
        <v>45665</v>
      </c>
      <c r="AA386" s="9" t="s">
        <v>57</v>
      </c>
      <c r="AB386" s="8">
        <f t="shared" si="100"/>
        <v>685</v>
      </c>
      <c r="AC386" s="8" t="s">
        <v>58</v>
      </c>
      <c r="AK386" s="8" t="s">
        <v>20</v>
      </c>
      <c r="AL386" s="8">
        <f t="shared" ref="AL386:AL449" si="113">A386</f>
        <v>685</v>
      </c>
      <c r="AM386" s="8" t="s">
        <v>21</v>
      </c>
      <c r="AN386" s="8" t="str">
        <f t="shared" si="108"/>
        <v>悪い運気からの脱却【幸運を引き寄せる秘訣】</v>
      </c>
      <c r="AO386" s="9" t="s">
        <v>22</v>
      </c>
      <c r="AP386" s="8" t="str">
        <f t="shared" si="110"/>
        <v>悪い運気からの脱却！</v>
      </c>
      <c r="AQ386" s="9" t="s">
        <v>22</v>
      </c>
      <c r="AR386" s="8" t="str">
        <f t="shared" si="111"/>
        <v>最近、悪いことが続いている？大丈夫です。そこから抜け出す方法は必ずあります。幸運を引き寄せ、前向きな未来を手に入れるために、何をすべきかを知り、運気を好転させる秘訣を見つけましょう！</v>
      </c>
      <c r="AS386" s="9" t="s">
        <v>23</v>
      </c>
      <c r="AT386" s="8">
        <f t="shared" ref="AT386:AT449" si="114">H386</f>
        <v>7</v>
      </c>
      <c r="AU386" s="8" t="s">
        <v>21</v>
      </c>
      <c r="AV386" s="10">
        <f t="shared" ref="AV386:AV449" si="115">I386</f>
        <v>45665</v>
      </c>
      <c r="AW386" s="9" t="s">
        <v>24</v>
      </c>
    </row>
    <row r="387" spans="1:49" ht="18.75" customHeight="1">
      <c r="A387" s="2">
        <v>686</v>
      </c>
      <c r="B387" s="2" t="s">
        <v>1483</v>
      </c>
      <c r="C387" s="2" t="s">
        <v>1484</v>
      </c>
      <c r="D387" s="2" t="s">
        <v>1485</v>
      </c>
      <c r="E387" s="2" t="s">
        <v>1032</v>
      </c>
      <c r="G387" s="2" t="s">
        <v>19</v>
      </c>
      <c r="H387" s="2">
        <v>8</v>
      </c>
      <c r="I387" s="3">
        <v>45666</v>
      </c>
      <c r="J387" s="4"/>
      <c r="K387" s="25" t="s">
        <v>55</v>
      </c>
      <c r="L387" s="25">
        <f t="shared" si="94"/>
        <v>686</v>
      </c>
      <c r="M387" s="25" t="s">
        <v>21</v>
      </c>
      <c r="N387" s="25" t="str">
        <f t="shared" si="95"/>
        <v>【仕事占い】経験を積み重ねてきたけど……本当の適職とは？</v>
      </c>
      <c r="O387" s="26" t="s">
        <v>22</v>
      </c>
      <c r="P387" s="25" t="str">
        <f t="shared" si="109"/>
        <v>あなたの本当の適職とは？</v>
      </c>
      <c r="Q387" s="26" t="s">
        <v>22</v>
      </c>
      <c r="R387" s="25" t="str">
        <f t="shared" si="112"/>
        <v>長年の経験を積み重ねてきたあなたが、今、感じている違和感。本当に自分に合った仕事とは何か。自分の才能や適性を再確認し、これからのキャリアを輝かせる道を探りましょう。</v>
      </c>
      <c r="S387" s="26" t="s">
        <v>23</v>
      </c>
      <c r="T387" s="25">
        <f t="shared" si="98"/>
        <v>8</v>
      </c>
      <c r="U387" s="27" t="s">
        <v>21</v>
      </c>
      <c r="V387" s="28">
        <f t="shared" si="99"/>
        <v>45666</v>
      </c>
      <c r="W387" s="29" t="s">
        <v>24</v>
      </c>
      <c r="X387" s="2"/>
      <c r="Y387" s="8" t="s">
        <v>56</v>
      </c>
      <c r="Z387" s="10">
        <f t="shared" si="105"/>
        <v>45666</v>
      </c>
      <c r="AA387" s="9" t="s">
        <v>57</v>
      </c>
      <c r="AB387" s="8">
        <f t="shared" si="100"/>
        <v>686</v>
      </c>
      <c r="AC387" s="8" t="s">
        <v>58</v>
      </c>
      <c r="AK387" s="8" t="s">
        <v>20</v>
      </c>
      <c r="AL387" s="8">
        <f t="shared" si="113"/>
        <v>686</v>
      </c>
      <c r="AM387" s="8" t="s">
        <v>21</v>
      </c>
      <c r="AN387" s="8" t="str">
        <f t="shared" si="108"/>
        <v>【仕事占い】経験を積み重ねてきたけど……本当の適職とは？</v>
      </c>
      <c r="AO387" s="9" t="s">
        <v>22</v>
      </c>
      <c r="AP387" s="8" t="str">
        <f t="shared" si="110"/>
        <v>あなたの本当の適職とは？</v>
      </c>
      <c r="AQ387" s="9" t="s">
        <v>22</v>
      </c>
      <c r="AR387" s="8" t="str">
        <f t="shared" si="111"/>
        <v>長年の経験を積み重ねてきたあなたが、今、感じている違和感。本当に自分に合った仕事とは何か。自分の才能や適性を再確認し、これからのキャリアを輝かせる道を探りましょう。</v>
      </c>
      <c r="AS387" s="9" t="s">
        <v>23</v>
      </c>
      <c r="AT387" s="8">
        <f t="shared" si="114"/>
        <v>8</v>
      </c>
      <c r="AU387" s="8" t="s">
        <v>21</v>
      </c>
      <c r="AV387" s="10">
        <f t="shared" si="115"/>
        <v>45666</v>
      </c>
      <c r="AW387" s="9" t="s">
        <v>24</v>
      </c>
    </row>
    <row r="388" spans="1:49" ht="18.75" customHeight="1">
      <c r="A388" s="2">
        <v>687</v>
      </c>
      <c r="B388" s="2" t="s">
        <v>1486</v>
      </c>
      <c r="C388" s="2" t="s">
        <v>1487</v>
      </c>
      <c r="D388" s="2" t="s">
        <v>1488</v>
      </c>
      <c r="E388" s="2" t="s">
        <v>1032</v>
      </c>
      <c r="G388" s="2" t="s">
        <v>19</v>
      </c>
      <c r="H388" s="2">
        <v>3</v>
      </c>
      <c r="I388" s="3">
        <v>45667</v>
      </c>
      <c r="J388" s="4"/>
      <c r="K388" s="25" t="s">
        <v>55</v>
      </c>
      <c r="L388" s="25">
        <f t="shared" si="94"/>
        <v>687</v>
      </c>
      <c r="M388" s="25" t="s">
        <v>21</v>
      </c>
      <c r="N388" s="25" t="str">
        <f t="shared" si="95"/>
        <v>SNSで知り合った相手と真剣交際に進展する可能性は？</v>
      </c>
      <c r="O388" s="26" t="s">
        <v>22</v>
      </c>
      <c r="P388" s="25" t="str">
        <f t="shared" si="109"/>
        <v>真剣交際に進展する可能性は？</v>
      </c>
      <c r="Q388" s="26" t="s">
        <v>22</v>
      </c>
      <c r="R388" s="25" t="str">
        <f t="shared" si="112"/>
        <v>オンラインでの出会いが真剣交際に発展する可能性は？不安を抱えるあなた、この占いではお相手の気持ちと未来の恋愛がどう展開するのか、具体的なアドバイスをお届けします。</v>
      </c>
      <c r="S388" s="26" t="s">
        <v>23</v>
      </c>
      <c r="T388" s="25">
        <f t="shared" si="98"/>
        <v>3</v>
      </c>
      <c r="U388" s="27" t="s">
        <v>21</v>
      </c>
      <c r="V388" s="28">
        <f t="shared" si="99"/>
        <v>45667</v>
      </c>
      <c r="W388" s="29" t="s">
        <v>24</v>
      </c>
      <c r="X388" s="2"/>
      <c r="Y388" s="8" t="s">
        <v>56</v>
      </c>
      <c r="Z388" s="10">
        <f t="shared" si="105"/>
        <v>45667</v>
      </c>
      <c r="AA388" s="9" t="s">
        <v>57</v>
      </c>
      <c r="AB388" s="8">
        <f t="shared" si="100"/>
        <v>687</v>
      </c>
      <c r="AC388" s="8" t="s">
        <v>58</v>
      </c>
      <c r="AK388" s="8" t="s">
        <v>20</v>
      </c>
      <c r="AL388" s="8">
        <f t="shared" si="113"/>
        <v>687</v>
      </c>
      <c r="AM388" s="8" t="s">
        <v>21</v>
      </c>
      <c r="AN388" s="8" t="str">
        <f t="shared" si="108"/>
        <v>SNSで知り合った相手と真剣交際に進展する可能性は？</v>
      </c>
      <c r="AO388" s="9" t="s">
        <v>22</v>
      </c>
      <c r="AP388" s="8" t="str">
        <f t="shared" si="110"/>
        <v>真剣交際に進展する可能性は？</v>
      </c>
      <c r="AQ388" s="9" t="s">
        <v>22</v>
      </c>
      <c r="AR388" s="8" t="str">
        <f t="shared" si="111"/>
        <v>オンラインでの出会いが真剣交際に発展する可能性は？不安を抱えるあなた、この占いではお相手の気持ちと未来の恋愛がどう展開するのか、具体的なアドバイスをお届けします。</v>
      </c>
      <c r="AS388" s="9" t="s">
        <v>23</v>
      </c>
      <c r="AT388" s="8">
        <f t="shared" si="114"/>
        <v>3</v>
      </c>
      <c r="AU388" s="8" t="s">
        <v>21</v>
      </c>
      <c r="AV388" s="10">
        <f t="shared" si="115"/>
        <v>45667</v>
      </c>
      <c r="AW388" s="9" t="s">
        <v>24</v>
      </c>
    </row>
    <row r="389" spans="1:49" ht="18.75" customHeight="1">
      <c r="A389" s="2">
        <v>688</v>
      </c>
      <c r="B389" s="2" t="s">
        <v>1489</v>
      </c>
      <c r="C389" s="2" t="s">
        <v>1490</v>
      </c>
      <c r="D389" s="2" t="s">
        <v>1491</v>
      </c>
      <c r="E389" s="2" t="s">
        <v>1032</v>
      </c>
      <c r="G389" s="2" t="s">
        <v>19</v>
      </c>
      <c r="H389" s="2">
        <v>3</v>
      </c>
      <c r="I389" s="3">
        <v>45668</v>
      </c>
      <c r="J389" s="4"/>
      <c r="K389" s="25" t="s">
        <v>55</v>
      </c>
      <c r="L389" s="25">
        <f t="shared" si="94"/>
        <v>688</v>
      </c>
      <c r="M389" s="25" t="s">
        <v>21</v>
      </c>
      <c r="N389" s="25" t="str">
        <f t="shared" si="95"/>
        <v>忙しさの裏に隠された彼の本音◆本当にあなたを愛している？</v>
      </c>
      <c r="O389" s="26" t="s">
        <v>22</v>
      </c>
      <c r="P389" s="25" t="str">
        <f t="shared" si="109"/>
        <v>忙しさの裏に隠された彼の本音とは</v>
      </c>
      <c r="Q389" s="26" t="s">
        <v>22</v>
      </c>
      <c r="R389" s="25" t="str">
        <f t="shared" si="112"/>
        <v>「仕事が忙しい」と言い続ける彼の言葉に、不安を感じていませんか？彼の真意が気になり、あなたへの愛情がどれほど深いのかを知りたいと思っているでしょう。彼の愛情を確かめ、関係を深めるための解決策を一緒に考えましょう。</v>
      </c>
      <c r="S389" s="26" t="s">
        <v>23</v>
      </c>
      <c r="T389" s="25">
        <f t="shared" si="98"/>
        <v>3</v>
      </c>
      <c r="U389" s="27" t="s">
        <v>21</v>
      </c>
      <c r="V389" s="28">
        <f t="shared" si="99"/>
        <v>45668</v>
      </c>
      <c r="W389" s="29" t="s">
        <v>24</v>
      </c>
      <c r="X389" s="2"/>
      <c r="Y389" s="8" t="s">
        <v>56</v>
      </c>
      <c r="Z389" s="10">
        <f t="shared" si="105"/>
        <v>45668</v>
      </c>
      <c r="AA389" s="9" t="s">
        <v>57</v>
      </c>
      <c r="AB389" s="8">
        <f t="shared" si="100"/>
        <v>688</v>
      </c>
      <c r="AC389" s="8" t="s">
        <v>58</v>
      </c>
      <c r="AK389" s="8" t="s">
        <v>20</v>
      </c>
      <c r="AL389" s="8">
        <f t="shared" si="113"/>
        <v>688</v>
      </c>
      <c r="AM389" s="8" t="s">
        <v>21</v>
      </c>
      <c r="AN389" s="8" t="str">
        <f t="shared" si="108"/>
        <v>忙しさの裏に隠された彼の本音◆本当にあなたを愛している？</v>
      </c>
      <c r="AO389" s="9" t="s">
        <v>22</v>
      </c>
      <c r="AP389" s="8" t="str">
        <f t="shared" si="110"/>
        <v>忙しさの裏に隠された彼の本音とは</v>
      </c>
      <c r="AQ389" s="9" t="s">
        <v>22</v>
      </c>
      <c r="AR389" s="8" t="str">
        <f t="shared" si="111"/>
        <v>「仕事が忙しい」と言い続ける彼の言葉に、不安を感じていませんか？彼の真意が気になり、あなたへの愛情がどれほど深いのかを知りたいと思っているでしょう。彼の愛情を確かめ、関係を深めるための解決策を一緒に考えましょう。</v>
      </c>
      <c r="AS389" s="9" t="s">
        <v>23</v>
      </c>
      <c r="AT389" s="8">
        <f t="shared" si="114"/>
        <v>3</v>
      </c>
      <c r="AU389" s="8" t="s">
        <v>21</v>
      </c>
      <c r="AV389" s="10">
        <f t="shared" si="115"/>
        <v>45668</v>
      </c>
      <c r="AW389" s="9" t="s">
        <v>24</v>
      </c>
    </row>
    <row r="390" spans="1:49" ht="18.75" customHeight="1">
      <c r="A390" s="2">
        <v>689</v>
      </c>
      <c r="B390" s="2" t="s">
        <v>1492</v>
      </c>
      <c r="C390" s="2" t="s">
        <v>1493</v>
      </c>
      <c r="D390" s="2" t="s">
        <v>1494</v>
      </c>
      <c r="E390" s="2" t="s">
        <v>1032</v>
      </c>
      <c r="G390" s="2" t="s">
        <v>19</v>
      </c>
      <c r="H390" s="2">
        <v>2</v>
      </c>
      <c r="I390" s="3">
        <v>45669</v>
      </c>
      <c r="J390" s="4"/>
      <c r="K390" s="25" t="s">
        <v>55</v>
      </c>
      <c r="L390" s="25">
        <f t="shared" si="94"/>
        <v>689</v>
      </c>
      <c r="M390" s="25" t="s">
        <v>21</v>
      </c>
      <c r="N390" s="25" t="str">
        <f t="shared" si="95"/>
        <v>告白のタイミング「彼に伝えるべきか、それとも待つべきか？」</v>
      </c>
      <c r="O390" s="26" t="s">
        <v>22</v>
      </c>
      <c r="P390" s="25" t="str">
        <f t="shared" si="109"/>
        <v>告白のタイミングはいつ？</v>
      </c>
      <c r="Q390" s="26" t="s">
        <v>22</v>
      </c>
      <c r="R390" s="25" t="str">
        <f t="shared" si="112"/>
        <v>片思いの彼に告白するべきか、それとも待つべきか、悩んでいませんか？この占いでは、彼の心の中を探り、今が告白に適したタイミングかどうかを見極めます。また、あなたからの一言が二人の関係にどのような影響を与えるのか、そして彼からの告白を待つべきかどうかについてもアドバイスをお届けします。恋の進展を促すための最適な行動を見つけましょう。</v>
      </c>
      <c r="S390" s="26" t="s">
        <v>23</v>
      </c>
      <c r="T390" s="25">
        <f t="shared" si="98"/>
        <v>2</v>
      </c>
      <c r="U390" s="27" t="s">
        <v>21</v>
      </c>
      <c r="V390" s="28">
        <f t="shared" si="99"/>
        <v>45669</v>
      </c>
      <c r="W390" s="29" t="s">
        <v>24</v>
      </c>
      <c r="X390" s="2"/>
      <c r="Y390" s="8" t="s">
        <v>56</v>
      </c>
      <c r="Z390" s="10">
        <f t="shared" si="105"/>
        <v>45669</v>
      </c>
      <c r="AA390" s="9" t="s">
        <v>57</v>
      </c>
      <c r="AB390" s="8">
        <f t="shared" si="100"/>
        <v>689</v>
      </c>
      <c r="AC390" s="8" t="s">
        <v>58</v>
      </c>
      <c r="AK390" s="8" t="s">
        <v>20</v>
      </c>
      <c r="AL390" s="8">
        <f t="shared" si="113"/>
        <v>689</v>
      </c>
      <c r="AM390" s="8" t="s">
        <v>21</v>
      </c>
      <c r="AN390" s="8" t="str">
        <f t="shared" si="108"/>
        <v>告白のタイミング「彼に伝えるべきか、それとも待つべきか？」</v>
      </c>
      <c r="AO390" s="9" t="s">
        <v>22</v>
      </c>
      <c r="AP390" s="8" t="str">
        <f t="shared" si="110"/>
        <v>告白のタイミングはいつ？</v>
      </c>
      <c r="AQ390" s="9" t="s">
        <v>22</v>
      </c>
      <c r="AR390" s="8" t="str">
        <f t="shared" si="111"/>
        <v>片思いの彼に告白するべきか、それとも待つべきか、悩んでいませんか？この占いでは、彼の心の中を探り、今が告白に適したタイミングかどうかを見極めます。また、あなたからの一言が二人の関係にどのような影響を与えるのか、そして彼からの告白を待つべきかどうかについてもアドバイスをお届けします。恋の進展を促すための最適な行動を見つけましょう。</v>
      </c>
      <c r="AS390" s="9" t="s">
        <v>23</v>
      </c>
      <c r="AT390" s="8">
        <f t="shared" si="114"/>
        <v>2</v>
      </c>
      <c r="AU390" s="8" t="s">
        <v>21</v>
      </c>
      <c r="AV390" s="10">
        <f t="shared" si="115"/>
        <v>45669</v>
      </c>
      <c r="AW390" s="9" t="s">
        <v>24</v>
      </c>
    </row>
    <row r="391" spans="1:49" ht="18.75" customHeight="1">
      <c r="A391" s="2">
        <v>690</v>
      </c>
      <c r="B391" s="2" t="s">
        <v>1495</v>
      </c>
      <c r="C391" s="2" t="s">
        <v>1496</v>
      </c>
      <c r="D391" s="2" t="s">
        <v>1497</v>
      </c>
      <c r="E391" s="2" t="s">
        <v>1032</v>
      </c>
      <c r="G391" s="2" t="s">
        <v>19</v>
      </c>
      <c r="H391" s="2">
        <v>3</v>
      </c>
      <c r="I391" s="3">
        <v>45670</v>
      </c>
      <c r="J391" s="4"/>
      <c r="K391" s="25" t="s">
        <v>55</v>
      </c>
      <c r="L391" s="25">
        <f t="shared" si="94"/>
        <v>690</v>
      </c>
      <c r="M391" s="25" t="s">
        <v>21</v>
      </c>
      <c r="N391" s="25" t="str">
        <f t="shared" si="95"/>
        <v>見え隠れする真実◆彼の心の中に別の人がいる？</v>
      </c>
      <c r="O391" s="26" t="s">
        <v>22</v>
      </c>
      <c r="P391" s="25" t="str">
        <f t="shared" si="109"/>
        <v>彼の心の中にいるのは誰？</v>
      </c>
      <c r="Q391" s="26" t="s">
        <v>22</v>
      </c>
      <c r="R391" s="25" t="str">
        <f t="shared" si="112"/>
        <v>彼の言葉を信じたいけれど、心の奥で不安が消えないあなたへ。彼の心の中に本当に別の人がいるのか、それとも単なる誤解なのか？隠れた真実を明らかにし、二人の未来に向けてどう進むべきかを見つけましょう。</v>
      </c>
      <c r="S391" s="26" t="s">
        <v>23</v>
      </c>
      <c r="T391" s="25">
        <f t="shared" si="98"/>
        <v>3</v>
      </c>
      <c r="U391" s="27" t="s">
        <v>21</v>
      </c>
      <c r="V391" s="28">
        <f t="shared" si="99"/>
        <v>45670</v>
      </c>
      <c r="W391" s="29" t="s">
        <v>24</v>
      </c>
      <c r="X391" s="2"/>
      <c r="Y391" s="8" t="s">
        <v>56</v>
      </c>
      <c r="Z391" s="10">
        <f t="shared" si="105"/>
        <v>45670</v>
      </c>
      <c r="AA391" s="9" t="s">
        <v>57</v>
      </c>
      <c r="AB391" s="8">
        <f t="shared" si="100"/>
        <v>690</v>
      </c>
      <c r="AC391" s="8" t="s">
        <v>58</v>
      </c>
      <c r="AK391" s="8" t="s">
        <v>20</v>
      </c>
      <c r="AL391" s="8">
        <f t="shared" si="113"/>
        <v>690</v>
      </c>
      <c r="AM391" s="8" t="s">
        <v>21</v>
      </c>
      <c r="AN391" s="8" t="str">
        <f t="shared" si="108"/>
        <v>見え隠れする真実◆彼の心の中に別の人がいる？</v>
      </c>
      <c r="AO391" s="9" t="s">
        <v>22</v>
      </c>
      <c r="AP391" s="8" t="str">
        <f t="shared" si="110"/>
        <v>彼の心の中にいるのは誰？</v>
      </c>
      <c r="AQ391" s="9" t="s">
        <v>22</v>
      </c>
      <c r="AR391" s="8" t="str">
        <f t="shared" si="111"/>
        <v>彼の言葉を信じたいけれど、心の奥で不安が消えないあなたへ。彼の心の中に本当に別の人がいるのか、それとも単なる誤解なのか？隠れた真実を明らかにし、二人の未来に向けてどう進むべきかを見つけましょう。</v>
      </c>
      <c r="AS391" s="9" t="s">
        <v>23</v>
      </c>
      <c r="AT391" s="8">
        <f t="shared" si="114"/>
        <v>3</v>
      </c>
      <c r="AU391" s="8" t="s">
        <v>21</v>
      </c>
      <c r="AV391" s="10">
        <f t="shared" si="115"/>
        <v>45670</v>
      </c>
      <c r="AW391" s="9" t="s">
        <v>24</v>
      </c>
    </row>
    <row r="392" spans="1:49" ht="18.75" customHeight="1">
      <c r="A392" s="2">
        <v>691</v>
      </c>
      <c r="B392" s="2" t="s">
        <v>1498</v>
      </c>
      <c r="C392" s="2" t="s">
        <v>1499</v>
      </c>
      <c r="D392" s="2" t="s">
        <v>1500</v>
      </c>
      <c r="E392" s="2" t="s">
        <v>1032</v>
      </c>
      <c r="G392" s="2" t="s">
        <v>19</v>
      </c>
      <c r="H392" s="2">
        <v>6</v>
      </c>
      <c r="I392" s="3">
        <v>45671</v>
      </c>
      <c r="J392" s="4"/>
      <c r="K392" s="25" t="s">
        <v>55</v>
      </c>
      <c r="L392" s="25">
        <f t="shared" si="94"/>
        <v>691</v>
      </c>
      <c r="M392" s="25" t="s">
        <v>21</v>
      </c>
      <c r="N392" s="25" t="str">
        <f t="shared" si="95"/>
        <v>決断の時……離婚か忍耐か？　今の選択が未来を変える</v>
      </c>
      <c r="O392" s="26" t="s">
        <v>22</v>
      </c>
      <c r="P392" s="25" t="str">
        <f t="shared" si="109"/>
        <v>離婚か忍耐か？</v>
      </c>
      <c r="Q392" s="26" t="s">
        <v>22</v>
      </c>
      <c r="R392" s="25" t="str">
        <f t="shared" si="112"/>
        <v>今、あなたの心は揺れています。離婚か、我慢か……どちらを選ぶべきなのか？この占いでは、あなたの未来にどんな選択が待っているのか、今の関係を続けるべきか、別れを決断する時が来ているのか、心の声に耳を傾けながら導いていきます。</v>
      </c>
      <c r="S392" s="26" t="s">
        <v>23</v>
      </c>
      <c r="T392" s="25">
        <f t="shared" si="98"/>
        <v>6</v>
      </c>
      <c r="U392" s="27" t="s">
        <v>21</v>
      </c>
      <c r="V392" s="28">
        <f t="shared" si="99"/>
        <v>45671</v>
      </c>
      <c r="W392" s="29" t="s">
        <v>24</v>
      </c>
      <c r="X392" s="2"/>
      <c r="Y392" s="8" t="s">
        <v>56</v>
      </c>
      <c r="Z392" s="10">
        <f t="shared" si="105"/>
        <v>45671</v>
      </c>
      <c r="AA392" s="9" t="s">
        <v>57</v>
      </c>
      <c r="AB392" s="8">
        <f t="shared" si="100"/>
        <v>691</v>
      </c>
      <c r="AC392" s="8" t="s">
        <v>58</v>
      </c>
      <c r="AK392" s="8" t="s">
        <v>20</v>
      </c>
      <c r="AL392" s="8">
        <f t="shared" si="113"/>
        <v>691</v>
      </c>
      <c r="AM392" s="8" t="s">
        <v>21</v>
      </c>
      <c r="AN392" s="8" t="str">
        <f t="shared" si="108"/>
        <v>決断の時……離婚か忍耐か？　今の選択が未来を変える</v>
      </c>
      <c r="AO392" s="9" t="s">
        <v>22</v>
      </c>
      <c r="AP392" s="8" t="str">
        <f t="shared" si="110"/>
        <v>離婚か忍耐か？</v>
      </c>
      <c r="AQ392" s="9" t="s">
        <v>22</v>
      </c>
      <c r="AR392" s="8" t="str">
        <f t="shared" si="111"/>
        <v>今、あなたの心は揺れています。離婚か、我慢か……どちらを選ぶべきなのか？この占いでは、あなたの未来にどんな選択が待っているのか、今の関係を続けるべきか、別れを決断する時が来ているのか、心の声に耳を傾けながら導いていきます。</v>
      </c>
      <c r="AS392" s="9" t="s">
        <v>23</v>
      </c>
      <c r="AT392" s="8">
        <f t="shared" si="114"/>
        <v>6</v>
      </c>
      <c r="AU392" s="8" t="s">
        <v>21</v>
      </c>
      <c r="AV392" s="10">
        <f t="shared" si="115"/>
        <v>45671</v>
      </c>
      <c r="AW392" s="9" t="s">
        <v>24</v>
      </c>
    </row>
    <row r="393" spans="1:49" ht="18.75" customHeight="1">
      <c r="A393" s="2">
        <v>692</v>
      </c>
      <c r="B393" s="2" t="s">
        <v>1501</v>
      </c>
      <c r="C393" s="2" t="s">
        <v>1502</v>
      </c>
      <c r="D393" s="2" t="s">
        <v>1503</v>
      </c>
      <c r="E393" s="2" t="s">
        <v>1032</v>
      </c>
      <c r="G393" s="2" t="s">
        <v>19</v>
      </c>
      <c r="H393" s="2">
        <v>7</v>
      </c>
      <c r="I393" s="3">
        <v>45672</v>
      </c>
      <c r="J393" s="4"/>
      <c r="K393" s="25" t="s">
        <v>55</v>
      </c>
      <c r="L393" s="25">
        <f t="shared" ref="L393:L456" si="116">A393</f>
        <v>692</v>
      </c>
      <c r="M393" s="25" t="s">
        <v>21</v>
      </c>
      <c r="N393" s="25" t="str">
        <f t="shared" ref="N393:N456" si="117">B393</f>
        <v>家族の声に悩まされてる◆干渉が終わる時期とその先の未来</v>
      </c>
      <c r="O393" s="26" t="s">
        <v>22</v>
      </c>
      <c r="P393" s="25" t="str">
        <f t="shared" si="109"/>
        <v>干渉が終わる時期とその先の未来</v>
      </c>
      <c r="Q393" s="26" t="s">
        <v>22</v>
      </c>
      <c r="R393" s="25" t="str">
        <f t="shared" si="112"/>
        <v>家族や親族からの干渉に悩む日々が続いているあなた。この先、それはいつまで続くのでしょうか？そして、干渉が終わるとき、あなたの未来はどう変わるのでしょうか。この占いでは、干渉がどのように終息するのか、そのタイミングと、あなたが本当の自由を手に入れるためのアドバイスをお届けします。</v>
      </c>
      <c r="S393" s="26" t="s">
        <v>23</v>
      </c>
      <c r="T393" s="25">
        <f t="shared" ref="T393:T456" si="118">H393</f>
        <v>7</v>
      </c>
      <c r="U393" s="27" t="s">
        <v>21</v>
      </c>
      <c r="V393" s="28">
        <f t="shared" ref="V393:V456" si="119">I393</f>
        <v>45672</v>
      </c>
      <c r="W393" s="29" t="s">
        <v>24</v>
      </c>
      <c r="X393" s="2"/>
      <c r="Y393" s="8" t="s">
        <v>56</v>
      </c>
      <c r="Z393" s="10">
        <f t="shared" si="105"/>
        <v>45672</v>
      </c>
      <c r="AA393" s="9" t="s">
        <v>57</v>
      </c>
      <c r="AB393" s="8">
        <f t="shared" ref="AB393:AB456" si="120">A393</f>
        <v>692</v>
      </c>
      <c r="AC393" s="8" t="s">
        <v>58</v>
      </c>
      <c r="AK393" s="8" t="s">
        <v>20</v>
      </c>
      <c r="AL393" s="8">
        <f t="shared" si="113"/>
        <v>692</v>
      </c>
      <c r="AM393" s="8" t="s">
        <v>21</v>
      </c>
      <c r="AN393" s="8" t="str">
        <f t="shared" si="108"/>
        <v>家族の声に悩まされてる◆干渉が終わる時期とその先の未来</v>
      </c>
      <c r="AO393" s="9" t="s">
        <v>22</v>
      </c>
      <c r="AP393" s="8" t="str">
        <f t="shared" si="110"/>
        <v>干渉が終わる時期とその先の未来</v>
      </c>
      <c r="AQ393" s="9" t="s">
        <v>22</v>
      </c>
      <c r="AR393" s="8" t="str">
        <f t="shared" si="111"/>
        <v>家族や親族からの干渉に悩む日々が続いているあなた。この先、それはいつまで続くのでしょうか？そして、干渉が終わるとき、あなたの未来はどう変わるのでしょうか。この占いでは、干渉がどのように終息するのか、そのタイミングと、あなたが本当の自由を手に入れるためのアドバイスをお届けします。</v>
      </c>
      <c r="AS393" s="9" t="s">
        <v>23</v>
      </c>
      <c r="AT393" s="8">
        <f t="shared" si="114"/>
        <v>7</v>
      </c>
      <c r="AU393" s="8" t="s">
        <v>21</v>
      </c>
      <c r="AV393" s="10">
        <f t="shared" si="115"/>
        <v>45672</v>
      </c>
      <c r="AW393" s="9" t="s">
        <v>24</v>
      </c>
    </row>
    <row r="394" spans="1:49" ht="18.75" customHeight="1">
      <c r="A394" s="2">
        <v>693</v>
      </c>
      <c r="B394" s="2" t="s">
        <v>1504</v>
      </c>
      <c r="C394" s="2" t="s">
        <v>1505</v>
      </c>
      <c r="D394" s="2" t="s">
        <v>1506</v>
      </c>
      <c r="E394" s="2" t="s">
        <v>1032</v>
      </c>
      <c r="G394" s="2" t="s">
        <v>19</v>
      </c>
      <c r="H394" s="2">
        <v>6</v>
      </c>
      <c r="I394" s="3">
        <v>45673</v>
      </c>
      <c r="J394" s="4"/>
      <c r="K394" s="25" t="s">
        <v>55</v>
      </c>
      <c r="L394" s="25">
        <f t="shared" si="116"/>
        <v>693</v>
      </c>
      <c r="M394" s="25" t="s">
        <v>21</v>
      </c>
      <c r="N394" s="25" t="str">
        <f t="shared" si="117"/>
        <v>【重要】この人で大丈夫？—結婚後の経済的安定と未来の選択</v>
      </c>
      <c r="O394" s="26" t="s">
        <v>22</v>
      </c>
      <c r="P394" s="25" t="str">
        <f t="shared" si="109"/>
        <v>結婚相手、この人で大丈夫？</v>
      </c>
      <c r="Q394" s="26" t="s">
        <v>22</v>
      </c>
      <c r="R394" s="25" t="str">
        <f t="shared" si="112"/>
        <v>今のパートナーと結婚した場合、経済的に安定した未来を築けるのか、不安に感じることはありませんか？あなたの選択が、幸せで安心できる結婚生活につながるのか、未来のヒントをお伝えします。</v>
      </c>
      <c r="S394" s="26" t="s">
        <v>23</v>
      </c>
      <c r="T394" s="25">
        <f t="shared" si="118"/>
        <v>6</v>
      </c>
      <c r="U394" s="27" t="s">
        <v>21</v>
      </c>
      <c r="V394" s="28">
        <f t="shared" si="119"/>
        <v>45673</v>
      </c>
      <c r="W394" s="29" t="s">
        <v>24</v>
      </c>
      <c r="X394" s="2"/>
      <c r="Y394" s="8" t="s">
        <v>56</v>
      </c>
      <c r="Z394" s="10">
        <f t="shared" si="105"/>
        <v>45673</v>
      </c>
      <c r="AA394" s="9" t="s">
        <v>57</v>
      </c>
      <c r="AB394" s="8">
        <f t="shared" si="120"/>
        <v>693</v>
      </c>
      <c r="AC394" s="8" t="s">
        <v>58</v>
      </c>
      <c r="AK394" s="8" t="s">
        <v>20</v>
      </c>
      <c r="AL394" s="8">
        <f t="shared" si="113"/>
        <v>693</v>
      </c>
      <c r="AM394" s="8" t="s">
        <v>21</v>
      </c>
      <c r="AN394" s="8" t="str">
        <f t="shared" si="108"/>
        <v>【重要】この人で大丈夫？—結婚後の経済的安定と未来の選択</v>
      </c>
      <c r="AO394" s="9" t="s">
        <v>22</v>
      </c>
      <c r="AP394" s="8" t="str">
        <f t="shared" si="110"/>
        <v>結婚相手、この人で大丈夫？</v>
      </c>
      <c r="AQ394" s="9" t="s">
        <v>22</v>
      </c>
      <c r="AR394" s="8" t="str">
        <f t="shared" si="111"/>
        <v>今のパートナーと結婚した場合、経済的に安定した未来を築けるのか、不安に感じることはありませんか？あなたの選択が、幸せで安心できる結婚生活につながるのか、未来のヒントをお伝えします。</v>
      </c>
      <c r="AS394" s="9" t="s">
        <v>23</v>
      </c>
      <c r="AT394" s="8">
        <f t="shared" si="114"/>
        <v>6</v>
      </c>
      <c r="AU394" s="8" t="s">
        <v>21</v>
      </c>
      <c r="AV394" s="10">
        <f t="shared" si="115"/>
        <v>45673</v>
      </c>
      <c r="AW394" s="9" t="s">
        <v>24</v>
      </c>
    </row>
    <row r="395" spans="1:49" ht="18.75" customHeight="1">
      <c r="A395" s="2">
        <v>694</v>
      </c>
      <c r="B395" s="2" t="s">
        <v>1507</v>
      </c>
      <c r="C395" s="2" t="s">
        <v>1508</v>
      </c>
      <c r="D395" s="2" t="s">
        <v>1509</v>
      </c>
      <c r="E395" s="2" t="s">
        <v>1032</v>
      </c>
      <c r="G395" s="2" t="s">
        <v>19</v>
      </c>
      <c r="H395" s="2">
        <v>9</v>
      </c>
      <c r="I395" s="3">
        <v>45674</v>
      </c>
      <c r="J395" s="4"/>
      <c r="K395" s="25" t="s">
        <v>55</v>
      </c>
      <c r="L395" s="25">
        <f t="shared" si="116"/>
        <v>694</v>
      </c>
      <c r="M395" s="25" t="s">
        <v>21</v>
      </c>
      <c r="N395" s="25" t="str">
        <f t="shared" si="117"/>
        <v>遠距離の終わりから新たな始まりへ……彼の気持ちと復縁の鍵</v>
      </c>
      <c r="O395" s="26" t="s">
        <v>22</v>
      </c>
      <c r="P395" s="25" t="str">
        <f t="shared" si="109"/>
        <v>遠距離恋愛からの復縁ガイド</v>
      </c>
      <c r="Q395" s="26" t="s">
        <v>22</v>
      </c>
      <c r="R395" s="25" t="str">
        <f t="shared" si="112"/>
        <v>遠距離恋愛で別れた彼との別れの理由を深く掘り下げ、彼の気持ちがどう変わったのかを明らかにします。遠距離から新たな関係を築くため、あなたの心の声に応え、未来の可能性を探る手助けをします。</v>
      </c>
      <c r="S395" s="26" t="s">
        <v>23</v>
      </c>
      <c r="T395" s="25">
        <f t="shared" si="118"/>
        <v>9</v>
      </c>
      <c r="U395" s="27" t="s">
        <v>21</v>
      </c>
      <c r="V395" s="28">
        <f t="shared" si="119"/>
        <v>45674</v>
      </c>
      <c r="W395" s="29" t="s">
        <v>24</v>
      </c>
      <c r="X395" s="2"/>
      <c r="Y395" s="8" t="s">
        <v>56</v>
      </c>
      <c r="Z395" s="10">
        <f t="shared" si="105"/>
        <v>45674</v>
      </c>
      <c r="AA395" s="9" t="s">
        <v>57</v>
      </c>
      <c r="AB395" s="8">
        <f t="shared" si="120"/>
        <v>694</v>
      </c>
      <c r="AC395" s="8" t="s">
        <v>58</v>
      </c>
      <c r="AK395" s="8" t="s">
        <v>20</v>
      </c>
      <c r="AL395" s="8">
        <f t="shared" si="113"/>
        <v>694</v>
      </c>
      <c r="AM395" s="8" t="s">
        <v>21</v>
      </c>
      <c r="AN395" s="8" t="str">
        <f t="shared" si="108"/>
        <v>遠距離の終わりから新たな始まりへ……彼の気持ちと復縁の鍵</v>
      </c>
      <c r="AO395" s="9" t="s">
        <v>22</v>
      </c>
      <c r="AP395" s="8" t="str">
        <f t="shared" si="110"/>
        <v>遠距離恋愛からの復縁ガイド</v>
      </c>
      <c r="AQ395" s="9" t="s">
        <v>22</v>
      </c>
      <c r="AR395" s="8" t="str">
        <f t="shared" si="111"/>
        <v>遠距離恋愛で別れた彼との別れの理由を深く掘り下げ、彼の気持ちがどう変わったのかを明らかにします。遠距離から新たな関係を築くため、あなたの心の声に応え、未来の可能性を探る手助けをします。</v>
      </c>
      <c r="AS395" s="9" t="s">
        <v>23</v>
      </c>
      <c r="AT395" s="8">
        <f t="shared" si="114"/>
        <v>9</v>
      </c>
      <c r="AU395" s="8" t="s">
        <v>21</v>
      </c>
      <c r="AV395" s="10">
        <f t="shared" si="115"/>
        <v>45674</v>
      </c>
      <c r="AW395" s="9" t="s">
        <v>24</v>
      </c>
    </row>
    <row r="396" spans="1:49" ht="18.75" customHeight="1">
      <c r="A396" s="2">
        <v>695</v>
      </c>
      <c r="B396" s="2" t="s">
        <v>1510</v>
      </c>
      <c r="C396" s="2" t="s">
        <v>1511</v>
      </c>
      <c r="D396" s="2" t="s">
        <v>1512</v>
      </c>
      <c r="E396" s="2" t="s">
        <v>1032</v>
      </c>
      <c r="G396" s="2" t="s">
        <v>19</v>
      </c>
      <c r="H396" s="2">
        <v>9</v>
      </c>
      <c r="I396" s="3">
        <v>45675</v>
      </c>
      <c r="J396" s="4"/>
      <c r="K396" s="25" t="s">
        <v>55</v>
      </c>
      <c r="L396" s="25">
        <f t="shared" si="116"/>
        <v>695</v>
      </c>
      <c r="M396" s="25" t="s">
        <v>21</v>
      </c>
      <c r="N396" s="25" t="str">
        <f t="shared" si="117"/>
        <v>喧嘩の後の後悔【あの人に連絡を取るタイミングと可能性】</v>
      </c>
      <c r="O396" s="26" t="s">
        <v>22</v>
      </c>
      <c r="P396" s="25" t="str">
        <f t="shared" si="109"/>
        <v>あの人に連絡を取るタイミング</v>
      </c>
      <c r="Q396" s="26" t="s">
        <v>22</v>
      </c>
      <c r="R396" s="25" t="str">
        <f t="shared" si="112"/>
        <v>ちょっとした喧嘩が原因で別れてしまったあの人への後悔の気持ち、今も抱えていませんか？連絡を取るべきか迷っているあなたに、この占いで未来の可能性を見つけましょう。</v>
      </c>
      <c r="S396" s="26" t="s">
        <v>23</v>
      </c>
      <c r="T396" s="25">
        <f t="shared" si="118"/>
        <v>9</v>
      </c>
      <c r="U396" s="27" t="s">
        <v>21</v>
      </c>
      <c r="V396" s="28">
        <f t="shared" si="119"/>
        <v>45675</v>
      </c>
      <c r="W396" s="29" t="s">
        <v>24</v>
      </c>
      <c r="X396" s="2"/>
      <c r="Y396" s="8" t="s">
        <v>56</v>
      </c>
      <c r="Z396" s="10">
        <f t="shared" si="105"/>
        <v>45675</v>
      </c>
      <c r="AA396" s="9" t="s">
        <v>57</v>
      </c>
      <c r="AB396" s="8">
        <f t="shared" si="120"/>
        <v>695</v>
      </c>
      <c r="AC396" s="8" t="s">
        <v>58</v>
      </c>
      <c r="AK396" s="8" t="s">
        <v>20</v>
      </c>
      <c r="AL396" s="8">
        <f t="shared" si="113"/>
        <v>695</v>
      </c>
      <c r="AM396" s="8" t="s">
        <v>21</v>
      </c>
      <c r="AN396" s="8" t="str">
        <f t="shared" si="108"/>
        <v>喧嘩の後の後悔【あの人に連絡を取るタイミングと可能性】</v>
      </c>
      <c r="AO396" s="9" t="s">
        <v>22</v>
      </c>
      <c r="AP396" s="8" t="str">
        <f t="shared" si="110"/>
        <v>あの人に連絡を取るタイミング</v>
      </c>
      <c r="AQ396" s="9" t="s">
        <v>22</v>
      </c>
      <c r="AR396" s="8" t="str">
        <f t="shared" si="111"/>
        <v>ちょっとした喧嘩が原因で別れてしまったあの人への後悔の気持ち、今も抱えていませんか？連絡を取るべきか迷っているあなたに、この占いで未来の可能性を見つけましょう。</v>
      </c>
      <c r="AS396" s="9" t="s">
        <v>23</v>
      </c>
      <c r="AT396" s="8">
        <f t="shared" si="114"/>
        <v>9</v>
      </c>
      <c r="AU396" s="8" t="s">
        <v>21</v>
      </c>
      <c r="AV396" s="10">
        <f t="shared" si="115"/>
        <v>45675</v>
      </c>
      <c r="AW396" s="9" t="s">
        <v>24</v>
      </c>
    </row>
    <row r="397" spans="1:49" ht="18.75" customHeight="1">
      <c r="A397" s="2">
        <v>696</v>
      </c>
      <c r="B397" s="2" t="s">
        <v>1513</v>
      </c>
      <c r="C397" s="2" t="s">
        <v>1514</v>
      </c>
      <c r="D397" s="2" t="s">
        <v>1515</v>
      </c>
      <c r="E397" s="2" t="s">
        <v>1032</v>
      </c>
      <c r="G397" s="2" t="s">
        <v>19</v>
      </c>
      <c r="H397" s="2">
        <v>7</v>
      </c>
      <c r="I397" s="3">
        <v>45676</v>
      </c>
      <c r="J397" s="4"/>
      <c r="K397" s="25" t="s">
        <v>55</v>
      </c>
      <c r="L397" s="25">
        <f t="shared" si="116"/>
        <v>696</v>
      </c>
      <c r="M397" s="25" t="s">
        <v>21</v>
      </c>
      <c r="N397" s="25" t="str">
        <f t="shared" si="117"/>
        <v>【あなたにぴったりの親友を見つける】 心と運命を開く友情占い</v>
      </c>
      <c r="O397" s="26" t="s">
        <v>22</v>
      </c>
      <c r="P397" s="25" t="str">
        <f t="shared" si="109"/>
        <v>あなたにぴったりの親友を見つける</v>
      </c>
      <c r="Q397" s="26" t="s">
        <v>22</v>
      </c>
      <c r="R397" s="25" t="str">
        <f t="shared" si="112"/>
        <v>あなたに必要な友情とはどんなもの？心を開いて運命の出会いを引き寄せ、親友との絆を深めるためのヒントを見つけましょう。</v>
      </c>
      <c r="S397" s="26" t="s">
        <v>23</v>
      </c>
      <c r="T397" s="25">
        <f t="shared" si="118"/>
        <v>7</v>
      </c>
      <c r="U397" s="27" t="s">
        <v>21</v>
      </c>
      <c r="V397" s="28">
        <f t="shared" si="119"/>
        <v>45676</v>
      </c>
      <c r="W397" s="29" t="s">
        <v>24</v>
      </c>
      <c r="X397" s="2"/>
      <c r="Y397" s="8" t="s">
        <v>56</v>
      </c>
      <c r="Z397" s="10">
        <f t="shared" si="105"/>
        <v>45676</v>
      </c>
      <c r="AA397" s="9" t="s">
        <v>57</v>
      </c>
      <c r="AB397" s="8">
        <f t="shared" si="120"/>
        <v>696</v>
      </c>
      <c r="AC397" s="8" t="s">
        <v>58</v>
      </c>
      <c r="AK397" s="8" t="s">
        <v>20</v>
      </c>
      <c r="AL397" s="8">
        <f t="shared" si="113"/>
        <v>696</v>
      </c>
      <c r="AM397" s="8" t="s">
        <v>21</v>
      </c>
      <c r="AN397" s="8" t="str">
        <f t="shared" si="108"/>
        <v>【あなたにぴったりの親友を見つける】 心と運命を開く友情占い</v>
      </c>
      <c r="AO397" s="9" t="s">
        <v>22</v>
      </c>
      <c r="AP397" s="8" t="str">
        <f t="shared" si="110"/>
        <v>あなたにぴったりの親友を見つける</v>
      </c>
      <c r="AQ397" s="9" t="s">
        <v>22</v>
      </c>
      <c r="AR397" s="8" t="str">
        <f t="shared" si="111"/>
        <v>あなたに必要な友情とはどんなもの？心を開いて運命の出会いを引き寄せ、親友との絆を深めるためのヒントを見つけましょう。</v>
      </c>
      <c r="AS397" s="9" t="s">
        <v>23</v>
      </c>
      <c r="AT397" s="8">
        <f t="shared" si="114"/>
        <v>7</v>
      </c>
      <c r="AU397" s="8" t="s">
        <v>21</v>
      </c>
      <c r="AV397" s="10">
        <f t="shared" si="115"/>
        <v>45676</v>
      </c>
      <c r="AW397" s="9" t="s">
        <v>24</v>
      </c>
    </row>
    <row r="398" spans="1:49" ht="18.75" customHeight="1">
      <c r="A398" s="2">
        <v>697</v>
      </c>
      <c r="B398" s="2" t="s">
        <v>1516</v>
      </c>
      <c r="C398" s="2" t="s">
        <v>1517</v>
      </c>
      <c r="D398" s="2" t="s">
        <v>1518</v>
      </c>
      <c r="E398" s="2" t="s">
        <v>1032</v>
      </c>
      <c r="G398" s="2" t="s">
        <v>19</v>
      </c>
      <c r="H398" s="2">
        <v>6</v>
      </c>
      <c r="I398" s="3">
        <v>45677</v>
      </c>
      <c r="J398" s="4"/>
      <c r="K398" s="25" t="s">
        <v>55</v>
      </c>
      <c r="L398" s="25">
        <f t="shared" si="116"/>
        <v>697</v>
      </c>
      <c r="M398" s="25" t="s">
        <v>21</v>
      </c>
      <c r="N398" s="25" t="str">
        <f t="shared" si="117"/>
        <v>結婚への一歩 ～ あなたの運命の相手はすぐそばに？～</v>
      </c>
      <c r="O398" s="26" t="s">
        <v>22</v>
      </c>
      <c r="P398" s="25" t="str">
        <f t="shared" si="109"/>
        <v>あなたの運命の相手はすぐそばに？</v>
      </c>
      <c r="Q398" s="26" t="s">
        <v>22</v>
      </c>
      <c r="R398" s="25" t="str">
        <f t="shared" si="112"/>
        <v>結婚を真剣に考え始めたあなたに、運命の相手がどこで待っているのか、どのようにして出会えるのかを探り、結婚への一歩を踏み出すための道しるべを一緒に見つけましょう。</v>
      </c>
      <c r="S398" s="26" t="s">
        <v>23</v>
      </c>
      <c r="T398" s="25">
        <f t="shared" si="118"/>
        <v>6</v>
      </c>
      <c r="U398" s="27" t="s">
        <v>21</v>
      </c>
      <c r="V398" s="28">
        <f t="shared" si="119"/>
        <v>45677</v>
      </c>
      <c r="W398" s="29" t="s">
        <v>24</v>
      </c>
      <c r="X398" s="2"/>
      <c r="Y398" s="8" t="s">
        <v>56</v>
      </c>
      <c r="Z398" s="10">
        <f t="shared" si="105"/>
        <v>45677</v>
      </c>
      <c r="AA398" s="9" t="s">
        <v>57</v>
      </c>
      <c r="AB398" s="8">
        <f t="shared" si="120"/>
        <v>697</v>
      </c>
      <c r="AC398" s="8" t="s">
        <v>58</v>
      </c>
      <c r="AK398" s="8" t="s">
        <v>20</v>
      </c>
      <c r="AL398" s="8">
        <f t="shared" si="113"/>
        <v>697</v>
      </c>
      <c r="AM398" s="8" t="s">
        <v>21</v>
      </c>
      <c r="AN398" s="8" t="str">
        <f t="shared" si="108"/>
        <v>結婚への一歩 ～ あなたの運命の相手はすぐそばに？～</v>
      </c>
      <c r="AO398" s="9" t="s">
        <v>22</v>
      </c>
      <c r="AP398" s="8" t="str">
        <f t="shared" si="110"/>
        <v>あなたの運命の相手はすぐそばに？</v>
      </c>
      <c r="AQ398" s="9" t="s">
        <v>22</v>
      </c>
      <c r="AR398" s="8" t="str">
        <f t="shared" si="111"/>
        <v>結婚を真剣に考え始めたあなたに、運命の相手がどこで待っているのか、どのようにして出会えるのかを探り、結婚への一歩を踏み出すための道しるべを一緒に見つけましょう。</v>
      </c>
      <c r="AS398" s="9" t="s">
        <v>23</v>
      </c>
      <c r="AT398" s="8">
        <f t="shared" si="114"/>
        <v>6</v>
      </c>
      <c r="AU398" s="8" t="s">
        <v>21</v>
      </c>
      <c r="AV398" s="10">
        <f t="shared" si="115"/>
        <v>45677</v>
      </c>
      <c r="AW398" s="9" t="s">
        <v>24</v>
      </c>
    </row>
    <row r="399" spans="1:49" ht="18.75" customHeight="1">
      <c r="A399" s="2">
        <v>698</v>
      </c>
      <c r="B399" s="2" t="s">
        <v>1519</v>
      </c>
      <c r="C399" s="2" t="s">
        <v>1520</v>
      </c>
      <c r="D399" s="2" t="s">
        <v>1521</v>
      </c>
      <c r="E399" s="2" t="s">
        <v>96</v>
      </c>
      <c r="F399" s="2" t="s">
        <v>1522</v>
      </c>
      <c r="G399" s="2" t="s">
        <v>98</v>
      </c>
      <c r="H399" s="2">
        <v>2</v>
      </c>
      <c r="I399" s="3">
        <v>45678</v>
      </c>
      <c r="J399" s="4"/>
      <c r="K399" s="25" t="s">
        <v>55</v>
      </c>
      <c r="L399" s="25">
        <f t="shared" si="116"/>
        <v>698</v>
      </c>
      <c r="M399" s="25" t="s">
        <v>21</v>
      </c>
      <c r="N399" s="25" t="str">
        <f t="shared" si="117"/>
        <v>【片想いの見切り時】あなたの恋心は報われる？◆知りたい彼の本当の気持ち</v>
      </c>
      <c r="O399" s="26" t="s">
        <v>22</v>
      </c>
      <c r="P399" s="25" t="str">
        <f t="shared" si="109"/>
        <v>知りたい彼の本当の気持ち</v>
      </c>
      <c r="Q399" s="26" t="s">
        <v>22</v>
      </c>
      <c r="R399" s="25" t="str">
        <f t="shared" si="112"/>
        <v>一途に想っているのに、全く進展しない片想い。もしかして、あなたは行き詰まりを感じていませんか？　切ない恋の行方と、彼が言えずにいる本当の気持ちを余すことなく占います。新しい恋の一歩を踏み出しましょう。</v>
      </c>
      <c r="S399" s="26" t="s">
        <v>23</v>
      </c>
      <c r="T399" s="25">
        <f t="shared" si="118"/>
        <v>2</v>
      </c>
      <c r="U399" s="27" t="s">
        <v>21</v>
      </c>
      <c r="V399" s="28">
        <f t="shared" si="119"/>
        <v>45678</v>
      </c>
      <c r="W399" s="29" t="s">
        <v>24</v>
      </c>
      <c r="X399" s="2"/>
      <c r="Y399" s="8" t="s">
        <v>56</v>
      </c>
      <c r="Z399" s="10">
        <f t="shared" si="105"/>
        <v>45678</v>
      </c>
      <c r="AA399" s="9" t="s">
        <v>57</v>
      </c>
      <c r="AB399" s="8">
        <f t="shared" si="120"/>
        <v>698</v>
      </c>
      <c r="AC399" s="8" t="s">
        <v>58</v>
      </c>
      <c r="AK399" s="8" t="s">
        <v>20</v>
      </c>
      <c r="AL399" s="8">
        <f t="shared" si="113"/>
        <v>698</v>
      </c>
      <c r="AM399" s="8" t="s">
        <v>21</v>
      </c>
      <c r="AN399" s="8" t="str">
        <f t="shared" si="108"/>
        <v>【片想いの見切り時】あなたの恋心は報われる？◆知りたい彼の本当の気持ち</v>
      </c>
      <c r="AO399" s="9" t="s">
        <v>22</v>
      </c>
      <c r="AP399" s="8" t="str">
        <f t="shared" si="110"/>
        <v>知りたい彼の本当の気持ち</v>
      </c>
      <c r="AQ399" s="9" t="s">
        <v>22</v>
      </c>
      <c r="AR399" s="8" t="str">
        <f t="shared" si="111"/>
        <v>一途に想っているのに、全く進展しない片想い。もしかして、あなたは行き詰まりを感じていませんか？　切ない恋の行方と、彼が言えずにいる本当の気持ちを余すことなく占います。新しい恋の一歩を踏み出しましょう。</v>
      </c>
      <c r="AS399" s="9" t="s">
        <v>23</v>
      </c>
      <c r="AT399" s="8">
        <f t="shared" si="114"/>
        <v>2</v>
      </c>
      <c r="AU399" s="8" t="s">
        <v>21</v>
      </c>
      <c r="AV399" s="10">
        <f t="shared" si="115"/>
        <v>45678</v>
      </c>
      <c r="AW399" s="9" t="s">
        <v>24</v>
      </c>
    </row>
    <row r="400" spans="1:49" ht="18.75" customHeight="1">
      <c r="A400" s="2">
        <v>699</v>
      </c>
      <c r="B400" s="2" t="s">
        <v>1523</v>
      </c>
      <c r="C400" s="2" t="s">
        <v>1524</v>
      </c>
      <c r="D400" s="2" t="s">
        <v>1525</v>
      </c>
      <c r="E400" s="2" t="s">
        <v>1032</v>
      </c>
      <c r="G400" s="2" t="s">
        <v>19</v>
      </c>
      <c r="H400" s="2">
        <v>9</v>
      </c>
      <c r="I400" s="3">
        <v>45679</v>
      </c>
      <c r="J400" s="4"/>
      <c r="K400" s="25" t="s">
        <v>55</v>
      </c>
      <c r="L400" s="25">
        <f t="shared" si="116"/>
        <v>699</v>
      </c>
      <c r="M400" s="25" t="s">
        <v>21</v>
      </c>
      <c r="N400" s="25" t="str">
        <f t="shared" si="117"/>
        <v>辛口回答！今のパートナーと元カレ【 恋愛の選択どちらが運命の人？】</v>
      </c>
      <c r="O400" s="26" t="s">
        <v>22</v>
      </c>
      <c r="P400" s="25" t="str">
        <f>D400</f>
        <v>現在のパートナーと元カレとの間で心が揺れている……どちらがあなたにとって幸せをもたらすのかを見極め、過去の感情と現在の関係を整理し、最善の選択をするためのヒントをお届けします。</v>
      </c>
      <c r="Q400" s="26" t="s">
        <v>22</v>
      </c>
      <c r="R400" s="25" t="str">
        <f t="shared" si="112"/>
        <v>現在のパートナーと元カレとの間で心が揺れている……どちらがあなたにとって幸せをもたらすのかを見極め、過去の感情と現在の関係を整理し、最善の選択をするためのヒントをお届けします。</v>
      </c>
      <c r="S400" s="26" t="s">
        <v>23</v>
      </c>
      <c r="T400" s="25">
        <f t="shared" si="118"/>
        <v>9</v>
      </c>
      <c r="U400" s="27" t="s">
        <v>21</v>
      </c>
      <c r="V400" s="28">
        <f t="shared" si="119"/>
        <v>45679</v>
      </c>
      <c r="W400" s="29" t="s">
        <v>24</v>
      </c>
      <c r="X400" s="2"/>
      <c r="Y400" s="8" t="s">
        <v>56</v>
      </c>
      <c r="Z400" s="10">
        <f t="shared" si="105"/>
        <v>45679</v>
      </c>
      <c r="AA400" s="9" t="s">
        <v>57</v>
      </c>
      <c r="AB400" s="8">
        <f t="shared" si="120"/>
        <v>699</v>
      </c>
      <c r="AC400" s="8" t="s">
        <v>58</v>
      </c>
      <c r="AK400" s="8" t="s">
        <v>20</v>
      </c>
      <c r="AL400" s="8">
        <f t="shared" si="113"/>
        <v>699</v>
      </c>
      <c r="AM400" s="8" t="s">
        <v>21</v>
      </c>
      <c r="AN400" s="8" t="str">
        <f t="shared" si="108"/>
        <v>辛口回答！今のパートナーと元カレ【 恋愛の選択どちらが運命の人？】</v>
      </c>
      <c r="AO400" s="9" t="s">
        <v>22</v>
      </c>
      <c r="AP400" s="8" t="str">
        <f>D400</f>
        <v>現在のパートナーと元カレとの間で心が揺れている……どちらがあなたにとって幸せをもたらすのかを見極め、過去の感情と現在の関係を整理し、最善の選択をするためのヒントをお届けします。</v>
      </c>
      <c r="AQ400" s="9" t="s">
        <v>22</v>
      </c>
      <c r="AR400" s="8" t="e">
        <f>#REF!</f>
        <v>#REF!</v>
      </c>
      <c r="AS400" s="9" t="s">
        <v>23</v>
      </c>
      <c r="AT400" s="8">
        <f t="shared" si="114"/>
        <v>9</v>
      </c>
      <c r="AU400" s="8" t="s">
        <v>21</v>
      </c>
      <c r="AV400" s="10">
        <f t="shared" si="115"/>
        <v>45679</v>
      </c>
      <c r="AW400" s="9" t="s">
        <v>24</v>
      </c>
    </row>
    <row r="401" spans="1:49" ht="18.75" customHeight="1">
      <c r="A401" s="2">
        <v>700</v>
      </c>
      <c r="B401" s="2" t="s">
        <v>1526</v>
      </c>
      <c r="C401" s="2" t="s">
        <v>1527</v>
      </c>
      <c r="D401" s="2" t="s">
        <v>1528</v>
      </c>
      <c r="E401" s="2" t="s">
        <v>1032</v>
      </c>
      <c r="G401" s="2" t="s">
        <v>19</v>
      </c>
      <c r="H401" s="2">
        <v>6</v>
      </c>
      <c r="I401" s="3">
        <v>45680</v>
      </c>
      <c r="J401" s="4"/>
      <c r="K401" s="25" t="s">
        <v>55</v>
      </c>
      <c r="L401" s="25">
        <f t="shared" si="116"/>
        <v>700</v>
      </c>
      <c r="M401" s="25" t="s">
        <v>21</v>
      </c>
      <c r="N401" s="25" t="str">
        <f t="shared" si="117"/>
        <v>家族との絆は結婚の鍵？ 運命が教えるあなたの未来</v>
      </c>
      <c r="O401" s="26" t="s">
        <v>22</v>
      </c>
      <c r="P401" s="25" t="str">
        <f t="shared" ref="P401:P408" si="121">C401</f>
        <v>結婚前に家族運を確かめる！</v>
      </c>
      <c r="Q401" s="26" t="s">
        <v>22</v>
      </c>
      <c r="R401" s="25" t="str">
        <f t="shared" si="112"/>
        <v>結婚は二人だけのものではなく、家族同士の新たなつながりでもあります。相手の家族とうまくいくのか、どんな課題が待っているのか、そしてその先にはどんな未来が広がっているのか？ 運命があなたに教えてくれる、結婚の鍵を探してみませんか？</v>
      </c>
      <c r="S401" s="26" t="s">
        <v>23</v>
      </c>
      <c r="T401" s="25">
        <f t="shared" si="118"/>
        <v>6</v>
      </c>
      <c r="U401" s="27" t="s">
        <v>21</v>
      </c>
      <c r="V401" s="28">
        <f t="shared" si="119"/>
        <v>45680</v>
      </c>
      <c r="W401" s="29" t="s">
        <v>24</v>
      </c>
      <c r="X401" s="2"/>
      <c r="Y401" s="8" t="s">
        <v>56</v>
      </c>
      <c r="Z401" s="10">
        <f t="shared" si="105"/>
        <v>45680</v>
      </c>
      <c r="AA401" s="9" t="s">
        <v>57</v>
      </c>
      <c r="AB401" s="8">
        <f t="shared" si="120"/>
        <v>700</v>
      </c>
      <c r="AC401" s="8" t="s">
        <v>58</v>
      </c>
      <c r="AK401" s="8" t="s">
        <v>20</v>
      </c>
      <c r="AL401" s="8">
        <f t="shared" si="113"/>
        <v>700</v>
      </c>
      <c r="AM401" s="8" t="s">
        <v>21</v>
      </c>
      <c r="AN401" s="8" t="str">
        <f t="shared" si="108"/>
        <v>家族との絆は結婚の鍵？ 運命が教えるあなたの未来</v>
      </c>
      <c r="AO401" s="9" t="s">
        <v>22</v>
      </c>
      <c r="AP401" s="8" t="str">
        <f t="shared" ref="AP401:AP408" si="122">C401</f>
        <v>結婚前に家族運を確かめる！</v>
      </c>
      <c r="AQ401" s="9" t="s">
        <v>22</v>
      </c>
      <c r="AR401" s="8" t="str">
        <f>D401</f>
        <v>結婚は二人だけのものではなく、家族同士の新たなつながりでもあります。相手の家族とうまくいくのか、どんな課題が待っているのか、そしてその先にはどんな未来が広がっているのか？ 運命があなたに教えてくれる、結婚の鍵を探してみませんか？</v>
      </c>
      <c r="AS401" s="9" t="s">
        <v>23</v>
      </c>
      <c r="AT401" s="8">
        <f t="shared" si="114"/>
        <v>6</v>
      </c>
      <c r="AU401" s="8" t="s">
        <v>21</v>
      </c>
      <c r="AV401" s="10">
        <f t="shared" si="115"/>
        <v>45680</v>
      </c>
      <c r="AW401" s="9" t="s">
        <v>24</v>
      </c>
    </row>
    <row r="402" spans="1:49" ht="18.75" customHeight="1">
      <c r="A402" s="2">
        <v>701</v>
      </c>
      <c r="B402" s="2" t="s">
        <v>1529</v>
      </c>
      <c r="C402" s="2" t="s">
        <v>1530</v>
      </c>
      <c r="D402" s="2" t="s">
        <v>1531</v>
      </c>
      <c r="E402" s="2" t="s">
        <v>1032</v>
      </c>
      <c r="G402" s="2" t="s">
        <v>19</v>
      </c>
      <c r="H402" s="2">
        <v>10</v>
      </c>
      <c r="I402" s="3">
        <v>45681</v>
      </c>
      <c r="J402" s="4"/>
      <c r="K402" s="25" t="s">
        <v>55</v>
      </c>
      <c r="L402" s="25">
        <f t="shared" si="116"/>
        <v>701</v>
      </c>
      <c r="M402" s="25" t="s">
        <v>21</v>
      </c>
      <c r="N402" s="25" t="str">
        <f t="shared" si="117"/>
        <v>ずっと独身かもしれないという不安…運命が示すあなたの愛の行方</v>
      </c>
      <c r="O402" s="26" t="s">
        <v>22</v>
      </c>
      <c r="P402" s="25" t="str">
        <f t="shared" si="121"/>
        <v>孤独…私に運命の人はいる？</v>
      </c>
      <c r="Q402" s="26" t="s">
        <v>22</v>
      </c>
      <c r="R402" s="25" t="str">
        <f t="shared" ref="R402:R433" si="123">D402</f>
        <v>独身のまま過ごしてきた日々に、不安や孤独を感じることがあるかもしれません。『この先もずっと一人なのだろうか？』と悩むあなたに、運命の人との出会いがあるのかを一緒に探りましょう。</v>
      </c>
      <c r="S402" s="26" t="s">
        <v>23</v>
      </c>
      <c r="T402" s="25">
        <f t="shared" si="118"/>
        <v>10</v>
      </c>
      <c r="U402" s="27" t="s">
        <v>21</v>
      </c>
      <c r="V402" s="28">
        <f t="shared" si="119"/>
        <v>45681</v>
      </c>
      <c r="W402" s="29" t="s">
        <v>24</v>
      </c>
      <c r="X402" s="2"/>
      <c r="Y402" s="8" t="s">
        <v>56</v>
      </c>
      <c r="Z402" s="10">
        <f t="shared" ref="Z402:Z465" si="124">I402</f>
        <v>45681</v>
      </c>
      <c r="AA402" s="9" t="s">
        <v>57</v>
      </c>
      <c r="AB402" s="8">
        <f t="shared" si="120"/>
        <v>701</v>
      </c>
      <c r="AC402" s="8" t="s">
        <v>58</v>
      </c>
      <c r="AK402" s="8" t="s">
        <v>20</v>
      </c>
      <c r="AL402" s="8">
        <f t="shared" si="113"/>
        <v>701</v>
      </c>
      <c r="AM402" s="8" t="s">
        <v>21</v>
      </c>
      <c r="AN402" s="8" t="str">
        <f t="shared" si="108"/>
        <v>ずっと独身かもしれないという不安…運命が示すあなたの愛の行方</v>
      </c>
      <c r="AO402" s="9" t="s">
        <v>22</v>
      </c>
      <c r="AP402" s="8" t="str">
        <f t="shared" si="122"/>
        <v>孤独…私に運命の人はいる？</v>
      </c>
      <c r="AQ402" s="9" t="s">
        <v>22</v>
      </c>
      <c r="AR402" s="8" t="str">
        <f>D402</f>
        <v>独身のまま過ごしてきた日々に、不安や孤独を感じることがあるかもしれません。『この先もずっと一人なのだろうか？』と悩むあなたに、運命の人との出会いがあるのかを一緒に探りましょう。</v>
      </c>
      <c r="AS402" s="9" t="s">
        <v>23</v>
      </c>
      <c r="AT402" s="8">
        <f t="shared" si="114"/>
        <v>10</v>
      </c>
      <c r="AU402" s="8" t="s">
        <v>21</v>
      </c>
      <c r="AV402" s="10">
        <f t="shared" si="115"/>
        <v>45681</v>
      </c>
      <c r="AW402" s="9" t="s">
        <v>24</v>
      </c>
    </row>
    <row r="403" spans="1:49" ht="18.75" customHeight="1">
      <c r="A403" s="2">
        <v>702</v>
      </c>
      <c r="B403" s="2" t="s">
        <v>1532</v>
      </c>
      <c r="C403" s="2" t="s">
        <v>1533</v>
      </c>
      <c r="D403" s="2" t="s">
        <v>1534</v>
      </c>
      <c r="E403" s="2" t="s">
        <v>96</v>
      </c>
      <c r="F403" s="2" t="s">
        <v>1535</v>
      </c>
      <c r="G403" s="2" t="s">
        <v>98</v>
      </c>
      <c r="H403" s="2">
        <v>7</v>
      </c>
      <c r="I403" s="3">
        <v>45682</v>
      </c>
      <c r="J403" s="4"/>
      <c r="K403" s="25" t="s">
        <v>55</v>
      </c>
      <c r="L403" s="25">
        <f t="shared" si="116"/>
        <v>702</v>
      </c>
      <c r="M403" s="25" t="s">
        <v>21</v>
      </c>
      <c r="N403" s="25" t="str">
        <f t="shared" si="117"/>
        <v>これからの自分を変えたい人へ◆人生をより良くするための【意識改革】</v>
      </c>
      <c r="O403" s="26" t="s">
        <v>22</v>
      </c>
      <c r="P403" s="25" t="str">
        <f t="shared" si="121"/>
        <v>人生を良くするための意識改革</v>
      </c>
      <c r="Q403" s="26" t="s">
        <v>22</v>
      </c>
      <c r="R403" s="25" t="str">
        <f t="shared" si="123"/>
        <v>毎日の退屈さを感じているあなたへ。実は、驚くような展開がすぐそこに待っているのです。あなたのこれからの人生をより良いものにするために、自分自身を見つめなおしてみませんか？</v>
      </c>
      <c r="S403" s="26" t="s">
        <v>23</v>
      </c>
      <c r="T403" s="25">
        <f t="shared" si="118"/>
        <v>7</v>
      </c>
      <c r="U403" s="27" t="s">
        <v>21</v>
      </c>
      <c r="V403" s="28">
        <f t="shared" si="119"/>
        <v>45682</v>
      </c>
      <c r="W403" s="29" t="s">
        <v>24</v>
      </c>
      <c r="X403" s="2"/>
      <c r="Y403" s="8" t="s">
        <v>56</v>
      </c>
      <c r="Z403" s="10">
        <f t="shared" si="124"/>
        <v>45682</v>
      </c>
      <c r="AA403" s="9" t="s">
        <v>57</v>
      </c>
      <c r="AB403" s="8">
        <f t="shared" si="120"/>
        <v>702</v>
      </c>
      <c r="AC403" s="8" t="s">
        <v>58</v>
      </c>
      <c r="AK403" s="8" t="s">
        <v>20</v>
      </c>
      <c r="AL403" s="8">
        <f t="shared" si="113"/>
        <v>702</v>
      </c>
      <c r="AM403" s="8" t="s">
        <v>21</v>
      </c>
      <c r="AN403" s="8" t="str">
        <f t="shared" si="108"/>
        <v>これからの自分を変えたい人へ◆人生をより良くするための【意識改革】</v>
      </c>
      <c r="AO403" s="9" t="s">
        <v>22</v>
      </c>
      <c r="AP403" s="8" t="str">
        <f t="shared" si="122"/>
        <v>人生を良くするための意識改革</v>
      </c>
      <c r="AQ403" s="9" t="s">
        <v>22</v>
      </c>
      <c r="AR403" s="8" t="str">
        <f>D403</f>
        <v>毎日の退屈さを感じているあなたへ。実は、驚くような展開がすぐそこに待っているのです。あなたのこれからの人生をより良いものにするために、自分自身を見つめなおしてみませんか？</v>
      </c>
      <c r="AS403" s="9" t="s">
        <v>23</v>
      </c>
      <c r="AT403" s="8">
        <f t="shared" si="114"/>
        <v>7</v>
      </c>
      <c r="AU403" s="8" t="s">
        <v>21</v>
      </c>
      <c r="AV403" s="10">
        <f t="shared" si="115"/>
        <v>45682</v>
      </c>
      <c r="AW403" s="9" t="s">
        <v>24</v>
      </c>
    </row>
    <row r="404" spans="1:49" ht="18.75" customHeight="1">
      <c r="A404" s="2">
        <v>703</v>
      </c>
      <c r="B404" s="2" t="s">
        <v>1536</v>
      </c>
      <c r="C404" s="2" t="s">
        <v>1537</v>
      </c>
      <c r="D404" s="2" t="s">
        <v>1538</v>
      </c>
      <c r="E404" s="2" t="s">
        <v>1032</v>
      </c>
      <c r="G404" s="2" t="s">
        <v>19</v>
      </c>
      <c r="H404" s="2">
        <v>9</v>
      </c>
      <c r="I404" s="3">
        <v>45683</v>
      </c>
      <c r="J404" s="4"/>
      <c r="K404" s="25" t="s">
        <v>55</v>
      </c>
      <c r="L404" s="25">
        <f t="shared" si="116"/>
        <v>703</v>
      </c>
      <c r="M404" s="25" t="s">
        <v>21</v>
      </c>
      <c r="N404" s="25" t="str">
        <f t="shared" si="117"/>
        <v>あの人の隣にはもう別の誰かが？ 運命が語る未練と復縁の行方</v>
      </c>
      <c r="O404" s="26" t="s">
        <v>22</v>
      </c>
      <c r="P404" s="25" t="str">
        <f t="shared" si="121"/>
        <v>あの人の隣にはもう別の誰かがいる？</v>
      </c>
      <c r="Q404" s="26" t="s">
        <v>22</v>
      </c>
      <c r="R404" s="25" t="str">
        <f t="shared" si="123"/>
        <v>『あの時のように戻れるのだろうか？』という思いが頭をよぎるあなたに、復縁の可能性やあの人の気持ちを探っていきます。過去の愛が再び花開くのか、それとも新たな道が待っているのか、運命が示す未来のサインを見つけましょう。</v>
      </c>
      <c r="S404" s="26" t="s">
        <v>23</v>
      </c>
      <c r="T404" s="25">
        <f t="shared" si="118"/>
        <v>9</v>
      </c>
      <c r="U404" s="27" t="s">
        <v>21</v>
      </c>
      <c r="V404" s="28">
        <f t="shared" si="119"/>
        <v>45683</v>
      </c>
      <c r="W404" s="29" t="s">
        <v>24</v>
      </c>
      <c r="X404" s="2"/>
      <c r="Y404" s="8" t="s">
        <v>56</v>
      </c>
      <c r="Z404" s="10">
        <f t="shared" si="124"/>
        <v>45683</v>
      </c>
      <c r="AA404" s="9" t="s">
        <v>57</v>
      </c>
      <c r="AB404" s="8">
        <f t="shared" si="120"/>
        <v>703</v>
      </c>
      <c r="AC404" s="8" t="s">
        <v>58</v>
      </c>
      <c r="AK404" s="8" t="s">
        <v>20</v>
      </c>
      <c r="AL404" s="8">
        <f t="shared" si="113"/>
        <v>703</v>
      </c>
      <c r="AM404" s="8" t="s">
        <v>21</v>
      </c>
      <c r="AN404" s="8" t="str">
        <f t="shared" ref="AN404:AN467" si="125">B404</f>
        <v>あの人の隣にはもう別の誰かが？ 運命が語る未練と復縁の行方</v>
      </c>
      <c r="AO404" s="9" t="s">
        <v>22</v>
      </c>
      <c r="AP404" s="8" t="str">
        <f t="shared" si="122"/>
        <v>あの人の隣にはもう別の誰かがいる？</v>
      </c>
      <c r="AQ404" s="9" t="s">
        <v>22</v>
      </c>
      <c r="AR404" s="8" t="e">
        <f>#REF!</f>
        <v>#REF!</v>
      </c>
      <c r="AS404" s="9" t="s">
        <v>23</v>
      </c>
      <c r="AT404" s="8">
        <f t="shared" si="114"/>
        <v>9</v>
      </c>
      <c r="AU404" s="8" t="s">
        <v>21</v>
      </c>
      <c r="AV404" s="10">
        <f t="shared" si="115"/>
        <v>45683</v>
      </c>
      <c r="AW404" s="9" t="s">
        <v>24</v>
      </c>
    </row>
    <row r="405" spans="1:49" ht="18.75" customHeight="1">
      <c r="A405" s="2">
        <v>704</v>
      </c>
      <c r="B405" s="2" t="s">
        <v>1539</v>
      </c>
      <c r="C405" s="2" t="s">
        <v>1540</v>
      </c>
      <c r="D405" s="2" t="s">
        <v>1541</v>
      </c>
      <c r="E405" s="2" t="s">
        <v>1032</v>
      </c>
      <c r="G405" s="2" t="s">
        <v>19</v>
      </c>
      <c r="H405" s="2">
        <v>6</v>
      </c>
      <c r="I405" s="3">
        <v>45684</v>
      </c>
      <c r="J405" s="4"/>
      <c r="K405" s="25" t="s">
        <v>55</v>
      </c>
      <c r="L405" s="25">
        <f t="shared" si="116"/>
        <v>704</v>
      </c>
      <c r="M405" s="25" t="s">
        <v>21</v>
      </c>
      <c r="N405" s="25" t="str">
        <f t="shared" si="117"/>
        <v>恋人からプロポーズされない理由は？ 結婚への気持ちをを探る</v>
      </c>
      <c r="O405" s="26" t="s">
        <v>22</v>
      </c>
      <c r="P405" s="25" t="str">
        <f t="shared" si="121"/>
        <v>恋人からプロポーズされない理由とは？</v>
      </c>
      <c r="Q405" s="26" t="s">
        <v>22</v>
      </c>
      <c r="R405" s="25" t="str">
        <f t="shared" si="123"/>
        <v>結婚を視野に入れているのに、なかなか恋人からプロポーズされない…相手は結婚をする気がないのか、それとも何か理由があって踏み出せないのか。恋人の結婚への本音を探っていきます。</v>
      </c>
      <c r="S405" s="26" t="s">
        <v>23</v>
      </c>
      <c r="T405" s="25">
        <f t="shared" si="118"/>
        <v>6</v>
      </c>
      <c r="U405" s="27" t="s">
        <v>21</v>
      </c>
      <c r="V405" s="28">
        <f t="shared" si="119"/>
        <v>45684</v>
      </c>
      <c r="W405" s="29" t="s">
        <v>24</v>
      </c>
      <c r="X405" s="2"/>
      <c r="Y405" s="8" t="s">
        <v>56</v>
      </c>
      <c r="Z405" s="10">
        <f t="shared" si="124"/>
        <v>45684</v>
      </c>
      <c r="AA405" s="9" t="s">
        <v>57</v>
      </c>
      <c r="AB405" s="8">
        <f t="shared" si="120"/>
        <v>704</v>
      </c>
      <c r="AC405" s="8" t="s">
        <v>58</v>
      </c>
      <c r="AK405" s="8" t="s">
        <v>20</v>
      </c>
      <c r="AL405" s="8">
        <f t="shared" si="113"/>
        <v>704</v>
      </c>
      <c r="AM405" s="8" t="s">
        <v>21</v>
      </c>
      <c r="AN405" s="8" t="str">
        <f t="shared" si="125"/>
        <v>恋人からプロポーズされない理由は？ 結婚への気持ちをを探る</v>
      </c>
      <c r="AO405" s="9" t="s">
        <v>22</v>
      </c>
      <c r="AP405" s="8" t="str">
        <f t="shared" si="122"/>
        <v>恋人からプロポーズされない理由とは？</v>
      </c>
      <c r="AQ405" s="9" t="s">
        <v>22</v>
      </c>
      <c r="AR405" s="8" t="e">
        <f>#REF!</f>
        <v>#REF!</v>
      </c>
      <c r="AS405" s="9" t="s">
        <v>23</v>
      </c>
      <c r="AT405" s="8">
        <f t="shared" si="114"/>
        <v>6</v>
      </c>
      <c r="AU405" s="8" t="s">
        <v>21</v>
      </c>
      <c r="AV405" s="10">
        <f t="shared" si="115"/>
        <v>45684</v>
      </c>
      <c r="AW405" s="9" t="s">
        <v>24</v>
      </c>
    </row>
    <row r="406" spans="1:49" ht="18.75" customHeight="1">
      <c r="A406" s="2">
        <v>705</v>
      </c>
      <c r="B406" s="2" t="s">
        <v>1542</v>
      </c>
      <c r="C406" s="2" t="s">
        <v>1543</v>
      </c>
      <c r="D406" s="2" t="s">
        <v>1544</v>
      </c>
      <c r="E406" s="2" t="s">
        <v>1032</v>
      </c>
      <c r="G406" s="2" t="s">
        <v>19</v>
      </c>
      <c r="H406" s="2">
        <v>3</v>
      </c>
      <c r="I406" s="3">
        <v>45685</v>
      </c>
      <c r="J406" s="4"/>
      <c r="K406" s="25" t="s">
        <v>55</v>
      </c>
      <c r="L406" s="25">
        <f t="shared" si="116"/>
        <v>705</v>
      </c>
      <c r="M406" s="25" t="s">
        <v>21</v>
      </c>
      <c r="N406" s="25" t="str">
        <f t="shared" si="117"/>
        <v>始まったばかりの恋、相手はどう思っている？ 今後の未来</v>
      </c>
      <c r="O406" s="26" t="s">
        <v>22</v>
      </c>
      <c r="P406" s="25" t="str">
        <f t="shared" si="121"/>
        <v>始まったばかりの恋の未来</v>
      </c>
      <c r="Q406" s="26" t="s">
        <v>22</v>
      </c>
      <c r="R406" s="25" t="str">
        <f t="shared" si="123"/>
        <v>最近お付き合いを始めたばかりだけど、相手の気持ちがはっきり見えなくて不安…… ふたりの未来がどうなるのか、相手の本音、そしてこの恋が続くべきものかを探っていきましょう。</v>
      </c>
      <c r="S406" s="26" t="s">
        <v>23</v>
      </c>
      <c r="T406" s="25">
        <f t="shared" si="118"/>
        <v>3</v>
      </c>
      <c r="U406" s="27" t="s">
        <v>21</v>
      </c>
      <c r="V406" s="28">
        <f t="shared" si="119"/>
        <v>45685</v>
      </c>
      <c r="W406" s="29" t="s">
        <v>24</v>
      </c>
      <c r="X406" s="2"/>
      <c r="Y406" s="8" t="s">
        <v>56</v>
      </c>
      <c r="Z406" s="10">
        <f t="shared" si="124"/>
        <v>45685</v>
      </c>
      <c r="AA406" s="9" t="s">
        <v>57</v>
      </c>
      <c r="AB406" s="8">
        <f t="shared" si="120"/>
        <v>705</v>
      </c>
      <c r="AC406" s="8" t="s">
        <v>58</v>
      </c>
      <c r="AK406" s="8" t="s">
        <v>20</v>
      </c>
      <c r="AL406" s="8">
        <f t="shared" si="113"/>
        <v>705</v>
      </c>
      <c r="AM406" s="8" t="s">
        <v>21</v>
      </c>
      <c r="AN406" s="8" t="str">
        <f t="shared" si="125"/>
        <v>始まったばかりの恋、相手はどう思っている？ 今後の未来</v>
      </c>
      <c r="AO406" s="9" t="s">
        <v>22</v>
      </c>
      <c r="AP406" s="8" t="str">
        <f t="shared" si="122"/>
        <v>始まったばかりの恋の未来</v>
      </c>
      <c r="AQ406" s="9" t="s">
        <v>22</v>
      </c>
      <c r="AR406" s="8" t="e">
        <f>#REF!</f>
        <v>#REF!</v>
      </c>
      <c r="AS406" s="9" t="s">
        <v>23</v>
      </c>
      <c r="AT406" s="8">
        <f t="shared" si="114"/>
        <v>3</v>
      </c>
      <c r="AU406" s="8" t="s">
        <v>21</v>
      </c>
      <c r="AV406" s="10">
        <f t="shared" si="115"/>
        <v>45685</v>
      </c>
      <c r="AW406" s="9" t="s">
        <v>24</v>
      </c>
    </row>
    <row r="407" spans="1:49" ht="18.75" customHeight="1">
      <c r="A407" s="2">
        <v>706</v>
      </c>
      <c r="B407" s="2" t="s">
        <v>1545</v>
      </c>
      <c r="C407" s="2" t="s">
        <v>1546</v>
      </c>
      <c r="D407" s="2" t="s">
        <v>1547</v>
      </c>
      <c r="E407" s="2" t="s">
        <v>1032</v>
      </c>
      <c r="G407" s="2" t="s">
        <v>19</v>
      </c>
      <c r="H407" s="2">
        <v>10</v>
      </c>
      <c r="I407" s="3">
        <v>45686</v>
      </c>
      <c r="J407" s="4"/>
      <c r="K407" s="25" t="s">
        <v>55</v>
      </c>
      <c r="L407" s="25">
        <f t="shared" si="116"/>
        <v>706</v>
      </c>
      <c r="M407" s="25" t="s">
        <v>21</v>
      </c>
      <c r="N407" s="25" t="str">
        <f t="shared" si="117"/>
        <v>恋愛を面倒に感じるあなたへ。再び恋を始めるためのメッセージ</v>
      </c>
      <c r="O407" s="26" t="s">
        <v>22</v>
      </c>
      <c r="P407" s="25" t="str">
        <f t="shared" si="121"/>
        <v>新しい愛を引き寄せるための第一歩</v>
      </c>
      <c r="Q407" s="26" t="s">
        <v>22</v>
      </c>
      <c r="R407" s="25" t="str">
        <f t="shared" si="123"/>
        <v>過去の恋愛経験から、一歩踏み出すことが億劫に感じていませんか？それでも心の奥底では、パートナーが欲しいと感じているかもしれません。新しい愛を引き寄せるための第一歩を踏み出してみましょう。</v>
      </c>
      <c r="S407" s="26" t="s">
        <v>23</v>
      </c>
      <c r="T407" s="25">
        <f t="shared" si="118"/>
        <v>10</v>
      </c>
      <c r="U407" s="27" t="s">
        <v>21</v>
      </c>
      <c r="V407" s="28">
        <f t="shared" si="119"/>
        <v>45686</v>
      </c>
      <c r="W407" s="29" t="s">
        <v>24</v>
      </c>
      <c r="X407" s="2"/>
      <c r="Y407" s="8" t="s">
        <v>56</v>
      </c>
      <c r="Z407" s="10">
        <f t="shared" si="124"/>
        <v>45686</v>
      </c>
      <c r="AA407" s="9" t="s">
        <v>57</v>
      </c>
      <c r="AB407" s="8">
        <f t="shared" si="120"/>
        <v>706</v>
      </c>
      <c r="AC407" s="8" t="s">
        <v>58</v>
      </c>
      <c r="AK407" s="8" t="s">
        <v>20</v>
      </c>
      <c r="AL407" s="8">
        <f t="shared" si="113"/>
        <v>706</v>
      </c>
      <c r="AM407" s="8" t="s">
        <v>21</v>
      </c>
      <c r="AN407" s="8" t="str">
        <f t="shared" si="125"/>
        <v>恋愛を面倒に感じるあなたへ。再び恋を始めるためのメッセージ</v>
      </c>
      <c r="AO407" s="9" t="s">
        <v>22</v>
      </c>
      <c r="AP407" s="8" t="str">
        <f t="shared" si="122"/>
        <v>新しい愛を引き寄せるための第一歩</v>
      </c>
      <c r="AQ407" s="9" t="s">
        <v>22</v>
      </c>
      <c r="AR407" s="8" t="str">
        <f>D407</f>
        <v>過去の恋愛経験から、一歩踏み出すことが億劫に感じていませんか？それでも心の奥底では、パートナーが欲しいと感じているかもしれません。新しい愛を引き寄せるための第一歩を踏み出してみましょう。</v>
      </c>
      <c r="AS407" s="9" t="s">
        <v>23</v>
      </c>
      <c r="AT407" s="8">
        <f t="shared" si="114"/>
        <v>10</v>
      </c>
      <c r="AU407" s="8" t="s">
        <v>21</v>
      </c>
      <c r="AV407" s="10">
        <f t="shared" si="115"/>
        <v>45686</v>
      </c>
      <c r="AW407" s="9" t="s">
        <v>24</v>
      </c>
    </row>
    <row r="408" spans="1:49" ht="18.75" customHeight="1">
      <c r="A408" s="2">
        <v>707</v>
      </c>
      <c r="B408" s="2" t="s">
        <v>1548</v>
      </c>
      <c r="C408" s="2" t="s">
        <v>1549</v>
      </c>
      <c r="D408" s="2" t="s">
        <v>1550</v>
      </c>
      <c r="E408" s="2" t="s">
        <v>1032</v>
      </c>
      <c r="G408" s="2" t="s">
        <v>19</v>
      </c>
      <c r="H408" s="2">
        <v>10</v>
      </c>
      <c r="I408" s="3">
        <v>45687</v>
      </c>
      <c r="J408" s="4"/>
      <c r="K408" s="25" t="s">
        <v>55</v>
      </c>
      <c r="L408" s="25">
        <f t="shared" si="116"/>
        <v>707</v>
      </c>
      <c r="M408" s="25" t="s">
        <v>21</v>
      </c>
      <c r="N408" s="25" t="str">
        <f t="shared" si="117"/>
        <v>出会いはあるけど進展しない……【恋愛成就への道を開く】</v>
      </c>
      <c r="O408" s="26" t="s">
        <v>22</v>
      </c>
      <c r="P408" s="25" t="str">
        <f t="shared" si="121"/>
        <v>恋愛成就への道</v>
      </c>
      <c r="Q408" s="26" t="s">
        <v>22</v>
      </c>
      <c r="R408" s="25" t="str">
        <f t="shared" si="123"/>
        <v>いい人はいるけれど、なぜか付き合うまでに至らない…関係が進展しないのは、原因があるかもしれません。あなたの恋愛成就への道を開くための一歩を一緒に見つけていきましょう。</v>
      </c>
      <c r="S408" s="26" t="s">
        <v>23</v>
      </c>
      <c r="T408" s="25">
        <f t="shared" si="118"/>
        <v>10</v>
      </c>
      <c r="U408" s="27" t="s">
        <v>21</v>
      </c>
      <c r="V408" s="28">
        <f t="shared" si="119"/>
        <v>45687</v>
      </c>
      <c r="W408" s="29" t="s">
        <v>24</v>
      </c>
      <c r="X408" s="2"/>
      <c r="Y408" s="8" t="s">
        <v>56</v>
      </c>
      <c r="Z408" s="10">
        <f t="shared" si="124"/>
        <v>45687</v>
      </c>
      <c r="AA408" s="9" t="s">
        <v>57</v>
      </c>
      <c r="AB408" s="8">
        <f t="shared" si="120"/>
        <v>707</v>
      </c>
      <c r="AC408" s="8" t="s">
        <v>58</v>
      </c>
      <c r="AK408" s="8" t="s">
        <v>20</v>
      </c>
      <c r="AL408" s="8">
        <f t="shared" si="113"/>
        <v>707</v>
      </c>
      <c r="AM408" s="8" t="s">
        <v>21</v>
      </c>
      <c r="AN408" s="8" t="str">
        <f t="shared" si="125"/>
        <v>出会いはあるけど進展しない……【恋愛成就への道を開く】</v>
      </c>
      <c r="AO408" s="9" t="s">
        <v>22</v>
      </c>
      <c r="AP408" s="8" t="str">
        <f t="shared" si="122"/>
        <v>恋愛成就への道</v>
      </c>
      <c r="AQ408" s="9" t="s">
        <v>22</v>
      </c>
      <c r="AR408" s="8" t="str">
        <f>D408</f>
        <v>いい人はいるけれど、なぜか付き合うまでに至らない…関係が進展しないのは、原因があるかもしれません。あなたの恋愛成就への道を開くための一歩を一緒に見つけていきましょう。</v>
      </c>
      <c r="AS408" s="9" t="s">
        <v>23</v>
      </c>
      <c r="AT408" s="8">
        <f t="shared" si="114"/>
        <v>10</v>
      </c>
      <c r="AU408" s="8" t="s">
        <v>21</v>
      </c>
      <c r="AV408" s="10">
        <f t="shared" si="115"/>
        <v>45687</v>
      </c>
      <c r="AW408" s="9" t="s">
        <v>24</v>
      </c>
    </row>
    <row r="409" spans="1:49" ht="18.75" customHeight="1">
      <c r="A409" s="2">
        <v>708</v>
      </c>
      <c r="B409" s="2" t="s">
        <v>1551</v>
      </c>
      <c r="C409" s="2" t="s">
        <v>1552</v>
      </c>
      <c r="D409" s="2" t="s">
        <v>1553</v>
      </c>
      <c r="E409" s="2" t="s">
        <v>1032</v>
      </c>
      <c r="G409" s="2" t="s">
        <v>19</v>
      </c>
      <c r="H409" s="2">
        <v>1</v>
      </c>
      <c r="I409" s="3">
        <v>45688</v>
      </c>
      <c r="J409" s="4"/>
      <c r="K409" s="25" t="s">
        <v>55</v>
      </c>
      <c r="L409" s="25">
        <f t="shared" si="116"/>
        <v>708</v>
      </c>
      <c r="M409" s="25" t="s">
        <v>21</v>
      </c>
      <c r="N409" s="25" t="str">
        <f t="shared" si="117"/>
        <v>彼に心を開けない…素直な自分を見せるためのヒントとは？</v>
      </c>
      <c r="O409" s="26" t="s">
        <v>22</v>
      </c>
      <c r="P409" s="25" t="str">
        <f>D409</f>
        <v>「彼の前で素直になれず、つい自分を隠してしまう…」大切な相手だからこそ、自分をどう見せるべきか悩んでしまいますよね。ここでヒントを得て素直な心を見せることで、彼との絆をさらに深めていきましょう。</v>
      </c>
      <c r="Q409" s="26" t="s">
        <v>22</v>
      </c>
      <c r="R409" s="25" t="str">
        <f t="shared" si="123"/>
        <v>「彼の前で素直になれず、つい自分を隠してしまう…」大切な相手だからこそ、自分をどう見せるべきか悩んでしまいますよね。ここでヒントを得て素直な心を見せることで、彼との絆をさらに深めていきましょう。</v>
      </c>
      <c r="S409" s="26" t="s">
        <v>23</v>
      </c>
      <c r="T409" s="25">
        <f t="shared" si="118"/>
        <v>1</v>
      </c>
      <c r="U409" s="27" t="s">
        <v>21</v>
      </c>
      <c r="V409" s="28">
        <f t="shared" si="119"/>
        <v>45688</v>
      </c>
      <c r="W409" s="29" t="s">
        <v>24</v>
      </c>
      <c r="X409" s="2"/>
      <c r="Y409" s="8" t="s">
        <v>56</v>
      </c>
      <c r="Z409" s="10">
        <f t="shared" si="124"/>
        <v>45688</v>
      </c>
      <c r="AA409" s="9" t="s">
        <v>57</v>
      </c>
      <c r="AB409" s="8">
        <f t="shared" si="120"/>
        <v>708</v>
      </c>
      <c r="AC409" s="8" t="s">
        <v>58</v>
      </c>
      <c r="AK409" s="8" t="s">
        <v>20</v>
      </c>
      <c r="AL409" s="8">
        <f t="shared" si="113"/>
        <v>708</v>
      </c>
      <c r="AM409" s="8" t="s">
        <v>21</v>
      </c>
      <c r="AN409" s="8" t="str">
        <f t="shared" si="125"/>
        <v>彼に心を開けない…素直な自分を見せるためのヒントとは？</v>
      </c>
      <c r="AO409" s="9" t="s">
        <v>22</v>
      </c>
      <c r="AP409" s="8" t="str">
        <f>D409</f>
        <v>「彼の前で素直になれず、つい自分を隠してしまう…」大切な相手だからこそ、自分をどう見せるべきか悩んでしまいますよね。ここでヒントを得て素直な心を見せることで、彼との絆をさらに深めていきましょう。</v>
      </c>
      <c r="AQ409" s="9" t="s">
        <v>22</v>
      </c>
      <c r="AR409" s="8" t="e">
        <f>#REF!</f>
        <v>#REF!</v>
      </c>
      <c r="AS409" s="9" t="s">
        <v>23</v>
      </c>
      <c r="AT409" s="8">
        <f t="shared" si="114"/>
        <v>1</v>
      </c>
      <c r="AU409" s="8" t="s">
        <v>21</v>
      </c>
      <c r="AV409" s="10">
        <f t="shared" si="115"/>
        <v>45688</v>
      </c>
      <c r="AW409" s="9" t="s">
        <v>24</v>
      </c>
    </row>
    <row r="410" spans="1:49" ht="18.75" customHeight="1">
      <c r="A410" s="2">
        <v>709</v>
      </c>
      <c r="B410" s="2" t="s">
        <v>1554</v>
      </c>
      <c r="C410" s="2" t="s">
        <v>1555</v>
      </c>
      <c r="D410" s="2" t="s">
        <v>1556</v>
      </c>
      <c r="E410" s="2" t="s">
        <v>1032</v>
      </c>
      <c r="G410" s="2" t="s">
        <v>19</v>
      </c>
      <c r="H410" s="2">
        <v>10</v>
      </c>
      <c r="I410" s="3">
        <v>45689</v>
      </c>
      <c r="J410" s="4"/>
      <c r="K410" s="25" t="s">
        <v>55</v>
      </c>
      <c r="L410" s="25">
        <f t="shared" si="116"/>
        <v>709</v>
      </c>
      <c r="M410" s="25" t="s">
        <v>21</v>
      </c>
      <c r="N410" s="25" t="str">
        <f t="shared" si="117"/>
        <v>内向的なあなたに贈る！運命の出会いを引き寄せる鍵</v>
      </c>
      <c r="O410" s="26" t="s">
        <v>22</v>
      </c>
      <c r="P410" s="25" t="str">
        <f t="shared" ref="P410:P473" si="126">C410</f>
        <v>運命の出会いを引き寄せる鍵</v>
      </c>
      <c r="Q410" s="26" t="s">
        <v>22</v>
      </c>
      <c r="R410" s="25" t="str">
        <f t="shared" si="123"/>
        <v>人見知りだから出会いが難しい…そんなあなたでも、運命の相手と出会えるチャンスは必ずあります！心の壁を少しずつ乗り越え、理想の関係を築くためのヒントをお届けします。</v>
      </c>
      <c r="S410" s="26" t="s">
        <v>23</v>
      </c>
      <c r="T410" s="25">
        <f t="shared" si="118"/>
        <v>10</v>
      </c>
      <c r="U410" s="27" t="s">
        <v>21</v>
      </c>
      <c r="V410" s="28">
        <f t="shared" si="119"/>
        <v>45689</v>
      </c>
      <c r="W410" s="29" t="s">
        <v>24</v>
      </c>
      <c r="X410" s="2"/>
      <c r="Y410" s="8" t="s">
        <v>56</v>
      </c>
      <c r="Z410" s="10">
        <f t="shared" si="124"/>
        <v>45689</v>
      </c>
      <c r="AA410" s="9" t="s">
        <v>57</v>
      </c>
      <c r="AB410" s="8">
        <f t="shared" si="120"/>
        <v>709</v>
      </c>
      <c r="AC410" s="8" t="s">
        <v>58</v>
      </c>
      <c r="AK410" s="8" t="s">
        <v>20</v>
      </c>
      <c r="AL410" s="8">
        <f t="shared" si="113"/>
        <v>709</v>
      </c>
      <c r="AM410" s="8" t="s">
        <v>21</v>
      </c>
      <c r="AN410" s="8" t="str">
        <f t="shared" si="125"/>
        <v>内向的なあなたに贈る！運命の出会いを引き寄せる鍵</v>
      </c>
      <c r="AO410" s="9" t="s">
        <v>22</v>
      </c>
      <c r="AP410" s="8" t="str">
        <f t="shared" ref="AP410:AP452" si="127">C410</f>
        <v>運命の出会いを引き寄せる鍵</v>
      </c>
      <c r="AQ410" s="9" t="s">
        <v>22</v>
      </c>
      <c r="AR410" s="8" t="str">
        <f t="shared" ref="AR410:AR452" si="128">D410</f>
        <v>人見知りだから出会いが難しい…そんなあなたでも、運命の相手と出会えるチャンスは必ずあります！心の壁を少しずつ乗り越え、理想の関係を築くためのヒントをお届けします。</v>
      </c>
      <c r="AS410" s="9" t="s">
        <v>23</v>
      </c>
      <c r="AT410" s="8">
        <f t="shared" si="114"/>
        <v>10</v>
      </c>
      <c r="AU410" s="8" t="s">
        <v>21</v>
      </c>
      <c r="AV410" s="10">
        <f t="shared" si="115"/>
        <v>45689</v>
      </c>
      <c r="AW410" s="9" t="s">
        <v>24</v>
      </c>
    </row>
    <row r="411" spans="1:49" ht="18.75" customHeight="1">
      <c r="A411" s="2">
        <v>710</v>
      </c>
      <c r="B411" s="2" t="s">
        <v>1557</v>
      </c>
      <c r="C411" s="2" t="s">
        <v>1558</v>
      </c>
      <c r="D411" s="2" t="s">
        <v>1559</v>
      </c>
      <c r="E411" s="2" t="s">
        <v>1032</v>
      </c>
      <c r="G411" s="2" t="s">
        <v>19</v>
      </c>
      <c r="H411" s="2">
        <v>10</v>
      </c>
      <c r="I411" s="3">
        <v>45690</v>
      </c>
      <c r="J411" s="4"/>
      <c r="K411" s="25" t="s">
        <v>55</v>
      </c>
      <c r="L411" s="25">
        <f t="shared" si="116"/>
        <v>710</v>
      </c>
      <c r="M411" s="25" t="s">
        <v>21</v>
      </c>
      <c r="N411" s="25" t="str">
        <f t="shared" si="117"/>
        <v>【解決】恋愛が続かないあなたにぴったりの相手像</v>
      </c>
      <c r="O411" s="26" t="s">
        <v>22</v>
      </c>
      <c r="P411" s="25" t="str">
        <f t="shared" si="126"/>
        <v>運命の相手の特徴とは？</v>
      </c>
      <c r="Q411" s="26" t="s">
        <v>22</v>
      </c>
      <c r="R411" s="25" t="str">
        <f t="shared" si="123"/>
        <v>今まで恋愛が長続きしなかったのは、相手との相性や関係の築き方に原因があったのかもしれません。あなたにぴったりの相手像を知り、恋愛が続く秘訣を探してみませんか？</v>
      </c>
      <c r="S411" s="26" t="s">
        <v>23</v>
      </c>
      <c r="T411" s="25">
        <f t="shared" si="118"/>
        <v>10</v>
      </c>
      <c r="U411" s="27" t="s">
        <v>21</v>
      </c>
      <c r="V411" s="28">
        <f t="shared" si="119"/>
        <v>45690</v>
      </c>
      <c r="W411" s="29" t="s">
        <v>24</v>
      </c>
      <c r="X411" s="2"/>
      <c r="Y411" s="8" t="s">
        <v>56</v>
      </c>
      <c r="Z411" s="10">
        <f t="shared" si="124"/>
        <v>45690</v>
      </c>
      <c r="AA411" s="9" t="s">
        <v>57</v>
      </c>
      <c r="AB411" s="8">
        <f t="shared" si="120"/>
        <v>710</v>
      </c>
      <c r="AC411" s="8" t="s">
        <v>58</v>
      </c>
      <c r="AK411" s="8" t="s">
        <v>20</v>
      </c>
      <c r="AL411" s="8">
        <f t="shared" si="113"/>
        <v>710</v>
      </c>
      <c r="AM411" s="8" t="s">
        <v>21</v>
      </c>
      <c r="AN411" s="8" t="str">
        <f t="shared" si="125"/>
        <v>【解決】恋愛が続かないあなたにぴったりの相手像</v>
      </c>
      <c r="AO411" s="9" t="s">
        <v>22</v>
      </c>
      <c r="AP411" s="8" t="str">
        <f t="shared" si="127"/>
        <v>運命の相手の特徴とは？</v>
      </c>
      <c r="AQ411" s="9" t="s">
        <v>22</v>
      </c>
      <c r="AR411" s="8" t="str">
        <f t="shared" si="128"/>
        <v>今まで恋愛が長続きしなかったのは、相手との相性や関係の築き方に原因があったのかもしれません。あなたにぴったりの相手像を知り、恋愛が続く秘訣を探してみませんか？</v>
      </c>
      <c r="AS411" s="9" t="s">
        <v>23</v>
      </c>
      <c r="AT411" s="8">
        <f t="shared" si="114"/>
        <v>10</v>
      </c>
      <c r="AU411" s="8" t="s">
        <v>21</v>
      </c>
      <c r="AV411" s="10">
        <f t="shared" si="115"/>
        <v>45690</v>
      </c>
      <c r="AW411" s="9" t="s">
        <v>24</v>
      </c>
    </row>
    <row r="412" spans="1:49" ht="18.75" customHeight="1">
      <c r="A412" s="2">
        <v>711</v>
      </c>
      <c r="B412" s="2" t="s">
        <v>1560</v>
      </c>
      <c r="C412" s="2" t="s">
        <v>1561</v>
      </c>
      <c r="D412" s="2" t="s">
        <v>1562</v>
      </c>
      <c r="E412" s="2" t="s">
        <v>1032</v>
      </c>
      <c r="G412" s="2" t="s">
        <v>19</v>
      </c>
      <c r="H412" s="2">
        <v>1</v>
      </c>
      <c r="I412" s="3">
        <v>45691</v>
      </c>
      <c r="J412" s="4"/>
      <c r="K412" s="25" t="s">
        <v>55</v>
      </c>
      <c r="L412" s="25">
        <f t="shared" si="116"/>
        <v>711</v>
      </c>
      <c r="M412" s="25" t="s">
        <v>21</v>
      </c>
      <c r="N412" s="25" t="str">
        <f t="shared" si="117"/>
        <v>不誠実な関係から抜け出すための別れの伝え方</v>
      </c>
      <c r="O412" s="26" t="s">
        <v>22</v>
      </c>
      <c r="P412" s="25" t="str">
        <f t="shared" si="126"/>
        <v>後悔しないための別れの伝え方</v>
      </c>
      <c r="Q412" s="26" t="s">
        <v>22</v>
      </c>
      <c r="R412" s="25" t="str">
        <f t="shared" si="123"/>
        <v>不誠実な関係から抜け出すには、タイミングと伝え方が大切です。自分の気持ちを整理し、あなた自身が前向きな一歩を踏み出せるように後悔しないための別れの伝え方と、心の準備をサポートします。</v>
      </c>
      <c r="S412" s="26" t="s">
        <v>23</v>
      </c>
      <c r="T412" s="25">
        <f t="shared" si="118"/>
        <v>1</v>
      </c>
      <c r="U412" s="27" t="s">
        <v>21</v>
      </c>
      <c r="V412" s="28">
        <f t="shared" si="119"/>
        <v>45691</v>
      </c>
      <c r="W412" s="29" t="s">
        <v>24</v>
      </c>
      <c r="X412" s="2"/>
      <c r="Y412" s="8" t="s">
        <v>56</v>
      </c>
      <c r="Z412" s="10">
        <f t="shared" si="124"/>
        <v>45691</v>
      </c>
      <c r="AA412" s="9" t="s">
        <v>57</v>
      </c>
      <c r="AB412" s="8">
        <f t="shared" si="120"/>
        <v>711</v>
      </c>
      <c r="AC412" s="8" t="s">
        <v>58</v>
      </c>
      <c r="AK412" s="8" t="s">
        <v>20</v>
      </c>
      <c r="AL412" s="8">
        <f t="shared" si="113"/>
        <v>711</v>
      </c>
      <c r="AM412" s="8" t="s">
        <v>21</v>
      </c>
      <c r="AN412" s="8" t="str">
        <f t="shared" si="125"/>
        <v>不誠実な関係から抜け出すための別れの伝え方</v>
      </c>
      <c r="AO412" s="9" t="s">
        <v>22</v>
      </c>
      <c r="AP412" s="8" t="str">
        <f t="shared" si="127"/>
        <v>後悔しないための別れの伝え方</v>
      </c>
      <c r="AQ412" s="9" t="s">
        <v>22</v>
      </c>
      <c r="AR412" s="8" t="str">
        <f t="shared" si="128"/>
        <v>不誠実な関係から抜け出すには、タイミングと伝え方が大切です。自分の気持ちを整理し、あなた自身が前向きな一歩を踏み出せるように後悔しないための別れの伝え方と、心の準備をサポートします。</v>
      </c>
      <c r="AS412" s="9" t="s">
        <v>23</v>
      </c>
      <c r="AT412" s="8">
        <f t="shared" si="114"/>
        <v>1</v>
      </c>
      <c r="AU412" s="8" t="s">
        <v>21</v>
      </c>
      <c r="AV412" s="10">
        <f t="shared" si="115"/>
        <v>45691</v>
      </c>
      <c r="AW412" s="9" t="s">
        <v>24</v>
      </c>
    </row>
    <row r="413" spans="1:49" ht="18.75" customHeight="1">
      <c r="A413" s="2">
        <v>712</v>
      </c>
      <c r="B413" s="2" t="s">
        <v>1563</v>
      </c>
      <c r="C413" s="2" t="s">
        <v>1564</v>
      </c>
      <c r="D413" s="2" t="s">
        <v>1565</v>
      </c>
      <c r="E413" s="2" t="s">
        <v>96</v>
      </c>
      <c r="F413" s="2" t="s">
        <v>1566</v>
      </c>
      <c r="G413" s="2" t="s">
        <v>98</v>
      </c>
      <c r="H413" s="2">
        <v>2</v>
      </c>
      <c r="I413" s="3">
        <v>45692</v>
      </c>
      <c r="J413" s="4"/>
      <c r="K413" s="25" t="s">
        <v>55</v>
      </c>
      <c r="L413" s="25">
        <f t="shared" si="116"/>
        <v>712</v>
      </c>
      <c r="M413" s="25" t="s">
        <v>21</v>
      </c>
      <c r="N413" s="25" t="str">
        <f t="shared" si="117"/>
        <v>【叶う恋？　叶わない恋？】あの人の気持ちと二人の未来を徹底解剖</v>
      </c>
      <c r="O413" s="26" t="s">
        <v>22</v>
      </c>
      <c r="P413" s="25" t="str">
        <f t="shared" si="126"/>
        <v>あの人の気持ちと二人の未来</v>
      </c>
      <c r="Q413" s="26" t="s">
        <v>22</v>
      </c>
      <c r="R413" s="25" t="str">
        <f t="shared" si="123"/>
        <v>進展しない恋に悩んでいるあなたへ。あの人の本音を覗き見し、あなたのことをどう思っているのかを明らかにします。この占いで、あなたの恋の結末を掴み取り、一歩を踏み出す勇気をもらってください。</v>
      </c>
      <c r="S413" s="26" t="s">
        <v>23</v>
      </c>
      <c r="T413" s="25">
        <f t="shared" si="118"/>
        <v>2</v>
      </c>
      <c r="U413" s="27" t="s">
        <v>21</v>
      </c>
      <c r="V413" s="28">
        <f t="shared" si="119"/>
        <v>45692</v>
      </c>
      <c r="W413" s="29" t="s">
        <v>24</v>
      </c>
      <c r="X413" s="2"/>
      <c r="Y413" s="8" t="s">
        <v>56</v>
      </c>
      <c r="Z413" s="10">
        <f t="shared" si="124"/>
        <v>45692</v>
      </c>
      <c r="AA413" s="9" t="s">
        <v>57</v>
      </c>
      <c r="AB413" s="8">
        <f t="shared" si="120"/>
        <v>712</v>
      </c>
      <c r="AC413" s="8" t="s">
        <v>58</v>
      </c>
      <c r="AK413" s="8" t="s">
        <v>20</v>
      </c>
      <c r="AL413" s="8">
        <f t="shared" si="113"/>
        <v>712</v>
      </c>
      <c r="AM413" s="8" t="s">
        <v>21</v>
      </c>
      <c r="AN413" s="8" t="str">
        <f t="shared" si="125"/>
        <v>【叶う恋？　叶わない恋？】あの人の気持ちと二人の未来を徹底解剖</v>
      </c>
      <c r="AO413" s="9" t="s">
        <v>22</v>
      </c>
      <c r="AP413" s="8" t="str">
        <f t="shared" si="127"/>
        <v>あの人の気持ちと二人の未来</v>
      </c>
      <c r="AQ413" s="9" t="s">
        <v>22</v>
      </c>
      <c r="AR413" s="8" t="str">
        <f t="shared" si="128"/>
        <v>進展しない恋に悩んでいるあなたへ。あの人の本音を覗き見し、あなたのことをどう思っているのかを明らかにします。この占いで、あなたの恋の結末を掴み取り、一歩を踏み出す勇気をもらってください。</v>
      </c>
      <c r="AS413" s="9" t="s">
        <v>23</v>
      </c>
      <c r="AT413" s="8">
        <f t="shared" si="114"/>
        <v>2</v>
      </c>
      <c r="AU413" s="8" t="s">
        <v>21</v>
      </c>
      <c r="AV413" s="10">
        <f t="shared" si="115"/>
        <v>45692</v>
      </c>
      <c r="AW413" s="9" t="s">
        <v>24</v>
      </c>
    </row>
    <row r="414" spans="1:49" ht="18.75" customHeight="1">
      <c r="A414" s="2">
        <v>713</v>
      </c>
      <c r="B414" s="2" t="s">
        <v>1567</v>
      </c>
      <c r="C414" s="2" t="s">
        <v>1568</v>
      </c>
      <c r="D414" s="2" t="s">
        <v>1569</v>
      </c>
      <c r="E414" s="2" t="s">
        <v>1032</v>
      </c>
      <c r="G414" s="2" t="s">
        <v>19</v>
      </c>
      <c r="H414" s="2">
        <v>10</v>
      </c>
      <c r="I414" s="3">
        <v>45693</v>
      </c>
      <c r="J414" s="4"/>
      <c r="K414" s="25" t="s">
        <v>55</v>
      </c>
      <c r="L414" s="25">
        <f t="shared" si="116"/>
        <v>713</v>
      </c>
      <c r="M414" s="25" t="s">
        <v>21</v>
      </c>
      <c r="N414" s="25" t="str">
        <f t="shared" si="117"/>
        <v>恋愛に踏み出せないあなた【好きな人を見つけるための方法】</v>
      </c>
      <c r="O414" s="26" t="s">
        <v>22</v>
      </c>
      <c r="P414" s="25" t="str">
        <f t="shared" si="126"/>
        <v>好きな人を見つけるための方法</v>
      </c>
      <c r="Q414" s="26" t="s">
        <v>22</v>
      </c>
      <c r="R414" s="25" t="str">
        <f t="shared" si="123"/>
        <v>理想が高いわけではないのに、なかなか好きな人ができない……新しい出会いを引き寄せるためには、少しの意識改革や環境の変化が必要かもしれません。ヒントを見つけて、次のステップに進む準備をしましょう。</v>
      </c>
      <c r="S414" s="26" t="s">
        <v>23</v>
      </c>
      <c r="T414" s="25">
        <f t="shared" si="118"/>
        <v>10</v>
      </c>
      <c r="U414" s="27" t="s">
        <v>21</v>
      </c>
      <c r="V414" s="28">
        <f t="shared" si="119"/>
        <v>45693</v>
      </c>
      <c r="W414" s="29" t="s">
        <v>24</v>
      </c>
      <c r="X414" s="2"/>
      <c r="Y414" s="8" t="s">
        <v>56</v>
      </c>
      <c r="Z414" s="10">
        <f t="shared" si="124"/>
        <v>45693</v>
      </c>
      <c r="AA414" s="9" t="s">
        <v>57</v>
      </c>
      <c r="AB414" s="8">
        <f t="shared" si="120"/>
        <v>713</v>
      </c>
      <c r="AC414" s="8" t="s">
        <v>58</v>
      </c>
      <c r="AK414" s="8" t="s">
        <v>20</v>
      </c>
      <c r="AL414" s="8">
        <f t="shared" si="113"/>
        <v>713</v>
      </c>
      <c r="AM414" s="8" t="s">
        <v>21</v>
      </c>
      <c r="AN414" s="8" t="str">
        <f t="shared" si="125"/>
        <v>恋愛に踏み出せないあなた【好きな人を見つけるための方法】</v>
      </c>
      <c r="AO414" s="9" t="s">
        <v>22</v>
      </c>
      <c r="AP414" s="8" t="str">
        <f t="shared" si="127"/>
        <v>好きな人を見つけるための方法</v>
      </c>
      <c r="AQ414" s="9" t="s">
        <v>22</v>
      </c>
      <c r="AR414" s="8" t="str">
        <f t="shared" si="128"/>
        <v>理想が高いわけではないのに、なかなか好きな人ができない……新しい出会いを引き寄せるためには、少しの意識改革や環境の変化が必要かもしれません。ヒントを見つけて、次のステップに進む準備をしましょう。</v>
      </c>
      <c r="AS414" s="9" t="s">
        <v>23</v>
      </c>
      <c r="AT414" s="8">
        <f t="shared" si="114"/>
        <v>10</v>
      </c>
      <c r="AU414" s="8" t="s">
        <v>21</v>
      </c>
      <c r="AV414" s="10">
        <f t="shared" si="115"/>
        <v>45693</v>
      </c>
      <c r="AW414" s="9" t="s">
        <v>24</v>
      </c>
    </row>
    <row r="415" spans="1:49" ht="18.75" customHeight="1">
      <c r="A415" s="2">
        <v>714</v>
      </c>
      <c r="B415" s="2" t="s">
        <v>1570</v>
      </c>
      <c r="C415" s="2" t="s">
        <v>1571</v>
      </c>
      <c r="D415" s="2" t="s">
        <v>1572</v>
      </c>
      <c r="E415" s="2" t="s">
        <v>1032</v>
      </c>
      <c r="G415" s="2" t="s">
        <v>19</v>
      </c>
      <c r="H415" s="2">
        <v>8</v>
      </c>
      <c r="I415" s="3">
        <v>45694</v>
      </c>
      <c r="J415" s="4"/>
      <c r="K415" s="25" t="s">
        <v>55</v>
      </c>
      <c r="L415" s="25">
        <f t="shared" si="116"/>
        <v>714</v>
      </c>
      <c r="M415" s="25" t="s">
        <v>21</v>
      </c>
      <c r="N415" s="25" t="str">
        <f t="shared" si="117"/>
        <v>人間関係がつらい職場でどう動く？改善のヒントと退職の判断基準</v>
      </c>
      <c r="O415" s="26" t="s">
        <v>22</v>
      </c>
      <c r="P415" s="25" t="str">
        <f t="shared" si="126"/>
        <v>あなたが取るべき選択肢とは？</v>
      </c>
      <c r="Q415" s="26" t="s">
        <v>22</v>
      </c>
      <c r="R415" s="25" t="str">
        <f t="shared" si="123"/>
        <v>職場の人間関係が原因で、毎日仕事に行くのがつらいと感じていませんか？また、改善が難しい場合、退職を考えるのも一つの選択肢です。あなたの心が軽くなるための行動指針や、退職を検討すべきタイミングについて一緒に探っていきましょう。</v>
      </c>
      <c r="S415" s="26" t="s">
        <v>23</v>
      </c>
      <c r="T415" s="25">
        <f t="shared" si="118"/>
        <v>8</v>
      </c>
      <c r="U415" s="27" t="s">
        <v>21</v>
      </c>
      <c r="V415" s="28">
        <f t="shared" si="119"/>
        <v>45694</v>
      </c>
      <c r="W415" s="29" t="s">
        <v>24</v>
      </c>
      <c r="X415" s="2"/>
      <c r="Y415" s="8" t="s">
        <v>56</v>
      </c>
      <c r="Z415" s="10">
        <f t="shared" si="124"/>
        <v>45694</v>
      </c>
      <c r="AA415" s="9" t="s">
        <v>57</v>
      </c>
      <c r="AB415" s="8">
        <f t="shared" si="120"/>
        <v>714</v>
      </c>
      <c r="AC415" s="8" t="s">
        <v>58</v>
      </c>
      <c r="AK415" s="8" t="s">
        <v>20</v>
      </c>
      <c r="AL415" s="8">
        <f t="shared" si="113"/>
        <v>714</v>
      </c>
      <c r="AM415" s="8" t="s">
        <v>21</v>
      </c>
      <c r="AN415" s="8" t="str">
        <f t="shared" si="125"/>
        <v>人間関係がつらい職場でどう動く？改善のヒントと退職の判断基準</v>
      </c>
      <c r="AO415" s="9" t="s">
        <v>22</v>
      </c>
      <c r="AP415" s="8" t="str">
        <f t="shared" si="127"/>
        <v>あなたが取るべき選択肢とは？</v>
      </c>
      <c r="AQ415" s="9" t="s">
        <v>22</v>
      </c>
      <c r="AR415" s="8" t="str">
        <f t="shared" si="128"/>
        <v>職場の人間関係が原因で、毎日仕事に行くのがつらいと感じていませんか？また、改善が難しい場合、退職を考えるのも一つの選択肢です。あなたの心が軽くなるための行動指針や、退職を検討すべきタイミングについて一緒に探っていきましょう。</v>
      </c>
      <c r="AS415" s="9" t="s">
        <v>23</v>
      </c>
      <c r="AT415" s="8">
        <f t="shared" si="114"/>
        <v>8</v>
      </c>
      <c r="AU415" s="8" t="s">
        <v>21</v>
      </c>
      <c r="AV415" s="10">
        <f t="shared" si="115"/>
        <v>45694</v>
      </c>
      <c r="AW415" s="9" t="s">
        <v>24</v>
      </c>
    </row>
    <row r="416" spans="1:49" ht="18.75" customHeight="1">
      <c r="A416" s="2">
        <v>715</v>
      </c>
      <c r="B416" s="2" t="s">
        <v>1573</v>
      </c>
      <c r="C416" s="2" t="s">
        <v>1574</v>
      </c>
      <c r="D416" s="2" t="s">
        <v>1575</v>
      </c>
      <c r="E416" s="2" t="s">
        <v>1032</v>
      </c>
      <c r="G416" s="2" t="s">
        <v>19</v>
      </c>
      <c r="H416" s="2">
        <v>3</v>
      </c>
      <c r="I416" s="3">
        <v>45695</v>
      </c>
      <c r="J416" s="4"/>
      <c r="K416" s="25" t="s">
        <v>55</v>
      </c>
      <c r="L416" s="25">
        <f t="shared" si="116"/>
        <v>715</v>
      </c>
      <c r="M416" s="25" t="s">
        <v>21</v>
      </c>
      <c r="N416" s="25" t="str">
        <f t="shared" si="117"/>
        <v>信じていいのか迷う…浮気の可能性を確認する方法</v>
      </c>
      <c r="O416" s="26" t="s">
        <v>22</v>
      </c>
      <c r="P416" s="25" t="str">
        <f t="shared" si="126"/>
        <v>あの人の浮気の可能性を探る方法</v>
      </c>
      <c r="Q416" s="26" t="s">
        <v>22</v>
      </c>
      <c r="R416" s="25" t="str">
        <f t="shared" si="123"/>
        <v>最近、相手の態度がいつもと違うと感じて、不安になっていませんか？信じたい気持ちはあるものの、浮気の可能性が頭から離れないとき、どうすればその真実にたどり着けるのでしょうか。浮気を見抜くためのサインや相手の本音を探るポイントを押さえながら、自分にとって最善の行動を考える手がかりを見つけましょう。</v>
      </c>
      <c r="S416" s="26" t="s">
        <v>23</v>
      </c>
      <c r="T416" s="25">
        <f t="shared" si="118"/>
        <v>3</v>
      </c>
      <c r="U416" s="27" t="s">
        <v>21</v>
      </c>
      <c r="V416" s="28">
        <f t="shared" si="119"/>
        <v>45695</v>
      </c>
      <c r="W416" s="29" t="s">
        <v>24</v>
      </c>
      <c r="X416" s="2"/>
      <c r="Y416" s="8" t="s">
        <v>56</v>
      </c>
      <c r="Z416" s="10">
        <f t="shared" si="124"/>
        <v>45695</v>
      </c>
      <c r="AA416" s="9" t="s">
        <v>57</v>
      </c>
      <c r="AB416" s="8">
        <f t="shared" si="120"/>
        <v>715</v>
      </c>
      <c r="AC416" s="8" t="s">
        <v>58</v>
      </c>
      <c r="AK416" s="8" t="s">
        <v>20</v>
      </c>
      <c r="AL416" s="8">
        <f t="shared" si="113"/>
        <v>715</v>
      </c>
      <c r="AM416" s="8" t="s">
        <v>21</v>
      </c>
      <c r="AN416" s="8" t="str">
        <f t="shared" si="125"/>
        <v>信じていいのか迷う…浮気の可能性を確認する方法</v>
      </c>
      <c r="AO416" s="9" t="s">
        <v>22</v>
      </c>
      <c r="AP416" s="8" t="str">
        <f t="shared" si="127"/>
        <v>あの人の浮気の可能性を探る方法</v>
      </c>
      <c r="AQ416" s="9" t="s">
        <v>22</v>
      </c>
      <c r="AR416" s="8" t="str">
        <f t="shared" si="128"/>
        <v>最近、相手の態度がいつもと違うと感じて、不安になっていませんか？信じたい気持ちはあるものの、浮気の可能性が頭から離れないとき、どうすればその真実にたどり着けるのでしょうか。浮気を見抜くためのサインや相手の本音を探るポイントを押さえながら、自分にとって最善の行動を考える手がかりを見つけましょう。</v>
      </c>
      <c r="AS416" s="9" t="s">
        <v>23</v>
      </c>
      <c r="AT416" s="8">
        <f t="shared" si="114"/>
        <v>3</v>
      </c>
      <c r="AU416" s="8" t="s">
        <v>21</v>
      </c>
      <c r="AV416" s="10">
        <f t="shared" si="115"/>
        <v>45695</v>
      </c>
      <c r="AW416" s="9" t="s">
        <v>24</v>
      </c>
    </row>
    <row r="417" spans="1:49" ht="18.75" customHeight="1">
      <c r="A417" s="2">
        <v>716</v>
      </c>
      <c r="B417" s="2" t="s">
        <v>1576</v>
      </c>
      <c r="C417" s="2" t="s">
        <v>1577</v>
      </c>
      <c r="D417" s="2" t="s">
        <v>1578</v>
      </c>
      <c r="E417" s="2" t="s">
        <v>96</v>
      </c>
      <c r="F417" s="2" t="s">
        <v>1579</v>
      </c>
      <c r="G417" s="2" t="s">
        <v>98</v>
      </c>
      <c r="H417" s="2">
        <v>9</v>
      </c>
      <c r="I417" s="3">
        <v>45696</v>
      </c>
      <c r="J417" s="4"/>
      <c r="K417" s="25" t="s">
        <v>55</v>
      </c>
      <c r="L417" s="25">
        <f t="shared" si="116"/>
        <v>716</v>
      </c>
      <c r="M417" s="25" t="s">
        <v>21</v>
      </c>
      <c r="N417" s="25" t="str">
        <f t="shared" si="117"/>
        <v>【復縁占】別れても忘れられない◆あの人の今と、二人の再会の可能性</v>
      </c>
      <c r="O417" s="26" t="s">
        <v>22</v>
      </c>
      <c r="P417" s="25" t="str">
        <f t="shared" si="126"/>
        <v>二人の再会の可能性</v>
      </c>
      <c r="Q417" s="26" t="s">
        <v>22</v>
      </c>
      <c r="R417" s="25" t="str">
        <f t="shared" si="123"/>
        <v>あの人のことをまだ愛している。もう一度やり直したいけど、どうすればいいのか分からない。別れたあの人とあなたの今の関係性、そして二人の未来は？　あの人の心の奥底を探り、復縁への道筋を示しましょう。</v>
      </c>
      <c r="S417" s="26" t="s">
        <v>23</v>
      </c>
      <c r="T417" s="25">
        <f t="shared" si="118"/>
        <v>9</v>
      </c>
      <c r="U417" s="27" t="s">
        <v>21</v>
      </c>
      <c r="V417" s="28">
        <f t="shared" si="119"/>
        <v>45696</v>
      </c>
      <c r="W417" s="29" t="s">
        <v>24</v>
      </c>
      <c r="X417" s="2"/>
      <c r="Y417" s="8" t="s">
        <v>56</v>
      </c>
      <c r="Z417" s="10">
        <f t="shared" si="124"/>
        <v>45696</v>
      </c>
      <c r="AA417" s="9" t="s">
        <v>57</v>
      </c>
      <c r="AB417" s="8">
        <f t="shared" si="120"/>
        <v>716</v>
      </c>
      <c r="AC417" s="8" t="s">
        <v>58</v>
      </c>
      <c r="AK417" s="8" t="s">
        <v>20</v>
      </c>
      <c r="AL417" s="8">
        <f t="shared" si="113"/>
        <v>716</v>
      </c>
      <c r="AM417" s="8" t="s">
        <v>21</v>
      </c>
      <c r="AN417" s="8" t="str">
        <f t="shared" si="125"/>
        <v>【復縁占】別れても忘れられない◆あの人の今と、二人の再会の可能性</v>
      </c>
      <c r="AO417" s="9" t="s">
        <v>22</v>
      </c>
      <c r="AP417" s="8" t="str">
        <f t="shared" si="127"/>
        <v>二人の再会の可能性</v>
      </c>
      <c r="AQ417" s="9" t="s">
        <v>22</v>
      </c>
      <c r="AR417" s="8" t="str">
        <f t="shared" si="128"/>
        <v>あの人のことをまだ愛している。もう一度やり直したいけど、どうすればいいのか分からない。別れたあの人とあなたの今の関係性、そして二人の未来は？　あの人の心の奥底を探り、復縁への道筋を示しましょう。</v>
      </c>
      <c r="AS417" s="9" t="s">
        <v>23</v>
      </c>
      <c r="AT417" s="8">
        <f t="shared" si="114"/>
        <v>9</v>
      </c>
      <c r="AU417" s="8" t="s">
        <v>21</v>
      </c>
      <c r="AV417" s="10">
        <f t="shared" si="115"/>
        <v>45696</v>
      </c>
      <c r="AW417" s="9" t="s">
        <v>24</v>
      </c>
    </row>
    <row r="418" spans="1:49" ht="18.75" customHeight="1">
      <c r="A418" s="2">
        <v>717</v>
      </c>
      <c r="B418" s="2" t="s">
        <v>1580</v>
      </c>
      <c r="C418" s="2" t="s">
        <v>1581</v>
      </c>
      <c r="D418" s="2" t="s">
        <v>1582</v>
      </c>
      <c r="E418" s="2" t="s">
        <v>1032</v>
      </c>
      <c r="G418" s="2" t="s">
        <v>19</v>
      </c>
      <c r="H418" s="2">
        <v>2</v>
      </c>
      <c r="I418" s="3">
        <v>45697</v>
      </c>
      <c r="J418" s="4"/>
      <c r="K418" s="25" t="s">
        <v>55</v>
      </c>
      <c r="L418" s="25">
        <f t="shared" si="116"/>
        <v>717</v>
      </c>
      <c r="M418" s="25" t="s">
        <v>21</v>
      </c>
      <c r="N418" s="25" t="str">
        <f t="shared" si="117"/>
        <v>年齢差を超えた恋の可能性：運命の相手との未来予測</v>
      </c>
      <c r="O418" s="26" t="s">
        <v>22</v>
      </c>
      <c r="P418" s="25" t="str">
        <f t="shared" si="126"/>
        <v>年の差カップルの運命</v>
      </c>
      <c r="Q418" s="26" t="s">
        <v>22</v>
      </c>
      <c r="R418" s="25" t="str">
        <f t="shared" si="123"/>
        <v>タロットカードが示す、年齢差を超えた愛の行方。カードのメッセージを通じて、あなたの恋愛がどのように進展するのか、そしてどのような障害やチャンスが待ち受けているのかを探ってみましょう。</v>
      </c>
      <c r="S418" s="26" t="s">
        <v>23</v>
      </c>
      <c r="T418" s="25">
        <f t="shared" si="118"/>
        <v>2</v>
      </c>
      <c r="U418" s="27" t="s">
        <v>21</v>
      </c>
      <c r="V418" s="28">
        <f t="shared" si="119"/>
        <v>45697</v>
      </c>
      <c r="W418" s="29" t="s">
        <v>24</v>
      </c>
      <c r="X418" s="2"/>
      <c r="Y418" s="8" t="s">
        <v>56</v>
      </c>
      <c r="Z418" s="10">
        <f t="shared" si="124"/>
        <v>45697</v>
      </c>
      <c r="AA418" s="9" t="s">
        <v>57</v>
      </c>
      <c r="AB418" s="8">
        <f t="shared" si="120"/>
        <v>717</v>
      </c>
      <c r="AC418" s="8" t="s">
        <v>58</v>
      </c>
      <c r="AK418" s="8" t="s">
        <v>20</v>
      </c>
      <c r="AL418" s="8">
        <f t="shared" si="113"/>
        <v>717</v>
      </c>
      <c r="AM418" s="8" t="s">
        <v>21</v>
      </c>
      <c r="AN418" s="8" t="str">
        <f t="shared" si="125"/>
        <v>年齢差を超えた恋の可能性：運命の相手との未来予測</v>
      </c>
      <c r="AO418" s="9" t="s">
        <v>22</v>
      </c>
      <c r="AP418" s="8" t="str">
        <f t="shared" si="127"/>
        <v>年の差カップルの運命</v>
      </c>
      <c r="AQ418" s="9" t="s">
        <v>22</v>
      </c>
      <c r="AR418" s="8" t="str">
        <f t="shared" si="128"/>
        <v>タロットカードが示す、年齢差を超えた愛の行方。カードのメッセージを通じて、あなたの恋愛がどのように進展するのか、そしてどのような障害やチャンスが待ち受けているのかを探ってみましょう。</v>
      </c>
      <c r="AS418" s="9" t="s">
        <v>23</v>
      </c>
      <c r="AT418" s="8">
        <f t="shared" si="114"/>
        <v>2</v>
      </c>
      <c r="AU418" s="8" t="s">
        <v>21</v>
      </c>
      <c r="AV418" s="10">
        <f t="shared" si="115"/>
        <v>45697</v>
      </c>
      <c r="AW418" s="9" t="s">
        <v>24</v>
      </c>
    </row>
    <row r="419" spans="1:49" ht="18.75" customHeight="1">
      <c r="A419" s="2">
        <v>718</v>
      </c>
      <c r="B419" s="2" t="s">
        <v>1583</v>
      </c>
      <c r="C419" s="2" t="s">
        <v>1584</v>
      </c>
      <c r="D419" s="2" t="s">
        <v>1585</v>
      </c>
      <c r="E419" s="2" t="s">
        <v>1032</v>
      </c>
      <c r="G419" s="2" t="s">
        <v>19</v>
      </c>
      <c r="H419" s="2">
        <v>3</v>
      </c>
      <c r="I419" s="3">
        <v>45698</v>
      </c>
      <c r="J419" s="4"/>
      <c r="K419" s="25" t="s">
        <v>55</v>
      </c>
      <c r="L419" s="25">
        <f t="shared" si="116"/>
        <v>718</v>
      </c>
      <c r="M419" s="25" t="s">
        <v>21</v>
      </c>
      <c r="N419" s="25" t="str">
        <f t="shared" si="117"/>
        <v>本気か遊びか？　気になるあの人の気持ちを教えます</v>
      </c>
      <c r="O419" s="26" t="s">
        <v>22</v>
      </c>
      <c r="P419" s="25" t="str">
        <f t="shared" si="126"/>
        <v>あなたへの想いは本物？</v>
      </c>
      <c r="Q419" s="26" t="s">
        <v>22</v>
      </c>
      <c r="R419" s="25" t="str">
        <f t="shared" si="123"/>
        <v>あの人の本心を知りたいですか？タロットカードを使って、あなたへの気持ちが本気なのか、それとも遊びなのかを明らかにします。恋の行方を見極めましょう。</v>
      </c>
      <c r="S419" s="26" t="s">
        <v>23</v>
      </c>
      <c r="T419" s="25">
        <f t="shared" si="118"/>
        <v>3</v>
      </c>
      <c r="U419" s="27" t="s">
        <v>21</v>
      </c>
      <c r="V419" s="28">
        <f t="shared" si="119"/>
        <v>45698</v>
      </c>
      <c r="W419" s="29" t="s">
        <v>24</v>
      </c>
      <c r="X419" s="2"/>
      <c r="Y419" s="8" t="s">
        <v>56</v>
      </c>
      <c r="Z419" s="10">
        <f t="shared" si="124"/>
        <v>45698</v>
      </c>
      <c r="AA419" s="9" t="s">
        <v>57</v>
      </c>
      <c r="AB419" s="8">
        <f t="shared" si="120"/>
        <v>718</v>
      </c>
      <c r="AC419" s="8" t="s">
        <v>58</v>
      </c>
      <c r="AK419" s="8" t="s">
        <v>20</v>
      </c>
      <c r="AL419" s="8">
        <f t="shared" si="113"/>
        <v>718</v>
      </c>
      <c r="AM419" s="8" t="s">
        <v>21</v>
      </c>
      <c r="AN419" s="8" t="str">
        <f t="shared" si="125"/>
        <v>本気か遊びか？　気になるあの人の気持ちを教えます</v>
      </c>
      <c r="AO419" s="9" t="s">
        <v>22</v>
      </c>
      <c r="AP419" s="8" t="str">
        <f t="shared" si="127"/>
        <v>あなたへの想いは本物？</v>
      </c>
      <c r="AQ419" s="9" t="s">
        <v>22</v>
      </c>
      <c r="AR419" s="8" t="str">
        <f t="shared" si="128"/>
        <v>あの人の本心を知りたいですか？タロットカードを使って、あなたへの気持ちが本気なのか、それとも遊びなのかを明らかにします。恋の行方を見極めましょう。</v>
      </c>
      <c r="AS419" s="9" t="s">
        <v>23</v>
      </c>
      <c r="AT419" s="8">
        <f t="shared" si="114"/>
        <v>3</v>
      </c>
      <c r="AU419" s="8" t="s">
        <v>21</v>
      </c>
      <c r="AV419" s="10">
        <f t="shared" si="115"/>
        <v>45698</v>
      </c>
      <c r="AW419" s="9" t="s">
        <v>24</v>
      </c>
    </row>
    <row r="420" spans="1:49" ht="18.75" customHeight="1">
      <c r="A420" s="2">
        <v>719</v>
      </c>
      <c r="B420" s="2" t="s">
        <v>1586</v>
      </c>
      <c r="C420" s="2" t="s">
        <v>1587</v>
      </c>
      <c r="D420" s="2" t="s">
        <v>1588</v>
      </c>
      <c r="E420" s="2" t="s">
        <v>1032</v>
      </c>
      <c r="G420" s="2" t="s">
        <v>19</v>
      </c>
      <c r="H420" s="2">
        <v>8</v>
      </c>
      <c r="I420" s="3">
        <v>45699</v>
      </c>
      <c r="J420" s="4"/>
      <c r="K420" s="25" t="s">
        <v>55</v>
      </c>
      <c r="L420" s="25">
        <f t="shared" si="116"/>
        <v>719</v>
      </c>
      <c r="M420" s="25" t="s">
        <v>21</v>
      </c>
      <c r="N420" s="25" t="str">
        <f t="shared" si="117"/>
        <v>転職のベストタイミングと適職を見つける方法</v>
      </c>
      <c r="O420" s="26" t="s">
        <v>22</v>
      </c>
      <c r="P420" s="25" t="str">
        <f t="shared" si="126"/>
        <v>転職を考えるあなたへ</v>
      </c>
      <c r="Q420" s="26" t="s">
        <v>22</v>
      </c>
      <c r="R420" s="25" t="str">
        <f t="shared" si="123"/>
        <v>タロットカードを通じて、あなたに最適な転職のタイミングと職種を見つけましょう。新しいキャリアへの一歩を踏み出すためのヒントを提供します。</v>
      </c>
      <c r="S420" s="26" t="s">
        <v>23</v>
      </c>
      <c r="T420" s="25">
        <f t="shared" si="118"/>
        <v>8</v>
      </c>
      <c r="U420" s="27" t="s">
        <v>21</v>
      </c>
      <c r="V420" s="28">
        <f t="shared" si="119"/>
        <v>45699</v>
      </c>
      <c r="W420" s="29" t="s">
        <v>24</v>
      </c>
      <c r="X420" s="2"/>
      <c r="Y420" s="8" t="s">
        <v>56</v>
      </c>
      <c r="Z420" s="10">
        <f t="shared" si="124"/>
        <v>45699</v>
      </c>
      <c r="AA420" s="9" t="s">
        <v>57</v>
      </c>
      <c r="AB420" s="8">
        <f t="shared" si="120"/>
        <v>719</v>
      </c>
      <c r="AC420" s="8" t="s">
        <v>58</v>
      </c>
      <c r="AK420" s="8" t="s">
        <v>20</v>
      </c>
      <c r="AL420" s="8">
        <f t="shared" si="113"/>
        <v>719</v>
      </c>
      <c r="AM420" s="8" t="s">
        <v>21</v>
      </c>
      <c r="AN420" s="8" t="str">
        <f t="shared" si="125"/>
        <v>転職のベストタイミングと適職を見つける方法</v>
      </c>
      <c r="AO420" s="9" t="s">
        <v>22</v>
      </c>
      <c r="AP420" s="8" t="str">
        <f t="shared" si="127"/>
        <v>転職を考えるあなたへ</v>
      </c>
      <c r="AQ420" s="9" t="s">
        <v>22</v>
      </c>
      <c r="AR420" s="8" t="str">
        <f t="shared" si="128"/>
        <v>タロットカードを通じて、あなたに最適な転職のタイミングと職種を見つけましょう。新しいキャリアへの一歩を踏み出すためのヒントを提供します。</v>
      </c>
      <c r="AS420" s="9" t="s">
        <v>23</v>
      </c>
      <c r="AT420" s="8">
        <f t="shared" si="114"/>
        <v>8</v>
      </c>
      <c r="AU420" s="8" t="s">
        <v>21</v>
      </c>
      <c r="AV420" s="10">
        <f t="shared" si="115"/>
        <v>45699</v>
      </c>
      <c r="AW420" s="9" t="s">
        <v>24</v>
      </c>
    </row>
    <row r="421" spans="1:49" ht="18.75" customHeight="1">
      <c r="A421" s="2">
        <v>720</v>
      </c>
      <c r="B421" s="2" t="s">
        <v>1589</v>
      </c>
      <c r="C421" s="2" t="s">
        <v>1590</v>
      </c>
      <c r="D421" s="2" t="s">
        <v>1591</v>
      </c>
      <c r="E421" s="2" t="s">
        <v>96</v>
      </c>
      <c r="F421" s="2" t="s">
        <v>1592</v>
      </c>
      <c r="G421" s="2" t="s">
        <v>98</v>
      </c>
      <c r="H421" s="2">
        <v>2</v>
      </c>
      <c r="I421" s="3">
        <v>45700</v>
      </c>
      <c r="J421" s="4"/>
      <c r="K421" s="25" t="s">
        <v>55</v>
      </c>
      <c r="L421" s="25">
        <f t="shared" si="116"/>
        <v>720</v>
      </c>
      <c r="M421" s="25" t="s">
        <v>21</v>
      </c>
      <c r="N421" s="25" t="str">
        <f t="shared" si="117"/>
        <v>【これが答えです】諦めなくていいの？◆あの人の恋現状と片想いの行方</v>
      </c>
      <c r="O421" s="26" t="s">
        <v>22</v>
      </c>
      <c r="P421" s="25" t="str">
        <f t="shared" si="126"/>
        <v>あの人の恋現状と片想いの行方</v>
      </c>
      <c r="Q421" s="26" t="s">
        <v>22</v>
      </c>
      <c r="R421" s="25" t="str">
        <f t="shared" si="123"/>
        <v>片想いのあの人と結ばれたい……その願いを叶えたいあなたへ。あの人は今、あなたとの恋愛を望んでいるのでしょうか？　あなたが知りたい、あの人の本当の気持ちと今の状態をお伝えします。</v>
      </c>
      <c r="S421" s="26" t="s">
        <v>23</v>
      </c>
      <c r="T421" s="25">
        <f t="shared" si="118"/>
        <v>2</v>
      </c>
      <c r="U421" s="27" t="s">
        <v>21</v>
      </c>
      <c r="V421" s="28">
        <f t="shared" si="119"/>
        <v>45700</v>
      </c>
      <c r="W421" s="29" t="s">
        <v>24</v>
      </c>
      <c r="X421" s="2"/>
      <c r="Y421" s="8" t="s">
        <v>56</v>
      </c>
      <c r="Z421" s="10">
        <f t="shared" si="124"/>
        <v>45700</v>
      </c>
      <c r="AA421" s="9" t="s">
        <v>57</v>
      </c>
      <c r="AB421" s="8">
        <f t="shared" si="120"/>
        <v>720</v>
      </c>
      <c r="AC421" s="8" t="s">
        <v>58</v>
      </c>
      <c r="AK421" s="8" t="s">
        <v>20</v>
      </c>
      <c r="AL421" s="8">
        <f t="shared" si="113"/>
        <v>720</v>
      </c>
      <c r="AM421" s="8" t="s">
        <v>21</v>
      </c>
      <c r="AN421" s="8" t="str">
        <f t="shared" si="125"/>
        <v>【これが答えです】諦めなくていいの？◆あの人の恋現状と片想いの行方</v>
      </c>
      <c r="AO421" s="9" t="s">
        <v>22</v>
      </c>
      <c r="AP421" s="8" t="str">
        <f t="shared" si="127"/>
        <v>あの人の恋現状と片想いの行方</v>
      </c>
      <c r="AQ421" s="9" t="s">
        <v>22</v>
      </c>
      <c r="AR421" s="8" t="str">
        <f t="shared" si="128"/>
        <v>片想いのあの人と結ばれたい……その願いを叶えたいあなたへ。あの人は今、あなたとの恋愛を望んでいるのでしょうか？　あなたが知りたい、あの人の本当の気持ちと今の状態をお伝えします。</v>
      </c>
      <c r="AS421" s="9" t="s">
        <v>23</v>
      </c>
      <c r="AT421" s="8">
        <f t="shared" si="114"/>
        <v>2</v>
      </c>
      <c r="AU421" s="8" t="s">
        <v>21</v>
      </c>
      <c r="AV421" s="10">
        <f t="shared" si="115"/>
        <v>45700</v>
      </c>
      <c r="AW421" s="9" t="s">
        <v>24</v>
      </c>
    </row>
    <row r="422" spans="1:49" ht="18.75" customHeight="1">
      <c r="A422" s="2">
        <v>721</v>
      </c>
      <c r="B422" s="2" t="s">
        <v>1593</v>
      </c>
      <c r="C422" s="2" t="s">
        <v>1594</v>
      </c>
      <c r="D422" s="2" t="s">
        <v>1595</v>
      </c>
      <c r="E422" s="2" t="s">
        <v>1032</v>
      </c>
      <c r="G422" s="2" t="s">
        <v>19</v>
      </c>
      <c r="H422" s="2">
        <v>7</v>
      </c>
      <c r="I422" s="3">
        <v>45701</v>
      </c>
      <c r="J422" s="4"/>
      <c r="K422" s="25" t="s">
        <v>55</v>
      </c>
      <c r="L422" s="25">
        <f t="shared" si="116"/>
        <v>721</v>
      </c>
      <c r="M422" s="25" t="s">
        <v>21</v>
      </c>
      <c r="N422" s="25" t="str">
        <f t="shared" si="117"/>
        <v>必見！　話しかける勇気を持つための心のサポート</v>
      </c>
      <c r="O422" s="26" t="s">
        <v>22</v>
      </c>
      <c r="P422" s="25" t="str">
        <f t="shared" si="126"/>
        <v>人見知りを克服し、自信を持って話しかけたい人必見！</v>
      </c>
      <c r="Q422" s="26" t="s">
        <v>22</v>
      </c>
      <c r="R422" s="25" t="str">
        <f t="shared" si="123"/>
        <v>人見知りを克服し、自信を持って話しかけるための心のサポートを提供します。内向的な性格を変えるための具体的なアドバイスと、心の強さを育む方法を見つけましょう。</v>
      </c>
      <c r="S422" s="26" t="s">
        <v>23</v>
      </c>
      <c r="T422" s="25">
        <f t="shared" si="118"/>
        <v>7</v>
      </c>
      <c r="U422" s="27" t="s">
        <v>21</v>
      </c>
      <c r="V422" s="28">
        <f t="shared" si="119"/>
        <v>45701</v>
      </c>
      <c r="W422" s="29" t="s">
        <v>24</v>
      </c>
      <c r="X422" s="2"/>
      <c r="Y422" s="8" t="s">
        <v>56</v>
      </c>
      <c r="Z422" s="10">
        <f t="shared" si="124"/>
        <v>45701</v>
      </c>
      <c r="AA422" s="9" t="s">
        <v>57</v>
      </c>
      <c r="AB422" s="8">
        <f t="shared" si="120"/>
        <v>721</v>
      </c>
      <c r="AC422" s="8" t="s">
        <v>58</v>
      </c>
      <c r="AK422" s="8" t="s">
        <v>20</v>
      </c>
      <c r="AL422" s="8">
        <f t="shared" si="113"/>
        <v>721</v>
      </c>
      <c r="AM422" s="8" t="s">
        <v>21</v>
      </c>
      <c r="AN422" s="8" t="str">
        <f t="shared" si="125"/>
        <v>必見！　話しかける勇気を持つための心のサポート</v>
      </c>
      <c r="AO422" s="9" t="s">
        <v>22</v>
      </c>
      <c r="AP422" s="8" t="str">
        <f t="shared" si="127"/>
        <v>人見知りを克服し、自信を持って話しかけたい人必見！</v>
      </c>
      <c r="AQ422" s="9" t="s">
        <v>22</v>
      </c>
      <c r="AR422" s="8" t="str">
        <f t="shared" si="128"/>
        <v>人見知りを克服し、自信を持って話しかけるための心のサポートを提供します。内向的な性格を変えるための具体的なアドバイスと、心の強さを育む方法を見つけましょう。</v>
      </c>
      <c r="AS422" s="9" t="s">
        <v>23</v>
      </c>
      <c r="AT422" s="8">
        <f t="shared" si="114"/>
        <v>7</v>
      </c>
      <c r="AU422" s="8" t="s">
        <v>21</v>
      </c>
      <c r="AV422" s="10">
        <f t="shared" si="115"/>
        <v>45701</v>
      </c>
      <c r="AW422" s="9" t="s">
        <v>24</v>
      </c>
    </row>
    <row r="423" spans="1:49" ht="18.75" customHeight="1">
      <c r="A423" s="2">
        <v>722</v>
      </c>
      <c r="B423" s="2" t="s">
        <v>1596</v>
      </c>
      <c r="C423" s="2" t="s">
        <v>1597</v>
      </c>
      <c r="D423" s="2" t="s">
        <v>1598</v>
      </c>
      <c r="E423" s="2" t="s">
        <v>1032</v>
      </c>
      <c r="G423" s="2" t="s">
        <v>19</v>
      </c>
      <c r="H423" s="2">
        <v>8</v>
      </c>
      <c r="I423" s="3">
        <v>45702</v>
      </c>
      <c r="J423" s="4"/>
      <c r="K423" s="25" t="s">
        <v>55</v>
      </c>
      <c r="L423" s="25">
        <f t="shared" si="116"/>
        <v>722</v>
      </c>
      <c r="M423" s="25" t="s">
        <v>21</v>
      </c>
      <c r="N423" s="25" t="str">
        <f t="shared" si="117"/>
        <v>職場の同僚との人間関係に悩むあなた◆心の平穏を取り戻す方法</v>
      </c>
      <c r="O423" s="26" t="s">
        <v>22</v>
      </c>
      <c r="P423" s="25" t="str">
        <f t="shared" si="126"/>
        <v>職場でのストレスや人間関係の悩みを解消しましょう</v>
      </c>
      <c r="Q423" s="26" t="s">
        <v>22</v>
      </c>
      <c r="R423" s="25" t="str">
        <f t="shared" si="123"/>
        <v>職場でのストレスや人間関係の悩みを解消し、心の平穏を取り戻すためのタロットメッセージ。あなたの心を軽くし、前向きに仕事に取り組むためのヒントを見つけましょう。</v>
      </c>
      <c r="S423" s="26" t="s">
        <v>23</v>
      </c>
      <c r="T423" s="25">
        <f t="shared" si="118"/>
        <v>8</v>
      </c>
      <c r="U423" s="27" t="s">
        <v>21</v>
      </c>
      <c r="V423" s="28">
        <f t="shared" si="119"/>
        <v>45702</v>
      </c>
      <c r="W423" s="29" t="s">
        <v>24</v>
      </c>
      <c r="X423" s="2"/>
      <c r="Y423" s="8" t="s">
        <v>56</v>
      </c>
      <c r="Z423" s="10">
        <f t="shared" si="124"/>
        <v>45702</v>
      </c>
      <c r="AA423" s="9" t="s">
        <v>57</v>
      </c>
      <c r="AB423" s="8">
        <f t="shared" si="120"/>
        <v>722</v>
      </c>
      <c r="AC423" s="8" t="s">
        <v>58</v>
      </c>
      <c r="AK423" s="8" t="s">
        <v>20</v>
      </c>
      <c r="AL423" s="8">
        <f t="shared" si="113"/>
        <v>722</v>
      </c>
      <c r="AM423" s="8" t="s">
        <v>21</v>
      </c>
      <c r="AN423" s="8" t="str">
        <f t="shared" si="125"/>
        <v>職場の同僚との人間関係に悩むあなた◆心の平穏を取り戻す方法</v>
      </c>
      <c r="AO423" s="9" t="s">
        <v>22</v>
      </c>
      <c r="AP423" s="8" t="str">
        <f t="shared" si="127"/>
        <v>職場でのストレスや人間関係の悩みを解消しましょう</v>
      </c>
      <c r="AQ423" s="9" t="s">
        <v>22</v>
      </c>
      <c r="AR423" s="8" t="str">
        <f t="shared" si="128"/>
        <v>職場でのストレスや人間関係の悩みを解消し、心の平穏を取り戻すためのタロットメッセージ。あなたの心を軽くし、前向きに仕事に取り組むためのヒントを見つけましょう。</v>
      </c>
      <c r="AS423" s="9" t="s">
        <v>23</v>
      </c>
      <c r="AT423" s="8">
        <f t="shared" si="114"/>
        <v>8</v>
      </c>
      <c r="AU423" s="8" t="s">
        <v>21</v>
      </c>
      <c r="AV423" s="10">
        <f t="shared" si="115"/>
        <v>45702</v>
      </c>
      <c r="AW423" s="9" t="s">
        <v>24</v>
      </c>
    </row>
    <row r="424" spans="1:49" ht="18.75" customHeight="1">
      <c r="A424" s="2">
        <v>723</v>
      </c>
      <c r="B424" s="2" t="s">
        <v>1599</v>
      </c>
      <c r="C424" s="2" t="s">
        <v>1600</v>
      </c>
      <c r="D424" s="2" t="s">
        <v>1601</v>
      </c>
      <c r="E424" s="2" t="s">
        <v>1032</v>
      </c>
      <c r="G424" s="2" t="s">
        <v>19</v>
      </c>
      <c r="H424" s="2">
        <v>10</v>
      </c>
      <c r="I424" s="3">
        <v>45703</v>
      </c>
      <c r="J424" s="4"/>
      <c r="K424" s="25" t="s">
        <v>55</v>
      </c>
      <c r="L424" s="25">
        <f t="shared" si="116"/>
        <v>723</v>
      </c>
      <c r="M424" s="25" t="s">
        <v>21</v>
      </c>
      <c r="N424" s="25" t="str">
        <f t="shared" si="117"/>
        <v>今の彼との別れと新しい恋の可能性【別れの先に待つ新しい出会い】</v>
      </c>
      <c r="O424" s="26" t="s">
        <v>22</v>
      </c>
      <c r="P424" s="25" t="str">
        <f t="shared" si="126"/>
        <v>今の彼との別れて新しい出会いを求めるあなたへ</v>
      </c>
      <c r="Q424" s="26" t="s">
        <v>22</v>
      </c>
      <c r="R424" s="25" t="str">
        <f t="shared" si="123"/>
        <v>新しい出会いを求めるあなたへ。今の関係に終止符を打つことで、未来にはどんな恋愛が待っているのかを占います。心の準備を整え、新たな一歩を踏み出すためのガイドをお届けします。</v>
      </c>
      <c r="S424" s="26" t="s">
        <v>23</v>
      </c>
      <c r="T424" s="25">
        <f t="shared" si="118"/>
        <v>10</v>
      </c>
      <c r="U424" s="27" t="s">
        <v>21</v>
      </c>
      <c r="V424" s="28">
        <f t="shared" si="119"/>
        <v>45703</v>
      </c>
      <c r="W424" s="29" t="s">
        <v>24</v>
      </c>
      <c r="X424" s="2"/>
      <c r="Y424" s="8" t="s">
        <v>56</v>
      </c>
      <c r="Z424" s="10">
        <f t="shared" si="124"/>
        <v>45703</v>
      </c>
      <c r="AA424" s="9" t="s">
        <v>57</v>
      </c>
      <c r="AB424" s="8">
        <f t="shared" si="120"/>
        <v>723</v>
      </c>
      <c r="AC424" s="8" t="s">
        <v>58</v>
      </c>
      <c r="AK424" s="8" t="s">
        <v>20</v>
      </c>
      <c r="AL424" s="8">
        <f t="shared" si="113"/>
        <v>723</v>
      </c>
      <c r="AM424" s="8" t="s">
        <v>21</v>
      </c>
      <c r="AN424" s="8" t="str">
        <f t="shared" si="125"/>
        <v>今の彼との別れと新しい恋の可能性【別れの先に待つ新しい出会い】</v>
      </c>
      <c r="AO424" s="9" t="s">
        <v>22</v>
      </c>
      <c r="AP424" s="8" t="str">
        <f t="shared" si="127"/>
        <v>今の彼との別れて新しい出会いを求めるあなたへ</v>
      </c>
      <c r="AQ424" s="9" t="s">
        <v>22</v>
      </c>
      <c r="AR424" s="8" t="str">
        <f t="shared" si="128"/>
        <v>新しい出会いを求めるあなたへ。今の関係に終止符を打つことで、未来にはどんな恋愛が待っているのかを占います。心の準備を整え、新たな一歩を踏み出すためのガイドをお届けします。</v>
      </c>
      <c r="AS424" s="9" t="s">
        <v>23</v>
      </c>
      <c r="AT424" s="8">
        <f t="shared" si="114"/>
        <v>10</v>
      </c>
      <c r="AU424" s="8" t="s">
        <v>21</v>
      </c>
      <c r="AV424" s="10">
        <f t="shared" si="115"/>
        <v>45703</v>
      </c>
      <c r="AW424" s="9" t="s">
        <v>24</v>
      </c>
    </row>
    <row r="425" spans="1:49" ht="18.75" customHeight="1">
      <c r="A425" s="2">
        <v>724</v>
      </c>
      <c r="B425" s="2" t="s">
        <v>1602</v>
      </c>
      <c r="C425" s="2" t="s">
        <v>1603</v>
      </c>
      <c r="D425" s="2" t="s">
        <v>1604</v>
      </c>
      <c r="E425" s="2" t="s">
        <v>1032</v>
      </c>
      <c r="G425" s="2" t="s">
        <v>19</v>
      </c>
      <c r="H425" s="2">
        <v>6</v>
      </c>
      <c r="I425" s="3">
        <v>45704</v>
      </c>
      <c r="J425" s="4"/>
      <c r="K425" s="25" t="s">
        <v>55</v>
      </c>
      <c r="L425" s="25">
        <f t="shared" si="116"/>
        <v>724</v>
      </c>
      <c r="M425" s="25" t="s">
        <v>21</v>
      </c>
      <c r="N425" s="25" t="str">
        <f t="shared" si="117"/>
        <v>驚愕の相性的中率！愛の未来予報【結婚生活の行方】</v>
      </c>
      <c r="O425" s="26" t="s">
        <v>22</v>
      </c>
      <c r="P425" s="25" t="str">
        <f t="shared" si="126"/>
        <v>結婚後の生活と家族環境を探る</v>
      </c>
      <c r="Q425" s="26" t="s">
        <v>22</v>
      </c>
      <c r="R425" s="25" t="str">
        <f t="shared" si="123"/>
        <v>結婚を考えているあなたへ。パートナーとの価値観や人生観の一致度、結婚後の生活、家族環境について占います。未来の幸せな結婚生活を築くためのヒントを見つけましょう。</v>
      </c>
      <c r="S425" s="26" t="s">
        <v>23</v>
      </c>
      <c r="T425" s="25">
        <f t="shared" si="118"/>
        <v>6</v>
      </c>
      <c r="U425" s="27" t="s">
        <v>21</v>
      </c>
      <c r="V425" s="28">
        <f t="shared" si="119"/>
        <v>45704</v>
      </c>
      <c r="W425" s="29" t="s">
        <v>24</v>
      </c>
      <c r="X425" s="2"/>
      <c r="Y425" s="8" t="s">
        <v>56</v>
      </c>
      <c r="Z425" s="10">
        <f t="shared" si="124"/>
        <v>45704</v>
      </c>
      <c r="AA425" s="9" t="s">
        <v>57</v>
      </c>
      <c r="AB425" s="8">
        <f t="shared" si="120"/>
        <v>724</v>
      </c>
      <c r="AC425" s="8" t="s">
        <v>58</v>
      </c>
      <c r="AK425" s="8" t="s">
        <v>20</v>
      </c>
      <c r="AL425" s="8">
        <f t="shared" si="113"/>
        <v>724</v>
      </c>
      <c r="AM425" s="8" t="s">
        <v>21</v>
      </c>
      <c r="AN425" s="8" t="str">
        <f t="shared" si="125"/>
        <v>驚愕の相性的中率！愛の未来予報【結婚生活の行方】</v>
      </c>
      <c r="AO425" s="9" t="s">
        <v>22</v>
      </c>
      <c r="AP425" s="8" t="str">
        <f t="shared" si="127"/>
        <v>結婚後の生活と家族環境を探る</v>
      </c>
      <c r="AQ425" s="9" t="s">
        <v>22</v>
      </c>
      <c r="AR425" s="8" t="str">
        <f t="shared" si="128"/>
        <v>結婚を考えているあなたへ。パートナーとの価値観や人生観の一致度、結婚後の生活、家族環境について占います。未来の幸せな結婚生活を築くためのヒントを見つけましょう。</v>
      </c>
      <c r="AS425" s="9" t="s">
        <v>23</v>
      </c>
      <c r="AT425" s="8">
        <f t="shared" si="114"/>
        <v>6</v>
      </c>
      <c r="AU425" s="8" t="s">
        <v>21</v>
      </c>
      <c r="AV425" s="10">
        <f t="shared" si="115"/>
        <v>45704</v>
      </c>
      <c r="AW425" s="9" t="s">
        <v>24</v>
      </c>
    </row>
    <row r="426" spans="1:49" ht="18.75" customHeight="1">
      <c r="A426" s="2">
        <v>725</v>
      </c>
      <c r="B426" s="2" t="s">
        <v>1605</v>
      </c>
      <c r="C426" s="2" t="s">
        <v>1606</v>
      </c>
      <c r="D426" s="2" t="s">
        <v>1607</v>
      </c>
      <c r="E426" s="2" t="s">
        <v>1032</v>
      </c>
      <c r="G426" s="2" t="s">
        <v>19</v>
      </c>
      <c r="H426" s="2">
        <v>10</v>
      </c>
      <c r="I426" s="3">
        <v>45705</v>
      </c>
      <c r="J426" s="4"/>
      <c r="K426" s="25" t="s">
        <v>55</v>
      </c>
      <c r="L426" s="25">
        <f t="shared" si="116"/>
        <v>725</v>
      </c>
      <c r="M426" s="25" t="s">
        <v>21</v>
      </c>
      <c r="N426" s="25" t="str">
        <f t="shared" si="117"/>
        <v>今からでも遅くない！　これからの素敵な出会いを引き寄せる方法</v>
      </c>
      <c r="O426" s="26" t="s">
        <v>22</v>
      </c>
      <c r="P426" s="25" t="str">
        <f t="shared" si="126"/>
        <v>独身卒業宣言！　新たな恋の扉を開く</v>
      </c>
      <c r="Q426" s="26" t="s">
        <v>22</v>
      </c>
      <c r="R426" s="25" t="str">
        <f t="shared" si="123"/>
        <v>今まで仕事に全力を注いできたあなた。これからの人生で素敵な出会いを引き寄せ、未来のパートナーと出会うためのヒントを探りましょう。</v>
      </c>
      <c r="S426" s="26" t="s">
        <v>23</v>
      </c>
      <c r="T426" s="25">
        <f t="shared" si="118"/>
        <v>10</v>
      </c>
      <c r="U426" s="27" t="s">
        <v>21</v>
      </c>
      <c r="V426" s="28">
        <f t="shared" si="119"/>
        <v>45705</v>
      </c>
      <c r="W426" s="29" t="s">
        <v>24</v>
      </c>
      <c r="X426" s="2"/>
      <c r="Y426" s="8" t="s">
        <v>56</v>
      </c>
      <c r="Z426" s="10">
        <f t="shared" si="124"/>
        <v>45705</v>
      </c>
      <c r="AA426" s="9" t="s">
        <v>57</v>
      </c>
      <c r="AB426" s="8">
        <f t="shared" si="120"/>
        <v>725</v>
      </c>
      <c r="AC426" s="8" t="s">
        <v>58</v>
      </c>
      <c r="AK426" s="8" t="s">
        <v>20</v>
      </c>
      <c r="AL426" s="8">
        <f t="shared" si="113"/>
        <v>725</v>
      </c>
      <c r="AM426" s="8" t="s">
        <v>21</v>
      </c>
      <c r="AN426" s="8" t="str">
        <f t="shared" si="125"/>
        <v>今からでも遅くない！　これからの素敵な出会いを引き寄せる方法</v>
      </c>
      <c r="AO426" s="9" t="s">
        <v>22</v>
      </c>
      <c r="AP426" s="8" t="str">
        <f t="shared" si="127"/>
        <v>独身卒業宣言！　新たな恋の扉を開く</v>
      </c>
      <c r="AQ426" s="9" t="s">
        <v>22</v>
      </c>
      <c r="AR426" s="8" t="str">
        <f t="shared" si="128"/>
        <v>今まで仕事に全力を注いできたあなた。これからの人生で素敵な出会いを引き寄せ、未来のパートナーと出会うためのヒントを探りましょう。</v>
      </c>
      <c r="AS426" s="9" t="s">
        <v>23</v>
      </c>
      <c r="AT426" s="8">
        <f t="shared" si="114"/>
        <v>10</v>
      </c>
      <c r="AU426" s="8" t="s">
        <v>21</v>
      </c>
      <c r="AV426" s="10">
        <f t="shared" si="115"/>
        <v>45705</v>
      </c>
      <c r="AW426" s="9" t="s">
        <v>24</v>
      </c>
    </row>
    <row r="427" spans="1:49" ht="18.75" customHeight="1">
      <c r="A427" s="2">
        <v>726</v>
      </c>
      <c r="B427" s="2" t="s">
        <v>1608</v>
      </c>
      <c r="C427" s="2" t="s">
        <v>1609</v>
      </c>
      <c r="D427" s="2" t="s">
        <v>1610</v>
      </c>
      <c r="E427" s="2" t="s">
        <v>1032</v>
      </c>
      <c r="G427" s="2" t="s">
        <v>19</v>
      </c>
      <c r="H427" s="2">
        <v>10</v>
      </c>
      <c r="I427" s="3">
        <v>45706</v>
      </c>
      <c r="J427" s="4"/>
      <c r="K427" s="25" t="s">
        <v>55</v>
      </c>
      <c r="L427" s="25">
        <f t="shared" si="116"/>
        <v>726</v>
      </c>
      <c r="M427" s="25" t="s">
        <v>21</v>
      </c>
      <c r="N427" s="25" t="str">
        <f t="shared" si="117"/>
        <v>恋愛への気力が湧かない…今のあなたに必要な心の整え方と恋のタイミング</v>
      </c>
      <c r="O427" s="26" t="s">
        <v>22</v>
      </c>
      <c r="P427" s="25" t="str">
        <f t="shared" si="126"/>
        <v>恋愛に対する無気力感、どうしたらいい？</v>
      </c>
      <c r="Q427" s="26" t="s">
        <v>22</v>
      </c>
      <c r="R427" s="25" t="str">
        <f t="shared" si="123"/>
        <v>最近、恋愛に対する気力が湧かず、無気力な日々を過ごしていませんか？無理に恋愛を始めるべきなのか、それとも今は心のリセットが必要なのか。あなたが再び恋愛に前向きになれるタイミングや、心の整え方について、今後の指針を探っていきましょう。</v>
      </c>
      <c r="S427" s="26" t="s">
        <v>23</v>
      </c>
      <c r="T427" s="25">
        <f t="shared" si="118"/>
        <v>10</v>
      </c>
      <c r="U427" s="27" t="s">
        <v>21</v>
      </c>
      <c r="V427" s="28">
        <f t="shared" si="119"/>
        <v>45706</v>
      </c>
      <c r="W427" s="29" t="s">
        <v>24</v>
      </c>
      <c r="X427" s="2"/>
      <c r="Y427" s="8" t="s">
        <v>56</v>
      </c>
      <c r="Z427" s="10">
        <f t="shared" si="124"/>
        <v>45706</v>
      </c>
      <c r="AA427" s="9" t="s">
        <v>57</v>
      </c>
      <c r="AB427" s="8">
        <f t="shared" si="120"/>
        <v>726</v>
      </c>
      <c r="AC427" s="8" t="s">
        <v>58</v>
      </c>
      <c r="AK427" s="8" t="s">
        <v>20</v>
      </c>
      <c r="AL427" s="8">
        <f t="shared" si="113"/>
        <v>726</v>
      </c>
      <c r="AM427" s="8" t="s">
        <v>21</v>
      </c>
      <c r="AN427" s="8" t="str">
        <f t="shared" si="125"/>
        <v>恋愛への気力が湧かない…今のあなたに必要な心の整え方と恋のタイミング</v>
      </c>
      <c r="AO427" s="9" t="s">
        <v>22</v>
      </c>
      <c r="AP427" s="8" t="str">
        <f t="shared" si="127"/>
        <v>恋愛に対する無気力感、どうしたらいい？</v>
      </c>
      <c r="AQ427" s="9" t="s">
        <v>22</v>
      </c>
      <c r="AR427" s="8" t="str">
        <f t="shared" si="128"/>
        <v>最近、恋愛に対する気力が湧かず、無気力な日々を過ごしていませんか？無理に恋愛を始めるべきなのか、それとも今は心のリセットが必要なのか。あなたが再び恋愛に前向きになれるタイミングや、心の整え方について、今後の指針を探っていきましょう。</v>
      </c>
      <c r="AS427" s="9" t="s">
        <v>23</v>
      </c>
      <c r="AT427" s="8">
        <f t="shared" si="114"/>
        <v>10</v>
      </c>
      <c r="AU427" s="8" t="s">
        <v>21</v>
      </c>
      <c r="AV427" s="10">
        <f t="shared" si="115"/>
        <v>45706</v>
      </c>
      <c r="AW427" s="9" t="s">
        <v>24</v>
      </c>
    </row>
    <row r="428" spans="1:49" ht="18.75" customHeight="1">
      <c r="A428" s="2">
        <v>727</v>
      </c>
      <c r="B428" s="2" t="s">
        <v>1611</v>
      </c>
      <c r="C428" s="2" t="s">
        <v>1612</v>
      </c>
      <c r="D428" s="2" t="s">
        <v>1610</v>
      </c>
      <c r="E428" s="2" t="s">
        <v>1032</v>
      </c>
      <c r="G428" s="2" t="s">
        <v>19</v>
      </c>
      <c r="H428" s="2">
        <v>6</v>
      </c>
      <c r="I428" s="3">
        <v>45707</v>
      </c>
      <c r="J428" s="4"/>
      <c r="K428" s="25" t="s">
        <v>55</v>
      </c>
      <c r="L428" s="25">
        <f t="shared" si="116"/>
        <v>727</v>
      </c>
      <c r="M428" s="25" t="s">
        <v>21</v>
      </c>
      <c r="N428" s="25" t="str">
        <f t="shared" si="117"/>
        <v>結婚に踏み切れない理由◆パートナーとの真実の絆を探る</v>
      </c>
      <c r="O428" s="26" t="s">
        <v>22</v>
      </c>
      <c r="P428" s="25" t="str">
        <f t="shared" si="126"/>
        <v>【結婚の不安と向き合う】</v>
      </c>
      <c r="Q428" s="26" t="s">
        <v>22</v>
      </c>
      <c r="R428" s="25" t="str">
        <f t="shared" si="123"/>
        <v>最近、恋愛に対する気力が湧かず、無気力な日々を過ごしていませんか？無理に恋愛を始めるべきなのか、それとも今は心のリセットが必要なのか。あなたが再び恋愛に前向きになれるタイミングや、心の整え方について、今後の指針を探っていきましょう。</v>
      </c>
      <c r="S428" s="26" t="s">
        <v>23</v>
      </c>
      <c r="T428" s="25">
        <f t="shared" si="118"/>
        <v>6</v>
      </c>
      <c r="U428" s="27" t="s">
        <v>21</v>
      </c>
      <c r="V428" s="28">
        <f t="shared" si="119"/>
        <v>45707</v>
      </c>
      <c r="W428" s="29" t="s">
        <v>24</v>
      </c>
      <c r="X428" s="2"/>
      <c r="Y428" s="8" t="s">
        <v>56</v>
      </c>
      <c r="Z428" s="10">
        <f t="shared" si="124"/>
        <v>45707</v>
      </c>
      <c r="AA428" s="9" t="s">
        <v>57</v>
      </c>
      <c r="AB428" s="8">
        <f t="shared" si="120"/>
        <v>727</v>
      </c>
      <c r="AC428" s="8" t="s">
        <v>58</v>
      </c>
      <c r="AK428" s="8" t="s">
        <v>20</v>
      </c>
      <c r="AL428" s="8">
        <f t="shared" si="113"/>
        <v>727</v>
      </c>
      <c r="AM428" s="8" t="s">
        <v>21</v>
      </c>
      <c r="AN428" s="8" t="str">
        <f t="shared" si="125"/>
        <v>結婚に踏み切れない理由◆パートナーとの真実の絆を探る</v>
      </c>
      <c r="AO428" s="9" t="s">
        <v>22</v>
      </c>
      <c r="AP428" s="8" t="str">
        <f t="shared" si="127"/>
        <v>【結婚の不安と向き合う】</v>
      </c>
      <c r="AQ428" s="9" t="s">
        <v>22</v>
      </c>
      <c r="AR428" s="8" t="str">
        <f t="shared" si="128"/>
        <v>最近、恋愛に対する気力が湧かず、無気力な日々を過ごしていませんか？無理に恋愛を始めるべきなのか、それとも今は心のリセットが必要なのか。あなたが再び恋愛に前向きになれるタイミングや、心の整え方について、今後の指針を探っていきましょう。</v>
      </c>
      <c r="AS428" s="9" t="s">
        <v>23</v>
      </c>
      <c r="AT428" s="8">
        <f t="shared" si="114"/>
        <v>6</v>
      </c>
      <c r="AU428" s="8" t="s">
        <v>21</v>
      </c>
      <c r="AV428" s="10">
        <f t="shared" si="115"/>
        <v>45707</v>
      </c>
      <c r="AW428" s="9" t="s">
        <v>24</v>
      </c>
    </row>
    <row r="429" spans="1:49" ht="18.75" customHeight="1">
      <c r="A429" s="2">
        <v>728</v>
      </c>
      <c r="B429" s="2" t="s">
        <v>1613</v>
      </c>
      <c r="C429" s="2" t="s">
        <v>1614</v>
      </c>
      <c r="D429" s="2" t="s">
        <v>1615</v>
      </c>
      <c r="E429" s="2" t="s">
        <v>96</v>
      </c>
      <c r="F429" s="2" t="s">
        <v>1616</v>
      </c>
      <c r="G429" s="2" t="s">
        <v>98</v>
      </c>
      <c r="H429" s="2">
        <v>2</v>
      </c>
      <c r="I429" s="3">
        <v>45708</v>
      </c>
      <c r="J429" s="4"/>
      <c r="K429" s="25" t="s">
        <v>55</v>
      </c>
      <c r="L429" s="25">
        <f t="shared" si="116"/>
        <v>728</v>
      </c>
      <c r="M429" s="25" t="s">
        <v>21</v>
      </c>
      <c r="N429" s="25" t="str">
        <f t="shared" si="117"/>
        <v>【衝撃の恋の結末！】あなたとあの人の距離は、今、どうなっているの？</v>
      </c>
      <c r="O429" s="26" t="s">
        <v>22</v>
      </c>
      <c r="P429" s="25" t="str">
        <f t="shared" si="126"/>
        <v>二人の距離は、今、どうなっている？</v>
      </c>
      <c r="Q429" s="26" t="s">
        <v>22</v>
      </c>
      <c r="R429" s="25" t="str">
        <f t="shared" si="123"/>
        <v>「進展しない片想いに疲れた……もう限界かも」そんなあなたへ。完全無料のホロホロタロットが導く、衝撃の恋の結末とは？　あなたの心の奥底に隠された、本当の気持ちと、二人の未来を鮮やかに映し出します。</v>
      </c>
      <c r="S429" s="26" t="s">
        <v>23</v>
      </c>
      <c r="T429" s="25">
        <f t="shared" si="118"/>
        <v>2</v>
      </c>
      <c r="U429" s="27" t="s">
        <v>21</v>
      </c>
      <c r="V429" s="28">
        <f t="shared" si="119"/>
        <v>45708</v>
      </c>
      <c r="W429" s="29" t="s">
        <v>24</v>
      </c>
      <c r="X429" s="2"/>
      <c r="Y429" s="8" t="s">
        <v>56</v>
      </c>
      <c r="Z429" s="10">
        <f t="shared" si="124"/>
        <v>45708</v>
      </c>
      <c r="AA429" s="9" t="s">
        <v>57</v>
      </c>
      <c r="AB429" s="8">
        <f t="shared" si="120"/>
        <v>728</v>
      </c>
      <c r="AC429" s="8" t="s">
        <v>58</v>
      </c>
      <c r="AK429" s="8" t="s">
        <v>20</v>
      </c>
      <c r="AL429" s="8">
        <f t="shared" si="113"/>
        <v>728</v>
      </c>
      <c r="AM429" s="8" t="s">
        <v>21</v>
      </c>
      <c r="AN429" s="8" t="str">
        <f t="shared" si="125"/>
        <v>【衝撃の恋の結末！】あなたとあの人の距離は、今、どうなっているの？</v>
      </c>
      <c r="AO429" s="9" t="s">
        <v>22</v>
      </c>
      <c r="AP429" s="8" t="str">
        <f t="shared" si="127"/>
        <v>二人の距離は、今、どうなっている？</v>
      </c>
      <c r="AQ429" s="9" t="s">
        <v>22</v>
      </c>
      <c r="AR429" s="8" t="str">
        <f t="shared" si="128"/>
        <v>「進展しない片想いに疲れた……もう限界かも」そんなあなたへ。完全無料のホロホロタロットが導く、衝撃の恋の結末とは？　あなたの心の奥底に隠された、本当の気持ちと、二人の未来を鮮やかに映し出します。</v>
      </c>
      <c r="AS429" s="9" t="s">
        <v>23</v>
      </c>
      <c r="AT429" s="8">
        <f t="shared" si="114"/>
        <v>2</v>
      </c>
      <c r="AU429" s="8" t="s">
        <v>21</v>
      </c>
      <c r="AV429" s="10">
        <f t="shared" si="115"/>
        <v>45708</v>
      </c>
      <c r="AW429" s="9" t="s">
        <v>24</v>
      </c>
    </row>
    <row r="430" spans="1:49" ht="18.75" customHeight="1">
      <c r="A430" s="2">
        <v>729</v>
      </c>
      <c r="B430" s="2" t="s">
        <v>1617</v>
      </c>
      <c r="C430" s="2" t="s">
        <v>1618</v>
      </c>
      <c r="D430" s="2" t="s">
        <v>1619</v>
      </c>
      <c r="E430" s="2" t="s">
        <v>1032</v>
      </c>
      <c r="G430" s="2" t="s">
        <v>19</v>
      </c>
      <c r="H430" s="2">
        <v>6</v>
      </c>
      <c r="I430" s="3">
        <v>45709</v>
      </c>
      <c r="J430" s="4"/>
      <c r="K430" s="25" t="s">
        <v>55</v>
      </c>
      <c r="L430" s="25">
        <f t="shared" si="116"/>
        <v>729</v>
      </c>
      <c r="M430" s="25" t="s">
        <v>21</v>
      </c>
      <c r="N430" s="25" t="str">
        <f t="shared" si="117"/>
        <v>婚活はもっとシンプルでいい！　最短で結婚への道を見つける方法</v>
      </c>
      <c r="O430" s="26" t="s">
        <v>22</v>
      </c>
      <c r="P430" s="25" t="str">
        <f t="shared" si="126"/>
        <v>最小限の努力で最大の幸せを手に入れる！</v>
      </c>
      <c r="Q430" s="26" t="s">
        <v>22</v>
      </c>
      <c r="R430" s="25" t="str">
        <f t="shared" si="123"/>
        <v>婚活にお金も時間もかけられない……それでも結婚したい！そんなあなたに向けたシンプルで効率的な婚活方法を探します。無理なく、最短ルートで理想のパートナーと出会うためのヒントを見つけましょう。自分に合った婚活スタイルを知ることで、無駄な時間や費用をかけずに、幸せな結婚への道を開いていきます。</v>
      </c>
      <c r="S430" s="26" t="s">
        <v>23</v>
      </c>
      <c r="T430" s="25">
        <f t="shared" si="118"/>
        <v>6</v>
      </c>
      <c r="U430" s="27" t="s">
        <v>21</v>
      </c>
      <c r="V430" s="28">
        <f t="shared" si="119"/>
        <v>45709</v>
      </c>
      <c r="W430" s="29" t="s">
        <v>24</v>
      </c>
      <c r="X430" s="2"/>
      <c r="Y430" s="8" t="s">
        <v>56</v>
      </c>
      <c r="Z430" s="10">
        <f t="shared" si="124"/>
        <v>45709</v>
      </c>
      <c r="AA430" s="9" t="s">
        <v>57</v>
      </c>
      <c r="AB430" s="8">
        <f t="shared" si="120"/>
        <v>729</v>
      </c>
      <c r="AC430" s="8" t="s">
        <v>58</v>
      </c>
      <c r="AK430" s="8" t="s">
        <v>20</v>
      </c>
      <c r="AL430" s="8">
        <f t="shared" si="113"/>
        <v>729</v>
      </c>
      <c r="AM430" s="8" t="s">
        <v>21</v>
      </c>
      <c r="AN430" s="8" t="str">
        <f t="shared" si="125"/>
        <v>婚活はもっとシンプルでいい！　最短で結婚への道を見つける方法</v>
      </c>
      <c r="AO430" s="9" t="s">
        <v>22</v>
      </c>
      <c r="AP430" s="8" t="str">
        <f t="shared" si="127"/>
        <v>最小限の努力で最大の幸せを手に入れる！</v>
      </c>
      <c r="AQ430" s="9" t="s">
        <v>22</v>
      </c>
      <c r="AR430" s="8" t="str">
        <f t="shared" si="128"/>
        <v>婚活にお金も時間もかけられない……それでも結婚したい！そんなあなたに向けたシンプルで効率的な婚活方法を探します。無理なく、最短ルートで理想のパートナーと出会うためのヒントを見つけましょう。自分に合った婚活スタイルを知ることで、無駄な時間や費用をかけずに、幸せな結婚への道を開いていきます。</v>
      </c>
      <c r="AS430" s="9" t="s">
        <v>23</v>
      </c>
      <c r="AT430" s="8">
        <f t="shared" si="114"/>
        <v>6</v>
      </c>
      <c r="AU430" s="8" t="s">
        <v>21</v>
      </c>
      <c r="AV430" s="10">
        <f t="shared" si="115"/>
        <v>45709</v>
      </c>
      <c r="AW430" s="9" t="s">
        <v>24</v>
      </c>
    </row>
    <row r="431" spans="1:49" ht="18.75" customHeight="1">
      <c r="A431" s="2">
        <v>730</v>
      </c>
      <c r="B431" s="2" t="s">
        <v>1620</v>
      </c>
      <c r="C431" s="2" t="s">
        <v>1621</v>
      </c>
      <c r="D431" s="2" t="s">
        <v>1622</v>
      </c>
      <c r="E431" s="2" t="s">
        <v>1032</v>
      </c>
      <c r="G431" s="2" t="s">
        <v>19</v>
      </c>
      <c r="H431" s="2">
        <v>2</v>
      </c>
      <c r="I431" s="3">
        <v>45710</v>
      </c>
      <c r="J431" s="4"/>
      <c r="K431" s="25" t="s">
        <v>55</v>
      </c>
      <c r="L431" s="25">
        <f t="shared" si="116"/>
        <v>730</v>
      </c>
      <c r="M431" s="25" t="s">
        <v>21</v>
      </c>
      <c r="N431" s="25" t="str">
        <f t="shared" si="117"/>
        <v>好きな人には恋人が……この二人の関係はどうなる？　私に可能性はある？</v>
      </c>
      <c r="O431" s="26" t="s">
        <v>22</v>
      </c>
      <c r="P431" s="25" t="str">
        <f t="shared" si="126"/>
        <v>諦めるのはまだ早い？</v>
      </c>
      <c r="Q431" s="26" t="s">
        <v>22</v>
      </c>
      <c r="R431" s="25" t="str">
        <f t="shared" si="123"/>
        <v>好きな人に恋人がいることを知り、ショックを受けていますよね？この二人は本当にうまくいくのか、別れの兆しはあるのか、そしてあなたに訪れるチャンスはあるのか。今後の展開と、あなたが掴むべき未来の可能性を紐解いていきましょう。</v>
      </c>
      <c r="S431" s="26" t="s">
        <v>23</v>
      </c>
      <c r="T431" s="25">
        <f t="shared" si="118"/>
        <v>2</v>
      </c>
      <c r="U431" s="27" t="s">
        <v>21</v>
      </c>
      <c r="V431" s="28">
        <f t="shared" si="119"/>
        <v>45710</v>
      </c>
      <c r="W431" s="29" t="s">
        <v>24</v>
      </c>
      <c r="X431" s="2"/>
      <c r="Y431" s="8" t="s">
        <v>56</v>
      </c>
      <c r="Z431" s="10">
        <f t="shared" si="124"/>
        <v>45710</v>
      </c>
      <c r="AA431" s="9" t="s">
        <v>57</v>
      </c>
      <c r="AB431" s="8">
        <f t="shared" si="120"/>
        <v>730</v>
      </c>
      <c r="AC431" s="8" t="s">
        <v>58</v>
      </c>
      <c r="AK431" s="8" t="s">
        <v>20</v>
      </c>
      <c r="AL431" s="8">
        <f t="shared" si="113"/>
        <v>730</v>
      </c>
      <c r="AM431" s="8" t="s">
        <v>21</v>
      </c>
      <c r="AN431" s="8" t="str">
        <f t="shared" si="125"/>
        <v>好きな人には恋人が……この二人の関係はどうなる？　私に可能性はある？</v>
      </c>
      <c r="AO431" s="9" t="s">
        <v>22</v>
      </c>
      <c r="AP431" s="8" t="str">
        <f t="shared" si="127"/>
        <v>諦めるのはまだ早い？</v>
      </c>
      <c r="AQ431" s="9" t="s">
        <v>22</v>
      </c>
      <c r="AR431" s="8" t="str">
        <f t="shared" si="128"/>
        <v>好きな人に恋人がいることを知り、ショックを受けていますよね？この二人は本当にうまくいくのか、別れの兆しはあるのか、そしてあなたに訪れるチャンスはあるのか。今後の展開と、あなたが掴むべき未来の可能性を紐解いていきましょう。</v>
      </c>
      <c r="AS431" s="9" t="s">
        <v>23</v>
      </c>
      <c r="AT431" s="8">
        <f t="shared" si="114"/>
        <v>2</v>
      </c>
      <c r="AU431" s="8" t="s">
        <v>21</v>
      </c>
      <c r="AV431" s="10">
        <f t="shared" si="115"/>
        <v>45710</v>
      </c>
      <c r="AW431" s="9" t="s">
        <v>24</v>
      </c>
    </row>
    <row r="432" spans="1:49" ht="18.75" customHeight="1">
      <c r="A432" s="2">
        <v>731</v>
      </c>
      <c r="B432" s="2" t="s">
        <v>1623</v>
      </c>
      <c r="C432" s="2" t="s">
        <v>1624</v>
      </c>
      <c r="D432" s="2" t="s">
        <v>1625</v>
      </c>
      <c r="E432" s="2" t="s">
        <v>1032</v>
      </c>
      <c r="G432" s="2" t="s">
        <v>19</v>
      </c>
      <c r="H432" s="2">
        <v>3</v>
      </c>
      <c r="I432" s="3">
        <v>45711</v>
      </c>
      <c r="J432" s="4"/>
      <c r="K432" s="25" t="s">
        <v>55</v>
      </c>
      <c r="L432" s="25">
        <f t="shared" si="116"/>
        <v>731</v>
      </c>
      <c r="M432" s="25" t="s">
        <v>21</v>
      </c>
      <c r="N432" s="25" t="str">
        <f t="shared" si="117"/>
        <v>恋人未満の今【二人の関係が進展する可能性】</v>
      </c>
      <c r="O432" s="26" t="s">
        <v>22</v>
      </c>
      <c r="P432" s="25" t="str">
        <f t="shared" si="126"/>
        <v>【二人の関係が進展する可能性】</v>
      </c>
      <c r="Q432" s="26" t="s">
        <v>22</v>
      </c>
      <c r="R432" s="25" t="str">
        <f t="shared" si="123"/>
        <v>あなたとあの人の関係は、あと一歩で恋人になれるかもしれない…そんな微妙な時期にいるのではないでしょうか？あの人の心の中には、どんな想いが隠れているのか。二人の関係が恋に発展する可能性や、次のステップを踏むためのヒントを探ってみましょう。</v>
      </c>
      <c r="S432" s="26" t="s">
        <v>23</v>
      </c>
      <c r="T432" s="25">
        <f t="shared" si="118"/>
        <v>3</v>
      </c>
      <c r="U432" s="27" t="s">
        <v>21</v>
      </c>
      <c r="V432" s="28">
        <f t="shared" si="119"/>
        <v>45711</v>
      </c>
      <c r="W432" s="29" t="s">
        <v>24</v>
      </c>
      <c r="X432" s="2"/>
      <c r="Y432" s="8" t="s">
        <v>56</v>
      </c>
      <c r="Z432" s="10">
        <f t="shared" si="124"/>
        <v>45711</v>
      </c>
      <c r="AA432" s="9" t="s">
        <v>57</v>
      </c>
      <c r="AB432" s="8">
        <f t="shared" si="120"/>
        <v>731</v>
      </c>
      <c r="AC432" s="8" t="s">
        <v>58</v>
      </c>
      <c r="AK432" s="8" t="s">
        <v>20</v>
      </c>
      <c r="AL432" s="8">
        <f t="shared" si="113"/>
        <v>731</v>
      </c>
      <c r="AM432" s="8" t="s">
        <v>21</v>
      </c>
      <c r="AN432" s="8" t="str">
        <f t="shared" si="125"/>
        <v>恋人未満の今【二人の関係が進展する可能性】</v>
      </c>
      <c r="AO432" s="9" t="s">
        <v>22</v>
      </c>
      <c r="AP432" s="8" t="str">
        <f t="shared" si="127"/>
        <v>【二人の関係が進展する可能性】</v>
      </c>
      <c r="AQ432" s="9" t="s">
        <v>22</v>
      </c>
      <c r="AR432" s="8" t="str">
        <f t="shared" si="128"/>
        <v>あなたとあの人の関係は、あと一歩で恋人になれるかもしれない…そんな微妙な時期にいるのではないでしょうか？あの人の心の中には、どんな想いが隠れているのか。二人の関係が恋に発展する可能性や、次のステップを踏むためのヒントを探ってみましょう。</v>
      </c>
      <c r="AS432" s="9" t="s">
        <v>23</v>
      </c>
      <c r="AT432" s="8">
        <f t="shared" si="114"/>
        <v>3</v>
      </c>
      <c r="AU432" s="8" t="s">
        <v>21</v>
      </c>
      <c r="AV432" s="10">
        <f t="shared" si="115"/>
        <v>45711</v>
      </c>
      <c r="AW432" s="9" t="s">
        <v>24</v>
      </c>
    </row>
    <row r="433" spans="1:49" ht="18.75" customHeight="1">
      <c r="A433" s="2">
        <v>732</v>
      </c>
      <c r="B433" s="2" t="s">
        <v>1626</v>
      </c>
      <c r="C433" s="2" t="s">
        <v>1627</v>
      </c>
      <c r="D433" s="2" t="s">
        <v>1628</v>
      </c>
      <c r="E433" s="2" t="s">
        <v>1032</v>
      </c>
      <c r="G433" s="2" t="s">
        <v>144</v>
      </c>
      <c r="H433" s="2">
        <v>9</v>
      </c>
      <c r="I433" s="3">
        <v>45712</v>
      </c>
      <c r="J433" s="4"/>
      <c r="K433" s="25" t="s">
        <v>55</v>
      </c>
      <c r="L433" s="25">
        <f t="shared" si="116"/>
        <v>732</v>
      </c>
      <c r="M433" s="25" t="s">
        <v>21</v>
      </c>
      <c r="N433" s="25" t="str">
        <f t="shared" si="117"/>
        <v>【復縁占い】もう一度あの人と…。失った愛は取り戻せる？取り戻せない？</v>
      </c>
      <c r="O433" s="26" t="s">
        <v>22</v>
      </c>
      <c r="P433" s="25" t="str">
        <f t="shared" si="126"/>
        <v>失った愛は取り戻せる？取り戻せない？</v>
      </c>
      <c r="Q433" s="26" t="s">
        <v>22</v>
      </c>
      <c r="R433" s="25" t="str">
        <f t="shared" si="123"/>
        <v>もう一度あの人と一緒に歩んでいきたいと願うあなた。二人の心の距離を縮めるために何が必要なのか、あの人はあなたとの復縁を本気で望んでいるのかをホロホロタロットが解き明かしていきます。</v>
      </c>
      <c r="S433" s="26" t="s">
        <v>23</v>
      </c>
      <c r="T433" s="25">
        <f t="shared" si="118"/>
        <v>9</v>
      </c>
      <c r="U433" s="27" t="s">
        <v>21</v>
      </c>
      <c r="V433" s="28">
        <f t="shared" si="119"/>
        <v>45712</v>
      </c>
      <c r="W433" s="29" t="s">
        <v>24</v>
      </c>
      <c r="X433" s="2"/>
      <c r="Y433" s="8" t="s">
        <v>56</v>
      </c>
      <c r="Z433" s="10">
        <f t="shared" si="124"/>
        <v>45712</v>
      </c>
      <c r="AA433" s="9" t="s">
        <v>57</v>
      </c>
      <c r="AB433" s="8">
        <f t="shared" si="120"/>
        <v>732</v>
      </c>
      <c r="AC433" s="8" t="s">
        <v>58</v>
      </c>
      <c r="AK433" s="8" t="s">
        <v>20</v>
      </c>
      <c r="AL433" s="8">
        <f t="shared" si="113"/>
        <v>732</v>
      </c>
      <c r="AM433" s="8" t="s">
        <v>21</v>
      </c>
      <c r="AN433" s="8" t="str">
        <f t="shared" si="125"/>
        <v>【復縁占い】もう一度あの人と…。失った愛は取り戻せる？取り戻せない？</v>
      </c>
      <c r="AO433" s="9" t="s">
        <v>22</v>
      </c>
      <c r="AP433" s="8" t="str">
        <f t="shared" si="127"/>
        <v>失った愛は取り戻せる？取り戻せない？</v>
      </c>
      <c r="AQ433" s="9" t="s">
        <v>22</v>
      </c>
      <c r="AR433" s="8" t="str">
        <f t="shared" si="128"/>
        <v>もう一度あの人と一緒に歩んでいきたいと願うあなた。二人の心の距離を縮めるために何が必要なのか、あの人はあなたとの復縁を本気で望んでいるのかをホロホロタロットが解き明かしていきます。</v>
      </c>
      <c r="AS433" s="9" t="s">
        <v>23</v>
      </c>
      <c r="AT433" s="8">
        <f t="shared" si="114"/>
        <v>9</v>
      </c>
      <c r="AU433" s="8" t="s">
        <v>21</v>
      </c>
      <c r="AV433" s="10">
        <f t="shared" si="115"/>
        <v>45712</v>
      </c>
      <c r="AW433" s="9" t="s">
        <v>24</v>
      </c>
    </row>
    <row r="434" spans="1:49" ht="18.75" customHeight="1">
      <c r="A434" s="2">
        <v>733</v>
      </c>
      <c r="B434" s="2" t="s">
        <v>1629</v>
      </c>
      <c r="C434" s="2" t="s">
        <v>1630</v>
      </c>
      <c r="D434" s="2" t="s">
        <v>1631</v>
      </c>
      <c r="E434" s="2" t="s">
        <v>1032</v>
      </c>
      <c r="G434" s="2" t="s">
        <v>19</v>
      </c>
      <c r="H434" s="2">
        <v>7</v>
      </c>
      <c r="I434" s="3">
        <v>45713</v>
      </c>
      <c r="J434" s="4"/>
      <c r="K434" s="25" t="s">
        <v>55</v>
      </c>
      <c r="L434" s="25">
        <f t="shared" si="116"/>
        <v>733</v>
      </c>
      <c r="M434" s="25" t="s">
        <v>21</v>
      </c>
      <c r="N434" s="25" t="str">
        <f t="shared" si="117"/>
        <v>おひとり様でも大丈夫？独身で迎える老後の運命</v>
      </c>
      <c r="O434" s="26" t="s">
        <v>22</v>
      </c>
      <c r="P434" s="25" t="str">
        <f t="shared" si="126"/>
        <v>一人でも幸せに生きる！</v>
      </c>
      <c r="Q434" s="26" t="s">
        <v>22</v>
      </c>
      <c r="R434" s="25" t="str">
        <f t="shared" ref="R434:R465" si="129">D434</f>
        <v>独身のまま老後を迎えることに不安を感じていませんか？おひとり様でも幸せに生きていけるのか、未来にどんな運命が待っているのかを紐解きます。不安を解消し、あなたらしい幸せな老後を迎えるためのヒントを探ってみましょう。</v>
      </c>
      <c r="S434" s="26" t="s">
        <v>23</v>
      </c>
      <c r="T434" s="25">
        <f t="shared" si="118"/>
        <v>7</v>
      </c>
      <c r="U434" s="27" t="s">
        <v>21</v>
      </c>
      <c r="V434" s="28">
        <f t="shared" si="119"/>
        <v>45713</v>
      </c>
      <c r="W434" s="29" t="s">
        <v>24</v>
      </c>
      <c r="X434" s="2"/>
      <c r="Y434" s="8" t="s">
        <v>56</v>
      </c>
      <c r="Z434" s="10">
        <f t="shared" si="124"/>
        <v>45713</v>
      </c>
      <c r="AA434" s="9" t="s">
        <v>57</v>
      </c>
      <c r="AB434" s="8">
        <f t="shared" si="120"/>
        <v>733</v>
      </c>
      <c r="AC434" s="8" t="s">
        <v>58</v>
      </c>
      <c r="AK434" s="8" t="s">
        <v>20</v>
      </c>
      <c r="AL434" s="8">
        <f t="shared" si="113"/>
        <v>733</v>
      </c>
      <c r="AM434" s="8" t="s">
        <v>21</v>
      </c>
      <c r="AN434" s="8" t="str">
        <f t="shared" si="125"/>
        <v>おひとり様でも大丈夫？独身で迎える老後の運命</v>
      </c>
      <c r="AO434" s="9" t="s">
        <v>22</v>
      </c>
      <c r="AP434" s="8" t="str">
        <f t="shared" si="127"/>
        <v>一人でも幸せに生きる！</v>
      </c>
      <c r="AQ434" s="9" t="s">
        <v>22</v>
      </c>
      <c r="AR434" s="8" t="str">
        <f t="shared" si="128"/>
        <v>独身のまま老後を迎えることに不安を感じていませんか？おひとり様でも幸せに生きていけるのか、未来にどんな運命が待っているのかを紐解きます。不安を解消し、あなたらしい幸せな老後を迎えるためのヒントを探ってみましょう。</v>
      </c>
      <c r="AS434" s="9" t="s">
        <v>23</v>
      </c>
      <c r="AT434" s="8">
        <f t="shared" si="114"/>
        <v>7</v>
      </c>
      <c r="AU434" s="8" t="s">
        <v>21</v>
      </c>
      <c r="AV434" s="10">
        <f t="shared" si="115"/>
        <v>45713</v>
      </c>
      <c r="AW434" s="9" t="s">
        <v>24</v>
      </c>
    </row>
    <row r="435" spans="1:49" ht="18.75" customHeight="1">
      <c r="A435" s="2">
        <v>734</v>
      </c>
      <c r="B435" s="2" t="s">
        <v>1632</v>
      </c>
      <c r="C435" s="2" t="s">
        <v>1633</v>
      </c>
      <c r="D435" s="2" t="s">
        <v>1634</v>
      </c>
      <c r="E435" s="2" t="s">
        <v>1032</v>
      </c>
      <c r="G435" s="2" t="s">
        <v>19</v>
      </c>
      <c r="H435" s="2">
        <v>3</v>
      </c>
      <c r="I435" s="3">
        <v>45714</v>
      </c>
      <c r="J435" s="4"/>
      <c r="K435" s="25" t="s">
        <v>55</v>
      </c>
      <c r="L435" s="25">
        <f t="shared" si="116"/>
        <v>734</v>
      </c>
      <c r="M435" s="25" t="s">
        <v>21</v>
      </c>
      <c r="N435" s="25" t="str">
        <f t="shared" si="117"/>
        <v>愛が冷めたのか、それとも倦怠期？心の迷いを解く鍵</v>
      </c>
      <c r="O435" s="26" t="s">
        <v>22</v>
      </c>
      <c r="P435" s="25" t="str">
        <f t="shared" si="126"/>
        <v>冷たさの裏に隠された理由</v>
      </c>
      <c r="Q435" s="26" t="s">
        <v>22</v>
      </c>
      <c r="R435" s="25" t="str">
        <f t="shared" si="129"/>
        <v>最近、あの人の態度が冷たく感じる…。優しかったあの頃と何が変わったのか、心の中で悩んでいませんか？愛が冷めてしまったのか、それともただの倦怠期なのか。この迷いを解くためのヒントを探り、二人の関係を見つめ直す鍵を手に入れましょう。</v>
      </c>
      <c r="S435" s="26" t="s">
        <v>23</v>
      </c>
      <c r="T435" s="25">
        <f t="shared" si="118"/>
        <v>3</v>
      </c>
      <c r="U435" s="27" t="s">
        <v>21</v>
      </c>
      <c r="V435" s="28">
        <f t="shared" si="119"/>
        <v>45714</v>
      </c>
      <c r="W435" s="29" t="s">
        <v>24</v>
      </c>
      <c r="X435" s="2"/>
      <c r="Y435" s="8" t="s">
        <v>56</v>
      </c>
      <c r="Z435" s="10">
        <f t="shared" si="124"/>
        <v>45714</v>
      </c>
      <c r="AA435" s="9" t="s">
        <v>57</v>
      </c>
      <c r="AB435" s="8">
        <f t="shared" si="120"/>
        <v>734</v>
      </c>
      <c r="AC435" s="8" t="s">
        <v>58</v>
      </c>
      <c r="AK435" s="8" t="s">
        <v>20</v>
      </c>
      <c r="AL435" s="8">
        <f t="shared" si="113"/>
        <v>734</v>
      </c>
      <c r="AM435" s="8" t="s">
        <v>21</v>
      </c>
      <c r="AN435" s="8" t="str">
        <f t="shared" si="125"/>
        <v>愛が冷めたのか、それとも倦怠期？心の迷いを解く鍵</v>
      </c>
      <c r="AO435" s="9" t="s">
        <v>22</v>
      </c>
      <c r="AP435" s="8" t="str">
        <f t="shared" si="127"/>
        <v>冷たさの裏に隠された理由</v>
      </c>
      <c r="AQ435" s="9" t="s">
        <v>22</v>
      </c>
      <c r="AR435" s="8" t="str">
        <f t="shared" si="128"/>
        <v>最近、あの人の態度が冷たく感じる…。優しかったあの頃と何が変わったのか、心の中で悩んでいませんか？愛が冷めてしまったのか、それともただの倦怠期なのか。この迷いを解くためのヒントを探り、二人の関係を見つめ直す鍵を手に入れましょう。</v>
      </c>
      <c r="AS435" s="9" t="s">
        <v>23</v>
      </c>
      <c r="AT435" s="8">
        <f t="shared" si="114"/>
        <v>3</v>
      </c>
      <c r="AU435" s="8" t="s">
        <v>21</v>
      </c>
      <c r="AV435" s="10">
        <f t="shared" si="115"/>
        <v>45714</v>
      </c>
      <c r="AW435" s="9" t="s">
        <v>24</v>
      </c>
    </row>
    <row r="436" spans="1:49" ht="18.75" customHeight="1">
      <c r="A436" s="2">
        <v>735</v>
      </c>
      <c r="B436" s="2" t="s">
        <v>1635</v>
      </c>
      <c r="C436" s="2" t="s">
        <v>1636</v>
      </c>
      <c r="D436" s="2" t="s">
        <v>1637</v>
      </c>
      <c r="E436" s="2" t="s">
        <v>96</v>
      </c>
      <c r="F436" s="2" t="s">
        <v>1638</v>
      </c>
      <c r="G436" s="2" t="s">
        <v>98</v>
      </c>
      <c r="H436" s="2">
        <v>10</v>
      </c>
      <c r="I436" s="3">
        <v>45715</v>
      </c>
      <c r="J436" s="4"/>
      <c r="K436" s="25" t="s">
        <v>55</v>
      </c>
      <c r="L436" s="25">
        <f t="shared" si="116"/>
        <v>735</v>
      </c>
      <c r="M436" s="25" t="s">
        <v>21</v>
      </c>
      <c r="N436" s="25" t="str">
        <f t="shared" si="117"/>
        <v>【結婚運】なぜあなたはまだ結婚できないの？　その理由と運命の相手</v>
      </c>
      <c r="O436" s="26" t="s">
        <v>22</v>
      </c>
      <c r="P436" s="25" t="str">
        <f t="shared" si="126"/>
        <v>なぜあなたはまだ結婚できないの？</v>
      </c>
      <c r="Q436" s="26" t="s">
        <v>22</v>
      </c>
      <c r="R436" s="25" t="str">
        <f t="shared" si="129"/>
        <v>結婚したいけど、なかなか良い出会いがないあなたへ。結婚運を詳しく鑑定し、あなたの結婚の妨げになっているものを徹底的に暴きます。運命の相手との出会いを遅らせている原因がわかれば、結婚への道が開けるかも。</v>
      </c>
      <c r="S436" s="26" t="s">
        <v>23</v>
      </c>
      <c r="T436" s="25">
        <f t="shared" si="118"/>
        <v>10</v>
      </c>
      <c r="U436" s="27" t="s">
        <v>21</v>
      </c>
      <c r="V436" s="28">
        <f t="shared" si="119"/>
        <v>45715</v>
      </c>
      <c r="W436" s="29" t="s">
        <v>24</v>
      </c>
      <c r="X436" s="2"/>
      <c r="Y436" s="8" t="s">
        <v>56</v>
      </c>
      <c r="Z436" s="10">
        <f t="shared" si="124"/>
        <v>45715</v>
      </c>
      <c r="AA436" s="9" t="s">
        <v>57</v>
      </c>
      <c r="AB436" s="8">
        <f t="shared" si="120"/>
        <v>735</v>
      </c>
      <c r="AC436" s="8" t="s">
        <v>58</v>
      </c>
      <c r="AK436" s="8" t="s">
        <v>20</v>
      </c>
      <c r="AL436" s="8">
        <f t="shared" si="113"/>
        <v>735</v>
      </c>
      <c r="AM436" s="8" t="s">
        <v>21</v>
      </c>
      <c r="AN436" s="8" t="str">
        <f t="shared" si="125"/>
        <v>【結婚運】なぜあなたはまだ結婚できないの？　その理由と運命の相手</v>
      </c>
      <c r="AO436" s="9" t="s">
        <v>22</v>
      </c>
      <c r="AP436" s="8" t="str">
        <f t="shared" si="127"/>
        <v>なぜあなたはまだ結婚できないの？</v>
      </c>
      <c r="AQ436" s="9" t="s">
        <v>22</v>
      </c>
      <c r="AR436" s="8" t="str">
        <f t="shared" si="128"/>
        <v>結婚したいけど、なかなか良い出会いがないあなたへ。結婚運を詳しく鑑定し、あなたの結婚の妨げになっているものを徹底的に暴きます。運命の相手との出会いを遅らせている原因がわかれば、結婚への道が開けるかも。</v>
      </c>
      <c r="AS436" s="9" t="s">
        <v>23</v>
      </c>
      <c r="AT436" s="8">
        <f t="shared" si="114"/>
        <v>10</v>
      </c>
      <c r="AU436" s="8" t="s">
        <v>21</v>
      </c>
      <c r="AV436" s="10">
        <f t="shared" si="115"/>
        <v>45715</v>
      </c>
      <c r="AW436" s="9" t="s">
        <v>24</v>
      </c>
    </row>
    <row r="437" spans="1:49" ht="18.75" customHeight="1">
      <c r="A437" s="2">
        <v>736</v>
      </c>
      <c r="B437" s="2" t="s">
        <v>1639</v>
      </c>
      <c r="C437" s="2" t="s">
        <v>1640</v>
      </c>
      <c r="D437" s="2" t="s">
        <v>1641</v>
      </c>
      <c r="E437" s="2" t="s">
        <v>1032</v>
      </c>
      <c r="G437" s="2" t="s">
        <v>19</v>
      </c>
      <c r="H437" s="2">
        <v>7</v>
      </c>
      <c r="I437" s="3">
        <v>45716</v>
      </c>
      <c r="J437" s="4"/>
      <c r="K437" s="25" t="s">
        <v>55</v>
      </c>
      <c r="L437" s="25">
        <f t="shared" si="116"/>
        <v>736</v>
      </c>
      <c r="M437" s="25" t="s">
        <v>21</v>
      </c>
      <c r="N437" s="25" t="str">
        <f t="shared" si="117"/>
        <v>頑張りすぎたあなたへ—再び楽しい人生を取り戻すための道</v>
      </c>
      <c r="O437" s="26" t="s">
        <v>22</v>
      </c>
      <c r="P437" s="25" t="str">
        <f t="shared" si="126"/>
        <v>もう一度輝くための未来を見つける</v>
      </c>
      <c r="Q437" s="26" t="s">
        <v>22</v>
      </c>
      <c r="R437" s="25" t="str">
        <f t="shared" si="129"/>
        <v>何もかも頑張りすぎて、もう心が疲れてしまった…。そんなあなたに必要なのは、一度立ち止まって心を癒し、再び輝くための力を取り戻すことです。やる気が出ない日々が続いていても大丈夫。疲れ切った心でも、未来にはまた楽しい時間が待っています。今の自分を受け入れ、少しずつ歩き出すためのヒントを一緒に探しませんか？</v>
      </c>
      <c r="S437" s="26" t="s">
        <v>23</v>
      </c>
      <c r="T437" s="25">
        <f t="shared" si="118"/>
        <v>7</v>
      </c>
      <c r="U437" s="27" t="s">
        <v>21</v>
      </c>
      <c r="V437" s="28">
        <f t="shared" si="119"/>
        <v>45716</v>
      </c>
      <c r="W437" s="29" t="s">
        <v>24</v>
      </c>
      <c r="X437" s="2"/>
      <c r="Y437" s="8" t="s">
        <v>56</v>
      </c>
      <c r="Z437" s="10">
        <f t="shared" si="124"/>
        <v>45716</v>
      </c>
      <c r="AA437" s="9" t="s">
        <v>57</v>
      </c>
      <c r="AB437" s="8">
        <f t="shared" si="120"/>
        <v>736</v>
      </c>
      <c r="AC437" s="8" t="s">
        <v>58</v>
      </c>
      <c r="AK437" s="8" t="s">
        <v>20</v>
      </c>
      <c r="AL437" s="8">
        <f t="shared" si="113"/>
        <v>736</v>
      </c>
      <c r="AM437" s="8" t="s">
        <v>21</v>
      </c>
      <c r="AN437" s="8" t="str">
        <f t="shared" si="125"/>
        <v>頑張りすぎたあなたへ—再び楽しい人生を取り戻すための道</v>
      </c>
      <c r="AO437" s="9" t="s">
        <v>22</v>
      </c>
      <c r="AP437" s="8" t="str">
        <f t="shared" si="127"/>
        <v>もう一度輝くための未来を見つける</v>
      </c>
      <c r="AQ437" s="9" t="s">
        <v>22</v>
      </c>
      <c r="AR437" s="8" t="str">
        <f t="shared" si="128"/>
        <v>何もかも頑張りすぎて、もう心が疲れてしまった…。そんなあなたに必要なのは、一度立ち止まって心を癒し、再び輝くための力を取り戻すことです。やる気が出ない日々が続いていても大丈夫。疲れ切った心でも、未来にはまた楽しい時間が待っています。今の自分を受け入れ、少しずつ歩き出すためのヒントを一緒に探しませんか？</v>
      </c>
      <c r="AS437" s="9" t="s">
        <v>23</v>
      </c>
      <c r="AT437" s="8">
        <f t="shared" si="114"/>
        <v>7</v>
      </c>
      <c r="AU437" s="8" t="s">
        <v>21</v>
      </c>
      <c r="AV437" s="10">
        <f t="shared" si="115"/>
        <v>45716</v>
      </c>
      <c r="AW437" s="9" t="s">
        <v>24</v>
      </c>
    </row>
    <row r="438" spans="1:49" ht="18.75" customHeight="1">
      <c r="A438" s="2">
        <v>737</v>
      </c>
      <c r="B438" s="2" t="s">
        <v>1642</v>
      </c>
      <c r="C438" s="2" t="s">
        <v>1643</v>
      </c>
      <c r="D438" s="2" t="s">
        <v>1644</v>
      </c>
      <c r="E438" s="2" t="s">
        <v>1032</v>
      </c>
      <c r="G438" s="2" t="s">
        <v>19</v>
      </c>
      <c r="H438" s="2">
        <v>3</v>
      </c>
      <c r="I438" s="3">
        <v>45717</v>
      </c>
      <c r="J438" s="4"/>
      <c r="K438" s="25" t="s">
        <v>55</v>
      </c>
      <c r="L438" s="25">
        <f t="shared" si="116"/>
        <v>737</v>
      </c>
      <c r="M438" s="25" t="s">
        <v>21</v>
      </c>
      <c r="N438" s="25" t="str">
        <f t="shared" si="117"/>
        <v>最近の彼の行動が気になる…他の女性の影？真実を見極める</v>
      </c>
      <c r="O438" s="26" t="s">
        <v>22</v>
      </c>
      <c r="P438" s="25" t="str">
        <f t="shared" si="126"/>
        <v>彼の心に別の誰かが？</v>
      </c>
      <c r="Q438" s="26" t="s">
        <v>22</v>
      </c>
      <c r="R438" s="25" t="str">
        <f t="shared" si="129"/>
        <v>最近、彼の行動がなんとなく怪しい…。もしかして、他の女性の影が？　彼の心の中に何があるのか、真実を見極めるための方法と、どうすれば彼が再びあなたに真剣な気持ちを向けてくれるのかを、一緒に探ってみましょう。</v>
      </c>
      <c r="S438" s="26" t="s">
        <v>23</v>
      </c>
      <c r="T438" s="25">
        <f t="shared" si="118"/>
        <v>3</v>
      </c>
      <c r="U438" s="27" t="s">
        <v>21</v>
      </c>
      <c r="V438" s="28">
        <f t="shared" si="119"/>
        <v>45717</v>
      </c>
      <c r="W438" s="29" t="s">
        <v>24</v>
      </c>
      <c r="X438" s="2"/>
      <c r="Y438" s="8" t="s">
        <v>56</v>
      </c>
      <c r="Z438" s="10">
        <f t="shared" si="124"/>
        <v>45717</v>
      </c>
      <c r="AA438" s="9" t="s">
        <v>57</v>
      </c>
      <c r="AB438" s="8">
        <f t="shared" si="120"/>
        <v>737</v>
      </c>
      <c r="AC438" s="8" t="s">
        <v>58</v>
      </c>
      <c r="AK438" s="8" t="s">
        <v>20</v>
      </c>
      <c r="AL438" s="8">
        <f t="shared" si="113"/>
        <v>737</v>
      </c>
      <c r="AM438" s="8" t="s">
        <v>21</v>
      </c>
      <c r="AN438" s="8" t="str">
        <f t="shared" si="125"/>
        <v>最近の彼の行動が気になる…他の女性の影？真実を見極める</v>
      </c>
      <c r="AO438" s="9" t="s">
        <v>22</v>
      </c>
      <c r="AP438" s="8" t="str">
        <f t="shared" si="127"/>
        <v>彼の心に別の誰かが？</v>
      </c>
      <c r="AQ438" s="9" t="s">
        <v>22</v>
      </c>
      <c r="AR438" s="8" t="str">
        <f t="shared" si="128"/>
        <v>最近、彼の行動がなんとなく怪しい…。もしかして、他の女性の影が？　彼の心の中に何があるのか、真実を見極めるための方法と、どうすれば彼が再びあなたに真剣な気持ちを向けてくれるのかを、一緒に探ってみましょう。</v>
      </c>
      <c r="AS438" s="9" t="s">
        <v>23</v>
      </c>
      <c r="AT438" s="8">
        <f t="shared" si="114"/>
        <v>3</v>
      </c>
      <c r="AU438" s="8" t="s">
        <v>21</v>
      </c>
      <c r="AV438" s="10">
        <f t="shared" si="115"/>
        <v>45717</v>
      </c>
      <c r="AW438" s="9" t="s">
        <v>24</v>
      </c>
    </row>
    <row r="439" spans="1:49" ht="18.75" customHeight="1">
      <c r="A439" s="2">
        <v>738</v>
      </c>
      <c r="B439" s="2" t="s">
        <v>1645</v>
      </c>
      <c r="C439" s="2" t="s">
        <v>1646</v>
      </c>
      <c r="D439" s="2" t="s">
        <v>1647</v>
      </c>
      <c r="E439" s="2" t="s">
        <v>96</v>
      </c>
      <c r="F439" s="2" t="s">
        <v>1648</v>
      </c>
      <c r="G439" s="2" t="s">
        <v>98</v>
      </c>
      <c r="H439" s="2">
        <v>8</v>
      </c>
      <c r="I439" s="3">
        <v>45718</v>
      </c>
      <c r="J439" s="4"/>
      <c r="K439" s="25" t="s">
        <v>55</v>
      </c>
      <c r="L439" s="25">
        <f t="shared" si="116"/>
        <v>738</v>
      </c>
      <c r="M439" s="25" t="s">
        <v>21</v>
      </c>
      <c r="N439" s="25" t="str">
        <f t="shared" si="117"/>
        <v>【仕事好転】職場変革の兆し！　あなたの才能が開花する時……「それは今」</v>
      </c>
      <c r="O439" s="26" t="s">
        <v>22</v>
      </c>
      <c r="P439" s="25" t="str">
        <f t="shared" si="126"/>
        <v>あなたの才能が開花する時</v>
      </c>
      <c r="Q439" s="26" t="s">
        <v>22</v>
      </c>
      <c r="R439" s="25" t="str">
        <f t="shared" si="129"/>
        <v>「もっと自分の能力を発揮したい」そんな風に思っていませんか？ 　あなたの仕事に関する悩みを解消し、より良い未来へと導きます。あなたの才能が活かされる仕事について詳しく占いましょう。</v>
      </c>
      <c r="S439" s="26" t="s">
        <v>23</v>
      </c>
      <c r="T439" s="25">
        <f t="shared" si="118"/>
        <v>8</v>
      </c>
      <c r="U439" s="27" t="s">
        <v>21</v>
      </c>
      <c r="V439" s="28">
        <f t="shared" si="119"/>
        <v>45718</v>
      </c>
      <c r="W439" s="29" t="s">
        <v>24</v>
      </c>
      <c r="X439" s="2"/>
      <c r="Y439" s="8" t="s">
        <v>56</v>
      </c>
      <c r="Z439" s="10">
        <f t="shared" si="124"/>
        <v>45718</v>
      </c>
      <c r="AA439" s="9" t="s">
        <v>57</v>
      </c>
      <c r="AB439" s="8">
        <f t="shared" si="120"/>
        <v>738</v>
      </c>
      <c r="AC439" s="8" t="s">
        <v>58</v>
      </c>
      <c r="AK439" s="8" t="s">
        <v>20</v>
      </c>
      <c r="AL439" s="8">
        <f t="shared" si="113"/>
        <v>738</v>
      </c>
      <c r="AM439" s="8" t="s">
        <v>21</v>
      </c>
      <c r="AN439" s="8" t="str">
        <f t="shared" si="125"/>
        <v>【仕事好転】職場変革の兆し！　あなたの才能が開花する時……「それは今」</v>
      </c>
      <c r="AO439" s="9" t="s">
        <v>22</v>
      </c>
      <c r="AP439" s="8" t="str">
        <f t="shared" si="127"/>
        <v>あなたの才能が開花する時</v>
      </c>
      <c r="AQ439" s="9" t="s">
        <v>22</v>
      </c>
      <c r="AR439" s="8" t="str">
        <f t="shared" si="128"/>
        <v>「もっと自分の能力を発揮したい」そんな風に思っていませんか？ 　あなたの仕事に関する悩みを解消し、より良い未来へと導きます。あなたの才能が活かされる仕事について詳しく占いましょう。</v>
      </c>
      <c r="AS439" s="9" t="s">
        <v>23</v>
      </c>
      <c r="AT439" s="8">
        <f t="shared" si="114"/>
        <v>8</v>
      </c>
      <c r="AU439" s="8" t="s">
        <v>21</v>
      </c>
      <c r="AV439" s="10">
        <f t="shared" si="115"/>
        <v>45718</v>
      </c>
      <c r="AW439" s="9" t="s">
        <v>24</v>
      </c>
    </row>
    <row r="440" spans="1:49" ht="18.75" customHeight="1">
      <c r="A440" s="2">
        <v>739</v>
      </c>
      <c r="B440" s="2" t="s">
        <v>1649</v>
      </c>
      <c r="C440" s="2" t="s">
        <v>1650</v>
      </c>
      <c r="D440" s="2" t="s">
        <v>1651</v>
      </c>
      <c r="E440" s="2" t="s">
        <v>1032</v>
      </c>
      <c r="G440" s="2" t="s">
        <v>19</v>
      </c>
      <c r="H440" s="2">
        <v>3</v>
      </c>
      <c r="I440" s="3">
        <v>45719</v>
      </c>
      <c r="J440" s="4"/>
      <c r="K440" s="25" t="s">
        <v>55</v>
      </c>
      <c r="L440" s="25">
        <f t="shared" si="116"/>
        <v>739</v>
      </c>
      <c r="M440" s="25" t="s">
        <v>21</v>
      </c>
      <c r="N440" s="25" t="str">
        <f t="shared" si="117"/>
        <v>彼の返信が遅い理由は？ 〜彼の本心と二人の未来</v>
      </c>
      <c r="O440" s="26" t="s">
        <v>22</v>
      </c>
      <c r="P440" s="25" t="str">
        <f t="shared" si="126"/>
        <v>彼はなぜ返信が遅いの？</v>
      </c>
      <c r="Q440" s="26" t="s">
        <v>22</v>
      </c>
      <c r="R440" s="25" t="str">
        <f t="shared" si="129"/>
        <v>彼の返信が遅くて不安になることはありませんか？彼がなぜ返信を遅らせるのか、その背後にある本当の気持ちを読み解きます。彼の心の中に潜む本音と、二人の未来に待っている可能性を探ってみましょう。</v>
      </c>
      <c r="S440" s="26" t="s">
        <v>23</v>
      </c>
      <c r="T440" s="25">
        <f t="shared" si="118"/>
        <v>3</v>
      </c>
      <c r="U440" s="27" t="s">
        <v>21</v>
      </c>
      <c r="V440" s="28">
        <f t="shared" si="119"/>
        <v>45719</v>
      </c>
      <c r="W440" s="29" t="s">
        <v>24</v>
      </c>
      <c r="X440" s="2"/>
      <c r="Y440" s="8" t="s">
        <v>56</v>
      </c>
      <c r="Z440" s="10">
        <f t="shared" si="124"/>
        <v>45719</v>
      </c>
      <c r="AA440" s="9" t="s">
        <v>57</v>
      </c>
      <c r="AB440" s="8">
        <f t="shared" si="120"/>
        <v>739</v>
      </c>
      <c r="AC440" s="8" t="s">
        <v>58</v>
      </c>
      <c r="AK440" s="8" t="s">
        <v>20</v>
      </c>
      <c r="AL440" s="8">
        <f t="shared" si="113"/>
        <v>739</v>
      </c>
      <c r="AM440" s="8" t="s">
        <v>21</v>
      </c>
      <c r="AN440" s="8" t="str">
        <f t="shared" si="125"/>
        <v>彼の返信が遅い理由は？ 〜彼の本心と二人の未来</v>
      </c>
      <c r="AO440" s="9" t="s">
        <v>22</v>
      </c>
      <c r="AP440" s="8" t="str">
        <f t="shared" si="127"/>
        <v>彼はなぜ返信が遅いの？</v>
      </c>
      <c r="AQ440" s="9" t="s">
        <v>22</v>
      </c>
      <c r="AR440" s="8" t="str">
        <f t="shared" si="128"/>
        <v>彼の返信が遅くて不安になることはありませんか？彼がなぜ返信を遅らせるのか、その背後にある本当の気持ちを読み解きます。彼の心の中に潜む本音と、二人の未来に待っている可能性を探ってみましょう。</v>
      </c>
      <c r="AS440" s="9" t="s">
        <v>23</v>
      </c>
      <c r="AT440" s="8">
        <f t="shared" si="114"/>
        <v>3</v>
      </c>
      <c r="AU440" s="8" t="s">
        <v>21</v>
      </c>
      <c r="AV440" s="10">
        <f t="shared" si="115"/>
        <v>45719</v>
      </c>
      <c r="AW440" s="9" t="s">
        <v>24</v>
      </c>
    </row>
    <row r="441" spans="1:49" ht="18.75" customHeight="1">
      <c r="A441" s="2">
        <v>740</v>
      </c>
      <c r="B441" s="2" t="s">
        <v>1652</v>
      </c>
      <c r="C441" s="2" t="s">
        <v>1653</v>
      </c>
      <c r="D441" s="2" t="s">
        <v>1654</v>
      </c>
      <c r="E441" s="2" t="s">
        <v>1032</v>
      </c>
      <c r="G441" s="2" t="s">
        <v>19</v>
      </c>
      <c r="H441" s="2">
        <v>2</v>
      </c>
      <c r="I441" s="3">
        <v>45720</v>
      </c>
      <c r="J441" s="4"/>
      <c r="K441" s="25" t="s">
        <v>55</v>
      </c>
      <c r="L441" s="25">
        <f t="shared" si="116"/>
        <v>740</v>
      </c>
      <c r="M441" s="25" t="s">
        <v>21</v>
      </c>
      <c r="N441" s="25" t="str">
        <f t="shared" si="117"/>
        <v>ご飯には行くけれど、まだ彼女じゃない…今すぐ距離を縮める方法</v>
      </c>
      <c r="O441" s="26" t="s">
        <v>22</v>
      </c>
      <c r="P441" s="25" t="str">
        <f t="shared" si="126"/>
        <v>彼と今すぐ距離を縮める方法</v>
      </c>
      <c r="Q441" s="26" t="s">
        <v>22</v>
      </c>
      <c r="R441" s="25" t="str">
        <f t="shared" si="129"/>
        <v>彼とは連絡を取ったり、一緒にご飯に行く関係だけど、まだ『彼女』という立場ではない…。そんな微妙な距離感に悩んでいませんか？彼との距離を縮め、恋人としての関係を築くために、アプローチやタイミングの見極め方を探っていきましょう。</v>
      </c>
      <c r="S441" s="26" t="s">
        <v>23</v>
      </c>
      <c r="T441" s="25">
        <f t="shared" si="118"/>
        <v>2</v>
      </c>
      <c r="U441" s="27" t="s">
        <v>21</v>
      </c>
      <c r="V441" s="28">
        <f t="shared" si="119"/>
        <v>45720</v>
      </c>
      <c r="W441" s="29" t="s">
        <v>24</v>
      </c>
      <c r="X441" s="2"/>
      <c r="Y441" s="8" t="s">
        <v>56</v>
      </c>
      <c r="Z441" s="10">
        <f t="shared" si="124"/>
        <v>45720</v>
      </c>
      <c r="AA441" s="9" t="s">
        <v>57</v>
      </c>
      <c r="AB441" s="8">
        <f t="shared" si="120"/>
        <v>740</v>
      </c>
      <c r="AC441" s="8" t="s">
        <v>58</v>
      </c>
      <c r="AK441" s="8" t="s">
        <v>20</v>
      </c>
      <c r="AL441" s="8">
        <f t="shared" si="113"/>
        <v>740</v>
      </c>
      <c r="AM441" s="8" t="s">
        <v>21</v>
      </c>
      <c r="AN441" s="8" t="str">
        <f t="shared" si="125"/>
        <v>ご飯には行くけれど、まだ彼女じゃない…今すぐ距離を縮める方法</v>
      </c>
      <c r="AO441" s="9" t="s">
        <v>22</v>
      </c>
      <c r="AP441" s="8" t="str">
        <f t="shared" si="127"/>
        <v>彼と今すぐ距離を縮める方法</v>
      </c>
      <c r="AQ441" s="9" t="s">
        <v>22</v>
      </c>
      <c r="AR441" s="8" t="str">
        <f t="shared" si="128"/>
        <v>彼とは連絡を取ったり、一緒にご飯に行く関係だけど、まだ『彼女』という立場ではない…。そんな微妙な距離感に悩んでいませんか？彼との距離を縮め、恋人としての関係を築くために、アプローチやタイミングの見極め方を探っていきましょう。</v>
      </c>
      <c r="AS441" s="9" t="s">
        <v>23</v>
      </c>
      <c r="AT441" s="8">
        <f t="shared" si="114"/>
        <v>2</v>
      </c>
      <c r="AU441" s="8" t="s">
        <v>21</v>
      </c>
      <c r="AV441" s="10">
        <f t="shared" si="115"/>
        <v>45720</v>
      </c>
      <c r="AW441" s="9" t="s">
        <v>24</v>
      </c>
    </row>
    <row r="442" spans="1:49" ht="18.75" customHeight="1">
      <c r="A442" s="2">
        <v>741</v>
      </c>
      <c r="B442" s="2" t="s">
        <v>1655</v>
      </c>
      <c r="C442" s="2" t="s">
        <v>1656</v>
      </c>
      <c r="D442" s="2" t="s">
        <v>1657</v>
      </c>
      <c r="E442" s="2" t="s">
        <v>96</v>
      </c>
      <c r="F442" s="2" t="s">
        <v>1658</v>
      </c>
      <c r="G442" s="2" t="s">
        <v>98</v>
      </c>
      <c r="H442" s="2">
        <v>2</v>
      </c>
      <c r="I442" s="3">
        <v>45721</v>
      </c>
      <c r="J442" s="4"/>
      <c r="K442" s="25" t="s">
        <v>55</v>
      </c>
      <c r="L442" s="25">
        <f t="shared" si="116"/>
        <v>741</v>
      </c>
      <c r="M442" s="25" t="s">
        <v>21</v>
      </c>
      <c r="N442" s="25" t="str">
        <f t="shared" si="117"/>
        <v>【怖いけど教えて！】もし、恋人になれたら……あの人の本音とふたりの恋</v>
      </c>
      <c r="O442" s="26" t="s">
        <v>22</v>
      </c>
      <c r="P442" s="25" t="str">
        <f t="shared" si="126"/>
        <v>あの人の本音とふたりの恋</v>
      </c>
      <c r="Q442" s="26" t="s">
        <v>22</v>
      </c>
      <c r="R442" s="25" t="str">
        <f t="shared" si="129"/>
        <v>「怖いけど、知りたい…」そんなあなたの心の声に応えます。片思いのあの人と恋人になれたら、どんな未来が待っているのか？あの人の本音と、ふたりの恋の行方を占います！ふたりの関係性が今、大きく動き出す予感。</v>
      </c>
      <c r="S442" s="26" t="s">
        <v>23</v>
      </c>
      <c r="T442" s="25">
        <f t="shared" si="118"/>
        <v>2</v>
      </c>
      <c r="U442" s="27" t="s">
        <v>21</v>
      </c>
      <c r="V442" s="28">
        <f t="shared" si="119"/>
        <v>45721</v>
      </c>
      <c r="W442" s="29" t="s">
        <v>24</v>
      </c>
      <c r="X442" s="2"/>
      <c r="Y442" s="8" t="s">
        <v>56</v>
      </c>
      <c r="Z442" s="10">
        <f t="shared" si="124"/>
        <v>45721</v>
      </c>
      <c r="AA442" s="9" t="s">
        <v>57</v>
      </c>
      <c r="AB442" s="8">
        <f t="shared" si="120"/>
        <v>741</v>
      </c>
      <c r="AC442" s="8" t="s">
        <v>58</v>
      </c>
      <c r="AK442" s="8" t="s">
        <v>20</v>
      </c>
      <c r="AL442" s="8">
        <f t="shared" si="113"/>
        <v>741</v>
      </c>
      <c r="AM442" s="8" t="s">
        <v>21</v>
      </c>
      <c r="AN442" s="8" t="str">
        <f t="shared" si="125"/>
        <v>【怖いけど教えて！】もし、恋人になれたら……あの人の本音とふたりの恋</v>
      </c>
      <c r="AO442" s="9" t="s">
        <v>22</v>
      </c>
      <c r="AP442" s="8" t="str">
        <f t="shared" si="127"/>
        <v>あの人の本音とふたりの恋</v>
      </c>
      <c r="AQ442" s="9" t="s">
        <v>22</v>
      </c>
      <c r="AR442" s="8" t="str">
        <f t="shared" si="128"/>
        <v>「怖いけど、知りたい…」そんなあなたの心の声に応えます。片思いのあの人と恋人になれたら、どんな未来が待っているのか？あの人の本音と、ふたりの恋の行方を占います！ふたりの関係性が今、大きく動き出す予感。</v>
      </c>
      <c r="AS442" s="9" t="s">
        <v>23</v>
      </c>
      <c r="AT442" s="8">
        <f t="shared" si="114"/>
        <v>2</v>
      </c>
      <c r="AU442" s="8" t="s">
        <v>21</v>
      </c>
      <c r="AV442" s="10">
        <f t="shared" si="115"/>
        <v>45721</v>
      </c>
      <c r="AW442" s="9" t="s">
        <v>24</v>
      </c>
    </row>
    <row r="443" spans="1:49" ht="18.75" customHeight="1">
      <c r="A443" s="2">
        <v>742</v>
      </c>
      <c r="B443" s="2" t="s">
        <v>1659</v>
      </c>
      <c r="C443" s="2" t="s">
        <v>1660</v>
      </c>
      <c r="D443" s="2" t="s">
        <v>1661</v>
      </c>
      <c r="E443" s="2" t="s">
        <v>1032</v>
      </c>
      <c r="G443" s="2" t="s">
        <v>144</v>
      </c>
      <c r="H443" s="2">
        <v>9</v>
      </c>
      <c r="I443" s="3">
        <v>45722</v>
      </c>
      <c r="J443" s="4"/>
      <c r="K443" s="25" t="s">
        <v>55</v>
      </c>
      <c r="L443" s="25">
        <f t="shared" si="116"/>
        <v>742</v>
      </c>
      <c r="M443" s="25" t="s">
        <v>21</v>
      </c>
      <c r="N443" s="25" t="str">
        <f t="shared" si="117"/>
        <v>あなたの心の中のモヤモヤ、晴らしませんか？復縁の可能性ズバリ鑑定！</v>
      </c>
      <c r="O443" s="26" t="s">
        <v>22</v>
      </c>
      <c r="P443" s="25" t="str">
        <f t="shared" si="126"/>
        <v>復縁の可能性ズバリ鑑定！</v>
      </c>
      <c r="Q443" s="26" t="s">
        <v>22</v>
      </c>
      <c r="R443" s="25" t="str">
        <f t="shared" si="129"/>
        <v>あなたには復縁したいという思いがあるようですが、あの人にはあるのでしょうか？あの人の本当の思いがわかれば、前に進む勇気も出てくるはず。完全無料のホロホロタロットがあの人の本音をお伝えします。</v>
      </c>
      <c r="S443" s="26" t="s">
        <v>23</v>
      </c>
      <c r="T443" s="25">
        <f t="shared" si="118"/>
        <v>9</v>
      </c>
      <c r="U443" s="27" t="s">
        <v>21</v>
      </c>
      <c r="V443" s="28">
        <f t="shared" si="119"/>
        <v>45722</v>
      </c>
      <c r="W443" s="29" t="s">
        <v>24</v>
      </c>
      <c r="X443" s="2"/>
      <c r="Y443" s="8" t="s">
        <v>56</v>
      </c>
      <c r="Z443" s="10">
        <f t="shared" si="124"/>
        <v>45722</v>
      </c>
      <c r="AA443" s="9" t="s">
        <v>57</v>
      </c>
      <c r="AB443" s="8">
        <f t="shared" si="120"/>
        <v>742</v>
      </c>
      <c r="AC443" s="8" t="s">
        <v>58</v>
      </c>
      <c r="AK443" s="8" t="s">
        <v>20</v>
      </c>
      <c r="AL443" s="8">
        <f t="shared" si="113"/>
        <v>742</v>
      </c>
      <c r="AM443" s="8" t="s">
        <v>21</v>
      </c>
      <c r="AN443" s="8" t="str">
        <f t="shared" si="125"/>
        <v>あなたの心の中のモヤモヤ、晴らしませんか？復縁の可能性ズバリ鑑定！</v>
      </c>
      <c r="AO443" s="9" t="s">
        <v>22</v>
      </c>
      <c r="AP443" s="8" t="str">
        <f t="shared" si="127"/>
        <v>復縁の可能性ズバリ鑑定！</v>
      </c>
      <c r="AQ443" s="9" t="s">
        <v>22</v>
      </c>
      <c r="AR443" s="8" t="str">
        <f t="shared" si="128"/>
        <v>あなたには復縁したいという思いがあるようですが、あの人にはあるのでしょうか？あの人の本当の思いがわかれば、前に進む勇気も出てくるはず。完全無料のホロホロタロットがあの人の本音をお伝えします。</v>
      </c>
      <c r="AS443" s="9" t="s">
        <v>23</v>
      </c>
      <c r="AT443" s="8">
        <f t="shared" si="114"/>
        <v>9</v>
      </c>
      <c r="AU443" s="8" t="s">
        <v>21</v>
      </c>
      <c r="AV443" s="10">
        <f t="shared" si="115"/>
        <v>45722</v>
      </c>
      <c r="AW443" s="9" t="s">
        <v>24</v>
      </c>
    </row>
    <row r="444" spans="1:49" ht="18.75" customHeight="1">
      <c r="A444" s="2">
        <v>743</v>
      </c>
      <c r="B444" s="2" t="s">
        <v>1662</v>
      </c>
      <c r="C444" s="2" t="s">
        <v>1663</v>
      </c>
      <c r="D444" s="2" t="s">
        <v>1664</v>
      </c>
      <c r="E444" s="2" t="s">
        <v>1032</v>
      </c>
      <c r="G444" s="2" t="s">
        <v>144</v>
      </c>
      <c r="H444" s="2">
        <v>8</v>
      </c>
      <c r="I444" s="3">
        <v>45723</v>
      </c>
      <c r="J444" s="4"/>
      <c r="K444" s="25" t="s">
        <v>55</v>
      </c>
      <c r="L444" s="25">
        <f t="shared" si="116"/>
        <v>743</v>
      </c>
      <c r="M444" s="25" t="s">
        <v>21</v>
      </c>
      <c r="N444" s="25" t="str">
        <f t="shared" si="117"/>
        <v>頑張り屋のあなたへ≪未来へのヒントと仕事の悩みの解決方法≫詳細鑑定</v>
      </c>
      <c r="O444" s="26" t="s">
        <v>22</v>
      </c>
      <c r="P444" s="25" t="str">
        <f t="shared" si="126"/>
        <v>頑張り屋のあなたへ</v>
      </c>
      <c r="Q444" s="26" t="s">
        <v>22</v>
      </c>
      <c r="R444" s="25" t="str">
        <f t="shared" si="129"/>
        <v>仕事の悩みが重なり、どう進めば良いのか迷っていませんか？目標達成やキャリアチェンジ、人間関係の問題など、心のモヤモヤを整理し、次の一歩を踏み出すためのアドバイスをお伝えします。あなたが本来持っている力を再発見し、自信を取り戻しましょう。</v>
      </c>
      <c r="S444" s="26" t="s">
        <v>23</v>
      </c>
      <c r="T444" s="25">
        <f t="shared" si="118"/>
        <v>8</v>
      </c>
      <c r="U444" s="27" t="s">
        <v>21</v>
      </c>
      <c r="V444" s="28">
        <f t="shared" si="119"/>
        <v>45723</v>
      </c>
      <c r="W444" s="29" t="s">
        <v>24</v>
      </c>
      <c r="X444" s="2"/>
      <c r="Y444" s="8" t="s">
        <v>56</v>
      </c>
      <c r="Z444" s="10">
        <f t="shared" si="124"/>
        <v>45723</v>
      </c>
      <c r="AA444" s="9" t="s">
        <v>57</v>
      </c>
      <c r="AB444" s="8">
        <f t="shared" si="120"/>
        <v>743</v>
      </c>
      <c r="AC444" s="8" t="s">
        <v>58</v>
      </c>
      <c r="AK444" s="8" t="s">
        <v>20</v>
      </c>
      <c r="AL444" s="8">
        <f t="shared" si="113"/>
        <v>743</v>
      </c>
      <c r="AM444" s="8" t="s">
        <v>21</v>
      </c>
      <c r="AN444" s="8" t="str">
        <f t="shared" si="125"/>
        <v>頑張り屋のあなたへ≪未来へのヒントと仕事の悩みの解決方法≫詳細鑑定</v>
      </c>
      <c r="AO444" s="9" t="s">
        <v>22</v>
      </c>
      <c r="AP444" s="8" t="str">
        <f t="shared" si="127"/>
        <v>頑張り屋のあなたへ</v>
      </c>
      <c r="AQ444" s="9" t="s">
        <v>22</v>
      </c>
      <c r="AR444" s="8" t="str">
        <f t="shared" si="128"/>
        <v>仕事の悩みが重なり、どう進めば良いのか迷っていませんか？目標達成やキャリアチェンジ、人間関係の問題など、心のモヤモヤを整理し、次の一歩を踏み出すためのアドバイスをお伝えします。あなたが本来持っている力を再発見し、自信を取り戻しましょう。</v>
      </c>
      <c r="AS444" s="9" t="s">
        <v>23</v>
      </c>
      <c r="AT444" s="8">
        <f t="shared" si="114"/>
        <v>8</v>
      </c>
      <c r="AU444" s="8" t="s">
        <v>21</v>
      </c>
      <c r="AV444" s="10">
        <f t="shared" si="115"/>
        <v>45723</v>
      </c>
      <c r="AW444" s="9" t="s">
        <v>24</v>
      </c>
    </row>
    <row r="445" spans="1:49" ht="18.75" customHeight="1">
      <c r="A445" s="2">
        <v>744</v>
      </c>
      <c r="B445" s="2" t="s">
        <v>1665</v>
      </c>
      <c r="C445" s="2" t="s">
        <v>1666</v>
      </c>
      <c r="D445" s="2" t="s">
        <v>1667</v>
      </c>
      <c r="E445" s="2" t="s">
        <v>1032</v>
      </c>
      <c r="G445" s="2" t="s">
        <v>19</v>
      </c>
      <c r="H445" s="2">
        <v>10</v>
      </c>
      <c r="I445" s="3">
        <v>45724</v>
      </c>
      <c r="J445" s="4"/>
      <c r="K445" s="25" t="s">
        <v>55</v>
      </c>
      <c r="L445" s="25">
        <f t="shared" si="116"/>
        <v>744</v>
      </c>
      <c r="M445" s="25" t="s">
        <v>21</v>
      </c>
      <c r="N445" s="25" t="str">
        <f t="shared" si="117"/>
        <v>元カレを忘れられないあなた〜新たな出会いと幸せを引き寄せる〜</v>
      </c>
      <c r="O445" s="26" t="s">
        <v>22</v>
      </c>
      <c r="P445" s="25" t="str">
        <f t="shared" si="126"/>
        <v>新たな出会いと幸せを引き寄せる</v>
      </c>
      <c r="Q445" s="26" t="s">
        <v>22</v>
      </c>
      <c r="R445" s="25" t="str">
        <f t="shared" si="129"/>
        <v>過去の恋が心を占め、前に進むことができない…。そんな時こそ、自分の気持ちに素直になり、心の整理を始めるときです。心を解放し、あなたにふさわしい新たな恋愛を迎える準備をしてみませんか？</v>
      </c>
      <c r="S445" s="26" t="s">
        <v>23</v>
      </c>
      <c r="T445" s="25">
        <f t="shared" si="118"/>
        <v>10</v>
      </c>
      <c r="U445" s="27" t="s">
        <v>21</v>
      </c>
      <c r="V445" s="28">
        <f t="shared" si="119"/>
        <v>45724</v>
      </c>
      <c r="W445" s="29" t="s">
        <v>24</v>
      </c>
      <c r="X445" s="2"/>
      <c r="Y445" s="8" t="s">
        <v>56</v>
      </c>
      <c r="Z445" s="10">
        <f t="shared" si="124"/>
        <v>45724</v>
      </c>
      <c r="AA445" s="9" t="s">
        <v>57</v>
      </c>
      <c r="AB445" s="8">
        <f t="shared" si="120"/>
        <v>744</v>
      </c>
      <c r="AC445" s="8" t="s">
        <v>58</v>
      </c>
      <c r="AK445" s="8" t="s">
        <v>20</v>
      </c>
      <c r="AL445" s="8">
        <f t="shared" si="113"/>
        <v>744</v>
      </c>
      <c r="AM445" s="8" t="s">
        <v>21</v>
      </c>
      <c r="AN445" s="8" t="str">
        <f t="shared" si="125"/>
        <v>元カレを忘れられないあなた〜新たな出会いと幸せを引き寄せる〜</v>
      </c>
      <c r="AO445" s="9" t="s">
        <v>22</v>
      </c>
      <c r="AP445" s="8" t="str">
        <f t="shared" si="127"/>
        <v>新たな出会いと幸せを引き寄せる</v>
      </c>
      <c r="AQ445" s="9" t="s">
        <v>22</v>
      </c>
      <c r="AR445" s="8" t="str">
        <f t="shared" si="128"/>
        <v>過去の恋が心を占め、前に進むことができない…。そんな時こそ、自分の気持ちに素直になり、心の整理を始めるときです。心を解放し、あなたにふさわしい新たな恋愛を迎える準備をしてみませんか？</v>
      </c>
      <c r="AS445" s="9" t="s">
        <v>23</v>
      </c>
      <c r="AT445" s="8">
        <f t="shared" si="114"/>
        <v>10</v>
      </c>
      <c r="AU445" s="8" t="s">
        <v>21</v>
      </c>
      <c r="AV445" s="10">
        <f t="shared" si="115"/>
        <v>45724</v>
      </c>
      <c r="AW445" s="9" t="s">
        <v>24</v>
      </c>
    </row>
    <row r="446" spans="1:49" ht="18.75" customHeight="1">
      <c r="A446" s="2">
        <v>745</v>
      </c>
      <c r="B446" s="2" t="s">
        <v>1668</v>
      </c>
      <c r="C446" s="2" t="s">
        <v>1669</v>
      </c>
      <c r="D446" s="2" t="s">
        <v>1670</v>
      </c>
      <c r="E446" s="2" t="s">
        <v>1032</v>
      </c>
      <c r="G446" s="2" t="s">
        <v>19</v>
      </c>
      <c r="H446" s="2">
        <v>1</v>
      </c>
      <c r="I446" s="3">
        <v>45725</v>
      </c>
      <c r="J446" s="4"/>
      <c r="K446" s="25" t="s">
        <v>55</v>
      </c>
      <c r="L446" s="25">
        <f t="shared" si="116"/>
        <v>745</v>
      </c>
      <c r="M446" s="25" t="s">
        <v>21</v>
      </c>
      <c r="N446" s="25" t="str">
        <f t="shared" si="117"/>
        <v>年齢差を超えた恋愛 〜一回り以上離れた相手と向き合うためのヒント〜</v>
      </c>
      <c r="O446" s="26" t="s">
        <v>22</v>
      </c>
      <c r="P446" s="25" t="str">
        <f t="shared" si="126"/>
        <v>年の差なんて関係ない？</v>
      </c>
      <c r="Q446" s="26" t="s">
        <v>22</v>
      </c>
      <c r="R446" s="25" t="str">
        <f t="shared" si="129"/>
        <v>年齢差が大きい恋愛に不安を感じても、心の繋がりこそが本質です。大切なのは、二人の気持ちを信じ、年齢にとらわれず愛を育むこと。新たな一歩を踏み出すために、心を解放してみませんか？</v>
      </c>
      <c r="S446" s="26" t="s">
        <v>23</v>
      </c>
      <c r="T446" s="25">
        <f t="shared" si="118"/>
        <v>1</v>
      </c>
      <c r="U446" s="27" t="s">
        <v>21</v>
      </c>
      <c r="V446" s="28">
        <f t="shared" si="119"/>
        <v>45725</v>
      </c>
      <c r="W446" s="29" t="s">
        <v>24</v>
      </c>
      <c r="X446" s="2"/>
      <c r="Y446" s="8" t="s">
        <v>56</v>
      </c>
      <c r="Z446" s="10">
        <f t="shared" si="124"/>
        <v>45725</v>
      </c>
      <c r="AA446" s="9" t="s">
        <v>57</v>
      </c>
      <c r="AB446" s="8">
        <f t="shared" si="120"/>
        <v>745</v>
      </c>
      <c r="AC446" s="8" t="s">
        <v>58</v>
      </c>
      <c r="AK446" s="8" t="s">
        <v>20</v>
      </c>
      <c r="AL446" s="8">
        <f t="shared" si="113"/>
        <v>745</v>
      </c>
      <c r="AM446" s="8" t="s">
        <v>21</v>
      </c>
      <c r="AN446" s="8" t="str">
        <f t="shared" si="125"/>
        <v>年齢差を超えた恋愛 〜一回り以上離れた相手と向き合うためのヒント〜</v>
      </c>
      <c r="AO446" s="9" t="s">
        <v>22</v>
      </c>
      <c r="AP446" s="8" t="str">
        <f t="shared" si="127"/>
        <v>年の差なんて関係ない？</v>
      </c>
      <c r="AQ446" s="9" t="s">
        <v>22</v>
      </c>
      <c r="AR446" s="8" t="str">
        <f t="shared" si="128"/>
        <v>年齢差が大きい恋愛に不安を感じても、心の繋がりこそが本質です。大切なのは、二人の気持ちを信じ、年齢にとらわれず愛を育むこと。新たな一歩を踏み出すために、心を解放してみませんか？</v>
      </c>
      <c r="AS446" s="9" t="s">
        <v>23</v>
      </c>
      <c r="AT446" s="8">
        <f t="shared" si="114"/>
        <v>1</v>
      </c>
      <c r="AU446" s="8" t="s">
        <v>21</v>
      </c>
      <c r="AV446" s="10">
        <f t="shared" si="115"/>
        <v>45725</v>
      </c>
      <c r="AW446" s="9" t="s">
        <v>24</v>
      </c>
    </row>
    <row r="447" spans="1:49" ht="18.75" customHeight="1">
      <c r="A447" s="2">
        <v>746</v>
      </c>
      <c r="B447" s="2" t="s">
        <v>1671</v>
      </c>
      <c r="C447" s="2" t="s">
        <v>1672</v>
      </c>
      <c r="D447" s="2" t="s">
        <v>1673</v>
      </c>
      <c r="E447" s="2" t="s">
        <v>1032</v>
      </c>
      <c r="G447" s="2" t="s">
        <v>144</v>
      </c>
      <c r="H447" s="2">
        <v>8</v>
      </c>
      <c r="I447" s="3">
        <v>45726</v>
      </c>
      <c r="J447" s="4"/>
      <c r="K447" s="25" t="s">
        <v>55</v>
      </c>
      <c r="L447" s="25">
        <f t="shared" si="116"/>
        <v>746</v>
      </c>
      <c r="M447" s="25" t="s">
        <v>21</v>
      </c>
      <c r="N447" s="25" t="str">
        <f t="shared" si="117"/>
        <v>現職？転職？悩むあなた、幸せな未来を望むなら道はこちら</v>
      </c>
      <c r="O447" s="26" t="s">
        <v>22</v>
      </c>
      <c r="P447" s="25" t="str">
        <f t="shared" si="126"/>
        <v>幸せな未来を望むなら道はこちら</v>
      </c>
      <c r="Q447" s="26" t="s">
        <v>22</v>
      </c>
      <c r="R447" s="25" t="str">
        <f t="shared" si="129"/>
        <v>今の仕事を続けるべきか、それとも新たな道に進むべきか悩んでいるんですね。ホロホロタロットが現状を読み解き、あなたの心の中にある本当の望みや、未来の可能性を明らかにします。後悔しない選択をするためのアドバイスをお伝えします。</v>
      </c>
      <c r="S447" s="26" t="s">
        <v>23</v>
      </c>
      <c r="T447" s="25">
        <f t="shared" si="118"/>
        <v>8</v>
      </c>
      <c r="U447" s="27" t="s">
        <v>21</v>
      </c>
      <c r="V447" s="28">
        <f t="shared" si="119"/>
        <v>45726</v>
      </c>
      <c r="W447" s="29" t="s">
        <v>24</v>
      </c>
      <c r="X447" s="2"/>
      <c r="Y447" s="8" t="s">
        <v>56</v>
      </c>
      <c r="Z447" s="10">
        <f t="shared" si="124"/>
        <v>45726</v>
      </c>
      <c r="AA447" s="9" t="s">
        <v>57</v>
      </c>
      <c r="AB447" s="8">
        <f t="shared" si="120"/>
        <v>746</v>
      </c>
      <c r="AC447" s="8" t="s">
        <v>58</v>
      </c>
      <c r="AK447" s="8" t="s">
        <v>20</v>
      </c>
      <c r="AL447" s="8">
        <f t="shared" si="113"/>
        <v>746</v>
      </c>
      <c r="AM447" s="8" t="s">
        <v>21</v>
      </c>
      <c r="AN447" s="8" t="str">
        <f t="shared" si="125"/>
        <v>現職？転職？悩むあなた、幸せな未来を望むなら道はこちら</v>
      </c>
      <c r="AO447" s="9" t="s">
        <v>22</v>
      </c>
      <c r="AP447" s="8" t="str">
        <f t="shared" si="127"/>
        <v>幸せな未来を望むなら道はこちら</v>
      </c>
      <c r="AQ447" s="9" t="s">
        <v>22</v>
      </c>
      <c r="AR447" s="8" t="str">
        <f t="shared" si="128"/>
        <v>今の仕事を続けるべきか、それとも新たな道に進むべきか悩んでいるんですね。ホロホロタロットが現状を読み解き、あなたの心の中にある本当の望みや、未来の可能性を明らかにします。後悔しない選択をするためのアドバイスをお伝えします。</v>
      </c>
      <c r="AS447" s="9" t="s">
        <v>23</v>
      </c>
      <c r="AT447" s="8">
        <f t="shared" si="114"/>
        <v>8</v>
      </c>
      <c r="AU447" s="8" t="s">
        <v>21</v>
      </c>
      <c r="AV447" s="10">
        <f t="shared" si="115"/>
        <v>45726</v>
      </c>
      <c r="AW447" s="9" t="s">
        <v>24</v>
      </c>
    </row>
    <row r="448" spans="1:49" ht="18.75" customHeight="1">
      <c r="A448" s="2">
        <v>747</v>
      </c>
      <c r="B448" s="2" t="s">
        <v>1674</v>
      </c>
      <c r="C448" s="2" t="s">
        <v>1675</v>
      </c>
      <c r="D448" s="2" t="s">
        <v>1676</v>
      </c>
      <c r="E448" s="2" t="s">
        <v>1032</v>
      </c>
      <c r="G448" s="2" t="s">
        <v>144</v>
      </c>
      <c r="H448" s="2">
        <v>4</v>
      </c>
      <c r="I448" s="3">
        <v>45727</v>
      </c>
      <c r="J448" s="4"/>
      <c r="K448" s="25" t="s">
        <v>55</v>
      </c>
      <c r="L448" s="25">
        <f t="shared" si="116"/>
        <v>747</v>
      </c>
      <c r="M448" s="25" t="s">
        <v>21</v>
      </c>
      <c r="N448" s="25" t="str">
        <f t="shared" si="117"/>
        <v>【秘密の恋愛】待っていたらあの人との幸せな未来はある？ない？</v>
      </c>
      <c r="O448" s="26" t="s">
        <v>22</v>
      </c>
      <c r="P448" s="25" t="str">
        <f t="shared" si="126"/>
        <v>あの人との幸せな未来はある？ない？</v>
      </c>
      <c r="Q448" s="26" t="s">
        <v>22</v>
      </c>
      <c r="R448" s="25" t="str">
        <f t="shared" si="129"/>
        <v>誰にも知られてはいけない秘密の恋に悩むあなたのために、未来を見通し、最善の選択を導きます。不倫関係における愛情や絆、そして障害を乗り越えるためのヒントをお届けします。どのように行動すべきか、運命の流れを占います。</v>
      </c>
      <c r="S448" s="26" t="s">
        <v>23</v>
      </c>
      <c r="T448" s="25">
        <f t="shared" si="118"/>
        <v>4</v>
      </c>
      <c r="U448" s="27" t="s">
        <v>21</v>
      </c>
      <c r="V448" s="28">
        <f t="shared" si="119"/>
        <v>45727</v>
      </c>
      <c r="W448" s="29" t="s">
        <v>24</v>
      </c>
      <c r="X448" s="2"/>
      <c r="Y448" s="8" t="s">
        <v>56</v>
      </c>
      <c r="Z448" s="10">
        <f t="shared" si="124"/>
        <v>45727</v>
      </c>
      <c r="AA448" s="9" t="s">
        <v>57</v>
      </c>
      <c r="AB448" s="8">
        <f t="shared" si="120"/>
        <v>747</v>
      </c>
      <c r="AC448" s="8" t="s">
        <v>58</v>
      </c>
      <c r="AK448" s="8" t="s">
        <v>20</v>
      </c>
      <c r="AL448" s="8">
        <f t="shared" si="113"/>
        <v>747</v>
      </c>
      <c r="AM448" s="8" t="s">
        <v>21</v>
      </c>
      <c r="AN448" s="8" t="str">
        <f t="shared" si="125"/>
        <v>【秘密の恋愛】待っていたらあの人との幸せな未来はある？ない？</v>
      </c>
      <c r="AO448" s="9" t="s">
        <v>22</v>
      </c>
      <c r="AP448" s="8" t="str">
        <f t="shared" si="127"/>
        <v>あの人との幸せな未来はある？ない？</v>
      </c>
      <c r="AQ448" s="9" t="s">
        <v>22</v>
      </c>
      <c r="AR448" s="8" t="str">
        <f t="shared" si="128"/>
        <v>誰にも知られてはいけない秘密の恋に悩むあなたのために、未来を見通し、最善の選択を導きます。不倫関係における愛情や絆、そして障害を乗り越えるためのヒントをお届けします。どのように行動すべきか、運命の流れを占います。</v>
      </c>
      <c r="AS448" s="9" t="s">
        <v>23</v>
      </c>
      <c r="AT448" s="8">
        <f t="shared" si="114"/>
        <v>4</v>
      </c>
      <c r="AU448" s="8" t="s">
        <v>21</v>
      </c>
      <c r="AV448" s="10">
        <f t="shared" si="115"/>
        <v>45727</v>
      </c>
      <c r="AW448" s="9" t="s">
        <v>24</v>
      </c>
    </row>
    <row r="449" spans="1:49" ht="18.75" customHeight="1">
      <c r="A449" s="2">
        <v>748</v>
      </c>
      <c r="B449" s="2" t="s">
        <v>1677</v>
      </c>
      <c r="C449" s="19" t="s">
        <v>1678</v>
      </c>
      <c r="D449" s="2" t="s">
        <v>1679</v>
      </c>
      <c r="E449" s="2" t="s">
        <v>142</v>
      </c>
      <c r="F449" s="2">
        <v>910</v>
      </c>
      <c r="G449" s="2" t="s">
        <v>144</v>
      </c>
      <c r="H449" s="2">
        <v>7</v>
      </c>
      <c r="I449" s="3">
        <v>45728</v>
      </c>
      <c r="J449" s="4"/>
      <c r="K449" s="25" t="s">
        <v>55</v>
      </c>
      <c r="L449" s="25">
        <f t="shared" si="116"/>
        <v>748</v>
      </c>
      <c r="M449" s="25" t="s">
        <v>21</v>
      </c>
      <c r="N449" s="25" t="str">
        <f t="shared" si="117"/>
        <v>生きづらいと感じているあなた。他人より苦しいと感じてしまうのはなぜ？</v>
      </c>
      <c r="O449" s="26" t="s">
        <v>22</v>
      </c>
      <c r="P449" s="25" t="str">
        <f t="shared" si="126"/>
        <v>生きづらさを感じているあなたへ</v>
      </c>
      <c r="Q449" s="26" t="s">
        <v>22</v>
      </c>
      <c r="R449" s="25" t="str">
        <f t="shared" si="129"/>
        <v>なぜ自分だけこんなに苦しい思いばかり…。毎日がつらくて仕方ないようですね。ホロホロタロットがあなたの生きづら原因を探ります。あなたの人生が明るいものになることを願っています。</v>
      </c>
      <c r="S449" s="26" t="s">
        <v>23</v>
      </c>
      <c r="T449" s="25">
        <f t="shared" si="118"/>
        <v>7</v>
      </c>
      <c r="U449" s="27" t="s">
        <v>21</v>
      </c>
      <c r="V449" s="28">
        <f t="shared" si="119"/>
        <v>45728</v>
      </c>
      <c r="W449" s="29" t="s">
        <v>24</v>
      </c>
      <c r="X449" s="2"/>
      <c r="Y449" s="8" t="s">
        <v>56</v>
      </c>
      <c r="Z449" s="10">
        <f t="shared" si="124"/>
        <v>45728</v>
      </c>
      <c r="AA449" s="9" t="s">
        <v>57</v>
      </c>
      <c r="AB449" s="8">
        <f t="shared" si="120"/>
        <v>748</v>
      </c>
      <c r="AC449" s="8" t="s">
        <v>58</v>
      </c>
      <c r="AK449" s="8" t="s">
        <v>20</v>
      </c>
      <c r="AL449" s="8">
        <f t="shared" si="113"/>
        <v>748</v>
      </c>
      <c r="AM449" s="8" t="s">
        <v>21</v>
      </c>
      <c r="AN449" s="8" t="str">
        <f t="shared" si="125"/>
        <v>生きづらいと感じているあなた。他人より苦しいと感じてしまうのはなぜ？</v>
      </c>
      <c r="AO449" s="9" t="s">
        <v>22</v>
      </c>
      <c r="AP449" s="8" t="str">
        <f t="shared" si="127"/>
        <v>生きづらさを感じているあなたへ</v>
      </c>
      <c r="AQ449" s="9" t="s">
        <v>22</v>
      </c>
      <c r="AR449" s="8" t="str">
        <f t="shared" si="128"/>
        <v>なぜ自分だけこんなに苦しい思いばかり…。毎日がつらくて仕方ないようですね。ホロホロタロットがあなたの生きづら原因を探ります。あなたの人生が明るいものになることを願っています。</v>
      </c>
      <c r="AS449" s="9" t="s">
        <v>23</v>
      </c>
      <c r="AT449" s="8">
        <f t="shared" si="114"/>
        <v>7</v>
      </c>
      <c r="AU449" s="8" t="s">
        <v>21</v>
      </c>
      <c r="AV449" s="10">
        <f t="shared" si="115"/>
        <v>45728</v>
      </c>
      <c r="AW449" s="9" t="s">
        <v>24</v>
      </c>
    </row>
    <row r="450" spans="1:49" ht="18.75" customHeight="1">
      <c r="A450" s="2">
        <v>749</v>
      </c>
      <c r="B450" s="2" t="s">
        <v>1680</v>
      </c>
      <c r="C450" s="2" t="s">
        <v>1681</v>
      </c>
      <c r="D450" s="2" t="s">
        <v>1682</v>
      </c>
      <c r="E450" s="2" t="s">
        <v>1032</v>
      </c>
      <c r="G450" s="2" t="s">
        <v>19</v>
      </c>
      <c r="H450" s="2">
        <v>9</v>
      </c>
      <c r="I450" s="3">
        <v>45729</v>
      </c>
      <c r="J450" s="4"/>
      <c r="K450" s="25" t="s">
        <v>55</v>
      </c>
      <c r="L450" s="25">
        <f t="shared" si="116"/>
        <v>749</v>
      </c>
      <c r="M450" s="25" t="s">
        <v>21</v>
      </c>
      <c r="N450" s="25" t="str">
        <f t="shared" si="117"/>
        <v>あの時の別れは正しかった？復縁の可能性と二人の運命</v>
      </c>
      <c r="O450" s="26" t="s">
        <v>22</v>
      </c>
      <c r="P450" s="25" t="str">
        <f t="shared" si="126"/>
        <v>あの人とやり直す可能性は？</v>
      </c>
      <c r="Q450" s="26" t="s">
        <v>22</v>
      </c>
      <c r="R450" s="25" t="str">
        <f t="shared" si="129"/>
        <v>別れたあの時の決断が正しかったのか、それとも運命はまだ二人を導いているのか？復縁の可能性と運命の流れを一緒に見つめ直し、未来への答えを探しましょう。</v>
      </c>
      <c r="S450" s="26" t="s">
        <v>23</v>
      </c>
      <c r="T450" s="25">
        <f t="shared" si="118"/>
        <v>9</v>
      </c>
      <c r="U450" s="27" t="s">
        <v>21</v>
      </c>
      <c r="V450" s="28">
        <f t="shared" si="119"/>
        <v>45729</v>
      </c>
      <c r="W450" s="29" t="s">
        <v>24</v>
      </c>
      <c r="X450" s="2"/>
      <c r="Y450" s="8" t="s">
        <v>56</v>
      </c>
      <c r="Z450" s="10">
        <f t="shared" si="124"/>
        <v>45729</v>
      </c>
      <c r="AA450" s="9" t="s">
        <v>57</v>
      </c>
      <c r="AB450" s="8">
        <f t="shared" si="120"/>
        <v>749</v>
      </c>
      <c r="AC450" s="8" t="s">
        <v>58</v>
      </c>
      <c r="AK450" s="8" t="s">
        <v>20</v>
      </c>
      <c r="AL450" s="8">
        <f t="shared" ref="AL450:AL513" si="130">A450</f>
        <v>749</v>
      </c>
      <c r="AM450" s="8" t="s">
        <v>21</v>
      </c>
      <c r="AN450" s="8" t="str">
        <f t="shared" si="125"/>
        <v>あの時の別れは正しかった？復縁の可能性と二人の運命</v>
      </c>
      <c r="AO450" s="9" t="s">
        <v>22</v>
      </c>
      <c r="AP450" s="8" t="str">
        <f t="shared" si="127"/>
        <v>あの人とやり直す可能性は？</v>
      </c>
      <c r="AQ450" s="9" t="s">
        <v>22</v>
      </c>
      <c r="AR450" s="8" t="str">
        <f t="shared" si="128"/>
        <v>別れたあの時の決断が正しかったのか、それとも運命はまだ二人を導いているのか？復縁の可能性と運命の流れを一緒に見つめ直し、未来への答えを探しましょう。</v>
      </c>
      <c r="AS450" s="9" t="s">
        <v>23</v>
      </c>
      <c r="AT450" s="8">
        <f t="shared" ref="AT450:AT513" si="131">H450</f>
        <v>9</v>
      </c>
      <c r="AU450" s="8" t="s">
        <v>21</v>
      </c>
      <c r="AV450" s="10">
        <f t="shared" ref="AV450:AV513" si="132">I450</f>
        <v>45729</v>
      </c>
      <c r="AW450" s="9" t="s">
        <v>24</v>
      </c>
    </row>
    <row r="451" spans="1:49" ht="18.75" customHeight="1">
      <c r="A451" s="2">
        <v>750</v>
      </c>
      <c r="B451" s="2" t="s">
        <v>1683</v>
      </c>
      <c r="C451" s="2" t="s">
        <v>1684</v>
      </c>
      <c r="D451" s="2" t="s">
        <v>1685</v>
      </c>
      <c r="E451" s="2" t="s">
        <v>1032</v>
      </c>
      <c r="G451" s="2" t="s">
        <v>19</v>
      </c>
      <c r="H451" s="2">
        <v>3</v>
      </c>
      <c r="I451" s="3">
        <v>45730</v>
      </c>
      <c r="J451" s="4"/>
      <c r="K451" s="25" t="s">
        <v>55</v>
      </c>
      <c r="L451" s="25">
        <f t="shared" si="116"/>
        <v>750</v>
      </c>
      <c r="M451" s="25" t="s">
        <v>21</v>
      </c>
      <c r="N451" s="25" t="str">
        <f t="shared" si="117"/>
        <v>あの人が見つめるあなたの特別な魅力は？二人の関係の未来図</v>
      </c>
      <c r="O451" s="26" t="s">
        <v>22</v>
      </c>
      <c r="P451" s="25" t="str">
        <f t="shared" si="126"/>
        <v>あなたの魅力◆二人の未来</v>
      </c>
      <c r="Q451" s="26" t="s">
        <v>22</v>
      </c>
      <c r="R451" s="25" t="str">
        <f t="shared" si="129"/>
        <v>あの人が惹かれているあなたの特別な魅力とは？二人の関係はこのまま進展していくのか、未来の行方を占います。恋の行方と相手の本心を紐解いて、幸せな未来図を描きましょう。</v>
      </c>
      <c r="S451" s="26" t="s">
        <v>23</v>
      </c>
      <c r="T451" s="25">
        <f t="shared" si="118"/>
        <v>3</v>
      </c>
      <c r="U451" s="27" t="s">
        <v>21</v>
      </c>
      <c r="V451" s="28">
        <f t="shared" si="119"/>
        <v>45730</v>
      </c>
      <c r="W451" s="29" t="s">
        <v>24</v>
      </c>
      <c r="X451" s="2"/>
      <c r="Y451" s="8" t="s">
        <v>56</v>
      </c>
      <c r="Z451" s="10">
        <f t="shared" si="124"/>
        <v>45730</v>
      </c>
      <c r="AA451" s="9" t="s">
        <v>57</v>
      </c>
      <c r="AB451" s="8">
        <f t="shared" si="120"/>
        <v>750</v>
      </c>
      <c r="AC451" s="8" t="s">
        <v>58</v>
      </c>
      <c r="AK451" s="8" t="s">
        <v>20</v>
      </c>
      <c r="AL451" s="8">
        <f t="shared" si="130"/>
        <v>750</v>
      </c>
      <c r="AM451" s="8" t="s">
        <v>21</v>
      </c>
      <c r="AN451" s="8" t="str">
        <f t="shared" si="125"/>
        <v>あの人が見つめるあなたの特別な魅力は？二人の関係の未来図</v>
      </c>
      <c r="AO451" s="9" t="s">
        <v>22</v>
      </c>
      <c r="AP451" s="8" t="str">
        <f t="shared" si="127"/>
        <v>あなたの魅力◆二人の未来</v>
      </c>
      <c r="AQ451" s="9" t="s">
        <v>22</v>
      </c>
      <c r="AR451" s="8" t="str">
        <f t="shared" si="128"/>
        <v>あの人が惹かれているあなたの特別な魅力とは？二人の関係はこのまま進展していくのか、未来の行方を占います。恋の行方と相手の本心を紐解いて、幸せな未来図を描きましょう。</v>
      </c>
      <c r="AS451" s="9" t="s">
        <v>23</v>
      </c>
      <c r="AT451" s="8">
        <f t="shared" si="131"/>
        <v>3</v>
      </c>
      <c r="AU451" s="8" t="s">
        <v>21</v>
      </c>
      <c r="AV451" s="10">
        <f t="shared" si="132"/>
        <v>45730</v>
      </c>
      <c r="AW451" s="9" t="s">
        <v>24</v>
      </c>
    </row>
    <row r="452" spans="1:49" ht="18.75" customHeight="1">
      <c r="A452" s="2">
        <v>751</v>
      </c>
      <c r="B452" s="2" t="s">
        <v>1686</v>
      </c>
      <c r="C452" s="2" t="s">
        <v>1687</v>
      </c>
      <c r="D452" s="2" t="s">
        <v>1688</v>
      </c>
      <c r="E452" s="2" t="s">
        <v>1032</v>
      </c>
      <c r="G452" s="2" t="s">
        <v>19</v>
      </c>
      <c r="H452" s="2">
        <v>10</v>
      </c>
      <c r="I452" s="3">
        <v>45731</v>
      </c>
      <c r="J452" s="4"/>
      <c r="K452" s="25" t="s">
        <v>55</v>
      </c>
      <c r="L452" s="25">
        <f t="shared" si="116"/>
        <v>751</v>
      </c>
      <c r="M452" s="25" t="s">
        <v>21</v>
      </c>
      <c r="N452" s="25" t="str">
        <f t="shared" si="117"/>
        <v>今だからこそ見つかる運命の人◆恋のチャンスはまだある？</v>
      </c>
      <c r="O452" s="26" t="s">
        <v>22</v>
      </c>
      <c r="P452" s="25" t="str">
        <f t="shared" si="126"/>
        <v>「もう遅い」なんてない！</v>
      </c>
      <c r="Q452" s="26" t="s">
        <v>22</v>
      </c>
      <c r="R452" s="25" t="str">
        <f t="shared" si="129"/>
        <v>仕事に全力を注ぎ、気づけば独身のまま…と感じているあなたへ。恋愛のタイミングを逃してしまったと不安に思っていませんか？今からでも遅くはありません！これからあなたに訪れる出会いや、運命のパートナーと繋がるヒントを探りましょう。</v>
      </c>
      <c r="S452" s="26" t="s">
        <v>23</v>
      </c>
      <c r="T452" s="25">
        <f t="shared" si="118"/>
        <v>10</v>
      </c>
      <c r="U452" s="27" t="s">
        <v>21</v>
      </c>
      <c r="V452" s="28">
        <f t="shared" si="119"/>
        <v>45731</v>
      </c>
      <c r="W452" s="29" t="s">
        <v>24</v>
      </c>
      <c r="X452" s="2"/>
      <c r="Y452" s="8" t="s">
        <v>56</v>
      </c>
      <c r="Z452" s="10">
        <f t="shared" si="124"/>
        <v>45731</v>
      </c>
      <c r="AA452" s="9" t="s">
        <v>57</v>
      </c>
      <c r="AB452" s="8">
        <f t="shared" si="120"/>
        <v>751</v>
      </c>
      <c r="AC452" s="8" t="s">
        <v>58</v>
      </c>
      <c r="AK452" s="8" t="s">
        <v>20</v>
      </c>
      <c r="AL452" s="8">
        <f t="shared" si="130"/>
        <v>751</v>
      </c>
      <c r="AM452" s="8" t="s">
        <v>21</v>
      </c>
      <c r="AN452" s="8" t="str">
        <f t="shared" si="125"/>
        <v>今だからこそ見つかる運命の人◆恋のチャンスはまだある？</v>
      </c>
      <c r="AO452" s="9" t="s">
        <v>22</v>
      </c>
      <c r="AP452" s="8" t="str">
        <f t="shared" si="127"/>
        <v>「もう遅い」なんてない！</v>
      </c>
      <c r="AQ452" s="9" t="s">
        <v>22</v>
      </c>
      <c r="AR452" s="8" t="str">
        <f t="shared" si="128"/>
        <v>仕事に全力を注ぎ、気づけば独身のまま…と感じているあなたへ。恋愛のタイミングを逃してしまったと不安に思っていませんか？今からでも遅くはありません！これからあなたに訪れる出会いや、運命のパートナーと繋がるヒントを探りましょう。</v>
      </c>
      <c r="AS452" s="9" t="s">
        <v>23</v>
      </c>
      <c r="AT452" s="8">
        <f t="shared" si="131"/>
        <v>10</v>
      </c>
      <c r="AU452" s="8" t="s">
        <v>21</v>
      </c>
      <c r="AV452" s="10">
        <f t="shared" si="132"/>
        <v>45731</v>
      </c>
      <c r="AW452" s="9" t="s">
        <v>24</v>
      </c>
    </row>
    <row r="453" spans="1:49" ht="18.75" customHeight="1">
      <c r="A453" s="2">
        <v>752</v>
      </c>
      <c r="B453" s="2" t="s">
        <v>1689</v>
      </c>
      <c r="C453" s="2" t="s">
        <v>1690</v>
      </c>
      <c r="D453" s="2" t="s">
        <v>1691</v>
      </c>
      <c r="E453" s="2" t="s">
        <v>1032</v>
      </c>
      <c r="G453" s="2" t="s">
        <v>19</v>
      </c>
      <c r="H453" s="2">
        <v>6</v>
      </c>
      <c r="I453" s="3">
        <v>45732</v>
      </c>
      <c r="J453" s="4"/>
      <c r="K453" s="25" t="s">
        <v>55</v>
      </c>
      <c r="L453" s="25">
        <f t="shared" si="116"/>
        <v>752</v>
      </c>
      <c r="M453" s="25" t="s">
        <v>21</v>
      </c>
      <c r="N453" s="25" t="str">
        <f t="shared" si="117"/>
        <v>本当に彼でいいの？結婚前に抱える迷い【あなたの本当の気持ち】</v>
      </c>
      <c r="O453" s="26" t="s">
        <v>22</v>
      </c>
      <c r="P453" s="25" t="str">
        <f t="shared" si="126"/>
        <v>彼との結婚に自信が持てない…</v>
      </c>
      <c r="Q453" s="26" t="s">
        <v>22</v>
      </c>
      <c r="R453" s="25" t="str">
        <f t="shared" si="129"/>
        <v>そろそろ結婚かな…と考える一方で、心の中に芽生える不安や迷い。本当に彼でいいのか？自分の気持ちに自信が持てない時こそ、冷静に向き合うタイミングです。あなたが心から納得できる選択をするためのヒントを探していきましょう。</v>
      </c>
      <c r="S453" s="26" t="s">
        <v>23</v>
      </c>
      <c r="T453" s="25">
        <f t="shared" si="118"/>
        <v>6</v>
      </c>
      <c r="U453" s="27" t="s">
        <v>21</v>
      </c>
      <c r="V453" s="28">
        <f t="shared" si="119"/>
        <v>45732</v>
      </c>
      <c r="W453" s="29" t="s">
        <v>24</v>
      </c>
      <c r="X453" s="2"/>
      <c r="Y453" s="8" t="s">
        <v>56</v>
      </c>
      <c r="Z453" s="10">
        <f t="shared" si="124"/>
        <v>45732</v>
      </c>
      <c r="AA453" s="9" t="s">
        <v>57</v>
      </c>
      <c r="AB453" s="8">
        <f t="shared" si="120"/>
        <v>752</v>
      </c>
      <c r="AC453" s="8" t="s">
        <v>58</v>
      </c>
      <c r="AK453" s="8" t="s">
        <v>20</v>
      </c>
      <c r="AL453" s="8">
        <f t="shared" si="130"/>
        <v>752</v>
      </c>
      <c r="AM453" s="8" t="s">
        <v>21</v>
      </c>
      <c r="AN453" s="8" t="str">
        <f t="shared" si="125"/>
        <v>本当に彼でいいの？結婚前に抱える迷い【あなたの本当の気持ち】</v>
      </c>
      <c r="AO453" s="9" t="s">
        <v>22</v>
      </c>
      <c r="AP453" s="8" t="str">
        <f>D453</f>
        <v>そろそろ結婚かな…と考える一方で、心の中に芽生える不安や迷い。本当に彼でいいのか？自分の気持ちに自信が持てない時こそ、冷静に向き合うタイミングです。あなたが心から納得できる選択をするためのヒントを探していきましょう。</v>
      </c>
      <c r="AQ453" s="9" t="s">
        <v>22</v>
      </c>
      <c r="AR453" s="8" t="e">
        <f>#REF!</f>
        <v>#REF!</v>
      </c>
      <c r="AS453" s="9" t="s">
        <v>23</v>
      </c>
      <c r="AT453" s="8">
        <f t="shared" si="131"/>
        <v>6</v>
      </c>
      <c r="AU453" s="8" t="s">
        <v>21</v>
      </c>
      <c r="AV453" s="10">
        <f t="shared" si="132"/>
        <v>45732</v>
      </c>
      <c r="AW453" s="9" t="s">
        <v>24</v>
      </c>
    </row>
    <row r="454" spans="1:49" ht="18.75" customHeight="1">
      <c r="A454" s="2">
        <v>753</v>
      </c>
      <c r="B454" s="2" t="s">
        <v>1692</v>
      </c>
      <c r="C454" s="2" t="s">
        <v>1693</v>
      </c>
      <c r="D454" s="2" t="s">
        <v>1694</v>
      </c>
      <c r="E454" s="2" t="s">
        <v>1032</v>
      </c>
      <c r="G454" s="2" t="s">
        <v>19</v>
      </c>
      <c r="H454" s="2">
        <v>10</v>
      </c>
      <c r="I454" s="3">
        <v>45733</v>
      </c>
      <c r="J454" s="4"/>
      <c r="K454" s="25" t="s">
        <v>55</v>
      </c>
      <c r="L454" s="25">
        <f t="shared" si="116"/>
        <v>753</v>
      </c>
      <c r="M454" s="25" t="s">
        <v>21</v>
      </c>
      <c r="N454" s="25" t="str">
        <f t="shared" si="117"/>
        <v>出会いの波がやってくる！　タイミングと心構え</v>
      </c>
      <c r="O454" s="26" t="s">
        <v>22</v>
      </c>
      <c r="P454" s="25" t="str">
        <f t="shared" si="126"/>
        <v>あなたに訪れるチャンスの時期はいつ？</v>
      </c>
      <c r="Q454" s="26" t="s">
        <v>22</v>
      </c>
      <c r="R454" s="25" t="str">
        <f t="shared" si="129"/>
        <v>人生には出会いの波がやってくるタイミングがあります。大切なのは、その波を見逃さず、自分自身を磨き、心を開いておくこと。この診断では、あなたに訪れるチャンスの時期と、理想のパートナーと巡り合うために必要な心の準備を明らかにします。運命の瞬間に備えて、心の扉を開けておきましょう。</v>
      </c>
      <c r="S454" s="26" t="s">
        <v>23</v>
      </c>
      <c r="T454" s="25">
        <f t="shared" si="118"/>
        <v>10</v>
      </c>
      <c r="U454" s="27" t="s">
        <v>21</v>
      </c>
      <c r="V454" s="28">
        <f t="shared" si="119"/>
        <v>45733</v>
      </c>
      <c r="W454" s="29" t="s">
        <v>24</v>
      </c>
      <c r="X454" s="2"/>
      <c r="Y454" s="8" t="s">
        <v>56</v>
      </c>
      <c r="Z454" s="10">
        <f t="shared" si="124"/>
        <v>45733</v>
      </c>
      <c r="AA454" s="9" t="s">
        <v>57</v>
      </c>
      <c r="AB454" s="8">
        <f t="shared" si="120"/>
        <v>753</v>
      </c>
      <c r="AC454" s="8" t="s">
        <v>58</v>
      </c>
      <c r="AK454" s="8" t="s">
        <v>20</v>
      </c>
      <c r="AL454" s="8">
        <f t="shared" si="130"/>
        <v>753</v>
      </c>
      <c r="AM454" s="8" t="s">
        <v>21</v>
      </c>
      <c r="AN454" s="8" t="str">
        <f t="shared" si="125"/>
        <v>出会いの波がやってくる！　タイミングと心構え</v>
      </c>
      <c r="AO454" s="9" t="s">
        <v>22</v>
      </c>
      <c r="AP454" s="8" t="str">
        <f t="shared" ref="AP454:AP466" si="133">C454</f>
        <v>あなたに訪れるチャンスの時期はいつ？</v>
      </c>
      <c r="AQ454" s="9" t="s">
        <v>22</v>
      </c>
      <c r="AR454" s="8" t="str">
        <f t="shared" ref="AR454:AR466" si="134">D454</f>
        <v>人生には出会いの波がやってくるタイミングがあります。大切なのは、その波を見逃さず、自分自身を磨き、心を開いておくこと。この診断では、あなたに訪れるチャンスの時期と、理想のパートナーと巡り合うために必要な心の準備を明らかにします。運命の瞬間に備えて、心の扉を開けておきましょう。</v>
      </c>
      <c r="AS454" s="9" t="s">
        <v>23</v>
      </c>
      <c r="AT454" s="8">
        <f t="shared" si="131"/>
        <v>10</v>
      </c>
      <c r="AU454" s="8" t="s">
        <v>21</v>
      </c>
      <c r="AV454" s="10">
        <f t="shared" si="132"/>
        <v>45733</v>
      </c>
      <c r="AW454" s="9" t="s">
        <v>24</v>
      </c>
    </row>
    <row r="455" spans="1:49" ht="18.75" customHeight="1">
      <c r="A455" s="2">
        <v>754</v>
      </c>
      <c r="B455" s="2" t="s">
        <v>1695</v>
      </c>
      <c r="C455" s="2" t="s">
        <v>1696</v>
      </c>
      <c r="D455" s="2" t="s">
        <v>1697</v>
      </c>
      <c r="E455" s="2" t="s">
        <v>1032</v>
      </c>
      <c r="G455" s="2" t="s">
        <v>19</v>
      </c>
      <c r="H455" s="2">
        <v>10</v>
      </c>
      <c r="I455" s="3">
        <v>45734</v>
      </c>
      <c r="J455" s="4"/>
      <c r="K455" s="25" t="s">
        <v>55</v>
      </c>
      <c r="L455" s="25">
        <f t="shared" si="116"/>
        <v>754</v>
      </c>
      <c r="M455" s="25" t="s">
        <v>21</v>
      </c>
      <c r="N455" s="25" t="str">
        <f t="shared" si="117"/>
        <v>続かない恋を卒業◆運命の相手と結ばれるために</v>
      </c>
      <c r="O455" s="26" t="s">
        <v>22</v>
      </c>
      <c r="P455" s="25" t="str">
        <f t="shared" si="126"/>
        <v>今度こそ運命の相手との絆を深める！</v>
      </c>
      <c r="Q455" s="26" t="s">
        <v>22</v>
      </c>
      <c r="R455" s="25" t="str">
        <f t="shared" si="129"/>
        <v>恋愛が長続きしない原因を知ることは、運命の相手と出会い、結ばれるための第一歩です。自分自身と向き合い、愛を長続きさせる秘訣を見つけることで、今度こそ運命の相手との絆を深め、幸せな未来へと進んでいきましょう。</v>
      </c>
      <c r="S455" s="26" t="s">
        <v>23</v>
      </c>
      <c r="T455" s="25">
        <f t="shared" si="118"/>
        <v>10</v>
      </c>
      <c r="U455" s="27" t="s">
        <v>21</v>
      </c>
      <c r="V455" s="28">
        <f t="shared" si="119"/>
        <v>45734</v>
      </c>
      <c r="W455" s="29" t="s">
        <v>24</v>
      </c>
      <c r="X455" s="2"/>
      <c r="Y455" s="8" t="s">
        <v>56</v>
      </c>
      <c r="Z455" s="10">
        <f t="shared" si="124"/>
        <v>45734</v>
      </c>
      <c r="AA455" s="9" t="s">
        <v>57</v>
      </c>
      <c r="AB455" s="8">
        <f t="shared" si="120"/>
        <v>754</v>
      </c>
      <c r="AC455" s="8" t="s">
        <v>58</v>
      </c>
      <c r="AK455" s="8" t="s">
        <v>20</v>
      </c>
      <c r="AL455" s="8">
        <f t="shared" si="130"/>
        <v>754</v>
      </c>
      <c r="AM455" s="8" t="s">
        <v>21</v>
      </c>
      <c r="AN455" s="8" t="str">
        <f t="shared" si="125"/>
        <v>続かない恋を卒業◆運命の相手と結ばれるために</v>
      </c>
      <c r="AO455" s="9" t="s">
        <v>22</v>
      </c>
      <c r="AP455" s="8" t="str">
        <f t="shared" si="133"/>
        <v>今度こそ運命の相手との絆を深める！</v>
      </c>
      <c r="AQ455" s="9" t="s">
        <v>22</v>
      </c>
      <c r="AR455" s="8" t="str">
        <f t="shared" si="134"/>
        <v>恋愛が長続きしない原因を知ることは、運命の相手と出会い、結ばれるための第一歩です。自分自身と向き合い、愛を長続きさせる秘訣を見つけることで、今度こそ運命の相手との絆を深め、幸せな未来へと進んでいきましょう。</v>
      </c>
      <c r="AS455" s="9" t="s">
        <v>23</v>
      </c>
      <c r="AT455" s="8">
        <f t="shared" si="131"/>
        <v>10</v>
      </c>
      <c r="AU455" s="8" t="s">
        <v>21</v>
      </c>
      <c r="AV455" s="10">
        <f t="shared" si="132"/>
        <v>45734</v>
      </c>
      <c r="AW455" s="9" t="s">
        <v>24</v>
      </c>
    </row>
    <row r="456" spans="1:49" ht="18.75" customHeight="1">
      <c r="A456" s="2">
        <v>755</v>
      </c>
      <c r="B456" s="2" t="s">
        <v>1698</v>
      </c>
      <c r="C456" s="2" t="s">
        <v>1699</v>
      </c>
      <c r="D456" s="2" t="s">
        <v>1700</v>
      </c>
      <c r="E456" s="2" t="s">
        <v>1032</v>
      </c>
      <c r="G456" s="2" t="s">
        <v>19</v>
      </c>
      <c r="H456" s="2">
        <v>2</v>
      </c>
      <c r="I456" s="3">
        <v>45735</v>
      </c>
      <c r="J456" s="4"/>
      <c r="K456" s="25" t="s">
        <v>55</v>
      </c>
      <c r="L456" s="25">
        <f t="shared" si="116"/>
        <v>755</v>
      </c>
      <c r="M456" s="25" t="s">
        <v>21</v>
      </c>
      <c r="N456" s="25" t="str">
        <f t="shared" si="117"/>
        <v>傷つくことを恐れない—片想いが叶う可能性</v>
      </c>
      <c r="O456" s="26" t="s">
        <v>22</v>
      </c>
      <c r="P456" s="25" t="str">
        <f t="shared" si="126"/>
        <v>不安を解き放ち、愛を手にする未来へ</v>
      </c>
      <c r="Q456" s="26" t="s">
        <v>22</v>
      </c>
      <c r="R456" s="25" t="str">
        <f t="shared" si="129"/>
        <v>告白したい気持ちはあるのに、不安があなたの心を縛りつけていませんか？愛に踏み出す一歩は勇気が必要ですが、その先には新たな可能性が広がっています。不安を解き放ち、愛を手にする未来へ一緒に歩み出しましょう。</v>
      </c>
      <c r="S456" s="26" t="s">
        <v>23</v>
      </c>
      <c r="T456" s="25">
        <f t="shared" si="118"/>
        <v>2</v>
      </c>
      <c r="U456" s="27" t="s">
        <v>21</v>
      </c>
      <c r="V456" s="28">
        <f t="shared" si="119"/>
        <v>45735</v>
      </c>
      <c r="W456" s="29" t="s">
        <v>24</v>
      </c>
      <c r="X456" s="2"/>
      <c r="Y456" s="8" t="s">
        <v>56</v>
      </c>
      <c r="Z456" s="10">
        <f t="shared" si="124"/>
        <v>45735</v>
      </c>
      <c r="AA456" s="9" t="s">
        <v>57</v>
      </c>
      <c r="AB456" s="8">
        <f t="shared" si="120"/>
        <v>755</v>
      </c>
      <c r="AC456" s="8" t="s">
        <v>58</v>
      </c>
      <c r="AK456" s="8" t="s">
        <v>20</v>
      </c>
      <c r="AL456" s="8">
        <f t="shared" si="130"/>
        <v>755</v>
      </c>
      <c r="AM456" s="8" t="s">
        <v>21</v>
      </c>
      <c r="AN456" s="8" t="str">
        <f t="shared" si="125"/>
        <v>傷つくことを恐れない—片想いが叶う可能性</v>
      </c>
      <c r="AO456" s="9" t="s">
        <v>22</v>
      </c>
      <c r="AP456" s="8" t="str">
        <f t="shared" si="133"/>
        <v>不安を解き放ち、愛を手にする未来へ</v>
      </c>
      <c r="AQ456" s="9" t="s">
        <v>22</v>
      </c>
      <c r="AR456" s="8" t="str">
        <f t="shared" si="134"/>
        <v>告白したい気持ちはあるのに、不安があなたの心を縛りつけていませんか？愛に踏み出す一歩は勇気が必要ですが、その先には新たな可能性が広がっています。不安を解き放ち、愛を手にする未来へ一緒に歩み出しましょう。</v>
      </c>
      <c r="AS456" s="9" t="s">
        <v>23</v>
      </c>
      <c r="AT456" s="8">
        <f t="shared" si="131"/>
        <v>2</v>
      </c>
      <c r="AU456" s="8" t="s">
        <v>21</v>
      </c>
      <c r="AV456" s="10">
        <f t="shared" si="132"/>
        <v>45735</v>
      </c>
      <c r="AW456" s="9" t="s">
        <v>24</v>
      </c>
    </row>
    <row r="457" spans="1:49" ht="18.75" customHeight="1">
      <c r="A457" s="2">
        <v>756</v>
      </c>
      <c r="B457" s="2" t="s">
        <v>1701</v>
      </c>
      <c r="C457" s="2" t="s">
        <v>1702</v>
      </c>
      <c r="D457" s="2" t="s">
        <v>1703</v>
      </c>
      <c r="E457" s="2" t="s">
        <v>1032</v>
      </c>
      <c r="G457" s="2" t="s">
        <v>19</v>
      </c>
      <c r="H457" s="2">
        <v>1</v>
      </c>
      <c r="I457" s="3">
        <v>45736</v>
      </c>
      <c r="J457" s="4"/>
      <c r="K457" s="25" t="s">
        <v>55</v>
      </c>
      <c r="L457" s="25">
        <f t="shared" ref="L457:L520" si="135">A457</f>
        <v>756</v>
      </c>
      <c r="M457" s="25" t="s">
        <v>21</v>
      </c>
      <c r="N457" s="25" t="str">
        <f t="shared" ref="N457:N520" si="136">B457</f>
        <v>嫉妬を手放し、愛を取り戻す【感情のバランスを整える】</v>
      </c>
      <c r="O457" s="26" t="s">
        <v>22</v>
      </c>
      <c r="P457" s="25" t="str">
        <f t="shared" si="126"/>
        <v>自分でもコントロールできない感情に戸惑う…</v>
      </c>
      <c r="Q457" s="26" t="s">
        <v>22</v>
      </c>
      <c r="R457" s="25" t="str">
        <f t="shared" si="129"/>
        <v>嫉妬や重すぎる感情が、あなたの心を乱し、大切な関係に影を落としていませんか？自分でもコントロールできない感情に戸惑うことは、誰にでもあることです。感情を穏やかに整え、愛を取り戻すためのメッセージをお届けします。</v>
      </c>
      <c r="S457" s="26" t="s">
        <v>23</v>
      </c>
      <c r="T457" s="25">
        <f t="shared" ref="T457:T520" si="137">H457</f>
        <v>1</v>
      </c>
      <c r="U457" s="27" t="s">
        <v>21</v>
      </c>
      <c r="V457" s="28">
        <f t="shared" ref="V457:V520" si="138">I457</f>
        <v>45736</v>
      </c>
      <c r="W457" s="29" t="s">
        <v>24</v>
      </c>
      <c r="X457" s="2"/>
      <c r="Y457" s="8" t="s">
        <v>56</v>
      </c>
      <c r="Z457" s="10">
        <f t="shared" si="124"/>
        <v>45736</v>
      </c>
      <c r="AA457" s="9" t="s">
        <v>57</v>
      </c>
      <c r="AB457" s="8">
        <f t="shared" ref="AB457:AB520" si="139">A457</f>
        <v>756</v>
      </c>
      <c r="AC457" s="8" t="s">
        <v>58</v>
      </c>
      <c r="AK457" s="8" t="s">
        <v>20</v>
      </c>
      <c r="AL457" s="8">
        <f t="shared" si="130"/>
        <v>756</v>
      </c>
      <c r="AM457" s="8" t="s">
        <v>21</v>
      </c>
      <c r="AN457" s="8" t="str">
        <f t="shared" si="125"/>
        <v>嫉妬を手放し、愛を取り戻す【感情のバランスを整える】</v>
      </c>
      <c r="AO457" s="9" t="s">
        <v>22</v>
      </c>
      <c r="AP457" s="8" t="str">
        <f t="shared" si="133"/>
        <v>自分でもコントロールできない感情に戸惑う…</v>
      </c>
      <c r="AQ457" s="9" t="s">
        <v>22</v>
      </c>
      <c r="AR457" s="8" t="str">
        <f t="shared" si="134"/>
        <v>嫉妬や重すぎる感情が、あなたの心を乱し、大切な関係に影を落としていませんか？自分でもコントロールできない感情に戸惑うことは、誰にでもあることです。感情を穏やかに整え、愛を取り戻すためのメッセージをお届けします。</v>
      </c>
      <c r="AS457" s="9" t="s">
        <v>23</v>
      </c>
      <c r="AT457" s="8">
        <f t="shared" si="131"/>
        <v>1</v>
      </c>
      <c r="AU457" s="8" t="s">
        <v>21</v>
      </c>
      <c r="AV457" s="10">
        <f t="shared" si="132"/>
        <v>45736</v>
      </c>
      <c r="AW457" s="9" t="s">
        <v>24</v>
      </c>
    </row>
    <row r="458" spans="1:49" ht="18.75" customHeight="1">
      <c r="A458" s="2">
        <v>757</v>
      </c>
      <c r="B458" s="2" t="s">
        <v>1704</v>
      </c>
      <c r="C458" s="2" t="s">
        <v>1705</v>
      </c>
      <c r="D458" s="2" t="s">
        <v>1706</v>
      </c>
      <c r="E458" s="2" t="s">
        <v>1032</v>
      </c>
      <c r="G458" s="2" t="s">
        <v>19</v>
      </c>
      <c r="H458" s="2">
        <v>1</v>
      </c>
      <c r="I458" s="3">
        <v>45737</v>
      </c>
      <c r="J458" s="4"/>
      <c r="K458" s="25" t="s">
        <v>55</v>
      </c>
      <c r="L458" s="25">
        <f t="shared" si="135"/>
        <v>757</v>
      </c>
      <c r="M458" s="25" t="s">
        <v>21</v>
      </c>
      <c r="N458" s="25" t="str">
        <f t="shared" si="136"/>
        <v>恋は始まるけれど続かない【相性と愛を深めるヒント】</v>
      </c>
      <c r="O458" s="26" t="s">
        <v>22</v>
      </c>
      <c r="P458" s="25" t="str">
        <f t="shared" si="126"/>
        <v>恋人になるまでは順調なのに……</v>
      </c>
      <c r="Q458" s="26" t="s">
        <v>22</v>
      </c>
      <c r="R458" s="25" t="str">
        <f t="shared" si="129"/>
        <v>恋人になるまでは順調なのに、なぜかその後うまくいかない…。性格が合わないのではと感じたり、どう接すればいいのかわからなくなってしまうこともあるでしょう。二人の関係をより良いものにするために、性格の違いを理解し、円滑なコミュニケーションを育んでいきましょう。</v>
      </c>
      <c r="S458" s="26" t="s">
        <v>23</v>
      </c>
      <c r="T458" s="25">
        <f t="shared" si="137"/>
        <v>1</v>
      </c>
      <c r="U458" s="27" t="s">
        <v>21</v>
      </c>
      <c r="V458" s="28">
        <f t="shared" si="138"/>
        <v>45737</v>
      </c>
      <c r="W458" s="29" t="s">
        <v>24</v>
      </c>
      <c r="X458" s="2"/>
      <c r="Y458" s="8" t="s">
        <v>56</v>
      </c>
      <c r="Z458" s="10">
        <f t="shared" si="124"/>
        <v>45737</v>
      </c>
      <c r="AA458" s="9" t="s">
        <v>57</v>
      </c>
      <c r="AB458" s="8">
        <f t="shared" si="139"/>
        <v>757</v>
      </c>
      <c r="AC458" s="8" t="s">
        <v>58</v>
      </c>
      <c r="AK458" s="8" t="s">
        <v>20</v>
      </c>
      <c r="AL458" s="8">
        <f t="shared" si="130"/>
        <v>757</v>
      </c>
      <c r="AM458" s="8" t="s">
        <v>21</v>
      </c>
      <c r="AN458" s="8" t="str">
        <f t="shared" si="125"/>
        <v>恋は始まるけれど続かない【相性と愛を深めるヒント】</v>
      </c>
      <c r="AO458" s="9" t="s">
        <v>22</v>
      </c>
      <c r="AP458" s="8" t="str">
        <f t="shared" si="133"/>
        <v>恋人になるまでは順調なのに……</v>
      </c>
      <c r="AQ458" s="9" t="s">
        <v>22</v>
      </c>
      <c r="AR458" s="8" t="str">
        <f t="shared" si="134"/>
        <v>恋人になるまでは順調なのに、なぜかその後うまくいかない…。性格が合わないのではと感じたり、どう接すればいいのかわからなくなってしまうこともあるでしょう。二人の関係をより良いものにするために、性格の違いを理解し、円滑なコミュニケーションを育んでいきましょう。</v>
      </c>
      <c r="AS458" s="9" t="s">
        <v>23</v>
      </c>
      <c r="AT458" s="8">
        <f t="shared" si="131"/>
        <v>1</v>
      </c>
      <c r="AU458" s="8" t="s">
        <v>21</v>
      </c>
      <c r="AV458" s="10">
        <f t="shared" si="132"/>
        <v>45737</v>
      </c>
      <c r="AW458" s="9" t="s">
        <v>24</v>
      </c>
    </row>
    <row r="459" spans="1:49" ht="18.75" customHeight="1">
      <c r="A459" s="2">
        <v>758</v>
      </c>
      <c r="B459" s="2" t="s">
        <v>1707</v>
      </c>
      <c r="C459" s="2" t="s">
        <v>1708</v>
      </c>
      <c r="D459" s="2" t="s">
        <v>1709</v>
      </c>
      <c r="E459" s="2" t="s">
        <v>1032</v>
      </c>
      <c r="G459" s="2" t="s">
        <v>19</v>
      </c>
      <c r="H459" s="2">
        <v>10</v>
      </c>
      <c r="I459" s="3">
        <v>45738</v>
      </c>
      <c r="J459" s="4"/>
      <c r="K459" s="25" t="s">
        <v>55</v>
      </c>
      <c r="L459" s="25">
        <f t="shared" si="135"/>
        <v>758</v>
      </c>
      <c r="M459" s="25" t="s">
        <v>21</v>
      </c>
      <c r="N459" s="25" t="str">
        <f t="shared" si="136"/>
        <v>運命の人はどこにいる？　出会いのタイミングと場所</v>
      </c>
      <c r="O459" s="26" t="s">
        <v>22</v>
      </c>
      <c r="P459" s="25" t="str">
        <f t="shared" si="126"/>
        <v>あなたの運命の人との出会い</v>
      </c>
      <c r="Q459" s="26" t="s">
        <v>22</v>
      </c>
      <c r="R459" s="25" t="str">
        <f t="shared" si="129"/>
        <v>運命の人との出会いを待っているのに、なかなかチャンスが訪れない…。そんなあなたに、この占いでは出会いのタイミングと場所を明らかにします。新しい出会いへの扉を開くために、心の準備を整えて、愛が芽生える瞬間を掴んでください。</v>
      </c>
      <c r="S459" s="26" t="s">
        <v>23</v>
      </c>
      <c r="T459" s="25">
        <f t="shared" si="137"/>
        <v>10</v>
      </c>
      <c r="U459" s="27" t="s">
        <v>21</v>
      </c>
      <c r="V459" s="28">
        <f t="shared" si="138"/>
        <v>45738</v>
      </c>
      <c r="W459" s="29" t="s">
        <v>24</v>
      </c>
      <c r="X459" s="2"/>
      <c r="Y459" s="8" t="s">
        <v>56</v>
      </c>
      <c r="Z459" s="10">
        <f t="shared" si="124"/>
        <v>45738</v>
      </c>
      <c r="AA459" s="9" t="s">
        <v>57</v>
      </c>
      <c r="AB459" s="8">
        <f t="shared" si="139"/>
        <v>758</v>
      </c>
      <c r="AC459" s="8" t="s">
        <v>58</v>
      </c>
      <c r="AK459" s="8" t="s">
        <v>20</v>
      </c>
      <c r="AL459" s="8">
        <f t="shared" si="130"/>
        <v>758</v>
      </c>
      <c r="AM459" s="8" t="s">
        <v>21</v>
      </c>
      <c r="AN459" s="8" t="str">
        <f t="shared" si="125"/>
        <v>運命の人はどこにいる？　出会いのタイミングと場所</v>
      </c>
      <c r="AO459" s="9" t="s">
        <v>22</v>
      </c>
      <c r="AP459" s="8" t="str">
        <f t="shared" si="133"/>
        <v>あなたの運命の人との出会い</v>
      </c>
      <c r="AQ459" s="9" t="s">
        <v>22</v>
      </c>
      <c r="AR459" s="8" t="str">
        <f t="shared" si="134"/>
        <v>運命の人との出会いを待っているのに、なかなかチャンスが訪れない…。そんなあなたに、この占いでは出会いのタイミングと場所を明らかにします。新しい出会いへの扉を開くために、心の準備を整えて、愛が芽生える瞬間を掴んでください。</v>
      </c>
      <c r="AS459" s="9" t="s">
        <v>23</v>
      </c>
      <c r="AT459" s="8">
        <f t="shared" si="131"/>
        <v>10</v>
      </c>
      <c r="AU459" s="8" t="s">
        <v>21</v>
      </c>
      <c r="AV459" s="10">
        <f t="shared" si="132"/>
        <v>45738</v>
      </c>
      <c r="AW459" s="9" t="s">
        <v>24</v>
      </c>
    </row>
    <row r="460" spans="1:49" ht="18.75" customHeight="1">
      <c r="A460" s="2">
        <v>759</v>
      </c>
      <c r="B460" s="2" t="s">
        <v>1710</v>
      </c>
      <c r="C460" s="2" t="s">
        <v>1711</v>
      </c>
      <c r="D460" s="2" t="s">
        <v>1712</v>
      </c>
      <c r="E460" s="2" t="s">
        <v>1032</v>
      </c>
      <c r="G460" s="2" t="s">
        <v>19</v>
      </c>
      <c r="H460" s="2">
        <v>2</v>
      </c>
      <c r="I460" s="3">
        <v>45739</v>
      </c>
      <c r="J460" s="4"/>
      <c r="K460" s="25" t="s">
        <v>55</v>
      </c>
      <c r="L460" s="25">
        <f t="shared" si="135"/>
        <v>759</v>
      </c>
      <c r="M460" s="25" t="s">
        <v>21</v>
      </c>
      <c r="N460" s="25" t="str">
        <f t="shared" si="136"/>
        <v>諦めるべき？　進むべき？　彼女がいる彼との関係</v>
      </c>
      <c r="O460" s="26" t="s">
        <v>22</v>
      </c>
      <c r="P460" s="25" t="str">
        <f t="shared" si="126"/>
        <v>あなたの恋の行方を明らかに</v>
      </c>
      <c r="Q460" s="26" t="s">
        <v>22</v>
      </c>
      <c r="R460" s="25" t="str">
        <f t="shared" si="129"/>
        <v>彼女がいると知った彼への想い、あなたはどうすればいい？　揺れる気持ちに答えを見つけるため、心の声に耳を傾けましょう。あなたの恋の行方を明らかにし、進むべき道を照らします。諦めるのか、もう少し待つべきか…あなたの未来を導くメッセージをお届けします。</v>
      </c>
      <c r="S460" s="26" t="s">
        <v>23</v>
      </c>
      <c r="T460" s="25">
        <f t="shared" si="137"/>
        <v>2</v>
      </c>
      <c r="U460" s="27" t="s">
        <v>21</v>
      </c>
      <c r="V460" s="28">
        <f t="shared" si="138"/>
        <v>45739</v>
      </c>
      <c r="W460" s="29" t="s">
        <v>24</v>
      </c>
      <c r="X460" s="2"/>
      <c r="Y460" s="8" t="s">
        <v>56</v>
      </c>
      <c r="Z460" s="10">
        <f t="shared" si="124"/>
        <v>45739</v>
      </c>
      <c r="AA460" s="9" t="s">
        <v>57</v>
      </c>
      <c r="AB460" s="8">
        <f t="shared" si="139"/>
        <v>759</v>
      </c>
      <c r="AC460" s="8" t="s">
        <v>58</v>
      </c>
      <c r="AK460" s="8" t="s">
        <v>20</v>
      </c>
      <c r="AL460" s="8">
        <f t="shared" si="130"/>
        <v>759</v>
      </c>
      <c r="AM460" s="8" t="s">
        <v>21</v>
      </c>
      <c r="AN460" s="8" t="str">
        <f t="shared" si="125"/>
        <v>諦めるべき？　進むべき？　彼女がいる彼との関係</v>
      </c>
      <c r="AO460" s="9" t="s">
        <v>22</v>
      </c>
      <c r="AP460" s="8" t="str">
        <f t="shared" si="133"/>
        <v>あなたの恋の行方を明らかに</v>
      </c>
      <c r="AQ460" s="9" t="s">
        <v>22</v>
      </c>
      <c r="AR460" s="8" t="str">
        <f t="shared" si="134"/>
        <v>彼女がいると知った彼への想い、あなたはどうすればいい？　揺れる気持ちに答えを見つけるため、心の声に耳を傾けましょう。あなたの恋の行方を明らかにし、進むべき道を照らします。諦めるのか、もう少し待つべきか…あなたの未来を導くメッセージをお届けします。</v>
      </c>
      <c r="AS460" s="9" t="s">
        <v>23</v>
      </c>
      <c r="AT460" s="8">
        <f t="shared" si="131"/>
        <v>2</v>
      </c>
      <c r="AU460" s="8" t="s">
        <v>21</v>
      </c>
      <c r="AV460" s="10">
        <f t="shared" si="132"/>
        <v>45739</v>
      </c>
      <c r="AW460" s="9" t="s">
        <v>24</v>
      </c>
    </row>
    <row r="461" spans="1:49" ht="18.75" customHeight="1">
      <c r="A461" s="2">
        <v>760</v>
      </c>
      <c r="B461" s="2" t="s">
        <v>1713</v>
      </c>
      <c r="C461" s="2" t="s">
        <v>1714</v>
      </c>
      <c r="D461" s="2" t="s">
        <v>1715</v>
      </c>
      <c r="E461" s="2" t="s">
        <v>1032</v>
      </c>
      <c r="G461" s="2" t="s">
        <v>19</v>
      </c>
      <c r="H461" s="2">
        <v>2</v>
      </c>
      <c r="I461" s="3">
        <v>45740</v>
      </c>
      <c r="J461" s="4"/>
      <c r="K461" s="25" t="s">
        <v>55</v>
      </c>
      <c r="L461" s="25">
        <f t="shared" si="135"/>
        <v>760</v>
      </c>
      <c r="M461" s="25" t="s">
        <v>21</v>
      </c>
      <c r="N461" s="25" t="str">
        <f t="shared" si="136"/>
        <v>推し活に悩む心、未来の鍵を握るのは？</v>
      </c>
      <c r="O461" s="26" t="s">
        <v>22</v>
      </c>
      <c r="P461" s="25" t="str">
        <f t="shared" si="126"/>
        <v>胸を焦がす推しへの想い、このままでいいの？</v>
      </c>
      <c r="Q461" s="26" t="s">
        <v>22</v>
      </c>
      <c r="R461" s="25" t="str">
        <f t="shared" si="129"/>
        <v>胸を焦がす推しへの想い、このままでいいの？　それとも変化の時？　心の声に耳を傾け、未来を切り開く鍵を一緒に見つけましょう。</v>
      </c>
      <c r="S461" s="26" t="s">
        <v>23</v>
      </c>
      <c r="T461" s="25">
        <f t="shared" si="137"/>
        <v>2</v>
      </c>
      <c r="U461" s="27" t="s">
        <v>21</v>
      </c>
      <c r="V461" s="28">
        <f t="shared" si="138"/>
        <v>45740</v>
      </c>
      <c r="W461" s="29" t="s">
        <v>24</v>
      </c>
      <c r="X461" s="2"/>
      <c r="Y461" s="8" t="s">
        <v>56</v>
      </c>
      <c r="Z461" s="10">
        <f t="shared" si="124"/>
        <v>45740</v>
      </c>
      <c r="AA461" s="9" t="s">
        <v>57</v>
      </c>
      <c r="AB461" s="8">
        <f t="shared" si="139"/>
        <v>760</v>
      </c>
      <c r="AC461" s="8" t="s">
        <v>58</v>
      </c>
      <c r="AK461" s="8" t="s">
        <v>20</v>
      </c>
      <c r="AL461" s="8">
        <f t="shared" si="130"/>
        <v>760</v>
      </c>
      <c r="AM461" s="8" t="s">
        <v>21</v>
      </c>
      <c r="AN461" s="8" t="str">
        <f t="shared" si="125"/>
        <v>推し活に悩む心、未来の鍵を握るのは？</v>
      </c>
      <c r="AO461" s="9" t="s">
        <v>22</v>
      </c>
      <c r="AP461" s="8" t="str">
        <f t="shared" si="133"/>
        <v>胸を焦がす推しへの想い、このままでいいの？</v>
      </c>
      <c r="AQ461" s="9" t="s">
        <v>22</v>
      </c>
      <c r="AR461" s="8" t="str">
        <f t="shared" si="134"/>
        <v>胸を焦がす推しへの想い、このままでいいの？　それとも変化の時？　心の声に耳を傾け、未来を切り開く鍵を一緒に見つけましょう。</v>
      </c>
      <c r="AS461" s="9" t="s">
        <v>23</v>
      </c>
      <c r="AT461" s="8">
        <f t="shared" si="131"/>
        <v>2</v>
      </c>
      <c r="AU461" s="8" t="s">
        <v>21</v>
      </c>
      <c r="AV461" s="10">
        <f t="shared" si="132"/>
        <v>45740</v>
      </c>
      <c r="AW461" s="9" t="s">
        <v>24</v>
      </c>
    </row>
    <row r="462" spans="1:49" ht="18.75" customHeight="1">
      <c r="A462" s="2">
        <v>761</v>
      </c>
      <c r="B462" s="2" t="s">
        <v>1716</v>
      </c>
      <c r="C462" s="2" t="s">
        <v>1717</v>
      </c>
      <c r="D462" s="2" t="s">
        <v>1718</v>
      </c>
      <c r="E462" s="2" t="s">
        <v>1032</v>
      </c>
      <c r="G462" s="2" t="s">
        <v>19</v>
      </c>
      <c r="H462" s="2">
        <v>1</v>
      </c>
      <c r="I462" s="3">
        <v>45741</v>
      </c>
      <c r="J462" s="4"/>
      <c r="K462" s="25" t="s">
        <v>55</v>
      </c>
      <c r="L462" s="25">
        <f t="shared" si="135"/>
        <v>761</v>
      </c>
      <c r="M462" s="25" t="s">
        <v>21</v>
      </c>
      <c r="N462" s="25" t="str">
        <f t="shared" si="136"/>
        <v>マンネリ彼氏との倦怠期、未来を変える心の選択肢</v>
      </c>
      <c r="O462" s="26" t="s">
        <v>22</v>
      </c>
      <c r="P462" s="25" t="str">
        <f t="shared" si="126"/>
        <v>関係を修復するか、新たな道を歩むか</v>
      </c>
      <c r="Q462" s="26" t="s">
        <v>22</v>
      </c>
      <c r="R462" s="25" t="str">
        <f t="shared" si="129"/>
        <v>彼への想いが雑になっている今だからこそ立ち止まって考える時。雑に扱う自分に悩むその心に、どんな未来を描けるのか？関係を修復するか、新たな道を歩むか―心の選択肢を見つめ直して、未来を変える一歩を踏み出そう。</v>
      </c>
      <c r="S462" s="26" t="s">
        <v>23</v>
      </c>
      <c r="T462" s="25">
        <f t="shared" si="137"/>
        <v>1</v>
      </c>
      <c r="U462" s="27" t="s">
        <v>21</v>
      </c>
      <c r="V462" s="28">
        <f t="shared" si="138"/>
        <v>45741</v>
      </c>
      <c r="W462" s="29" t="s">
        <v>24</v>
      </c>
      <c r="X462" s="2"/>
      <c r="Y462" s="8" t="s">
        <v>56</v>
      </c>
      <c r="Z462" s="10">
        <f t="shared" si="124"/>
        <v>45741</v>
      </c>
      <c r="AA462" s="9" t="s">
        <v>57</v>
      </c>
      <c r="AB462" s="8">
        <f t="shared" si="139"/>
        <v>761</v>
      </c>
      <c r="AC462" s="8" t="s">
        <v>58</v>
      </c>
      <c r="AK462" s="8" t="s">
        <v>20</v>
      </c>
      <c r="AL462" s="8">
        <f t="shared" si="130"/>
        <v>761</v>
      </c>
      <c r="AM462" s="8" t="s">
        <v>21</v>
      </c>
      <c r="AN462" s="8" t="str">
        <f t="shared" si="125"/>
        <v>マンネリ彼氏との倦怠期、未来を変える心の選択肢</v>
      </c>
      <c r="AO462" s="9" t="s">
        <v>22</v>
      </c>
      <c r="AP462" s="8" t="str">
        <f t="shared" si="133"/>
        <v>関係を修復するか、新たな道を歩むか</v>
      </c>
      <c r="AQ462" s="9" t="s">
        <v>22</v>
      </c>
      <c r="AR462" s="8" t="str">
        <f t="shared" si="134"/>
        <v>彼への想いが雑になっている今だからこそ立ち止まって考える時。雑に扱う自分に悩むその心に、どんな未来を描けるのか？関係を修復するか、新たな道を歩むか―心の選択肢を見つめ直して、未来を変える一歩を踏み出そう。</v>
      </c>
      <c r="AS462" s="9" t="s">
        <v>23</v>
      </c>
      <c r="AT462" s="8">
        <f t="shared" si="131"/>
        <v>1</v>
      </c>
      <c r="AU462" s="8" t="s">
        <v>21</v>
      </c>
      <c r="AV462" s="10">
        <f t="shared" si="132"/>
        <v>45741</v>
      </c>
      <c r="AW462" s="9" t="s">
        <v>24</v>
      </c>
    </row>
    <row r="463" spans="1:49" ht="18.75" customHeight="1">
      <c r="A463" s="2">
        <v>762</v>
      </c>
      <c r="B463" s="2" t="s">
        <v>1719</v>
      </c>
      <c r="C463" s="2" t="s">
        <v>1720</v>
      </c>
      <c r="D463" s="2" t="s">
        <v>1721</v>
      </c>
      <c r="E463" s="2" t="s">
        <v>1032</v>
      </c>
      <c r="G463" s="2" t="s">
        <v>19</v>
      </c>
      <c r="H463" s="2">
        <v>10</v>
      </c>
      <c r="I463" s="3">
        <v>45742</v>
      </c>
      <c r="J463" s="4"/>
      <c r="K463" s="25" t="s">
        <v>55</v>
      </c>
      <c r="L463" s="25">
        <f t="shared" si="135"/>
        <v>762</v>
      </c>
      <c r="M463" s="25" t="s">
        <v>21</v>
      </c>
      <c r="N463" s="25" t="str">
        <f t="shared" si="136"/>
        <v>自信を持てないあなたへ◆心の鎧を解く恋愛占い</v>
      </c>
      <c r="O463" s="26" t="s">
        <v>22</v>
      </c>
      <c r="P463" s="25" t="str">
        <f t="shared" si="126"/>
        <v>傷つくことを恐れて恋愛に踏み出せない？</v>
      </c>
      <c r="Q463" s="26" t="s">
        <v>22</v>
      </c>
      <c r="R463" s="25" t="str">
        <f t="shared" si="129"/>
        <v>自信が持てず、傷つくことを恐れて恋愛に踏み出せないあなたへ。心の中にある鎧を少しずつ解き放ち、真の自分を愛し、未来のパートナーとの絆を結ぶための占いです。心の奥に隠された希望と勇気を見つけ、一歩踏み出すためのヒントをお届けします。</v>
      </c>
      <c r="S463" s="26" t="s">
        <v>23</v>
      </c>
      <c r="T463" s="25">
        <f t="shared" si="137"/>
        <v>10</v>
      </c>
      <c r="U463" s="27" t="s">
        <v>21</v>
      </c>
      <c r="V463" s="28">
        <f t="shared" si="138"/>
        <v>45742</v>
      </c>
      <c r="W463" s="29" t="s">
        <v>24</v>
      </c>
      <c r="X463" s="2"/>
      <c r="Y463" s="8" t="s">
        <v>56</v>
      </c>
      <c r="Z463" s="10">
        <f t="shared" si="124"/>
        <v>45742</v>
      </c>
      <c r="AA463" s="9" t="s">
        <v>57</v>
      </c>
      <c r="AB463" s="8">
        <f t="shared" si="139"/>
        <v>762</v>
      </c>
      <c r="AC463" s="8" t="s">
        <v>58</v>
      </c>
      <c r="AK463" s="8" t="s">
        <v>20</v>
      </c>
      <c r="AL463" s="8">
        <f t="shared" si="130"/>
        <v>762</v>
      </c>
      <c r="AM463" s="8" t="s">
        <v>21</v>
      </c>
      <c r="AN463" s="8" t="str">
        <f t="shared" si="125"/>
        <v>自信を持てないあなたへ◆心の鎧を解く恋愛占い</v>
      </c>
      <c r="AO463" s="9" t="s">
        <v>22</v>
      </c>
      <c r="AP463" s="8" t="str">
        <f t="shared" si="133"/>
        <v>傷つくことを恐れて恋愛に踏み出せない？</v>
      </c>
      <c r="AQ463" s="9" t="s">
        <v>22</v>
      </c>
      <c r="AR463" s="8" t="str">
        <f t="shared" si="134"/>
        <v>自信が持てず、傷つくことを恐れて恋愛に踏み出せないあなたへ。心の中にある鎧を少しずつ解き放ち、真の自分を愛し、未来のパートナーとの絆を結ぶための占いです。心の奥に隠された希望と勇気を見つけ、一歩踏み出すためのヒントをお届けします。</v>
      </c>
      <c r="AS463" s="9" t="s">
        <v>23</v>
      </c>
      <c r="AT463" s="8">
        <f t="shared" si="131"/>
        <v>10</v>
      </c>
      <c r="AU463" s="8" t="s">
        <v>21</v>
      </c>
      <c r="AV463" s="10">
        <f t="shared" si="132"/>
        <v>45742</v>
      </c>
      <c r="AW463" s="9" t="s">
        <v>24</v>
      </c>
    </row>
    <row r="464" spans="1:49" ht="18.75" customHeight="1">
      <c r="A464" s="2">
        <v>763</v>
      </c>
      <c r="B464" s="2" t="s">
        <v>1722</v>
      </c>
      <c r="C464" s="2" t="s">
        <v>1723</v>
      </c>
      <c r="D464" s="2" t="s">
        <v>1724</v>
      </c>
      <c r="E464" s="2" t="s">
        <v>1032</v>
      </c>
      <c r="G464" s="2" t="s">
        <v>19</v>
      </c>
      <c r="H464" s="2">
        <v>6</v>
      </c>
      <c r="I464" s="3">
        <v>45743</v>
      </c>
      <c r="J464" s="4"/>
      <c r="K464" s="25" t="s">
        <v>55</v>
      </c>
      <c r="L464" s="25">
        <f t="shared" si="135"/>
        <v>763</v>
      </c>
      <c r="M464" s="25" t="s">
        <v>21</v>
      </c>
      <c r="N464" s="25" t="str">
        <f t="shared" si="136"/>
        <v>婚活スランプを乗り越えるヒント ー 次のステップへの運命の導き</v>
      </c>
      <c r="O464" s="26" t="s">
        <v>22</v>
      </c>
      <c r="P464" s="25" t="str">
        <f t="shared" si="126"/>
        <v>結婚の夢は諦めたくない…</v>
      </c>
      <c r="Q464" s="26" t="s">
        <v>22</v>
      </c>
      <c r="R464" s="25" t="str">
        <f t="shared" si="129"/>
        <v>婚活に疲れてしまったけど、結婚の夢は諦めたくない…。そんなあなたに贈る、心の疲れを癒し、今のあなたに必要な気づきや行動のヒントを、運命の導きとしてお届けします。迷いや不安を手放し、再び愛を引き寄せる一歩を踏み出しましょう。</v>
      </c>
      <c r="S464" s="26" t="s">
        <v>23</v>
      </c>
      <c r="T464" s="25">
        <f t="shared" si="137"/>
        <v>6</v>
      </c>
      <c r="U464" s="27" t="s">
        <v>21</v>
      </c>
      <c r="V464" s="28">
        <f t="shared" si="138"/>
        <v>45743</v>
      </c>
      <c r="W464" s="29" t="s">
        <v>24</v>
      </c>
      <c r="X464" s="2"/>
      <c r="Y464" s="8" t="s">
        <v>56</v>
      </c>
      <c r="Z464" s="10">
        <f t="shared" si="124"/>
        <v>45743</v>
      </c>
      <c r="AA464" s="9" t="s">
        <v>57</v>
      </c>
      <c r="AB464" s="8">
        <f t="shared" si="139"/>
        <v>763</v>
      </c>
      <c r="AC464" s="8" t="s">
        <v>58</v>
      </c>
      <c r="AK464" s="8" t="s">
        <v>20</v>
      </c>
      <c r="AL464" s="8">
        <f t="shared" si="130"/>
        <v>763</v>
      </c>
      <c r="AM464" s="8" t="s">
        <v>21</v>
      </c>
      <c r="AN464" s="8" t="str">
        <f t="shared" si="125"/>
        <v>婚活スランプを乗り越えるヒント ー 次のステップへの運命の導き</v>
      </c>
      <c r="AO464" s="9" t="s">
        <v>22</v>
      </c>
      <c r="AP464" s="8" t="str">
        <f t="shared" si="133"/>
        <v>結婚の夢は諦めたくない…</v>
      </c>
      <c r="AQ464" s="9" t="s">
        <v>22</v>
      </c>
      <c r="AR464" s="8" t="str">
        <f t="shared" si="134"/>
        <v>婚活に疲れてしまったけど、結婚の夢は諦めたくない…。そんなあなたに贈る、心の疲れを癒し、今のあなたに必要な気づきや行動のヒントを、運命の導きとしてお届けします。迷いや不安を手放し、再び愛を引き寄せる一歩を踏み出しましょう。</v>
      </c>
      <c r="AS464" s="9" t="s">
        <v>23</v>
      </c>
      <c r="AT464" s="8">
        <f t="shared" si="131"/>
        <v>6</v>
      </c>
      <c r="AU464" s="8" t="s">
        <v>21</v>
      </c>
      <c r="AV464" s="10">
        <f t="shared" si="132"/>
        <v>45743</v>
      </c>
      <c r="AW464" s="9" t="s">
        <v>24</v>
      </c>
    </row>
    <row r="465" spans="1:49" ht="18.75" customHeight="1">
      <c r="A465" s="2">
        <v>764</v>
      </c>
      <c r="B465" s="2" t="s">
        <v>1725</v>
      </c>
      <c r="C465" s="2" t="s">
        <v>1726</v>
      </c>
      <c r="D465" s="2" t="s">
        <v>1727</v>
      </c>
      <c r="E465" s="2" t="s">
        <v>1032</v>
      </c>
      <c r="G465" s="2" t="s">
        <v>19</v>
      </c>
      <c r="H465" s="2">
        <v>2</v>
      </c>
      <c r="I465" s="3">
        <v>45744</v>
      </c>
      <c r="J465" s="4"/>
      <c r="K465" s="25" t="s">
        <v>55</v>
      </c>
      <c r="L465" s="25">
        <f t="shared" si="135"/>
        <v>764</v>
      </c>
      <c r="M465" s="25" t="s">
        <v>21</v>
      </c>
      <c r="N465" s="25" t="str">
        <f t="shared" si="136"/>
        <v>この片思い、本当に続けるべき？【 無理をしない恋の選び方】</v>
      </c>
      <c r="O465" s="26" t="s">
        <v>22</v>
      </c>
      <c r="P465" s="25" t="str">
        <f t="shared" si="126"/>
        <v>【 無理をしない恋の選び方】</v>
      </c>
      <c r="Q465" s="26" t="s">
        <v>22</v>
      </c>
      <c r="R465" s="25" t="str">
        <f t="shared" si="129"/>
        <v>相手の好みに合わせるうちに、自分らしさを見失い、恋愛に疲れてしまった……片思いを続けるべきか、そろそろ立ち止まって考える時かもしれません。心の中の声に耳を傾け、これからの恋愛を見つめ直してみてください。</v>
      </c>
      <c r="S465" s="26" t="s">
        <v>23</v>
      </c>
      <c r="T465" s="25">
        <f t="shared" si="137"/>
        <v>2</v>
      </c>
      <c r="U465" s="27" t="s">
        <v>21</v>
      </c>
      <c r="V465" s="28">
        <f t="shared" si="138"/>
        <v>45744</v>
      </c>
      <c r="W465" s="29" t="s">
        <v>24</v>
      </c>
      <c r="X465" s="2"/>
      <c r="Y465" s="8" t="s">
        <v>56</v>
      </c>
      <c r="Z465" s="10">
        <f t="shared" si="124"/>
        <v>45744</v>
      </c>
      <c r="AA465" s="9" t="s">
        <v>57</v>
      </c>
      <c r="AB465" s="8">
        <f t="shared" si="139"/>
        <v>764</v>
      </c>
      <c r="AC465" s="8" t="s">
        <v>58</v>
      </c>
      <c r="AK465" s="8" t="s">
        <v>20</v>
      </c>
      <c r="AL465" s="8">
        <f t="shared" si="130"/>
        <v>764</v>
      </c>
      <c r="AM465" s="8" t="s">
        <v>21</v>
      </c>
      <c r="AN465" s="8" t="str">
        <f t="shared" si="125"/>
        <v>この片思い、本当に続けるべき？【 無理をしない恋の選び方】</v>
      </c>
      <c r="AO465" s="9" t="s">
        <v>22</v>
      </c>
      <c r="AP465" s="8" t="str">
        <f t="shared" si="133"/>
        <v>【 無理をしない恋の選び方】</v>
      </c>
      <c r="AQ465" s="9" t="s">
        <v>22</v>
      </c>
      <c r="AR465" s="8" t="str">
        <f t="shared" si="134"/>
        <v>相手の好みに合わせるうちに、自分らしさを見失い、恋愛に疲れてしまった……片思いを続けるべきか、そろそろ立ち止まって考える時かもしれません。心の中の声に耳を傾け、これからの恋愛を見つめ直してみてください。</v>
      </c>
      <c r="AS465" s="9" t="s">
        <v>23</v>
      </c>
      <c r="AT465" s="8">
        <f t="shared" si="131"/>
        <v>2</v>
      </c>
      <c r="AU465" s="8" t="s">
        <v>21</v>
      </c>
      <c r="AV465" s="10">
        <f t="shared" si="132"/>
        <v>45744</v>
      </c>
      <c r="AW465" s="9" t="s">
        <v>24</v>
      </c>
    </row>
    <row r="466" spans="1:49" ht="18.75" customHeight="1">
      <c r="A466" s="2">
        <v>765</v>
      </c>
      <c r="B466" s="2" t="s">
        <v>1728</v>
      </c>
      <c r="C466" s="2" t="s">
        <v>1729</v>
      </c>
      <c r="D466" s="2" t="s">
        <v>1730</v>
      </c>
      <c r="E466" s="2" t="s">
        <v>1032</v>
      </c>
      <c r="G466" s="2" t="s">
        <v>19</v>
      </c>
      <c r="H466" s="2">
        <v>10</v>
      </c>
      <c r="I466" s="3">
        <v>45745</v>
      </c>
      <c r="J466" s="4"/>
      <c r="K466" s="25" t="s">
        <v>55</v>
      </c>
      <c r="L466" s="25">
        <f t="shared" si="135"/>
        <v>765</v>
      </c>
      <c r="M466" s="25" t="s">
        <v>21</v>
      </c>
      <c r="N466" s="25" t="str">
        <f t="shared" si="136"/>
        <v>恋愛のトラウマを癒して新たな一歩を～過去を乗り越え、愛を見つけるために～</v>
      </c>
      <c r="O466" s="26" t="s">
        <v>22</v>
      </c>
      <c r="P466" s="25" t="str">
        <f t="shared" si="126"/>
        <v>心の鎧を外し、幸せを掴む！</v>
      </c>
      <c r="Q466" s="26" t="s">
        <v>22</v>
      </c>
      <c r="R466" s="25" t="str">
        <f t="shared" ref="R466:R499" si="140">D466</f>
        <v>過去の恋愛で傷ついた経験が、今もあなたの心に影を落としていませんか？新たな恋を始めることが怖くて、恋愛を避けてしまう…過去を乗り越え、もう一度愛を信じる勇気を、ここで見つけてみませんか？</v>
      </c>
      <c r="S466" s="26" t="s">
        <v>23</v>
      </c>
      <c r="T466" s="25">
        <f t="shared" si="137"/>
        <v>10</v>
      </c>
      <c r="U466" s="27" t="s">
        <v>21</v>
      </c>
      <c r="V466" s="28">
        <f t="shared" si="138"/>
        <v>45745</v>
      </c>
      <c r="W466" s="29" t="s">
        <v>24</v>
      </c>
      <c r="X466" s="2"/>
      <c r="Y466" s="8" t="s">
        <v>56</v>
      </c>
      <c r="Z466" s="10">
        <f t="shared" ref="Z466:Z529" si="141">I466</f>
        <v>45745</v>
      </c>
      <c r="AA466" s="9" t="s">
        <v>57</v>
      </c>
      <c r="AB466" s="8">
        <f t="shared" si="139"/>
        <v>765</v>
      </c>
      <c r="AC466" s="8" t="s">
        <v>58</v>
      </c>
      <c r="AK466" s="8" t="s">
        <v>20</v>
      </c>
      <c r="AL466" s="8">
        <f t="shared" si="130"/>
        <v>765</v>
      </c>
      <c r="AM466" s="8" t="s">
        <v>21</v>
      </c>
      <c r="AN466" s="8" t="str">
        <f t="shared" si="125"/>
        <v>恋愛のトラウマを癒して新たな一歩を～過去を乗り越え、愛を見つけるために～</v>
      </c>
      <c r="AO466" s="9" t="s">
        <v>22</v>
      </c>
      <c r="AP466" s="8" t="str">
        <f t="shared" si="133"/>
        <v>心の鎧を外し、幸せを掴む！</v>
      </c>
      <c r="AQ466" s="9" t="s">
        <v>22</v>
      </c>
      <c r="AR466" s="8" t="str">
        <f t="shared" si="134"/>
        <v>過去の恋愛で傷ついた経験が、今もあなたの心に影を落としていませんか？新たな恋を始めることが怖くて、恋愛を避けてしまう…過去を乗り越え、もう一度愛を信じる勇気を、ここで見つけてみませんか？</v>
      </c>
      <c r="AS466" s="9" t="s">
        <v>23</v>
      </c>
      <c r="AT466" s="8">
        <f t="shared" si="131"/>
        <v>10</v>
      </c>
      <c r="AU466" s="8" t="s">
        <v>21</v>
      </c>
      <c r="AV466" s="10">
        <f t="shared" si="132"/>
        <v>45745</v>
      </c>
      <c r="AW466" s="9" t="s">
        <v>24</v>
      </c>
    </row>
    <row r="467" spans="1:49" ht="18.75" customHeight="1">
      <c r="A467" s="2">
        <v>766</v>
      </c>
      <c r="B467" s="2" t="s">
        <v>1731</v>
      </c>
      <c r="C467" s="2" t="s">
        <v>1732</v>
      </c>
      <c r="D467" s="2" t="s">
        <v>1733</v>
      </c>
      <c r="E467" s="2" t="s">
        <v>1032</v>
      </c>
      <c r="G467" s="2" t="s">
        <v>19</v>
      </c>
      <c r="H467" s="2">
        <v>2</v>
      </c>
      <c r="I467" s="3">
        <v>45746</v>
      </c>
      <c r="J467" s="4"/>
      <c r="K467" s="25" t="s">
        <v>55</v>
      </c>
      <c r="L467" s="25">
        <f t="shared" si="135"/>
        <v>766</v>
      </c>
      <c r="M467" s="25" t="s">
        <v>21</v>
      </c>
      <c r="N467" s="25" t="str">
        <f t="shared" si="136"/>
        <v>片想いの彼には恋人が…運命の恋を諦めるべき？</v>
      </c>
      <c r="O467" s="26" t="s">
        <v>22</v>
      </c>
      <c r="P467" s="25" t="str">
        <f t="shared" si="126"/>
        <v>諦めるべきか、それとも待つべきか…</v>
      </c>
      <c r="Q467" s="26" t="s">
        <v>22</v>
      </c>
      <c r="R467" s="25" t="str">
        <f t="shared" si="140"/>
        <v>片想いの彼に恋人がいることを知り、心が揺れるあなたへ。今、諦めるべきか、それとも待つべきか…。運命の恋はまだ終わっていないかもしれません。今、心の声に耳を傾けて、次の一歩を踏み出す勇気を見つけてみませんか？</v>
      </c>
      <c r="S467" s="26" t="s">
        <v>23</v>
      </c>
      <c r="T467" s="25">
        <f t="shared" si="137"/>
        <v>2</v>
      </c>
      <c r="U467" s="27" t="s">
        <v>21</v>
      </c>
      <c r="V467" s="28">
        <f t="shared" si="138"/>
        <v>45746</v>
      </c>
      <c r="W467" s="29" t="s">
        <v>24</v>
      </c>
      <c r="X467" s="2"/>
      <c r="Y467" s="8" t="s">
        <v>56</v>
      </c>
      <c r="Z467" s="10">
        <f t="shared" si="141"/>
        <v>45746</v>
      </c>
      <c r="AA467" s="9" t="s">
        <v>57</v>
      </c>
      <c r="AB467" s="8">
        <f t="shared" si="139"/>
        <v>766</v>
      </c>
      <c r="AC467" s="8" t="s">
        <v>58</v>
      </c>
      <c r="AK467" s="8" t="s">
        <v>20</v>
      </c>
      <c r="AL467" s="8">
        <f t="shared" si="130"/>
        <v>766</v>
      </c>
      <c r="AM467" s="8" t="s">
        <v>21</v>
      </c>
      <c r="AN467" s="8" t="str">
        <f t="shared" si="125"/>
        <v>片想いの彼には恋人が…運命の恋を諦めるべき？</v>
      </c>
      <c r="AO467" s="9" t="s">
        <v>22</v>
      </c>
      <c r="AP467" s="8" t="str">
        <f>D467</f>
        <v>片想いの彼に恋人がいることを知り、心が揺れるあなたへ。今、諦めるべきか、それとも待つべきか…。運命の恋はまだ終わっていないかもしれません。今、心の声に耳を傾けて、次の一歩を踏み出す勇気を見つけてみませんか？</v>
      </c>
      <c r="AQ467" s="9" t="s">
        <v>22</v>
      </c>
      <c r="AR467" s="8" t="e">
        <f>#REF!</f>
        <v>#REF!</v>
      </c>
      <c r="AS467" s="9" t="s">
        <v>23</v>
      </c>
      <c r="AT467" s="8">
        <f t="shared" si="131"/>
        <v>2</v>
      </c>
      <c r="AU467" s="8" t="s">
        <v>21</v>
      </c>
      <c r="AV467" s="10">
        <f t="shared" si="132"/>
        <v>45746</v>
      </c>
      <c r="AW467" s="9" t="s">
        <v>24</v>
      </c>
    </row>
    <row r="468" spans="1:49" ht="18.75" customHeight="1">
      <c r="A468" s="2">
        <v>767</v>
      </c>
      <c r="B468" s="2" t="s">
        <v>1734</v>
      </c>
      <c r="C468" s="2" t="s">
        <v>1735</v>
      </c>
      <c r="D468" s="2" t="s">
        <v>1736</v>
      </c>
      <c r="E468" s="2" t="s">
        <v>1032</v>
      </c>
      <c r="G468" s="2" t="s">
        <v>19</v>
      </c>
      <c r="H468" s="2">
        <v>10</v>
      </c>
      <c r="I468" s="3">
        <v>45747</v>
      </c>
      <c r="J468" s="4"/>
      <c r="K468" s="25" t="s">
        <v>55</v>
      </c>
      <c r="L468" s="25">
        <f t="shared" si="135"/>
        <v>767</v>
      </c>
      <c r="M468" s="25" t="s">
        <v>21</v>
      </c>
      <c r="N468" s="25" t="str">
        <f t="shared" si="136"/>
        <v>完璧主義の恋愛診断：本当の愛を見つけるために手放すべきもの</v>
      </c>
      <c r="O468" s="26" t="s">
        <v>22</v>
      </c>
      <c r="P468" s="25" t="str">
        <f t="shared" si="126"/>
        <v>本当の愛を見つけるために手放すべきもの</v>
      </c>
      <c r="Q468" s="26" t="s">
        <v>22</v>
      </c>
      <c r="R468" s="25" t="str">
        <f t="shared" si="140"/>
        <v>理想を追い求めすぎて、恋愛に踏み出せないと感じていませんか？完璧主義があなたの恋愛を邪魔しているかもしれません。この診断で、理想を少し手放すことで、本当の愛が見つかるヒントを探りましょう。</v>
      </c>
      <c r="S468" s="26" t="s">
        <v>23</v>
      </c>
      <c r="T468" s="25">
        <f t="shared" si="137"/>
        <v>10</v>
      </c>
      <c r="U468" s="27" t="s">
        <v>21</v>
      </c>
      <c r="V468" s="28">
        <f t="shared" si="138"/>
        <v>45747</v>
      </c>
      <c r="W468" s="29" t="s">
        <v>24</v>
      </c>
      <c r="X468" s="2"/>
      <c r="Y468" s="8" t="s">
        <v>56</v>
      </c>
      <c r="Z468" s="10">
        <f t="shared" si="141"/>
        <v>45747</v>
      </c>
      <c r="AA468" s="9" t="s">
        <v>57</v>
      </c>
      <c r="AB468" s="8">
        <f t="shared" si="139"/>
        <v>767</v>
      </c>
      <c r="AC468" s="8" t="s">
        <v>58</v>
      </c>
      <c r="AK468" s="8" t="s">
        <v>20</v>
      </c>
      <c r="AL468" s="8">
        <f t="shared" si="130"/>
        <v>767</v>
      </c>
      <c r="AM468" s="8" t="s">
        <v>21</v>
      </c>
      <c r="AN468" s="8" t="str">
        <f t="shared" ref="AN468:AN531" si="142">B468</f>
        <v>完璧主義の恋愛診断：本当の愛を見つけるために手放すべきもの</v>
      </c>
      <c r="AO468" s="9" t="s">
        <v>22</v>
      </c>
      <c r="AP468" s="8" t="str">
        <f>C468</f>
        <v>本当の愛を見つけるために手放すべきもの</v>
      </c>
      <c r="AQ468" s="9" t="s">
        <v>22</v>
      </c>
      <c r="AR468" s="8" t="str">
        <f>D468</f>
        <v>理想を追い求めすぎて、恋愛に踏み出せないと感じていませんか？完璧主義があなたの恋愛を邪魔しているかもしれません。この診断で、理想を少し手放すことで、本当の愛が見つかるヒントを探りましょう。</v>
      </c>
      <c r="AS468" s="9" t="s">
        <v>23</v>
      </c>
      <c r="AT468" s="8">
        <f t="shared" si="131"/>
        <v>10</v>
      </c>
      <c r="AU468" s="8" t="s">
        <v>21</v>
      </c>
      <c r="AV468" s="10">
        <f t="shared" si="132"/>
        <v>45747</v>
      </c>
      <c r="AW468" s="9" t="s">
        <v>24</v>
      </c>
    </row>
    <row r="469" spans="1:49" ht="18.75" customHeight="1">
      <c r="A469" s="2">
        <v>768</v>
      </c>
      <c r="B469" s="2" t="s">
        <v>1737</v>
      </c>
      <c r="C469" s="2" t="s">
        <v>1738</v>
      </c>
      <c r="D469" s="2" t="s">
        <v>1739</v>
      </c>
      <c r="E469" s="2" t="s">
        <v>1032</v>
      </c>
      <c r="G469" s="2" t="s">
        <v>19</v>
      </c>
      <c r="H469" s="2">
        <v>10</v>
      </c>
      <c r="I469" s="3">
        <v>45748</v>
      </c>
      <c r="J469" s="4"/>
      <c r="K469" s="25" t="s">
        <v>55</v>
      </c>
      <c r="L469" s="25">
        <f t="shared" si="135"/>
        <v>768</v>
      </c>
      <c r="M469" s="25" t="s">
        <v>21</v>
      </c>
      <c r="N469" s="25" t="str">
        <f t="shared" si="136"/>
        <v>出会いのチャンスはすぐそこに？運命の相手と巡り合う場所と時期</v>
      </c>
      <c r="O469" s="26" t="s">
        <v>22</v>
      </c>
      <c r="P469" s="25" t="str">
        <f t="shared" si="126"/>
        <v>運命の相手との出会いは、すぐそこに</v>
      </c>
      <c r="Q469" s="26" t="s">
        <v>22</v>
      </c>
      <c r="R469" s="25" t="str">
        <f t="shared" si="140"/>
        <v>なかなか出会いのチャンスが訪れないと感じていませんか？実は、運命の相手との出会いは、すぐそこにあるかもしれません。あなたの人生に運命の人が現れる時期と、その場所のヒントを探ることで、未来の出会いを引き寄せる準備をしましょう。心を開いて、運命の出会いに備えてみませんか？</v>
      </c>
      <c r="S469" s="26" t="s">
        <v>23</v>
      </c>
      <c r="T469" s="25">
        <f t="shared" si="137"/>
        <v>10</v>
      </c>
      <c r="U469" s="27" t="s">
        <v>21</v>
      </c>
      <c r="V469" s="28">
        <f t="shared" si="138"/>
        <v>45748</v>
      </c>
      <c r="W469" s="29" t="s">
        <v>24</v>
      </c>
      <c r="X469" s="2"/>
      <c r="Y469" s="8" t="s">
        <v>56</v>
      </c>
      <c r="Z469" s="10">
        <f t="shared" si="141"/>
        <v>45748</v>
      </c>
      <c r="AA469" s="9" t="s">
        <v>57</v>
      </c>
      <c r="AB469" s="8">
        <f t="shared" si="139"/>
        <v>768</v>
      </c>
      <c r="AC469" s="8" t="s">
        <v>58</v>
      </c>
      <c r="AK469" s="8" t="s">
        <v>20</v>
      </c>
      <c r="AL469" s="8">
        <f t="shared" si="130"/>
        <v>768</v>
      </c>
      <c r="AM469" s="8" t="s">
        <v>21</v>
      </c>
      <c r="AN469" s="8" t="str">
        <f t="shared" si="142"/>
        <v>出会いのチャンスはすぐそこに？運命の相手と巡り合う場所と時期</v>
      </c>
      <c r="AO469" s="9" t="s">
        <v>22</v>
      </c>
      <c r="AP469" s="8" t="str">
        <f>C469</f>
        <v>運命の相手との出会いは、すぐそこに</v>
      </c>
      <c r="AQ469" s="9" t="s">
        <v>22</v>
      </c>
      <c r="AR469" s="8" t="str">
        <f>D469</f>
        <v>なかなか出会いのチャンスが訪れないと感じていませんか？実は、運命の相手との出会いは、すぐそこにあるかもしれません。あなたの人生に運命の人が現れる時期と、その場所のヒントを探ることで、未来の出会いを引き寄せる準備をしましょう。心を開いて、運命の出会いに備えてみませんか？</v>
      </c>
      <c r="AS469" s="9" t="s">
        <v>23</v>
      </c>
      <c r="AT469" s="8">
        <f t="shared" si="131"/>
        <v>10</v>
      </c>
      <c r="AU469" s="8" t="s">
        <v>21</v>
      </c>
      <c r="AV469" s="10">
        <f t="shared" si="132"/>
        <v>45748</v>
      </c>
      <c r="AW469" s="9" t="s">
        <v>24</v>
      </c>
    </row>
    <row r="470" spans="1:49" ht="18.75" customHeight="1">
      <c r="A470" s="2">
        <v>769</v>
      </c>
      <c r="B470" s="2" t="s">
        <v>1740</v>
      </c>
      <c r="C470" s="2" t="s">
        <v>1741</v>
      </c>
      <c r="D470" s="2" t="s">
        <v>1742</v>
      </c>
      <c r="E470" s="2" t="s">
        <v>1032</v>
      </c>
      <c r="G470" s="2" t="s">
        <v>19</v>
      </c>
      <c r="H470" s="2">
        <v>10</v>
      </c>
      <c r="I470" s="3">
        <v>45749</v>
      </c>
      <c r="J470" s="4"/>
      <c r="K470" s="25" t="s">
        <v>55</v>
      </c>
      <c r="L470" s="25">
        <f t="shared" si="135"/>
        <v>769</v>
      </c>
      <c r="M470" s="25" t="s">
        <v>21</v>
      </c>
      <c r="N470" s="25" t="str">
        <f t="shared" si="136"/>
        <v>このままずっと恋愛できない？愛を見つけるための未来予測</v>
      </c>
      <c r="O470" s="26" t="s">
        <v>22</v>
      </c>
      <c r="P470" s="25" t="str">
        <f t="shared" si="126"/>
        <v>心配しなくて大丈夫。愛は突然訪れることも…</v>
      </c>
      <c r="Q470" s="26" t="s">
        <v>22</v>
      </c>
      <c r="R470" s="25" t="str">
        <f t="shared" si="140"/>
        <v>恋愛を感じたことがない、そんな自分がこの先もずっと同じままなのではないかと不安に感じていませんか？でも、心配しなくて大丈夫。愛は突然訪れることもあり、今はまだそのタイミングが来ていないだけかもしれません。少しずつ心を開き、愛を受け入れる準備を整えていきましょう。</v>
      </c>
      <c r="S470" s="26" t="s">
        <v>23</v>
      </c>
      <c r="T470" s="25">
        <f t="shared" si="137"/>
        <v>10</v>
      </c>
      <c r="U470" s="27" t="s">
        <v>21</v>
      </c>
      <c r="V470" s="28">
        <f t="shared" si="138"/>
        <v>45749</v>
      </c>
      <c r="W470" s="29" t="s">
        <v>24</v>
      </c>
      <c r="X470" s="2"/>
      <c r="Y470" s="8" t="s">
        <v>56</v>
      </c>
      <c r="Z470" s="10">
        <f t="shared" si="141"/>
        <v>45749</v>
      </c>
      <c r="AA470" s="9" t="s">
        <v>57</v>
      </c>
      <c r="AB470" s="8">
        <f t="shared" si="139"/>
        <v>769</v>
      </c>
      <c r="AC470" s="8" t="s">
        <v>58</v>
      </c>
      <c r="AK470" s="8" t="s">
        <v>20</v>
      </c>
      <c r="AL470" s="8">
        <f t="shared" si="130"/>
        <v>769</v>
      </c>
      <c r="AM470" s="8" t="s">
        <v>21</v>
      </c>
      <c r="AN470" s="8" t="str">
        <f t="shared" si="142"/>
        <v>このままずっと恋愛できない？愛を見つけるための未来予測</v>
      </c>
      <c r="AO470" s="9" t="s">
        <v>22</v>
      </c>
      <c r="AP470" s="8" t="str">
        <f>D470</f>
        <v>恋愛を感じたことがない、そんな自分がこの先もずっと同じままなのではないかと不安に感じていませんか？でも、心配しなくて大丈夫。愛は突然訪れることもあり、今はまだそのタイミングが来ていないだけかもしれません。少しずつ心を開き、愛を受け入れる準備を整えていきましょう。</v>
      </c>
      <c r="AQ470" s="9" t="s">
        <v>22</v>
      </c>
      <c r="AR470" s="8" t="e">
        <f>#REF!</f>
        <v>#REF!</v>
      </c>
      <c r="AS470" s="9" t="s">
        <v>23</v>
      </c>
      <c r="AT470" s="8">
        <f t="shared" si="131"/>
        <v>10</v>
      </c>
      <c r="AU470" s="8" t="s">
        <v>21</v>
      </c>
      <c r="AV470" s="10">
        <f t="shared" si="132"/>
        <v>45749</v>
      </c>
      <c r="AW470" s="9" t="s">
        <v>24</v>
      </c>
    </row>
    <row r="471" spans="1:49" ht="18.75" customHeight="1">
      <c r="A471" s="2">
        <v>770</v>
      </c>
      <c r="B471" s="2" t="s">
        <v>1743</v>
      </c>
      <c r="C471" s="2" t="s">
        <v>1744</v>
      </c>
      <c r="D471" s="2" t="s">
        <v>1745</v>
      </c>
      <c r="E471" s="2" t="s">
        <v>1032</v>
      </c>
      <c r="G471" s="2" t="s">
        <v>19</v>
      </c>
      <c r="H471" s="2">
        <v>2</v>
      </c>
      <c r="I471" s="3">
        <v>45750</v>
      </c>
      <c r="J471" s="4"/>
      <c r="K471" s="25" t="s">
        <v>55</v>
      </c>
      <c r="L471" s="25">
        <f t="shared" si="135"/>
        <v>770</v>
      </c>
      <c r="M471" s="25" t="s">
        <v>21</v>
      </c>
      <c r="N471" s="25" t="str">
        <f t="shared" si="136"/>
        <v>罪悪感と想いの狭間で…心が求める本当の答えは？</v>
      </c>
      <c r="O471" s="26" t="s">
        <v>22</v>
      </c>
      <c r="P471" s="25" t="str">
        <f t="shared" si="126"/>
        <v>友人の彼に心が惹かれてしまう…</v>
      </c>
      <c r="Q471" s="26" t="s">
        <v>22</v>
      </c>
      <c r="R471" s="25" t="str">
        <f t="shared" si="140"/>
        <v>友人の彼に心が惹かれてしまう…そんな自分に驚き、戸惑い、そして罪悪感を抱えているあなたへ。この占いは、あなたの心の中にある本当の気持ちや望む未来を静かに照らし出します。友情と恋愛の間で揺れる心に、最も大切な答えを見つけるために。</v>
      </c>
      <c r="S471" s="26" t="s">
        <v>23</v>
      </c>
      <c r="T471" s="25">
        <f t="shared" si="137"/>
        <v>2</v>
      </c>
      <c r="U471" s="27" t="s">
        <v>21</v>
      </c>
      <c r="V471" s="28">
        <f t="shared" si="138"/>
        <v>45750</v>
      </c>
      <c r="W471" s="29" t="s">
        <v>24</v>
      </c>
      <c r="X471" s="2"/>
      <c r="Y471" s="8" t="s">
        <v>56</v>
      </c>
      <c r="Z471" s="10">
        <f t="shared" si="141"/>
        <v>45750</v>
      </c>
      <c r="AA471" s="9" t="s">
        <v>57</v>
      </c>
      <c r="AB471" s="8">
        <f t="shared" si="139"/>
        <v>770</v>
      </c>
      <c r="AC471" s="8" t="s">
        <v>58</v>
      </c>
      <c r="AK471" s="8" t="s">
        <v>20</v>
      </c>
      <c r="AL471" s="8">
        <f t="shared" si="130"/>
        <v>770</v>
      </c>
      <c r="AM471" s="8" t="s">
        <v>21</v>
      </c>
      <c r="AN471" s="8" t="str">
        <f t="shared" si="142"/>
        <v>罪悪感と想いの狭間で…心が求める本当の答えは？</v>
      </c>
      <c r="AO471" s="9" t="s">
        <v>22</v>
      </c>
      <c r="AP471" s="8" t="str">
        <f t="shared" ref="AP471:AP499" si="143">C471</f>
        <v>友人の彼に心が惹かれてしまう…</v>
      </c>
      <c r="AQ471" s="9" t="s">
        <v>22</v>
      </c>
      <c r="AR471" s="8" t="str">
        <f t="shared" ref="AR471:AR499" si="144">D471</f>
        <v>友人の彼に心が惹かれてしまう…そんな自分に驚き、戸惑い、そして罪悪感を抱えているあなたへ。この占いは、あなたの心の中にある本当の気持ちや望む未来を静かに照らし出します。友情と恋愛の間で揺れる心に、最も大切な答えを見つけるために。</v>
      </c>
      <c r="AS471" s="9" t="s">
        <v>23</v>
      </c>
      <c r="AT471" s="8">
        <f t="shared" si="131"/>
        <v>2</v>
      </c>
      <c r="AU471" s="8" t="s">
        <v>21</v>
      </c>
      <c r="AV471" s="10">
        <f t="shared" si="132"/>
        <v>45750</v>
      </c>
      <c r="AW471" s="9" t="s">
        <v>24</v>
      </c>
    </row>
    <row r="472" spans="1:49" ht="18.75" customHeight="1">
      <c r="A472" s="2">
        <v>771</v>
      </c>
      <c r="B472" s="2" t="s">
        <v>1746</v>
      </c>
      <c r="C472" s="2" t="s">
        <v>1747</v>
      </c>
      <c r="D472" s="2" t="s">
        <v>1748</v>
      </c>
      <c r="E472" s="2" t="s">
        <v>1032</v>
      </c>
      <c r="G472" s="2" t="s">
        <v>19</v>
      </c>
      <c r="H472" s="2">
        <v>3</v>
      </c>
      <c r="I472" s="3">
        <v>45751</v>
      </c>
      <c r="J472" s="4"/>
      <c r="K472" s="25" t="s">
        <v>55</v>
      </c>
      <c r="L472" s="25">
        <f t="shared" si="135"/>
        <v>771</v>
      </c>
      <c r="M472" s="25" t="s">
        <v>21</v>
      </c>
      <c r="N472" s="25" t="str">
        <f t="shared" si="136"/>
        <v>遠距離だから？　離れてしまった彼の心をもう一度つかむためにすべきこと</v>
      </c>
      <c r="O472" s="26" t="s">
        <v>22</v>
      </c>
      <c r="P472" s="25" t="str">
        <f t="shared" si="126"/>
        <v>彼の心が少しずつ遠のいている気がして不安な日々…</v>
      </c>
      <c r="Q472" s="26" t="s">
        <v>22</v>
      </c>
      <c r="R472" s="25" t="str">
        <f t="shared" si="140"/>
        <v>遠距離が続く中で、彼の心が少しずつ遠のいている気がして不安な日々。彼との心の距離を埋め、再びお互いが向き合える未来への一歩を一緒に探ってみましょう。</v>
      </c>
      <c r="S472" s="26" t="s">
        <v>23</v>
      </c>
      <c r="T472" s="25">
        <f t="shared" si="137"/>
        <v>3</v>
      </c>
      <c r="U472" s="27" t="s">
        <v>21</v>
      </c>
      <c r="V472" s="28">
        <f t="shared" si="138"/>
        <v>45751</v>
      </c>
      <c r="W472" s="29" t="s">
        <v>24</v>
      </c>
      <c r="X472" s="2"/>
      <c r="Y472" s="8" t="s">
        <v>56</v>
      </c>
      <c r="Z472" s="10">
        <f t="shared" si="141"/>
        <v>45751</v>
      </c>
      <c r="AA472" s="9" t="s">
        <v>57</v>
      </c>
      <c r="AB472" s="8">
        <f t="shared" si="139"/>
        <v>771</v>
      </c>
      <c r="AC472" s="8" t="s">
        <v>58</v>
      </c>
      <c r="AK472" s="8" t="s">
        <v>20</v>
      </c>
      <c r="AL472" s="8">
        <f t="shared" si="130"/>
        <v>771</v>
      </c>
      <c r="AM472" s="8" t="s">
        <v>21</v>
      </c>
      <c r="AN472" s="8" t="str">
        <f t="shared" si="142"/>
        <v>遠距離だから？　離れてしまった彼の心をもう一度つかむためにすべきこと</v>
      </c>
      <c r="AO472" s="9" t="s">
        <v>22</v>
      </c>
      <c r="AP472" s="8" t="str">
        <f t="shared" si="143"/>
        <v>彼の心が少しずつ遠のいている気がして不安な日々…</v>
      </c>
      <c r="AQ472" s="9" t="s">
        <v>22</v>
      </c>
      <c r="AR472" s="8" t="str">
        <f t="shared" si="144"/>
        <v>遠距離が続く中で、彼の心が少しずつ遠のいている気がして不安な日々。彼との心の距離を埋め、再びお互いが向き合える未来への一歩を一緒に探ってみましょう。</v>
      </c>
      <c r="AS472" s="9" t="s">
        <v>23</v>
      </c>
      <c r="AT472" s="8">
        <f t="shared" si="131"/>
        <v>3</v>
      </c>
      <c r="AU472" s="8" t="s">
        <v>21</v>
      </c>
      <c r="AV472" s="10">
        <f t="shared" si="132"/>
        <v>45751</v>
      </c>
      <c r="AW472" s="9" t="s">
        <v>24</v>
      </c>
    </row>
    <row r="473" spans="1:49" ht="18.75" customHeight="1">
      <c r="A473" s="2">
        <v>772</v>
      </c>
      <c r="B473" s="2" t="s">
        <v>1749</v>
      </c>
      <c r="C473" s="2" t="s">
        <v>1750</v>
      </c>
      <c r="D473" s="2" t="s">
        <v>1751</v>
      </c>
      <c r="E473" s="2" t="s">
        <v>1032</v>
      </c>
      <c r="G473" s="2" t="s">
        <v>19</v>
      </c>
      <c r="H473" s="2">
        <v>10</v>
      </c>
      <c r="I473" s="3">
        <v>45752</v>
      </c>
      <c r="J473" s="4"/>
      <c r="K473" s="25" t="s">
        <v>55</v>
      </c>
      <c r="L473" s="25">
        <f t="shared" si="135"/>
        <v>772</v>
      </c>
      <c r="M473" s="25" t="s">
        <v>21</v>
      </c>
      <c r="N473" s="25" t="str">
        <f t="shared" si="136"/>
        <v>なぜ出会いがない？理想の恋を引き寄せるための行動パターン</v>
      </c>
      <c r="O473" s="26" t="s">
        <v>22</v>
      </c>
      <c r="P473" s="25" t="str">
        <f t="shared" si="126"/>
        <v>理想の恋を引き寄せる！</v>
      </c>
      <c r="Q473" s="26" t="s">
        <v>22</v>
      </c>
      <c r="R473" s="25" t="str">
        <f t="shared" si="140"/>
        <v>「出会いがない……」と感じているあなたへ。本当にチャンスが少ないのでしょうか？それとも、気づかないうちに自らその扉を閉ざしているのかも。理想の恋を引き寄せるには、まず行動パターンを少し変えてみることが大切です。恋のチャンスを広げる行動のヒントをお届けします！</v>
      </c>
      <c r="S473" s="26" t="s">
        <v>23</v>
      </c>
      <c r="T473" s="25">
        <f t="shared" si="137"/>
        <v>10</v>
      </c>
      <c r="U473" s="27" t="s">
        <v>21</v>
      </c>
      <c r="V473" s="28">
        <f t="shared" si="138"/>
        <v>45752</v>
      </c>
      <c r="W473" s="29" t="s">
        <v>24</v>
      </c>
      <c r="X473" s="2"/>
      <c r="Y473" s="8" t="s">
        <v>56</v>
      </c>
      <c r="Z473" s="10">
        <f t="shared" si="141"/>
        <v>45752</v>
      </c>
      <c r="AA473" s="9" t="s">
        <v>57</v>
      </c>
      <c r="AB473" s="8">
        <f t="shared" si="139"/>
        <v>772</v>
      </c>
      <c r="AC473" s="8" t="s">
        <v>58</v>
      </c>
      <c r="AK473" s="8" t="s">
        <v>20</v>
      </c>
      <c r="AL473" s="8">
        <f t="shared" si="130"/>
        <v>772</v>
      </c>
      <c r="AM473" s="8" t="s">
        <v>21</v>
      </c>
      <c r="AN473" s="8" t="str">
        <f t="shared" si="142"/>
        <v>なぜ出会いがない？理想の恋を引き寄せるための行動パターン</v>
      </c>
      <c r="AO473" s="9" t="s">
        <v>22</v>
      </c>
      <c r="AP473" s="8" t="str">
        <f t="shared" si="143"/>
        <v>理想の恋を引き寄せる！</v>
      </c>
      <c r="AQ473" s="9" t="s">
        <v>22</v>
      </c>
      <c r="AR473" s="8" t="str">
        <f t="shared" si="144"/>
        <v>「出会いがない……」と感じているあなたへ。本当にチャンスが少ないのでしょうか？それとも、気づかないうちに自らその扉を閉ざしているのかも。理想の恋を引き寄せるには、まず行動パターンを少し変えてみることが大切です。恋のチャンスを広げる行動のヒントをお届けします！</v>
      </c>
      <c r="AS473" s="9" t="s">
        <v>23</v>
      </c>
      <c r="AT473" s="8">
        <f t="shared" si="131"/>
        <v>10</v>
      </c>
      <c r="AU473" s="8" t="s">
        <v>21</v>
      </c>
      <c r="AV473" s="10">
        <f t="shared" si="132"/>
        <v>45752</v>
      </c>
      <c r="AW473" s="9" t="s">
        <v>24</v>
      </c>
    </row>
    <row r="474" spans="1:49" ht="18.75" customHeight="1">
      <c r="A474" s="2">
        <v>773</v>
      </c>
      <c r="B474" s="2" t="s">
        <v>1752</v>
      </c>
      <c r="C474" s="2" t="s">
        <v>1753</v>
      </c>
      <c r="D474" s="2" t="s">
        <v>1754</v>
      </c>
      <c r="E474" s="2" t="s">
        <v>1032</v>
      </c>
      <c r="G474" s="2" t="s">
        <v>19</v>
      </c>
      <c r="H474" s="2">
        <v>6</v>
      </c>
      <c r="I474" s="3">
        <v>45753</v>
      </c>
      <c r="J474" s="4"/>
      <c r="K474" s="25" t="s">
        <v>55</v>
      </c>
      <c r="L474" s="25">
        <f t="shared" si="135"/>
        <v>773</v>
      </c>
      <c r="M474" s="25" t="s">
        <v>21</v>
      </c>
      <c r="N474" s="25" t="str">
        <f t="shared" si="136"/>
        <v>結婚の話が進まない彼、未来を動かすための心の選択肢</v>
      </c>
      <c r="O474" s="26" t="s">
        <v>22</v>
      </c>
      <c r="P474" s="25" t="str">
        <f t="shared" ref="P474:P537" si="145">C474</f>
        <v>なぜ彼は決断できないの？</v>
      </c>
      <c r="Q474" s="26" t="s">
        <v>22</v>
      </c>
      <c r="R474" s="25" t="str">
        <f t="shared" si="140"/>
        <v>結婚の話がなかなか進まない彼に、不安や焦りを感じる日々。なぜ彼は決断できないの？　その理由と向き合いながら、あなたが取るべき行動とは―心の声に従って未来を動かすための選択肢を見つけよう。</v>
      </c>
      <c r="S474" s="26" t="s">
        <v>23</v>
      </c>
      <c r="T474" s="25">
        <f t="shared" si="137"/>
        <v>6</v>
      </c>
      <c r="U474" s="27" t="s">
        <v>21</v>
      </c>
      <c r="V474" s="28">
        <f t="shared" si="138"/>
        <v>45753</v>
      </c>
      <c r="W474" s="29" t="s">
        <v>24</v>
      </c>
      <c r="X474" s="2"/>
      <c r="Y474" s="8" t="s">
        <v>56</v>
      </c>
      <c r="Z474" s="10">
        <f t="shared" si="141"/>
        <v>45753</v>
      </c>
      <c r="AA474" s="9" t="s">
        <v>57</v>
      </c>
      <c r="AB474" s="8">
        <f t="shared" si="139"/>
        <v>773</v>
      </c>
      <c r="AC474" s="8" t="s">
        <v>58</v>
      </c>
      <c r="AK474" s="8" t="s">
        <v>20</v>
      </c>
      <c r="AL474" s="8">
        <f t="shared" si="130"/>
        <v>773</v>
      </c>
      <c r="AM474" s="8" t="s">
        <v>21</v>
      </c>
      <c r="AN474" s="8" t="str">
        <f t="shared" si="142"/>
        <v>結婚の話が進まない彼、未来を動かすための心の選択肢</v>
      </c>
      <c r="AO474" s="9" t="s">
        <v>22</v>
      </c>
      <c r="AP474" s="8" t="str">
        <f t="shared" si="143"/>
        <v>なぜ彼は決断できないの？</v>
      </c>
      <c r="AQ474" s="9" t="s">
        <v>22</v>
      </c>
      <c r="AR474" s="8" t="str">
        <f t="shared" si="144"/>
        <v>結婚の話がなかなか進まない彼に、不安や焦りを感じる日々。なぜ彼は決断できないの？　その理由と向き合いながら、あなたが取るべき行動とは―心の声に従って未来を動かすための選択肢を見つけよう。</v>
      </c>
      <c r="AS474" s="9" t="s">
        <v>23</v>
      </c>
      <c r="AT474" s="8">
        <f t="shared" si="131"/>
        <v>6</v>
      </c>
      <c r="AU474" s="8" t="s">
        <v>21</v>
      </c>
      <c r="AV474" s="10">
        <f t="shared" si="132"/>
        <v>45753</v>
      </c>
      <c r="AW474" s="9" t="s">
        <v>24</v>
      </c>
    </row>
    <row r="475" spans="1:49" ht="18.75" customHeight="1">
      <c r="A475" s="2">
        <v>774</v>
      </c>
      <c r="B475" s="2" t="s">
        <v>1755</v>
      </c>
      <c r="C475" s="2" t="s">
        <v>1756</v>
      </c>
      <c r="D475" s="2" t="s">
        <v>1757</v>
      </c>
      <c r="E475" s="2" t="s">
        <v>1032</v>
      </c>
      <c r="G475" s="2" t="s">
        <v>19</v>
      </c>
      <c r="H475" s="2">
        <v>3</v>
      </c>
      <c r="I475" s="3">
        <v>45754</v>
      </c>
      <c r="J475" s="4"/>
      <c r="K475" s="25" t="s">
        <v>55</v>
      </c>
      <c r="L475" s="25">
        <f t="shared" si="135"/>
        <v>774</v>
      </c>
      <c r="M475" s="25" t="s">
        <v>21</v>
      </c>
      <c r="N475" s="25" t="str">
        <f t="shared" si="136"/>
        <v>私の想いは重い？相手が考えている本当の気持ちを知る</v>
      </c>
      <c r="O475" s="26" t="s">
        <v>22</v>
      </c>
      <c r="P475" s="25" t="str">
        <f t="shared" si="145"/>
        <v>相手の気持ちが見えなくて不安</v>
      </c>
      <c r="Q475" s="26" t="s">
        <v>22</v>
      </c>
      <c r="R475" s="25" t="str">
        <f t="shared" si="140"/>
        <v>相手の気持ちが見えなくて不安…そんなあなたへ。好きな気持ちが重いのか、それとも相手も同じように想っているのか？カードが教えてくれる“本音”を、今そっと覗いてみませんか？</v>
      </c>
      <c r="S475" s="26" t="s">
        <v>23</v>
      </c>
      <c r="T475" s="25">
        <f t="shared" si="137"/>
        <v>3</v>
      </c>
      <c r="U475" s="27" t="s">
        <v>21</v>
      </c>
      <c r="V475" s="28">
        <f t="shared" si="138"/>
        <v>45754</v>
      </c>
      <c r="W475" s="29" t="s">
        <v>24</v>
      </c>
      <c r="X475" s="2"/>
      <c r="Y475" s="8" t="s">
        <v>56</v>
      </c>
      <c r="Z475" s="10">
        <f t="shared" si="141"/>
        <v>45754</v>
      </c>
      <c r="AA475" s="9" t="s">
        <v>57</v>
      </c>
      <c r="AB475" s="8">
        <f t="shared" si="139"/>
        <v>774</v>
      </c>
      <c r="AC475" s="8" t="s">
        <v>58</v>
      </c>
      <c r="AK475" s="8" t="s">
        <v>20</v>
      </c>
      <c r="AL475" s="8">
        <f t="shared" si="130"/>
        <v>774</v>
      </c>
      <c r="AM475" s="8" t="s">
        <v>21</v>
      </c>
      <c r="AN475" s="8" t="str">
        <f t="shared" si="142"/>
        <v>私の想いは重い？相手が考えている本当の気持ちを知る</v>
      </c>
      <c r="AO475" s="9" t="s">
        <v>22</v>
      </c>
      <c r="AP475" s="8" t="str">
        <f t="shared" si="143"/>
        <v>相手の気持ちが見えなくて不安</v>
      </c>
      <c r="AQ475" s="9" t="s">
        <v>22</v>
      </c>
      <c r="AR475" s="8" t="str">
        <f t="shared" si="144"/>
        <v>相手の気持ちが見えなくて不安…そんなあなたへ。好きな気持ちが重いのか、それとも相手も同じように想っているのか？カードが教えてくれる“本音”を、今そっと覗いてみませんか？</v>
      </c>
      <c r="AS475" s="9" t="s">
        <v>23</v>
      </c>
      <c r="AT475" s="8">
        <f t="shared" si="131"/>
        <v>3</v>
      </c>
      <c r="AU475" s="8" t="s">
        <v>21</v>
      </c>
      <c r="AV475" s="10">
        <f t="shared" si="132"/>
        <v>45754</v>
      </c>
      <c r="AW475" s="9" t="s">
        <v>24</v>
      </c>
    </row>
    <row r="476" spans="1:49" ht="18.75" customHeight="1">
      <c r="A476" s="2">
        <v>775</v>
      </c>
      <c r="B476" s="2" t="s">
        <v>1758</v>
      </c>
      <c r="C476" s="2" t="s">
        <v>1759</v>
      </c>
      <c r="D476" s="2" t="s">
        <v>1760</v>
      </c>
      <c r="E476" s="2" t="s">
        <v>1032</v>
      </c>
      <c r="G476" s="2" t="s">
        <v>19</v>
      </c>
      <c r="H476" s="2">
        <v>10</v>
      </c>
      <c r="I476" s="3">
        <v>45755</v>
      </c>
      <c r="J476" s="4"/>
      <c r="K476" s="25" t="s">
        <v>55</v>
      </c>
      <c r="L476" s="25">
        <f t="shared" si="135"/>
        <v>775</v>
      </c>
      <c r="M476" s="25" t="s">
        <v>21</v>
      </c>
      <c r="N476" s="25" t="str">
        <f t="shared" si="136"/>
        <v>次の恋愛に進めない…そんな「あなたに必要な心の処方箋」</v>
      </c>
      <c r="O476" s="26" t="s">
        <v>22</v>
      </c>
      <c r="P476" s="25" t="str">
        <f t="shared" si="145"/>
        <v>癒しと解決のメッセージ！</v>
      </c>
      <c r="Q476" s="26" t="s">
        <v>22</v>
      </c>
      <c r="R476" s="25" t="str">
        <f t="shared" si="140"/>
        <v>過去の恋愛での傷が、次の恋への一歩をためらわせていませんか？心の奥にあるトラウマにそっと向き合い、もう一度前を向けるように…カードからの癒しと解決のメッセージをお届けします。新しい恋愛を迎えるためのヒント、ここで見つけてみませんか？</v>
      </c>
      <c r="S476" s="26" t="s">
        <v>23</v>
      </c>
      <c r="T476" s="25">
        <f t="shared" si="137"/>
        <v>10</v>
      </c>
      <c r="U476" s="27" t="s">
        <v>21</v>
      </c>
      <c r="V476" s="28">
        <f t="shared" si="138"/>
        <v>45755</v>
      </c>
      <c r="W476" s="29" t="s">
        <v>24</v>
      </c>
      <c r="X476" s="2"/>
      <c r="Y476" s="8" t="s">
        <v>56</v>
      </c>
      <c r="Z476" s="10">
        <f t="shared" si="141"/>
        <v>45755</v>
      </c>
      <c r="AA476" s="9" t="s">
        <v>57</v>
      </c>
      <c r="AB476" s="8">
        <f t="shared" si="139"/>
        <v>775</v>
      </c>
      <c r="AC476" s="8" t="s">
        <v>58</v>
      </c>
      <c r="AK476" s="8" t="s">
        <v>20</v>
      </c>
      <c r="AL476" s="8">
        <f t="shared" si="130"/>
        <v>775</v>
      </c>
      <c r="AM476" s="8" t="s">
        <v>21</v>
      </c>
      <c r="AN476" s="8" t="str">
        <f t="shared" si="142"/>
        <v>次の恋愛に進めない…そんな「あなたに必要な心の処方箋」</v>
      </c>
      <c r="AO476" s="9" t="s">
        <v>22</v>
      </c>
      <c r="AP476" s="8" t="str">
        <f t="shared" si="143"/>
        <v>癒しと解決のメッセージ！</v>
      </c>
      <c r="AQ476" s="9" t="s">
        <v>22</v>
      </c>
      <c r="AR476" s="8" t="str">
        <f t="shared" si="144"/>
        <v>過去の恋愛での傷が、次の恋への一歩をためらわせていませんか？心の奥にあるトラウマにそっと向き合い、もう一度前を向けるように…カードからの癒しと解決のメッセージをお届けします。新しい恋愛を迎えるためのヒント、ここで見つけてみませんか？</v>
      </c>
      <c r="AS476" s="9" t="s">
        <v>23</v>
      </c>
      <c r="AT476" s="8">
        <f t="shared" si="131"/>
        <v>10</v>
      </c>
      <c r="AU476" s="8" t="s">
        <v>21</v>
      </c>
      <c r="AV476" s="10">
        <f t="shared" si="132"/>
        <v>45755</v>
      </c>
      <c r="AW476" s="9" t="s">
        <v>24</v>
      </c>
    </row>
    <row r="477" spans="1:49" ht="18.75" customHeight="1">
      <c r="A477" s="2">
        <v>776</v>
      </c>
      <c r="B477" s="2" t="s">
        <v>1761</v>
      </c>
      <c r="C477" s="2" t="s">
        <v>1762</v>
      </c>
      <c r="D477" s="2" t="s">
        <v>1763</v>
      </c>
      <c r="E477" s="2" t="s">
        <v>1032</v>
      </c>
      <c r="G477" s="2" t="s">
        <v>19</v>
      </c>
      <c r="H477" s="2">
        <v>10</v>
      </c>
      <c r="I477" s="3">
        <v>45756</v>
      </c>
      <c r="J477" s="4"/>
      <c r="K477" s="25" t="s">
        <v>55</v>
      </c>
      <c r="L477" s="25">
        <f t="shared" si="135"/>
        <v>776</v>
      </c>
      <c r="M477" s="25" t="s">
        <v>21</v>
      </c>
      <c r="N477" s="25" t="str">
        <f t="shared" si="136"/>
        <v>どうせうまくいかない…そんな気持ちを解きほぐす恋愛リセット術</v>
      </c>
      <c r="O477" s="26" t="s">
        <v>22</v>
      </c>
      <c r="P477" s="25" t="str">
        <f t="shared" si="145"/>
        <v>ネガティブな感情をリセット！</v>
      </c>
      <c r="Q477" s="26" t="s">
        <v>22</v>
      </c>
      <c r="R477" s="25" t="str">
        <f t="shared" si="140"/>
        <v>どうせうまくいかない…そんな思いが頭をよぎるとき、恋愛に対する気持ちは自然と重くなりがちです。でも、あなたの心が本当は求めているのは、“新たな始まり”かもしれません。恋愛へのネガティブな感情をリセットし、もう一度前向きに恋を楽しむためのヒントを、ここで見つけてみませんか？</v>
      </c>
      <c r="S477" s="26" t="s">
        <v>23</v>
      </c>
      <c r="T477" s="25">
        <f t="shared" si="137"/>
        <v>10</v>
      </c>
      <c r="U477" s="27" t="s">
        <v>21</v>
      </c>
      <c r="V477" s="28">
        <f t="shared" si="138"/>
        <v>45756</v>
      </c>
      <c r="W477" s="29" t="s">
        <v>24</v>
      </c>
      <c r="X477" s="2"/>
      <c r="Y477" s="8" t="s">
        <v>56</v>
      </c>
      <c r="Z477" s="10">
        <f t="shared" si="141"/>
        <v>45756</v>
      </c>
      <c r="AA477" s="9" t="s">
        <v>57</v>
      </c>
      <c r="AB477" s="8">
        <f t="shared" si="139"/>
        <v>776</v>
      </c>
      <c r="AC477" s="8" t="s">
        <v>58</v>
      </c>
      <c r="AK477" s="8" t="s">
        <v>20</v>
      </c>
      <c r="AL477" s="8">
        <f t="shared" si="130"/>
        <v>776</v>
      </c>
      <c r="AM477" s="8" t="s">
        <v>21</v>
      </c>
      <c r="AN477" s="8" t="str">
        <f t="shared" si="142"/>
        <v>どうせうまくいかない…そんな気持ちを解きほぐす恋愛リセット術</v>
      </c>
      <c r="AO477" s="9" t="s">
        <v>22</v>
      </c>
      <c r="AP477" s="8" t="str">
        <f t="shared" si="143"/>
        <v>ネガティブな感情をリセット！</v>
      </c>
      <c r="AQ477" s="9" t="s">
        <v>22</v>
      </c>
      <c r="AR477" s="8" t="str">
        <f t="shared" si="144"/>
        <v>どうせうまくいかない…そんな思いが頭をよぎるとき、恋愛に対する気持ちは自然と重くなりがちです。でも、あなたの心が本当は求めているのは、“新たな始まり”かもしれません。恋愛へのネガティブな感情をリセットし、もう一度前向きに恋を楽しむためのヒントを、ここで見つけてみませんか？</v>
      </c>
      <c r="AS477" s="9" t="s">
        <v>23</v>
      </c>
      <c r="AT477" s="8">
        <f t="shared" si="131"/>
        <v>10</v>
      </c>
      <c r="AU477" s="8" t="s">
        <v>21</v>
      </c>
      <c r="AV477" s="10">
        <f t="shared" si="132"/>
        <v>45756</v>
      </c>
      <c r="AW477" s="9" t="s">
        <v>24</v>
      </c>
    </row>
    <row r="478" spans="1:49" ht="18.75" customHeight="1">
      <c r="A478" s="2">
        <v>777</v>
      </c>
      <c r="B478" s="2" t="s">
        <v>1764</v>
      </c>
      <c r="C478" s="2" t="s">
        <v>1765</v>
      </c>
      <c r="D478" s="2" t="s">
        <v>1766</v>
      </c>
      <c r="E478" s="2" t="s">
        <v>1032</v>
      </c>
      <c r="G478" s="2" t="s">
        <v>19</v>
      </c>
      <c r="H478" s="2">
        <v>10</v>
      </c>
      <c r="I478" s="3">
        <v>45757</v>
      </c>
      <c r="J478" s="4"/>
      <c r="K478" s="25" t="s">
        <v>55</v>
      </c>
      <c r="L478" s="25">
        <f t="shared" si="135"/>
        <v>777</v>
      </c>
      <c r="M478" s="25" t="s">
        <v>21</v>
      </c>
      <c r="N478" s="25" t="str">
        <f t="shared" si="136"/>
        <v>どうしても恋人ができない…そんなあなたのための恋の指南書</v>
      </c>
      <c r="O478" s="26" t="s">
        <v>22</v>
      </c>
      <c r="P478" s="25" t="str">
        <f t="shared" si="145"/>
        <v>恋愛がうまくいくための秘訣とは</v>
      </c>
      <c r="Q478" s="26" t="s">
        <v>22</v>
      </c>
      <c r="R478" s="25" t="str">
        <f t="shared" si="140"/>
        <v>なぜか恋人ができない…そんな悩みを抱えていませんか？出会いはあるのに進展しなかったり、どうしたらいいのかわからず立ち止まってしまったり…。そんなあなたのために、恋愛がうまくいくための秘訣や新しい視点をご紹介します。心のブレーキを外し、理想の恋を実らせる一歩を踏み出してみませんか？</v>
      </c>
      <c r="S478" s="26" t="s">
        <v>23</v>
      </c>
      <c r="T478" s="25">
        <f t="shared" si="137"/>
        <v>10</v>
      </c>
      <c r="U478" s="27" t="s">
        <v>21</v>
      </c>
      <c r="V478" s="28">
        <f t="shared" si="138"/>
        <v>45757</v>
      </c>
      <c r="W478" s="29" t="s">
        <v>24</v>
      </c>
      <c r="X478" s="2"/>
      <c r="Y478" s="8" t="s">
        <v>56</v>
      </c>
      <c r="Z478" s="10">
        <f t="shared" si="141"/>
        <v>45757</v>
      </c>
      <c r="AA478" s="9" t="s">
        <v>57</v>
      </c>
      <c r="AB478" s="8">
        <f t="shared" si="139"/>
        <v>777</v>
      </c>
      <c r="AC478" s="8" t="s">
        <v>58</v>
      </c>
      <c r="AK478" s="8" t="s">
        <v>20</v>
      </c>
      <c r="AL478" s="8">
        <f t="shared" si="130"/>
        <v>777</v>
      </c>
      <c r="AM478" s="8" t="s">
        <v>21</v>
      </c>
      <c r="AN478" s="8" t="str">
        <f t="shared" si="142"/>
        <v>どうしても恋人ができない…そんなあなたのための恋の指南書</v>
      </c>
      <c r="AO478" s="9" t="s">
        <v>22</v>
      </c>
      <c r="AP478" s="8" t="str">
        <f t="shared" si="143"/>
        <v>恋愛がうまくいくための秘訣とは</v>
      </c>
      <c r="AQ478" s="9" t="s">
        <v>22</v>
      </c>
      <c r="AR478" s="8" t="str">
        <f t="shared" si="144"/>
        <v>なぜか恋人ができない…そんな悩みを抱えていませんか？出会いはあるのに進展しなかったり、どうしたらいいのかわからず立ち止まってしまったり…。そんなあなたのために、恋愛がうまくいくための秘訣や新しい視点をご紹介します。心のブレーキを外し、理想の恋を実らせる一歩を踏み出してみませんか？</v>
      </c>
      <c r="AS478" s="9" t="s">
        <v>23</v>
      </c>
      <c r="AT478" s="8">
        <f t="shared" si="131"/>
        <v>10</v>
      </c>
      <c r="AU478" s="8" t="s">
        <v>21</v>
      </c>
      <c r="AV478" s="10">
        <f t="shared" si="132"/>
        <v>45757</v>
      </c>
      <c r="AW478" s="9" t="s">
        <v>24</v>
      </c>
    </row>
    <row r="479" spans="1:49" ht="18.75" customHeight="1">
      <c r="A479" s="2">
        <v>778</v>
      </c>
      <c r="B479" s="2" t="s">
        <v>1767</v>
      </c>
      <c r="C479" s="2" t="s">
        <v>1768</v>
      </c>
      <c r="D479" s="2" t="s">
        <v>1769</v>
      </c>
      <c r="E479" s="2" t="s">
        <v>1032</v>
      </c>
      <c r="G479" s="2" t="s">
        <v>19</v>
      </c>
      <c r="H479" s="2">
        <v>10</v>
      </c>
      <c r="I479" s="3">
        <v>45758</v>
      </c>
      <c r="J479" s="4"/>
      <c r="K479" s="25" t="s">
        <v>55</v>
      </c>
      <c r="L479" s="25">
        <f t="shared" si="135"/>
        <v>778</v>
      </c>
      <c r="M479" s="25" t="s">
        <v>21</v>
      </c>
      <c r="N479" s="25" t="str">
        <f t="shared" si="136"/>
        <v>恋愛の感覚を取り戻す！　あなたにぴったりな恋の見つけ方</v>
      </c>
      <c r="O479" s="26" t="s">
        <v>22</v>
      </c>
      <c r="P479" s="25" t="str">
        <f t="shared" si="145"/>
        <v>どんな恋が自分に合うの？</v>
      </c>
      <c r="Q479" s="26" t="s">
        <v>22</v>
      </c>
      <c r="R479" s="25" t="str">
        <f t="shared" si="140"/>
        <v>久しぶりに恋愛をしようとすると、どう接すれば良いのか、どんな相手が自分に合うのか迷ってしまうこともありますよね。でも大丈夫。恋愛の感覚は少しずつ取り戻せるものです。新たなときめきに向けて、もう一度恋愛を楽しむ準備を始めましょう！</v>
      </c>
      <c r="S479" s="26" t="s">
        <v>23</v>
      </c>
      <c r="T479" s="25">
        <f t="shared" si="137"/>
        <v>10</v>
      </c>
      <c r="U479" s="27" t="s">
        <v>21</v>
      </c>
      <c r="V479" s="28">
        <f t="shared" si="138"/>
        <v>45758</v>
      </c>
      <c r="W479" s="29" t="s">
        <v>24</v>
      </c>
      <c r="X479" s="2"/>
      <c r="Y479" s="8" t="s">
        <v>56</v>
      </c>
      <c r="Z479" s="10">
        <f t="shared" si="141"/>
        <v>45758</v>
      </c>
      <c r="AA479" s="9" t="s">
        <v>57</v>
      </c>
      <c r="AB479" s="8">
        <f t="shared" si="139"/>
        <v>778</v>
      </c>
      <c r="AC479" s="8" t="s">
        <v>58</v>
      </c>
      <c r="AK479" s="8" t="s">
        <v>20</v>
      </c>
      <c r="AL479" s="8">
        <f t="shared" si="130"/>
        <v>778</v>
      </c>
      <c r="AM479" s="8" t="s">
        <v>21</v>
      </c>
      <c r="AN479" s="8" t="str">
        <f t="shared" si="142"/>
        <v>恋愛の感覚を取り戻す！　あなたにぴったりな恋の見つけ方</v>
      </c>
      <c r="AO479" s="9" t="s">
        <v>22</v>
      </c>
      <c r="AP479" s="8" t="str">
        <f t="shared" si="143"/>
        <v>どんな恋が自分に合うの？</v>
      </c>
      <c r="AQ479" s="9" t="s">
        <v>22</v>
      </c>
      <c r="AR479" s="8" t="str">
        <f t="shared" si="144"/>
        <v>久しぶりに恋愛をしようとすると、どう接すれば良いのか、どんな相手が自分に合うのか迷ってしまうこともありますよね。でも大丈夫。恋愛の感覚は少しずつ取り戻せるものです。新たなときめきに向けて、もう一度恋愛を楽しむ準備を始めましょう！</v>
      </c>
      <c r="AS479" s="9" t="s">
        <v>23</v>
      </c>
      <c r="AT479" s="8">
        <f t="shared" si="131"/>
        <v>10</v>
      </c>
      <c r="AU479" s="8" t="s">
        <v>21</v>
      </c>
      <c r="AV479" s="10">
        <f t="shared" si="132"/>
        <v>45758</v>
      </c>
      <c r="AW479" s="9" t="s">
        <v>24</v>
      </c>
    </row>
    <row r="480" spans="1:49" ht="18.75" customHeight="1">
      <c r="A480" s="2">
        <v>779</v>
      </c>
      <c r="B480" s="2" t="s">
        <v>1770</v>
      </c>
      <c r="C480" s="2" t="s">
        <v>1771</v>
      </c>
      <c r="D480" s="2" t="s">
        <v>1772</v>
      </c>
      <c r="E480" s="2" t="s">
        <v>1032</v>
      </c>
      <c r="G480" s="2" t="s">
        <v>19</v>
      </c>
      <c r="H480" s="2">
        <v>3</v>
      </c>
      <c r="I480" s="3">
        <v>45759</v>
      </c>
      <c r="J480" s="4"/>
      <c r="K480" s="25" t="s">
        <v>55</v>
      </c>
      <c r="L480" s="25">
        <f t="shared" si="135"/>
        <v>779</v>
      </c>
      <c r="M480" s="25" t="s">
        <v>21</v>
      </c>
      <c r="N480" s="25" t="str">
        <f t="shared" si="136"/>
        <v>本命になれない恋から卒業！　あなたが大切にされる恋愛とは？</v>
      </c>
      <c r="O480" s="26" t="s">
        <v>22</v>
      </c>
      <c r="P480" s="25" t="str">
        <f t="shared" si="145"/>
        <v>もっと大切にされる恋がしたいと思っていませんか？</v>
      </c>
      <c r="Q480" s="26" t="s">
        <v>22</v>
      </c>
      <c r="R480" s="25" t="str">
        <f t="shared" si="140"/>
        <v>なぜか本命になれない恋ばかり…そんな恋愛パターンから抜け出し、もっと大切にされる恋がしたいと思っていませんか？自分が主役となれる恋愛にシフトするためのヒントをご紹介します。今度こそ、心から愛される恋へと一歩を踏み出してみませんか？</v>
      </c>
      <c r="S480" s="26" t="s">
        <v>23</v>
      </c>
      <c r="T480" s="25">
        <f t="shared" si="137"/>
        <v>3</v>
      </c>
      <c r="U480" s="27" t="s">
        <v>21</v>
      </c>
      <c r="V480" s="28">
        <f t="shared" si="138"/>
        <v>45759</v>
      </c>
      <c r="W480" s="29" t="s">
        <v>24</v>
      </c>
      <c r="X480" s="2"/>
      <c r="Y480" s="8" t="s">
        <v>56</v>
      </c>
      <c r="Z480" s="10">
        <f t="shared" si="141"/>
        <v>45759</v>
      </c>
      <c r="AA480" s="9" t="s">
        <v>57</v>
      </c>
      <c r="AB480" s="8">
        <f t="shared" si="139"/>
        <v>779</v>
      </c>
      <c r="AC480" s="8" t="s">
        <v>58</v>
      </c>
      <c r="AK480" s="8" t="s">
        <v>20</v>
      </c>
      <c r="AL480" s="8">
        <f t="shared" si="130"/>
        <v>779</v>
      </c>
      <c r="AM480" s="8" t="s">
        <v>21</v>
      </c>
      <c r="AN480" s="8" t="str">
        <f t="shared" si="142"/>
        <v>本命になれない恋から卒業！　あなたが大切にされる恋愛とは？</v>
      </c>
      <c r="AO480" s="9" t="s">
        <v>22</v>
      </c>
      <c r="AP480" s="8" t="str">
        <f t="shared" si="143"/>
        <v>もっと大切にされる恋がしたいと思っていませんか？</v>
      </c>
      <c r="AQ480" s="9" t="s">
        <v>22</v>
      </c>
      <c r="AR480" s="8" t="str">
        <f t="shared" si="144"/>
        <v>なぜか本命になれない恋ばかり…そんな恋愛パターンから抜け出し、もっと大切にされる恋がしたいと思っていませんか？自分が主役となれる恋愛にシフトするためのヒントをご紹介します。今度こそ、心から愛される恋へと一歩を踏み出してみませんか？</v>
      </c>
      <c r="AS480" s="9" t="s">
        <v>23</v>
      </c>
      <c r="AT480" s="8">
        <f t="shared" si="131"/>
        <v>3</v>
      </c>
      <c r="AU480" s="8" t="s">
        <v>21</v>
      </c>
      <c r="AV480" s="10">
        <f t="shared" si="132"/>
        <v>45759</v>
      </c>
      <c r="AW480" s="9" t="s">
        <v>24</v>
      </c>
    </row>
    <row r="481" spans="1:49" ht="18.75" customHeight="1">
      <c r="A481" s="2">
        <v>780</v>
      </c>
      <c r="B481" s="2" t="s">
        <v>1773</v>
      </c>
      <c r="C481" s="2" t="s">
        <v>1774</v>
      </c>
      <c r="D481" s="2" t="s">
        <v>1775</v>
      </c>
      <c r="E481" s="2" t="s">
        <v>1032</v>
      </c>
      <c r="G481" s="2" t="s">
        <v>19</v>
      </c>
      <c r="H481" s="2">
        <v>10</v>
      </c>
      <c r="I481" s="3">
        <v>45760</v>
      </c>
      <c r="J481" s="4"/>
      <c r="K481" s="25" t="s">
        <v>55</v>
      </c>
      <c r="L481" s="25">
        <f t="shared" si="135"/>
        <v>780</v>
      </c>
      <c r="M481" s="25" t="s">
        <v>21</v>
      </c>
      <c r="N481" s="25" t="str">
        <f t="shared" si="136"/>
        <v>駆け引きはもう卒業！心からつながる恋愛のために</v>
      </c>
      <c r="O481" s="26" t="s">
        <v>22</v>
      </c>
      <c r="P481" s="25" t="str">
        <f t="shared" si="145"/>
        <v>本当の自分を見せる勇気を持とう！</v>
      </c>
      <c r="Q481" s="26" t="s">
        <v>22</v>
      </c>
      <c r="R481" s="25" t="str">
        <f t="shared" si="140"/>
        <v>自分をさらけ出すことに不安を感じたり、駆け引きが苦手で思うように気持ちを伝えられないあなたへ。心の中に秘めた本当の自分を見せることは、愛の深まりに欠かせません。このガイドでは、素直な心を取り戻し、無理なく自分らしさを表現するためのヒントやステップをご紹介します。今こそ、自分自身を大切にしながら、真の愛を手に入れるために一歩踏み出してみませんか？</v>
      </c>
      <c r="S481" s="26" t="s">
        <v>23</v>
      </c>
      <c r="T481" s="25">
        <f t="shared" si="137"/>
        <v>10</v>
      </c>
      <c r="U481" s="27" t="s">
        <v>21</v>
      </c>
      <c r="V481" s="28">
        <f t="shared" si="138"/>
        <v>45760</v>
      </c>
      <c r="W481" s="29" t="s">
        <v>24</v>
      </c>
      <c r="X481" s="2"/>
      <c r="Y481" s="8" t="s">
        <v>56</v>
      </c>
      <c r="Z481" s="10">
        <f t="shared" si="141"/>
        <v>45760</v>
      </c>
      <c r="AA481" s="9" t="s">
        <v>57</v>
      </c>
      <c r="AB481" s="8">
        <f t="shared" si="139"/>
        <v>780</v>
      </c>
      <c r="AC481" s="8" t="s">
        <v>58</v>
      </c>
      <c r="AK481" s="8" t="s">
        <v>20</v>
      </c>
      <c r="AL481" s="8">
        <f t="shared" si="130"/>
        <v>780</v>
      </c>
      <c r="AM481" s="8" t="s">
        <v>21</v>
      </c>
      <c r="AN481" s="8" t="str">
        <f t="shared" si="142"/>
        <v>駆け引きはもう卒業！心からつながる恋愛のために</v>
      </c>
      <c r="AO481" s="9" t="s">
        <v>22</v>
      </c>
      <c r="AP481" s="8" t="str">
        <f t="shared" si="143"/>
        <v>本当の自分を見せる勇気を持とう！</v>
      </c>
      <c r="AQ481" s="9" t="s">
        <v>22</v>
      </c>
      <c r="AR481" s="8" t="str">
        <f t="shared" si="144"/>
        <v>自分をさらけ出すことに不安を感じたり、駆け引きが苦手で思うように気持ちを伝えられないあなたへ。心の中に秘めた本当の自分を見せることは、愛の深まりに欠かせません。このガイドでは、素直な心を取り戻し、無理なく自分らしさを表現するためのヒントやステップをご紹介します。今こそ、自分自身を大切にしながら、真の愛を手に入れるために一歩踏み出してみませんか？</v>
      </c>
      <c r="AS481" s="9" t="s">
        <v>23</v>
      </c>
      <c r="AT481" s="8">
        <f t="shared" si="131"/>
        <v>10</v>
      </c>
      <c r="AU481" s="8" t="s">
        <v>21</v>
      </c>
      <c r="AV481" s="10">
        <f t="shared" si="132"/>
        <v>45760</v>
      </c>
      <c r="AW481" s="9" t="s">
        <v>24</v>
      </c>
    </row>
    <row r="482" spans="1:49" ht="18.75" customHeight="1">
      <c r="A482" s="2">
        <v>781</v>
      </c>
      <c r="B482" s="2" t="s">
        <v>1776</v>
      </c>
      <c r="C482" s="2" t="s">
        <v>1777</v>
      </c>
      <c r="D482" s="2" t="s">
        <v>1778</v>
      </c>
      <c r="E482" s="2" t="s">
        <v>1032</v>
      </c>
      <c r="G482" s="2" t="s">
        <v>19</v>
      </c>
      <c r="H482" s="2">
        <v>1</v>
      </c>
      <c r="I482" s="3">
        <v>45761</v>
      </c>
      <c r="J482" s="4"/>
      <c r="K482" s="25" t="s">
        <v>55</v>
      </c>
      <c r="L482" s="25">
        <f t="shared" si="135"/>
        <v>781</v>
      </c>
      <c r="M482" s="25" t="s">
        <v>21</v>
      </c>
      <c r="N482" s="25" t="str">
        <f t="shared" si="136"/>
        <v>冷めやすい恋に終止符を！　理想と現実のバランス</v>
      </c>
      <c r="O482" s="26" t="s">
        <v>22</v>
      </c>
      <c r="P482" s="25" t="str">
        <f t="shared" si="145"/>
        <v>理想と現実のギャップを埋める</v>
      </c>
      <c r="Q482" s="26" t="s">
        <v>22</v>
      </c>
      <c r="R482" s="25" t="str">
        <f t="shared" si="140"/>
        <v>恋が始まるたびに「理想と違うかも…」と冷めてしまうあなた。期待しすぎてしまう自分の気持ちと、相手に求めることのバランスをアドバイス！長続きする愛を手に入れるために、理想と現実のギャップを少しだけ埋めていきましょう。</v>
      </c>
      <c r="S482" s="26" t="s">
        <v>23</v>
      </c>
      <c r="T482" s="25">
        <f t="shared" si="137"/>
        <v>1</v>
      </c>
      <c r="U482" s="27" t="s">
        <v>21</v>
      </c>
      <c r="V482" s="28">
        <f t="shared" si="138"/>
        <v>45761</v>
      </c>
      <c r="W482" s="29" t="s">
        <v>24</v>
      </c>
      <c r="X482" s="2"/>
      <c r="Y482" s="8" t="s">
        <v>56</v>
      </c>
      <c r="Z482" s="10">
        <f t="shared" si="141"/>
        <v>45761</v>
      </c>
      <c r="AA482" s="9" t="s">
        <v>57</v>
      </c>
      <c r="AB482" s="8">
        <f t="shared" si="139"/>
        <v>781</v>
      </c>
      <c r="AC482" s="8" t="s">
        <v>58</v>
      </c>
      <c r="AK482" s="8" t="s">
        <v>20</v>
      </c>
      <c r="AL482" s="8">
        <f t="shared" si="130"/>
        <v>781</v>
      </c>
      <c r="AM482" s="8" t="s">
        <v>21</v>
      </c>
      <c r="AN482" s="8" t="str">
        <f t="shared" si="142"/>
        <v>冷めやすい恋に終止符を！　理想と現実のバランス</v>
      </c>
      <c r="AO482" s="9" t="s">
        <v>22</v>
      </c>
      <c r="AP482" s="8" t="str">
        <f t="shared" si="143"/>
        <v>理想と現実のギャップを埋める</v>
      </c>
      <c r="AQ482" s="9" t="s">
        <v>22</v>
      </c>
      <c r="AR482" s="8" t="str">
        <f t="shared" si="144"/>
        <v>恋が始まるたびに「理想と違うかも…」と冷めてしまうあなた。期待しすぎてしまう自分の気持ちと、相手に求めることのバランスをアドバイス！長続きする愛を手に入れるために、理想と現実のギャップを少しだけ埋めていきましょう。</v>
      </c>
      <c r="AS482" s="9" t="s">
        <v>23</v>
      </c>
      <c r="AT482" s="8">
        <f t="shared" si="131"/>
        <v>1</v>
      </c>
      <c r="AU482" s="8" t="s">
        <v>21</v>
      </c>
      <c r="AV482" s="10">
        <f t="shared" si="132"/>
        <v>45761</v>
      </c>
      <c r="AW482" s="9" t="s">
        <v>24</v>
      </c>
    </row>
    <row r="483" spans="1:49" ht="18.75" customHeight="1">
      <c r="A483" s="2">
        <v>782</v>
      </c>
      <c r="B483" s="2" t="s">
        <v>1779</v>
      </c>
      <c r="C483" s="2" t="s">
        <v>1780</v>
      </c>
      <c r="D483" s="2" t="s">
        <v>1781</v>
      </c>
      <c r="E483" s="2" t="s">
        <v>1032</v>
      </c>
      <c r="G483" s="2" t="s">
        <v>19</v>
      </c>
      <c r="H483" s="2">
        <v>10</v>
      </c>
      <c r="I483" s="3">
        <v>45762</v>
      </c>
      <c r="J483" s="4"/>
      <c r="K483" s="25" t="s">
        <v>55</v>
      </c>
      <c r="L483" s="25">
        <f t="shared" si="135"/>
        <v>782</v>
      </c>
      <c r="M483" s="25" t="s">
        <v>21</v>
      </c>
      <c r="N483" s="25" t="str">
        <f t="shared" si="136"/>
        <v>職場に出会いがなくても大丈夫【あなたに訪れる運命の出会いはここ！】</v>
      </c>
      <c r="O483" s="26" t="s">
        <v>22</v>
      </c>
      <c r="P483" s="25" t="str">
        <f t="shared" si="145"/>
        <v>出会いがないあなたに朗報！</v>
      </c>
      <c r="Q483" s="26" t="s">
        <v>22</v>
      </c>
      <c r="R483" s="25" t="str">
        <f t="shared" si="140"/>
        <v>職場以外にも運命の出会いは必ずあるものです。あなたにぴったりの新しい出会いの「場」と「タイミング」。思いがけない場所や日常の中に、恋愛のチャンスが隠れているかもしれません。少しの工夫と行動で、出会いの場を広げていきましょう！</v>
      </c>
      <c r="S483" s="26" t="s">
        <v>23</v>
      </c>
      <c r="T483" s="25">
        <f t="shared" si="137"/>
        <v>10</v>
      </c>
      <c r="U483" s="27" t="s">
        <v>21</v>
      </c>
      <c r="V483" s="28">
        <f t="shared" si="138"/>
        <v>45762</v>
      </c>
      <c r="W483" s="29" t="s">
        <v>24</v>
      </c>
      <c r="X483" s="2"/>
      <c r="Y483" s="8" t="s">
        <v>56</v>
      </c>
      <c r="Z483" s="10">
        <f t="shared" si="141"/>
        <v>45762</v>
      </c>
      <c r="AA483" s="9" t="s">
        <v>57</v>
      </c>
      <c r="AB483" s="8">
        <f t="shared" si="139"/>
        <v>782</v>
      </c>
      <c r="AC483" s="8" t="s">
        <v>58</v>
      </c>
      <c r="AK483" s="8" t="s">
        <v>20</v>
      </c>
      <c r="AL483" s="8">
        <f t="shared" si="130"/>
        <v>782</v>
      </c>
      <c r="AM483" s="8" t="s">
        <v>21</v>
      </c>
      <c r="AN483" s="8" t="str">
        <f t="shared" si="142"/>
        <v>職場に出会いがなくても大丈夫【あなたに訪れる運命の出会いはここ！】</v>
      </c>
      <c r="AO483" s="9" t="s">
        <v>22</v>
      </c>
      <c r="AP483" s="8" t="str">
        <f t="shared" si="143"/>
        <v>出会いがないあなたに朗報！</v>
      </c>
      <c r="AQ483" s="9" t="s">
        <v>22</v>
      </c>
      <c r="AR483" s="8" t="str">
        <f t="shared" si="144"/>
        <v>職場以外にも運命の出会いは必ずあるものです。あなたにぴったりの新しい出会いの「場」と「タイミング」。思いがけない場所や日常の中に、恋愛のチャンスが隠れているかもしれません。少しの工夫と行動で、出会いの場を広げていきましょう！</v>
      </c>
      <c r="AS483" s="9" t="s">
        <v>23</v>
      </c>
      <c r="AT483" s="8">
        <f t="shared" si="131"/>
        <v>10</v>
      </c>
      <c r="AU483" s="8" t="s">
        <v>21</v>
      </c>
      <c r="AV483" s="10">
        <f t="shared" si="132"/>
        <v>45762</v>
      </c>
      <c r="AW483" s="9" t="s">
        <v>24</v>
      </c>
    </row>
    <row r="484" spans="1:49" ht="18.75" customHeight="1">
      <c r="A484" s="2">
        <v>783</v>
      </c>
      <c r="B484" s="2" t="s">
        <v>1782</v>
      </c>
      <c r="C484" s="2" t="s">
        <v>1783</v>
      </c>
      <c r="D484" s="2" t="s">
        <v>1784</v>
      </c>
      <c r="E484" s="2" t="s">
        <v>1032</v>
      </c>
      <c r="G484" s="2" t="s">
        <v>19</v>
      </c>
      <c r="H484" s="2">
        <v>9</v>
      </c>
      <c r="I484" s="3">
        <v>45763</v>
      </c>
      <c r="J484" s="4"/>
      <c r="K484" s="25" t="s">
        <v>55</v>
      </c>
      <c r="L484" s="25">
        <f t="shared" si="135"/>
        <v>783</v>
      </c>
      <c r="M484" s="25" t="s">
        <v>21</v>
      </c>
      <c r="N484" s="25" t="str">
        <f t="shared" si="136"/>
        <v>別れたあの人との関係を再燃させるべき？心の真実を見つめて</v>
      </c>
      <c r="O484" s="26" t="s">
        <v>22</v>
      </c>
      <c r="P484" s="25" t="str">
        <f t="shared" si="145"/>
        <v>愛のリセットボタンを押すべき？</v>
      </c>
      <c r="Q484" s="26" t="s">
        <v>22</v>
      </c>
      <c r="R484" s="25" t="str">
        <f t="shared" si="140"/>
        <v>過去の愛は、ただの思い出か、それとも再び輝く未来の一部か。揺れる心の奥に眠る"本当の気持ち"に耳を傾けてみませんか？再び手を取り合うべきなのか、新しい道を選ぶべきなのか…メッセージに従い、あなたの未来の一歩を見つけてください。</v>
      </c>
      <c r="S484" s="26" t="s">
        <v>23</v>
      </c>
      <c r="T484" s="25">
        <f t="shared" si="137"/>
        <v>9</v>
      </c>
      <c r="U484" s="27" t="s">
        <v>21</v>
      </c>
      <c r="V484" s="28">
        <f t="shared" si="138"/>
        <v>45763</v>
      </c>
      <c r="W484" s="29" t="s">
        <v>24</v>
      </c>
      <c r="X484" s="2"/>
      <c r="Y484" s="8" t="s">
        <v>56</v>
      </c>
      <c r="Z484" s="10">
        <f t="shared" si="141"/>
        <v>45763</v>
      </c>
      <c r="AA484" s="9" t="s">
        <v>57</v>
      </c>
      <c r="AB484" s="8">
        <f t="shared" si="139"/>
        <v>783</v>
      </c>
      <c r="AC484" s="8" t="s">
        <v>58</v>
      </c>
      <c r="AK484" s="8" t="s">
        <v>20</v>
      </c>
      <c r="AL484" s="8">
        <f t="shared" si="130"/>
        <v>783</v>
      </c>
      <c r="AM484" s="8" t="s">
        <v>21</v>
      </c>
      <c r="AN484" s="8" t="str">
        <f t="shared" si="142"/>
        <v>別れたあの人との関係を再燃させるべき？心の真実を見つめて</v>
      </c>
      <c r="AO484" s="9" t="s">
        <v>22</v>
      </c>
      <c r="AP484" s="8" t="str">
        <f t="shared" si="143"/>
        <v>愛のリセットボタンを押すべき？</v>
      </c>
      <c r="AQ484" s="9" t="s">
        <v>22</v>
      </c>
      <c r="AR484" s="8" t="str">
        <f t="shared" si="144"/>
        <v>過去の愛は、ただの思い出か、それとも再び輝く未来の一部か。揺れる心の奥に眠る"本当の気持ち"に耳を傾けてみませんか？再び手を取り合うべきなのか、新しい道を選ぶべきなのか…メッセージに従い、あなたの未来の一歩を見つけてください。</v>
      </c>
      <c r="AS484" s="9" t="s">
        <v>23</v>
      </c>
      <c r="AT484" s="8">
        <f t="shared" si="131"/>
        <v>9</v>
      </c>
      <c r="AU484" s="8" t="s">
        <v>21</v>
      </c>
      <c r="AV484" s="10">
        <f t="shared" si="132"/>
        <v>45763</v>
      </c>
      <c r="AW484" s="9" t="s">
        <v>24</v>
      </c>
    </row>
    <row r="485" spans="1:49" ht="18.75" customHeight="1">
      <c r="A485" s="2">
        <v>784</v>
      </c>
      <c r="B485" s="2" t="s">
        <v>1785</v>
      </c>
      <c r="C485" s="2" t="s">
        <v>1786</v>
      </c>
      <c r="D485" s="2" t="s">
        <v>1787</v>
      </c>
      <c r="E485" s="2" t="s">
        <v>1032</v>
      </c>
      <c r="G485" s="2" t="s">
        <v>19</v>
      </c>
      <c r="H485" s="2">
        <v>10</v>
      </c>
      <c r="I485" s="3">
        <v>45764</v>
      </c>
      <c r="J485" s="4"/>
      <c r="K485" s="25" t="s">
        <v>55</v>
      </c>
      <c r="L485" s="25">
        <f t="shared" si="135"/>
        <v>784</v>
      </c>
      <c r="M485" s="25" t="s">
        <v>21</v>
      </c>
      <c r="N485" s="25" t="str">
        <f t="shared" si="136"/>
        <v>恋愛経験ゼロでも大丈夫！運命の人と巡り合うための道しるべ</v>
      </c>
      <c r="O485" s="26" t="s">
        <v>22</v>
      </c>
      <c r="P485" s="25" t="str">
        <f t="shared" si="145"/>
        <v>まだ見ぬ愛に出会うために</v>
      </c>
      <c r="Q485" s="26" t="s">
        <v>22</v>
      </c>
      <c r="R485" s="25" t="str">
        <f t="shared" si="140"/>
        <v>恋愛の経験がなくても大丈夫。あなたのペースで、あなたらしい恋が必ず訪れます。焦らず、不安にならず、まずは自分を大切にすることから。心が安らぐ未来予想図が、あなたの新たな一歩をそっと後押しします。</v>
      </c>
      <c r="S485" s="26" t="s">
        <v>23</v>
      </c>
      <c r="T485" s="25">
        <f t="shared" si="137"/>
        <v>10</v>
      </c>
      <c r="U485" s="27" t="s">
        <v>21</v>
      </c>
      <c r="V485" s="28">
        <f t="shared" si="138"/>
        <v>45764</v>
      </c>
      <c r="W485" s="29" t="s">
        <v>24</v>
      </c>
      <c r="X485" s="2"/>
      <c r="Y485" s="8" t="s">
        <v>56</v>
      </c>
      <c r="Z485" s="10">
        <f t="shared" si="141"/>
        <v>45764</v>
      </c>
      <c r="AA485" s="9" t="s">
        <v>57</v>
      </c>
      <c r="AB485" s="8">
        <f t="shared" si="139"/>
        <v>784</v>
      </c>
      <c r="AC485" s="8" t="s">
        <v>58</v>
      </c>
      <c r="AK485" s="8" t="s">
        <v>20</v>
      </c>
      <c r="AL485" s="8">
        <f t="shared" si="130"/>
        <v>784</v>
      </c>
      <c r="AM485" s="8" t="s">
        <v>21</v>
      </c>
      <c r="AN485" s="8" t="str">
        <f t="shared" si="142"/>
        <v>恋愛経験ゼロでも大丈夫！運命の人と巡り合うための道しるべ</v>
      </c>
      <c r="AO485" s="9" t="s">
        <v>22</v>
      </c>
      <c r="AP485" s="8" t="str">
        <f t="shared" si="143"/>
        <v>まだ見ぬ愛に出会うために</v>
      </c>
      <c r="AQ485" s="9" t="s">
        <v>22</v>
      </c>
      <c r="AR485" s="8" t="str">
        <f t="shared" si="144"/>
        <v>恋愛の経験がなくても大丈夫。あなたのペースで、あなたらしい恋が必ず訪れます。焦らず、不安にならず、まずは自分を大切にすることから。心が安らぐ未来予想図が、あなたの新たな一歩をそっと後押しします。</v>
      </c>
      <c r="AS485" s="9" t="s">
        <v>23</v>
      </c>
      <c r="AT485" s="8">
        <f t="shared" si="131"/>
        <v>10</v>
      </c>
      <c r="AU485" s="8" t="s">
        <v>21</v>
      </c>
      <c r="AV485" s="10">
        <f t="shared" si="132"/>
        <v>45764</v>
      </c>
      <c r="AW485" s="9" t="s">
        <v>24</v>
      </c>
    </row>
    <row r="486" spans="1:49" ht="18.75" customHeight="1">
      <c r="A486" s="2">
        <v>785</v>
      </c>
      <c r="B486" s="2" t="s">
        <v>1788</v>
      </c>
      <c r="C486" s="2" t="s">
        <v>1789</v>
      </c>
      <c r="D486" s="2" t="s">
        <v>1790</v>
      </c>
      <c r="E486" s="2" t="s">
        <v>1032</v>
      </c>
      <c r="G486" s="2" t="s">
        <v>19</v>
      </c>
      <c r="H486" s="2">
        <v>6</v>
      </c>
      <c r="I486" s="3">
        <v>45765</v>
      </c>
      <c r="J486" s="4"/>
      <c r="K486" s="25" t="s">
        <v>55</v>
      </c>
      <c r="L486" s="25">
        <f t="shared" si="135"/>
        <v>785</v>
      </c>
      <c r="M486" s="25" t="s">
        <v>21</v>
      </c>
      <c r="N486" s="25" t="str">
        <f t="shared" si="136"/>
        <v>なぜプロポーズしてくれないの？　彼の気持ちを深掘り</v>
      </c>
      <c r="O486" s="26" t="s">
        <v>22</v>
      </c>
      <c r="P486" s="25" t="str">
        <f t="shared" si="145"/>
        <v>彼はどれくらい結婚を考えてる？</v>
      </c>
      <c r="Q486" s="26" t="s">
        <v>22</v>
      </c>
      <c r="R486" s="25" t="str">
        <f t="shared" si="140"/>
        <v>なぜ彼はプロポーズを躊躇しているの？彼の心の奥にある不安や迷い、そして結婚に対する本音を紐解いてみましょう。あなたの未来への一歩を踏み出すためのヒントが見つかるかもしれません。</v>
      </c>
      <c r="S486" s="26" t="s">
        <v>23</v>
      </c>
      <c r="T486" s="25">
        <f t="shared" si="137"/>
        <v>6</v>
      </c>
      <c r="U486" s="27" t="s">
        <v>21</v>
      </c>
      <c r="V486" s="28">
        <f t="shared" si="138"/>
        <v>45765</v>
      </c>
      <c r="W486" s="29" t="s">
        <v>24</v>
      </c>
      <c r="X486" s="2"/>
      <c r="Y486" s="8" t="s">
        <v>56</v>
      </c>
      <c r="Z486" s="10">
        <f t="shared" si="141"/>
        <v>45765</v>
      </c>
      <c r="AA486" s="9" t="s">
        <v>57</v>
      </c>
      <c r="AB486" s="8">
        <f t="shared" si="139"/>
        <v>785</v>
      </c>
      <c r="AC486" s="8" t="s">
        <v>58</v>
      </c>
      <c r="AK486" s="8" t="s">
        <v>20</v>
      </c>
      <c r="AL486" s="8">
        <f t="shared" si="130"/>
        <v>785</v>
      </c>
      <c r="AM486" s="8" t="s">
        <v>21</v>
      </c>
      <c r="AN486" s="8" t="str">
        <f t="shared" si="142"/>
        <v>なぜプロポーズしてくれないの？　彼の気持ちを深掘り</v>
      </c>
      <c r="AO486" s="9" t="s">
        <v>22</v>
      </c>
      <c r="AP486" s="8" t="str">
        <f t="shared" si="143"/>
        <v>彼はどれくらい結婚を考えてる？</v>
      </c>
      <c r="AQ486" s="9" t="s">
        <v>22</v>
      </c>
      <c r="AR486" s="8" t="str">
        <f t="shared" si="144"/>
        <v>なぜ彼はプロポーズを躊躇しているの？彼の心の奥にある不安や迷い、そして結婚に対する本音を紐解いてみましょう。あなたの未来への一歩を踏み出すためのヒントが見つかるかもしれません。</v>
      </c>
      <c r="AS486" s="9" t="s">
        <v>23</v>
      </c>
      <c r="AT486" s="8">
        <f t="shared" si="131"/>
        <v>6</v>
      </c>
      <c r="AU486" s="8" t="s">
        <v>21</v>
      </c>
      <c r="AV486" s="10">
        <f t="shared" si="132"/>
        <v>45765</v>
      </c>
      <c r="AW486" s="9" t="s">
        <v>24</v>
      </c>
    </row>
    <row r="487" spans="1:49" ht="18.75" customHeight="1">
      <c r="A487" s="2">
        <v>786</v>
      </c>
      <c r="B487" s="2" t="s">
        <v>1791</v>
      </c>
      <c r="C487" s="2" t="s">
        <v>1792</v>
      </c>
      <c r="D487" s="2" t="s">
        <v>1793</v>
      </c>
      <c r="E487" s="2" t="s">
        <v>1032</v>
      </c>
      <c r="G487" s="2" t="s">
        <v>19</v>
      </c>
      <c r="H487" s="2">
        <v>10</v>
      </c>
      <c r="I487" s="3">
        <v>45766</v>
      </c>
      <c r="J487" s="4"/>
      <c r="K487" s="25" t="s">
        <v>55</v>
      </c>
      <c r="L487" s="25">
        <f t="shared" si="135"/>
        <v>786</v>
      </c>
      <c r="M487" s="25" t="s">
        <v>21</v>
      </c>
      <c r="N487" s="25" t="str">
        <f t="shared" si="136"/>
        <v>本当に運命の人？　“ダメ男”から抜け出すための恋愛指南書</v>
      </c>
      <c r="O487" s="26" t="s">
        <v>22</v>
      </c>
      <c r="P487" s="25" t="str">
        <f t="shared" si="145"/>
        <v>次こそ幸せな恋愛を掴む！</v>
      </c>
      <c r="Q487" s="26" t="s">
        <v>22</v>
      </c>
      <c r="R487" s="25" t="str">
        <f t="shared" si="140"/>
        <v>毎回なぜか“ダメ男”を引き寄せてしまう…そんな恋愛パターンに悩んでいませんか？自分の恋愛傾向と、心の中にあるクセを知ることで、次こそ本当に幸せな恋が掴めるかもしれません。あなたの“運命の人”を見極める準備を始めましょう！</v>
      </c>
      <c r="S487" s="26" t="s">
        <v>23</v>
      </c>
      <c r="T487" s="25">
        <f t="shared" si="137"/>
        <v>10</v>
      </c>
      <c r="U487" s="27" t="s">
        <v>21</v>
      </c>
      <c r="V487" s="28">
        <f t="shared" si="138"/>
        <v>45766</v>
      </c>
      <c r="W487" s="29" t="s">
        <v>24</v>
      </c>
      <c r="X487" s="2"/>
      <c r="Y487" s="8" t="s">
        <v>56</v>
      </c>
      <c r="Z487" s="10">
        <f t="shared" si="141"/>
        <v>45766</v>
      </c>
      <c r="AA487" s="9" t="s">
        <v>57</v>
      </c>
      <c r="AB487" s="8">
        <f t="shared" si="139"/>
        <v>786</v>
      </c>
      <c r="AC487" s="8" t="s">
        <v>58</v>
      </c>
      <c r="AK487" s="8" t="s">
        <v>20</v>
      </c>
      <c r="AL487" s="8">
        <f t="shared" si="130"/>
        <v>786</v>
      </c>
      <c r="AM487" s="8" t="s">
        <v>21</v>
      </c>
      <c r="AN487" s="8" t="str">
        <f t="shared" si="142"/>
        <v>本当に運命の人？　“ダメ男”から抜け出すための恋愛指南書</v>
      </c>
      <c r="AO487" s="9" t="s">
        <v>22</v>
      </c>
      <c r="AP487" s="8" t="str">
        <f t="shared" si="143"/>
        <v>次こそ幸せな恋愛を掴む！</v>
      </c>
      <c r="AQ487" s="9" t="s">
        <v>22</v>
      </c>
      <c r="AR487" s="8" t="str">
        <f t="shared" si="144"/>
        <v>毎回なぜか“ダメ男”を引き寄せてしまう…そんな恋愛パターンに悩んでいませんか？自分の恋愛傾向と、心の中にあるクセを知ることで、次こそ本当に幸せな恋が掴めるかもしれません。あなたの“運命の人”を見極める準備を始めましょう！</v>
      </c>
      <c r="AS487" s="9" t="s">
        <v>23</v>
      </c>
      <c r="AT487" s="8">
        <f t="shared" si="131"/>
        <v>10</v>
      </c>
      <c r="AU487" s="8" t="s">
        <v>21</v>
      </c>
      <c r="AV487" s="10">
        <f t="shared" si="132"/>
        <v>45766</v>
      </c>
      <c r="AW487" s="9" t="s">
        <v>24</v>
      </c>
    </row>
    <row r="488" spans="1:49" ht="18.75" customHeight="1">
      <c r="A488" s="2">
        <v>787</v>
      </c>
      <c r="B488" s="2" t="s">
        <v>1794</v>
      </c>
      <c r="C488" s="2" t="s">
        <v>1795</v>
      </c>
      <c r="D488" s="2" t="s">
        <v>1796</v>
      </c>
      <c r="E488" s="2" t="s">
        <v>1032</v>
      </c>
      <c r="G488" s="2" t="s">
        <v>19</v>
      </c>
      <c r="H488" s="2">
        <v>3</v>
      </c>
      <c r="I488" s="3">
        <v>45767</v>
      </c>
      <c r="J488" s="4"/>
      <c r="K488" s="25" t="s">
        <v>55</v>
      </c>
      <c r="L488" s="25">
        <f t="shared" si="135"/>
        <v>787</v>
      </c>
      <c r="M488" s="25" t="s">
        <v>21</v>
      </c>
      <c r="N488" s="25" t="str">
        <f t="shared" si="136"/>
        <v>私って本当に大切にされてる？　彼の本音と愛される未来</v>
      </c>
      <c r="O488" s="26" t="s">
        <v>22</v>
      </c>
      <c r="P488" s="25" t="str">
        <f t="shared" si="145"/>
        <v xml:space="preserve">真の愛を掴むために…
</v>
      </c>
      <c r="Q488" s="26" t="s">
        <v>22</v>
      </c>
      <c r="R488" s="25" t="str">
        <f t="shared" si="140"/>
        <v>彼にとって本当に特別な存在なのか、不安になることはありませんか？彼の本音と、あなたが本当に大切にされる未来が待っているのかを占いで探ってみましょう。心から愛される自分になるためのヒントを見つけて、もっと自信を持って愛を育んでいけるように。</v>
      </c>
      <c r="S488" s="26" t="s">
        <v>23</v>
      </c>
      <c r="T488" s="25">
        <f t="shared" si="137"/>
        <v>3</v>
      </c>
      <c r="U488" s="27" t="s">
        <v>21</v>
      </c>
      <c r="V488" s="28">
        <f t="shared" si="138"/>
        <v>45767</v>
      </c>
      <c r="W488" s="29" t="s">
        <v>24</v>
      </c>
      <c r="X488" s="2"/>
      <c r="Y488" s="8" t="s">
        <v>56</v>
      </c>
      <c r="Z488" s="10">
        <f t="shared" si="141"/>
        <v>45767</v>
      </c>
      <c r="AA488" s="9" t="s">
        <v>57</v>
      </c>
      <c r="AB488" s="8">
        <f t="shared" si="139"/>
        <v>787</v>
      </c>
      <c r="AC488" s="8" t="s">
        <v>58</v>
      </c>
      <c r="AK488" s="8" t="s">
        <v>20</v>
      </c>
      <c r="AL488" s="8">
        <f t="shared" si="130"/>
        <v>787</v>
      </c>
      <c r="AM488" s="8" t="s">
        <v>21</v>
      </c>
      <c r="AN488" s="8" t="str">
        <f t="shared" si="142"/>
        <v>私って本当に大切にされてる？　彼の本音と愛される未来</v>
      </c>
      <c r="AO488" s="9" t="s">
        <v>22</v>
      </c>
      <c r="AP488" s="8" t="str">
        <f t="shared" si="143"/>
        <v xml:space="preserve">真の愛を掴むために…
</v>
      </c>
      <c r="AQ488" s="9" t="s">
        <v>22</v>
      </c>
      <c r="AR488" s="8" t="str">
        <f t="shared" si="144"/>
        <v>彼にとって本当に特別な存在なのか、不安になることはありませんか？彼の本音と、あなたが本当に大切にされる未来が待っているのかを占いで探ってみましょう。心から愛される自分になるためのヒントを見つけて、もっと自信を持って愛を育んでいけるように。</v>
      </c>
      <c r="AS488" s="9" t="s">
        <v>23</v>
      </c>
      <c r="AT488" s="8">
        <f t="shared" si="131"/>
        <v>3</v>
      </c>
      <c r="AU488" s="8" t="s">
        <v>21</v>
      </c>
      <c r="AV488" s="10">
        <f t="shared" si="132"/>
        <v>45767</v>
      </c>
      <c r="AW488" s="9" t="s">
        <v>24</v>
      </c>
    </row>
    <row r="489" spans="1:49" ht="18.75" customHeight="1">
      <c r="A489" s="2">
        <v>788</v>
      </c>
      <c r="B489" s="2" t="s">
        <v>1797</v>
      </c>
      <c r="C489" s="2" t="s">
        <v>1798</v>
      </c>
      <c r="D489" s="2" t="s">
        <v>1799</v>
      </c>
      <c r="E489" s="2" t="s">
        <v>1032</v>
      </c>
      <c r="G489" s="2" t="s">
        <v>19</v>
      </c>
      <c r="H489" s="2">
        <v>3</v>
      </c>
      <c r="I489" s="3">
        <v>45768</v>
      </c>
      <c r="J489" s="4"/>
      <c r="K489" s="25" t="s">
        <v>55</v>
      </c>
      <c r="L489" s="25">
        <f t="shared" si="135"/>
        <v>788</v>
      </c>
      <c r="M489" s="25" t="s">
        <v>21</v>
      </c>
      <c r="N489" s="25" t="str">
        <f t="shared" si="136"/>
        <v>なぜ結婚を決断できないの？彼の気持ちと運命のタイミング</v>
      </c>
      <c r="O489" s="26" t="s">
        <v>22</v>
      </c>
      <c r="P489" s="25" t="str">
        <f t="shared" si="145"/>
        <v>なぜ彼は結婚を迷っているの？</v>
      </c>
      <c r="Q489" s="26" t="s">
        <v>22</v>
      </c>
      <c r="R489" s="25" t="str">
        <f t="shared" si="140"/>
        <v>結婚の話が進まないのは、彼の中にまだ迷いや不安があるからかもしれません。彼が結婚に踏み切れない本当の理由や、二人にとって最適なタイミングを占いで紐解きましょう。あなたが幸せな未来へと進むためのヒントを見つけてください。</v>
      </c>
      <c r="S489" s="26" t="s">
        <v>23</v>
      </c>
      <c r="T489" s="25">
        <f t="shared" si="137"/>
        <v>3</v>
      </c>
      <c r="U489" s="27" t="s">
        <v>21</v>
      </c>
      <c r="V489" s="28">
        <f t="shared" si="138"/>
        <v>45768</v>
      </c>
      <c r="W489" s="29" t="s">
        <v>24</v>
      </c>
      <c r="X489" s="2"/>
      <c r="Y489" s="8" t="s">
        <v>56</v>
      </c>
      <c r="Z489" s="10">
        <f t="shared" si="141"/>
        <v>45768</v>
      </c>
      <c r="AA489" s="9" t="s">
        <v>57</v>
      </c>
      <c r="AB489" s="8">
        <f t="shared" si="139"/>
        <v>788</v>
      </c>
      <c r="AC489" s="8" t="s">
        <v>58</v>
      </c>
      <c r="AK489" s="8" t="s">
        <v>20</v>
      </c>
      <c r="AL489" s="8">
        <f t="shared" si="130"/>
        <v>788</v>
      </c>
      <c r="AM489" s="8" t="s">
        <v>21</v>
      </c>
      <c r="AN489" s="8" t="str">
        <f t="shared" si="142"/>
        <v>なぜ結婚を決断できないの？彼の気持ちと運命のタイミング</v>
      </c>
      <c r="AO489" s="9" t="s">
        <v>22</v>
      </c>
      <c r="AP489" s="8" t="str">
        <f t="shared" si="143"/>
        <v>なぜ彼は結婚を迷っているの？</v>
      </c>
      <c r="AQ489" s="9" t="s">
        <v>22</v>
      </c>
      <c r="AR489" s="8" t="str">
        <f t="shared" si="144"/>
        <v>結婚の話が進まないのは、彼の中にまだ迷いや不安があるからかもしれません。彼が結婚に踏み切れない本当の理由や、二人にとって最適なタイミングを占いで紐解きましょう。あなたが幸せな未来へと進むためのヒントを見つけてください。</v>
      </c>
      <c r="AS489" s="9" t="s">
        <v>23</v>
      </c>
      <c r="AT489" s="8">
        <f t="shared" si="131"/>
        <v>3</v>
      </c>
      <c r="AU489" s="8" t="s">
        <v>21</v>
      </c>
      <c r="AV489" s="10">
        <f t="shared" si="132"/>
        <v>45768</v>
      </c>
      <c r="AW489" s="9" t="s">
        <v>24</v>
      </c>
    </row>
    <row r="490" spans="1:49" ht="18.75" customHeight="1">
      <c r="A490" s="2">
        <v>789</v>
      </c>
      <c r="B490" s="2" t="s">
        <v>1800</v>
      </c>
      <c r="C490" s="2" t="s">
        <v>1801</v>
      </c>
      <c r="D490" s="2" t="s">
        <v>1802</v>
      </c>
      <c r="E490" s="2" t="s">
        <v>1032</v>
      </c>
      <c r="G490" s="2" t="s">
        <v>19</v>
      </c>
      <c r="H490" s="2">
        <v>3</v>
      </c>
      <c r="I490" s="3">
        <v>45769</v>
      </c>
      <c r="J490" s="4"/>
      <c r="K490" s="25" t="s">
        <v>55</v>
      </c>
      <c r="L490" s="25">
        <f t="shared" si="135"/>
        <v>789</v>
      </c>
      <c r="M490" s="25" t="s">
        <v>21</v>
      </c>
      <c r="N490" s="25" t="str">
        <f t="shared" si="136"/>
        <v>恋人への道はすぐそこ？　彼の気持ちと運命の相性占い</v>
      </c>
      <c r="O490" s="26" t="s">
        <v>22</v>
      </c>
      <c r="P490" s="25" t="str">
        <f t="shared" si="145"/>
        <v>このままじゃ終われない！</v>
      </c>
      <c r="Q490" s="26" t="s">
        <v>22</v>
      </c>
      <c r="R490" s="25" t="str">
        <f t="shared" si="140"/>
        <v>恋人まであと一歩！今の関係をもう一段階進めるための秘訣をお伝えします。二人の距離を縮め、自然な形で恋人になれるタイミングや行動を占いで見つけてみませんか？心の準備と少しの勇気があれば、素敵な未来が待っています！</v>
      </c>
      <c r="S490" s="26" t="s">
        <v>23</v>
      </c>
      <c r="T490" s="25">
        <f t="shared" si="137"/>
        <v>3</v>
      </c>
      <c r="U490" s="27" t="s">
        <v>21</v>
      </c>
      <c r="V490" s="28">
        <f t="shared" si="138"/>
        <v>45769</v>
      </c>
      <c r="W490" s="29" t="s">
        <v>24</v>
      </c>
      <c r="X490" s="2"/>
      <c r="Y490" s="8" t="s">
        <v>56</v>
      </c>
      <c r="Z490" s="10">
        <f t="shared" si="141"/>
        <v>45769</v>
      </c>
      <c r="AA490" s="9" t="s">
        <v>57</v>
      </c>
      <c r="AB490" s="8">
        <f t="shared" si="139"/>
        <v>789</v>
      </c>
      <c r="AC490" s="8" t="s">
        <v>58</v>
      </c>
      <c r="AK490" s="8" t="s">
        <v>20</v>
      </c>
      <c r="AL490" s="8">
        <f t="shared" si="130"/>
        <v>789</v>
      </c>
      <c r="AM490" s="8" t="s">
        <v>21</v>
      </c>
      <c r="AN490" s="8" t="str">
        <f t="shared" si="142"/>
        <v>恋人への道はすぐそこ？　彼の気持ちと運命の相性占い</v>
      </c>
      <c r="AO490" s="9" t="s">
        <v>22</v>
      </c>
      <c r="AP490" s="8" t="str">
        <f t="shared" si="143"/>
        <v>このままじゃ終われない！</v>
      </c>
      <c r="AQ490" s="9" t="s">
        <v>22</v>
      </c>
      <c r="AR490" s="8" t="str">
        <f t="shared" si="144"/>
        <v>恋人まであと一歩！今の関係をもう一段階進めるための秘訣をお伝えします。二人の距離を縮め、自然な形で恋人になれるタイミングや行動を占いで見つけてみませんか？心の準備と少しの勇気があれば、素敵な未来が待っています！</v>
      </c>
      <c r="AS490" s="9" t="s">
        <v>23</v>
      </c>
      <c r="AT490" s="8">
        <f t="shared" si="131"/>
        <v>3</v>
      </c>
      <c r="AU490" s="8" t="s">
        <v>21</v>
      </c>
      <c r="AV490" s="10">
        <f t="shared" si="132"/>
        <v>45769</v>
      </c>
      <c r="AW490" s="9" t="s">
        <v>24</v>
      </c>
    </row>
    <row r="491" spans="1:49" ht="18.75" customHeight="1">
      <c r="A491" s="2">
        <v>790</v>
      </c>
      <c r="B491" s="2" t="s">
        <v>1803</v>
      </c>
      <c r="C491" s="2" t="s">
        <v>1804</v>
      </c>
      <c r="D491" s="2" t="s">
        <v>1805</v>
      </c>
      <c r="E491" s="2" t="s">
        <v>1032</v>
      </c>
      <c r="G491" s="2" t="s">
        <v>19</v>
      </c>
      <c r="H491" s="2">
        <v>2</v>
      </c>
      <c r="I491" s="3">
        <v>45770</v>
      </c>
      <c r="J491" s="4"/>
      <c r="K491" s="25" t="s">
        <v>55</v>
      </c>
      <c r="L491" s="25">
        <f t="shared" si="135"/>
        <v>790</v>
      </c>
      <c r="M491" s="25" t="s">
        <v>21</v>
      </c>
      <c r="N491" s="25" t="str">
        <f t="shared" si="136"/>
        <v>この恋、待つか攻めるか？告白する勇気を後押しする運命のサイン</v>
      </c>
      <c r="O491" s="26" t="s">
        <v>22</v>
      </c>
      <c r="P491" s="25" t="str">
        <f t="shared" si="145"/>
        <v>食事デートの先には恋がある？</v>
      </c>
      <c r="Q491" s="26" t="s">
        <v>22</v>
      </c>
      <c r="R491" s="25" t="str">
        <f t="shared" si="140"/>
        <v>一緒に食事を楽しむ仲だけれど、なかなか告白してくれない彼…。あなたが一歩踏み出せば、二人の関係は変わるのか？それとも待つべきなのか？彼の心の中と告白のベストタイミングを紐解き、恋が実るためのアドバイスをお届けします！</v>
      </c>
      <c r="S491" s="26" t="s">
        <v>23</v>
      </c>
      <c r="T491" s="25">
        <f t="shared" si="137"/>
        <v>2</v>
      </c>
      <c r="U491" s="27" t="s">
        <v>21</v>
      </c>
      <c r="V491" s="28">
        <f t="shared" si="138"/>
        <v>45770</v>
      </c>
      <c r="W491" s="29" t="s">
        <v>24</v>
      </c>
      <c r="X491" s="2"/>
      <c r="Y491" s="8" t="s">
        <v>56</v>
      </c>
      <c r="Z491" s="10">
        <f t="shared" si="141"/>
        <v>45770</v>
      </c>
      <c r="AA491" s="9" t="s">
        <v>57</v>
      </c>
      <c r="AB491" s="8">
        <f t="shared" si="139"/>
        <v>790</v>
      </c>
      <c r="AC491" s="8" t="s">
        <v>58</v>
      </c>
      <c r="AK491" s="8" t="s">
        <v>20</v>
      </c>
      <c r="AL491" s="8">
        <f t="shared" si="130"/>
        <v>790</v>
      </c>
      <c r="AM491" s="8" t="s">
        <v>21</v>
      </c>
      <c r="AN491" s="8" t="str">
        <f t="shared" si="142"/>
        <v>この恋、待つか攻めるか？告白する勇気を後押しする運命のサイン</v>
      </c>
      <c r="AO491" s="9" t="s">
        <v>22</v>
      </c>
      <c r="AP491" s="8" t="str">
        <f t="shared" si="143"/>
        <v>食事デートの先には恋がある？</v>
      </c>
      <c r="AQ491" s="9" t="s">
        <v>22</v>
      </c>
      <c r="AR491" s="8" t="str">
        <f t="shared" si="144"/>
        <v>一緒に食事を楽しむ仲だけれど、なかなか告白してくれない彼…。あなたが一歩踏み出せば、二人の関係は変わるのか？それとも待つべきなのか？彼の心の中と告白のベストタイミングを紐解き、恋が実るためのアドバイスをお届けします！</v>
      </c>
      <c r="AS491" s="9" t="s">
        <v>23</v>
      </c>
      <c r="AT491" s="8">
        <f t="shared" si="131"/>
        <v>2</v>
      </c>
      <c r="AU491" s="8" t="s">
        <v>21</v>
      </c>
      <c r="AV491" s="10">
        <f t="shared" si="132"/>
        <v>45770</v>
      </c>
      <c r="AW491" s="9" t="s">
        <v>24</v>
      </c>
    </row>
    <row r="492" spans="1:49" ht="18.75" customHeight="1">
      <c r="A492" s="2">
        <v>791</v>
      </c>
      <c r="B492" s="2" t="s">
        <v>1806</v>
      </c>
      <c r="C492" s="2" t="s">
        <v>1807</v>
      </c>
      <c r="D492" s="2" t="s">
        <v>1808</v>
      </c>
      <c r="E492" s="2" t="s">
        <v>1032</v>
      </c>
      <c r="G492" s="2" t="s">
        <v>19</v>
      </c>
      <c r="H492" s="2">
        <v>3</v>
      </c>
      <c r="I492" s="3">
        <v>45771</v>
      </c>
      <c r="J492" s="4"/>
      <c r="K492" s="25" t="s">
        <v>55</v>
      </c>
      <c r="L492" s="25">
        <f t="shared" si="135"/>
        <v>791</v>
      </c>
      <c r="M492" s="25" t="s">
        <v>21</v>
      </c>
      <c r="N492" s="25" t="str">
        <f t="shared" si="136"/>
        <v>"別れたい"サイン？それともただの忙しさ？【彼の本心を探る】</v>
      </c>
      <c r="O492" s="26" t="s">
        <v>22</v>
      </c>
      <c r="P492" s="25" t="str">
        <f t="shared" si="145"/>
        <v>私のこともう好きじゃない？</v>
      </c>
      <c r="Q492" s="26" t="s">
        <v>22</v>
      </c>
      <c r="R492" s="25" t="str">
        <f t="shared" si="140"/>
        <v>連絡が少なくなった彼の真意とは？愛が冷めてしまったのか、それとも忙しさからくる一時的なものか…その答えが見えてくるかも。彼の気持ちと二人の未来をタロットで紐解きます。</v>
      </c>
      <c r="S492" s="26" t="s">
        <v>23</v>
      </c>
      <c r="T492" s="25">
        <f t="shared" si="137"/>
        <v>3</v>
      </c>
      <c r="U492" s="27" t="s">
        <v>21</v>
      </c>
      <c r="V492" s="28">
        <f t="shared" si="138"/>
        <v>45771</v>
      </c>
      <c r="W492" s="29" t="s">
        <v>24</v>
      </c>
      <c r="X492" s="2"/>
      <c r="Y492" s="8" t="s">
        <v>56</v>
      </c>
      <c r="Z492" s="10">
        <f t="shared" si="141"/>
        <v>45771</v>
      </c>
      <c r="AA492" s="9" t="s">
        <v>57</v>
      </c>
      <c r="AB492" s="8">
        <f t="shared" si="139"/>
        <v>791</v>
      </c>
      <c r="AC492" s="8" t="s">
        <v>58</v>
      </c>
      <c r="AK492" s="8" t="s">
        <v>20</v>
      </c>
      <c r="AL492" s="8">
        <f t="shared" si="130"/>
        <v>791</v>
      </c>
      <c r="AM492" s="8" t="s">
        <v>21</v>
      </c>
      <c r="AN492" s="8" t="str">
        <f t="shared" si="142"/>
        <v>"別れたい"サイン？それともただの忙しさ？【彼の本心を探る】</v>
      </c>
      <c r="AO492" s="9" t="s">
        <v>22</v>
      </c>
      <c r="AP492" s="8" t="str">
        <f t="shared" si="143"/>
        <v>私のこともう好きじゃない？</v>
      </c>
      <c r="AQ492" s="9" t="s">
        <v>22</v>
      </c>
      <c r="AR492" s="8" t="str">
        <f t="shared" si="144"/>
        <v>連絡が少なくなった彼の真意とは？愛が冷めてしまったのか、それとも忙しさからくる一時的なものか…その答えが見えてくるかも。彼の気持ちと二人の未来をタロットで紐解きます。</v>
      </c>
      <c r="AS492" s="9" t="s">
        <v>23</v>
      </c>
      <c r="AT492" s="8">
        <f t="shared" si="131"/>
        <v>3</v>
      </c>
      <c r="AU492" s="8" t="s">
        <v>21</v>
      </c>
      <c r="AV492" s="10">
        <f t="shared" si="132"/>
        <v>45771</v>
      </c>
      <c r="AW492" s="9" t="s">
        <v>24</v>
      </c>
    </row>
    <row r="493" spans="1:49" ht="18.75" customHeight="1">
      <c r="A493" s="2">
        <v>792</v>
      </c>
      <c r="B493" s="2" t="s">
        <v>1809</v>
      </c>
      <c r="C493" s="2" t="s">
        <v>1810</v>
      </c>
      <c r="D493" s="2" t="s">
        <v>1811</v>
      </c>
      <c r="E493" s="2" t="s">
        <v>1032</v>
      </c>
      <c r="G493" s="2" t="s">
        <v>19</v>
      </c>
      <c r="H493" s="2">
        <v>9</v>
      </c>
      <c r="I493" s="3">
        <v>45772</v>
      </c>
      <c r="J493" s="4"/>
      <c r="K493" s="25" t="s">
        <v>55</v>
      </c>
      <c r="L493" s="25">
        <f t="shared" si="135"/>
        <v>792</v>
      </c>
      <c r="M493" s="25" t="s">
        <v>21</v>
      </c>
      <c r="N493" s="25" t="str">
        <f t="shared" si="136"/>
        <v>忘れられないあの人…今更でも復縁は可能？タロットが導く答え</v>
      </c>
      <c r="O493" s="26" t="s">
        <v>22</v>
      </c>
      <c r="P493" s="25" t="str">
        <f t="shared" si="145"/>
        <v>もう一度やり直せるチャンスはあるの？</v>
      </c>
      <c r="Q493" s="26" t="s">
        <v>22</v>
      </c>
      <c r="R493" s="25" t="str">
        <f t="shared" si="140"/>
        <v>別れてしまった恋が、どうしても忘れられない。今さら復縁は無理？　時間が経っても二人の縁が残っているのか、タロットに心を委ねて復縁の可能性を探りましょう。</v>
      </c>
      <c r="S493" s="26" t="s">
        <v>23</v>
      </c>
      <c r="T493" s="25">
        <f t="shared" si="137"/>
        <v>9</v>
      </c>
      <c r="U493" s="27" t="s">
        <v>21</v>
      </c>
      <c r="V493" s="28">
        <f t="shared" si="138"/>
        <v>45772</v>
      </c>
      <c r="W493" s="29" t="s">
        <v>24</v>
      </c>
      <c r="X493" s="2"/>
      <c r="Y493" s="8" t="s">
        <v>56</v>
      </c>
      <c r="Z493" s="10">
        <f t="shared" si="141"/>
        <v>45772</v>
      </c>
      <c r="AA493" s="9" t="s">
        <v>57</v>
      </c>
      <c r="AB493" s="8">
        <f t="shared" si="139"/>
        <v>792</v>
      </c>
      <c r="AC493" s="8" t="s">
        <v>58</v>
      </c>
      <c r="AK493" s="8" t="s">
        <v>20</v>
      </c>
      <c r="AL493" s="8">
        <f t="shared" si="130"/>
        <v>792</v>
      </c>
      <c r="AM493" s="8" t="s">
        <v>21</v>
      </c>
      <c r="AN493" s="8" t="str">
        <f t="shared" si="142"/>
        <v>忘れられないあの人…今更でも復縁は可能？タロットが導く答え</v>
      </c>
      <c r="AO493" s="9" t="s">
        <v>22</v>
      </c>
      <c r="AP493" s="8" t="str">
        <f t="shared" si="143"/>
        <v>もう一度やり直せるチャンスはあるの？</v>
      </c>
      <c r="AQ493" s="9" t="s">
        <v>22</v>
      </c>
      <c r="AR493" s="8" t="str">
        <f t="shared" si="144"/>
        <v>別れてしまった恋が、どうしても忘れられない。今さら復縁は無理？　時間が経っても二人の縁が残っているのか、タロットに心を委ねて復縁の可能性を探りましょう。</v>
      </c>
      <c r="AS493" s="9" t="s">
        <v>23</v>
      </c>
      <c r="AT493" s="8">
        <f t="shared" si="131"/>
        <v>9</v>
      </c>
      <c r="AU493" s="8" t="s">
        <v>21</v>
      </c>
      <c r="AV493" s="10">
        <f t="shared" si="132"/>
        <v>45772</v>
      </c>
      <c r="AW493" s="9" t="s">
        <v>24</v>
      </c>
    </row>
    <row r="494" spans="1:49" ht="18.75" customHeight="1">
      <c r="A494" s="2">
        <v>793</v>
      </c>
      <c r="B494" s="2" t="s">
        <v>1812</v>
      </c>
      <c r="C494" s="2" t="s">
        <v>1813</v>
      </c>
      <c r="D494" s="2" t="s">
        <v>1814</v>
      </c>
      <c r="E494" s="2" t="s">
        <v>1032</v>
      </c>
      <c r="G494" s="2" t="s">
        <v>19</v>
      </c>
      <c r="H494" s="2">
        <v>2</v>
      </c>
      <c r="I494" s="3">
        <v>45773</v>
      </c>
      <c r="J494" s="4"/>
      <c r="K494" s="25" t="s">
        <v>55</v>
      </c>
      <c r="L494" s="25">
        <f t="shared" si="135"/>
        <v>793</v>
      </c>
      <c r="M494" s="25" t="s">
        <v>21</v>
      </c>
      <c r="N494" s="25" t="str">
        <f t="shared" si="136"/>
        <v>友達のままで終わらせたくない…片思いから恋人になる可能性</v>
      </c>
      <c r="O494" s="26" t="s">
        <v>22</v>
      </c>
      <c r="P494" s="25" t="str">
        <f t="shared" si="145"/>
        <v>友情の延長に愛はある？</v>
      </c>
      <c r="Q494" s="26" t="s">
        <v>22</v>
      </c>
      <c r="R494" s="25" t="str">
        <f t="shared" si="140"/>
        <v>「ずっと友達のままでは終われない…あなたの片思いは恋愛に発展する？タロットが二人の未来をそっと照らし出します。</v>
      </c>
      <c r="S494" s="26" t="s">
        <v>23</v>
      </c>
      <c r="T494" s="25">
        <f t="shared" si="137"/>
        <v>2</v>
      </c>
      <c r="U494" s="27" t="s">
        <v>21</v>
      </c>
      <c r="V494" s="28">
        <f t="shared" si="138"/>
        <v>45773</v>
      </c>
      <c r="W494" s="29" t="s">
        <v>24</v>
      </c>
      <c r="X494" s="2"/>
      <c r="Y494" s="8" t="s">
        <v>56</v>
      </c>
      <c r="Z494" s="10">
        <f t="shared" si="141"/>
        <v>45773</v>
      </c>
      <c r="AA494" s="9" t="s">
        <v>57</v>
      </c>
      <c r="AB494" s="8">
        <f t="shared" si="139"/>
        <v>793</v>
      </c>
      <c r="AC494" s="8" t="s">
        <v>58</v>
      </c>
      <c r="AK494" s="8" t="s">
        <v>20</v>
      </c>
      <c r="AL494" s="8">
        <f t="shared" si="130"/>
        <v>793</v>
      </c>
      <c r="AM494" s="8" t="s">
        <v>21</v>
      </c>
      <c r="AN494" s="8" t="str">
        <f t="shared" si="142"/>
        <v>友達のままで終わらせたくない…片思いから恋人になる可能性</v>
      </c>
      <c r="AO494" s="9" t="s">
        <v>22</v>
      </c>
      <c r="AP494" s="8" t="str">
        <f t="shared" si="143"/>
        <v>友情の延長に愛はある？</v>
      </c>
      <c r="AQ494" s="9" t="s">
        <v>22</v>
      </c>
      <c r="AR494" s="8" t="str">
        <f t="shared" si="144"/>
        <v>「ずっと友達のままでは終われない…あなたの片思いは恋愛に発展する？タロットが二人の未来をそっと照らし出します。</v>
      </c>
      <c r="AS494" s="9" t="s">
        <v>23</v>
      </c>
      <c r="AT494" s="8">
        <f t="shared" si="131"/>
        <v>2</v>
      </c>
      <c r="AU494" s="8" t="s">
        <v>21</v>
      </c>
      <c r="AV494" s="10">
        <f t="shared" si="132"/>
        <v>45773</v>
      </c>
      <c r="AW494" s="9" t="s">
        <v>24</v>
      </c>
    </row>
    <row r="495" spans="1:49" ht="18.75" customHeight="1">
      <c r="A495" s="2">
        <v>794</v>
      </c>
      <c r="B495" s="2" t="s">
        <v>1815</v>
      </c>
      <c r="C495" s="2" t="s">
        <v>1816</v>
      </c>
      <c r="D495" s="2" t="s">
        <v>1817</v>
      </c>
      <c r="E495" s="2" t="s">
        <v>1032</v>
      </c>
      <c r="G495" s="2" t="s">
        <v>19</v>
      </c>
      <c r="H495" s="2">
        <v>3</v>
      </c>
      <c r="I495" s="3">
        <v>45774</v>
      </c>
      <c r="J495" s="4"/>
      <c r="K495" s="25" t="s">
        <v>55</v>
      </c>
      <c r="L495" s="25">
        <f t="shared" si="135"/>
        <v>794</v>
      </c>
      <c r="M495" s="25" t="s">
        <v>21</v>
      </c>
      <c r="N495" s="25" t="str">
        <f t="shared" si="136"/>
        <v>心ここにあらずのあの人…その態度の裏に隠れた気持ちとは？</v>
      </c>
      <c r="O495" s="26" t="s">
        <v>22</v>
      </c>
      <c r="P495" s="25" t="str">
        <f t="shared" si="145"/>
        <v>「一緒にいて、本当に楽しいの？」</v>
      </c>
      <c r="Q495" s="26" t="s">
        <v>22</v>
      </c>
      <c r="R495" s="25" t="str">
        <f t="shared" si="140"/>
        <v>そばにいるはずなのに、どこか心が離れているように感じるあの人……いつも通りの笑顔の奥に、何かを隠しているのかもしれません。本当の気持ちを知りたいあなたのために、彼の態度の裏にある本心を読み解くお手伝いをします。</v>
      </c>
      <c r="S495" s="26" t="s">
        <v>23</v>
      </c>
      <c r="T495" s="25">
        <f t="shared" si="137"/>
        <v>3</v>
      </c>
      <c r="U495" s="27" t="s">
        <v>21</v>
      </c>
      <c r="V495" s="28">
        <f t="shared" si="138"/>
        <v>45774</v>
      </c>
      <c r="W495" s="29" t="s">
        <v>24</v>
      </c>
      <c r="X495" s="2"/>
      <c r="Y495" s="8" t="s">
        <v>56</v>
      </c>
      <c r="Z495" s="10">
        <f t="shared" si="141"/>
        <v>45774</v>
      </c>
      <c r="AA495" s="9" t="s">
        <v>57</v>
      </c>
      <c r="AB495" s="8">
        <f t="shared" si="139"/>
        <v>794</v>
      </c>
      <c r="AC495" s="8" t="s">
        <v>58</v>
      </c>
      <c r="AK495" s="8" t="s">
        <v>20</v>
      </c>
      <c r="AL495" s="8">
        <f t="shared" si="130"/>
        <v>794</v>
      </c>
      <c r="AM495" s="8" t="s">
        <v>21</v>
      </c>
      <c r="AN495" s="8" t="str">
        <f t="shared" si="142"/>
        <v>心ここにあらずのあの人…その態度の裏に隠れた気持ちとは？</v>
      </c>
      <c r="AO495" s="9" t="s">
        <v>22</v>
      </c>
      <c r="AP495" s="8" t="str">
        <f t="shared" si="143"/>
        <v>「一緒にいて、本当に楽しいの？」</v>
      </c>
      <c r="AQ495" s="9" t="s">
        <v>22</v>
      </c>
      <c r="AR495" s="8" t="str">
        <f t="shared" si="144"/>
        <v>そばにいるはずなのに、どこか心が離れているように感じるあの人……いつも通りの笑顔の奥に、何かを隠しているのかもしれません。本当の気持ちを知りたいあなたのために、彼の態度の裏にある本心を読み解くお手伝いをします。</v>
      </c>
      <c r="AS495" s="9" t="s">
        <v>23</v>
      </c>
      <c r="AT495" s="8">
        <f t="shared" si="131"/>
        <v>3</v>
      </c>
      <c r="AU495" s="8" t="s">
        <v>21</v>
      </c>
      <c r="AV495" s="10">
        <f t="shared" si="132"/>
        <v>45774</v>
      </c>
      <c r="AW495" s="9" t="s">
        <v>24</v>
      </c>
    </row>
    <row r="496" spans="1:49" ht="18.75" customHeight="1">
      <c r="A496" s="2">
        <v>795</v>
      </c>
      <c r="B496" s="2" t="s">
        <v>1818</v>
      </c>
      <c r="C496" s="2" t="s">
        <v>1819</v>
      </c>
      <c r="D496" s="2" t="s">
        <v>1820</v>
      </c>
      <c r="E496" s="2" t="s">
        <v>1032</v>
      </c>
      <c r="G496" s="2" t="s">
        <v>19</v>
      </c>
      <c r="H496" s="2">
        <v>10</v>
      </c>
      <c r="I496" s="3">
        <v>45775</v>
      </c>
      <c r="J496" s="4"/>
      <c r="K496" s="25" t="s">
        <v>55</v>
      </c>
      <c r="L496" s="25">
        <f t="shared" si="135"/>
        <v>795</v>
      </c>
      <c r="M496" s="25" t="s">
        <v>21</v>
      </c>
      <c r="N496" s="25" t="str">
        <f t="shared" si="136"/>
        <v>運命の人は本当にいる？出会うタイミングと場所を導き出す</v>
      </c>
      <c r="O496" s="26" t="s">
        <v>22</v>
      </c>
      <c r="P496" s="25" t="str">
        <f t="shared" si="145"/>
        <v>新たな恋が訪れる日は近い？</v>
      </c>
      <c r="Q496" s="26" t="s">
        <v>22</v>
      </c>
      <c r="R496" s="25" t="str">
        <f t="shared" si="140"/>
        <v>新たな出会いを求めているのに、なかなか運命の人に出会えない…。そんな焦りや不安を抱えるあなた。あなたの人生に訪れるべき運命の人が現れる場所、出会うためのヒントを探ってみましょう。</v>
      </c>
      <c r="S496" s="26" t="s">
        <v>23</v>
      </c>
      <c r="T496" s="25">
        <f t="shared" si="137"/>
        <v>10</v>
      </c>
      <c r="U496" s="27" t="s">
        <v>21</v>
      </c>
      <c r="V496" s="28">
        <f t="shared" si="138"/>
        <v>45775</v>
      </c>
      <c r="W496" s="29" t="s">
        <v>24</v>
      </c>
      <c r="X496" s="2"/>
      <c r="Y496" s="8" t="s">
        <v>56</v>
      </c>
      <c r="Z496" s="10">
        <f t="shared" si="141"/>
        <v>45775</v>
      </c>
      <c r="AA496" s="9" t="s">
        <v>57</v>
      </c>
      <c r="AB496" s="8">
        <f t="shared" si="139"/>
        <v>795</v>
      </c>
      <c r="AC496" s="8" t="s">
        <v>58</v>
      </c>
      <c r="AK496" s="8" t="s">
        <v>20</v>
      </c>
      <c r="AL496" s="8">
        <f t="shared" si="130"/>
        <v>795</v>
      </c>
      <c r="AM496" s="8" t="s">
        <v>21</v>
      </c>
      <c r="AN496" s="8" t="str">
        <f t="shared" si="142"/>
        <v>運命の人は本当にいる？出会うタイミングと場所を導き出す</v>
      </c>
      <c r="AO496" s="9" t="s">
        <v>22</v>
      </c>
      <c r="AP496" s="8" t="str">
        <f t="shared" si="143"/>
        <v>新たな恋が訪れる日は近い？</v>
      </c>
      <c r="AQ496" s="9" t="s">
        <v>22</v>
      </c>
      <c r="AR496" s="8" t="str">
        <f t="shared" si="144"/>
        <v>新たな出会いを求めているのに、なかなか運命の人に出会えない…。そんな焦りや不安を抱えるあなた。あなたの人生に訪れるべき運命の人が現れる場所、出会うためのヒントを探ってみましょう。</v>
      </c>
      <c r="AS496" s="9" t="s">
        <v>23</v>
      </c>
      <c r="AT496" s="8">
        <f t="shared" si="131"/>
        <v>10</v>
      </c>
      <c r="AU496" s="8" t="s">
        <v>21</v>
      </c>
      <c r="AV496" s="10">
        <f t="shared" si="132"/>
        <v>45775</v>
      </c>
      <c r="AW496" s="9" t="s">
        <v>24</v>
      </c>
    </row>
    <row r="497" spans="1:49" ht="18.75" customHeight="1">
      <c r="A497" s="2">
        <v>796</v>
      </c>
      <c r="B497" s="2" t="s">
        <v>1821</v>
      </c>
      <c r="C497" s="2" t="s">
        <v>1822</v>
      </c>
      <c r="D497" s="2" t="s">
        <v>1823</v>
      </c>
      <c r="E497" s="2" t="s">
        <v>1032</v>
      </c>
      <c r="G497" s="2" t="s">
        <v>19</v>
      </c>
      <c r="H497" s="2">
        <v>10</v>
      </c>
      <c r="I497" s="3">
        <v>45776</v>
      </c>
      <c r="J497" s="4"/>
      <c r="K497" s="25" t="s">
        <v>55</v>
      </c>
      <c r="L497" s="25">
        <f t="shared" si="135"/>
        <v>796</v>
      </c>
      <c r="M497" s="25" t="s">
        <v>21</v>
      </c>
      <c r="N497" s="25" t="str">
        <f t="shared" si="136"/>
        <v>恋愛の空白期間が続くあなたへ…次に訪れる恋のタイミングとは？</v>
      </c>
      <c r="O497" s="26" t="s">
        <v>22</v>
      </c>
      <c r="P497" s="25" t="str">
        <f t="shared" si="145"/>
        <v>この先、愛が芽生える可能性は？</v>
      </c>
      <c r="Q497" s="26" t="s">
        <v>22</v>
      </c>
      <c r="R497" s="25" t="str">
        <f t="shared" si="140"/>
        <v>気づけば恋愛から遠ざかり、空白の時間が続いている…。そんな状況に焦りや不安を感じるあなたへ。次の恋はいつ訪れるのか？新たな出会いを呼び込むためのタイミングや、恋が動き出すサインを一緒に探ってみませんか？心に火を灯す愛が再び訪れる日が、少しずつ近づいているかもしれません。</v>
      </c>
      <c r="S497" s="26" t="s">
        <v>23</v>
      </c>
      <c r="T497" s="25">
        <f t="shared" si="137"/>
        <v>10</v>
      </c>
      <c r="U497" s="27" t="s">
        <v>21</v>
      </c>
      <c r="V497" s="28">
        <f t="shared" si="138"/>
        <v>45776</v>
      </c>
      <c r="W497" s="29" t="s">
        <v>24</v>
      </c>
      <c r="X497" s="2"/>
      <c r="Y497" s="8" t="s">
        <v>56</v>
      </c>
      <c r="Z497" s="10">
        <f t="shared" si="141"/>
        <v>45776</v>
      </c>
      <c r="AA497" s="9" t="s">
        <v>57</v>
      </c>
      <c r="AB497" s="8">
        <f t="shared" si="139"/>
        <v>796</v>
      </c>
      <c r="AC497" s="8" t="s">
        <v>58</v>
      </c>
      <c r="AK497" s="8" t="s">
        <v>20</v>
      </c>
      <c r="AL497" s="8">
        <f t="shared" si="130"/>
        <v>796</v>
      </c>
      <c r="AM497" s="8" t="s">
        <v>21</v>
      </c>
      <c r="AN497" s="8" t="str">
        <f t="shared" si="142"/>
        <v>恋愛の空白期間が続くあなたへ…次に訪れる恋のタイミングとは？</v>
      </c>
      <c r="AO497" s="9" t="s">
        <v>22</v>
      </c>
      <c r="AP497" s="8" t="str">
        <f t="shared" si="143"/>
        <v>この先、愛が芽生える可能性は？</v>
      </c>
      <c r="AQ497" s="9" t="s">
        <v>22</v>
      </c>
      <c r="AR497" s="8" t="str">
        <f t="shared" si="144"/>
        <v>気づけば恋愛から遠ざかり、空白の時間が続いている…。そんな状況に焦りや不安を感じるあなたへ。次の恋はいつ訪れるのか？新たな出会いを呼び込むためのタイミングや、恋が動き出すサインを一緒に探ってみませんか？心に火を灯す愛が再び訪れる日が、少しずつ近づいているかもしれません。</v>
      </c>
      <c r="AS497" s="9" t="s">
        <v>23</v>
      </c>
      <c r="AT497" s="8">
        <f t="shared" si="131"/>
        <v>10</v>
      </c>
      <c r="AU497" s="8" t="s">
        <v>21</v>
      </c>
      <c r="AV497" s="10">
        <f t="shared" si="132"/>
        <v>45776</v>
      </c>
      <c r="AW497" s="9" t="s">
        <v>24</v>
      </c>
    </row>
    <row r="498" spans="1:49" ht="18.75" customHeight="1">
      <c r="A498" s="2">
        <v>797</v>
      </c>
      <c r="B498" s="2" t="s">
        <v>1824</v>
      </c>
      <c r="C498" s="2" t="s">
        <v>1825</v>
      </c>
      <c r="D498" s="2" t="s">
        <v>1826</v>
      </c>
      <c r="E498" s="2" t="s">
        <v>1032</v>
      </c>
      <c r="G498" s="2" t="s">
        <v>19</v>
      </c>
      <c r="H498" s="2">
        <v>3</v>
      </c>
      <c r="I498" s="3">
        <v>45777</v>
      </c>
      <c r="J498" s="4"/>
      <c r="K498" s="25" t="s">
        <v>55</v>
      </c>
      <c r="L498" s="25">
        <f t="shared" si="135"/>
        <v>797</v>
      </c>
      <c r="M498" s="25" t="s">
        <v>21</v>
      </c>
      <c r="N498" s="25" t="str">
        <f t="shared" si="136"/>
        <v>恋に発展する可能性は？相手があなたに抱く本音を探る</v>
      </c>
      <c r="O498" s="26" t="s">
        <v>22</v>
      </c>
      <c r="P498" s="25" t="str">
        <f t="shared" si="145"/>
        <v>友情か恋か…見極める恋のサイン</v>
      </c>
      <c r="Q498" s="26" t="s">
        <v>22</v>
      </c>
      <c r="R498" s="25" t="str">
        <f t="shared" si="140"/>
        <v>あなたとの関係、今はただの友達？それとも恋愛に発展する可能性がある？友情の中に隠れた特別な思いがあるのか、それとも現状を保ちたいだけなのか。相手の心の奥底にある本音を探り、今後の恋の展開を見極めるヒントをお届けします。</v>
      </c>
      <c r="S498" s="26" t="s">
        <v>23</v>
      </c>
      <c r="T498" s="25">
        <f t="shared" si="137"/>
        <v>3</v>
      </c>
      <c r="U498" s="27" t="s">
        <v>21</v>
      </c>
      <c r="V498" s="28">
        <f t="shared" si="138"/>
        <v>45777</v>
      </c>
      <c r="W498" s="29" t="s">
        <v>24</v>
      </c>
      <c r="X498" s="2"/>
      <c r="Y498" s="8" t="s">
        <v>56</v>
      </c>
      <c r="Z498" s="10">
        <f t="shared" si="141"/>
        <v>45777</v>
      </c>
      <c r="AA498" s="9" t="s">
        <v>57</v>
      </c>
      <c r="AB498" s="8">
        <f t="shared" si="139"/>
        <v>797</v>
      </c>
      <c r="AC498" s="8" t="s">
        <v>58</v>
      </c>
      <c r="AK498" s="8" t="s">
        <v>20</v>
      </c>
      <c r="AL498" s="8">
        <f t="shared" si="130"/>
        <v>797</v>
      </c>
      <c r="AM498" s="8" t="s">
        <v>21</v>
      </c>
      <c r="AN498" s="8" t="str">
        <f t="shared" si="142"/>
        <v>恋に発展する可能性は？相手があなたに抱く本音を探る</v>
      </c>
      <c r="AO498" s="9" t="s">
        <v>22</v>
      </c>
      <c r="AP498" s="8" t="str">
        <f t="shared" si="143"/>
        <v>友情か恋か…見極める恋のサイン</v>
      </c>
      <c r="AQ498" s="9" t="s">
        <v>22</v>
      </c>
      <c r="AR498" s="8" t="str">
        <f t="shared" si="144"/>
        <v>あなたとの関係、今はただの友達？それとも恋愛に発展する可能性がある？友情の中に隠れた特別な思いがあるのか、それとも現状を保ちたいだけなのか。相手の心の奥底にある本音を探り、今後の恋の展開を見極めるヒントをお届けします。</v>
      </c>
      <c r="AS498" s="9" t="s">
        <v>23</v>
      </c>
      <c r="AT498" s="8">
        <f t="shared" si="131"/>
        <v>3</v>
      </c>
      <c r="AU498" s="8" t="s">
        <v>21</v>
      </c>
      <c r="AV498" s="10">
        <f t="shared" si="132"/>
        <v>45777</v>
      </c>
      <c r="AW498" s="9" t="s">
        <v>24</v>
      </c>
    </row>
    <row r="499" spans="1:49" ht="18.75" customHeight="1">
      <c r="A499" s="2">
        <v>798</v>
      </c>
      <c r="B499" s="2" t="s">
        <v>1827</v>
      </c>
      <c r="C499" s="2" t="s">
        <v>1828</v>
      </c>
      <c r="D499" s="2" t="s">
        <v>1829</v>
      </c>
      <c r="E499" s="2" t="s">
        <v>1032</v>
      </c>
      <c r="G499" s="2" t="s">
        <v>19</v>
      </c>
      <c r="H499" s="2">
        <v>10</v>
      </c>
      <c r="I499" s="3">
        <v>45778</v>
      </c>
      <c r="J499" s="4"/>
      <c r="K499" s="25" t="s">
        <v>55</v>
      </c>
      <c r="L499" s="25">
        <f t="shared" si="135"/>
        <v>798</v>
      </c>
      <c r="M499" s="25" t="s">
        <v>21</v>
      </c>
      <c r="N499" s="25" t="str">
        <f t="shared" si="136"/>
        <v>恋愛初心者さん必見！　奥手なあなたでも【恋を引き寄せる方法】</v>
      </c>
      <c r="O499" s="26" t="s">
        <v>22</v>
      </c>
      <c r="P499" s="25" t="str">
        <f t="shared" si="145"/>
        <v>奥手な自分には恋愛は難しい…</v>
      </c>
      <c r="Q499" s="26" t="s">
        <v>22</v>
      </c>
      <c r="R499" s="25" t="str">
        <f t="shared" si="140"/>
        <v>恋に奥手でも大丈夫。無理に自分を変えなくても、あなたらしい自然体のままで恋愛が始まる方法があります。自分らしく輝きながら、恋のチャンスをつかむためのヒントをお届けします！</v>
      </c>
      <c r="S499" s="26" t="s">
        <v>23</v>
      </c>
      <c r="T499" s="25">
        <f t="shared" si="137"/>
        <v>10</v>
      </c>
      <c r="U499" s="27" t="s">
        <v>21</v>
      </c>
      <c r="V499" s="28">
        <f t="shared" si="138"/>
        <v>45778</v>
      </c>
      <c r="W499" s="29" t="s">
        <v>24</v>
      </c>
      <c r="X499" s="2"/>
      <c r="Y499" s="8" t="s">
        <v>56</v>
      </c>
      <c r="Z499" s="10">
        <f t="shared" si="141"/>
        <v>45778</v>
      </c>
      <c r="AA499" s="9" t="s">
        <v>57</v>
      </c>
      <c r="AB499" s="8">
        <f t="shared" si="139"/>
        <v>798</v>
      </c>
      <c r="AC499" s="8" t="s">
        <v>58</v>
      </c>
      <c r="AK499" s="8" t="s">
        <v>20</v>
      </c>
      <c r="AL499" s="8">
        <f t="shared" si="130"/>
        <v>798</v>
      </c>
      <c r="AM499" s="8" t="s">
        <v>21</v>
      </c>
      <c r="AN499" s="8" t="str">
        <f t="shared" si="142"/>
        <v>恋愛初心者さん必見！　奥手なあなたでも【恋を引き寄せる方法】</v>
      </c>
      <c r="AO499" s="9" t="s">
        <v>22</v>
      </c>
      <c r="AP499" s="8" t="str">
        <f t="shared" si="143"/>
        <v>奥手な自分には恋愛は難しい…</v>
      </c>
      <c r="AQ499" s="9" t="s">
        <v>22</v>
      </c>
      <c r="AR499" s="8" t="str">
        <f t="shared" si="144"/>
        <v>恋に奥手でも大丈夫。無理に自分を変えなくても、あなたらしい自然体のままで恋愛が始まる方法があります。自分らしく輝きながら、恋のチャンスをつかむためのヒントをお届けします！</v>
      </c>
      <c r="AS499" s="9" t="s">
        <v>23</v>
      </c>
      <c r="AT499" s="8">
        <f t="shared" si="131"/>
        <v>10</v>
      </c>
      <c r="AU499" s="8" t="s">
        <v>21</v>
      </c>
      <c r="AV499" s="10">
        <f t="shared" si="132"/>
        <v>45778</v>
      </c>
      <c r="AW499" s="9" t="s">
        <v>24</v>
      </c>
    </row>
    <row r="500" spans="1:49" ht="18.75" customHeight="1">
      <c r="A500" s="2">
        <v>799</v>
      </c>
      <c r="B500" s="2" t="s">
        <v>1830</v>
      </c>
      <c r="C500" s="2" t="s">
        <v>1831</v>
      </c>
      <c r="D500" s="2" t="s">
        <v>1832</v>
      </c>
      <c r="E500" s="2" t="s">
        <v>1032</v>
      </c>
      <c r="G500" s="2" t="s">
        <v>19</v>
      </c>
      <c r="H500" s="2">
        <v>1</v>
      </c>
      <c r="I500" s="3">
        <v>45779</v>
      </c>
      <c r="J500" s="4"/>
      <c r="K500" s="25" t="s">
        <v>55</v>
      </c>
      <c r="L500" s="25">
        <f t="shared" si="135"/>
        <v>799</v>
      </c>
      <c r="M500" s="25" t="s">
        <v>21</v>
      </c>
      <c r="N500" s="25" t="str">
        <f t="shared" si="136"/>
        <v>束縛しすぎてしまう……もっと自然体で恋愛を楽しむための方法</v>
      </c>
      <c r="O500" s="26" t="s">
        <v>22</v>
      </c>
      <c r="P500" s="25" t="str">
        <f t="shared" si="145"/>
        <v>独り占めしたくなる気持ちをコントロール</v>
      </c>
      <c r="Q500" s="26" t="s">
        <v>22</v>
      </c>
      <c r="R500" s="25" t="e">
        <f>#REF!</f>
        <v>#REF!</v>
      </c>
      <c r="S500" s="26" t="s">
        <v>23</v>
      </c>
      <c r="T500" s="25">
        <f t="shared" si="137"/>
        <v>1</v>
      </c>
      <c r="U500" s="27" t="s">
        <v>21</v>
      </c>
      <c r="V500" s="28">
        <f t="shared" si="138"/>
        <v>45779</v>
      </c>
      <c r="W500" s="29" t="s">
        <v>24</v>
      </c>
      <c r="X500" s="2"/>
      <c r="Y500" s="8" t="s">
        <v>56</v>
      </c>
      <c r="Z500" s="10">
        <f t="shared" si="141"/>
        <v>45779</v>
      </c>
      <c r="AA500" s="9" t="s">
        <v>57</v>
      </c>
      <c r="AB500" s="8">
        <f t="shared" si="139"/>
        <v>799</v>
      </c>
      <c r="AC500" s="8" t="s">
        <v>58</v>
      </c>
      <c r="AK500" s="8" t="s">
        <v>20</v>
      </c>
      <c r="AL500" s="8">
        <f t="shared" si="130"/>
        <v>799</v>
      </c>
      <c r="AM500" s="8" t="s">
        <v>21</v>
      </c>
      <c r="AN500" s="8" t="str">
        <f t="shared" si="142"/>
        <v>束縛しすぎてしまう……もっと自然体で恋愛を楽しむための方法</v>
      </c>
      <c r="AO500" s="9" t="s">
        <v>22</v>
      </c>
      <c r="AP500" s="8" t="str">
        <f>D500</f>
        <v>恋愛相手を想うあまり、つい束縛してしまう…そんな悩みを抱えていませんか？相手に安心感を与えながら、自分も穏やかで満たされた恋愛をするためのヒントをお届けします。やきもちや不安を乗り越え、無理なく愛される自分になる第一歩を踏み出しましょう！</v>
      </c>
      <c r="AQ500" s="9" t="s">
        <v>22</v>
      </c>
      <c r="AR500" s="8" t="e">
        <f>#REF!</f>
        <v>#REF!</v>
      </c>
      <c r="AS500" s="9" t="s">
        <v>23</v>
      </c>
      <c r="AT500" s="8">
        <f t="shared" si="131"/>
        <v>1</v>
      </c>
      <c r="AU500" s="8" t="s">
        <v>21</v>
      </c>
      <c r="AV500" s="10">
        <f t="shared" si="132"/>
        <v>45779</v>
      </c>
      <c r="AW500" s="9" t="s">
        <v>24</v>
      </c>
    </row>
    <row r="501" spans="1:49" ht="18.75" customHeight="1">
      <c r="A501" s="2">
        <v>800</v>
      </c>
      <c r="B501" s="2" t="s">
        <v>1833</v>
      </c>
      <c r="C501" s="2" t="s">
        <v>1834</v>
      </c>
      <c r="D501" s="2" t="s">
        <v>1835</v>
      </c>
      <c r="E501" s="2" t="s">
        <v>1032</v>
      </c>
      <c r="G501" s="2" t="s">
        <v>19</v>
      </c>
      <c r="H501" s="2">
        <v>2</v>
      </c>
      <c r="I501" s="3">
        <v>45780</v>
      </c>
      <c r="J501" s="4"/>
      <c r="K501" s="25" t="s">
        <v>55</v>
      </c>
      <c r="L501" s="25">
        <f t="shared" si="135"/>
        <v>800</v>
      </c>
      <c r="M501" s="25" t="s">
        <v>21</v>
      </c>
      <c r="N501" s="25" t="str">
        <f t="shared" si="136"/>
        <v>憧れの人気者と両想いに！自分らしさを引き出して惹きつけるには？</v>
      </c>
      <c r="O501" s="26" t="s">
        <v>22</v>
      </c>
      <c r="P501" s="25" t="str">
        <f t="shared" si="145"/>
        <v>高嶺の花でも叶う恋！</v>
      </c>
      <c r="Q501" s="26" t="s">
        <v>22</v>
      </c>
      <c r="R501" s="25" t="str">
        <f t="shared" ref="R501:R564" si="146">D501</f>
        <v>好きな人がみんなの人気者だと、ちょっと自信がなくなってしまいますよね。でも、相手にとって特別な存在になるために大事なのは、無理に背伸びすることではなく、あなたらしさを輝かせること。自然体で魅力を引き出し、相手に気づいてもらうためのアプローチ方法をお伝えします。</v>
      </c>
      <c r="S501" s="26" t="s">
        <v>23</v>
      </c>
      <c r="T501" s="25">
        <f t="shared" si="137"/>
        <v>2</v>
      </c>
      <c r="U501" s="27" t="s">
        <v>21</v>
      </c>
      <c r="V501" s="28">
        <f t="shared" si="138"/>
        <v>45780</v>
      </c>
      <c r="W501" s="29" t="s">
        <v>24</v>
      </c>
      <c r="X501" s="2"/>
      <c r="Y501" s="8" t="s">
        <v>56</v>
      </c>
      <c r="Z501" s="10">
        <f t="shared" si="141"/>
        <v>45780</v>
      </c>
      <c r="AA501" s="9" t="s">
        <v>57</v>
      </c>
      <c r="AB501" s="8">
        <f t="shared" si="139"/>
        <v>800</v>
      </c>
      <c r="AC501" s="8" t="s">
        <v>58</v>
      </c>
      <c r="AK501" s="8" t="s">
        <v>20</v>
      </c>
      <c r="AL501" s="8">
        <f t="shared" si="130"/>
        <v>800</v>
      </c>
      <c r="AM501" s="8" t="s">
        <v>21</v>
      </c>
      <c r="AN501" s="8" t="str">
        <f t="shared" si="142"/>
        <v>憧れの人気者と両想いに！自分らしさを引き出して惹きつけるには？</v>
      </c>
      <c r="AO501" s="9" t="s">
        <v>22</v>
      </c>
      <c r="AP501" s="8" t="str">
        <f t="shared" ref="AP501:AP532" si="147">C501</f>
        <v>高嶺の花でも叶う恋！</v>
      </c>
      <c r="AQ501" s="9" t="s">
        <v>22</v>
      </c>
      <c r="AR501" s="8" t="str">
        <f t="shared" ref="AR501:AR538" si="148">D501</f>
        <v>好きな人がみんなの人気者だと、ちょっと自信がなくなってしまいますよね。でも、相手にとって特別な存在になるために大事なのは、無理に背伸びすることではなく、あなたらしさを輝かせること。自然体で魅力を引き出し、相手に気づいてもらうためのアプローチ方法をお伝えします。</v>
      </c>
      <c r="AS501" s="9" t="s">
        <v>23</v>
      </c>
      <c r="AT501" s="8">
        <f t="shared" si="131"/>
        <v>2</v>
      </c>
      <c r="AU501" s="8" t="s">
        <v>21</v>
      </c>
      <c r="AV501" s="10">
        <f t="shared" si="132"/>
        <v>45780</v>
      </c>
      <c r="AW501" s="9" t="s">
        <v>24</v>
      </c>
    </row>
    <row r="502" spans="1:49" ht="18.75" customHeight="1">
      <c r="A502" s="2">
        <v>801</v>
      </c>
      <c r="B502" s="2" t="s">
        <v>1836</v>
      </c>
      <c r="C502" s="2" t="s">
        <v>1837</v>
      </c>
      <c r="D502" s="2" t="s">
        <v>1838</v>
      </c>
      <c r="E502" s="2" t="s">
        <v>1032</v>
      </c>
      <c r="G502" s="2" t="s">
        <v>19</v>
      </c>
      <c r="H502" s="2">
        <v>3</v>
      </c>
      <c r="I502" s="3">
        <v>45781</v>
      </c>
      <c r="J502" s="4"/>
      <c r="K502" s="25" t="s">
        <v>55</v>
      </c>
      <c r="L502" s="25">
        <f t="shared" si="135"/>
        <v>801</v>
      </c>
      <c r="M502" s="25" t="s">
        <v>21</v>
      </c>
      <c r="N502" s="25" t="str">
        <f t="shared" si="136"/>
        <v>最近そっけない彼氏の態度…彼の本音と気持ちの行方</v>
      </c>
      <c r="O502" s="26" t="s">
        <v>22</v>
      </c>
      <c r="P502" s="25" t="str">
        <f t="shared" si="145"/>
        <v>冷たく感じる彼…私、ウザがられているの？</v>
      </c>
      <c r="Q502" s="26" t="s">
        <v>22</v>
      </c>
      <c r="R502" s="25" t="str">
        <f t="shared" si="146"/>
        <v>彼の態度が冷たく感じるのはあなたの思い込み…？それとも何か他に理由があるのでしょうか。彼が最近見せる素っ気ない態度や、そっけない反応に隠された本心を占いで紐解きます。</v>
      </c>
      <c r="S502" s="26" t="s">
        <v>23</v>
      </c>
      <c r="T502" s="25">
        <f t="shared" si="137"/>
        <v>3</v>
      </c>
      <c r="U502" s="27" t="s">
        <v>21</v>
      </c>
      <c r="V502" s="28">
        <f t="shared" si="138"/>
        <v>45781</v>
      </c>
      <c r="W502" s="29" t="s">
        <v>24</v>
      </c>
      <c r="X502" s="2"/>
      <c r="Y502" s="8" t="s">
        <v>56</v>
      </c>
      <c r="Z502" s="10">
        <f t="shared" si="141"/>
        <v>45781</v>
      </c>
      <c r="AA502" s="9" t="s">
        <v>57</v>
      </c>
      <c r="AB502" s="8">
        <f t="shared" si="139"/>
        <v>801</v>
      </c>
      <c r="AC502" s="8" t="s">
        <v>58</v>
      </c>
      <c r="AK502" s="8" t="s">
        <v>20</v>
      </c>
      <c r="AL502" s="8">
        <f t="shared" si="130"/>
        <v>801</v>
      </c>
      <c r="AM502" s="8" t="s">
        <v>21</v>
      </c>
      <c r="AN502" s="8" t="str">
        <f t="shared" si="142"/>
        <v>最近そっけない彼氏の態度…彼の本音と気持ちの行方</v>
      </c>
      <c r="AO502" s="9" t="s">
        <v>22</v>
      </c>
      <c r="AP502" s="8" t="str">
        <f t="shared" si="147"/>
        <v>冷たく感じる彼…私、ウザがられているの？</v>
      </c>
      <c r="AQ502" s="9" t="s">
        <v>22</v>
      </c>
      <c r="AR502" s="8" t="str">
        <f t="shared" si="148"/>
        <v>彼の態度が冷たく感じるのはあなたの思い込み…？それとも何か他に理由があるのでしょうか。彼が最近見せる素っ気ない態度や、そっけない反応に隠された本心を占いで紐解きます。</v>
      </c>
      <c r="AS502" s="9" t="s">
        <v>23</v>
      </c>
      <c r="AT502" s="8">
        <f t="shared" si="131"/>
        <v>3</v>
      </c>
      <c r="AU502" s="8" t="s">
        <v>21</v>
      </c>
      <c r="AV502" s="10">
        <f t="shared" si="132"/>
        <v>45781</v>
      </c>
      <c r="AW502" s="9" t="s">
        <v>24</v>
      </c>
    </row>
    <row r="503" spans="1:49" ht="18.75" customHeight="1">
      <c r="A503" s="2">
        <v>802</v>
      </c>
      <c r="B503" s="2" t="s">
        <v>1839</v>
      </c>
      <c r="C503" s="2" t="s">
        <v>1840</v>
      </c>
      <c r="D503" s="2" t="s">
        <v>1841</v>
      </c>
      <c r="E503" s="2" t="s">
        <v>1032</v>
      </c>
      <c r="G503" s="2" t="s">
        <v>19</v>
      </c>
      <c r="H503" s="2">
        <v>6</v>
      </c>
      <c r="I503" s="3">
        <v>45782</v>
      </c>
      <c r="J503" s="4"/>
      <c r="K503" s="25" t="s">
        <v>55</v>
      </c>
      <c r="L503" s="25">
        <f t="shared" si="135"/>
        <v>802</v>
      </c>
      <c r="M503" s="25" t="s">
        <v>21</v>
      </c>
      <c r="N503" s="25" t="str">
        <f t="shared" si="136"/>
        <v>結婚を望む私と、まだ話を出さない彼。気になる未来の行方</v>
      </c>
      <c r="O503" s="26" t="s">
        <v>22</v>
      </c>
      <c r="P503" s="25" t="str">
        <f t="shared" si="145"/>
        <v>結婚に進展しないのはなぜ？</v>
      </c>
      <c r="Q503" s="26" t="s">
        <v>22</v>
      </c>
      <c r="R503" s="25" t="str">
        <f t="shared" si="146"/>
        <v>長く付き合っているのに、結婚の話が出なくて不安を感じていませんか？彼が本当に結婚を考えているのか、それとも何かが障害になっているのか。彼の本音や、あなたの未来の行方を占いで紐解いてみましょう。</v>
      </c>
      <c r="S503" s="26" t="s">
        <v>23</v>
      </c>
      <c r="T503" s="25">
        <f t="shared" si="137"/>
        <v>6</v>
      </c>
      <c r="U503" s="27" t="s">
        <v>21</v>
      </c>
      <c r="V503" s="28">
        <f t="shared" si="138"/>
        <v>45782</v>
      </c>
      <c r="W503" s="29" t="s">
        <v>24</v>
      </c>
      <c r="X503" s="2"/>
      <c r="Y503" s="8" t="s">
        <v>56</v>
      </c>
      <c r="Z503" s="10">
        <f t="shared" si="141"/>
        <v>45782</v>
      </c>
      <c r="AA503" s="9" t="s">
        <v>57</v>
      </c>
      <c r="AB503" s="8">
        <f t="shared" si="139"/>
        <v>802</v>
      </c>
      <c r="AC503" s="8" t="s">
        <v>58</v>
      </c>
      <c r="AK503" s="8" t="s">
        <v>20</v>
      </c>
      <c r="AL503" s="8">
        <f t="shared" si="130"/>
        <v>802</v>
      </c>
      <c r="AM503" s="8" t="s">
        <v>21</v>
      </c>
      <c r="AN503" s="8" t="str">
        <f t="shared" si="142"/>
        <v>結婚を望む私と、まだ話を出さない彼。気になる未来の行方</v>
      </c>
      <c r="AO503" s="9" t="s">
        <v>22</v>
      </c>
      <c r="AP503" s="8" t="str">
        <f t="shared" si="147"/>
        <v>結婚に進展しないのはなぜ？</v>
      </c>
      <c r="AQ503" s="9" t="s">
        <v>22</v>
      </c>
      <c r="AR503" s="8" t="str">
        <f t="shared" si="148"/>
        <v>長く付き合っているのに、結婚の話が出なくて不安を感じていませんか？彼が本当に結婚を考えているのか、それとも何かが障害になっているのか。彼の本音や、あなたの未来の行方を占いで紐解いてみましょう。</v>
      </c>
      <c r="AS503" s="9" t="s">
        <v>23</v>
      </c>
      <c r="AT503" s="8">
        <f t="shared" si="131"/>
        <v>6</v>
      </c>
      <c r="AU503" s="8" t="s">
        <v>21</v>
      </c>
      <c r="AV503" s="10">
        <f t="shared" si="132"/>
        <v>45782</v>
      </c>
      <c r="AW503" s="9" t="s">
        <v>24</v>
      </c>
    </row>
    <row r="504" spans="1:49" ht="18.75" customHeight="1">
      <c r="A504" s="2">
        <v>803</v>
      </c>
      <c r="B504" s="2" t="s">
        <v>1842</v>
      </c>
      <c r="C504" s="2" t="s">
        <v>1843</v>
      </c>
      <c r="D504" s="2" t="s">
        <v>1844</v>
      </c>
      <c r="E504" s="2" t="s">
        <v>1032</v>
      </c>
      <c r="G504" s="2" t="s">
        <v>19</v>
      </c>
      <c r="H504" s="2">
        <v>10</v>
      </c>
      <c r="I504" s="3">
        <v>45783</v>
      </c>
      <c r="J504" s="4"/>
      <c r="K504" s="25" t="s">
        <v>55</v>
      </c>
      <c r="L504" s="25">
        <f t="shared" si="135"/>
        <v>803</v>
      </c>
      <c r="M504" s="25" t="s">
        <v>21</v>
      </c>
      <c r="N504" s="25" t="str">
        <f t="shared" si="136"/>
        <v>恋愛が楽しめない理由は？本気の恋に踏み出すためのヒント</v>
      </c>
      <c r="O504" s="26" t="s">
        <v>22</v>
      </c>
      <c r="P504" s="25" t="str">
        <f t="shared" si="145"/>
        <v>夢中になれる恋愛をしたい！</v>
      </c>
      <c r="Q504" s="26" t="s">
        <v>22</v>
      </c>
      <c r="R504" s="25" t="str">
        <f t="shared" si="146"/>
        <v>恋愛に夢中になれず、長続きしない…本気の恋に踏み出し、心から楽しむためのヒントを占いで見つけてみませんか？　恋愛をもっと楽しく、前向きに感じられるように、あなたにぴったりの恋愛スタイルや向き合い方を導き出します。</v>
      </c>
      <c r="S504" s="26" t="s">
        <v>23</v>
      </c>
      <c r="T504" s="25">
        <f t="shared" si="137"/>
        <v>10</v>
      </c>
      <c r="U504" s="27" t="s">
        <v>21</v>
      </c>
      <c r="V504" s="28">
        <f t="shared" si="138"/>
        <v>45783</v>
      </c>
      <c r="W504" s="29" t="s">
        <v>24</v>
      </c>
      <c r="X504" s="2"/>
      <c r="Y504" s="8" t="s">
        <v>56</v>
      </c>
      <c r="Z504" s="10">
        <f t="shared" si="141"/>
        <v>45783</v>
      </c>
      <c r="AA504" s="9" t="s">
        <v>57</v>
      </c>
      <c r="AB504" s="8">
        <f t="shared" si="139"/>
        <v>803</v>
      </c>
      <c r="AC504" s="8" t="s">
        <v>58</v>
      </c>
      <c r="AK504" s="8" t="s">
        <v>20</v>
      </c>
      <c r="AL504" s="8">
        <f t="shared" si="130"/>
        <v>803</v>
      </c>
      <c r="AM504" s="8" t="s">
        <v>21</v>
      </c>
      <c r="AN504" s="8" t="str">
        <f t="shared" si="142"/>
        <v>恋愛が楽しめない理由は？本気の恋に踏み出すためのヒント</v>
      </c>
      <c r="AO504" s="9" t="s">
        <v>22</v>
      </c>
      <c r="AP504" s="8" t="str">
        <f t="shared" si="147"/>
        <v>夢中になれる恋愛をしたい！</v>
      </c>
      <c r="AQ504" s="9" t="s">
        <v>22</v>
      </c>
      <c r="AR504" s="8" t="str">
        <f t="shared" si="148"/>
        <v>恋愛に夢中になれず、長続きしない…本気の恋に踏み出し、心から楽しむためのヒントを占いで見つけてみませんか？　恋愛をもっと楽しく、前向きに感じられるように、あなたにぴったりの恋愛スタイルや向き合い方を導き出します。</v>
      </c>
      <c r="AS504" s="9" t="s">
        <v>23</v>
      </c>
      <c r="AT504" s="8">
        <f t="shared" si="131"/>
        <v>10</v>
      </c>
      <c r="AU504" s="8" t="s">
        <v>21</v>
      </c>
      <c r="AV504" s="10">
        <f t="shared" si="132"/>
        <v>45783</v>
      </c>
      <c r="AW504" s="9" t="s">
        <v>24</v>
      </c>
    </row>
    <row r="505" spans="1:49" ht="18.75" customHeight="1">
      <c r="A505" s="2">
        <v>804</v>
      </c>
      <c r="B505" s="2" t="s">
        <v>1845</v>
      </c>
      <c r="C505" s="2" t="s">
        <v>1846</v>
      </c>
      <c r="D505" s="2" t="s">
        <v>1847</v>
      </c>
      <c r="E505" s="2" t="s">
        <v>1032</v>
      </c>
      <c r="G505" s="2" t="s">
        <v>19</v>
      </c>
      <c r="H505" s="2">
        <v>10</v>
      </c>
      <c r="I505" s="3">
        <v>45784</v>
      </c>
      <c r="J505" s="4"/>
      <c r="K505" s="25" t="s">
        <v>55</v>
      </c>
      <c r="L505" s="25">
        <f t="shared" si="135"/>
        <v>804</v>
      </c>
      <c r="M505" s="25" t="s">
        <v>21</v>
      </c>
      <c r="N505" s="25" t="str">
        <f t="shared" si="136"/>
        <v>忘れられない過去の恋の記憶【心の浄化と新たな一歩のために】</v>
      </c>
      <c r="O505" s="26" t="s">
        <v>22</v>
      </c>
      <c r="P505" s="25" t="str">
        <f t="shared" si="145"/>
        <v>～過去の恋愛の呪縛から解放～</v>
      </c>
      <c r="Q505" s="26" t="s">
        <v>22</v>
      </c>
      <c r="R505" s="25" t="str">
        <f t="shared" si="146"/>
        <v>過去の恋愛が心に影を落とし、新しい恋に踏み出せない……そんな悩みを抱えていませんか？あなたが過去を癒し、未来の愛を迎え入れるための運命のメッセージをお届けします。</v>
      </c>
      <c r="S505" s="26" t="s">
        <v>23</v>
      </c>
      <c r="T505" s="25">
        <f t="shared" si="137"/>
        <v>10</v>
      </c>
      <c r="U505" s="27" t="s">
        <v>21</v>
      </c>
      <c r="V505" s="28">
        <f t="shared" si="138"/>
        <v>45784</v>
      </c>
      <c r="W505" s="29" t="s">
        <v>24</v>
      </c>
      <c r="X505" s="2"/>
      <c r="Y505" s="8" t="s">
        <v>56</v>
      </c>
      <c r="Z505" s="10">
        <f t="shared" si="141"/>
        <v>45784</v>
      </c>
      <c r="AA505" s="9" t="s">
        <v>57</v>
      </c>
      <c r="AB505" s="8">
        <f t="shared" si="139"/>
        <v>804</v>
      </c>
      <c r="AC505" s="8" t="s">
        <v>58</v>
      </c>
      <c r="AK505" s="8" t="s">
        <v>20</v>
      </c>
      <c r="AL505" s="8">
        <f t="shared" si="130"/>
        <v>804</v>
      </c>
      <c r="AM505" s="8" t="s">
        <v>21</v>
      </c>
      <c r="AN505" s="8" t="str">
        <f t="shared" si="142"/>
        <v>忘れられない過去の恋の記憶【心の浄化と新たな一歩のために】</v>
      </c>
      <c r="AO505" s="9" t="s">
        <v>22</v>
      </c>
      <c r="AP505" s="8" t="str">
        <f t="shared" si="147"/>
        <v>～過去の恋愛の呪縛から解放～</v>
      </c>
      <c r="AQ505" s="9" t="s">
        <v>22</v>
      </c>
      <c r="AR505" s="8" t="str">
        <f t="shared" si="148"/>
        <v>過去の恋愛が心に影を落とし、新しい恋に踏み出せない……そんな悩みを抱えていませんか？あなたが過去を癒し、未来の愛を迎え入れるための運命のメッセージをお届けします。</v>
      </c>
      <c r="AS505" s="9" t="s">
        <v>23</v>
      </c>
      <c r="AT505" s="8">
        <f t="shared" si="131"/>
        <v>10</v>
      </c>
      <c r="AU505" s="8" t="s">
        <v>21</v>
      </c>
      <c r="AV505" s="10">
        <f t="shared" si="132"/>
        <v>45784</v>
      </c>
      <c r="AW505" s="9" t="s">
        <v>24</v>
      </c>
    </row>
    <row r="506" spans="1:49" ht="18.75" customHeight="1">
      <c r="A506" s="2">
        <v>805</v>
      </c>
      <c r="B506" s="2" t="s">
        <v>1848</v>
      </c>
      <c r="C506" s="2" t="s">
        <v>1849</v>
      </c>
      <c r="D506" s="2" t="s">
        <v>1850</v>
      </c>
      <c r="E506" s="2" t="s">
        <v>1032</v>
      </c>
      <c r="G506" s="2" t="s">
        <v>19</v>
      </c>
      <c r="H506" s="2">
        <v>10</v>
      </c>
      <c r="I506" s="3">
        <v>45785</v>
      </c>
      <c r="J506" s="4"/>
      <c r="K506" s="25" t="s">
        <v>55</v>
      </c>
      <c r="L506" s="25">
        <f t="shared" si="135"/>
        <v>805</v>
      </c>
      <c r="M506" s="25" t="s">
        <v>21</v>
      </c>
      <c r="N506" s="25" t="str">
        <f t="shared" si="136"/>
        <v>相手の好意を疑う心を解きほぐす◆素直な自分を取り戻すヒント</v>
      </c>
      <c r="O506" s="26" t="s">
        <v>22</v>
      </c>
      <c r="P506" s="25" t="str">
        <f t="shared" si="145"/>
        <v>異性を信じられない心を癒す</v>
      </c>
      <c r="Q506" s="26" t="s">
        <v>22</v>
      </c>
      <c r="R506" s="25" t="str">
        <f t="shared" si="146"/>
        <v>「異性からの好意や褒め言葉に素直に喜べない——」そんな自分を責めていませんか？それは、過去の経験や心の奥にある不安が影響しているのかもしれません。疑いの気持ちを解きほぐし、素直に愛を受け入れられる自分を取り戻すためのヒントをお届けします。</v>
      </c>
      <c r="S506" s="26" t="s">
        <v>23</v>
      </c>
      <c r="T506" s="25">
        <f t="shared" si="137"/>
        <v>10</v>
      </c>
      <c r="U506" s="27" t="s">
        <v>21</v>
      </c>
      <c r="V506" s="28">
        <f t="shared" si="138"/>
        <v>45785</v>
      </c>
      <c r="W506" s="29" t="s">
        <v>24</v>
      </c>
      <c r="X506" s="2"/>
      <c r="Y506" s="8" t="s">
        <v>56</v>
      </c>
      <c r="Z506" s="10">
        <f t="shared" si="141"/>
        <v>45785</v>
      </c>
      <c r="AA506" s="9" t="s">
        <v>57</v>
      </c>
      <c r="AB506" s="8">
        <f t="shared" si="139"/>
        <v>805</v>
      </c>
      <c r="AC506" s="8" t="s">
        <v>58</v>
      </c>
      <c r="AK506" s="8" t="s">
        <v>20</v>
      </c>
      <c r="AL506" s="8">
        <f t="shared" si="130"/>
        <v>805</v>
      </c>
      <c r="AM506" s="8" t="s">
        <v>21</v>
      </c>
      <c r="AN506" s="8" t="str">
        <f t="shared" si="142"/>
        <v>相手の好意を疑う心を解きほぐす◆素直な自分を取り戻すヒント</v>
      </c>
      <c r="AO506" s="9" t="s">
        <v>22</v>
      </c>
      <c r="AP506" s="8" t="str">
        <f t="shared" si="147"/>
        <v>異性を信じられない心を癒す</v>
      </c>
      <c r="AQ506" s="9" t="s">
        <v>22</v>
      </c>
      <c r="AR506" s="8" t="str">
        <f t="shared" si="148"/>
        <v>「異性からの好意や褒め言葉に素直に喜べない——」そんな自分を責めていませんか？それは、過去の経験や心の奥にある不安が影響しているのかもしれません。疑いの気持ちを解きほぐし、素直に愛を受け入れられる自分を取り戻すためのヒントをお届けします。</v>
      </c>
      <c r="AS506" s="9" t="s">
        <v>23</v>
      </c>
      <c r="AT506" s="8">
        <f t="shared" si="131"/>
        <v>10</v>
      </c>
      <c r="AU506" s="8" t="s">
        <v>21</v>
      </c>
      <c r="AV506" s="10">
        <f t="shared" si="132"/>
        <v>45785</v>
      </c>
      <c r="AW506" s="9" t="s">
        <v>24</v>
      </c>
    </row>
    <row r="507" spans="1:49" ht="18.75" customHeight="1">
      <c r="A507" s="2">
        <v>806</v>
      </c>
      <c r="B507" s="2" t="s">
        <v>1851</v>
      </c>
      <c r="C507" s="2" t="s">
        <v>1852</v>
      </c>
      <c r="D507" s="2" t="s">
        <v>1853</v>
      </c>
      <c r="E507" s="2" t="s">
        <v>1032</v>
      </c>
      <c r="G507" s="2" t="s">
        <v>19</v>
      </c>
      <c r="H507" s="2">
        <v>3</v>
      </c>
      <c r="I507" s="3">
        <v>45786</v>
      </c>
      <c r="J507" s="4"/>
      <c r="K507" s="25" t="s">
        <v>55</v>
      </c>
      <c r="L507" s="25">
        <f t="shared" si="135"/>
        <v>806</v>
      </c>
      <c r="M507" s="25" t="s">
        <v>21</v>
      </c>
      <c r="N507" s="25" t="str">
        <f t="shared" si="136"/>
        <v>彼女は私だけじゃなかった……割り切れない気持ちの行方</v>
      </c>
      <c r="O507" s="26" t="s">
        <v>22</v>
      </c>
      <c r="P507" s="25" t="str">
        <f t="shared" si="145"/>
        <v>揺れる心、複雑な関係の結末は？</v>
      </c>
      <c r="Q507" s="26" t="s">
        <v>22</v>
      </c>
      <c r="R507" s="25" t="str">
        <f t="shared" si="146"/>
        <v>彼のそばにいる幸せと、知ってしまった現実の痛み。「割り切れるはず」と自分に言い聞かせても、心は揺れ続ける……一人で抱え込まないで、恋の迷路から抜け出すヒントを探してみませんか？</v>
      </c>
      <c r="S507" s="26" t="s">
        <v>23</v>
      </c>
      <c r="T507" s="25">
        <f t="shared" si="137"/>
        <v>3</v>
      </c>
      <c r="U507" s="27" t="s">
        <v>21</v>
      </c>
      <c r="V507" s="28">
        <f t="shared" si="138"/>
        <v>45786</v>
      </c>
      <c r="W507" s="29" t="s">
        <v>24</v>
      </c>
      <c r="X507" s="2"/>
      <c r="Y507" s="8" t="s">
        <v>56</v>
      </c>
      <c r="Z507" s="10">
        <f t="shared" si="141"/>
        <v>45786</v>
      </c>
      <c r="AA507" s="9" t="s">
        <v>57</v>
      </c>
      <c r="AB507" s="8">
        <f t="shared" si="139"/>
        <v>806</v>
      </c>
      <c r="AC507" s="8" t="s">
        <v>58</v>
      </c>
      <c r="AK507" s="8" t="s">
        <v>20</v>
      </c>
      <c r="AL507" s="8">
        <f t="shared" si="130"/>
        <v>806</v>
      </c>
      <c r="AM507" s="8" t="s">
        <v>21</v>
      </c>
      <c r="AN507" s="8" t="str">
        <f t="shared" si="142"/>
        <v>彼女は私だけじゃなかった……割り切れない気持ちの行方</v>
      </c>
      <c r="AO507" s="9" t="s">
        <v>22</v>
      </c>
      <c r="AP507" s="8" t="str">
        <f t="shared" si="147"/>
        <v>揺れる心、複雑な関係の結末は？</v>
      </c>
      <c r="AQ507" s="9" t="s">
        <v>22</v>
      </c>
      <c r="AR507" s="8" t="str">
        <f t="shared" si="148"/>
        <v>彼のそばにいる幸せと、知ってしまった現実の痛み。「割り切れるはず」と自分に言い聞かせても、心は揺れ続ける……一人で抱え込まないで、恋の迷路から抜け出すヒントを探してみませんか？</v>
      </c>
      <c r="AS507" s="9" t="s">
        <v>23</v>
      </c>
      <c r="AT507" s="8">
        <f t="shared" si="131"/>
        <v>3</v>
      </c>
      <c r="AU507" s="8" t="s">
        <v>21</v>
      </c>
      <c r="AV507" s="10">
        <f t="shared" si="132"/>
        <v>45786</v>
      </c>
      <c r="AW507" s="9" t="s">
        <v>24</v>
      </c>
    </row>
    <row r="508" spans="1:49" ht="18.75" customHeight="1">
      <c r="A508" s="2">
        <v>807</v>
      </c>
      <c r="B508" s="2" t="s">
        <v>1854</v>
      </c>
      <c r="C508" s="2" t="s">
        <v>1855</v>
      </c>
      <c r="D508" s="2" t="s">
        <v>1856</v>
      </c>
      <c r="E508" s="2" t="s">
        <v>1032</v>
      </c>
      <c r="G508" s="2" t="s">
        <v>19</v>
      </c>
      <c r="H508" s="2">
        <v>1</v>
      </c>
      <c r="I508" s="3">
        <v>45787</v>
      </c>
      <c r="J508" s="4"/>
      <c r="K508" s="25" t="s">
        <v>55</v>
      </c>
      <c r="L508" s="25">
        <f t="shared" si="135"/>
        <v>807</v>
      </c>
      <c r="M508" s="25" t="s">
        <v>21</v>
      </c>
      <c r="N508" s="25" t="str">
        <f t="shared" si="136"/>
        <v>倦怠期のその先へ！　運命が語る恋の再生術</v>
      </c>
      <c r="O508" s="26" t="s">
        <v>22</v>
      </c>
      <c r="P508" s="25" t="str">
        <f t="shared" si="145"/>
        <v>忘れかけたドキドキを取り戻す</v>
      </c>
      <c r="Q508" s="26" t="s">
        <v>22</v>
      </c>
      <c r="R508" s="25" t="str">
        <f t="shared" si="146"/>
        <v>2人の関係が停滞しているように感じる今こそ、運命が次のステージへのヒントを授けてくれるとき。導くメッセージをもとに、心の距離を縮め、愛を再び輝かせる方法を見つけてみませんか？</v>
      </c>
      <c r="S508" s="26" t="s">
        <v>23</v>
      </c>
      <c r="T508" s="25">
        <f t="shared" si="137"/>
        <v>1</v>
      </c>
      <c r="U508" s="27" t="s">
        <v>21</v>
      </c>
      <c r="V508" s="28">
        <f t="shared" si="138"/>
        <v>45787</v>
      </c>
      <c r="W508" s="29" t="s">
        <v>24</v>
      </c>
      <c r="X508" s="2"/>
      <c r="Y508" s="8" t="s">
        <v>56</v>
      </c>
      <c r="Z508" s="10">
        <f t="shared" si="141"/>
        <v>45787</v>
      </c>
      <c r="AA508" s="9" t="s">
        <v>57</v>
      </c>
      <c r="AB508" s="8">
        <f t="shared" si="139"/>
        <v>807</v>
      </c>
      <c r="AC508" s="8" t="s">
        <v>58</v>
      </c>
      <c r="AK508" s="8" t="s">
        <v>20</v>
      </c>
      <c r="AL508" s="8">
        <f t="shared" si="130"/>
        <v>807</v>
      </c>
      <c r="AM508" s="8" t="s">
        <v>21</v>
      </c>
      <c r="AN508" s="8" t="str">
        <f t="shared" si="142"/>
        <v>倦怠期のその先へ！　運命が語る恋の再生術</v>
      </c>
      <c r="AO508" s="9" t="s">
        <v>22</v>
      </c>
      <c r="AP508" s="8" t="str">
        <f t="shared" si="147"/>
        <v>忘れかけたドキドキを取り戻す</v>
      </c>
      <c r="AQ508" s="9" t="s">
        <v>22</v>
      </c>
      <c r="AR508" s="8" t="str">
        <f t="shared" si="148"/>
        <v>2人の関係が停滞しているように感じる今こそ、運命が次のステージへのヒントを授けてくれるとき。導くメッセージをもとに、心の距離を縮め、愛を再び輝かせる方法を見つけてみませんか？</v>
      </c>
      <c r="AS508" s="9" t="s">
        <v>23</v>
      </c>
      <c r="AT508" s="8">
        <f t="shared" si="131"/>
        <v>1</v>
      </c>
      <c r="AU508" s="8" t="s">
        <v>21</v>
      </c>
      <c r="AV508" s="10">
        <f t="shared" si="132"/>
        <v>45787</v>
      </c>
      <c r="AW508" s="9" t="s">
        <v>24</v>
      </c>
    </row>
    <row r="509" spans="1:49" ht="18.75" customHeight="1">
      <c r="A509" s="2">
        <v>808</v>
      </c>
      <c r="B509" s="2" t="s">
        <v>1857</v>
      </c>
      <c r="C509" s="2" t="s">
        <v>1858</v>
      </c>
      <c r="D509" s="2" t="s">
        <v>1859</v>
      </c>
      <c r="E509" s="2" t="s">
        <v>1032</v>
      </c>
      <c r="G509" s="2" t="s">
        <v>19</v>
      </c>
      <c r="H509" s="2">
        <v>7</v>
      </c>
      <c r="I509" s="3">
        <v>45788</v>
      </c>
      <c r="J509" s="4"/>
      <c r="K509" s="25" t="s">
        <v>55</v>
      </c>
      <c r="L509" s="25">
        <f t="shared" si="135"/>
        <v>808</v>
      </c>
      <c r="M509" s="25" t="s">
        <v>21</v>
      </c>
      <c r="N509" s="25" t="str">
        <f t="shared" si="136"/>
        <v>心の声を解き放つ鍵〜伝えたい想いを形にするには</v>
      </c>
      <c r="O509" s="26" t="s">
        <v>22</v>
      </c>
      <c r="P509" s="25" t="str">
        <f t="shared" si="145"/>
        <v>コミュニケーションの扉を開く</v>
      </c>
      <c r="Q509" s="26" t="s">
        <v>22</v>
      </c>
      <c r="R509" s="25" t="str">
        <f t="shared" si="146"/>
        <v>あなたの内面を深く読み解き、言葉にできない想いを形にするためのヒントをお届けします。心の声を解き放つ鍵を見つけて、より豊かなコミュニケーションを手に入れましょう！</v>
      </c>
      <c r="S509" s="26" t="s">
        <v>23</v>
      </c>
      <c r="T509" s="25">
        <f t="shared" si="137"/>
        <v>7</v>
      </c>
      <c r="U509" s="27" t="s">
        <v>21</v>
      </c>
      <c r="V509" s="28">
        <f t="shared" si="138"/>
        <v>45788</v>
      </c>
      <c r="W509" s="29" t="s">
        <v>24</v>
      </c>
      <c r="X509" s="2"/>
      <c r="Y509" s="8" t="s">
        <v>56</v>
      </c>
      <c r="Z509" s="10">
        <f t="shared" si="141"/>
        <v>45788</v>
      </c>
      <c r="AA509" s="9" t="s">
        <v>57</v>
      </c>
      <c r="AB509" s="8">
        <f t="shared" si="139"/>
        <v>808</v>
      </c>
      <c r="AC509" s="8" t="s">
        <v>58</v>
      </c>
      <c r="AK509" s="8" t="s">
        <v>20</v>
      </c>
      <c r="AL509" s="8">
        <f t="shared" si="130"/>
        <v>808</v>
      </c>
      <c r="AM509" s="8" t="s">
        <v>21</v>
      </c>
      <c r="AN509" s="8" t="str">
        <f t="shared" si="142"/>
        <v>心の声を解き放つ鍵〜伝えたい想いを形にするには</v>
      </c>
      <c r="AO509" s="9" t="s">
        <v>22</v>
      </c>
      <c r="AP509" s="8" t="str">
        <f t="shared" si="147"/>
        <v>コミュニケーションの扉を開く</v>
      </c>
      <c r="AQ509" s="9" t="s">
        <v>22</v>
      </c>
      <c r="AR509" s="8" t="str">
        <f t="shared" si="148"/>
        <v>あなたの内面を深く読み解き、言葉にできない想いを形にするためのヒントをお届けします。心の声を解き放つ鍵を見つけて、より豊かなコミュニケーションを手に入れましょう！</v>
      </c>
      <c r="AS509" s="9" t="s">
        <v>23</v>
      </c>
      <c r="AT509" s="8">
        <f t="shared" si="131"/>
        <v>7</v>
      </c>
      <c r="AU509" s="8" t="s">
        <v>21</v>
      </c>
      <c r="AV509" s="10">
        <f t="shared" si="132"/>
        <v>45788</v>
      </c>
      <c r="AW509" s="9" t="s">
        <v>24</v>
      </c>
    </row>
    <row r="510" spans="1:49" ht="18.75" customHeight="1">
      <c r="A510" s="2">
        <v>809</v>
      </c>
      <c r="B510" s="2" t="s">
        <v>1860</v>
      </c>
      <c r="C510" s="2" t="s">
        <v>1861</v>
      </c>
      <c r="D510" s="2" t="s">
        <v>1862</v>
      </c>
      <c r="E510" s="2" t="s">
        <v>1032</v>
      </c>
      <c r="G510" s="2" t="s">
        <v>19</v>
      </c>
      <c r="H510" s="2">
        <v>9</v>
      </c>
      <c r="I510" s="3">
        <v>45789</v>
      </c>
      <c r="J510" s="4"/>
      <c r="K510" s="25" t="s">
        <v>55</v>
      </c>
      <c r="L510" s="25">
        <f t="shared" si="135"/>
        <v>809</v>
      </c>
      <c r="M510" s="25" t="s">
        <v>21</v>
      </c>
      <c r="N510" s="25" t="str">
        <f t="shared" si="136"/>
        <v>もう一度信じてもいい？【復縁の行方を占う鍵】</v>
      </c>
      <c r="O510" s="26" t="s">
        <v>22</v>
      </c>
      <c r="P510" s="25" t="str">
        <f t="shared" si="145"/>
        <v>再挑戦……今度は裏切られない？</v>
      </c>
      <c r="Q510" s="26" t="s">
        <v>22</v>
      </c>
      <c r="R510" s="25" t="str">
        <f t="shared" si="146"/>
        <v>復縁を考える相手の本音と未来の可能性を紐解きます。もう一度信じて良いのか、再び愛を預ける価値があるのか。あなたの心が求める答えを見つけるためのヒントをお届けします。未来の扉を開ける鍵を一緒に探しましょう。</v>
      </c>
      <c r="S510" s="26" t="s">
        <v>23</v>
      </c>
      <c r="T510" s="25">
        <f t="shared" si="137"/>
        <v>9</v>
      </c>
      <c r="U510" s="27" t="s">
        <v>21</v>
      </c>
      <c r="V510" s="28">
        <f t="shared" si="138"/>
        <v>45789</v>
      </c>
      <c r="W510" s="29" t="s">
        <v>24</v>
      </c>
      <c r="X510" s="2"/>
      <c r="Y510" s="8" t="s">
        <v>56</v>
      </c>
      <c r="Z510" s="10">
        <f t="shared" si="141"/>
        <v>45789</v>
      </c>
      <c r="AA510" s="9" t="s">
        <v>57</v>
      </c>
      <c r="AB510" s="8">
        <f t="shared" si="139"/>
        <v>809</v>
      </c>
      <c r="AC510" s="8" t="s">
        <v>58</v>
      </c>
      <c r="AK510" s="8" t="s">
        <v>20</v>
      </c>
      <c r="AL510" s="8">
        <f t="shared" si="130"/>
        <v>809</v>
      </c>
      <c r="AM510" s="8" t="s">
        <v>21</v>
      </c>
      <c r="AN510" s="8" t="str">
        <f t="shared" si="142"/>
        <v>もう一度信じてもいい？【復縁の行方を占う鍵】</v>
      </c>
      <c r="AO510" s="9" t="s">
        <v>22</v>
      </c>
      <c r="AP510" s="8" t="str">
        <f t="shared" si="147"/>
        <v>再挑戦……今度は裏切られない？</v>
      </c>
      <c r="AQ510" s="9" t="s">
        <v>22</v>
      </c>
      <c r="AR510" s="8" t="str">
        <f t="shared" si="148"/>
        <v>復縁を考える相手の本音と未来の可能性を紐解きます。もう一度信じて良いのか、再び愛を預ける価値があるのか。あなたの心が求める答えを見つけるためのヒントをお届けします。未来の扉を開ける鍵を一緒に探しましょう。</v>
      </c>
      <c r="AS510" s="9" t="s">
        <v>23</v>
      </c>
      <c r="AT510" s="8">
        <f t="shared" si="131"/>
        <v>9</v>
      </c>
      <c r="AU510" s="8" t="s">
        <v>21</v>
      </c>
      <c r="AV510" s="10">
        <f t="shared" si="132"/>
        <v>45789</v>
      </c>
      <c r="AW510" s="9" t="s">
        <v>24</v>
      </c>
    </row>
    <row r="511" spans="1:49" ht="18.75" customHeight="1">
      <c r="A511" s="2">
        <v>810</v>
      </c>
      <c r="B511" s="2" t="s">
        <v>1863</v>
      </c>
      <c r="C511" s="2" t="s">
        <v>1864</v>
      </c>
      <c r="D511" s="2" t="s">
        <v>1865</v>
      </c>
      <c r="E511" s="2" t="s">
        <v>1032</v>
      </c>
      <c r="G511" s="2" t="s">
        <v>19</v>
      </c>
      <c r="H511" s="2">
        <v>3</v>
      </c>
      <c r="I511" s="3">
        <v>45790</v>
      </c>
      <c r="J511" s="4"/>
      <c r="K511" s="25" t="s">
        <v>55</v>
      </c>
      <c r="L511" s="25">
        <f t="shared" si="135"/>
        <v>810</v>
      </c>
      <c r="M511" s="25" t="s">
        <v>21</v>
      </c>
      <c r="N511" s="25" t="str">
        <f t="shared" si="136"/>
        <v>無反応な相手の心を見抜く！進むべきか引くべきか</v>
      </c>
      <c r="O511" s="26" t="s">
        <v>22</v>
      </c>
      <c r="P511" s="25" t="str">
        <f t="shared" si="145"/>
        <v>届かない想い…諦め時か、それとも試練か？</v>
      </c>
      <c r="Q511" s="26" t="s">
        <v>22</v>
      </c>
      <c r="R511" s="25" t="str">
        <f t="shared" si="146"/>
        <v>どれだけ想いを伝えても、相手からの反応がないと心が揺れますよね。この恋を続けるべきか、それとも手放すべきか…。相手の心の中に隠された本音と、あなたが選ぶべき未来を見つけてみませんか？一歩踏み出す勇気と答えがここにあります。</v>
      </c>
      <c r="S511" s="26" t="s">
        <v>23</v>
      </c>
      <c r="T511" s="25">
        <f t="shared" si="137"/>
        <v>3</v>
      </c>
      <c r="U511" s="27" t="s">
        <v>21</v>
      </c>
      <c r="V511" s="28">
        <f t="shared" si="138"/>
        <v>45790</v>
      </c>
      <c r="W511" s="29" t="s">
        <v>24</v>
      </c>
      <c r="X511" s="2"/>
      <c r="Y511" s="8" t="s">
        <v>56</v>
      </c>
      <c r="Z511" s="10">
        <f t="shared" si="141"/>
        <v>45790</v>
      </c>
      <c r="AA511" s="9" t="s">
        <v>57</v>
      </c>
      <c r="AB511" s="8">
        <f t="shared" si="139"/>
        <v>810</v>
      </c>
      <c r="AC511" s="8" t="s">
        <v>58</v>
      </c>
      <c r="AK511" s="8" t="s">
        <v>20</v>
      </c>
      <c r="AL511" s="8">
        <f t="shared" si="130"/>
        <v>810</v>
      </c>
      <c r="AM511" s="8" t="s">
        <v>21</v>
      </c>
      <c r="AN511" s="8" t="str">
        <f t="shared" si="142"/>
        <v>無反応な相手の心を見抜く！進むべきか引くべきか</v>
      </c>
      <c r="AO511" s="9" t="s">
        <v>22</v>
      </c>
      <c r="AP511" s="8" t="str">
        <f t="shared" si="147"/>
        <v>届かない想い…諦め時か、それとも試練か？</v>
      </c>
      <c r="AQ511" s="9" t="s">
        <v>22</v>
      </c>
      <c r="AR511" s="8" t="str">
        <f t="shared" si="148"/>
        <v>どれだけ想いを伝えても、相手からの反応がないと心が揺れますよね。この恋を続けるべきか、それとも手放すべきか…。相手の心の中に隠された本音と、あなたが選ぶべき未来を見つけてみませんか？一歩踏み出す勇気と答えがここにあります。</v>
      </c>
      <c r="AS511" s="9" t="s">
        <v>23</v>
      </c>
      <c r="AT511" s="8">
        <f t="shared" si="131"/>
        <v>3</v>
      </c>
      <c r="AU511" s="8" t="s">
        <v>21</v>
      </c>
      <c r="AV511" s="10">
        <f t="shared" si="132"/>
        <v>45790</v>
      </c>
      <c r="AW511" s="9" t="s">
        <v>24</v>
      </c>
    </row>
    <row r="512" spans="1:49" ht="18.75" customHeight="1">
      <c r="A512" s="2">
        <v>811</v>
      </c>
      <c r="B512" s="2" t="s">
        <v>1866</v>
      </c>
      <c r="C512" s="2" t="s">
        <v>1867</v>
      </c>
      <c r="D512" s="2" t="s">
        <v>1868</v>
      </c>
      <c r="E512" s="2" t="s">
        <v>1032</v>
      </c>
      <c r="G512" s="2" t="s">
        <v>19</v>
      </c>
      <c r="H512" s="2">
        <v>6</v>
      </c>
      <c r="I512" s="3">
        <v>45791</v>
      </c>
      <c r="J512" s="4"/>
      <c r="K512" s="25" t="s">
        <v>55</v>
      </c>
      <c r="L512" s="25">
        <f t="shared" si="135"/>
        <v>811</v>
      </c>
      <c r="M512" s="25" t="s">
        <v>21</v>
      </c>
      <c r="N512" s="25" t="str">
        <f t="shared" si="136"/>
        <v>長い交際なのに進展なし…結婚への本音とタイミング</v>
      </c>
      <c r="O512" s="26" t="s">
        <v>22</v>
      </c>
      <c r="P512" s="25" t="str">
        <f t="shared" si="145"/>
        <v>この恋、ゴールインする？</v>
      </c>
      <c r="Q512" s="26" t="s">
        <v>22</v>
      </c>
      <c r="R512" s="25" t="str">
        <f t="shared" si="146"/>
        <v>長いお付き合いをしているのに、結婚の話がなかなか出ないと、不安や焦りが募りますよね。相手は本当に結婚を考えているの？それともまだ迷っている？二人の未来と結婚のタイミング、そして相手の本音をひも解いてみませんか？</v>
      </c>
      <c r="S512" s="26" t="s">
        <v>23</v>
      </c>
      <c r="T512" s="25">
        <f t="shared" si="137"/>
        <v>6</v>
      </c>
      <c r="U512" s="27" t="s">
        <v>21</v>
      </c>
      <c r="V512" s="28">
        <f t="shared" si="138"/>
        <v>45791</v>
      </c>
      <c r="W512" s="29" t="s">
        <v>24</v>
      </c>
      <c r="X512" s="2"/>
      <c r="Y512" s="8" t="s">
        <v>56</v>
      </c>
      <c r="Z512" s="10">
        <f t="shared" si="141"/>
        <v>45791</v>
      </c>
      <c r="AA512" s="9" t="s">
        <v>57</v>
      </c>
      <c r="AB512" s="8">
        <f t="shared" si="139"/>
        <v>811</v>
      </c>
      <c r="AC512" s="8" t="s">
        <v>58</v>
      </c>
      <c r="AK512" s="8" t="s">
        <v>20</v>
      </c>
      <c r="AL512" s="8">
        <f t="shared" si="130"/>
        <v>811</v>
      </c>
      <c r="AM512" s="8" t="s">
        <v>21</v>
      </c>
      <c r="AN512" s="8" t="str">
        <f t="shared" si="142"/>
        <v>長い交際なのに進展なし…結婚への本音とタイミング</v>
      </c>
      <c r="AO512" s="9" t="s">
        <v>22</v>
      </c>
      <c r="AP512" s="8" t="str">
        <f t="shared" si="147"/>
        <v>この恋、ゴールインする？</v>
      </c>
      <c r="AQ512" s="9" t="s">
        <v>22</v>
      </c>
      <c r="AR512" s="8" t="str">
        <f t="shared" si="148"/>
        <v>長いお付き合いをしているのに、結婚の話がなかなか出ないと、不安や焦りが募りますよね。相手は本当に結婚を考えているの？それともまだ迷っている？二人の未来と結婚のタイミング、そして相手の本音をひも解いてみませんか？</v>
      </c>
      <c r="AS512" s="9" t="s">
        <v>23</v>
      </c>
      <c r="AT512" s="8">
        <f t="shared" si="131"/>
        <v>6</v>
      </c>
      <c r="AU512" s="8" t="s">
        <v>21</v>
      </c>
      <c r="AV512" s="10">
        <f t="shared" si="132"/>
        <v>45791</v>
      </c>
      <c r="AW512" s="9" t="s">
        <v>24</v>
      </c>
    </row>
    <row r="513" spans="1:49" ht="18.75" customHeight="1">
      <c r="A513" s="2">
        <v>812</v>
      </c>
      <c r="B513" s="2" t="s">
        <v>1869</v>
      </c>
      <c r="C513" s="2" t="s">
        <v>1870</v>
      </c>
      <c r="D513" s="2" t="s">
        <v>1871</v>
      </c>
      <c r="E513" s="2" t="s">
        <v>1032</v>
      </c>
      <c r="G513" s="2" t="s">
        <v>19</v>
      </c>
      <c r="H513" s="2">
        <v>3</v>
      </c>
      <c r="I513" s="3">
        <v>45792</v>
      </c>
      <c r="J513" s="4"/>
      <c r="K513" s="25" t="s">
        <v>55</v>
      </c>
      <c r="L513" s="25">
        <f t="shared" si="135"/>
        <v>812</v>
      </c>
      <c r="M513" s="25" t="s">
        <v>21</v>
      </c>
      <c r="N513" s="25" t="str">
        <f t="shared" si="136"/>
        <v>なぜ私は“本命”になれないの？恋愛パターンを徹底分析</v>
      </c>
      <c r="O513" s="26" t="s">
        <v>22</v>
      </c>
      <c r="P513" s="25" t="str">
        <f t="shared" si="145"/>
        <v>本命に選ばれる日は来る？恋愛運の壁</v>
      </c>
      <c r="Q513" s="26" t="s">
        <v>22</v>
      </c>
      <c r="R513" s="25" t="str">
        <f t="shared" si="146"/>
        <v>好きな人にはいつも“都合のいい存在”で終わってしまう……あなたが本命になれない理由は、知らず知らずのうちに繰り返している恋愛パターンに隠されているかも。自分の恋愛傾向を徹底的に分析し、真実の愛を手に入れるためのヒントを見つけましょう。</v>
      </c>
      <c r="S513" s="26" t="s">
        <v>23</v>
      </c>
      <c r="T513" s="25">
        <f t="shared" si="137"/>
        <v>3</v>
      </c>
      <c r="U513" s="27" t="s">
        <v>21</v>
      </c>
      <c r="V513" s="28">
        <f t="shared" si="138"/>
        <v>45792</v>
      </c>
      <c r="W513" s="29" t="s">
        <v>24</v>
      </c>
      <c r="X513" s="2"/>
      <c r="Y513" s="8" t="s">
        <v>56</v>
      </c>
      <c r="Z513" s="10">
        <f t="shared" si="141"/>
        <v>45792</v>
      </c>
      <c r="AA513" s="9" t="s">
        <v>57</v>
      </c>
      <c r="AB513" s="8">
        <f t="shared" si="139"/>
        <v>812</v>
      </c>
      <c r="AC513" s="8" t="s">
        <v>58</v>
      </c>
      <c r="AK513" s="8" t="s">
        <v>20</v>
      </c>
      <c r="AL513" s="8">
        <f t="shared" si="130"/>
        <v>812</v>
      </c>
      <c r="AM513" s="8" t="s">
        <v>21</v>
      </c>
      <c r="AN513" s="8" t="str">
        <f t="shared" si="142"/>
        <v>なぜ私は“本命”になれないの？恋愛パターンを徹底分析</v>
      </c>
      <c r="AO513" s="9" t="s">
        <v>22</v>
      </c>
      <c r="AP513" s="8" t="str">
        <f t="shared" si="147"/>
        <v>本命に選ばれる日は来る？恋愛運の壁</v>
      </c>
      <c r="AQ513" s="9" t="s">
        <v>22</v>
      </c>
      <c r="AR513" s="8" t="str">
        <f t="shared" si="148"/>
        <v>好きな人にはいつも“都合のいい存在”で終わってしまう……あなたが本命になれない理由は、知らず知らずのうちに繰り返している恋愛パターンに隠されているかも。自分の恋愛傾向を徹底的に分析し、真実の愛を手に入れるためのヒントを見つけましょう。</v>
      </c>
      <c r="AS513" s="9" t="s">
        <v>23</v>
      </c>
      <c r="AT513" s="8">
        <f t="shared" si="131"/>
        <v>3</v>
      </c>
      <c r="AU513" s="8" t="s">
        <v>21</v>
      </c>
      <c r="AV513" s="10">
        <f t="shared" si="132"/>
        <v>45792</v>
      </c>
      <c r="AW513" s="9" t="s">
        <v>24</v>
      </c>
    </row>
    <row r="514" spans="1:49" ht="18.75" customHeight="1">
      <c r="A514" s="2">
        <v>813</v>
      </c>
      <c r="B514" s="2" t="s">
        <v>1872</v>
      </c>
      <c r="C514" s="2" t="s">
        <v>1873</v>
      </c>
      <c r="D514" s="2" t="s">
        <v>1874</v>
      </c>
      <c r="E514" s="2" t="s">
        <v>1032</v>
      </c>
      <c r="G514" s="2" t="s">
        <v>19</v>
      </c>
      <c r="H514" s="2">
        <v>8</v>
      </c>
      <c r="I514" s="3">
        <v>45793</v>
      </c>
      <c r="J514" s="4"/>
      <c r="K514" s="25" t="s">
        <v>55</v>
      </c>
      <c r="L514" s="25">
        <f t="shared" si="135"/>
        <v>813</v>
      </c>
      <c r="M514" s="25" t="s">
        <v>21</v>
      </c>
      <c r="N514" s="25" t="str">
        <f t="shared" si="136"/>
        <v>会社を辞めるべき？続けるべき？職場の人間関係とあなたの未来</v>
      </c>
      <c r="O514" s="26" t="s">
        <v>22</v>
      </c>
      <c r="P514" s="25" t="str">
        <f t="shared" si="145"/>
        <v>そのストレス、本当に耐えるべき？</v>
      </c>
      <c r="Q514" s="26" t="s">
        <v>22</v>
      </c>
      <c r="R514" s="25" t="str">
        <f t="shared" si="146"/>
        <v>職場の人間関係が原因で辞めるべきか、それとも踏みとどまるべきか、悩む気持ちはとても自然なことです。あなたの現在の状況と未来の可能性をじっくり分析し、最適な選択を見つけるお手伝いをします。心の声に耳を傾け、次の一歩を明確にしましょう。</v>
      </c>
      <c r="S514" s="26" t="s">
        <v>23</v>
      </c>
      <c r="T514" s="25">
        <f t="shared" si="137"/>
        <v>8</v>
      </c>
      <c r="U514" s="27" t="s">
        <v>21</v>
      </c>
      <c r="V514" s="28">
        <f t="shared" si="138"/>
        <v>45793</v>
      </c>
      <c r="W514" s="29" t="s">
        <v>24</v>
      </c>
      <c r="X514" s="2"/>
      <c r="Y514" s="8" t="s">
        <v>56</v>
      </c>
      <c r="Z514" s="10">
        <f t="shared" si="141"/>
        <v>45793</v>
      </c>
      <c r="AA514" s="9" t="s">
        <v>57</v>
      </c>
      <c r="AB514" s="8">
        <f t="shared" si="139"/>
        <v>813</v>
      </c>
      <c r="AC514" s="8" t="s">
        <v>58</v>
      </c>
      <c r="AK514" s="8" t="s">
        <v>20</v>
      </c>
      <c r="AL514" s="8">
        <f t="shared" ref="AL514:AL577" si="149">A514</f>
        <v>813</v>
      </c>
      <c r="AM514" s="8" t="s">
        <v>21</v>
      </c>
      <c r="AN514" s="8" t="str">
        <f t="shared" si="142"/>
        <v>会社を辞めるべき？続けるべき？職場の人間関係とあなたの未来</v>
      </c>
      <c r="AO514" s="9" t="s">
        <v>22</v>
      </c>
      <c r="AP514" s="8" t="str">
        <f t="shared" si="147"/>
        <v>そのストレス、本当に耐えるべき？</v>
      </c>
      <c r="AQ514" s="9" t="s">
        <v>22</v>
      </c>
      <c r="AR514" s="8" t="str">
        <f t="shared" si="148"/>
        <v>職場の人間関係が原因で辞めるべきか、それとも踏みとどまるべきか、悩む気持ちはとても自然なことです。あなたの現在の状況と未来の可能性をじっくり分析し、最適な選択を見つけるお手伝いをします。心の声に耳を傾け、次の一歩を明確にしましょう。</v>
      </c>
      <c r="AS514" s="9" t="s">
        <v>23</v>
      </c>
      <c r="AT514" s="8">
        <f t="shared" ref="AT514:AT577" si="150">H514</f>
        <v>8</v>
      </c>
      <c r="AU514" s="8" t="s">
        <v>21</v>
      </c>
      <c r="AV514" s="10">
        <f t="shared" ref="AV514:AV577" si="151">I514</f>
        <v>45793</v>
      </c>
      <c r="AW514" s="9" t="s">
        <v>24</v>
      </c>
    </row>
    <row r="515" spans="1:49" ht="18.75" customHeight="1">
      <c r="A515" s="2">
        <v>814</v>
      </c>
      <c r="B515" s="2" t="s">
        <v>1875</v>
      </c>
      <c r="C515" s="2" t="s">
        <v>1876</v>
      </c>
      <c r="D515" s="2" t="s">
        <v>1877</v>
      </c>
      <c r="E515" s="2" t="s">
        <v>1032</v>
      </c>
      <c r="G515" s="2" t="s">
        <v>19</v>
      </c>
      <c r="H515" s="2">
        <v>1</v>
      </c>
      <c r="I515" s="3">
        <v>45794</v>
      </c>
      <c r="J515" s="4"/>
      <c r="K515" s="25" t="s">
        <v>55</v>
      </c>
      <c r="L515" s="25">
        <f t="shared" si="135"/>
        <v>814</v>
      </c>
      <c r="M515" s="25" t="s">
        <v>21</v>
      </c>
      <c r="N515" s="25" t="str">
        <f t="shared" si="136"/>
        <v>恋人と長く幸せでいるために…あなたの恋愛の課題と解決策</v>
      </c>
      <c r="O515" s="26" t="s">
        <v>22</v>
      </c>
      <c r="P515" s="25" t="str">
        <f t="shared" si="145"/>
        <v>恋人と長続きしない理由とは？</v>
      </c>
      <c r="Q515" s="26" t="s">
        <v>22</v>
      </c>
      <c r="R515" s="25" t="str">
        <f t="shared" si="146"/>
        <v>付き合い始めは楽しいのに、なぜか長続きしない…。恋人との関係に悩んでいませんか？過度な期待やすれ違い、無意識の行動パターンが原因かもしれません。あなたの恋愛の課題を解き明かし、幸せな関係を長く続けるための具体的な解決策をお伝えします。</v>
      </c>
      <c r="S515" s="26" t="s">
        <v>23</v>
      </c>
      <c r="T515" s="25">
        <f t="shared" si="137"/>
        <v>1</v>
      </c>
      <c r="U515" s="27" t="s">
        <v>21</v>
      </c>
      <c r="V515" s="28">
        <f t="shared" si="138"/>
        <v>45794</v>
      </c>
      <c r="W515" s="29" t="s">
        <v>24</v>
      </c>
      <c r="X515" s="2"/>
      <c r="Y515" s="8" t="s">
        <v>56</v>
      </c>
      <c r="Z515" s="10">
        <f t="shared" si="141"/>
        <v>45794</v>
      </c>
      <c r="AA515" s="9" t="s">
        <v>57</v>
      </c>
      <c r="AB515" s="8">
        <f t="shared" si="139"/>
        <v>814</v>
      </c>
      <c r="AC515" s="8" t="s">
        <v>58</v>
      </c>
      <c r="AK515" s="8" t="s">
        <v>20</v>
      </c>
      <c r="AL515" s="8">
        <f t="shared" si="149"/>
        <v>814</v>
      </c>
      <c r="AM515" s="8" t="s">
        <v>21</v>
      </c>
      <c r="AN515" s="8" t="str">
        <f t="shared" si="142"/>
        <v>恋人と長く幸せでいるために…あなたの恋愛の課題と解決策</v>
      </c>
      <c r="AO515" s="9" t="s">
        <v>22</v>
      </c>
      <c r="AP515" s="8" t="str">
        <f t="shared" si="147"/>
        <v>恋人と長続きしない理由とは？</v>
      </c>
      <c r="AQ515" s="9" t="s">
        <v>22</v>
      </c>
      <c r="AR515" s="8" t="str">
        <f t="shared" si="148"/>
        <v>付き合い始めは楽しいのに、なぜか長続きしない…。恋人との関係に悩んでいませんか？過度な期待やすれ違い、無意識の行動パターンが原因かもしれません。あなたの恋愛の課題を解き明かし、幸せな関係を長く続けるための具体的な解決策をお伝えします。</v>
      </c>
      <c r="AS515" s="9" t="s">
        <v>23</v>
      </c>
      <c r="AT515" s="8">
        <f t="shared" si="150"/>
        <v>1</v>
      </c>
      <c r="AU515" s="8" t="s">
        <v>21</v>
      </c>
      <c r="AV515" s="10">
        <f t="shared" si="151"/>
        <v>45794</v>
      </c>
      <c r="AW515" s="9" t="s">
        <v>24</v>
      </c>
    </row>
    <row r="516" spans="1:49" ht="18.75" customHeight="1">
      <c r="A516" s="2">
        <v>815</v>
      </c>
      <c r="B516" s="2" t="s">
        <v>1878</v>
      </c>
      <c r="C516" s="2" t="s">
        <v>1879</v>
      </c>
      <c r="D516" s="2" t="s">
        <v>1880</v>
      </c>
      <c r="E516" s="2" t="s">
        <v>1032</v>
      </c>
      <c r="G516" s="2" t="s">
        <v>19</v>
      </c>
      <c r="H516" s="2">
        <v>10</v>
      </c>
      <c r="I516" s="3">
        <v>45795</v>
      </c>
      <c r="J516" s="4"/>
      <c r="K516" s="25" t="s">
        <v>55</v>
      </c>
      <c r="L516" s="25">
        <f t="shared" si="135"/>
        <v>815</v>
      </c>
      <c r="M516" s="25" t="s">
        <v>21</v>
      </c>
      <c r="N516" s="25" t="str">
        <f t="shared" si="136"/>
        <v>恋愛が始まらない理由と心を解き放つヒント</v>
      </c>
      <c r="O516" s="26" t="s">
        <v>22</v>
      </c>
      <c r="P516" s="25" t="str">
        <f t="shared" si="145"/>
        <v>恋愛迷子からの脱出！</v>
      </c>
      <c r="Q516" s="26" t="s">
        <v>22</v>
      </c>
      <c r="R516" s="25" t="str">
        <f t="shared" si="146"/>
        <v>なぜ恋が始まらないのか…その答えは意外と近くにあるかもしれません。タロットが導くアドバイスで、心を軽くし新しい一歩を踏み出しましょう。</v>
      </c>
      <c r="S516" s="26" t="s">
        <v>23</v>
      </c>
      <c r="T516" s="25">
        <f t="shared" si="137"/>
        <v>10</v>
      </c>
      <c r="U516" s="27" t="s">
        <v>21</v>
      </c>
      <c r="V516" s="28">
        <f t="shared" si="138"/>
        <v>45795</v>
      </c>
      <c r="W516" s="29" t="s">
        <v>24</v>
      </c>
      <c r="X516" s="2"/>
      <c r="Y516" s="8" t="s">
        <v>56</v>
      </c>
      <c r="Z516" s="10">
        <f t="shared" si="141"/>
        <v>45795</v>
      </c>
      <c r="AA516" s="9" t="s">
        <v>57</v>
      </c>
      <c r="AB516" s="8">
        <f t="shared" si="139"/>
        <v>815</v>
      </c>
      <c r="AC516" s="8" t="s">
        <v>58</v>
      </c>
      <c r="AK516" s="8" t="s">
        <v>20</v>
      </c>
      <c r="AL516" s="8">
        <f t="shared" si="149"/>
        <v>815</v>
      </c>
      <c r="AM516" s="8" t="s">
        <v>21</v>
      </c>
      <c r="AN516" s="8" t="str">
        <f t="shared" si="142"/>
        <v>恋愛が始まらない理由と心を解き放つヒント</v>
      </c>
      <c r="AO516" s="9" t="s">
        <v>22</v>
      </c>
      <c r="AP516" s="8" t="str">
        <f t="shared" si="147"/>
        <v>恋愛迷子からの脱出！</v>
      </c>
      <c r="AQ516" s="9" t="s">
        <v>22</v>
      </c>
      <c r="AR516" s="8" t="str">
        <f t="shared" si="148"/>
        <v>なぜ恋が始まらないのか…その答えは意外と近くにあるかもしれません。タロットが導くアドバイスで、心を軽くし新しい一歩を踏み出しましょう。</v>
      </c>
      <c r="AS516" s="9" t="s">
        <v>23</v>
      </c>
      <c r="AT516" s="8">
        <f t="shared" si="150"/>
        <v>10</v>
      </c>
      <c r="AU516" s="8" t="s">
        <v>21</v>
      </c>
      <c r="AV516" s="10">
        <f t="shared" si="151"/>
        <v>45795</v>
      </c>
      <c r="AW516" s="9" t="s">
        <v>24</v>
      </c>
    </row>
    <row r="517" spans="1:49" ht="18.75" customHeight="1">
      <c r="A517" s="2">
        <v>816</v>
      </c>
      <c r="B517" s="2" t="s">
        <v>1881</v>
      </c>
      <c r="C517" s="2" t="s">
        <v>1882</v>
      </c>
      <c r="D517" s="2" t="s">
        <v>1883</v>
      </c>
      <c r="E517" s="2" t="s">
        <v>1032</v>
      </c>
      <c r="G517" s="2" t="s">
        <v>19</v>
      </c>
      <c r="H517" s="2">
        <v>10</v>
      </c>
      <c r="I517" s="3">
        <v>45796</v>
      </c>
      <c r="J517" s="4"/>
      <c r="K517" s="25" t="s">
        <v>55</v>
      </c>
      <c r="L517" s="25">
        <f t="shared" si="135"/>
        <v>816</v>
      </c>
      <c r="M517" s="25" t="s">
        <v>21</v>
      </c>
      <c r="N517" s="25" t="str">
        <f t="shared" si="136"/>
        <v>未来の出会いを引き寄せる！あなたに必要なアクション</v>
      </c>
      <c r="O517" s="26" t="s">
        <v>22</v>
      </c>
      <c r="P517" s="25" t="str">
        <f t="shared" si="145"/>
        <v>引き寄せ運命の出会いマップ</v>
      </c>
      <c r="Q517" s="26" t="s">
        <v>22</v>
      </c>
      <c r="R517" s="25" t="str">
        <f t="shared" si="146"/>
        <v>毎日が同じ繰り返しだと感じるあなたへ。タロットが教える新しいご縁を引き寄せるための具体的な行動とアドバイス。新しい一歩を踏み出しましょう。</v>
      </c>
      <c r="S517" s="26" t="s">
        <v>23</v>
      </c>
      <c r="T517" s="25">
        <f t="shared" si="137"/>
        <v>10</v>
      </c>
      <c r="U517" s="27" t="s">
        <v>21</v>
      </c>
      <c r="V517" s="28">
        <f t="shared" si="138"/>
        <v>45796</v>
      </c>
      <c r="W517" s="29" t="s">
        <v>24</v>
      </c>
      <c r="X517" s="2"/>
      <c r="Y517" s="8" t="s">
        <v>56</v>
      </c>
      <c r="Z517" s="10">
        <f t="shared" si="141"/>
        <v>45796</v>
      </c>
      <c r="AA517" s="9" t="s">
        <v>57</v>
      </c>
      <c r="AB517" s="8">
        <f t="shared" si="139"/>
        <v>816</v>
      </c>
      <c r="AC517" s="8" t="s">
        <v>58</v>
      </c>
      <c r="AK517" s="8" t="s">
        <v>20</v>
      </c>
      <c r="AL517" s="8">
        <f t="shared" si="149"/>
        <v>816</v>
      </c>
      <c r="AM517" s="8" t="s">
        <v>21</v>
      </c>
      <c r="AN517" s="8" t="str">
        <f t="shared" si="142"/>
        <v>未来の出会いを引き寄せる！あなたに必要なアクション</v>
      </c>
      <c r="AO517" s="9" t="s">
        <v>22</v>
      </c>
      <c r="AP517" s="8" t="str">
        <f t="shared" si="147"/>
        <v>引き寄せ運命の出会いマップ</v>
      </c>
      <c r="AQ517" s="9" t="s">
        <v>22</v>
      </c>
      <c r="AR517" s="8" t="str">
        <f t="shared" si="148"/>
        <v>毎日が同じ繰り返しだと感じるあなたへ。タロットが教える新しいご縁を引き寄せるための具体的な行動とアドバイス。新しい一歩を踏み出しましょう。</v>
      </c>
      <c r="AS517" s="9" t="s">
        <v>23</v>
      </c>
      <c r="AT517" s="8">
        <f t="shared" si="150"/>
        <v>10</v>
      </c>
      <c r="AU517" s="8" t="s">
        <v>21</v>
      </c>
      <c r="AV517" s="10">
        <f t="shared" si="151"/>
        <v>45796</v>
      </c>
      <c r="AW517" s="9" t="s">
        <v>24</v>
      </c>
    </row>
    <row r="518" spans="1:49" ht="18.75" customHeight="1">
      <c r="A518" s="2">
        <v>817</v>
      </c>
      <c r="B518" s="2" t="s">
        <v>1884</v>
      </c>
      <c r="C518" s="2" t="s">
        <v>1885</v>
      </c>
      <c r="D518" s="2" t="s">
        <v>1886</v>
      </c>
      <c r="E518" s="2" t="s">
        <v>1032</v>
      </c>
      <c r="G518" s="2" t="s">
        <v>19</v>
      </c>
      <c r="H518" s="2">
        <v>3</v>
      </c>
      <c r="I518" s="3">
        <v>45797</v>
      </c>
      <c r="J518" s="4"/>
      <c r="K518" s="25" t="s">
        <v>55</v>
      </c>
      <c r="L518" s="25">
        <f t="shared" si="135"/>
        <v>817</v>
      </c>
      <c r="M518" s="25" t="s">
        <v>21</v>
      </c>
      <c r="N518" s="25" t="str">
        <f t="shared" si="136"/>
        <v>仕事中の視線の意味は？　社内恋愛成功の可能性</v>
      </c>
      <c r="O518" s="26" t="s">
        <v>22</v>
      </c>
      <c r="P518" s="25" t="str">
        <f t="shared" si="145"/>
        <v>職場のあの人も私を意識してる？</v>
      </c>
      <c r="Q518" s="26" t="s">
        <v>22</v>
      </c>
      <c r="R518" s="25" t="str">
        <f t="shared" si="146"/>
        <v>オフィスで交わす何気ないやり取りや視線の意味を深読みしてしまう瞬間、ありませんか？気になる相手との距離を縮めるヒントや、恋愛成功の可能性をチェック！社内恋愛のドキドキを楽しみながら、次の一歩を踏み出す勇気を手に入れましょう。</v>
      </c>
      <c r="S518" s="26" t="s">
        <v>23</v>
      </c>
      <c r="T518" s="25">
        <f t="shared" si="137"/>
        <v>3</v>
      </c>
      <c r="U518" s="27" t="s">
        <v>21</v>
      </c>
      <c r="V518" s="28">
        <f t="shared" si="138"/>
        <v>45797</v>
      </c>
      <c r="W518" s="29" t="s">
        <v>24</v>
      </c>
      <c r="X518" s="2"/>
      <c r="Y518" s="8" t="s">
        <v>56</v>
      </c>
      <c r="Z518" s="10">
        <f t="shared" si="141"/>
        <v>45797</v>
      </c>
      <c r="AA518" s="9" t="s">
        <v>57</v>
      </c>
      <c r="AB518" s="8">
        <f t="shared" si="139"/>
        <v>817</v>
      </c>
      <c r="AC518" s="8" t="s">
        <v>58</v>
      </c>
      <c r="AK518" s="8" t="s">
        <v>20</v>
      </c>
      <c r="AL518" s="8">
        <f t="shared" si="149"/>
        <v>817</v>
      </c>
      <c r="AM518" s="8" t="s">
        <v>21</v>
      </c>
      <c r="AN518" s="8" t="str">
        <f t="shared" si="142"/>
        <v>仕事中の視線の意味は？　社内恋愛成功の可能性</v>
      </c>
      <c r="AO518" s="9" t="s">
        <v>22</v>
      </c>
      <c r="AP518" s="8" t="str">
        <f t="shared" si="147"/>
        <v>職場のあの人も私を意識してる？</v>
      </c>
      <c r="AQ518" s="9" t="s">
        <v>22</v>
      </c>
      <c r="AR518" s="8" t="str">
        <f t="shared" si="148"/>
        <v>オフィスで交わす何気ないやり取りや視線の意味を深読みしてしまう瞬間、ありませんか？気になる相手との距離を縮めるヒントや、恋愛成功の可能性をチェック！社内恋愛のドキドキを楽しみながら、次の一歩を踏み出す勇気を手に入れましょう。</v>
      </c>
      <c r="AS518" s="9" t="s">
        <v>23</v>
      </c>
      <c r="AT518" s="8">
        <f t="shared" si="150"/>
        <v>3</v>
      </c>
      <c r="AU518" s="8" t="s">
        <v>21</v>
      </c>
      <c r="AV518" s="10">
        <f t="shared" si="151"/>
        <v>45797</v>
      </c>
      <c r="AW518" s="9" t="s">
        <v>24</v>
      </c>
    </row>
    <row r="519" spans="1:49" ht="18.75" customHeight="1">
      <c r="A519" s="2">
        <v>818</v>
      </c>
      <c r="B519" s="2" t="s">
        <v>1887</v>
      </c>
      <c r="C519" s="2" t="s">
        <v>1888</v>
      </c>
      <c r="D519" s="2" t="s">
        <v>1889</v>
      </c>
      <c r="E519" s="2" t="s">
        <v>1032</v>
      </c>
      <c r="G519" s="2" t="s">
        <v>19</v>
      </c>
      <c r="H519" s="2">
        <v>6</v>
      </c>
      <c r="I519" s="3">
        <v>45798</v>
      </c>
      <c r="J519" s="4"/>
      <c r="K519" s="25" t="s">
        <v>55</v>
      </c>
      <c r="L519" s="25">
        <f t="shared" si="135"/>
        <v>818</v>
      </c>
      <c r="M519" s="25" t="s">
        <v>21</v>
      </c>
      <c r="N519" s="25" t="str">
        <f t="shared" si="136"/>
        <v>遠距離恋愛からゴールイン！結婚の可能性とタイミング</v>
      </c>
      <c r="O519" s="26" t="s">
        <v>22</v>
      </c>
      <c r="P519" s="25" t="str">
        <f t="shared" si="145"/>
        <v>彼の気持ちと結婚のタイミングを教えます</v>
      </c>
      <c r="Q519" s="26" t="s">
        <v>22</v>
      </c>
      <c r="R519" s="25" t="str">
        <f t="shared" si="146"/>
        <v>距離を乗り越えて愛を育んできたお二人。結婚の可能性はどれくらいあるのか、そしてそのタイミングはいつ訪れるのか？彼の気持ちや二人の未来を占いで紐解き、次のステップに進むためのヒントをお届けします！　一緒にゴールインへの道を探りましょう。</v>
      </c>
      <c r="S519" s="26" t="s">
        <v>23</v>
      </c>
      <c r="T519" s="25">
        <f t="shared" si="137"/>
        <v>6</v>
      </c>
      <c r="U519" s="27" t="s">
        <v>21</v>
      </c>
      <c r="V519" s="28">
        <f t="shared" si="138"/>
        <v>45798</v>
      </c>
      <c r="W519" s="29" t="s">
        <v>24</v>
      </c>
      <c r="X519" s="2"/>
      <c r="Y519" s="8" t="s">
        <v>56</v>
      </c>
      <c r="Z519" s="10">
        <f t="shared" si="141"/>
        <v>45798</v>
      </c>
      <c r="AA519" s="9" t="s">
        <v>57</v>
      </c>
      <c r="AB519" s="8">
        <f t="shared" si="139"/>
        <v>818</v>
      </c>
      <c r="AC519" s="8" t="s">
        <v>58</v>
      </c>
      <c r="AK519" s="8" t="s">
        <v>20</v>
      </c>
      <c r="AL519" s="8">
        <f t="shared" si="149"/>
        <v>818</v>
      </c>
      <c r="AM519" s="8" t="s">
        <v>21</v>
      </c>
      <c r="AN519" s="8" t="str">
        <f t="shared" si="142"/>
        <v>遠距離恋愛からゴールイン！結婚の可能性とタイミング</v>
      </c>
      <c r="AO519" s="9" t="s">
        <v>22</v>
      </c>
      <c r="AP519" s="8" t="str">
        <f t="shared" si="147"/>
        <v>彼の気持ちと結婚のタイミングを教えます</v>
      </c>
      <c r="AQ519" s="9" t="s">
        <v>22</v>
      </c>
      <c r="AR519" s="8" t="str">
        <f t="shared" si="148"/>
        <v>距離を乗り越えて愛を育んできたお二人。結婚の可能性はどれくらいあるのか、そしてそのタイミングはいつ訪れるのか？彼の気持ちや二人の未来を占いで紐解き、次のステップに進むためのヒントをお届けします！　一緒にゴールインへの道を探りましょう。</v>
      </c>
      <c r="AS519" s="9" t="s">
        <v>23</v>
      </c>
      <c r="AT519" s="8">
        <f t="shared" si="150"/>
        <v>6</v>
      </c>
      <c r="AU519" s="8" t="s">
        <v>21</v>
      </c>
      <c r="AV519" s="10">
        <f t="shared" si="151"/>
        <v>45798</v>
      </c>
      <c r="AW519" s="9" t="s">
        <v>24</v>
      </c>
    </row>
    <row r="520" spans="1:49" ht="18.75" customHeight="1">
      <c r="A520" s="2">
        <v>819</v>
      </c>
      <c r="B520" s="2" t="s">
        <v>1890</v>
      </c>
      <c r="C520" s="2" t="s">
        <v>1891</v>
      </c>
      <c r="D520" s="2" t="s">
        <v>1892</v>
      </c>
      <c r="E520" s="2" t="s">
        <v>1032</v>
      </c>
      <c r="G520" s="2" t="s">
        <v>19</v>
      </c>
      <c r="H520" s="2">
        <v>3</v>
      </c>
      <c r="I520" s="3">
        <v>45799</v>
      </c>
      <c r="J520" s="4"/>
      <c r="K520" s="25" t="s">
        <v>55</v>
      </c>
      <c r="L520" s="25">
        <f t="shared" si="135"/>
        <v>819</v>
      </c>
      <c r="M520" s="25" t="s">
        <v>21</v>
      </c>
      <c r="N520" s="25" t="str">
        <f t="shared" si="136"/>
        <v>両思いの確信がほしい◆心の温度差をチェック</v>
      </c>
      <c r="O520" s="26" t="s">
        <v>22</v>
      </c>
      <c r="P520" s="25" t="str">
        <f t="shared" si="145"/>
        <v>好きバレしてる？　相手の本音と二人の距離</v>
      </c>
      <c r="Q520" s="26" t="s">
        <v>22</v>
      </c>
      <c r="R520" s="25" t="str">
        <f t="shared" si="146"/>
        <v>あなたの「好き」が相手にどう届いているのか、そしてお互いの心の温度感が一致しているのかを探ってみませんか？両思いへの道をしっかりと確認しながら、関係を大切に育むヒントをお届けします。恋の未来を一緒に紐解きましょう。</v>
      </c>
      <c r="S520" s="26" t="s">
        <v>23</v>
      </c>
      <c r="T520" s="25">
        <f t="shared" si="137"/>
        <v>3</v>
      </c>
      <c r="U520" s="27" t="s">
        <v>21</v>
      </c>
      <c r="V520" s="28">
        <f t="shared" si="138"/>
        <v>45799</v>
      </c>
      <c r="W520" s="29" t="s">
        <v>24</v>
      </c>
      <c r="X520" s="2"/>
      <c r="Y520" s="8" t="s">
        <v>56</v>
      </c>
      <c r="Z520" s="10">
        <f t="shared" si="141"/>
        <v>45799</v>
      </c>
      <c r="AA520" s="9" t="s">
        <v>57</v>
      </c>
      <c r="AB520" s="8">
        <f t="shared" si="139"/>
        <v>819</v>
      </c>
      <c r="AC520" s="8" t="s">
        <v>58</v>
      </c>
      <c r="AK520" s="8" t="s">
        <v>20</v>
      </c>
      <c r="AL520" s="8">
        <f t="shared" si="149"/>
        <v>819</v>
      </c>
      <c r="AM520" s="8" t="s">
        <v>21</v>
      </c>
      <c r="AN520" s="8" t="str">
        <f t="shared" si="142"/>
        <v>両思いの確信がほしい◆心の温度差をチェック</v>
      </c>
      <c r="AO520" s="9" t="s">
        <v>22</v>
      </c>
      <c r="AP520" s="8" t="str">
        <f t="shared" si="147"/>
        <v>好きバレしてる？　相手の本音と二人の距離</v>
      </c>
      <c r="AQ520" s="9" t="s">
        <v>22</v>
      </c>
      <c r="AR520" s="8" t="str">
        <f t="shared" si="148"/>
        <v>あなたの「好き」が相手にどう届いているのか、そしてお互いの心の温度感が一致しているのかを探ってみませんか？両思いへの道をしっかりと確認しながら、関係を大切に育むヒントをお届けします。恋の未来を一緒に紐解きましょう。</v>
      </c>
      <c r="AS520" s="9" t="s">
        <v>23</v>
      </c>
      <c r="AT520" s="8">
        <f t="shared" si="150"/>
        <v>3</v>
      </c>
      <c r="AU520" s="8" t="s">
        <v>21</v>
      </c>
      <c r="AV520" s="10">
        <f t="shared" si="151"/>
        <v>45799</v>
      </c>
      <c r="AW520" s="9" t="s">
        <v>24</v>
      </c>
    </row>
    <row r="521" spans="1:49" ht="18.75" customHeight="1">
      <c r="A521" s="2">
        <v>820</v>
      </c>
      <c r="B521" s="2" t="s">
        <v>1893</v>
      </c>
      <c r="C521" s="2" t="s">
        <v>1894</v>
      </c>
      <c r="D521" s="2" t="s">
        <v>1895</v>
      </c>
      <c r="E521" s="2" t="s">
        <v>1032</v>
      </c>
      <c r="G521" s="2" t="s">
        <v>19</v>
      </c>
      <c r="H521" s="2">
        <v>3</v>
      </c>
      <c r="I521" s="3">
        <v>45800</v>
      </c>
      <c r="J521" s="4"/>
      <c r="K521" s="25" t="s">
        <v>55</v>
      </c>
      <c r="L521" s="25">
        <f t="shared" ref="L521:L584" si="152">A521</f>
        <v>820</v>
      </c>
      <c r="M521" s="25" t="s">
        <v>21</v>
      </c>
      <c r="N521" s="25" t="str">
        <f t="shared" ref="N521:N584" si="153">B521</f>
        <v>誰かと会っているの？モヤモヤする気持ちの答え◆二人の未来</v>
      </c>
      <c r="O521" s="26" t="s">
        <v>22</v>
      </c>
      <c r="P521" s="25" t="str">
        <f t="shared" si="145"/>
        <v>嫉妬と不安の先にある答えは…</v>
      </c>
      <c r="Q521" s="26" t="s">
        <v>22</v>
      </c>
      <c r="R521" s="25" t="str">
        <f t="shared" si="146"/>
        <v>「彼が何をしているのか気になる…」「返信が遅い理由は何？」そんな不安に押しつぶされそう。愛するがゆえに生まれるモヤモヤを解消し、心が軽くなる答えを見つけましょう。あなたの恋愛がもっと幸せな方向に進むようお手伝いします。</v>
      </c>
      <c r="S521" s="26" t="s">
        <v>23</v>
      </c>
      <c r="T521" s="25">
        <f t="shared" ref="T521:T584" si="154">H521</f>
        <v>3</v>
      </c>
      <c r="U521" s="27" t="s">
        <v>21</v>
      </c>
      <c r="V521" s="28">
        <f t="shared" ref="V521:V584" si="155">I521</f>
        <v>45800</v>
      </c>
      <c r="W521" s="29" t="s">
        <v>24</v>
      </c>
      <c r="X521" s="2"/>
      <c r="Y521" s="8" t="s">
        <v>56</v>
      </c>
      <c r="Z521" s="10">
        <f t="shared" si="141"/>
        <v>45800</v>
      </c>
      <c r="AA521" s="9" t="s">
        <v>57</v>
      </c>
      <c r="AB521" s="8">
        <f t="shared" ref="AB521:AB584" si="156">A521</f>
        <v>820</v>
      </c>
      <c r="AC521" s="8" t="s">
        <v>58</v>
      </c>
      <c r="AK521" s="8" t="s">
        <v>20</v>
      </c>
      <c r="AL521" s="8">
        <f t="shared" si="149"/>
        <v>820</v>
      </c>
      <c r="AM521" s="8" t="s">
        <v>21</v>
      </c>
      <c r="AN521" s="8" t="str">
        <f t="shared" si="142"/>
        <v>誰かと会っているの？モヤモヤする気持ちの答え◆二人の未来</v>
      </c>
      <c r="AO521" s="9" t="s">
        <v>22</v>
      </c>
      <c r="AP521" s="8" t="str">
        <f t="shared" si="147"/>
        <v>嫉妬と不安の先にある答えは…</v>
      </c>
      <c r="AQ521" s="9" t="s">
        <v>22</v>
      </c>
      <c r="AR521" s="8" t="str">
        <f t="shared" si="148"/>
        <v>「彼が何をしているのか気になる…」「返信が遅い理由は何？」そんな不安に押しつぶされそう。愛するがゆえに生まれるモヤモヤを解消し、心が軽くなる答えを見つけましょう。あなたの恋愛がもっと幸せな方向に進むようお手伝いします。</v>
      </c>
      <c r="AS521" s="9" t="s">
        <v>23</v>
      </c>
      <c r="AT521" s="8">
        <f t="shared" si="150"/>
        <v>3</v>
      </c>
      <c r="AU521" s="8" t="s">
        <v>21</v>
      </c>
      <c r="AV521" s="10">
        <f t="shared" si="151"/>
        <v>45800</v>
      </c>
      <c r="AW521" s="9" t="s">
        <v>24</v>
      </c>
    </row>
    <row r="522" spans="1:49" ht="18.75" customHeight="1">
      <c r="A522" s="2">
        <v>821</v>
      </c>
      <c r="B522" s="2" t="s">
        <v>1896</v>
      </c>
      <c r="C522" s="2" t="s">
        <v>1897</v>
      </c>
      <c r="D522" s="2" t="s">
        <v>1898</v>
      </c>
      <c r="E522" s="2" t="s">
        <v>1032</v>
      </c>
      <c r="G522" s="2" t="s">
        <v>19</v>
      </c>
      <c r="H522" s="2">
        <v>1</v>
      </c>
      <c r="I522" s="3">
        <v>45801</v>
      </c>
      <c r="J522" s="4"/>
      <c r="K522" s="25" t="s">
        <v>55</v>
      </c>
      <c r="L522" s="25">
        <f t="shared" si="152"/>
        <v>821</v>
      </c>
      <c r="M522" s="25" t="s">
        <v>21</v>
      </c>
      <c r="N522" s="25" t="str">
        <f t="shared" si="153"/>
        <v>好きだけど動けない…受け身の恋が叶う可能性</v>
      </c>
      <c r="O522" s="26" t="s">
        <v>22</v>
      </c>
      <c r="P522" s="25" t="str">
        <f t="shared" si="145"/>
        <v>あなたの恋、待つだけでいい？</v>
      </c>
      <c r="Q522" s="26" t="s">
        <v>22</v>
      </c>
      <c r="R522" s="25" t="str">
        <f t="shared" si="146"/>
        <v>「自分からアプローチするのは苦手…」「このまま何もしなくても、恋が叶うことってあるの？」そんな受け身な恋愛で悩むあなた。この恋愛がどのように進展するのか、一緒に紐解いていきましょう。受け身な恋でもきっと叶う可能性が見つかるはずです。</v>
      </c>
      <c r="S522" s="26" t="s">
        <v>23</v>
      </c>
      <c r="T522" s="25">
        <f t="shared" si="154"/>
        <v>1</v>
      </c>
      <c r="U522" s="27" t="s">
        <v>21</v>
      </c>
      <c r="V522" s="28">
        <f t="shared" si="155"/>
        <v>45801</v>
      </c>
      <c r="W522" s="29" t="s">
        <v>24</v>
      </c>
      <c r="X522" s="2"/>
      <c r="Y522" s="8" t="s">
        <v>56</v>
      </c>
      <c r="Z522" s="10">
        <f t="shared" si="141"/>
        <v>45801</v>
      </c>
      <c r="AA522" s="9" t="s">
        <v>57</v>
      </c>
      <c r="AB522" s="8">
        <f t="shared" si="156"/>
        <v>821</v>
      </c>
      <c r="AC522" s="8" t="s">
        <v>58</v>
      </c>
      <c r="AK522" s="8" t="s">
        <v>20</v>
      </c>
      <c r="AL522" s="8">
        <f t="shared" si="149"/>
        <v>821</v>
      </c>
      <c r="AM522" s="8" t="s">
        <v>21</v>
      </c>
      <c r="AN522" s="8" t="str">
        <f t="shared" si="142"/>
        <v>好きだけど動けない…受け身の恋が叶う可能性</v>
      </c>
      <c r="AO522" s="9" t="s">
        <v>22</v>
      </c>
      <c r="AP522" s="8" t="str">
        <f t="shared" si="147"/>
        <v>あなたの恋、待つだけでいい？</v>
      </c>
      <c r="AQ522" s="9" t="s">
        <v>22</v>
      </c>
      <c r="AR522" s="8" t="str">
        <f t="shared" si="148"/>
        <v>「自分からアプローチするのは苦手…」「このまま何もしなくても、恋が叶うことってあるの？」そんな受け身な恋愛で悩むあなた。この恋愛がどのように進展するのか、一緒に紐解いていきましょう。受け身な恋でもきっと叶う可能性が見つかるはずです。</v>
      </c>
      <c r="AS522" s="9" t="s">
        <v>23</v>
      </c>
      <c r="AT522" s="8">
        <f t="shared" si="150"/>
        <v>1</v>
      </c>
      <c r="AU522" s="8" t="s">
        <v>21</v>
      </c>
      <c r="AV522" s="10">
        <f t="shared" si="151"/>
        <v>45801</v>
      </c>
      <c r="AW522" s="9" t="s">
        <v>24</v>
      </c>
    </row>
    <row r="523" spans="1:49" ht="18.75" customHeight="1">
      <c r="A523" s="2">
        <v>822</v>
      </c>
      <c r="B523" s="2" t="s">
        <v>1899</v>
      </c>
      <c r="C523" s="2" t="s">
        <v>1900</v>
      </c>
      <c r="D523" s="2" t="s">
        <v>1901</v>
      </c>
      <c r="E523" s="2" t="s">
        <v>1032</v>
      </c>
      <c r="G523" s="2" t="s">
        <v>19</v>
      </c>
      <c r="H523" s="2">
        <v>10</v>
      </c>
      <c r="I523" s="3">
        <v>45802</v>
      </c>
      <c r="J523" s="4"/>
      <c r="K523" s="25" t="s">
        <v>55</v>
      </c>
      <c r="L523" s="25">
        <f t="shared" si="152"/>
        <v>822</v>
      </c>
      <c r="M523" s="25" t="s">
        <v>21</v>
      </c>
      <c r="N523" s="25" t="str">
        <f t="shared" si="153"/>
        <v>恋愛経験をリセットしたあなた◆理想の恋と相手を探す方法</v>
      </c>
      <c r="O523" s="26" t="s">
        <v>22</v>
      </c>
      <c r="P523" s="25" t="str">
        <f t="shared" si="145"/>
        <v>自分に合う人ってどんな人？</v>
      </c>
      <c r="Q523" s="26" t="s">
        <v>22</v>
      </c>
      <c r="R523" s="25" t="str">
        <f t="shared" si="146"/>
        <v>「長い間恋愛をしていなくて、どう動けばいいのかわからない…」「自分に合う人ってどんな人？」あなたにピッタリの相手像や、心から幸せになれる恋の形を紐解きます。リセットした心から新しい恋をスタートするためのヒントを、一緒に探してみませんか？</v>
      </c>
      <c r="S523" s="26" t="s">
        <v>23</v>
      </c>
      <c r="T523" s="25">
        <f t="shared" si="154"/>
        <v>10</v>
      </c>
      <c r="U523" s="27" t="s">
        <v>21</v>
      </c>
      <c r="V523" s="28">
        <f t="shared" si="155"/>
        <v>45802</v>
      </c>
      <c r="W523" s="29" t="s">
        <v>24</v>
      </c>
      <c r="X523" s="2"/>
      <c r="Y523" s="8" t="s">
        <v>56</v>
      </c>
      <c r="Z523" s="10">
        <f t="shared" si="141"/>
        <v>45802</v>
      </c>
      <c r="AA523" s="9" t="s">
        <v>57</v>
      </c>
      <c r="AB523" s="8">
        <f t="shared" si="156"/>
        <v>822</v>
      </c>
      <c r="AC523" s="8" t="s">
        <v>58</v>
      </c>
      <c r="AK523" s="8" t="s">
        <v>20</v>
      </c>
      <c r="AL523" s="8">
        <f t="shared" si="149"/>
        <v>822</v>
      </c>
      <c r="AM523" s="8" t="s">
        <v>21</v>
      </c>
      <c r="AN523" s="8" t="str">
        <f t="shared" si="142"/>
        <v>恋愛経験をリセットしたあなた◆理想の恋と相手を探す方法</v>
      </c>
      <c r="AO523" s="9" t="s">
        <v>22</v>
      </c>
      <c r="AP523" s="8" t="str">
        <f t="shared" si="147"/>
        <v>自分に合う人ってどんな人？</v>
      </c>
      <c r="AQ523" s="9" t="s">
        <v>22</v>
      </c>
      <c r="AR523" s="8" t="str">
        <f t="shared" si="148"/>
        <v>「長い間恋愛をしていなくて、どう動けばいいのかわからない…」「自分に合う人ってどんな人？」あなたにピッタリの相手像や、心から幸せになれる恋の形を紐解きます。リセットした心から新しい恋をスタートするためのヒントを、一緒に探してみませんか？</v>
      </c>
      <c r="AS523" s="9" t="s">
        <v>23</v>
      </c>
      <c r="AT523" s="8">
        <f t="shared" si="150"/>
        <v>10</v>
      </c>
      <c r="AU523" s="8" t="s">
        <v>21</v>
      </c>
      <c r="AV523" s="10">
        <f t="shared" si="151"/>
        <v>45802</v>
      </c>
      <c r="AW523" s="9" t="s">
        <v>24</v>
      </c>
    </row>
    <row r="524" spans="1:49" ht="18.75" customHeight="1">
      <c r="A524" s="2">
        <v>823</v>
      </c>
      <c r="B524" s="2" t="s">
        <v>1902</v>
      </c>
      <c r="C524" s="2" t="s">
        <v>1903</v>
      </c>
      <c r="D524" s="2" t="s">
        <v>1904</v>
      </c>
      <c r="E524" s="2" t="s">
        <v>1032</v>
      </c>
      <c r="G524" s="2" t="s">
        <v>19</v>
      </c>
      <c r="H524" s="2">
        <v>8</v>
      </c>
      <c r="I524" s="3">
        <v>45803</v>
      </c>
      <c r="J524" s="4"/>
      <c r="K524" s="25" t="s">
        <v>55</v>
      </c>
      <c r="L524" s="25">
        <f t="shared" si="152"/>
        <v>823</v>
      </c>
      <c r="M524" s="25" t="s">
        <v>21</v>
      </c>
      <c r="N524" s="25" t="str">
        <f t="shared" si="153"/>
        <v>運命の分かれ道～今の職場か新たな挑戦か、あなたの未来～</v>
      </c>
      <c r="O524" s="26" t="s">
        <v>22</v>
      </c>
      <c r="P524" s="25" t="str">
        <f t="shared" si="145"/>
        <v>我慢すべきか、それとも新しい道へ？</v>
      </c>
      <c r="Q524" s="26" t="s">
        <v>22</v>
      </c>
      <c r="R524" s="25" t="str">
        <f t="shared" si="146"/>
        <v>今の職場にとどまるべきか、新たな挑戦に踏み出すべきか。迷い続けるその心に、運命がそっと道しるべを示してくれるかもしれません。あなたの未来を明るく照らす答えを、一緒に探してみませんか？</v>
      </c>
      <c r="S524" s="26" t="s">
        <v>23</v>
      </c>
      <c r="T524" s="25">
        <f t="shared" si="154"/>
        <v>8</v>
      </c>
      <c r="U524" s="27" t="s">
        <v>21</v>
      </c>
      <c r="V524" s="28">
        <f t="shared" si="155"/>
        <v>45803</v>
      </c>
      <c r="W524" s="29" t="s">
        <v>24</v>
      </c>
      <c r="X524" s="2"/>
      <c r="Y524" s="8" t="s">
        <v>56</v>
      </c>
      <c r="Z524" s="10">
        <f t="shared" si="141"/>
        <v>45803</v>
      </c>
      <c r="AA524" s="9" t="s">
        <v>57</v>
      </c>
      <c r="AB524" s="8">
        <f t="shared" si="156"/>
        <v>823</v>
      </c>
      <c r="AC524" s="8" t="s">
        <v>58</v>
      </c>
      <c r="AK524" s="8" t="s">
        <v>20</v>
      </c>
      <c r="AL524" s="8">
        <f t="shared" si="149"/>
        <v>823</v>
      </c>
      <c r="AM524" s="8" t="s">
        <v>21</v>
      </c>
      <c r="AN524" s="8" t="str">
        <f t="shared" si="142"/>
        <v>運命の分かれ道～今の職場か新たな挑戦か、あなたの未来～</v>
      </c>
      <c r="AO524" s="9" t="s">
        <v>22</v>
      </c>
      <c r="AP524" s="8" t="str">
        <f t="shared" si="147"/>
        <v>我慢すべきか、それとも新しい道へ？</v>
      </c>
      <c r="AQ524" s="9" t="s">
        <v>22</v>
      </c>
      <c r="AR524" s="8" t="str">
        <f t="shared" si="148"/>
        <v>今の職場にとどまるべきか、新たな挑戦に踏み出すべきか。迷い続けるその心に、運命がそっと道しるべを示してくれるかもしれません。あなたの未来を明るく照らす答えを、一緒に探してみませんか？</v>
      </c>
      <c r="AS524" s="9" t="s">
        <v>23</v>
      </c>
      <c r="AT524" s="8">
        <f t="shared" si="150"/>
        <v>8</v>
      </c>
      <c r="AU524" s="8" t="s">
        <v>21</v>
      </c>
      <c r="AV524" s="10">
        <f t="shared" si="151"/>
        <v>45803</v>
      </c>
      <c r="AW524" s="9" t="s">
        <v>24</v>
      </c>
    </row>
    <row r="525" spans="1:49" ht="18.75" customHeight="1">
      <c r="A525" s="2">
        <v>824</v>
      </c>
      <c r="B525" s="2" t="s">
        <v>1905</v>
      </c>
      <c r="C525" s="2" t="s">
        <v>1906</v>
      </c>
      <c r="D525" s="2" t="s">
        <v>1907</v>
      </c>
      <c r="E525" s="2" t="s">
        <v>1032</v>
      </c>
      <c r="G525" s="2" t="s">
        <v>19</v>
      </c>
      <c r="H525" s="2">
        <v>2</v>
      </c>
      <c r="I525" s="3">
        <v>45804</v>
      </c>
      <c r="J525" s="4"/>
      <c r="K525" s="25" t="s">
        <v>55</v>
      </c>
      <c r="L525" s="25">
        <f t="shared" si="152"/>
        <v>824</v>
      </c>
      <c r="M525" s="25" t="s">
        <v>21</v>
      </c>
      <c r="N525" s="25" t="str">
        <f t="shared" si="153"/>
        <v>「結婚しなくても幸せになれる？」あなたの未来に眠る可能性</v>
      </c>
      <c r="O525" s="26" t="s">
        <v>22</v>
      </c>
      <c r="P525" s="25" t="str">
        <f t="shared" si="145"/>
        <v>独身でも充実した人生を送れる？</v>
      </c>
      <c r="Q525" s="26" t="s">
        <v>22</v>
      </c>
      <c r="R525" s="25" t="str">
        <f t="shared" si="146"/>
        <v>ひとりで生きていく未来に不安を感じていませんか？でも、幸せの形は人それぞれ。結婚に縛られない人生の楽しみ方や、あなたの中に眠る可能性を一緒に見つけてみましょう。自分らしい未来の選択肢がきっと見つかるはずです。</v>
      </c>
      <c r="S525" s="26" t="s">
        <v>23</v>
      </c>
      <c r="T525" s="25">
        <f t="shared" si="154"/>
        <v>2</v>
      </c>
      <c r="U525" s="27" t="s">
        <v>21</v>
      </c>
      <c r="V525" s="28">
        <f t="shared" si="155"/>
        <v>45804</v>
      </c>
      <c r="W525" s="29" t="s">
        <v>24</v>
      </c>
      <c r="X525" s="2"/>
      <c r="Y525" s="8" t="s">
        <v>56</v>
      </c>
      <c r="Z525" s="10">
        <f t="shared" si="141"/>
        <v>45804</v>
      </c>
      <c r="AA525" s="9" t="s">
        <v>57</v>
      </c>
      <c r="AB525" s="8">
        <f t="shared" si="156"/>
        <v>824</v>
      </c>
      <c r="AC525" s="8" t="s">
        <v>58</v>
      </c>
      <c r="AK525" s="8" t="s">
        <v>20</v>
      </c>
      <c r="AL525" s="8">
        <f t="shared" si="149"/>
        <v>824</v>
      </c>
      <c r="AM525" s="8" t="s">
        <v>21</v>
      </c>
      <c r="AN525" s="8" t="str">
        <f t="shared" si="142"/>
        <v>「結婚しなくても幸せになれる？」あなたの未来に眠る可能性</v>
      </c>
      <c r="AO525" s="9" t="s">
        <v>22</v>
      </c>
      <c r="AP525" s="8" t="str">
        <f t="shared" si="147"/>
        <v>独身でも充実した人生を送れる？</v>
      </c>
      <c r="AQ525" s="9" t="s">
        <v>22</v>
      </c>
      <c r="AR525" s="8" t="str">
        <f t="shared" si="148"/>
        <v>ひとりで生きていく未来に不安を感じていませんか？でも、幸せの形は人それぞれ。結婚に縛られない人生の楽しみ方や、あなたの中に眠る可能性を一緒に見つけてみましょう。自分らしい未来の選択肢がきっと見つかるはずです。</v>
      </c>
      <c r="AS525" s="9" t="s">
        <v>23</v>
      </c>
      <c r="AT525" s="8">
        <f t="shared" si="150"/>
        <v>2</v>
      </c>
      <c r="AU525" s="8" t="s">
        <v>21</v>
      </c>
      <c r="AV525" s="10">
        <f t="shared" si="151"/>
        <v>45804</v>
      </c>
      <c r="AW525" s="9" t="s">
        <v>24</v>
      </c>
    </row>
    <row r="526" spans="1:49" ht="18.75" customHeight="1">
      <c r="A526" s="2">
        <v>825</v>
      </c>
      <c r="B526" s="2" t="s">
        <v>1908</v>
      </c>
      <c r="C526" s="2" t="s">
        <v>1909</v>
      </c>
      <c r="D526" s="2" t="s">
        <v>1910</v>
      </c>
      <c r="E526" s="2" t="s">
        <v>1032</v>
      </c>
      <c r="G526" s="2" t="s">
        <v>19</v>
      </c>
      <c r="H526" s="2">
        <v>7</v>
      </c>
      <c r="I526" s="3">
        <v>45805</v>
      </c>
      <c r="J526" s="4"/>
      <c r="K526" s="25" t="s">
        <v>55</v>
      </c>
      <c r="L526" s="25">
        <f t="shared" si="152"/>
        <v>825</v>
      </c>
      <c r="M526" s="25" t="s">
        <v>21</v>
      </c>
      <c r="N526" s="25" t="str">
        <f t="shared" si="153"/>
        <v>“都合のいい女”を卒業！本当の愛を引き寄せる</v>
      </c>
      <c r="O526" s="26" t="s">
        <v>22</v>
      </c>
      <c r="P526" s="25" t="str">
        <f t="shared" si="145"/>
        <v>『愛されない私』を変える！</v>
      </c>
      <c r="Q526" s="26" t="s">
        <v>22</v>
      </c>
      <c r="R526" s="25" t="str">
        <f t="shared" si="146"/>
        <v>いつも彼の都合に振り回されてしまう…そんな恋愛はもう終わりにしませんか？　自分の価値を再発見し、心から大切にされる恋愛へと進む第一歩を踏み出しましょう。都合のいい女を卒業して、“本命”として輝く未来を一緒に見つけませんか？</v>
      </c>
      <c r="S526" s="26" t="s">
        <v>23</v>
      </c>
      <c r="T526" s="25">
        <f t="shared" si="154"/>
        <v>7</v>
      </c>
      <c r="U526" s="27" t="s">
        <v>21</v>
      </c>
      <c r="V526" s="28">
        <f t="shared" si="155"/>
        <v>45805</v>
      </c>
      <c r="W526" s="29" t="s">
        <v>24</v>
      </c>
      <c r="X526" s="2"/>
      <c r="Y526" s="8" t="s">
        <v>56</v>
      </c>
      <c r="Z526" s="10">
        <f t="shared" si="141"/>
        <v>45805</v>
      </c>
      <c r="AA526" s="9" t="s">
        <v>57</v>
      </c>
      <c r="AB526" s="8">
        <f t="shared" si="156"/>
        <v>825</v>
      </c>
      <c r="AC526" s="8" t="s">
        <v>58</v>
      </c>
      <c r="AK526" s="8" t="s">
        <v>20</v>
      </c>
      <c r="AL526" s="8">
        <f t="shared" si="149"/>
        <v>825</v>
      </c>
      <c r="AM526" s="8" t="s">
        <v>21</v>
      </c>
      <c r="AN526" s="8" t="str">
        <f t="shared" si="142"/>
        <v>“都合のいい女”を卒業！本当の愛を引き寄せる</v>
      </c>
      <c r="AO526" s="9" t="s">
        <v>22</v>
      </c>
      <c r="AP526" s="8" t="str">
        <f t="shared" si="147"/>
        <v>『愛されない私』を変える！</v>
      </c>
      <c r="AQ526" s="9" t="s">
        <v>22</v>
      </c>
      <c r="AR526" s="8" t="str">
        <f t="shared" si="148"/>
        <v>いつも彼の都合に振り回されてしまう…そんな恋愛はもう終わりにしませんか？　自分の価値を再発見し、心から大切にされる恋愛へと進む第一歩を踏み出しましょう。都合のいい女を卒業して、“本命”として輝く未来を一緒に見つけませんか？</v>
      </c>
      <c r="AS526" s="9" t="s">
        <v>23</v>
      </c>
      <c r="AT526" s="8">
        <f t="shared" si="150"/>
        <v>7</v>
      </c>
      <c r="AU526" s="8" t="s">
        <v>21</v>
      </c>
      <c r="AV526" s="10">
        <f t="shared" si="151"/>
        <v>45805</v>
      </c>
      <c r="AW526" s="9" t="s">
        <v>24</v>
      </c>
    </row>
    <row r="527" spans="1:49" ht="18.75" customHeight="1">
      <c r="A527" s="2">
        <v>826</v>
      </c>
      <c r="B527" s="2" t="s">
        <v>1911</v>
      </c>
      <c r="C527" s="2" t="s">
        <v>1912</v>
      </c>
      <c r="D527" s="2" t="s">
        <v>1913</v>
      </c>
      <c r="E527" s="2" t="s">
        <v>1032</v>
      </c>
      <c r="G527" s="2" t="s">
        <v>19</v>
      </c>
      <c r="H527" s="2">
        <v>2</v>
      </c>
      <c r="I527" s="3">
        <v>45806</v>
      </c>
      <c r="J527" s="4"/>
      <c r="K527" s="25" t="s">
        <v>55</v>
      </c>
      <c r="L527" s="25">
        <f t="shared" si="152"/>
        <v>826</v>
      </c>
      <c r="M527" s="25" t="s">
        <v>21</v>
      </c>
      <c r="N527" s="25" t="str">
        <f t="shared" si="153"/>
        <v>ありのままの自分で愛されたい【駆け引きなしで想いを伝える方法】</v>
      </c>
      <c r="O527" s="26" t="s">
        <v>22</v>
      </c>
      <c r="P527" s="25" t="str">
        <f t="shared" si="145"/>
        <v>さらけ出せない心が彼に届く日は来る？</v>
      </c>
      <c r="Q527" s="26" t="s">
        <v>22</v>
      </c>
      <c r="R527" s="25" t="str">
        <f t="shared" si="146"/>
        <v>駆け引きは苦手だけど、本当の自分を知ってほしい。そんなあなたのために、素直な気持ちが相手に届く方法を探ります。心を開けば、きっと愛も引き寄せられるはずです。</v>
      </c>
      <c r="S527" s="26" t="s">
        <v>23</v>
      </c>
      <c r="T527" s="25">
        <f t="shared" si="154"/>
        <v>2</v>
      </c>
      <c r="U527" s="27" t="s">
        <v>21</v>
      </c>
      <c r="V527" s="28">
        <f t="shared" si="155"/>
        <v>45806</v>
      </c>
      <c r="W527" s="29" t="s">
        <v>24</v>
      </c>
      <c r="X527" s="2"/>
      <c r="Y527" s="8" t="s">
        <v>56</v>
      </c>
      <c r="Z527" s="10">
        <f t="shared" si="141"/>
        <v>45806</v>
      </c>
      <c r="AA527" s="9" t="s">
        <v>57</v>
      </c>
      <c r="AB527" s="8">
        <f t="shared" si="156"/>
        <v>826</v>
      </c>
      <c r="AC527" s="8" t="s">
        <v>58</v>
      </c>
      <c r="AK527" s="8" t="s">
        <v>20</v>
      </c>
      <c r="AL527" s="8">
        <f t="shared" si="149"/>
        <v>826</v>
      </c>
      <c r="AM527" s="8" t="s">
        <v>21</v>
      </c>
      <c r="AN527" s="8" t="str">
        <f t="shared" si="142"/>
        <v>ありのままの自分で愛されたい【駆け引きなしで想いを伝える方法】</v>
      </c>
      <c r="AO527" s="9" t="s">
        <v>22</v>
      </c>
      <c r="AP527" s="8" t="str">
        <f t="shared" si="147"/>
        <v>さらけ出せない心が彼に届く日は来る？</v>
      </c>
      <c r="AQ527" s="9" t="s">
        <v>22</v>
      </c>
      <c r="AR527" s="8" t="str">
        <f t="shared" si="148"/>
        <v>駆け引きは苦手だけど、本当の自分を知ってほしい。そんなあなたのために、素直な気持ちが相手に届く方法を探ります。心を開けば、きっと愛も引き寄せられるはずです。</v>
      </c>
      <c r="AS527" s="9" t="s">
        <v>23</v>
      </c>
      <c r="AT527" s="8">
        <f t="shared" si="150"/>
        <v>2</v>
      </c>
      <c r="AU527" s="8" t="s">
        <v>21</v>
      </c>
      <c r="AV527" s="10">
        <f t="shared" si="151"/>
        <v>45806</v>
      </c>
      <c r="AW527" s="9" t="s">
        <v>24</v>
      </c>
    </row>
    <row r="528" spans="1:49" ht="18.75" customHeight="1">
      <c r="A528" s="2">
        <v>827</v>
      </c>
      <c r="B528" s="2" t="s">
        <v>1914</v>
      </c>
      <c r="C528" s="2" t="s">
        <v>1915</v>
      </c>
      <c r="D528" s="2" t="s">
        <v>1916</v>
      </c>
      <c r="E528" s="2" t="s">
        <v>1032</v>
      </c>
      <c r="G528" s="2" t="s">
        <v>19</v>
      </c>
      <c r="H528" s="2">
        <v>1</v>
      </c>
      <c r="I528" s="3">
        <v>45807</v>
      </c>
      <c r="J528" s="4"/>
      <c r="K528" s="25" t="s">
        <v>55</v>
      </c>
      <c r="L528" s="25">
        <f t="shared" si="152"/>
        <v>827</v>
      </c>
      <c r="M528" s="25" t="s">
        <v>21</v>
      </c>
      <c r="N528" s="25" t="str">
        <f t="shared" si="153"/>
        <v>二人の間で選ぶべき運命の人はどっち？　心が選ぶ答えは……</v>
      </c>
      <c r="O528" s="26" t="s">
        <v>22</v>
      </c>
      <c r="P528" s="25" t="str">
        <f t="shared" si="145"/>
        <v>二つの愛、運命が示す選択は？</v>
      </c>
      <c r="Q528" s="26" t="s">
        <v>22</v>
      </c>
      <c r="R528" s="25" t="str">
        <f t="shared" si="146"/>
        <v>二人を愛してしまったあなたの心に問いかける。直感が示す答えなのか、それとも運命が仕組んだ選択なのか……心が本当に求めている未来を一緒に探してみませんか？</v>
      </c>
      <c r="S528" s="26" t="s">
        <v>23</v>
      </c>
      <c r="T528" s="25">
        <f t="shared" si="154"/>
        <v>1</v>
      </c>
      <c r="U528" s="27" t="s">
        <v>21</v>
      </c>
      <c r="V528" s="28">
        <f t="shared" si="155"/>
        <v>45807</v>
      </c>
      <c r="W528" s="29" t="s">
        <v>24</v>
      </c>
      <c r="X528" s="2"/>
      <c r="Y528" s="8" t="s">
        <v>56</v>
      </c>
      <c r="Z528" s="10">
        <f t="shared" si="141"/>
        <v>45807</v>
      </c>
      <c r="AA528" s="9" t="s">
        <v>57</v>
      </c>
      <c r="AB528" s="8">
        <f t="shared" si="156"/>
        <v>827</v>
      </c>
      <c r="AC528" s="8" t="s">
        <v>58</v>
      </c>
      <c r="AK528" s="8" t="s">
        <v>20</v>
      </c>
      <c r="AL528" s="8">
        <f t="shared" si="149"/>
        <v>827</v>
      </c>
      <c r="AM528" s="8" t="s">
        <v>21</v>
      </c>
      <c r="AN528" s="8" t="str">
        <f t="shared" si="142"/>
        <v>二人の間で選ぶべき運命の人はどっち？　心が選ぶ答えは……</v>
      </c>
      <c r="AO528" s="9" t="s">
        <v>22</v>
      </c>
      <c r="AP528" s="8" t="str">
        <f t="shared" si="147"/>
        <v>二つの愛、運命が示す選択は？</v>
      </c>
      <c r="AQ528" s="9" t="s">
        <v>22</v>
      </c>
      <c r="AR528" s="8" t="str">
        <f t="shared" si="148"/>
        <v>二人を愛してしまったあなたの心に問いかける。直感が示す答えなのか、それとも運命が仕組んだ選択なのか……心が本当に求めている未来を一緒に探してみませんか？</v>
      </c>
      <c r="AS528" s="9" t="s">
        <v>23</v>
      </c>
      <c r="AT528" s="8">
        <f t="shared" si="150"/>
        <v>1</v>
      </c>
      <c r="AU528" s="8" t="s">
        <v>21</v>
      </c>
      <c r="AV528" s="10">
        <f t="shared" si="151"/>
        <v>45807</v>
      </c>
      <c r="AW528" s="9" t="s">
        <v>24</v>
      </c>
    </row>
    <row r="529" spans="1:49" ht="18.75" customHeight="1">
      <c r="A529" s="2">
        <v>828</v>
      </c>
      <c r="B529" s="2" t="s">
        <v>1917</v>
      </c>
      <c r="C529" s="2" t="s">
        <v>1918</v>
      </c>
      <c r="D529" s="2" t="s">
        <v>1919</v>
      </c>
      <c r="E529" s="2" t="s">
        <v>1032</v>
      </c>
      <c r="G529" s="2" t="s">
        <v>19</v>
      </c>
      <c r="H529" s="2">
        <v>2</v>
      </c>
      <c r="I529" s="3">
        <v>45808</v>
      </c>
      <c r="J529" s="4"/>
      <c r="K529" s="25" t="s">
        <v>55</v>
      </c>
      <c r="L529" s="25">
        <f t="shared" si="152"/>
        <v>828</v>
      </c>
      <c r="M529" s="25" t="s">
        <v>21</v>
      </c>
      <c r="N529" s="25" t="str">
        <f t="shared" si="153"/>
        <v>片想い【諦められない恋の行方】あなたにとっての最善の道</v>
      </c>
      <c r="O529" s="26" t="s">
        <v>22</v>
      </c>
      <c r="P529" s="25" t="str">
        <f t="shared" si="145"/>
        <v>好きな人を想い続けるべきか、忘れるべきか</v>
      </c>
      <c r="Q529" s="26" t="s">
        <v>22</v>
      </c>
      <c r="R529" s="25" t="str">
        <f t="shared" si="146"/>
        <v>諦められない恋に悩むあなたへ。未来を紐解き、進むべき道を見つけるお手伝いをします。愛を追い続けるか、新しい一歩を踏み出すか、心が軽くなる答えがここに。</v>
      </c>
      <c r="S529" s="26" t="s">
        <v>23</v>
      </c>
      <c r="T529" s="25">
        <f t="shared" si="154"/>
        <v>2</v>
      </c>
      <c r="U529" s="27" t="s">
        <v>21</v>
      </c>
      <c r="V529" s="28">
        <f t="shared" si="155"/>
        <v>45808</v>
      </c>
      <c r="W529" s="29" t="s">
        <v>24</v>
      </c>
      <c r="X529" s="2"/>
      <c r="Y529" s="8" t="s">
        <v>56</v>
      </c>
      <c r="Z529" s="10">
        <f t="shared" si="141"/>
        <v>45808</v>
      </c>
      <c r="AA529" s="9" t="s">
        <v>57</v>
      </c>
      <c r="AB529" s="8">
        <f t="shared" si="156"/>
        <v>828</v>
      </c>
      <c r="AC529" s="8" t="s">
        <v>58</v>
      </c>
      <c r="AK529" s="8" t="s">
        <v>20</v>
      </c>
      <c r="AL529" s="8">
        <f t="shared" si="149"/>
        <v>828</v>
      </c>
      <c r="AM529" s="8" t="s">
        <v>21</v>
      </c>
      <c r="AN529" s="8" t="str">
        <f t="shared" si="142"/>
        <v>片想い【諦められない恋の行方】あなたにとっての最善の道</v>
      </c>
      <c r="AO529" s="9" t="s">
        <v>22</v>
      </c>
      <c r="AP529" s="8" t="str">
        <f t="shared" si="147"/>
        <v>好きな人を想い続けるべきか、忘れるべきか</v>
      </c>
      <c r="AQ529" s="9" t="s">
        <v>22</v>
      </c>
      <c r="AR529" s="8" t="str">
        <f t="shared" si="148"/>
        <v>諦められない恋に悩むあなたへ。未来を紐解き、進むべき道を見つけるお手伝いをします。愛を追い続けるか、新しい一歩を踏み出すか、心が軽くなる答えがここに。</v>
      </c>
      <c r="AS529" s="9" t="s">
        <v>23</v>
      </c>
      <c r="AT529" s="8">
        <f t="shared" si="150"/>
        <v>2</v>
      </c>
      <c r="AU529" s="8" t="s">
        <v>21</v>
      </c>
      <c r="AV529" s="10">
        <f t="shared" si="151"/>
        <v>45808</v>
      </c>
      <c r="AW529" s="9" t="s">
        <v>24</v>
      </c>
    </row>
    <row r="530" spans="1:49" ht="18.75" customHeight="1">
      <c r="A530" s="2">
        <v>829</v>
      </c>
      <c r="B530" s="2" t="s">
        <v>1920</v>
      </c>
      <c r="C530" s="2" t="s">
        <v>1921</v>
      </c>
      <c r="D530" s="2" t="s">
        <v>1922</v>
      </c>
      <c r="E530" s="2" t="s">
        <v>1032</v>
      </c>
      <c r="G530" s="2" t="s">
        <v>19</v>
      </c>
      <c r="H530" s="2">
        <v>1</v>
      </c>
      <c r="I530" s="3">
        <v>45809</v>
      </c>
      <c r="J530" s="4"/>
      <c r="K530" s="25" t="s">
        <v>55</v>
      </c>
      <c r="L530" s="25">
        <f t="shared" si="152"/>
        <v>829</v>
      </c>
      <c r="M530" s="25" t="s">
        <v>21</v>
      </c>
      <c r="N530" s="25" t="str">
        <f t="shared" si="153"/>
        <v>私がまさかの蛙化現象【成功したと思った恋の行方】</v>
      </c>
      <c r="O530" s="26" t="s">
        <v>22</v>
      </c>
      <c r="P530" s="25" t="str">
        <f t="shared" si="145"/>
        <v>蛙化現象の悩みを解決！</v>
      </c>
      <c r="Q530" s="26" t="s">
        <v>22</v>
      </c>
      <c r="R530" s="25" t="str">
        <f t="shared" si="146"/>
        <v>せっかく順調に思えた恋が、突然冷めてしまった…そんな悩みを抱えるあなたへ。蛙化現象にどう向き合い、これからどう進むべきか、未来の答えを導きます。</v>
      </c>
      <c r="S530" s="26" t="s">
        <v>23</v>
      </c>
      <c r="T530" s="25">
        <f t="shared" si="154"/>
        <v>1</v>
      </c>
      <c r="U530" s="27" t="s">
        <v>21</v>
      </c>
      <c r="V530" s="28">
        <f t="shared" si="155"/>
        <v>45809</v>
      </c>
      <c r="W530" s="29" t="s">
        <v>24</v>
      </c>
      <c r="X530" s="2"/>
      <c r="Y530" s="8" t="s">
        <v>56</v>
      </c>
      <c r="Z530" s="10">
        <f t="shared" ref="Z530:Z593" si="157">I530</f>
        <v>45809</v>
      </c>
      <c r="AA530" s="9" t="s">
        <v>57</v>
      </c>
      <c r="AB530" s="8">
        <f t="shared" si="156"/>
        <v>829</v>
      </c>
      <c r="AC530" s="8" t="s">
        <v>58</v>
      </c>
      <c r="AK530" s="8" t="s">
        <v>20</v>
      </c>
      <c r="AL530" s="8">
        <f t="shared" si="149"/>
        <v>829</v>
      </c>
      <c r="AM530" s="8" t="s">
        <v>21</v>
      </c>
      <c r="AN530" s="8" t="str">
        <f t="shared" si="142"/>
        <v>私がまさかの蛙化現象【成功したと思った恋の行方】</v>
      </c>
      <c r="AO530" s="9" t="s">
        <v>22</v>
      </c>
      <c r="AP530" s="8" t="str">
        <f t="shared" si="147"/>
        <v>蛙化現象の悩みを解決！</v>
      </c>
      <c r="AQ530" s="9" t="s">
        <v>22</v>
      </c>
      <c r="AR530" s="8" t="str">
        <f t="shared" si="148"/>
        <v>せっかく順調に思えた恋が、突然冷めてしまった…そんな悩みを抱えるあなたへ。蛙化現象にどう向き合い、これからどう進むべきか、未来の答えを導きます。</v>
      </c>
      <c r="AS530" s="9" t="s">
        <v>23</v>
      </c>
      <c r="AT530" s="8">
        <f t="shared" si="150"/>
        <v>1</v>
      </c>
      <c r="AU530" s="8" t="s">
        <v>21</v>
      </c>
      <c r="AV530" s="10">
        <f t="shared" si="151"/>
        <v>45809</v>
      </c>
      <c r="AW530" s="9" t="s">
        <v>24</v>
      </c>
    </row>
    <row r="531" spans="1:49" ht="18.75" customHeight="1">
      <c r="A531" s="2">
        <v>830</v>
      </c>
      <c r="B531" s="2" t="s">
        <v>1923</v>
      </c>
      <c r="C531" s="2" t="s">
        <v>1924</v>
      </c>
      <c r="D531" s="2" t="s">
        <v>1925</v>
      </c>
      <c r="E531" s="2" t="s">
        <v>1032</v>
      </c>
      <c r="G531" s="2" t="s">
        <v>19</v>
      </c>
      <c r="H531" s="2">
        <v>6</v>
      </c>
      <c r="I531" s="3">
        <v>45810</v>
      </c>
      <c r="J531" s="4"/>
      <c r="K531" s="25" t="s">
        <v>55</v>
      </c>
      <c r="L531" s="25">
        <f t="shared" si="152"/>
        <v>830</v>
      </c>
      <c r="M531" s="25" t="s">
        <v>21</v>
      </c>
      <c r="N531" s="25" t="str">
        <f t="shared" si="153"/>
        <v>婚活疲れをどう乗り越える？結婚を目指すためのヒント</v>
      </c>
      <c r="O531" s="26" t="s">
        <v>22</v>
      </c>
      <c r="P531" s="25" t="str">
        <f t="shared" si="145"/>
        <v>婚活疲れを乗り越える方法</v>
      </c>
      <c r="Q531" s="26" t="s">
        <v>22</v>
      </c>
      <c r="R531" s="25" t="str">
        <f t="shared" si="146"/>
        <v>婚活に疲れたと感じているあなた。焦らなくても大丈夫。結婚を目指しながら、自分の心を癒し前向きになるための実践的なヒントをお届けします。少しずつ、幸せな未来への道を進んでいきましょう。</v>
      </c>
      <c r="S531" s="26" t="s">
        <v>23</v>
      </c>
      <c r="T531" s="25">
        <f t="shared" si="154"/>
        <v>6</v>
      </c>
      <c r="U531" s="27" t="s">
        <v>21</v>
      </c>
      <c r="V531" s="28">
        <f t="shared" si="155"/>
        <v>45810</v>
      </c>
      <c r="W531" s="29" t="s">
        <v>24</v>
      </c>
      <c r="X531" s="2"/>
      <c r="Y531" s="8" t="s">
        <v>56</v>
      </c>
      <c r="Z531" s="10">
        <f t="shared" si="157"/>
        <v>45810</v>
      </c>
      <c r="AA531" s="9" t="s">
        <v>57</v>
      </c>
      <c r="AB531" s="8">
        <f t="shared" si="156"/>
        <v>830</v>
      </c>
      <c r="AC531" s="8" t="s">
        <v>58</v>
      </c>
      <c r="AK531" s="8" t="s">
        <v>20</v>
      </c>
      <c r="AL531" s="8">
        <f t="shared" si="149"/>
        <v>830</v>
      </c>
      <c r="AM531" s="8" t="s">
        <v>21</v>
      </c>
      <c r="AN531" s="8" t="str">
        <f t="shared" si="142"/>
        <v>婚活疲れをどう乗り越える？結婚を目指すためのヒント</v>
      </c>
      <c r="AO531" s="9" t="s">
        <v>22</v>
      </c>
      <c r="AP531" s="8" t="str">
        <f t="shared" si="147"/>
        <v>婚活疲れを乗り越える方法</v>
      </c>
      <c r="AQ531" s="9" t="s">
        <v>22</v>
      </c>
      <c r="AR531" s="8" t="str">
        <f t="shared" si="148"/>
        <v>婚活に疲れたと感じているあなた。焦らなくても大丈夫。結婚を目指しながら、自分の心を癒し前向きになるための実践的なヒントをお届けします。少しずつ、幸せな未来への道を進んでいきましょう。</v>
      </c>
      <c r="AS531" s="9" t="s">
        <v>23</v>
      </c>
      <c r="AT531" s="8">
        <f t="shared" si="150"/>
        <v>6</v>
      </c>
      <c r="AU531" s="8" t="s">
        <v>21</v>
      </c>
      <c r="AV531" s="10">
        <f t="shared" si="151"/>
        <v>45810</v>
      </c>
      <c r="AW531" s="9" t="s">
        <v>24</v>
      </c>
    </row>
    <row r="532" spans="1:49" ht="18.75" customHeight="1">
      <c r="A532" s="2">
        <v>831</v>
      </c>
      <c r="B532" s="2" t="s">
        <v>1926</v>
      </c>
      <c r="C532" s="2" t="s">
        <v>1927</v>
      </c>
      <c r="D532" s="2" t="s">
        <v>1928</v>
      </c>
      <c r="E532" s="2" t="s">
        <v>1032</v>
      </c>
      <c r="G532" s="2" t="s">
        <v>19</v>
      </c>
      <c r="H532" s="2">
        <v>8</v>
      </c>
      <c r="I532" s="3">
        <v>45811</v>
      </c>
      <c r="J532" s="4"/>
      <c r="K532" s="25" t="s">
        <v>55</v>
      </c>
      <c r="L532" s="25">
        <f t="shared" si="152"/>
        <v>831</v>
      </c>
      <c r="M532" s="25" t="s">
        <v>21</v>
      </c>
      <c r="N532" s="25" t="str">
        <f t="shared" si="153"/>
        <v>自分に合う仕事は何？迷えるあなたの未来を見つけるヒント</v>
      </c>
      <c r="O532" s="26" t="s">
        <v>22</v>
      </c>
      <c r="P532" s="25" t="str">
        <f t="shared" si="145"/>
        <v>自分にピッタリの仕事はどれ？</v>
      </c>
      <c r="Q532" s="26" t="s">
        <v>22</v>
      </c>
      <c r="R532" s="25" t="str">
        <f t="shared" si="146"/>
        <v>自分に合う仕事が分からず迷っている、やりたいことが見つからない。焦りや不安を解消し、自分らしい未来を描くためのヒントをお届けします。あなたにピッタリの仕事の見つけ方を一緒に考えましょう。</v>
      </c>
      <c r="S532" s="26" t="s">
        <v>23</v>
      </c>
      <c r="T532" s="25">
        <f t="shared" si="154"/>
        <v>8</v>
      </c>
      <c r="U532" s="27" t="s">
        <v>21</v>
      </c>
      <c r="V532" s="28">
        <f t="shared" si="155"/>
        <v>45811</v>
      </c>
      <c r="W532" s="29" t="s">
        <v>24</v>
      </c>
      <c r="X532" s="2"/>
      <c r="Y532" s="8" t="s">
        <v>56</v>
      </c>
      <c r="Z532" s="10">
        <f t="shared" si="157"/>
        <v>45811</v>
      </c>
      <c r="AA532" s="9" t="s">
        <v>57</v>
      </c>
      <c r="AB532" s="8">
        <f t="shared" si="156"/>
        <v>831</v>
      </c>
      <c r="AC532" s="8" t="s">
        <v>58</v>
      </c>
      <c r="AK532" s="8" t="s">
        <v>20</v>
      </c>
      <c r="AL532" s="8">
        <f t="shared" si="149"/>
        <v>831</v>
      </c>
      <c r="AM532" s="8" t="s">
        <v>21</v>
      </c>
      <c r="AN532" s="8" t="str">
        <f t="shared" ref="AN532:AN595" si="158">B532</f>
        <v>自分に合う仕事は何？迷えるあなたの未来を見つけるヒント</v>
      </c>
      <c r="AO532" s="9" t="s">
        <v>22</v>
      </c>
      <c r="AP532" s="8" t="str">
        <f t="shared" si="147"/>
        <v>自分にピッタリの仕事はどれ？</v>
      </c>
      <c r="AQ532" s="9" t="s">
        <v>22</v>
      </c>
      <c r="AR532" s="8" t="str">
        <f t="shared" si="148"/>
        <v>自分に合う仕事が分からず迷っている、やりたいことが見つからない。焦りや不安を解消し、自分らしい未来を描くためのヒントをお届けします。あなたにピッタリの仕事の見つけ方を一緒に考えましょう。</v>
      </c>
      <c r="AS532" s="9" t="s">
        <v>23</v>
      </c>
      <c r="AT532" s="8">
        <f t="shared" si="150"/>
        <v>8</v>
      </c>
      <c r="AU532" s="8" t="s">
        <v>21</v>
      </c>
      <c r="AV532" s="10">
        <f t="shared" si="151"/>
        <v>45811</v>
      </c>
      <c r="AW532" s="9" t="s">
        <v>24</v>
      </c>
    </row>
    <row r="533" spans="1:49" ht="18.75" customHeight="1">
      <c r="A533" s="2">
        <v>832</v>
      </c>
      <c r="B533" s="2" t="s">
        <v>1929</v>
      </c>
      <c r="C533" s="2" t="s">
        <v>1930</v>
      </c>
      <c r="D533" s="2" t="s">
        <v>1931</v>
      </c>
      <c r="E533" s="2" t="s">
        <v>1032</v>
      </c>
      <c r="G533" s="2" t="s">
        <v>19</v>
      </c>
      <c r="H533" s="2">
        <v>6</v>
      </c>
      <c r="I533" s="3">
        <v>45812</v>
      </c>
      <c r="J533" s="4"/>
      <c r="K533" s="25" t="s">
        <v>55</v>
      </c>
      <c r="L533" s="25">
        <f t="shared" si="152"/>
        <v>832</v>
      </c>
      <c r="M533" s="25" t="s">
        <v>21</v>
      </c>
      <c r="N533" s="25" t="str">
        <f t="shared" si="153"/>
        <v>一生独身？それとも…あなたの結婚可能性を徹底予測</v>
      </c>
      <c r="O533" s="26" t="s">
        <v>22</v>
      </c>
      <c r="P533" s="25" t="str">
        <f t="shared" si="145"/>
        <v>まだ見ぬ相手はどこに？</v>
      </c>
      <c r="Q533" s="26" t="s">
        <v>22</v>
      </c>
      <c r="R533" s="25" t="str">
        <f t="shared" si="146"/>
        <v>一生独身…なんて思わないで！あなたの結婚運や未来の可能性をじっくり占います。運命の出会いのタイミングや、幸せをつかむためのヒントを徹底予測。自分の未来を信じて、一歩前進してみませんか？</v>
      </c>
      <c r="S533" s="26" t="s">
        <v>23</v>
      </c>
      <c r="T533" s="25">
        <f t="shared" si="154"/>
        <v>6</v>
      </c>
      <c r="U533" s="27" t="s">
        <v>21</v>
      </c>
      <c r="V533" s="28">
        <f t="shared" si="155"/>
        <v>45812</v>
      </c>
      <c r="W533" s="29" t="s">
        <v>24</v>
      </c>
      <c r="X533" s="2"/>
      <c r="Y533" s="8" t="s">
        <v>56</v>
      </c>
      <c r="Z533" s="10">
        <f t="shared" si="157"/>
        <v>45812</v>
      </c>
      <c r="AA533" s="9" t="s">
        <v>57</v>
      </c>
      <c r="AB533" s="8">
        <f t="shared" si="156"/>
        <v>832</v>
      </c>
      <c r="AC533" s="8" t="s">
        <v>58</v>
      </c>
      <c r="AK533" s="8" t="s">
        <v>20</v>
      </c>
      <c r="AL533" s="8">
        <f t="shared" si="149"/>
        <v>832</v>
      </c>
      <c r="AM533" s="8" t="s">
        <v>21</v>
      </c>
      <c r="AN533" s="8" t="str">
        <f t="shared" si="158"/>
        <v>一生独身？それとも…あなたの結婚可能性を徹底予測</v>
      </c>
      <c r="AO533" s="9" t="s">
        <v>22</v>
      </c>
      <c r="AP533" s="8" t="str">
        <f t="shared" ref="AP533:AP564" si="159">C533</f>
        <v>まだ見ぬ相手はどこに？</v>
      </c>
      <c r="AQ533" s="9" t="s">
        <v>22</v>
      </c>
      <c r="AR533" s="8" t="str">
        <f t="shared" si="148"/>
        <v>一生独身…なんて思わないで！あなたの結婚運や未来の可能性をじっくり占います。運命の出会いのタイミングや、幸せをつかむためのヒントを徹底予測。自分の未来を信じて、一歩前進してみませんか？</v>
      </c>
      <c r="AS533" s="9" t="s">
        <v>23</v>
      </c>
      <c r="AT533" s="8">
        <f t="shared" si="150"/>
        <v>6</v>
      </c>
      <c r="AU533" s="8" t="s">
        <v>21</v>
      </c>
      <c r="AV533" s="10">
        <f t="shared" si="151"/>
        <v>45812</v>
      </c>
      <c r="AW533" s="9" t="s">
        <v>24</v>
      </c>
    </row>
    <row r="534" spans="1:49" ht="18.75" customHeight="1">
      <c r="A534" s="2">
        <v>833</v>
      </c>
      <c r="B534" s="2" t="s">
        <v>1932</v>
      </c>
      <c r="C534" s="2" t="s">
        <v>1933</v>
      </c>
      <c r="D534" s="2" t="s">
        <v>1934</v>
      </c>
      <c r="E534" s="2" t="s">
        <v>1032</v>
      </c>
      <c r="G534" s="2" t="s">
        <v>19</v>
      </c>
      <c r="H534" s="2">
        <v>10</v>
      </c>
      <c r="I534" s="3">
        <v>45813</v>
      </c>
      <c r="J534" s="4"/>
      <c r="K534" s="25" t="s">
        <v>55</v>
      </c>
      <c r="L534" s="25">
        <f t="shared" si="152"/>
        <v>833</v>
      </c>
      <c r="M534" s="25" t="s">
        <v>21</v>
      </c>
      <c r="N534" s="25" t="str">
        <f t="shared" si="153"/>
        <v>恋愛が怖いのはなぜ？過去の傷を癒し、幸せを掴む方法</v>
      </c>
      <c r="O534" s="26" t="s">
        <v>22</v>
      </c>
      <c r="P534" s="25" t="str">
        <f t="shared" si="145"/>
        <v>過去の傷を癒し、幸せを手に入れる</v>
      </c>
      <c r="Q534" s="26" t="s">
        <v>22</v>
      </c>
      <c r="R534" s="25" t="str">
        <f t="shared" si="146"/>
        <v>過去の恋愛で傷ついた経験が、次の一歩を踏み出す勇気を奪っていませんか？あなたが抱える恋愛への不安やトラウマを癒し、心から幸せを感じられる未来を切り開くヒントをお届けします。怖い気持ちを乗り越えて、本当の愛に出会う準備を始めましょう！</v>
      </c>
      <c r="S534" s="26" t="s">
        <v>23</v>
      </c>
      <c r="T534" s="25">
        <f t="shared" si="154"/>
        <v>10</v>
      </c>
      <c r="U534" s="27" t="s">
        <v>21</v>
      </c>
      <c r="V534" s="28">
        <f t="shared" si="155"/>
        <v>45813</v>
      </c>
      <c r="W534" s="29" t="s">
        <v>24</v>
      </c>
      <c r="X534" s="2"/>
      <c r="Y534" s="8" t="s">
        <v>56</v>
      </c>
      <c r="Z534" s="10">
        <f t="shared" si="157"/>
        <v>45813</v>
      </c>
      <c r="AA534" s="9" t="s">
        <v>57</v>
      </c>
      <c r="AB534" s="8">
        <f t="shared" si="156"/>
        <v>833</v>
      </c>
      <c r="AC534" s="8" t="s">
        <v>58</v>
      </c>
      <c r="AK534" s="8" t="s">
        <v>20</v>
      </c>
      <c r="AL534" s="8">
        <f t="shared" si="149"/>
        <v>833</v>
      </c>
      <c r="AM534" s="8" t="s">
        <v>21</v>
      </c>
      <c r="AN534" s="8" t="str">
        <f t="shared" si="158"/>
        <v>恋愛が怖いのはなぜ？過去の傷を癒し、幸せを掴む方法</v>
      </c>
      <c r="AO534" s="9" t="s">
        <v>22</v>
      </c>
      <c r="AP534" s="8" t="str">
        <f t="shared" si="159"/>
        <v>過去の傷を癒し、幸せを手に入れる</v>
      </c>
      <c r="AQ534" s="9" t="s">
        <v>22</v>
      </c>
      <c r="AR534" s="8" t="str">
        <f t="shared" si="148"/>
        <v>過去の恋愛で傷ついた経験が、次の一歩を踏み出す勇気を奪っていませんか？あなたが抱える恋愛への不安やトラウマを癒し、心から幸せを感じられる未来を切り開くヒントをお届けします。怖い気持ちを乗り越えて、本当の愛に出会う準備を始めましょう！</v>
      </c>
      <c r="AS534" s="9" t="s">
        <v>23</v>
      </c>
      <c r="AT534" s="8">
        <f t="shared" si="150"/>
        <v>10</v>
      </c>
      <c r="AU534" s="8" t="s">
        <v>21</v>
      </c>
      <c r="AV534" s="10">
        <f t="shared" si="151"/>
        <v>45813</v>
      </c>
      <c r="AW534" s="9" t="s">
        <v>24</v>
      </c>
    </row>
    <row r="535" spans="1:49" ht="18.75" customHeight="1">
      <c r="A535" s="2">
        <v>834</v>
      </c>
      <c r="B535" s="2" t="s">
        <v>1935</v>
      </c>
      <c r="C535" s="2" t="s">
        <v>1936</v>
      </c>
      <c r="D535" s="2" t="s">
        <v>1937</v>
      </c>
      <c r="E535" s="2" t="s">
        <v>1032</v>
      </c>
      <c r="G535" s="2" t="s">
        <v>19</v>
      </c>
      <c r="H535" s="2">
        <v>10</v>
      </c>
      <c r="I535" s="3">
        <v>45814</v>
      </c>
      <c r="J535" s="4"/>
      <c r="K535" s="25" t="s">
        <v>55</v>
      </c>
      <c r="L535" s="25">
        <f t="shared" si="152"/>
        <v>834</v>
      </c>
      <c r="M535" s="25" t="s">
        <v>21</v>
      </c>
      <c r="N535" s="25" t="str">
        <f t="shared" si="153"/>
        <v>好きな人ができないのはなぜ？愛と結婚の未来を探る</v>
      </c>
      <c r="O535" s="26" t="s">
        <v>22</v>
      </c>
      <c r="P535" s="25" t="str">
        <f t="shared" si="145"/>
        <v>恋愛したいのにできない理由は？</v>
      </c>
      <c r="Q535" s="26" t="s">
        <v>22</v>
      </c>
      <c r="R535" s="25" t="str">
        <f t="shared" si="146"/>
        <v>好きな人がなかなかできないのは、タイミング？それとも他に理由が？あなたの恋愛運を詳しく占い、愛を引き寄せる方法や結婚の可能性について明らかにします。焦らず、未来の幸せへの第一歩を踏み出しましょう！</v>
      </c>
      <c r="S535" s="26" t="s">
        <v>23</v>
      </c>
      <c r="T535" s="25">
        <f t="shared" si="154"/>
        <v>10</v>
      </c>
      <c r="U535" s="27" t="s">
        <v>21</v>
      </c>
      <c r="V535" s="28">
        <f t="shared" si="155"/>
        <v>45814</v>
      </c>
      <c r="W535" s="29" t="s">
        <v>24</v>
      </c>
      <c r="X535" s="2"/>
      <c r="Y535" s="8" t="s">
        <v>56</v>
      </c>
      <c r="Z535" s="10">
        <f t="shared" si="157"/>
        <v>45814</v>
      </c>
      <c r="AA535" s="9" t="s">
        <v>57</v>
      </c>
      <c r="AB535" s="8">
        <f t="shared" si="156"/>
        <v>834</v>
      </c>
      <c r="AC535" s="8" t="s">
        <v>58</v>
      </c>
      <c r="AK535" s="8" t="s">
        <v>20</v>
      </c>
      <c r="AL535" s="8">
        <f t="shared" si="149"/>
        <v>834</v>
      </c>
      <c r="AM535" s="8" t="s">
        <v>21</v>
      </c>
      <c r="AN535" s="8" t="str">
        <f t="shared" si="158"/>
        <v>好きな人ができないのはなぜ？愛と結婚の未来を探る</v>
      </c>
      <c r="AO535" s="9" t="s">
        <v>22</v>
      </c>
      <c r="AP535" s="8" t="str">
        <f t="shared" si="159"/>
        <v>恋愛したいのにできない理由は？</v>
      </c>
      <c r="AQ535" s="9" t="s">
        <v>22</v>
      </c>
      <c r="AR535" s="8" t="str">
        <f t="shared" si="148"/>
        <v>好きな人がなかなかできないのは、タイミング？それとも他に理由が？あなたの恋愛運を詳しく占い、愛を引き寄せる方法や結婚の可能性について明らかにします。焦らず、未来の幸せへの第一歩を踏み出しましょう！</v>
      </c>
      <c r="AS535" s="9" t="s">
        <v>23</v>
      </c>
      <c r="AT535" s="8">
        <f t="shared" si="150"/>
        <v>10</v>
      </c>
      <c r="AU535" s="8" t="s">
        <v>21</v>
      </c>
      <c r="AV535" s="10">
        <f t="shared" si="151"/>
        <v>45814</v>
      </c>
      <c r="AW535" s="9" t="s">
        <v>24</v>
      </c>
    </row>
    <row r="536" spans="1:49" ht="18.75" customHeight="1">
      <c r="A536" s="2">
        <v>835</v>
      </c>
      <c r="B536" s="2" t="s">
        <v>1938</v>
      </c>
      <c r="C536" s="2" t="s">
        <v>1939</v>
      </c>
      <c r="D536" s="2" t="s">
        <v>1940</v>
      </c>
      <c r="E536" s="2" t="s">
        <v>1032</v>
      </c>
      <c r="G536" s="2" t="s">
        <v>19</v>
      </c>
      <c r="H536" s="2">
        <v>10</v>
      </c>
      <c r="I536" s="3">
        <v>45815</v>
      </c>
      <c r="J536" s="4"/>
      <c r="K536" s="25" t="s">
        <v>55</v>
      </c>
      <c r="L536" s="25">
        <f t="shared" si="152"/>
        <v>835</v>
      </c>
      <c r="M536" s="25" t="s">
        <v>21</v>
      </c>
      <c r="N536" s="25" t="str">
        <f t="shared" si="153"/>
        <v>恋の兆しをキャッチ！あなたが人を好きになる日は近い？</v>
      </c>
      <c r="O536" s="26" t="s">
        <v>22</v>
      </c>
      <c r="P536" s="25" t="str">
        <f t="shared" si="145"/>
        <v>恋が始まる瞬間はすぐそこ？</v>
      </c>
      <c r="Q536" s="26" t="s">
        <v>22</v>
      </c>
      <c r="R536" s="25" t="str">
        <f t="shared" si="146"/>
        <v>もしかすると、今はまだ心が静かなままかもしれません。でも、あなたの中にある小さな変化が、新しい感情の芽吹きを予感させています。未来の恋愛の可能性を紐解き、あなたの心が動き出す瞬間を見つけてみませんか？恋に落ちる日が、思ったよりも近くにあるかもしれませんよ。</v>
      </c>
      <c r="S536" s="26" t="s">
        <v>23</v>
      </c>
      <c r="T536" s="25">
        <f t="shared" si="154"/>
        <v>10</v>
      </c>
      <c r="U536" s="27" t="s">
        <v>21</v>
      </c>
      <c r="V536" s="28">
        <f t="shared" si="155"/>
        <v>45815</v>
      </c>
      <c r="W536" s="29" t="s">
        <v>24</v>
      </c>
      <c r="X536" s="2"/>
      <c r="Y536" s="8" t="s">
        <v>56</v>
      </c>
      <c r="Z536" s="10">
        <f t="shared" si="157"/>
        <v>45815</v>
      </c>
      <c r="AA536" s="9" t="s">
        <v>57</v>
      </c>
      <c r="AB536" s="8">
        <f t="shared" si="156"/>
        <v>835</v>
      </c>
      <c r="AC536" s="8" t="s">
        <v>58</v>
      </c>
      <c r="AK536" s="8" t="s">
        <v>20</v>
      </c>
      <c r="AL536" s="8">
        <f t="shared" si="149"/>
        <v>835</v>
      </c>
      <c r="AM536" s="8" t="s">
        <v>21</v>
      </c>
      <c r="AN536" s="8" t="str">
        <f t="shared" si="158"/>
        <v>恋の兆しをキャッチ！あなたが人を好きになる日は近い？</v>
      </c>
      <c r="AO536" s="9" t="s">
        <v>22</v>
      </c>
      <c r="AP536" s="8" t="str">
        <f t="shared" si="159"/>
        <v>恋が始まる瞬間はすぐそこ？</v>
      </c>
      <c r="AQ536" s="9" t="s">
        <v>22</v>
      </c>
      <c r="AR536" s="8" t="str">
        <f t="shared" si="148"/>
        <v>もしかすると、今はまだ心が静かなままかもしれません。でも、あなたの中にある小さな変化が、新しい感情の芽吹きを予感させています。未来の恋愛の可能性を紐解き、あなたの心が動き出す瞬間を見つけてみませんか？恋に落ちる日が、思ったよりも近くにあるかもしれませんよ。</v>
      </c>
      <c r="AS536" s="9" t="s">
        <v>23</v>
      </c>
      <c r="AT536" s="8">
        <f t="shared" si="150"/>
        <v>10</v>
      </c>
      <c r="AU536" s="8" t="s">
        <v>21</v>
      </c>
      <c r="AV536" s="10">
        <f t="shared" si="151"/>
        <v>45815</v>
      </c>
      <c r="AW536" s="9" t="s">
        <v>24</v>
      </c>
    </row>
    <row r="537" spans="1:49" ht="18.75" customHeight="1">
      <c r="A537" s="2">
        <v>836</v>
      </c>
      <c r="B537" s="2" t="s">
        <v>1941</v>
      </c>
      <c r="C537" s="2" t="s">
        <v>1942</v>
      </c>
      <c r="D537" s="2" t="s">
        <v>1943</v>
      </c>
      <c r="E537" s="2" t="s">
        <v>1032</v>
      </c>
      <c r="G537" s="2" t="s">
        <v>19</v>
      </c>
      <c r="H537" s="2">
        <v>7</v>
      </c>
      <c r="I537" s="3">
        <v>45816</v>
      </c>
      <c r="J537" s="4"/>
      <c r="K537" s="25" t="s">
        <v>55</v>
      </c>
      <c r="L537" s="25">
        <f t="shared" si="152"/>
        <v>836</v>
      </c>
      <c r="M537" s="25" t="s">
        <v>21</v>
      </c>
      <c r="N537" s="25" t="str">
        <f t="shared" si="153"/>
        <v>友情の危機…陰口を聞いた時、あなたが取るべき対応は？</v>
      </c>
      <c r="O537" s="26" t="s">
        <v>22</v>
      </c>
      <c r="P537" s="25" t="str">
        <f t="shared" si="145"/>
        <v>これから先、友人関係を修復できる？</v>
      </c>
      <c r="Q537" s="26" t="s">
        <v>22</v>
      </c>
      <c r="R537" s="25" t="str">
        <f t="shared" si="146"/>
        <v>信じていた友人の陰口を聞いてしまった時、心は大きく揺れるもの。これからどう接すればいいのか、関係を修復するべきなのか、それとも距離を取るべきなのか…あなたの状況に合わせた最善の選択をお伝えします。</v>
      </c>
      <c r="S537" s="26" t="s">
        <v>23</v>
      </c>
      <c r="T537" s="25">
        <f t="shared" si="154"/>
        <v>7</v>
      </c>
      <c r="U537" s="27" t="s">
        <v>21</v>
      </c>
      <c r="V537" s="28">
        <f t="shared" si="155"/>
        <v>45816</v>
      </c>
      <c r="W537" s="29" t="s">
        <v>24</v>
      </c>
      <c r="X537" s="2"/>
      <c r="Y537" s="8" t="s">
        <v>56</v>
      </c>
      <c r="Z537" s="10">
        <f t="shared" si="157"/>
        <v>45816</v>
      </c>
      <c r="AA537" s="9" t="s">
        <v>57</v>
      </c>
      <c r="AB537" s="8">
        <f t="shared" si="156"/>
        <v>836</v>
      </c>
      <c r="AC537" s="8" t="s">
        <v>58</v>
      </c>
      <c r="AK537" s="8" t="s">
        <v>20</v>
      </c>
      <c r="AL537" s="8">
        <f t="shared" si="149"/>
        <v>836</v>
      </c>
      <c r="AM537" s="8" t="s">
        <v>21</v>
      </c>
      <c r="AN537" s="8" t="str">
        <f t="shared" si="158"/>
        <v>友情の危機…陰口を聞いた時、あなたが取るべき対応は？</v>
      </c>
      <c r="AO537" s="9" t="s">
        <v>22</v>
      </c>
      <c r="AP537" s="8" t="str">
        <f t="shared" si="159"/>
        <v>これから先、友人関係を修復できる？</v>
      </c>
      <c r="AQ537" s="9" t="s">
        <v>22</v>
      </c>
      <c r="AR537" s="8" t="str">
        <f t="shared" si="148"/>
        <v>信じていた友人の陰口を聞いてしまった時、心は大きく揺れるもの。これからどう接すればいいのか、関係を修復するべきなのか、それとも距離を取るべきなのか…あなたの状況に合わせた最善の選択をお伝えします。</v>
      </c>
      <c r="AS537" s="9" t="s">
        <v>23</v>
      </c>
      <c r="AT537" s="8">
        <f t="shared" si="150"/>
        <v>7</v>
      </c>
      <c r="AU537" s="8" t="s">
        <v>21</v>
      </c>
      <c r="AV537" s="10">
        <f t="shared" si="151"/>
        <v>45816</v>
      </c>
      <c r="AW537" s="9" t="s">
        <v>24</v>
      </c>
    </row>
    <row r="538" spans="1:49" ht="18.75" customHeight="1">
      <c r="A538" s="2">
        <v>837</v>
      </c>
      <c r="B538" s="2" t="s">
        <v>1944</v>
      </c>
      <c r="C538" s="2" t="s">
        <v>1945</v>
      </c>
      <c r="D538" s="2" t="s">
        <v>1946</v>
      </c>
      <c r="E538" s="2" t="s">
        <v>1032</v>
      </c>
      <c r="G538" s="2" t="s">
        <v>19</v>
      </c>
      <c r="H538" s="2">
        <v>10</v>
      </c>
      <c r="I538" s="3">
        <v>45817</v>
      </c>
      <c r="J538" s="4"/>
      <c r="K538" s="25" t="s">
        <v>55</v>
      </c>
      <c r="L538" s="25">
        <f t="shared" si="152"/>
        <v>837</v>
      </c>
      <c r="M538" s="25" t="s">
        <v>21</v>
      </c>
      <c r="N538" s="25" t="str">
        <f t="shared" si="153"/>
        <v>運命の愛は、失恋の先に待っている【失恋の痛みを乗り越えるヒント】</v>
      </c>
      <c r="O538" s="26" t="s">
        <v>22</v>
      </c>
      <c r="P538" s="25" t="str">
        <f t="shared" ref="P538:P601" si="160">C538</f>
        <v>失恋の痛みを乗り越えるヒント</v>
      </c>
      <c r="Q538" s="26" t="s">
        <v>22</v>
      </c>
      <c r="R538" s="25" t="str">
        <f t="shared" si="146"/>
        <v>失恋の涙が心に刻んだ痛み。それは新たな愛へと進む力に変わる。自分を癒し、前に進むためのヒントをここで見つけてください。運命の愛は、必ずあなたを待っています。</v>
      </c>
      <c r="S538" s="26" t="s">
        <v>23</v>
      </c>
      <c r="T538" s="25">
        <f t="shared" si="154"/>
        <v>10</v>
      </c>
      <c r="U538" s="27" t="s">
        <v>21</v>
      </c>
      <c r="V538" s="28">
        <f t="shared" si="155"/>
        <v>45817</v>
      </c>
      <c r="W538" s="29" t="s">
        <v>24</v>
      </c>
      <c r="X538" s="2"/>
      <c r="Y538" s="8" t="s">
        <v>56</v>
      </c>
      <c r="Z538" s="10">
        <f t="shared" si="157"/>
        <v>45817</v>
      </c>
      <c r="AA538" s="9" t="s">
        <v>57</v>
      </c>
      <c r="AB538" s="8">
        <f t="shared" si="156"/>
        <v>837</v>
      </c>
      <c r="AC538" s="8" t="s">
        <v>58</v>
      </c>
      <c r="AK538" s="8" t="s">
        <v>20</v>
      </c>
      <c r="AL538" s="8">
        <f t="shared" si="149"/>
        <v>837</v>
      </c>
      <c r="AM538" s="8" t="s">
        <v>21</v>
      </c>
      <c r="AN538" s="8" t="str">
        <f t="shared" si="158"/>
        <v>運命の愛は、失恋の先に待っている【失恋の痛みを乗り越えるヒント】</v>
      </c>
      <c r="AO538" s="9" t="s">
        <v>22</v>
      </c>
      <c r="AP538" s="8" t="str">
        <f t="shared" si="159"/>
        <v>失恋の痛みを乗り越えるヒント</v>
      </c>
      <c r="AQ538" s="9" t="s">
        <v>22</v>
      </c>
      <c r="AR538" s="8" t="str">
        <f t="shared" si="148"/>
        <v>失恋の涙が心に刻んだ痛み。それは新たな愛へと進む力に変わる。自分を癒し、前に進むためのヒントをここで見つけてください。運命の愛は、必ずあなたを待っています。</v>
      </c>
      <c r="AS538" s="9" t="s">
        <v>23</v>
      </c>
      <c r="AT538" s="8">
        <f t="shared" si="150"/>
        <v>10</v>
      </c>
      <c r="AU538" s="8" t="s">
        <v>21</v>
      </c>
      <c r="AV538" s="10">
        <f t="shared" si="151"/>
        <v>45817</v>
      </c>
      <c r="AW538" s="9" t="s">
        <v>24</v>
      </c>
    </row>
    <row r="539" spans="1:49" ht="18.75" customHeight="1">
      <c r="A539" s="2">
        <v>838</v>
      </c>
      <c r="B539" s="2" t="s">
        <v>1947</v>
      </c>
      <c r="C539" s="2" t="s">
        <v>1948</v>
      </c>
      <c r="D539" s="2" t="s">
        <v>1949</v>
      </c>
      <c r="E539" s="2" t="s">
        <v>1032</v>
      </c>
      <c r="G539" s="2" t="s">
        <v>19</v>
      </c>
      <c r="H539" s="2">
        <v>3</v>
      </c>
      <c r="I539" s="3">
        <v>45818</v>
      </c>
      <c r="J539" s="4"/>
      <c r="K539" s="25" t="s">
        <v>55</v>
      </c>
      <c r="L539" s="25">
        <f t="shared" si="152"/>
        <v>838</v>
      </c>
      <c r="M539" s="25" t="s">
        <v>21</v>
      </c>
      <c r="N539" s="25" t="str">
        <f t="shared" si="153"/>
        <v>告白の返事を引き出すには？曖昧な態度に隠された本音</v>
      </c>
      <c r="O539" s="26" t="s">
        <v>22</v>
      </c>
      <c r="P539" s="25" t="str">
        <f t="shared" si="160"/>
        <v>曖昧な答えの真意を知る方法とは？</v>
      </c>
      <c r="Q539" s="26" t="s">
        <v>22</v>
      </c>
      <c r="R539" s="25" t="str">
        <f t="shared" si="146"/>
        <v>相手が曖昧な返事をする理由とは？その心の奥にある真意を明らかにし、関係を進展させるためのヒントをお届けします。</v>
      </c>
      <c r="S539" s="26" t="s">
        <v>23</v>
      </c>
      <c r="T539" s="25">
        <f t="shared" si="154"/>
        <v>3</v>
      </c>
      <c r="U539" s="27" t="s">
        <v>21</v>
      </c>
      <c r="V539" s="28">
        <f t="shared" si="155"/>
        <v>45818</v>
      </c>
      <c r="W539" s="29" t="s">
        <v>24</v>
      </c>
      <c r="X539" s="2"/>
      <c r="Y539" s="8" t="s">
        <v>56</v>
      </c>
      <c r="Z539" s="10">
        <f t="shared" si="157"/>
        <v>45818</v>
      </c>
      <c r="AA539" s="9" t="s">
        <v>57</v>
      </c>
      <c r="AB539" s="8">
        <f t="shared" si="156"/>
        <v>838</v>
      </c>
      <c r="AC539" s="8" t="s">
        <v>58</v>
      </c>
      <c r="AK539" s="8" t="s">
        <v>20</v>
      </c>
      <c r="AL539" s="8">
        <f t="shared" si="149"/>
        <v>838</v>
      </c>
      <c r="AM539" s="8" t="s">
        <v>21</v>
      </c>
      <c r="AN539" s="8" t="str">
        <f t="shared" si="158"/>
        <v>告白の返事を引き出すには？曖昧な態度に隠された本音</v>
      </c>
      <c r="AO539" s="9" t="s">
        <v>22</v>
      </c>
      <c r="AP539" s="8" t="str">
        <f t="shared" si="159"/>
        <v>曖昧な答えの真意を知る方法とは？</v>
      </c>
      <c r="AQ539" s="9" t="s">
        <v>22</v>
      </c>
      <c r="AR539" s="8" t="e">
        <f>#REF!</f>
        <v>#REF!</v>
      </c>
      <c r="AS539" s="9" t="s">
        <v>23</v>
      </c>
      <c r="AT539" s="8">
        <f t="shared" si="150"/>
        <v>3</v>
      </c>
      <c r="AU539" s="8" t="s">
        <v>21</v>
      </c>
      <c r="AV539" s="10">
        <f t="shared" si="151"/>
        <v>45818</v>
      </c>
      <c r="AW539" s="9" t="s">
        <v>24</v>
      </c>
    </row>
    <row r="540" spans="1:49" ht="18.75" customHeight="1">
      <c r="A540" s="2">
        <v>839</v>
      </c>
      <c r="B540" s="2" t="s">
        <v>1950</v>
      </c>
      <c r="C540" s="2" t="s">
        <v>1951</v>
      </c>
      <c r="D540" s="2" t="s">
        <v>1952</v>
      </c>
      <c r="E540" s="2" t="s">
        <v>1032</v>
      </c>
      <c r="G540" s="2" t="s">
        <v>19</v>
      </c>
      <c r="H540" s="2">
        <v>6</v>
      </c>
      <c r="I540" s="3">
        <v>45819</v>
      </c>
      <c r="J540" s="4"/>
      <c r="K540" s="25" t="s">
        <v>55</v>
      </c>
      <c r="L540" s="25">
        <f t="shared" si="152"/>
        <v>839</v>
      </c>
      <c r="M540" s="25" t="s">
        <v>21</v>
      </c>
      <c r="N540" s="25" t="str">
        <f t="shared" si="153"/>
        <v>停滞する婚活を変える！未来のパートナーに出会う鍵を探る</v>
      </c>
      <c r="O540" s="26" t="s">
        <v>22</v>
      </c>
      <c r="P540" s="25" t="str">
        <f t="shared" si="160"/>
        <v>運命の相手を見逃してない？</v>
      </c>
      <c r="Q540" s="26" t="s">
        <v>22</v>
      </c>
      <c r="R540" s="25" t="str">
        <f t="shared" si="146"/>
        <v>なぜ婚活がうまくいかないのか、心に引っかかる疑問を解決しませんか？未来のパートナーに出会うために、今の自分に必要な行動や心の持ち方を見つけましょう。新たな一歩が愛の可能性を広げます。</v>
      </c>
      <c r="S540" s="26" t="s">
        <v>23</v>
      </c>
      <c r="T540" s="25">
        <f t="shared" si="154"/>
        <v>6</v>
      </c>
      <c r="U540" s="27" t="s">
        <v>21</v>
      </c>
      <c r="V540" s="28">
        <f t="shared" si="155"/>
        <v>45819</v>
      </c>
      <c r="W540" s="29" t="s">
        <v>24</v>
      </c>
      <c r="X540" s="2"/>
      <c r="Y540" s="8" t="s">
        <v>56</v>
      </c>
      <c r="Z540" s="10">
        <f t="shared" si="157"/>
        <v>45819</v>
      </c>
      <c r="AA540" s="9" t="s">
        <v>57</v>
      </c>
      <c r="AB540" s="8">
        <f t="shared" si="156"/>
        <v>839</v>
      </c>
      <c r="AC540" s="8" t="s">
        <v>58</v>
      </c>
      <c r="AK540" s="8" t="s">
        <v>20</v>
      </c>
      <c r="AL540" s="8">
        <f t="shared" si="149"/>
        <v>839</v>
      </c>
      <c r="AM540" s="8" t="s">
        <v>21</v>
      </c>
      <c r="AN540" s="8" t="str">
        <f t="shared" si="158"/>
        <v>停滞する婚活を変える！未来のパートナーに出会う鍵を探る</v>
      </c>
      <c r="AO540" s="9" t="s">
        <v>22</v>
      </c>
      <c r="AP540" s="8" t="str">
        <f t="shared" si="159"/>
        <v>運命の相手を見逃してない？</v>
      </c>
      <c r="AQ540" s="9" t="s">
        <v>22</v>
      </c>
      <c r="AR540" s="8" t="str">
        <f t="shared" ref="AR540:AR546" si="161">D540</f>
        <v>なぜ婚活がうまくいかないのか、心に引っかかる疑問を解決しませんか？未来のパートナーに出会うために、今の自分に必要な行動や心の持ち方を見つけましょう。新たな一歩が愛の可能性を広げます。</v>
      </c>
      <c r="AS540" s="9" t="s">
        <v>23</v>
      </c>
      <c r="AT540" s="8">
        <f t="shared" si="150"/>
        <v>6</v>
      </c>
      <c r="AU540" s="8" t="s">
        <v>21</v>
      </c>
      <c r="AV540" s="10">
        <f t="shared" si="151"/>
        <v>45819</v>
      </c>
      <c r="AW540" s="9" t="s">
        <v>24</v>
      </c>
    </row>
    <row r="541" spans="1:49" ht="18.75" customHeight="1">
      <c r="A541" s="2">
        <v>840</v>
      </c>
      <c r="B541" s="2" t="s">
        <v>1953</v>
      </c>
      <c r="C541" s="2" t="s">
        <v>1954</v>
      </c>
      <c r="D541" s="2" t="s">
        <v>1955</v>
      </c>
      <c r="E541" s="2" t="s">
        <v>1032</v>
      </c>
      <c r="G541" s="2" t="s">
        <v>19</v>
      </c>
      <c r="H541" s="2">
        <v>8</v>
      </c>
      <c r="I541" s="3">
        <v>45820</v>
      </c>
      <c r="J541" s="4"/>
      <c r="K541" s="25" t="s">
        <v>55</v>
      </c>
      <c r="L541" s="25">
        <f t="shared" si="152"/>
        <v>840</v>
      </c>
      <c r="M541" s="25" t="s">
        <v>21</v>
      </c>
      <c r="N541" s="25" t="str">
        <f t="shared" si="153"/>
        <v>仕事の悩みをスッキリ解消！【継続？転職？】あなたの選択肢</v>
      </c>
      <c r="O541" s="26" t="s">
        <v>22</v>
      </c>
      <c r="P541" s="25" t="str">
        <f t="shared" si="160"/>
        <v>転職か現状維持か◆未来の選択肢</v>
      </c>
      <c r="Q541" s="26" t="s">
        <v>22</v>
      </c>
      <c r="R541" s="25" t="str">
        <f t="shared" si="146"/>
        <v>今の仕事での成長や将来に不安を感じていませんか？今の職場での適性や将来性を深く読み解き、転職を考えるべきか、現職を続けるべきかを見極めるためのヒントをお伝えします。最適な道を一緒に探しましょう。</v>
      </c>
      <c r="S541" s="26" t="s">
        <v>23</v>
      </c>
      <c r="T541" s="25">
        <f t="shared" si="154"/>
        <v>8</v>
      </c>
      <c r="U541" s="27" t="s">
        <v>21</v>
      </c>
      <c r="V541" s="28">
        <f t="shared" si="155"/>
        <v>45820</v>
      </c>
      <c r="W541" s="29" t="s">
        <v>24</v>
      </c>
      <c r="X541" s="2"/>
      <c r="Y541" s="8" t="s">
        <v>56</v>
      </c>
      <c r="Z541" s="10">
        <f t="shared" si="157"/>
        <v>45820</v>
      </c>
      <c r="AA541" s="9" t="s">
        <v>57</v>
      </c>
      <c r="AB541" s="8">
        <f t="shared" si="156"/>
        <v>840</v>
      </c>
      <c r="AC541" s="8" t="s">
        <v>58</v>
      </c>
      <c r="AK541" s="8" t="s">
        <v>20</v>
      </c>
      <c r="AL541" s="8">
        <f t="shared" si="149"/>
        <v>840</v>
      </c>
      <c r="AM541" s="8" t="s">
        <v>21</v>
      </c>
      <c r="AN541" s="8" t="str">
        <f t="shared" si="158"/>
        <v>仕事の悩みをスッキリ解消！【継続？転職？】あなたの選択肢</v>
      </c>
      <c r="AO541" s="9" t="s">
        <v>22</v>
      </c>
      <c r="AP541" s="8" t="str">
        <f t="shared" si="159"/>
        <v>転職か現状維持か◆未来の選択肢</v>
      </c>
      <c r="AQ541" s="9" t="s">
        <v>22</v>
      </c>
      <c r="AR541" s="8" t="str">
        <f t="shared" si="161"/>
        <v>今の仕事での成長や将来に不安を感じていませんか？今の職場での適性や将来性を深く読み解き、転職を考えるべきか、現職を続けるべきかを見極めるためのヒントをお伝えします。最適な道を一緒に探しましょう。</v>
      </c>
      <c r="AS541" s="9" t="s">
        <v>23</v>
      </c>
      <c r="AT541" s="8">
        <f t="shared" si="150"/>
        <v>8</v>
      </c>
      <c r="AU541" s="8" t="s">
        <v>21</v>
      </c>
      <c r="AV541" s="10">
        <f t="shared" si="151"/>
        <v>45820</v>
      </c>
      <c r="AW541" s="9" t="s">
        <v>24</v>
      </c>
    </row>
    <row r="542" spans="1:49" ht="18.75" customHeight="1">
      <c r="A542" s="2">
        <v>841</v>
      </c>
      <c r="B542" s="2" t="s">
        <v>1956</v>
      </c>
      <c r="C542" s="2" t="s">
        <v>1957</v>
      </c>
      <c r="D542" s="2" t="s">
        <v>1958</v>
      </c>
      <c r="E542" s="2" t="s">
        <v>1032</v>
      </c>
      <c r="G542" s="2" t="s">
        <v>19</v>
      </c>
      <c r="H542" s="2">
        <v>6</v>
      </c>
      <c r="I542" s="3">
        <v>45821</v>
      </c>
      <c r="J542" s="4"/>
      <c r="K542" s="25" t="s">
        <v>55</v>
      </c>
      <c r="L542" s="25">
        <f t="shared" si="152"/>
        <v>841</v>
      </c>
      <c r="M542" s="25" t="s">
        <v>21</v>
      </c>
      <c r="N542" s="25" t="str">
        <f t="shared" si="153"/>
        <v>彼との未来を占う【結婚の本気度をチェック】</v>
      </c>
      <c r="O542" s="26" t="s">
        <v>22</v>
      </c>
      <c r="P542" s="25" t="str">
        <f t="shared" si="160"/>
        <v>彼との未来、それとも新たな出会い？</v>
      </c>
      <c r="Q542" s="26" t="s">
        <v>22</v>
      </c>
      <c r="R542" s="25" t="str">
        <f t="shared" si="146"/>
        <v>彼との未来、結婚への道は開ける？今の恋を続けるべきか、彼の本音とあなたの未来をじっくり占います。一歩踏み出すためのヒントをお届けします！</v>
      </c>
      <c r="S542" s="26" t="s">
        <v>23</v>
      </c>
      <c r="T542" s="25">
        <f t="shared" si="154"/>
        <v>6</v>
      </c>
      <c r="U542" s="27" t="s">
        <v>21</v>
      </c>
      <c r="V542" s="28">
        <f t="shared" si="155"/>
        <v>45821</v>
      </c>
      <c r="W542" s="29" t="s">
        <v>24</v>
      </c>
      <c r="X542" s="2"/>
      <c r="Y542" s="8" t="s">
        <v>56</v>
      </c>
      <c r="Z542" s="10">
        <f t="shared" si="157"/>
        <v>45821</v>
      </c>
      <c r="AA542" s="9" t="s">
        <v>57</v>
      </c>
      <c r="AB542" s="8">
        <f t="shared" si="156"/>
        <v>841</v>
      </c>
      <c r="AC542" s="8" t="s">
        <v>58</v>
      </c>
      <c r="AK542" s="8" t="s">
        <v>20</v>
      </c>
      <c r="AL542" s="8">
        <f t="shared" si="149"/>
        <v>841</v>
      </c>
      <c r="AM542" s="8" t="s">
        <v>21</v>
      </c>
      <c r="AN542" s="8" t="str">
        <f t="shared" si="158"/>
        <v>彼との未来を占う【結婚の本気度をチェック】</v>
      </c>
      <c r="AO542" s="9" t="s">
        <v>22</v>
      </c>
      <c r="AP542" s="8" t="str">
        <f t="shared" si="159"/>
        <v>彼との未来、それとも新たな出会い？</v>
      </c>
      <c r="AQ542" s="9" t="s">
        <v>22</v>
      </c>
      <c r="AR542" s="8" t="str">
        <f t="shared" si="161"/>
        <v>彼との未来、結婚への道は開ける？今の恋を続けるべきか、彼の本音とあなたの未来をじっくり占います。一歩踏み出すためのヒントをお届けします！</v>
      </c>
      <c r="AS542" s="9" t="s">
        <v>23</v>
      </c>
      <c r="AT542" s="8">
        <f t="shared" si="150"/>
        <v>6</v>
      </c>
      <c r="AU542" s="8" t="s">
        <v>21</v>
      </c>
      <c r="AV542" s="10">
        <f t="shared" si="151"/>
        <v>45821</v>
      </c>
      <c r="AW542" s="9" t="s">
        <v>24</v>
      </c>
    </row>
    <row r="543" spans="1:49" ht="18.75" customHeight="1">
      <c r="A543" s="2">
        <v>842</v>
      </c>
      <c r="B543" s="2" t="s">
        <v>1959</v>
      </c>
      <c r="C543" s="2" t="s">
        <v>1960</v>
      </c>
      <c r="D543" s="2" t="s">
        <v>1961</v>
      </c>
      <c r="E543" s="2" t="s">
        <v>1032</v>
      </c>
      <c r="G543" s="2" t="s">
        <v>19</v>
      </c>
      <c r="H543" s="2">
        <v>10</v>
      </c>
      <c r="I543" s="3">
        <v>45822</v>
      </c>
      <c r="J543" s="4"/>
      <c r="K543" s="25" t="s">
        <v>55</v>
      </c>
      <c r="L543" s="25">
        <f t="shared" si="152"/>
        <v>842</v>
      </c>
      <c r="M543" s="25" t="s">
        <v>21</v>
      </c>
      <c r="N543" s="25" t="str">
        <f t="shared" si="153"/>
        <v>愛されながら自由に生きる◆依存しない恋の作り方</v>
      </c>
      <c r="O543" s="26" t="s">
        <v>22</v>
      </c>
      <c r="P543" s="25" t="str">
        <f t="shared" si="160"/>
        <v>恋愛依存体質から卒業！愛に疲れない方法とは？</v>
      </c>
      <c r="Q543" s="26" t="s">
        <v>22</v>
      </c>
      <c r="R543" s="25" t="str">
        <f t="shared" si="146"/>
        <v>恋愛に振り回されず、自分らしく輝く方法を見つけませんか？愛されながらも自由でいられる、心地よい関係を築くためのヒントをホロホロタロットがお届けします。</v>
      </c>
      <c r="S543" s="26" t="s">
        <v>23</v>
      </c>
      <c r="T543" s="25">
        <f t="shared" si="154"/>
        <v>10</v>
      </c>
      <c r="U543" s="27" t="s">
        <v>21</v>
      </c>
      <c r="V543" s="28">
        <f t="shared" si="155"/>
        <v>45822</v>
      </c>
      <c r="W543" s="29" t="s">
        <v>24</v>
      </c>
      <c r="X543" s="2"/>
      <c r="Y543" s="8" t="s">
        <v>56</v>
      </c>
      <c r="Z543" s="10">
        <f t="shared" si="157"/>
        <v>45822</v>
      </c>
      <c r="AA543" s="9" t="s">
        <v>57</v>
      </c>
      <c r="AB543" s="8">
        <f t="shared" si="156"/>
        <v>842</v>
      </c>
      <c r="AC543" s="8" t="s">
        <v>58</v>
      </c>
      <c r="AK543" s="8" t="s">
        <v>20</v>
      </c>
      <c r="AL543" s="8">
        <f t="shared" si="149"/>
        <v>842</v>
      </c>
      <c r="AM543" s="8" t="s">
        <v>21</v>
      </c>
      <c r="AN543" s="8" t="str">
        <f t="shared" si="158"/>
        <v>愛されながら自由に生きる◆依存しない恋の作り方</v>
      </c>
      <c r="AO543" s="9" t="s">
        <v>22</v>
      </c>
      <c r="AP543" s="8" t="str">
        <f t="shared" si="159"/>
        <v>恋愛依存体質から卒業！愛に疲れない方法とは？</v>
      </c>
      <c r="AQ543" s="9" t="s">
        <v>22</v>
      </c>
      <c r="AR543" s="8" t="str">
        <f t="shared" si="161"/>
        <v>恋愛に振り回されず、自分らしく輝く方法を見つけませんか？愛されながらも自由でいられる、心地よい関係を築くためのヒントをホロホロタロットがお届けします。</v>
      </c>
      <c r="AS543" s="9" t="s">
        <v>23</v>
      </c>
      <c r="AT543" s="8">
        <f t="shared" si="150"/>
        <v>10</v>
      </c>
      <c r="AU543" s="8" t="s">
        <v>21</v>
      </c>
      <c r="AV543" s="10">
        <f t="shared" si="151"/>
        <v>45822</v>
      </c>
      <c r="AW543" s="9" t="s">
        <v>24</v>
      </c>
    </row>
    <row r="544" spans="1:49" ht="18.75" customHeight="1">
      <c r="A544" s="2">
        <v>843</v>
      </c>
      <c r="B544" s="2" t="s">
        <v>1962</v>
      </c>
      <c r="C544" s="2" t="s">
        <v>1963</v>
      </c>
      <c r="D544" s="2" t="s">
        <v>1964</v>
      </c>
      <c r="E544" s="2" t="s">
        <v>1032</v>
      </c>
      <c r="G544" s="2" t="s">
        <v>19</v>
      </c>
      <c r="H544" s="2">
        <v>2</v>
      </c>
      <c r="I544" s="3">
        <v>45823</v>
      </c>
      <c r="J544" s="4"/>
      <c r="K544" s="25" t="s">
        <v>55</v>
      </c>
      <c r="L544" s="25">
        <f t="shared" si="152"/>
        <v>843</v>
      </c>
      <c r="M544" s="25" t="s">
        <v>21</v>
      </c>
      <c r="N544" s="25" t="str">
        <f t="shared" si="153"/>
        <v>会話で魅力を伝える「好きな人の前でも自然でいる方法」</v>
      </c>
      <c r="O544" s="26" t="s">
        <v>22</v>
      </c>
      <c r="P544" s="25" t="str">
        <f t="shared" si="160"/>
        <v>好きな人の前で緊張しない私になりたい！</v>
      </c>
      <c r="Q544" s="26" t="s">
        <v>22</v>
      </c>
      <c r="R544" s="25" t="str">
        <f t="shared" si="146"/>
        <v>好きな人の前で緊張してしまうのは、それだけ想いが強い証拠。自然体のあなたで魅力を伝え、楽しく会話できる未来へのヒントをお届けします。</v>
      </c>
      <c r="S544" s="26" t="s">
        <v>23</v>
      </c>
      <c r="T544" s="25">
        <f t="shared" si="154"/>
        <v>2</v>
      </c>
      <c r="U544" s="27" t="s">
        <v>21</v>
      </c>
      <c r="V544" s="28">
        <f t="shared" si="155"/>
        <v>45823</v>
      </c>
      <c r="W544" s="29" t="s">
        <v>24</v>
      </c>
      <c r="X544" s="2"/>
      <c r="Y544" s="8" t="s">
        <v>56</v>
      </c>
      <c r="Z544" s="10">
        <f t="shared" si="157"/>
        <v>45823</v>
      </c>
      <c r="AA544" s="9" t="s">
        <v>57</v>
      </c>
      <c r="AB544" s="8">
        <f t="shared" si="156"/>
        <v>843</v>
      </c>
      <c r="AC544" s="8" t="s">
        <v>58</v>
      </c>
      <c r="AK544" s="8" t="s">
        <v>20</v>
      </c>
      <c r="AL544" s="8">
        <f t="shared" si="149"/>
        <v>843</v>
      </c>
      <c r="AM544" s="8" t="s">
        <v>21</v>
      </c>
      <c r="AN544" s="8" t="str">
        <f t="shared" si="158"/>
        <v>会話で魅力を伝える「好きな人の前でも自然でいる方法」</v>
      </c>
      <c r="AO544" s="9" t="s">
        <v>22</v>
      </c>
      <c r="AP544" s="8" t="str">
        <f t="shared" si="159"/>
        <v>好きな人の前で緊張しない私になりたい！</v>
      </c>
      <c r="AQ544" s="9" t="s">
        <v>22</v>
      </c>
      <c r="AR544" s="8" t="str">
        <f t="shared" si="161"/>
        <v>好きな人の前で緊張してしまうのは、それだけ想いが強い証拠。自然体のあなたで魅力を伝え、楽しく会話できる未来へのヒントをお届けします。</v>
      </c>
      <c r="AS544" s="9" t="s">
        <v>23</v>
      </c>
      <c r="AT544" s="8">
        <f t="shared" si="150"/>
        <v>2</v>
      </c>
      <c r="AU544" s="8" t="s">
        <v>21</v>
      </c>
      <c r="AV544" s="10">
        <f t="shared" si="151"/>
        <v>45823</v>
      </c>
      <c r="AW544" s="9" t="s">
        <v>24</v>
      </c>
    </row>
    <row r="545" spans="1:49" ht="18.75" customHeight="1">
      <c r="A545" s="2">
        <v>844</v>
      </c>
      <c r="B545" s="2" t="s">
        <v>1965</v>
      </c>
      <c r="C545" s="2" t="s">
        <v>1966</v>
      </c>
      <c r="D545" s="2" t="s">
        <v>1967</v>
      </c>
      <c r="E545" s="2" t="s">
        <v>1032</v>
      </c>
      <c r="G545" s="2" t="s">
        <v>19</v>
      </c>
      <c r="H545" s="2">
        <v>3</v>
      </c>
      <c r="I545" s="3">
        <v>45824</v>
      </c>
      <c r="J545" s="4"/>
      <c r="K545" s="25" t="s">
        <v>55</v>
      </c>
      <c r="L545" s="25">
        <f t="shared" si="152"/>
        <v>844</v>
      </c>
      <c r="M545" s="25" t="s">
        <v>21</v>
      </c>
      <c r="N545" s="25" t="str">
        <f t="shared" si="153"/>
        <v>遊び相手で終わりたくない◆アプリの出会いの未来</v>
      </c>
      <c r="O545" s="26" t="s">
        <v>22</v>
      </c>
      <c r="P545" s="25" t="str">
        <f t="shared" si="160"/>
        <v>遊び目的？それとも運命の人？</v>
      </c>
      <c r="Q545" s="26" t="s">
        <v>22</v>
      </c>
      <c r="R545" s="25" t="str">
        <f t="shared" si="146"/>
        <v>アプリで出会った相手の気持ちが分からず、不安を感じていませんか？この関係が真剣なものへ進むのか、それとも遊びの延長なのか、相手の真意を紐解きます。</v>
      </c>
      <c r="S545" s="26" t="s">
        <v>23</v>
      </c>
      <c r="T545" s="25">
        <f t="shared" si="154"/>
        <v>3</v>
      </c>
      <c r="U545" s="27" t="s">
        <v>21</v>
      </c>
      <c r="V545" s="28">
        <f t="shared" si="155"/>
        <v>45824</v>
      </c>
      <c r="W545" s="29" t="s">
        <v>24</v>
      </c>
      <c r="X545" s="2"/>
      <c r="Y545" s="8" t="s">
        <v>56</v>
      </c>
      <c r="Z545" s="10">
        <f t="shared" si="157"/>
        <v>45824</v>
      </c>
      <c r="AA545" s="9" t="s">
        <v>57</v>
      </c>
      <c r="AB545" s="8">
        <f t="shared" si="156"/>
        <v>844</v>
      </c>
      <c r="AC545" s="8" t="s">
        <v>58</v>
      </c>
      <c r="AK545" s="8" t="s">
        <v>20</v>
      </c>
      <c r="AL545" s="8">
        <f t="shared" si="149"/>
        <v>844</v>
      </c>
      <c r="AM545" s="8" t="s">
        <v>21</v>
      </c>
      <c r="AN545" s="8" t="str">
        <f t="shared" si="158"/>
        <v>遊び相手で終わりたくない◆アプリの出会いの未来</v>
      </c>
      <c r="AO545" s="9" t="s">
        <v>22</v>
      </c>
      <c r="AP545" s="8" t="str">
        <f t="shared" si="159"/>
        <v>遊び目的？それとも運命の人？</v>
      </c>
      <c r="AQ545" s="9" t="s">
        <v>22</v>
      </c>
      <c r="AR545" s="8" t="str">
        <f t="shared" si="161"/>
        <v>アプリで出会った相手の気持ちが分からず、不安を感じていませんか？この関係が真剣なものへ進むのか、それとも遊びの延長なのか、相手の真意を紐解きます。</v>
      </c>
      <c r="AS545" s="9" t="s">
        <v>23</v>
      </c>
      <c r="AT545" s="8">
        <f t="shared" si="150"/>
        <v>3</v>
      </c>
      <c r="AU545" s="8" t="s">
        <v>21</v>
      </c>
      <c r="AV545" s="10">
        <f t="shared" si="151"/>
        <v>45824</v>
      </c>
      <c r="AW545" s="9" t="s">
        <v>24</v>
      </c>
    </row>
    <row r="546" spans="1:49" ht="18.75" customHeight="1">
      <c r="A546" s="2">
        <v>845</v>
      </c>
      <c r="B546" s="2" t="s">
        <v>1968</v>
      </c>
      <c r="C546" s="2" t="s">
        <v>1969</v>
      </c>
      <c r="D546" s="2" t="s">
        <v>1970</v>
      </c>
      <c r="E546" s="2" t="s">
        <v>1032</v>
      </c>
      <c r="G546" s="2" t="s">
        <v>19</v>
      </c>
      <c r="H546" s="2">
        <v>10</v>
      </c>
      <c r="I546" s="3">
        <v>45825</v>
      </c>
      <c r="J546" s="4"/>
      <c r="K546" s="25" t="s">
        <v>55</v>
      </c>
      <c r="L546" s="25">
        <f t="shared" si="152"/>
        <v>845</v>
      </c>
      <c r="M546" s="25" t="s">
        <v>21</v>
      </c>
      <c r="N546" s="25" t="str">
        <f t="shared" si="153"/>
        <v>選べない理由はここにある◆恋の選択と未来占い</v>
      </c>
      <c r="O546" s="26" t="s">
        <v>22</v>
      </c>
      <c r="P546" s="25" t="str">
        <f t="shared" si="160"/>
        <v>本当に幸せになれる相手を見極める！</v>
      </c>
      <c r="Q546" s="26" t="s">
        <v>22</v>
      </c>
      <c r="R546" s="25" t="str">
        <f t="shared" si="146"/>
        <v>多くの出会いに恵まれているのに、一人に絞れない自分にモヤモヤしていませんか？その理由を明らかにし、運命の相手を見つけるためのヒントをお届けします。</v>
      </c>
      <c r="S546" s="26" t="s">
        <v>23</v>
      </c>
      <c r="T546" s="25">
        <f t="shared" si="154"/>
        <v>10</v>
      </c>
      <c r="U546" s="27" t="s">
        <v>21</v>
      </c>
      <c r="V546" s="28">
        <f t="shared" si="155"/>
        <v>45825</v>
      </c>
      <c r="W546" s="29" t="s">
        <v>24</v>
      </c>
      <c r="X546" s="2"/>
      <c r="Y546" s="8" t="s">
        <v>56</v>
      </c>
      <c r="Z546" s="10">
        <f t="shared" si="157"/>
        <v>45825</v>
      </c>
      <c r="AA546" s="9" t="s">
        <v>57</v>
      </c>
      <c r="AB546" s="8">
        <f t="shared" si="156"/>
        <v>845</v>
      </c>
      <c r="AC546" s="8" t="s">
        <v>58</v>
      </c>
      <c r="AK546" s="8" t="s">
        <v>20</v>
      </c>
      <c r="AL546" s="8">
        <f t="shared" si="149"/>
        <v>845</v>
      </c>
      <c r="AM546" s="8" t="s">
        <v>21</v>
      </c>
      <c r="AN546" s="8" t="str">
        <f t="shared" si="158"/>
        <v>選べない理由はここにある◆恋の選択と未来占い</v>
      </c>
      <c r="AO546" s="9" t="s">
        <v>22</v>
      </c>
      <c r="AP546" s="8" t="str">
        <f t="shared" si="159"/>
        <v>本当に幸せになれる相手を見極める！</v>
      </c>
      <c r="AQ546" s="9" t="s">
        <v>22</v>
      </c>
      <c r="AR546" s="8" t="str">
        <f t="shared" si="161"/>
        <v>多くの出会いに恵まれているのに、一人に絞れない自分にモヤモヤしていませんか？その理由を明らかにし、運命の相手を見つけるためのヒントをお届けします。</v>
      </c>
      <c r="AS546" s="9" t="s">
        <v>23</v>
      </c>
      <c r="AT546" s="8">
        <f t="shared" si="150"/>
        <v>10</v>
      </c>
      <c r="AU546" s="8" t="s">
        <v>21</v>
      </c>
      <c r="AV546" s="10">
        <f t="shared" si="151"/>
        <v>45825</v>
      </c>
      <c r="AW546" s="9" t="s">
        <v>24</v>
      </c>
    </row>
    <row r="547" spans="1:49" ht="18.75" customHeight="1">
      <c r="A547" s="2">
        <v>846</v>
      </c>
      <c r="B547" s="2" t="s">
        <v>1971</v>
      </c>
      <c r="C547" s="2" t="s">
        <v>1972</v>
      </c>
      <c r="D547" s="2" t="s">
        <v>1973</v>
      </c>
      <c r="E547" s="2" t="s">
        <v>1032</v>
      </c>
      <c r="G547" s="2" t="s">
        <v>19</v>
      </c>
      <c r="H547" s="2">
        <v>7</v>
      </c>
      <c r="I547" s="3">
        <v>45826</v>
      </c>
      <c r="J547" s="4"/>
      <c r="K547" s="25" t="s">
        <v>55</v>
      </c>
      <c r="L547" s="25">
        <f t="shared" si="152"/>
        <v>846</v>
      </c>
      <c r="M547" s="25" t="s">
        <v>21</v>
      </c>
      <c r="N547" s="25" t="str">
        <f t="shared" si="153"/>
        <v>家庭・趣味・仕事の調和を見つける◆今日から始める新しい一歩</v>
      </c>
      <c r="O547" s="26" t="s">
        <v>22</v>
      </c>
      <c r="P547" s="25" t="str">
        <f t="shared" si="160"/>
        <v>【家庭と仕事のジレンマ】多忙な日々に癒しを…</v>
      </c>
      <c r="Q547" s="26" t="s">
        <v>22</v>
      </c>
      <c r="R547" s="25" t="str">
        <f t="shared" si="146"/>
        <v>家庭、趣味、仕事の間で揺れる心。自分の本当の気持ちを見つめ直し、新たな一歩を踏み出すヒントをお届けします。忙しい日常の中でも輝ける、あなたらしい未来を一緒に探しましょう。</v>
      </c>
      <c r="S547" s="26" t="s">
        <v>23</v>
      </c>
      <c r="T547" s="25">
        <f t="shared" si="154"/>
        <v>7</v>
      </c>
      <c r="U547" s="27" t="s">
        <v>21</v>
      </c>
      <c r="V547" s="28">
        <f t="shared" si="155"/>
        <v>45826</v>
      </c>
      <c r="W547" s="29" t="s">
        <v>24</v>
      </c>
      <c r="X547" s="2"/>
      <c r="Y547" s="8" t="s">
        <v>56</v>
      </c>
      <c r="Z547" s="10">
        <f t="shared" si="157"/>
        <v>45826</v>
      </c>
      <c r="AA547" s="9" t="s">
        <v>57</v>
      </c>
      <c r="AB547" s="8">
        <f t="shared" si="156"/>
        <v>846</v>
      </c>
      <c r="AC547" s="8" t="s">
        <v>58</v>
      </c>
      <c r="AK547" s="8" t="s">
        <v>20</v>
      </c>
      <c r="AL547" s="8">
        <f t="shared" si="149"/>
        <v>846</v>
      </c>
      <c r="AM547" s="8" t="s">
        <v>21</v>
      </c>
      <c r="AN547" s="8" t="str">
        <f t="shared" si="158"/>
        <v>家庭・趣味・仕事の調和を見つける◆今日から始める新しい一歩</v>
      </c>
      <c r="AO547" s="9" t="s">
        <v>22</v>
      </c>
      <c r="AP547" s="8" t="str">
        <f t="shared" si="159"/>
        <v>【家庭と仕事のジレンマ】多忙な日々に癒しを…</v>
      </c>
      <c r="AQ547" s="9" t="s">
        <v>22</v>
      </c>
      <c r="AR547" s="8" t="e">
        <f>#REF!</f>
        <v>#REF!</v>
      </c>
      <c r="AS547" s="9" t="s">
        <v>23</v>
      </c>
      <c r="AT547" s="8">
        <f t="shared" si="150"/>
        <v>7</v>
      </c>
      <c r="AU547" s="8" t="s">
        <v>21</v>
      </c>
      <c r="AV547" s="10">
        <f t="shared" si="151"/>
        <v>45826</v>
      </c>
      <c r="AW547" s="9" t="s">
        <v>24</v>
      </c>
    </row>
    <row r="548" spans="1:49" ht="18.75" customHeight="1">
      <c r="A548" s="2">
        <v>847</v>
      </c>
      <c r="B548" s="2" t="s">
        <v>1974</v>
      </c>
      <c r="C548" s="2" t="s">
        <v>1975</v>
      </c>
      <c r="D548" s="2" t="s">
        <v>1976</v>
      </c>
      <c r="E548" s="2" t="s">
        <v>1032</v>
      </c>
      <c r="G548" s="2" t="s">
        <v>19</v>
      </c>
      <c r="H548" s="2">
        <v>6</v>
      </c>
      <c r="I548" s="3">
        <v>45827</v>
      </c>
      <c r="J548" s="4"/>
      <c r="K548" s="25" t="s">
        <v>55</v>
      </c>
      <c r="L548" s="25">
        <f t="shared" si="152"/>
        <v>847</v>
      </c>
      <c r="M548" s="25" t="s">
        <v>21</v>
      </c>
      <c r="N548" s="25" t="str">
        <f t="shared" si="153"/>
        <v>今の彼でいい？結婚観の違いが示す運命の分岐点</v>
      </c>
      <c r="O548" s="26" t="s">
        <v>22</v>
      </c>
      <c r="P548" s="25" t="str">
        <f t="shared" si="160"/>
        <v>結婚観のズレは乗り越えられる？</v>
      </c>
      <c r="Q548" s="26" t="s">
        <v>22</v>
      </c>
      <c r="R548" s="25" t="str">
        <f t="shared" si="146"/>
        <v>結婚観の違いは、愛の終わりを意味するのか、それとも成長のチャンス？二人の未来に待つ運命を紐解きます。迷いを解消し、心が納得する選択を見つけてみませんか？</v>
      </c>
      <c r="S548" s="26" t="s">
        <v>23</v>
      </c>
      <c r="T548" s="25">
        <f t="shared" si="154"/>
        <v>6</v>
      </c>
      <c r="U548" s="27" t="s">
        <v>21</v>
      </c>
      <c r="V548" s="28">
        <f t="shared" si="155"/>
        <v>45827</v>
      </c>
      <c r="W548" s="29" t="s">
        <v>24</v>
      </c>
      <c r="X548" s="2"/>
      <c r="Y548" s="8" t="s">
        <v>56</v>
      </c>
      <c r="Z548" s="10">
        <f t="shared" si="157"/>
        <v>45827</v>
      </c>
      <c r="AA548" s="9" t="s">
        <v>57</v>
      </c>
      <c r="AB548" s="8">
        <f t="shared" si="156"/>
        <v>847</v>
      </c>
      <c r="AC548" s="8" t="s">
        <v>58</v>
      </c>
      <c r="AK548" s="8" t="s">
        <v>20</v>
      </c>
      <c r="AL548" s="8">
        <f t="shared" si="149"/>
        <v>847</v>
      </c>
      <c r="AM548" s="8" t="s">
        <v>21</v>
      </c>
      <c r="AN548" s="8" t="str">
        <f t="shared" si="158"/>
        <v>今の彼でいい？結婚観の違いが示す運命の分岐点</v>
      </c>
      <c r="AO548" s="9" t="s">
        <v>22</v>
      </c>
      <c r="AP548" s="8" t="str">
        <f t="shared" si="159"/>
        <v>結婚観のズレは乗り越えられる？</v>
      </c>
      <c r="AQ548" s="9" t="s">
        <v>22</v>
      </c>
      <c r="AR548" s="8" t="str">
        <f>D547</f>
        <v>家庭、趣味、仕事の間で揺れる心。自分の本当の気持ちを見つめ直し、新たな一歩を踏み出すヒントをお届けします。忙しい日常の中でも輝ける、あなたらしい未来を一緒に探しましょう。</v>
      </c>
      <c r="AS548" s="9" t="s">
        <v>23</v>
      </c>
      <c r="AT548" s="8">
        <f t="shared" si="150"/>
        <v>6</v>
      </c>
      <c r="AU548" s="8" t="s">
        <v>21</v>
      </c>
      <c r="AV548" s="10">
        <f t="shared" si="151"/>
        <v>45827</v>
      </c>
      <c r="AW548" s="9" t="s">
        <v>24</v>
      </c>
    </row>
    <row r="549" spans="1:49" ht="18.75" customHeight="1">
      <c r="A549" s="2">
        <v>848</v>
      </c>
      <c r="B549" s="2" t="s">
        <v>1977</v>
      </c>
      <c r="C549" s="2" t="s">
        <v>1978</v>
      </c>
      <c r="D549" s="2" t="s">
        <v>1979</v>
      </c>
      <c r="E549" s="2" t="s">
        <v>1032</v>
      </c>
      <c r="G549" s="2" t="s">
        <v>19</v>
      </c>
      <c r="H549" s="2">
        <v>7</v>
      </c>
      <c r="I549" s="3">
        <v>45828</v>
      </c>
      <c r="J549" s="4"/>
      <c r="K549" s="25" t="s">
        <v>55</v>
      </c>
      <c r="L549" s="25">
        <f t="shared" si="152"/>
        <v>848</v>
      </c>
      <c r="M549" s="25" t="s">
        <v>21</v>
      </c>
      <c r="N549" s="25" t="str">
        <f t="shared" si="153"/>
        <v>見た目や性格に自信がない…あなたの魅力を再発見！</v>
      </c>
      <c r="O549" s="26" t="s">
        <v>22</v>
      </c>
      <c r="P549" s="25" t="str">
        <f t="shared" si="160"/>
        <v>面白くないなんて思わないで！</v>
      </c>
      <c r="Q549" s="26" t="s">
        <v>22</v>
      </c>
      <c r="R549" s="25" t="str">
        <f t="shared" si="146"/>
        <v>見た目や性格に自信がなくても大丈夫。あなたが気づいていない魅力は必ずあります。ホロホロタロットで、自分を好きになり、恋愛に踏み出す勇気を見つけてみませんか？</v>
      </c>
      <c r="S549" s="26" t="s">
        <v>23</v>
      </c>
      <c r="T549" s="25">
        <f t="shared" si="154"/>
        <v>7</v>
      </c>
      <c r="U549" s="27" t="s">
        <v>21</v>
      </c>
      <c r="V549" s="28">
        <f t="shared" si="155"/>
        <v>45828</v>
      </c>
      <c r="W549" s="29" t="s">
        <v>24</v>
      </c>
      <c r="X549" s="2"/>
      <c r="Y549" s="8" t="s">
        <v>56</v>
      </c>
      <c r="Z549" s="10">
        <f t="shared" si="157"/>
        <v>45828</v>
      </c>
      <c r="AA549" s="9" t="s">
        <v>57</v>
      </c>
      <c r="AB549" s="8">
        <f t="shared" si="156"/>
        <v>848</v>
      </c>
      <c r="AC549" s="8" t="s">
        <v>58</v>
      </c>
      <c r="AK549" s="8" t="s">
        <v>20</v>
      </c>
      <c r="AL549" s="8">
        <f t="shared" si="149"/>
        <v>848</v>
      </c>
      <c r="AM549" s="8" t="s">
        <v>21</v>
      </c>
      <c r="AN549" s="8" t="str">
        <f t="shared" si="158"/>
        <v>見た目や性格に自信がない…あなたの魅力を再発見！</v>
      </c>
      <c r="AO549" s="9" t="s">
        <v>22</v>
      </c>
      <c r="AP549" s="8" t="str">
        <f t="shared" si="159"/>
        <v>面白くないなんて思わないで！</v>
      </c>
      <c r="AQ549" s="9" t="s">
        <v>22</v>
      </c>
      <c r="AR549" s="8" t="str">
        <f t="shared" ref="AR549:AR580" si="162">D549</f>
        <v>見た目や性格に自信がなくても大丈夫。あなたが気づいていない魅力は必ずあります。ホロホロタロットで、自分を好きになり、恋愛に踏み出す勇気を見つけてみませんか？</v>
      </c>
      <c r="AS549" s="9" t="s">
        <v>23</v>
      </c>
      <c r="AT549" s="8">
        <f t="shared" si="150"/>
        <v>7</v>
      </c>
      <c r="AU549" s="8" t="s">
        <v>21</v>
      </c>
      <c r="AV549" s="10">
        <f t="shared" si="151"/>
        <v>45828</v>
      </c>
      <c r="AW549" s="9" t="s">
        <v>24</v>
      </c>
    </row>
    <row r="550" spans="1:49" ht="18.75" customHeight="1">
      <c r="A550" s="2">
        <v>849</v>
      </c>
      <c r="B550" s="2" t="s">
        <v>1980</v>
      </c>
      <c r="C550" s="2" t="s">
        <v>1981</v>
      </c>
      <c r="D550" s="2" t="s">
        <v>1982</v>
      </c>
      <c r="E550" s="2" t="s">
        <v>1032</v>
      </c>
      <c r="G550" s="2" t="s">
        <v>19</v>
      </c>
      <c r="H550" s="2">
        <v>8</v>
      </c>
      <c r="I550" s="3">
        <v>45829</v>
      </c>
      <c r="J550" s="4"/>
      <c r="K550" s="25" t="s">
        <v>55</v>
      </c>
      <c r="L550" s="25">
        <f t="shared" si="152"/>
        <v>849</v>
      </c>
      <c r="M550" s="25" t="s">
        <v>21</v>
      </c>
      <c r="N550" s="25" t="str">
        <f t="shared" si="153"/>
        <v>その不満、未来にどう影響する？転機のタイミングを探る</v>
      </c>
      <c r="O550" s="26" t="s">
        <v>22</v>
      </c>
      <c r="P550" s="25" t="str">
        <f t="shared" si="160"/>
        <v>このままでいい？職場の未来とあなたの選択</v>
      </c>
      <c r="Q550" s="26" t="s">
        <v>22</v>
      </c>
      <c r="R550" s="25" t="str">
        <f t="shared" si="146"/>
        <v>職場環境の不満が、あなたの未来にどんな影響を与えるのか知りたくありませんか？変化を求めるべきか、それとも今の場所で耐えるべきか。転機を見極め、あなたにとって最良の選択を一緒に見つけましょう。</v>
      </c>
      <c r="S550" s="26" t="s">
        <v>23</v>
      </c>
      <c r="T550" s="25">
        <f t="shared" si="154"/>
        <v>8</v>
      </c>
      <c r="U550" s="27" t="s">
        <v>21</v>
      </c>
      <c r="V550" s="28">
        <f t="shared" si="155"/>
        <v>45829</v>
      </c>
      <c r="W550" s="29" t="s">
        <v>24</v>
      </c>
      <c r="X550" s="2"/>
      <c r="Y550" s="8" t="s">
        <v>56</v>
      </c>
      <c r="Z550" s="10">
        <f t="shared" si="157"/>
        <v>45829</v>
      </c>
      <c r="AA550" s="9" t="s">
        <v>57</v>
      </c>
      <c r="AB550" s="8">
        <f t="shared" si="156"/>
        <v>849</v>
      </c>
      <c r="AC550" s="8" t="s">
        <v>58</v>
      </c>
      <c r="AK550" s="8" t="s">
        <v>20</v>
      </c>
      <c r="AL550" s="8">
        <f t="shared" si="149"/>
        <v>849</v>
      </c>
      <c r="AM550" s="8" t="s">
        <v>21</v>
      </c>
      <c r="AN550" s="8" t="str">
        <f t="shared" si="158"/>
        <v>その不満、未来にどう影響する？転機のタイミングを探る</v>
      </c>
      <c r="AO550" s="9" t="s">
        <v>22</v>
      </c>
      <c r="AP550" s="8" t="str">
        <f t="shared" si="159"/>
        <v>このままでいい？職場の未来とあなたの選択</v>
      </c>
      <c r="AQ550" s="9" t="s">
        <v>22</v>
      </c>
      <c r="AR550" s="8" t="str">
        <f t="shared" si="162"/>
        <v>職場環境の不満が、あなたの未来にどんな影響を与えるのか知りたくありませんか？変化を求めるべきか、それとも今の場所で耐えるべきか。転機を見極め、あなたにとって最良の選択を一緒に見つけましょう。</v>
      </c>
      <c r="AS550" s="9" t="s">
        <v>23</v>
      </c>
      <c r="AT550" s="8">
        <f t="shared" si="150"/>
        <v>8</v>
      </c>
      <c r="AU550" s="8" t="s">
        <v>21</v>
      </c>
      <c r="AV550" s="10">
        <f t="shared" si="151"/>
        <v>45829</v>
      </c>
      <c r="AW550" s="9" t="s">
        <v>24</v>
      </c>
    </row>
    <row r="551" spans="1:49" ht="18.75" customHeight="1">
      <c r="A551" s="2">
        <v>850</v>
      </c>
      <c r="B551" s="2" t="s">
        <v>1983</v>
      </c>
      <c r="C551" s="2" t="s">
        <v>1983</v>
      </c>
      <c r="D551" s="2" t="s">
        <v>1984</v>
      </c>
      <c r="E551" s="2" t="s">
        <v>1032</v>
      </c>
      <c r="G551" s="2" t="s">
        <v>19</v>
      </c>
      <c r="H551" s="2">
        <v>7</v>
      </c>
      <c r="I551" s="3">
        <v>45830</v>
      </c>
      <c r="J551" s="4"/>
      <c r="K551" s="25" t="s">
        <v>55</v>
      </c>
      <c r="L551" s="25">
        <f t="shared" si="152"/>
        <v>850</v>
      </c>
      <c r="M551" s="25" t="s">
        <v>21</v>
      </c>
      <c r="N551" s="25" t="str">
        <f t="shared" si="153"/>
        <v>金運アップの秘訣！小さな行動が大きな成果を生む方法</v>
      </c>
      <c r="O551" s="26" t="s">
        <v>22</v>
      </c>
      <c r="P551" s="25" t="str">
        <f t="shared" si="160"/>
        <v>金運アップの秘訣！小さな行動が大きな成果を生む方法</v>
      </c>
      <c r="Q551" s="26" t="s">
        <v>22</v>
      </c>
      <c r="R551" s="25" t="str">
        <f t="shared" si="146"/>
        <v xml:space="preserve">日々の習慣が未来を変える！小さな意識の積み重ねで、あなたの金運を劇的にアップさせる実践的なヒントをお届けします。
</v>
      </c>
      <c r="S551" s="26" t="s">
        <v>23</v>
      </c>
      <c r="T551" s="25">
        <f t="shared" si="154"/>
        <v>7</v>
      </c>
      <c r="U551" s="27" t="s">
        <v>21</v>
      </c>
      <c r="V551" s="28">
        <f t="shared" si="155"/>
        <v>45830</v>
      </c>
      <c r="W551" s="29" t="s">
        <v>24</v>
      </c>
      <c r="X551" s="2"/>
      <c r="Y551" s="8" t="s">
        <v>56</v>
      </c>
      <c r="Z551" s="10">
        <f t="shared" si="157"/>
        <v>45830</v>
      </c>
      <c r="AA551" s="9" t="s">
        <v>57</v>
      </c>
      <c r="AB551" s="8">
        <f t="shared" si="156"/>
        <v>850</v>
      </c>
      <c r="AC551" s="8" t="s">
        <v>58</v>
      </c>
      <c r="AK551" s="8" t="s">
        <v>20</v>
      </c>
      <c r="AL551" s="8">
        <f t="shared" si="149"/>
        <v>850</v>
      </c>
      <c r="AM551" s="8" t="s">
        <v>21</v>
      </c>
      <c r="AN551" s="8" t="str">
        <f t="shared" si="158"/>
        <v>金運アップの秘訣！小さな行動が大きな成果を生む方法</v>
      </c>
      <c r="AO551" s="9" t="s">
        <v>22</v>
      </c>
      <c r="AP551" s="8" t="str">
        <f t="shared" si="159"/>
        <v>金運アップの秘訣！小さな行動が大きな成果を生む方法</v>
      </c>
      <c r="AQ551" s="9" t="s">
        <v>22</v>
      </c>
      <c r="AR551" s="8" t="str">
        <f t="shared" si="162"/>
        <v xml:space="preserve">日々の習慣が未来を変える！小さな意識の積み重ねで、あなたの金運を劇的にアップさせる実践的なヒントをお届けします。
</v>
      </c>
      <c r="AS551" s="9" t="s">
        <v>23</v>
      </c>
      <c r="AT551" s="8">
        <f t="shared" si="150"/>
        <v>7</v>
      </c>
      <c r="AU551" s="8" t="s">
        <v>21</v>
      </c>
      <c r="AV551" s="10">
        <f t="shared" si="151"/>
        <v>45830</v>
      </c>
      <c r="AW551" s="9" t="s">
        <v>24</v>
      </c>
    </row>
    <row r="552" spans="1:49" ht="18.75" customHeight="1">
      <c r="A552" s="2">
        <v>851</v>
      </c>
      <c r="B552" s="2" t="s">
        <v>1985</v>
      </c>
      <c r="C552" s="2" t="s">
        <v>1986</v>
      </c>
      <c r="D552" s="2" t="s">
        <v>1987</v>
      </c>
      <c r="E552" s="2" t="s">
        <v>1032</v>
      </c>
      <c r="G552" s="2" t="s">
        <v>19</v>
      </c>
      <c r="H552" s="2">
        <v>7</v>
      </c>
      <c r="I552" s="3">
        <v>45831</v>
      </c>
      <c r="J552" s="4"/>
      <c r="K552" s="25" t="s">
        <v>55</v>
      </c>
      <c r="L552" s="25">
        <f t="shared" si="152"/>
        <v>851</v>
      </c>
      <c r="M552" s="25" t="s">
        <v>21</v>
      </c>
      <c r="N552" s="25" t="str">
        <f t="shared" si="153"/>
        <v>何をやっても上手くいかない…運気の低迷はチャンスの前触れ？</v>
      </c>
      <c r="O552" s="26" t="s">
        <v>22</v>
      </c>
      <c r="P552" s="25" t="str">
        <f t="shared" si="160"/>
        <v>運気の低迷はチャンスの前触れ？</v>
      </c>
      <c r="Q552" s="26" t="s">
        <v>22</v>
      </c>
      <c r="R552" s="25" t="str">
        <f t="shared" si="146"/>
        <v>何をやってもうまくいかない時期は、実は大きな幸運への準備期間かもしれません。不運をチャンスに変える視点と行動で、運気の流れを引き寄せましょう！</v>
      </c>
      <c r="S552" s="26" t="s">
        <v>23</v>
      </c>
      <c r="T552" s="25">
        <f t="shared" si="154"/>
        <v>7</v>
      </c>
      <c r="U552" s="27" t="s">
        <v>21</v>
      </c>
      <c r="V552" s="28">
        <f t="shared" si="155"/>
        <v>45831</v>
      </c>
      <c r="W552" s="29" t="s">
        <v>24</v>
      </c>
      <c r="X552" s="2"/>
      <c r="Y552" s="8" t="s">
        <v>56</v>
      </c>
      <c r="Z552" s="10">
        <f t="shared" si="157"/>
        <v>45831</v>
      </c>
      <c r="AA552" s="9" t="s">
        <v>57</v>
      </c>
      <c r="AB552" s="8">
        <f t="shared" si="156"/>
        <v>851</v>
      </c>
      <c r="AC552" s="8" t="s">
        <v>58</v>
      </c>
      <c r="AK552" s="8" t="s">
        <v>20</v>
      </c>
      <c r="AL552" s="8">
        <f t="shared" si="149"/>
        <v>851</v>
      </c>
      <c r="AM552" s="8" t="s">
        <v>21</v>
      </c>
      <c r="AN552" s="8" t="str">
        <f t="shared" si="158"/>
        <v>何をやっても上手くいかない…運気の低迷はチャンスの前触れ？</v>
      </c>
      <c r="AO552" s="9" t="s">
        <v>22</v>
      </c>
      <c r="AP552" s="8" t="str">
        <f t="shared" si="159"/>
        <v>運気の低迷はチャンスの前触れ？</v>
      </c>
      <c r="AQ552" s="9" t="s">
        <v>22</v>
      </c>
      <c r="AR552" s="8" t="str">
        <f t="shared" si="162"/>
        <v>何をやってもうまくいかない時期は、実は大きな幸運への準備期間かもしれません。不運をチャンスに変える視点と行動で、運気の流れを引き寄せましょう！</v>
      </c>
      <c r="AS552" s="9" t="s">
        <v>23</v>
      </c>
      <c r="AT552" s="8">
        <f t="shared" si="150"/>
        <v>7</v>
      </c>
      <c r="AU552" s="8" t="s">
        <v>21</v>
      </c>
      <c r="AV552" s="10">
        <f t="shared" si="151"/>
        <v>45831</v>
      </c>
      <c r="AW552" s="9" t="s">
        <v>24</v>
      </c>
    </row>
    <row r="553" spans="1:49" ht="18.75" customHeight="1">
      <c r="A553" s="2">
        <v>852</v>
      </c>
      <c r="B553" s="2" t="s">
        <v>1988</v>
      </c>
      <c r="C553" s="2" t="s">
        <v>1989</v>
      </c>
      <c r="D553" s="2" t="s">
        <v>1990</v>
      </c>
      <c r="E553" s="2" t="s">
        <v>1032</v>
      </c>
      <c r="G553" s="2" t="s">
        <v>19</v>
      </c>
      <c r="H553" s="2">
        <v>2</v>
      </c>
      <c r="I553" s="3">
        <v>45832</v>
      </c>
      <c r="J553" s="4"/>
      <c r="K553" s="25" t="s">
        <v>55</v>
      </c>
      <c r="L553" s="25">
        <f t="shared" si="152"/>
        <v>852</v>
      </c>
      <c r="M553" s="25" t="s">
        <v>21</v>
      </c>
      <c r="N553" s="25" t="str">
        <f t="shared" si="153"/>
        <v>友達以上になれない理由とは？二人の距離を縮める方法</v>
      </c>
      <c r="O553" s="26" t="s">
        <v>22</v>
      </c>
      <c r="P553" s="25" t="str">
        <f t="shared" si="160"/>
        <v>片思い相手の気持ちを徹底分析</v>
      </c>
      <c r="Q553" s="26" t="s">
        <v>22</v>
      </c>
      <c r="R553" s="25" t="str">
        <f t="shared" si="146"/>
        <v>なかなか進展しない片思い…その理由はあの人の心の中に隠れているのかもしれません。二人の距離を縮めるヒントと、進展のきっかけを探ってみましょう。</v>
      </c>
      <c r="S553" s="26" t="s">
        <v>23</v>
      </c>
      <c r="T553" s="25">
        <f t="shared" si="154"/>
        <v>2</v>
      </c>
      <c r="U553" s="27" t="s">
        <v>21</v>
      </c>
      <c r="V553" s="28">
        <f t="shared" si="155"/>
        <v>45832</v>
      </c>
      <c r="W553" s="29" t="s">
        <v>24</v>
      </c>
      <c r="X553" s="2"/>
      <c r="Y553" s="8" t="s">
        <v>56</v>
      </c>
      <c r="Z553" s="10">
        <f t="shared" si="157"/>
        <v>45832</v>
      </c>
      <c r="AA553" s="9" t="s">
        <v>57</v>
      </c>
      <c r="AB553" s="8">
        <f t="shared" si="156"/>
        <v>852</v>
      </c>
      <c r="AC553" s="8" t="s">
        <v>58</v>
      </c>
      <c r="AK553" s="8" t="s">
        <v>20</v>
      </c>
      <c r="AL553" s="8">
        <f t="shared" si="149"/>
        <v>852</v>
      </c>
      <c r="AM553" s="8" t="s">
        <v>21</v>
      </c>
      <c r="AN553" s="8" t="str">
        <f t="shared" si="158"/>
        <v>友達以上になれない理由とは？二人の距離を縮める方法</v>
      </c>
      <c r="AO553" s="9" t="s">
        <v>22</v>
      </c>
      <c r="AP553" s="8" t="str">
        <f t="shared" si="159"/>
        <v>片思い相手の気持ちを徹底分析</v>
      </c>
      <c r="AQ553" s="9" t="s">
        <v>22</v>
      </c>
      <c r="AR553" s="8" t="str">
        <f t="shared" si="162"/>
        <v>なかなか進展しない片思い…その理由はあの人の心の中に隠れているのかもしれません。二人の距離を縮めるヒントと、進展のきっかけを探ってみましょう。</v>
      </c>
      <c r="AS553" s="9" t="s">
        <v>23</v>
      </c>
      <c r="AT553" s="8">
        <f t="shared" si="150"/>
        <v>2</v>
      </c>
      <c r="AU553" s="8" t="s">
        <v>21</v>
      </c>
      <c r="AV553" s="10">
        <f t="shared" si="151"/>
        <v>45832</v>
      </c>
      <c r="AW553" s="9" t="s">
        <v>24</v>
      </c>
    </row>
    <row r="554" spans="1:49" ht="18.75" customHeight="1">
      <c r="A554" s="2">
        <v>853</v>
      </c>
      <c r="B554" s="2" t="s">
        <v>1991</v>
      </c>
      <c r="C554" s="2" t="s">
        <v>1992</v>
      </c>
      <c r="D554" s="2" t="s">
        <v>1993</v>
      </c>
      <c r="E554" s="2" t="s">
        <v>1032</v>
      </c>
      <c r="G554" s="2" t="s">
        <v>19</v>
      </c>
      <c r="H554" s="2">
        <v>10</v>
      </c>
      <c r="I554" s="3">
        <v>45833</v>
      </c>
      <c r="J554" s="4"/>
      <c r="K554" s="25" t="s">
        <v>55</v>
      </c>
      <c r="L554" s="25">
        <f t="shared" si="152"/>
        <v>853</v>
      </c>
      <c r="M554" s="25" t="s">
        <v>21</v>
      </c>
      <c r="N554" s="25" t="str">
        <f t="shared" si="153"/>
        <v>運命の恋はすぐそこ！あなたが出会う運命の人の全貌</v>
      </c>
      <c r="O554" s="26" t="s">
        <v>22</v>
      </c>
      <c r="P554" s="25" t="str">
        <f t="shared" si="160"/>
        <v>あなたの運命の人はどんな人？</v>
      </c>
      <c r="Q554" s="26" t="s">
        <v>22</v>
      </c>
      <c r="R554" s="25" t="str">
        <f t="shared" si="146"/>
        <v>運命の人は、あなたがまだ気づいていない場所で待っているかもしれません。出会いのタイミングや、運命の相手を見つけるためのヒントを解き明かしていきましょう。</v>
      </c>
      <c r="S554" s="26" t="s">
        <v>23</v>
      </c>
      <c r="T554" s="25">
        <f t="shared" si="154"/>
        <v>10</v>
      </c>
      <c r="U554" s="27" t="s">
        <v>21</v>
      </c>
      <c r="V554" s="28">
        <f t="shared" si="155"/>
        <v>45833</v>
      </c>
      <c r="W554" s="29" t="s">
        <v>24</v>
      </c>
      <c r="X554" s="2"/>
      <c r="Y554" s="8" t="s">
        <v>56</v>
      </c>
      <c r="Z554" s="10">
        <f t="shared" si="157"/>
        <v>45833</v>
      </c>
      <c r="AA554" s="9" t="s">
        <v>57</v>
      </c>
      <c r="AB554" s="8">
        <f t="shared" si="156"/>
        <v>853</v>
      </c>
      <c r="AC554" s="8" t="s">
        <v>58</v>
      </c>
      <c r="AK554" s="8" t="s">
        <v>20</v>
      </c>
      <c r="AL554" s="8">
        <f t="shared" si="149"/>
        <v>853</v>
      </c>
      <c r="AM554" s="8" t="s">
        <v>21</v>
      </c>
      <c r="AN554" s="8" t="str">
        <f t="shared" si="158"/>
        <v>運命の恋はすぐそこ！あなたが出会う運命の人の全貌</v>
      </c>
      <c r="AO554" s="9" t="s">
        <v>22</v>
      </c>
      <c r="AP554" s="8" t="str">
        <f t="shared" si="159"/>
        <v>あなたの運命の人はどんな人？</v>
      </c>
      <c r="AQ554" s="9" t="s">
        <v>22</v>
      </c>
      <c r="AR554" s="8" t="str">
        <f t="shared" si="162"/>
        <v>運命の人は、あなたがまだ気づいていない場所で待っているかもしれません。出会いのタイミングや、運命の相手を見つけるためのヒントを解き明かしていきましょう。</v>
      </c>
      <c r="AS554" s="9" t="s">
        <v>23</v>
      </c>
      <c r="AT554" s="8">
        <f t="shared" si="150"/>
        <v>10</v>
      </c>
      <c r="AU554" s="8" t="s">
        <v>21</v>
      </c>
      <c r="AV554" s="10">
        <f t="shared" si="151"/>
        <v>45833</v>
      </c>
      <c r="AW554" s="9" t="s">
        <v>24</v>
      </c>
    </row>
    <row r="555" spans="1:49" ht="18.75" customHeight="1">
      <c r="A555" s="2">
        <v>854</v>
      </c>
      <c r="B555" s="2" t="s">
        <v>1994</v>
      </c>
      <c r="C555" s="2" t="s">
        <v>1995</v>
      </c>
      <c r="D555" s="2" t="s">
        <v>1996</v>
      </c>
      <c r="E555" s="2" t="s">
        <v>1032</v>
      </c>
      <c r="G555" s="2" t="s">
        <v>19</v>
      </c>
      <c r="H555" s="2">
        <v>6</v>
      </c>
      <c r="I555" s="3">
        <v>45834</v>
      </c>
      <c r="J555" s="4"/>
      <c r="K555" s="25" t="s">
        <v>55</v>
      </c>
      <c r="L555" s="25">
        <f t="shared" si="152"/>
        <v>854</v>
      </c>
      <c r="M555" s="25" t="s">
        <v>21</v>
      </c>
      <c r="N555" s="25" t="str">
        <f t="shared" si="153"/>
        <v>今の相手と結婚できる？二人の未来を占うベストタイミング</v>
      </c>
      <c r="O555" s="26" t="s">
        <v>22</v>
      </c>
      <c r="P555" s="25" t="str">
        <f t="shared" si="160"/>
        <v>あの人が結婚を決意する瞬間</v>
      </c>
      <c r="Q555" s="26" t="s">
        <v>22</v>
      </c>
      <c r="R555" s="25" t="str">
        <f t="shared" si="146"/>
        <v>結婚を考えている相手がいるなら、二人の未来を占いで見通してみませんか？相手が結婚を意識するタイミングや、ベストな決断の時期を知ることで、幸せな未来への道筋が見えてきます。</v>
      </c>
      <c r="S555" s="26" t="s">
        <v>23</v>
      </c>
      <c r="T555" s="25">
        <f t="shared" si="154"/>
        <v>6</v>
      </c>
      <c r="U555" s="27" t="s">
        <v>21</v>
      </c>
      <c r="V555" s="28">
        <f t="shared" si="155"/>
        <v>45834</v>
      </c>
      <c r="W555" s="29" t="s">
        <v>24</v>
      </c>
      <c r="X555" s="2"/>
      <c r="Y555" s="8" t="s">
        <v>56</v>
      </c>
      <c r="Z555" s="10">
        <f t="shared" si="157"/>
        <v>45834</v>
      </c>
      <c r="AA555" s="9" t="s">
        <v>57</v>
      </c>
      <c r="AB555" s="8">
        <f t="shared" si="156"/>
        <v>854</v>
      </c>
      <c r="AC555" s="8" t="s">
        <v>58</v>
      </c>
      <c r="AK555" s="8" t="s">
        <v>20</v>
      </c>
      <c r="AL555" s="8">
        <f t="shared" si="149"/>
        <v>854</v>
      </c>
      <c r="AM555" s="8" t="s">
        <v>21</v>
      </c>
      <c r="AN555" s="8" t="str">
        <f t="shared" si="158"/>
        <v>今の相手と結婚できる？二人の未来を占うベストタイミング</v>
      </c>
      <c r="AO555" s="9" t="s">
        <v>22</v>
      </c>
      <c r="AP555" s="8" t="str">
        <f t="shared" si="159"/>
        <v>あの人が結婚を決意する瞬間</v>
      </c>
      <c r="AQ555" s="9" t="s">
        <v>22</v>
      </c>
      <c r="AR555" s="8" t="str">
        <f t="shared" si="162"/>
        <v>結婚を考えている相手がいるなら、二人の未来を占いで見通してみませんか？相手が結婚を意識するタイミングや、ベストな決断の時期を知ることで、幸せな未来への道筋が見えてきます。</v>
      </c>
      <c r="AS555" s="9" t="s">
        <v>23</v>
      </c>
      <c r="AT555" s="8">
        <f t="shared" si="150"/>
        <v>6</v>
      </c>
      <c r="AU555" s="8" t="s">
        <v>21</v>
      </c>
      <c r="AV555" s="10">
        <f t="shared" si="151"/>
        <v>45834</v>
      </c>
      <c r="AW555" s="9" t="s">
        <v>24</v>
      </c>
    </row>
    <row r="556" spans="1:49" ht="18.75" customHeight="1">
      <c r="A556" s="2">
        <v>855</v>
      </c>
      <c r="B556" s="2" t="s">
        <v>1997</v>
      </c>
      <c r="C556" s="2" t="s">
        <v>1998</v>
      </c>
      <c r="D556" s="2" t="s">
        <v>1999</v>
      </c>
      <c r="E556" s="2" t="s">
        <v>1032</v>
      </c>
      <c r="G556" s="2" t="s">
        <v>19</v>
      </c>
      <c r="H556" s="2">
        <v>6</v>
      </c>
      <c r="I556" s="3">
        <v>45835</v>
      </c>
      <c r="J556" s="4"/>
      <c r="K556" s="25" t="s">
        <v>55</v>
      </c>
      <c r="L556" s="25">
        <f t="shared" si="152"/>
        <v>855</v>
      </c>
      <c r="M556" s="25" t="s">
        <v>21</v>
      </c>
      <c r="N556" s="25" t="str">
        <f t="shared" si="153"/>
        <v>諦めないで！あなたの結婚運勢と運命の人の見つけ方</v>
      </c>
      <c r="O556" s="26" t="s">
        <v>22</v>
      </c>
      <c r="P556" s="25" t="str">
        <f t="shared" si="160"/>
        <v>私、いつか本当に結婚できる？</v>
      </c>
      <c r="Q556" s="26" t="s">
        <v>22</v>
      </c>
      <c r="R556" s="25" t="str">
        <f t="shared" si="146"/>
        <v>長い間、恋がうまくいかず悩んでいませんか？未来の結婚運勢と、運命の人と出会うためのヒントをお届けします！自分の幸せを信じて、愛と結婚への第一歩を踏み出しましょう。</v>
      </c>
      <c r="S556" s="26" t="s">
        <v>23</v>
      </c>
      <c r="T556" s="25">
        <f t="shared" si="154"/>
        <v>6</v>
      </c>
      <c r="U556" s="27" t="s">
        <v>21</v>
      </c>
      <c r="V556" s="28">
        <f t="shared" si="155"/>
        <v>45835</v>
      </c>
      <c r="W556" s="29" t="s">
        <v>24</v>
      </c>
      <c r="X556" s="2"/>
      <c r="Y556" s="8" t="s">
        <v>56</v>
      </c>
      <c r="Z556" s="10">
        <f t="shared" si="157"/>
        <v>45835</v>
      </c>
      <c r="AA556" s="9" t="s">
        <v>57</v>
      </c>
      <c r="AB556" s="8">
        <f t="shared" si="156"/>
        <v>855</v>
      </c>
      <c r="AC556" s="8" t="s">
        <v>58</v>
      </c>
      <c r="AK556" s="8" t="s">
        <v>20</v>
      </c>
      <c r="AL556" s="8">
        <f t="shared" si="149"/>
        <v>855</v>
      </c>
      <c r="AM556" s="8" t="s">
        <v>21</v>
      </c>
      <c r="AN556" s="8" t="str">
        <f t="shared" si="158"/>
        <v>諦めないで！あなたの結婚運勢と運命の人の見つけ方</v>
      </c>
      <c r="AO556" s="9" t="s">
        <v>22</v>
      </c>
      <c r="AP556" s="8" t="str">
        <f t="shared" si="159"/>
        <v>私、いつか本当に結婚できる？</v>
      </c>
      <c r="AQ556" s="9" t="s">
        <v>22</v>
      </c>
      <c r="AR556" s="8" t="str">
        <f t="shared" si="162"/>
        <v>長い間、恋がうまくいかず悩んでいませんか？未来の結婚運勢と、運命の人と出会うためのヒントをお届けします！自分の幸せを信じて、愛と結婚への第一歩を踏み出しましょう。</v>
      </c>
      <c r="AS556" s="9" t="s">
        <v>23</v>
      </c>
      <c r="AT556" s="8">
        <f t="shared" si="150"/>
        <v>6</v>
      </c>
      <c r="AU556" s="8" t="s">
        <v>21</v>
      </c>
      <c r="AV556" s="10">
        <f t="shared" si="151"/>
        <v>45835</v>
      </c>
      <c r="AW556" s="9" t="s">
        <v>24</v>
      </c>
    </row>
    <row r="557" spans="1:49" ht="18.75" customHeight="1">
      <c r="A557" s="2">
        <v>856</v>
      </c>
      <c r="B557" s="2" t="s">
        <v>2000</v>
      </c>
      <c r="C557" s="2" t="s">
        <v>2001</v>
      </c>
      <c r="D557" s="2" t="s">
        <v>2002</v>
      </c>
      <c r="E557" s="2" t="s">
        <v>1032</v>
      </c>
      <c r="G557" s="2" t="s">
        <v>19</v>
      </c>
      <c r="H557" s="2">
        <v>3</v>
      </c>
      <c r="I557" s="3">
        <v>45836</v>
      </c>
      <c r="J557" s="4"/>
      <c r="K557" s="25" t="s">
        <v>55</v>
      </c>
      <c r="L557" s="25">
        <f t="shared" si="152"/>
        <v>856</v>
      </c>
      <c r="M557" s="25" t="s">
        <v>21</v>
      </c>
      <c r="N557" s="25" t="str">
        <f t="shared" si="153"/>
        <v>恋人の本音を知りたい！冷たくなった理由とこれからの行方</v>
      </c>
      <c r="O557" s="26" t="s">
        <v>22</v>
      </c>
      <c r="P557" s="25" t="str">
        <f t="shared" si="160"/>
        <v>別れの予感？それともただの誤解？</v>
      </c>
      <c r="Q557" s="26" t="s">
        <v>22</v>
      </c>
      <c r="R557" s="25" t="str">
        <f t="shared" si="146"/>
        <v>最近、恋人の態度が冷たく感じて不安になっていませんか？その理由と、二人の関係がこれからどう進んでいくのかを一緒に見てみましょう。相手の心に隠された本音と、あなたが取るべき行動を見つけて、愛の未来を取り戻しましょう。</v>
      </c>
      <c r="S557" s="26" t="s">
        <v>23</v>
      </c>
      <c r="T557" s="25">
        <f t="shared" si="154"/>
        <v>3</v>
      </c>
      <c r="U557" s="27" t="s">
        <v>21</v>
      </c>
      <c r="V557" s="28">
        <f t="shared" si="155"/>
        <v>45836</v>
      </c>
      <c r="W557" s="29" t="s">
        <v>24</v>
      </c>
      <c r="X557" s="2"/>
      <c r="Y557" s="8" t="s">
        <v>56</v>
      </c>
      <c r="Z557" s="10">
        <f t="shared" si="157"/>
        <v>45836</v>
      </c>
      <c r="AA557" s="9" t="s">
        <v>57</v>
      </c>
      <c r="AB557" s="8">
        <f t="shared" si="156"/>
        <v>856</v>
      </c>
      <c r="AC557" s="8" t="s">
        <v>58</v>
      </c>
      <c r="AK557" s="8" t="s">
        <v>20</v>
      </c>
      <c r="AL557" s="8">
        <f t="shared" si="149"/>
        <v>856</v>
      </c>
      <c r="AM557" s="8" t="s">
        <v>21</v>
      </c>
      <c r="AN557" s="8" t="str">
        <f t="shared" si="158"/>
        <v>恋人の本音を知りたい！冷たくなった理由とこれからの行方</v>
      </c>
      <c r="AO557" s="9" t="s">
        <v>22</v>
      </c>
      <c r="AP557" s="8" t="str">
        <f t="shared" si="159"/>
        <v>別れの予感？それともただの誤解？</v>
      </c>
      <c r="AQ557" s="9" t="s">
        <v>22</v>
      </c>
      <c r="AR557" s="8" t="str">
        <f t="shared" si="162"/>
        <v>最近、恋人の態度が冷たく感じて不安になっていませんか？その理由と、二人の関係がこれからどう進んでいくのかを一緒に見てみましょう。相手の心に隠された本音と、あなたが取るべき行動を見つけて、愛の未来を取り戻しましょう。</v>
      </c>
      <c r="AS557" s="9" t="s">
        <v>23</v>
      </c>
      <c r="AT557" s="8">
        <f t="shared" si="150"/>
        <v>3</v>
      </c>
      <c r="AU557" s="8" t="s">
        <v>21</v>
      </c>
      <c r="AV557" s="10">
        <f t="shared" si="151"/>
        <v>45836</v>
      </c>
      <c r="AW557" s="9" t="s">
        <v>24</v>
      </c>
    </row>
    <row r="558" spans="1:49" ht="18.75" customHeight="1">
      <c r="A558" s="2">
        <v>857</v>
      </c>
      <c r="B558" s="2" t="s">
        <v>2003</v>
      </c>
      <c r="C558" s="2" t="s">
        <v>2004</v>
      </c>
      <c r="D558" s="2" t="s">
        <v>2005</v>
      </c>
      <c r="E558" s="2" t="s">
        <v>1032</v>
      </c>
      <c r="G558" s="2" t="s">
        <v>19</v>
      </c>
      <c r="H558" s="2">
        <v>9</v>
      </c>
      <c r="I558" s="3">
        <v>45837</v>
      </c>
      <c r="J558" s="4"/>
      <c r="K558" s="25" t="s">
        <v>55</v>
      </c>
      <c r="L558" s="25">
        <f t="shared" si="152"/>
        <v>857</v>
      </c>
      <c r="M558" s="25" t="s">
        <v>21</v>
      </c>
      <c r="N558" s="25" t="str">
        <f t="shared" si="153"/>
        <v>喧嘩して失った愛は取り戻せる？ 二人の未来を占います</v>
      </c>
      <c r="O558" s="26" t="s">
        <v>22</v>
      </c>
      <c r="P558" s="25" t="str">
        <f t="shared" si="160"/>
        <v>もう一度、あの人とつながれる？</v>
      </c>
      <c r="Q558" s="26" t="s">
        <v>22</v>
      </c>
      <c r="R558" s="25" t="str">
        <f t="shared" si="146"/>
        <v>あの喧嘩がきっかけで離れてしまったけど、まだ忘れられない…。そんなあなたのために、復縁の可能性や最初の一歩を占います。二人の未来がどう変わるのか、一緒に見つめてみませんか？</v>
      </c>
      <c r="S558" s="26" t="s">
        <v>23</v>
      </c>
      <c r="T558" s="25">
        <f t="shared" si="154"/>
        <v>9</v>
      </c>
      <c r="U558" s="27" t="s">
        <v>21</v>
      </c>
      <c r="V558" s="28">
        <f t="shared" si="155"/>
        <v>45837</v>
      </c>
      <c r="W558" s="29" t="s">
        <v>24</v>
      </c>
      <c r="X558" s="2"/>
      <c r="Y558" s="8" t="s">
        <v>56</v>
      </c>
      <c r="Z558" s="10">
        <f t="shared" si="157"/>
        <v>45837</v>
      </c>
      <c r="AA558" s="9" t="s">
        <v>57</v>
      </c>
      <c r="AB558" s="8">
        <f t="shared" si="156"/>
        <v>857</v>
      </c>
      <c r="AC558" s="8" t="s">
        <v>58</v>
      </c>
      <c r="AK558" s="8" t="s">
        <v>20</v>
      </c>
      <c r="AL558" s="8">
        <f t="shared" si="149"/>
        <v>857</v>
      </c>
      <c r="AM558" s="8" t="s">
        <v>21</v>
      </c>
      <c r="AN558" s="8" t="str">
        <f t="shared" si="158"/>
        <v>喧嘩して失った愛は取り戻せる？ 二人の未来を占います</v>
      </c>
      <c r="AO558" s="9" t="s">
        <v>22</v>
      </c>
      <c r="AP558" s="8" t="str">
        <f t="shared" si="159"/>
        <v>もう一度、あの人とつながれる？</v>
      </c>
      <c r="AQ558" s="9" t="s">
        <v>22</v>
      </c>
      <c r="AR558" s="8" t="str">
        <f t="shared" si="162"/>
        <v>あの喧嘩がきっかけで離れてしまったけど、まだ忘れられない…。そんなあなたのために、復縁の可能性や最初の一歩を占います。二人の未来がどう変わるのか、一緒に見つめてみませんか？</v>
      </c>
      <c r="AS558" s="9" t="s">
        <v>23</v>
      </c>
      <c r="AT558" s="8">
        <f t="shared" si="150"/>
        <v>9</v>
      </c>
      <c r="AU558" s="8" t="s">
        <v>21</v>
      </c>
      <c r="AV558" s="10">
        <f t="shared" si="151"/>
        <v>45837</v>
      </c>
      <c r="AW558" s="9" t="s">
        <v>24</v>
      </c>
    </row>
    <row r="559" spans="1:49" ht="18.75" customHeight="1">
      <c r="A559" s="2">
        <v>858</v>
      </c>
      <c r="B559" s="2" t="s">
        <v>2006</v>
      </c>
      <c r="C559" s="2" t="s">
        <v>2007</v>
      </c>
      <c r="D559" s="2" t="s">
        <v>2008</v>
      </c>
      <c r="E559" s="2" t="s">
        <v>1032</v>
      </c>
      <c r="G559" s="2" t="s">
        <v>19</v>
      </c>
      <c r="H559" s="2">
        <v>8</v>
      </c>
      <c r="I559" s="3">
        <v>45838</v>
      </c>
      <c r="J559" s="4"/>
      <c r="K559" s="25" t="s">
        <v>55</v>
      </c>
      <c r="L559" s="25">
        <f t="shared" si="152"/>
        <v>858</v>
      </c>
      <c r="M559" s="25" t="s">
        <v>21</v>
      </c>
      <c r="N559" s="25" t="str">
        <f t="shared" si="153"/>
        <v>気が合わない上司との関係、どうすればいい？あなたの最適な対応法</v>
      </c>
      <c r="O559" s="26" t="s">
        <v>22</v>
      </c>
      <c r="P559" s="25" t="str">
        <f t="shared" si="160"/>
        <v>ストレスフリーな職場へ！</v>
      </c>
      <c r="Q559" s="26" t="s">
        <v>22</v>
      </c>
      <c r="R559" s="25" t="str">
        <f t="shared" si="146"/>
        <v>「気が合わない上司との毎日に疲れていませんか？この占いでは、あなたが取るべき具体的な行動や、関係を好転させるためのアドバイスをお届けします。</v>
      </c>
      <c r="S559" s="26" t="s">
        <v>23</v>
      </c>
      <c r="T559" s="25">
        <f t="shared" si="154"/>
        <v>8</v>
      </c>
      <c r="U559" s="27" t="s">
        <v>21</v>
      </c>
      <c r="V559" s="28">
        <f t="shared" si="155"/>
        <v>45838</v>
      </c>
      <c r="W559" s="29" t="s">
        <v>24</v>
      </c>
      <c r="X559" s="2"/>
      <c r="Y559" s="8" t="s">
        <v>56</v>
      </c>
      <c r="Z559" s="10">
        <f t="shared" si="157"/>
        <v>45838</v>
      </c>
      <c r="AA559" s="9" t="s">
        <v>57</v>
      </c>
      <c r="AB559" s="8">
        <f t="shared" si="156"/>
        <v>858</v>
      </c>
      <c r="AC559" s="8" t="s">
        <v>58</v>
      </c>
      <c r="AK559" s="8" t="s">
        <v>20</v>
      </c>
      <c r="AL559" s="8">
        <f t="shared" si="149"/>
        <v>858</v>
      </c>
      <c r="AM559" s="8" t="s">
        <v>21</v>
      </c>
      <c r="AN559" s="8" t="str">
        <f t="shared" si="158"/>
        <v>気が合わない上司との関係、どうすればいい？あなたの最適な対応法</v>
      </c>
      <c r="AO559" s="9" t="s">
        <v>22</v>
      </c>
      <c r="AP559" s="8" t="str">
        <f t="shared" si="159"/>
        <v>ストレスフリーな職場へ！</v>
      </c>
      <c r="AQ559" s="9" t="s">
        <v>22</v>
      </c>
      <c r="AR559" s="8" t="str">
        <f t="shared" si="162"/>
        <v>「気が合わない上司との毎日に疲れていませんか？この占いでは、あなたが取るべき具体的な行動や、関係を好転させるためのアドバイスをお届けします。</v>
      </c>
      <c r="AS559" s="9" t="s">
        <v>23</v>
      </c>
      <c r="AT559" s="8">
        <f t="shared" si="150"/>
        <v>8</v>
      </c>
      <c r="AU559" s="8" t="s">
        <v>21</v>
      </c>
      <c r="AV559" s="10">
        <f t="shared" si="151"/>
        <v>45838</v>
      </c>
      <c r="AW559" s="9" t="s">
        <v>24</v>
      </c>
    </row>
    <row r="560" spans="1:49" ht="18.75" customHeight="1">
      <c r="A560" s="2">
        <v>859</v>
      </c>
      <c r="B560" s="2" t="s">
        <v>2009</v>
      </c>
      <c r="C560" s="2" t="s">
        <v>2010</v>
      </c>
      <c r="D560" s="2" t="s">
        <v>2011</v>
      </c>
      <c r="E560" s="2" t="s">
        <v>1032</v>
      </c>
      <c r="G560" s="2" t="s">
        <v>19</v>
      </c>
      <c r="H560" s="2">
        <v>6</v>
      </c>
      <c r="I560" s="3">
        <v>45839</v>
      </c>
      <c r="J560" s="4"/>
      <c r="K560" s="25" t="s">
        <v>55</v>
      </c>
      <c r="L560" s="25">
        <f t="shared" si="152"/>
        <v>859</v>
      </c>
      <c r="M560" s="25" t="s">
        <v>21</v>
      </c>
      <c r="N560" s="25" t="str">
        <f t="shared" si="153"/>
        <v>キャリアも結婚も欲しい！今、優先すべきはどっち？</v>
      </c>
      <c r="O560" s="26" t="s">
        <v>22</v>
      </c>
      <c r="P560" s="25" t="str">
        <f t="shared" si="160"/>
        <v>結婚かキャリアか…それとも？</v>
      </c>
      <c r="Q560" s="26" t="s">
        <v>22</v>
      </c>
      <c r="R560" s="25" t="str">
        <f t="shared" si="146"/>
        <v>幸せな結婚生活も、充実したキャリアも、どちらも大切にしたい。だけど今、優先すべきはどっち？迷いが生じた時、あなたの運勢が導く答えを知ってみませんか？あなたにとって最適な道を見つけるお手伝いをします。</v>
      </c>
      <c r="S560" s="26" t="s">
        <v>23</v>
      </c>
      <c r="T560" s="25">
        <f t="shared" si="154"/>
        <v>6</v>
      </c>
      <c r="U560" s="27" t="s">
        <v>21</v>
      </c>
      <c r="V560" s="28">
        <f t="shared" si="155"/>
        <v>45839</v>
      </c>
      <c r="W560" s="29" t="s">
        <v>24</v>
      </c>
      <c r="X560" s="2"/>
      <c r="Y560" s="8" t="s">
        <v>56</v>
      </c>
      <c r="Z560" s="10">
        <f t="shared" si="157"/>
        <v>45839</v>
      </c>
      <c r="AA560" s="9" t="s">
        <v>57</v>
      </c>
      <c r="AB560" s="8">
        <f t="shared" si="156"/>
        <v>859</v>
      </c>
      <c r="AC560" s="8" t="s">
        <v>58</v>
      </c>
      <c r="AK560" s="8" t="s">
        <v>20</v>
      </c>
      <c r="AL560" s="8">
        <f t="shared" si="149"/>
        <v>859</v>
      </c>
      <c r="AM560" s="8" t="s">
        <v>21</v>
      </c>
      <c r="AN560" s="8" t="str">
        <f t="shared" si="158"/>
        <v>キャリアも結婚も欲しい！今、優先すべきはどっち？</v>
      </c>
      <c r="AO560" s="9" t="s">
        <v>22</v>
      </c>
      <c r="AP560" s="8" t="str">
        <f t="shared" si="159"/>
        <v>結婚かキャリアか…それとも？</v>
      </c>
      <c r="AQ560" s="9" t="s">
        <v>22</v>
      </c>
      <c r="AR560" s="8" t="str">
        <f t="shared" si="162"/>
        <v>幸せな結婚生活も、充実したキャリアも、どちらも大切にしたい。だけど今、優先すべきはどっち？迷いが生じた時、あなたの運勢が導く答えを知ってみませんか？あなたにとって最適な道を見つけるお手伝いをします。</v>
      </c>
      <c r="AS560" s="9" t="s">
        <v>23</v>
      </c>
      <c r="AT560" s="8">
        <f t="shared" si="150"/>
        <v>6</v>
      </c>
      <c r="AU560" s="8" t="s">
        <v>21</v>
      </c>
      <c r="AV560" s="10">
        <f t="shared" si="151"/>
        <v>45839</v>
      </c>
      <c r="AW560" s="9" t="s">
        <v>24</v>
      </c>
    </row>
    <row r="561" spans="1:49" ht="18.75" customHeight="1">
      <c r="A561" s="2">
        <v>860</v>
      </c>
      <c r="B561" s="2" t="s">
        <v>2012</v>
      </c>
      <c r="C561" s="2" t="s">
        <v>2013</v>
      </c>
      <c r="D561" s="2" t="s">
        <v>2014</v>
      </c>
      <c r="E561" s="2" t="s">
        <v>1032</v>
      </c>
      <c r="G561" s="2" t="s">
        <v>19</v>
      </c>
      <c r="H561" s="2">
        <v>2</v>
      </c>
      <c r="I561" s="3">
        <v>45840</v>
      </c>
      <c r="J561" s="4"/>
      <c r="K561" s="25" t="s">
        <v>55</v>
      </c>
      <c r="L561" s="25">
        <f t="shared" si="152"/>
        <v>860</v>
      </c>
      <c r="M561" s="25" t="s">
        <v>21</v>
      </c>
      <c r="N561" s="25" t="str">
        <f t="shared" si="153"/>
        <v>告白したらどうなる？　あなたの恋の未来予報</v>
      </c>
      <c r="O561" s="26" t="s">
        <v>22</v>
      </c>
      <c r="P561" s="25" t="str">
        <f t="shared" si="160"/>
        <v>運命の告白、今がその時？</v>
      </c>
      <c r="Q561" s="26" t="s">
        <v>22</v>
      </c>
      <c r="R561" s="25" t="str">
        <f t="shared" si="146"/>
        <v>あなたの想い、伝えるタイミングは今？それとも少し待つべき？恋愛運や相手の気持ちを深く読み解き、告白が成功する可能性を占います！勇気を出す一歩を踏み出す前に、恋の未来をのぞいてみませんか？</v>
      </c>
      <c r="S561" s="26" t="s">
        <v>23</v>
      </c>
      <c r="T561" s="25">
        <f t="shared" si="154"/>
        <v>2</v>
      </c>
      <c r="U561" s="27" t="s">
        <v>21</v>
      </c>
      <c r="V561" s="28">
        <f t="shared" si="155"/>
        <v>45840</v>
      </c>
      <c r="W561" s="29" t="s">
        <v>24</v>
      </c>
      <c r="X561" s="2"/>
      <c r="Y561" s="8" t="s">
        <v>56</v>
      </c>
      <c r="Z561" s="10">
        <f t="shared" si="157"/>
        <v>45840</v>
      </c>
      <c r="AA561" s="9" t="s">
        <v>57</v>
      </c>
      <c r="AB561" s="8">
        <f t="shared" si="156"/>
        <v>860</v>
      </c>
      <c r="AC561" s="8" t="s">
        <v>58</v>
      </c>
      <c r="AK561" s="8" t="s">
        <v>20</v>
      </c>
      <c r="AL561" s="8">
        <f t="shared" si="149"/>
        <v>860</v>
      </c>
      <c r="AM561" s="8" t="s">
        <v>21</v>
      </c>
      <c r="AN561" s="8" t="str">
        <f t="shared" si="158"/>
        <v>告白したらどうなる？　あなたの恋の未来予報</v>
      </c>
      <c r="AO561" s="9" t="s">
        <v>22</v>
      </c>
      <c r="AP561" s="8" t="str">
        <f t="shared" si="159"/>
        <v>運命の告白、今がその時？</v>
      </c>
      <c r="AQ561" s="9" t="s">
        <v>22</v>
      </c>
      <c r="AR561" s="8" t="str">
        <f t="shared" si="162"/>
        <v>あなたの想い、伝えるタイミングは今？それとも少し待つべき？恋愛運や相手の気持ちを深く読み解き、告白が成功する可能性を占います！勇気を出す一歩を踏み出す前に、恋の未来をのぞいてみませんか？</v>
      </c>
      <c r="AS561" s="9" t="s">
        <v>23</v>
      </c>
      <c r="AT561" s="8">
        <f t="shared" si="150"/>
        <v>2</v>
      </c>
      <c r="AU561" s="8" t="s">
        <v>21</v>
      </c>
      <c r="AV561" s="10">
        <f t="shared" si="151"/>
        <v>45840</v>
      </c>
      <c r="AW561" s="9" t="s">
        <v>24</v>
      </c>
    </row>
    <row r="562" spans="1:49" ht="18.75" customHeight="1">
      <c r="A562" s="2">
        <v>861</v>
      </c>
      <c r="B562" s="2" t="s">
        <v>2015</v>
      </c>
      <c r="C562" s="2" t="s">
        <v>2016</v>
      </c>
      <c r="D562" s="2" t="s">
        <v>2017</v>
      </c>
      <c r="E562" s="2" t="s">
        <v>1032</v>
      </c>
      <c r="G562" s="2" t="s">
        <v>19</v>
      </c>
      <c r="H562" s="2">
        <v>9</v>
      </c>
      <c r="I562" s="3">
        <v>45841</v>
      </c>
      <c r="J562" s="4"/>
      <c r="K562" s="25" t="s">
        <v>55</v>
      </c>
      <c r="L562" s="25">
        <f t="shared" si="152"/>
        <v>861</v>
      </c>
      <c r="M562" s="25" t="s">
        <v>21</v>
      </c>
      <c r="N562" s="25" t="str">
        <f t="shared" si="153"/>
        <v>あの人の気持ちは変わった？【新しい恋 vs 復縁の可能性】</v>
      </c>
      <c r="O562" s="26" t="s">
        <v>22</v>
      </c>
      <c r="P562" s="25" t="str">
        <f t="shared" si="160"/>
        <v>元恋人の本音【新しい恋 vs 復縁】　</v>
      </c>
      <c r="Q562" s="26" t="s">
        <v>22</v>
      </c>
      <c r="R562" s="25" t="str">
        <f t="shared" si="146"/>
        <v>別れてしまったあの人の心の中、気になっていませんか？新しい恋へ踏み出しているのか、それともまだあなたに未練があるのか…。あの人の本音と、復縁の可能性を探ってみましょう。</v>
      </c>
      <c r="S562" s="26" t="s">
        <v>23</v>
      </c>
      <c r="T562" s="25">
        <f t="shared" si="154"/>
        <v>9</v>
      </c>
      <c r="U562" s="27" t="s">
        <v>21</v>
      </c>
      <c r="V562" s="28">
        <f t="shared" si="155"/>
        <v>45841</v>
      </c>
      <c r="W562" s="29" t="s">
        <v>24</v>
      </c>
      <c r="X562" s="2"/>
      <c r="Y562" s="8" t="s">
        <v>56</v>
      </c>
      <c r="Z562" s="10">
        <f t="shared" si="157"/>
        <v>45841</v>
      </c>
      <c r="AA562" s="9" t="s">
        <v>57</v>
      </c>
      <c r="AB562" s="8">
        <f t="shared" si="156"/>
        <v>861</v>
      </c>
      <c r="AC562" s="8" t="s">
        <v>58</v>
      </c>
      <c r="AK562" s="8" t="s">
        <v>20</v>
      </c>
      <c r="AL562" s="8">
        <f t="shared" si="149"/>
        <v>861</v>
      </c>
      <c r="AM562" s="8" t="s">
        <v>21</v>
      </c>
      <c r="AN562" s="8" t="str">
        <f t="shared" si="158"/>
        <v>あの人の気持ちは変わった？【新しい恋 vs 復縁の可能性】</v>
      </c>
      <c r="AO562" s="9" t="s">
        <v>22</v>
      </c>
      <c r="AP562" s="8" t="str">
        <f t="shared" si="159"/>
        <v>元恋人の本音【新しい恋 vs 復縁】　</v>
      </c>
      <c r="AQ562" s="9" t="s">
        <v>22</v>
      </c>
      <c r="AR562" s="8" t="str">
        <f t="shared" si="162"/>
        <v>別れてしまったあの人の心の中、気になっていませんか？新しい恋へ踏み出しているのか、それともまだあなたに未練があるのか…。あの人の本音と、復縁の可能性を探ってみましょう。</v>
      </c>
      <c r="AS562" s="9" t="s">
        <v>23</v>
      </c>
      <c r="AT562" s="8">
        <f t="shared" si="150"/>
        <v>9</v>
      </c>
      <c r="AU562" s="8" t="s">
        <v>21</v>
      </c>
      <c r="AV562" s="10">
        <f t="shared" si="151"/>
        <v>45841</v>
      </c>
      <c r="AW562" s="9" t="s">
        <v>24</v>
      </c>
    </row>
    <row r="563" spans="1:49" ht="18.75" customHeight="1">
      <c r="A563" s="2">
        <v>862</v>
      </c>
      <c r="B563" s="2" t="s">
        <v>2018</v>
      </c>
      <c r="C563" s="2" t="s">
        <v>2019</v>
      </c>
      <c r="D563" s="2" t="s">
        <v>2020</v>
      </c>
      <c r="E563" s="2" t="s">
        <v>1032</v>
      </c>
      <c r="G563" s="2" t="s">
        <v>19</v>
      </c>
      <c r="H563" s="2">
        <v>8</v>
      </c>
      <c r="I563" s="3">
        <v>45842</v>
      </c>
      <c r="J563" s="4"/>
      <c r="K563" s="25" t="s">
        <v>55</v>
      </c>
      <c r="L563" s="25">
        <f t="shared" si="152"/>
        <v>862</v>
      </c>
      <c r="M563" s="25" t="s">
        <v>21</v>
      </c>
      <c r="N563" s="25" t="str">
        <f t="shared" si="153"/>
        <v>天職はどこに？あなたの才能を活かす仕事をズバリ診断</v>
      </c>
      <c r="O563" s="26" t="s">
        <v>22</v>
      </c>
      <c r="P563" s="25" t="str">
        <f t="shared" si="160"/>
        <v>才能を活かせる職場はどこ？</v>
      </c>
      <c r="Q563" s="26" t="s">
        <v>22</v>
      </c>
      <c r="R563" s="25" t="str">
        <f t="shared" si="146"/>
        <v>自分の才能を最大限に活かせる仕事に出会いたいと思いませんか？けれど、何が自分に合うのか分からず、迷ってしまうこともありますよね。あなたの隠れた才能を紐解き、天職への道を示します。さあ、あなたにピッタリの仕事を一緒に見つけましょう！</v>
      </c>
      <c r="S563" s="26" t="s">
        <v>23</v>
      </c>
      <c r="T563" s="25">
        <f t="shared" si="154"/>
        <v>8</v>
      </c>
      <c r="U563" s="27" t="s">
        <v>21</v>
      </c>
      <c r="V563" s="28">
        <f t="shared" si="155"/>
        <v>45842</v>
      </c>
      <c r="W563" s="29" t="s">
        <v>24</v>
      </c>
      <c r="X563" s="2"/>
      <c r="Y563" s="8" t="s">
        <v>56</v>
      </c>
      <c r="Z563" s="10">
        <f t="shared" si="157"/>
        <v>45842</v>
      </c>
      <c r="AA563" s="9" t="s">
        <v>57</v>
      </c>
      <c r="AB563" s="8">
        <f t="shared" si="156"/>
        <v>862</v>
      </c>
      <c r="AC563" s="8" t="s">
        <v>58</v>
      </c>
      <c r="AK563" s="8" t="s">
        <v>20</v>
      </c>
      <c r="AL563" s="8">
        <f t="shared" si="149"/>
        <v>862</v>
      </c>
      <c r="AM563" s="8" t="s">
        <v>21</v>
      </c>
      <c r="AN563" s="8" t="str">
        <f t="shared" si="158"/>
        <v>天職はどこに？あなたの才能を活かす仕事をズバリ診断</v>
      </c>
      <c r="AO563" s="9" t="s">
        <v>22</v>
      </c>
      <c r="AP563" s="8" t="str">
        <f t="shared" si="159"/>
        <v>才能を活かせる職場はどこ？</v>
      </c>
      <c r="AQ563" s="9" t="s">
        <v>22</v>
      </c>
      <c r="AR563" s="8" t="str">
        <f t="shared" si="162"/>
        <v>自分の才能を最大限に活かせる仕事に出会いたいと思いませんか？けれど、何が自分に合うのか分からず、迷ってしまうこともありますよね。あなたの隠れた才能を紐解き、天職への道を示します。さあ、あなたにピッタリの仕事を一緒に見つけましょう！</v>
      </c>
      <c r="AS563" s="9" t="s">
        <v>23</v>
      </c>
      <c r="AT563" s="8">
        <f t="shared" si="150"/>
        <v>8</v>
      </c>
      <c r="AU563" s="8" t="s">
        <v>21</v>
      </c>
      <c r="AV563" s="10">
        <f t="shared" si="151"/>
        <v>45842</v>
      </c>
      <c r="AW563" s="9" t="s">
        <v>24</v>
      </c>
    </row>
    <row r="564" spans="1:49" ht="18.75" customHeight="1">
      <c r="A564" s="2">
        <v>863</v>
      </c>
      <c r="B564" s="2" t="s">
        <v>2021</v>
      </c>
      <c r="C564" s="2" t="s">
        <v>2022</v>
      </c>
      <c r="D564" s="2" t="s">
        <v>2023</v>
      </c>
      <c r="E564" s="2" t="s">
        <v>1032</v>
      </c>
      <c r="G564" s="2" t="s">
        <v>19</v>
      </c>
      <c r="H564" s="2">
        <v>2</v>
      </c>
      <c r="I564" s="3">
        <v>45843</v>
      </c>
      <c r="J564" s="4"/>
      <c r="K564" s="25" t="s">
        <v>55</v>
      </c>
      <c r="L564" s="25">
        <f t="shared" si="152"/>
        <v>863</v>
      </c>
      <c r="M564" s="25" t="s">
        <v>21</v>
      </c>
      <c r="N564" s="25" t="str">
        <f t="shared" si="153"/>
        <v>年齢差なんて関係ない？あの人との恋の可能性</v>
      </c>
      <c r="O564" s="26" t="s">
        <v>22</v>
      </c>
      <c r="P564" s="25" t="str">
        <f t="shared" si="160"/>
        <v>年の差恋愛で片想い中…</v>
      </c>
      <c r="Q564" s="26" t="s">
        <v>22</v>
      </c>
      <c r="R564" s="25" t="str">
        <f t="shared" si="146"/>
        <v>好きになった人とは、少し年齢差がある…。そのギャップが魅力にも感じるけれど、不安や迷いも生まれるもの。未来の可能性や乗り越えるべき壁を紐解き、恋が進展するヒントをお届けします。</v>
      </c>
      <c r="S564" s="26" t="s">
        <v>23</v>
      </c>
      <c r="T564" s="25">
        <f t="shared" si="154"/>
        <v>2</v>
      </c>
      <c r="U564" s="27" t="s">
        <v>21</v>
      </c>
      <c r="V564" s="28">
        <f t="shared" si="155"/>
        <v>45843</v>
      </c>
      <c r="W564" s="29" t="s">
        <v>24</v>
      </c>
      <c r="X564" s="2"/>
      <c r="Y564" s="8" t="s">
        <v>56</v>
      </c>
      <c r="Z564" s="10">
        <f t="shared" si="157"/>
        <v>45843</v>
      </c>
      <c r="AA564" s="9" t="s">
        <v>57</v>
      </c>
      <c r="AB564" s="8">
        <f t="shared" si="156"/>
        <v>863</v>
      </c>
      <c r="AC564" s="8" t="s">
        <v>58</v>
      </c>
      <c r="AK564" s="8" t="s">
        <v>20</v>
      </c>
      <c r="AL564" s="8">
        <f t="shared" si="149"/>
        <v>863</v>
      </c>
      <c r="AM564" s="8" t="s">
        <v>21</v>
      </c>
      <c r="AN564" s="8" t="str">
        <f t="shared" si="158"/>
        <v>年齢差なんて関係ない？あの人との恋の可能性</v>
      </c>
      <c r="AO564" s="9" t="s">
        <v>22</v>
      </c>
      <c r="AP564" s="8" t="str">
        <f t="shared" si="159"/>
        <v>年の差恋愛で片想い中…</v>
      </c>
      <c r="AQ564" s="9" t="s">
        <v>22</v>
      </c>
      <c r="AR564" s="8" t="str">
        <f t="shared" si="162"/>
        <v>好きになった人とは、少し年齢差がある…。そのギャップが魅力にも感じるけれど、不安や迷いも生まれるもの。未来の可能性や乗り越えるべき壁を紐解き、恋が進展するヒントをお届けします。</v>
      </c>
      <c r="AS564" s="9" t="s">
        <v>23</v>
      </c>
      <c r="AT564" s="8">
        <f t="shared" si="150"/>
        <v>2</v>
      </c>
      <c r="AU564" s="8" t="s">
        <v>21</v>
      </c>
      <c r="AV564" s="10">
        <f t="shared" si="151"/>
        <v>45843</v>
      </c>
      <c r="AW564" s="9" t="s">
        <v>24</v>
      </c>
    </row>
    <row r="565" spans="1:49" ht="18.75" customHeight="1">
      <c r="A565" s="2">
        <v>864</v>
      </c>
      <c r="B565" s="2" t="s">
        <v>2024</v>
      </c>
      <c r="C565" s="2" t="s">
        <v>2025</v>
      </c>
      <c r="D565" s="2" t="s">
        <v>2026</v>
      </c>
      <c r="E565" s="2" t="s">
        <v>1032</v>
      </c>
      <c r="G565" s="2" t="s">
        <v>19</v>
      </c>
      <c r="H565" s="2">
        <v>3</v>
      </c>
      <c r="I565" s="3">
        <v>45844</v>
      </c>
      <c r="J565" s="4"/>
      <c r="K565" s="25" t="s">
        <v>55</v>
      </c>
      <c r="L565" s="25">
        <f t="shared" si="152"/>
        <v>864</v>
      </c>
      <c r="M565" s="25" t="s">
        <v>21</v>
      </c>
      <c r="N565" s="25" t="str">
        <f t="shared" si="153"/>
        <v>再婚に踏み切れない相手の心…未来の可能性</v>
      </c>
      <c r="O565" s="26" t="s">
        <v>22</v>
      </c>
      <c r="P565" s="25" t="str">
        <f t="shared" si="160"/>
        <v>バツイチ同士の恋と再婚</v>
      </c>
      <c r="Q565" s="26" t="s">
        <v>22</v>
      </c>
      <c r="R565" s="25" t="str">
        <f t="shared" ref="R565:R628" si="163">D565</f>
        <v>お互いが幸せな未来を築くためには、どんなステップが必要なのかを探ります。相手の心の奥底にある思いを知り、関係を一歩前進させる道しるべをご提案します。</v>
      </c>
      <c r="S565" s="26" t="s">
        <v>23</v>
      </c>
      <c r="T565" s="25">
        <f t="shared" si="154"/>
        <v>3</v>
      </c>
      <c r="U565" s="27" t="s">
        <v>21</v>
      </c>
      <c r="V565" s="28">
        <f t="shared" si="155"/>
        <v>45844</v>
      </c>
      <c r="W565" s="29" t="s">
        <v>24</v>
      </c>
      <c r="X565" s="2"/>
      <c r="Y565" s="8" t="s">
        <v>56</v>
      </c>
      <c r="Z565" s="10">
        <f t="shared" si="157"/>
        <v>45844</v>
      </c>
      <c r="AA565" s="9" t="s">
        <v>57</v>
      </c>
      <c r="AB565" s="8">
        <f t="shared" si="156"/>
        <v>864</v>
      </c>
      <c r="AC565" s="8" t="s">
        <v>58</v>
      </c>
      <c r="AK565" s="8" t="s">
        <v>20</v>
      </c>
      <c r="AL565" s="8">
        <f t="shared" si="149"/>
        <v>864</v>
      </c>
      <c r="AM565" s="8" t="s">
        <v>21</v>
      </c>
      <c r="AN565" s="8" t="str">
        <f t="shared" si="158"/>
        <v>再婚に踏み切れない相手の心…未来の可能性</v>
      </c>
      <c r="AO565" s="9" t="s">
        <v>22</v>
      </c>
      <c r="AP565" s="8" t="str">
        <f t="shared" ref="AP565:AP596" si="164">C565</f>
        <v>バツイチ同士の恋と再婚</v>
      </c>
      <c r="AQ565" s="9" t="s">
        <v>22</v>
      </c>
      <c r="AR565" s="8" t="str">
        <f t="shared" si="162"/>
        <v>お互いが幸せな未来を築くためには、どんなステップが必要なのかを探ります。相手の心の奥底にある思いを知り、関係を一歩前進させる道しるべをご提案します。</v>
      </c>
      <c r="AS565" s="9" t="s">
        <v>23</v>
      </c>
      <c r="AT565" s="8">
        <f t="shared" si="150"/>
        <v>3</v>
      </c>
      <c r="AU565" s="8" t="s">
        <v>21</v>
      </c>
      <c r="AV565" s="10">
        <f t="shared" si="151"/>
        <v>45844</v>
      </c>
      <c r="AW565" s="9" t="s">
        <v>24</v>
      </c>
    </row>
    <row r="566" spans="1:49" ht="18.75" customHeight="1">
      <c r="A566" s="2">
        <v>865</v>
      </c>
      <c r="B566" s="2" t="s">
        <v>2027</v>
      </c>
      <c r="C566" s="2" t="s">
        <v>2028</v>
      </c>
      <c r="D566" s="2" t="s">
        <v>2029</v>
      </c>
      <c r="E566" s="2" t="s">
        <v>1032</v>
      </c>
      <c r="G566" s="2" t="s">
        <v>19</v>
      </c>
      <c r="H566" s="2">
        <v>3</v>
      </c>
      <c r="I566" s="3">
        <v>45845</v>
      </c>
      <c r="J566" s="4"/>
      <c r="K566" s="25" t="s">
        <v>55</v>
      </c>
      <c r="L566" s="25">
        <f t="shared" si="152"/>
        <v>865</v>
      </c>
      <c r="M566" s="25" t="s">
        <v>21</v>
      </c>
      <c r="N566" s="25" t="str">
        <f t="shared" si="153"/>
        <v>好きな人の態度が変わった理由、その真相</v>
      </c>
      <c r="O566" s="26" t="s">
        <v>22</v>
      </c>
      <c r="P566" s="25" t="str">
        <f t="shared" si="160"/>
        <v>あの人の態度が急変…</v>
      </c>
      <c r="Q566" s="26" t="s">
        <v>22</v>
      </c>
      <c r="R566" s="25" t="str">
        <f t="shared" si="163"/>
        <v>片想いのあの人が急に冷たくなった…。態度の変化には、相手なりの理由や心の動きがあるはずです。冷たさの裏に隠された本音を知り、関係を進展させるチャンスを掴みましょう。</v>
      </c>
      <c r="S566" s="26" t="s">
        <v>23</v>
      </c>
      <c r="T566" s="25">
        <f t="shared" si="154"/>
        <v>3</v>
      </c>
      <c r="U566" s="27" t="s">
        <v>21</v>
      </c>
      <c r="V566" s="28">
        <f t="shared" si="155"/>
        <v>45845</v>
      </c>
      <c r="W566" s="29" t="s">
        <v>24</v>
      </c>
      <c r="X566" s="2"/>
      <c r="Y566" s="8" t="s">
        <v>56</v>
      </c>
      <c r="Z566" s="10">
        <f t="shared" si="157"/>
        <v>45845</v>
      </c>
      <c r="AA566" s="9" t="s">
        <v>57</v>
      </c>
      <c r="AB566" s="8">
        <f t="shared" si="156"/>
        <v>865</v>
      </c>
      <c r="AC566" s="8" t="s">
        <v>58</v>
      </c>
      <c r="AK566" s="8" t="s">
        <v>20</v>
      </c>
      <c r="AL566" s="8">
        <f t="shared" si="149"/>
        <v>865</v>
      </c>
      <c r="AM566" s="8" t="s">
        <v>21</v>
      </c>
      <c r="AN566" s="8" t="str">
        <f t="shared" si="158"/>
        <v>好きな人の態度が変わった理由、その真相</v>
      </c>
      <c r="AO566" s="9" t="s">
        <v>22</v>
      </c>
      <c r="AP566" s="8" t="str">
        <f t="shared" si="164"/>
        <v>あの人の態度が急変…</v>
      </c>
      <c r="AQ566" s="9" t="s">
        <v>22</v>
      </c>
      <c r="AR566" s="8" t="str">
        <f t="shared" si="162"/>
        <v>片想いのあの人が急に冷たくなった…。態度の変化には、相手なりの理由や心の動きがあるはずです。冷たさの裏に隠された本音を知り、関係を進展させるチャンスを掴みましょう。</v>
      </c>
      <c r="AS566" s="9" t="s">
        <v>23</v>
      </c>
      <c r="AT566" s="8">
        <f t="shared" si="150"/>
        <v>3</v>
      </c>
      <c r="AU566" s="8" t="s">
        <v>21</v>
      </c>
      <c r="AV566" s="10">
        <f t="shared" si="151"/>
        <v>45845</v>
      </c>
      <c r="AW566" s="9" t="s">
        <v>24</v>
      </c>
    </row>
    <row r="567" spans="1:49" ht="18.75" customHeight="1">
      <c r="A567" s="2">
        <v>866</v>
      </c>
      <c r="B567" s="2" t="s">
        <v>2030</v>
      </c>
      <c r="C567" s="2" t="s">
        <v>2031</v>
      </c>
      <c r="D567" s="2" t="s">
        <v>2032</v>
      </c>
      <c r="E567" s="2" t="s">
        <v>1032</v>
      </c>
      <c r="G567" s="2" t="s">
        <v>19</v>
      </c>
      <c r="H567" s="2">
        <v>2</v>
      </c>
      <c r="I567" s="3">
        <v>45846</v>
      </c>
      <c r="J567" s="4"/>
      <c r="K567" s="25" t="s">
        <v>55</v>
      </c>
      <c r="L567" s="25">
        <f t="shared" si="152"/>
        <v>866</v>
      </c>
      <c r="M567" s="25" t="s">
        <v>21</v>
      </c>
      <c r="N567" s="25" t="str">
        <f t="shared" si="153"/>
        <v>気づいてほしい…でも言えないあなたへ。恋心が伝わる運命のメッセージ</v>
      </c>
      <c r="O567" s="26" t="s">
        <v>22</v>
      </c>
      <c r="P567" s="25" t="str">
        <f t="shared" si="160"/>
        <v>好きな人に気づかれる方法は？</v>
      </c>
      <c r="Q567" s="26" t="s">
        <v>22</v>
      </c>
      <c r="R567" s="25" t="str">
        <f t="shared" si="163"/>
        <v>相手があなたの想いに気づくために、どんな行動やタイミングが必要なのか。あなたの恋を後押しするヒントや、運命が用意したメッセージを紐解きます。「言葉にしなくても伝わる恋」があると信じて、一歩踏み出す勇気を見つけてみませんか？</v>
      </c>
      <c r="S567" s="26" t="s">
        <v>23</v>
      </c>
      <c r="T567" s="25">
        <f t="shared" si="154"/>
        <v>2</v>
      </c>
      <c r="U567" s="27" t="s">
        <v>21</v>
      </c>
      <c r="V567" s="28">
        <f t="shared" si="155"/>
        <v>45846</v>
      </c>
      <c r="W567" s="29" t="s">
        <v>24</v>
      </c>
      <c r="X567" s="2"/>
      <c r="Y567" s="8" t="s">
        <v>56</v>
      </c>
      <c r="Z567" s="10">
        <f t="shared" si="157"/>
        <v>45846</v>
      </c>
      <c r="AA567" s="9" t="s">
        <v>57</v>
      </c>
      <c r="AB567" s="8">
        <f t="shared" si="156"/>
        <v>866</v>
      </c>
      <c r="AC567" s="8" t="s">
        <v>58</v>
      </c>
      <c r="AK567" s="8" t="s">
        <v>20</v>
      </c>
      <c r="AL567" s="8">
        <f t="shared" si="149"/>
        <v>866</v>
      </c>
      <c r="AM567" s="8" t="s">
        <v>21</v>
      </c>
      <c r="AN567" s="8" t="str">
        <f t="shared" si="158"/>
        <v>気づいてほしい…でも言えないあなたへ。恋心が伝わる運命のメッセージ</v>
      </c>
      <c r="AO567" s="9" t="s">
        <v>22</v>
      </c>
      <c r="AP567" s="8" t="str">
        <f t="shared" si="164"/>
        <v>好きな人に気づかれる方法は？</v>
      </c>
      <c r="AQ567" s="9" t="s">
        <v>22</v>
      </c>
      <c r="AR567" s="8" t="str">
        <f t="shared" si="162"/>
        <v>相手があなたの想いに気づくために、どんな行動やタイミングが必要なのか。あなたの恋を後押しするヒントや、運命が用意したメッセージを紐解きます。「言葉にしなくても伝わる恋」があると信じて、一歩踏み出す勇気を見つけてみませんか？</v>
      </c>
      <c r="AS567" s="9" t="s">
        <v>23</v>
      </c>
      <c r="AT567" s="8">
        <f t="shared" si="150"/>
        <v>2</v>
      </c>
      <c r="AU567" s="8" t="s">
        <v>21</v>
      </c>
      <c r="AV567" s="10">
        <f t="shared" si="151"/>
        <v>45846</v>
      </c>
      <c r="AW567" s="9" t="s">
        <v>24</v>
      </c>
    </row>
    <row r="568" spans="1:49" ht="18.75" customHeight="1">
      <c r="A568" s="2">
        <v>867</v>
      </c>
      <c r="B568" s="2" t="s">
        <v>2033</v>
      </c>
      <c r="C568" s="2" t="s">
        <v>2034</v>
      </c>
      <c r="D568" s="2" t="s">
        <v>2035</v>
      </c>
      <c r="E568" s="2" t="s">
        <v>1032</v>
      </c>
      <c r="G568" s="2" t="s">
        <v>19</v>
      </c>
      <c r="H568" s="2">
        <v>1</v>
      </c>
      <c r="I568" s="3">
        <v>45847</v>
      </c>
      <c r="J568" s="4"/>
      <c r="K568" s="25" t="s">
        <v>55</v>
      </c>
      <c r="L568" s="25">
        <f t="shared" si="152"/>
        <v>867</v>
      </c>
      <c r="M568" s="25" t="s">
        <v>21</v>
      </c>
      <c r="N568" s="25" t="str">
        <f t="shared" si="153"/>
        <v>恋のときめきが薄れたとき…別れと継続、運命の選択</v>
      </c>
      <c r="O568" s="26" t="s">
        <v>22</v>
      </c>
      <c r="P568" s="25" t="str">
        <f t="shared" si="160"/>
        <v>別れるべき？それとも続けるべき？</v>
      </c>
      <c r="Q568" s="26" t="s">
        <v>22</v>
      </c>
      <c r="R568" s="25" t="str">
        <f t="shared" si="163"/>
        <v>「最近、恋人に以前のようなときめきを感じない…」長く続く恋愛では、時に新鮮さが薄れたり、心の距離を感じたりすることもあるでしょう。続けるべきか、別れを選ぶべきか――運命が示す道を見つけて、迷いに終止符を打ちませんか？</v>
      </c>
      <c r="S568" s="26" t="s">
        <v>23</v>
      </c>
      <c r="T568" s="25">
        <f t="shared" si="154"/>
        <v>1</v>
      </c>
      <c r="U568" s="27" t="s">
        <v>21</v>
      </c>
      <c r="V568" s="28">
        <f t="shared" si="155"/>
        <v>45847</v>
      </c>
      <c r="W568" s="29" t="s">
        <v>24</v>
      </c>
      <c r="X568" s="2"/>
      <c r="Y568" s="8" t="s">
        <v>56</v>
      </c>
      <c r="Z568" s="10">
        <f t="shared" si="157"/>
        <v>45847</v>
      </c>
      <c r="AA568" s="9" t="s">
        <v>57</v>
      </c>
      <c r="AB568" s="8">
        <f t="shared" si="156"/>
        <v>867</v>
      </c>
      <c r="AC568" s="8" t="s">
        <v>58</v>
      </c>
      <c r="AK568" s="8" t="s">
        <v>20</v>
      </c>
      <c r="AL568" s="8">
        <f t="shared" si="149"/>
        <v>867</v>
      </c>
      <c r="AM568" s="8" t="s">
        <v>21</v>
      </c>
      <c r="AN568" s="8" t="str">
        <f t="shared" si="158"/>
        <v>恋のときめきが薄れたとき…別れと継続、運命の選択</v>
      </c>
      <c r="AO568" s="9" t="s">
        <v>22</v>
      </c>
      <c r="AP568" s="8" t="str">
        <f t="shared" si="164"/>
        <v>別れるべき？それとも続けるべき？</v>
      </c>
      <c r="AQ568" s="9" t="s">
        <v>22</v>
      </c>
      <c r="AR568" s="8" t="str">
        <f t="shared" si="162"/>
        <v>「最近、恋人に以前のようなときめきを感じない…」長く続く恋愛では、時に新鮮さが薄れたり、心の距離を感じたりすることもあるでしょう。続けるべきか、別れを選ぶべきか――運命が示す道を見つけて、迷いに終止符を打ちませんか？</v>
      </c>
      <c r="AS568" s="9" t="s">
        <v>23</v>
      </c>
      <c r="AT568" s="8">
        <f t="shared" si="150"/>
        <v>1</v>
      </c>
      <c r="AU568" s="8" t="s">
        <v>21</v>
      </c>
      <c r="AV568" s="10">
        <f t="shared" si="151"/>
        <v>45847</v>
      </c>
      <c r="AW568" s="9" t="s">
        <v>24</v>
      </c>
    </row>
    <row r="569" spans="1:49" ht="18.75" customHeight="1">
      <c r="A569" s="2">
        <v>868</v>
      </c>
      <c r="B569" s="2" t="s">
        <v>2036</v>
      </c>
      <c r="C569" s="2" t="s">
        <v>2037</v>
      </c>
      <c r="D569" s="2" t="s">
        <v>2038</v>
      </c>
      <c r="E569" s="2" t="s">
        <v>1032</v>
      </c>
      <c r="G569" s="2" t="s">
        <v>19</v>
      </c>
      <c r="H569" s="2">
        <v>7</v>
      </c>
      <c r="I569" s="3">
        <v>45848</v>
      </c>
      <c r="J569" s="4"/>
      <c r="K569" s="25" t="s">
        <v>55</v>
      </c>
      <c r="L569" s="25">
        <f t="shared" si="152"/>
        <v>868</v>
      </c>
      <c r="M569" s="25" t="s">
        <v>21</v>
      </c>
      <c r="N569" s="25" t="str">
        <f t="shared" si="153"/>
        <v>無理な友達づきあいに疲れたあなたへ。未来の人間関係を占います</v>
      </c>
      <c r="O569" s="26" t="s">
        <v>22</v>
      </c>
      <c r="P569" s="25" t="str">
        <f t="shared" si="160"/>
        <v>今の友達関係、本当に必要？</v>
      </c>
      <c r="Q569" s="26" t="s">
        <v>22</v>
      </c>
      <c r="R569" s="25" t="str">
        <f t="shared" si="163"/>
        <v>「最近友達づきあいがストレスだけど、一人ぼっちもいや…」そんな不安を抱えていませんか？あなたにとって本当に必要な友達や、心から楽しいと思える人間関係を見つけるヒントをお伝えします。</v>
      </c>
      <c r="S569" s="26" t="s">
        <v>23</v>
      </c>
      <c r="T569" s="25">
        <f t="shared" si="154"/>
        <v>7</v>
      </c>
      <c r="U569" s="27" t="s">
        <v>21</v>
      </c>
      <c r="V569" s="28">
        <f t="shared" si="155"/>
        <v>45848</v>
      </c>
      <c r="W569" s="29" t="s">
        <v>24</v>
      </c>
      <c r="X569" s="2"/>
      <c r="Y569" s="8" t="s">
        <v>56</v>
      </c>
      <c r="Z569" s="10">
        <f t="shared" si="157"/>
        <v>45848</v>
      </c>
      <c r="AA569" s="9" t="s">
        <v>57</v>
      </c>
      <c r="AB569" s="8">
        <f t="shared" si="156"/>
        <v>868</v>
      </c>
      <c r="AC569" s="8" t="s">
        <v>58</v>
      </c>
      <c r="AK569" s="8" t="s">
        <v>20</v>
      </c>
      <c r="AL569" s="8">
        <f t="shared" si="149"/>
        <v>868</v>
      </c>
      <c r="AM569" s="8" t="s">
        <v>21</v>
      </c>
      <c r="AN569" s="8" t="str">
        <f t="shared" si="158"/>
        <v>無理な友達づきあいに疲れたあなたへ。未来の人間関係を占います</v>
      </c>
      <c r="AO569" s="9" t="s">
        <v>22</v>
      </c>
      <c r="AP569" s="8" t="str">
        <f t="shared" si="164"/>
        <v>今の友達関係、本当に必要？</v>
      </c>
      <c r="AQ569" s="9" t="s">
        <v>22</v>
      </c>
      <c r="AR569" s="8" t="str">
        <f t="shared" si="162"/>
        <v>「最近友達づきあいがストレスだけど、一人ぼっちもいや…」そんな不安を抱えていませんか？あなたにとって本当に必要な友達や、心から楽しいと思える人間関係を見つけるヒントをお伝えします。</v>
      </c>
      <c r="AS569" s="9" t="s">
        <v>23</v>
      </c>
      <c r="AT569" s="8">
        <f t="shared" si="150"/>
        <v>7</v>
      </c>
      <c r="AU569" s="8" t="s">
        <v>21</v>
      </c>
      <c r="AV569" s="10">
        <f t="shared" si="151"/>
        <v>45848</v>
      </c>
      <c r="AW569" s="9" t="s">
        <v>24</v>
      </c>
    </row>
    <row r="570" spans="1:49" ht="18.75" customHeight="1">
      <c r="A570" s="2">
        <v>869</v>
      </c>
      <c r="B570" s="2" t="s">
        <v>2039</v>
      </c>
      <c r="C570" s="2" t="s">
        <v>2040</v>
      </c>
      <c r="D570" s="2" t="s">
        <v>2041</v>
      </c>
      <c r="E570" s="2" t="s">
        <v>1032</v>
      </c>
      <c r="G570" s="2" t="s">
        <v>19</v>
      </c>
      <c r="H570" s="2">
        <v>10</v>
      </c>
      <c r="I570" s="3">
        <v>45849</v>
      </c>
      <c r="J570" s="4"/>
      <c r="K570" s="25" t="s">
        <v>55</v>
      </c>
      <c r="L570" s="25">
        <f t="shared" si="152"/>
        <v>869</v>
      </c>
      <c r="M570" s="25" t="s">
        <v>21</v>
      </c>
      <c r="N570" s="25" t="str">
        <f t="shared" si="153"/>
        <v>理想が高いわけじゃない…でも恋に悩むあなたの未来を予言</v>
      </c>
      <c r="O570" s="26" t="s">
        <v>22</v>
      </c>
      <c r="P570" s="25" t="str">
        <f t="shared" si="160"/>
        <v>あなたに訪れる恋のタイミングは？</v>
      </c>
      <c r="Q570" s="26" t="s">
        <v>22</v>
      </c>
      <c r="R570" s="25" t="str">
        <f t="shared" si="163"/>
        <v>好きな人ができないのは、あなたの魅力が深いからかもしれません。次の一歩を踏み出すために、運命の声を聞いてみませんか？</v>
      </c>
      <c r="S570" s="26" t="s">
        <v>23</v>
      </c>
      <c r="T570" s="25">
        <f t="shared" si="154"/>
        <v>10</v>
      </c>
      <c r="U570" s="27" t="s">
        <v>21</v>
      </c>
      <c r="V570" s="28">
        <f t="shared" si="155"/>
        <v>45849</v>
      </c>
      <c r="W570" s="29" t="s">
        <v>24</v>
      </c>
      <c r="X570" s="2"/>
      <c r="Y570" s="8" t="s">
        <v>56</v>
      </c>
      <c r="Z570" s="10">
        <f t="shared" si="157"/>
        <v>45849</v>
      </c>
      <c r="AA570" s="9" t="s">
        <v>57</v>
      </c>
      <c r="AB570" s="8">
        <f t="shared" si="156"/>
        <v>869</v>
      </c>
      <c r="AC570" s="8" t="s">
        <v>58</v>
      </c>
      <c r="AK570" s="8" t="s">
        <v>20</v>
      </c>
      <c r="AL570" s="8">
        <f t="shared" si="149"/>
        <v>869</v>
      </c>
      <c r="AM570" s="8" t="s">
        <v>21</v>
      </c>
      <c r="AN570" s="8" t="str">
        <f t="shared" si="158"/>
        <v>理想が高いわけじゃない…でも恋に悩むあなたの未来を予言</v>
      </c>
      <c r="AO570" s="9" t="s">
        <v>22</v>
      </c>
      <c r="AP570" s="8" t="str">
        <f t="shared" si="164"/>
        <v>あなたに訪れる恋のタイミングは？</v>
      </c>
      <c r="AQ570" s="9" t="s">
        <v>22</v>
      </c>
      <c r="AR570" s="8" t="str">
        <f t="shared" si="162"/>
        <v>好きな人ができないのは、あなたの魅力が深いからかもしれません。次の一歩を踏み出すために、運命の声を聞いてみませんか？</v>
      </c>
      <c r="AS570" s="9" t="s">
        <v>23</v>
      </c>
      <c r="AT570" s="8">
        <f t="shared" si="150"/>
        <v>10</v>
      </c>
      <c r="AU570" s="8" t="s">
        <v>21</v>
      </c>
      <c r="AV570" s="10">
        <f t="shared" si="151"/>
        <v>45849</v>
      </c>
      <c r="AW570" s="9" t="s">
        <v>24</v>
      </c>
    </row>
    <row r="571" spans="1:49" ht="18.75" customHeight="1">
      <c r="A571" s="2">
        <v>870</v>
      </c>
      <c r="B571" s="2" t="s">
        <v>2042</v>
      </c>
      <c r="C571" s="2" t="s">
        <v>2043</v>
      </c>
      <c r="D571" s="2" t="s">
        <v>2044</v>
      </c>
      <c r="E571" s="2" t="s">
        <v>1032</v>
      </c>
      <c r="G571" s="2" t="s">
        <v>19</v>
      </c>
      <c r="H571" s="2">
        <v>9</v>
      </c>
      <c r="I571" s="3">
        <v>45850</v>
      </c>
      <c r="J571" s="4"/>
      <c r="K571" s="25" t="s">
        <v>55</v>
      </c>
      <c r="L571" s="25">
        <f t="shared" si="152"/>
        <v>870</v>
      </c>
      <c r="M571" s="25" t="s">
        <v>21</v>
      </c>
      <c r="N571" s="25" t="str">
        <f t="shared" si="153"/>
        <v>諦める前に知りたい…【あの人との復縁の可能性】</v>
      </c>
      <c r="O571" s="26" t="s">
        <v>22</v>
      </c>
      <c r="P571" s="25" t="str">
        <f t="shared" si="160"/>
        <v>もう一度、あの人に会いたい…</v>
      </c>
      <c r="Q571" s="26" t="s">
        <v>22</v>
      </c>
      <c r="R571" s="25" t="str">
        <f t="shared" si="163"/>
        <v>忘れられないあの人との未来は、まだ閉ざされてはいないかもしれません。別れの理由や今の状況、そしてあなたの心の中にある想いを読み解きます。あの人ともう一度向き合うためのヒントや、復縁の可能性を探る特別な時間にしましょう！</v>
      </c>
      <c r="S571" s="26" t="s">
        <v>23</v>
      </c>
      <c r="T571" s="25">
        <f t="shared" si="154"/>
        <v>9</v>
      </c>
      <c r="U571" s="27" t="s">
        <v>21</v>
      </c>
      <c r="V571" s="28">
        <f t="shared" si="155"/>
        <v>45850</v>
      </c>
      <c r="W571" s="29" t="s">
        <v>24</v>
      </c>
      <c r="X571" s="2"/>
      <c r="Y571" s="8" t="s">
        <v>56</v>
      </c>
      <c r="Z571" s="10">
        <f t="shared" si="157"/>
        <v>45850</v>
      </c>
      <c r="AA571" s="9" t="s">
        <v>57</v>
      </c>
      <c r="AB571" s="8">
        <f t="shared" si="156"/>
        <v>870</v>
      </c>
      <c r="AC571" s="8" t="s">
        <v>58</v>
      </c>
      <c r="AK571" s="8" t="s">
        <v>20</v>
      </c>
      <c r="AL571" s="8">
        <f t="shared" si="149"/>
        <v>870</v>
      </c>
      <c r="AM571" s="8" t="s">
        <v>21</v>
      </c>
      <c r="AN571" s="8" t="str">
        <f t="shared" si="158"/>
        <v>諦める前に知りたい…【あの人との復縁の可能性】</v>
      </c>
      <c r="AO571" s="9" t="s">
        <v>22</v>
      </c>
      <c r="AP571" s="8" t="str">
        <f t="shared" si="164"/>
        <v>もう一度、あの人に会いたい…</v>
      </c>
      <c r="AQ571" s="9" t="s">
        <v>22</v>
      </c>
      <c r="AR571" s="8" t="str">
        <f t="shared" si="162"/>
        <v>忘れられないあの人との未来は、まだ閉ざされてはいないかもしれません。別れの理由や今の状況、そしてあなたの心の中にある想いを読み解きます。あの人ともう一度向き合うためのヒントや、復縁の可能性を探る特別な時間にしましょう！</v>
      </c>
      <c r="AS571" s="9" t="s">
        <v>23</v>
      </c>
      <c r="AT571" s="8">
        <f t="shared" si="150"/>
        <v>9</v>
      </c>
      <c r="AU571" s="8" t="s">
        <v>21</v>
      </c>
      <c r="AV571" s="10">
        <f t="shared" si="151"/>
        <v>45850</v>
      </c>
      <c r="AW571" s="9" t="s">
        <v>24</v>
      </c>
    </row>
    <row r="572" spans="1:49" ht="18.75" customHeight="1">
      <c r="A572" s="2">
        <v>871</v>
      </c>
      <c r="B572" s="2" t="s">
        <v>2045</v>
      </c>
      <c r="C572" s="2" t="s">
        <v>2046</v>
      </c>
      <c r="D572" s="2" t="s">
        <v>2047</v>
      </c>
      <c r="E572" s="2" t="s">
        <v>1032</v>
      </c>
      <c r="G572" s="2" t="s">
        <v>19</v>
      </c>
      <c r="H572" s="2">
        <v>2</v>
      </c>
      <c r="I572" s="3">
        <v>45851</v>
      </c>
      <c r="J572" s="4"/>
      <c r="K572" s="25" t="s">
        <v>55</v>
      </c>
      <c r="L572" s="25">
        <f t="shared" si="152"/>
        <v>871</v>
      </c>
      <c r="M572" s="25" t="s">
        <v>21</v>
      </c>
      <c r="N572" s="25" t="str">
        <f t="shared" si="153"/>
        <v>特別な存在になりたい…片思いの恋を叶える道しるべ</v>
      </c>
      <c r="O572" s="26" t="s">
        <v>22</v>
      </c>
      <c r="P572" s="25" t="str">
        <f t="shared" si="160"/>
        <v>あの人との距離を縮める方法は？</v>
      </c>
      <c r="Q572" s="26" t="s">
        <v>22</v>
      </c>
      <c r="R572" s="25" t="str">
        <f t="shared" si="163"/>
        <v>雑談するたびに感じるドキドキ…。でも、次の一歩が踏み出せなくて悩んでいませんか？タイミングやアプローチの方法、そして相手の気持ちに響く言葉まで、あなたの恋を前進させる未来を描いてみませんか？</v>
      </c>
      <c r="S572" s="26" t="s">
        <v>23</v>
      </c>
      <c r="T572" s="25">
        <f t="shared" si="154"/>
        <v>2</v>
      </c>
      <c r="U572" s="27" t="s">
        <v>21</v>
      </c>
      <c r="V572" s="28">
        <f t="shared" si="155"/>
        <v>45851</v>
      </c>
      <c r="W572" s="29" t="s">
        <v>24</v>
      </c>
      <c r="X572" s="2"/>
      <c r="Y572" s="8" t="s">
        <v>56</v>
      </c>
      <c r="Z572" s="10">
        <f t="shared" si="157"/>
        <v>45851</v>
      </c>
      <c r="AA572" s="9" t="s">
        <v>57</v>
      </c>
      <c r="AB572" s="8">
        <f t="shared" si="156"/>
        <v>871</v>
      </c>
      <c r="AC572" s="8" t="s">
        <v>58</v>
      </c>
      <c r="AK572" s="8" t="s">
        <v>20</v>
      </c>
      <c r="AL572" s="8">
        <f t="shared" si="149"/>
        <v>871</v>
      </c>
      <c r="AM572" s="8" t="s">
        <v>21</v>
      </c>
      <c r="AN572" s="8" t="str">
        <f t="shared" si="158"/>
        <v>特別な存在になりたい…片思いの恋を叶える道しるべ</v>
      </c>
      <c r="AO572" s="9" t="s">
        <v>22</v>
      </c>
      <c r="AP572" s="8" t="str">
        <f t="shared" si="164"/>
        <v>あの人との距離を縮める方法は？</v>
      </c>
      <c r="AQ572" s="9" t="s">
        <v>22</v>
      </c>
      <c r="AR572" s="8" t="str">
        <f t="shared" si="162"/>
        <v>雑談するたびに感じるドキドキ…。でも、次の一歩が踏み出せなくて悩んでいませんか？タイミングやアプローチの方法、そして相手の気持ちに響く言葉まで、あなたの恋を前進させる未来を描いてみませんか？</v>
      </c>
      <c r="AS572" s="9" t="s">
        <v>23</v>
      </c>
      <c r="AT572" s="8">
        <f t="shared" si="150"/>
        <v>2</v>
      </c>
      <c r="AU572" s="8" t="s">
        <v>21</v>
      </c>
      <c r="AV572" s="10">
        <f t="shared" si="151"/>
        <v>45851</v>
      </c>
      <c r="AW572" s="9" t="s">
        <v>24</v>
      </c>
    </row>
    <row r="573" spans="1:49" ht="18.75" customHeight="1">
      <c r="A573" s="2">
        <v>872</v>
      </c>
      <c r="B573" s="2" t="s">
        <v>2048</v>
      </c>
      <c r="C573" s="2" t="s">
        <v>2049</v>
      </c>
      <c r="D573" s="2" t="s">
        <v>2050</v>
      </c>
      <c r="E573" s="2" t="s">
        <v>1032</v>
      </c>
      <c r="G573" s="2" t="s">
        <v>19</v>
      </c>
      <c r="H573" s="2">
        <v>3</v>
      </c>
      <c r="I573" s="3">
        <v>45852</v>
      </c>
      <c r="J573" s="4"/>
      <c r="K573" s="25" t="s">
        <v>55</v>
      </c>
      <c r="L573" s="25">
        <f t="shared" si="152"/>
        <v>872</v>
      </c>
      <c r="M573" s="25" t="s">
        <v>21</v>
      </c>
      <c r="N573" s="25" t="str">
        <f t="shared" si="153"/>
        <v>過去の恋愛と比べられてるかも？【相手の本心を探る】</v>
      </c>
      <c r="O573" s="26" t="s">
        <v>22</v>
      </c>
      <c r="P573" s="25" t="str">
        <f t="shared" si="160"/>
        <v>過去の恋愛に負けるかも…</v>
      </c>
      <c r="Q573" s="26" t="s">
        <v>22</v>
      </c>
      <c r="R573" s="25" t="str">
        <f t="shared" si="163"/>
        <v>「私じゃない誰かと比べているのかな…？」そんな不安に悩むあなたへ。過去の恋愛と今のあなた、一体どんな風に見えているのか。真実を知ることで、自分らしい恋愛を取り戻しませんか？</v>
      </c>
      <c r="S573" s="26" t="s">
        <v>23</v>
      </c>
      <c r="T573" s="25">
        <f t="shared" si="154"/>
        <v>3</v>
      </c>
      <c r="U573" s="27" t="s">
        <v>21</v>
      </c>
      <c r="V573" s="28">
        <f t="shared" si="155"/>
        <v>45852</v>
      </c>
      <c r="W573" s="29" t="s">
        <v>24</v>
      </c>
      <c r="X573" s="2"/>
      <c r="Y573" s="8" t="s">
        <v>56</v>
      </c>
      <c r="Z573" s="10">
        <f t="shared" si="157"/>
        <v>45852</v>
      </c>
      <c r="AA573" s="9" t="s">
        <v>57</v>
      </c>
      <c r="AB573" s="8">
        <f t="shared" si="156"/>
        <v>872</v>
      </c>
      <c r="AC573" s="8" t="s">
        <v>58</v>
      </c>
      <c r="AK573" s="8" t="s">
        <v>20</v>
      </c>
      <c r="AL573" s="8">
        <f t="shared" si="149"/>
        <v>872</v>
      </c>
      <c r="AM573" s="8" t="s">
        <v>21</v>
      </c>
      <c r="AN573" s="8" t="str">
        <f t="shared" si="158"/>
        <v>過去の恋愛と比べられてるかも？【相手の本心を探る】</v>
      </c>
      <c r="AO573" s="9" t="s">
        <v>22</v>
      </c>
      <c r="AP573" s="8" t="str">
        <f t="shared" si="164"/>
        <v>過去の恋愛に負けるかも…</v>
      </c>
      <c r="AQ573" s="9" t="s">
        <v>22</v>
      </c>
      <c r="AR573" s="8" t="str">
        <f t="shared" si="162"/>
        <v>「私じゃない誰かと比べているのかな…？」そんな不安に悩むあなたへ。過去の恋愛と今のあなた、一体どんな風に見えているのか。真実を知ることで、自分らしい恋愛を取り戻しませんか？</v>
      </c>
      <c r="AS573" s="9" t="s">
        <v>23</v>
      </c>
      <c r="AT573" s="8">
        <f t="shared" si="150"/>
        <v>3</v>
      </c>
      <c r="AU573" s="8" t="s">
        <v>21</v>
      </c>
      <c r="AV573" s="10">
        <f t="shared" si="151"/>
        <v>45852</v>
      </c>
      <c r="AW573" s="9" t="s">
        <v>24</v>
      </c>
    </row>
    <row r="574" spans="1:49" ht="18.75" customHeight="1">
      <c r="A574" s="2">
        <v>873</v>
      </c>
      <c r="B574" s="2" t="s">
        <v>2051</v>
      </c>
      <c r="C574" s="2" t="s">
        <v>2052</v>
      </c>
      <c r="D574" s="2" t="s">
        <v>2053</v>
      </c>
      <c r="E574" s="2" t="s">
        <v>1032</v>
      </c>
      <c r="G574" s="2" t="s">
        <v>19</v>
      </c>
      <c r="H574" s="2">
        <v>10</v>
      </c>
      <c r="I574" s="3">
        <v>45853</v>
      </c>
      <c r="J574" s="4"/>
      <c r="K574" s="25" t="s">
        <v>55</v>
      </c>
      <c r="L574" s="25">
        <f t="shared" si="152"/>
        <v>873</v>
      </c>
      <c r="M574" s="25" t="s">
        <v>21</v>
      </c>
      <c r="N574" s="25" t="str">
        <f t="shared" si="153"/>
        <v>この先、本当に理想の恋人に出会えるの？未来をのぞきます</v>
      </c>
      <c r="O574" s="26" t="s">
        <v>22</v>
      </c>
      <c r="P574" s="25" t="str">
        <f t="shared" si="160"/>
        <v>まだ間に合う！理想の人との運命の出会い</v>
      </c>
      <c r="Q574" s="26" t="s">
        <v>22</v>
      </c>
      <c r="R574" s="25" t="str">
        <f t="shared" si="163"/>
        <v>「年齢を重ねると、出会いは難しいのかな…？」そんな不安を抱えていませんか？理想の相手との巡り会いはあるのか、どんなタイミングで現れるのか。恋愛運の流れや、出会いを引き寄せるためのヒントもお届けします。</v>
      </c>
      <c r="S574" s="26" t="s">
        <v>23</v>
      </c>
      <c r="T574" s="25">
        <f t="shared" si="154"/>
        <v>10</v>
      </c>
      <c r="U574" s="27" t="s">
        <v>21</v>
      </c>
      <c r="V574" s="28">
        <f t="shared" si="155"/>
        <v>45853</v>
      </c>
      <c r="W574" s="29" t="s">
        <v>24</v>
      </c>
      <c r="X574" s="2"/>
      <c r="Y574" s="8" t="s">
        <v>56</v>
      </c>
      <c r="Z574" s="10">
        <f t="shared" si="157"/>
        <v>45853</v>
      </c>
      <c r="AA574" s="9" t="s">
        <v>57</v>
      </c>
      <c r="AB574" s="8">
        <f t="shared" si="156"/>
        <v>873</v>
      </c>
      <c r="AC574" s="8" t="s">
        <v>58</v>
      </c>
      <c r="AK574" s="8" t="s">
        <v>20</v>
      </c>
      <c r="AL574" s="8">
        <f t="shared" si="149"/>
        <v>873</v>
      </c>
      <c r="AM574" s="8" t="s">
        <v>21</v>
      </c>
      <c r="AN574" s="8" t="str">
        <f t="shared" si="158"/>
        <v>この先、本当に理想の恋人に出会えるの？未来をのぞきます</v>
      </c>
      <c r="AO574" s="9" t="s">
        <v>22</v>
      </c>
      <c r="AP574" s="8" t="str">
        <f t="shared" si="164"/>
        <v>まだ間に合う！理想の人との運命の出会い</v>
      </c>
      <c r="AQ574" s="9" t="s">
        <v>22</v>
      </c>
      <c r="AR574" s="8" t="str">
        <f t="shared" si="162"/>
        <v>「年齢を重ねると、出会いは難しいのかな…？」そんな不安を抱えていませんか？理想の相手との巡り会いはあるのか、どんなタイミングで現れるのか。恋愛運の流れや、出会いを引き寄せるためのヒントもお届けします。</v>
      </c>
      <c r="AS574" s="9" t="s">
        <v>23</v>
      </c>
      <c r="AT574" s="8">
        <f t="shared" si="150"/>
        <v>10</v>
      </c>
      <c r="AU574" s="8" t="s">
        <v>21</v>
      </c>
      <c r="AV574" s="10">
        <f t="shared" si="151"/>
        <v>45853</v>
      </c>
      <c r="AW574" s="9" t="s">
        <v>24</v>
      </c>
    </row>
    <row r="575" spans="1:49" ht="18.75" customHeight="1">
      <c r="A575" s="2">
        <v>874</v>
      </c>
      <c r="B575" s="2" t="s">
        <v>2054</v>
      </c>
      <c r="C575" s="2" t="s">
        <v>2055</v>
      </c>
      <c r="D575" s="2" t="s">
        <v>2056</v>
      </c>
      <c r="E575" s="2" t="s">
        <v>1032</v>
      </c>
      <c r="G575" s="2" t="s">
        <v>19</v>
      </c>
      <c r="H575" s="2">
        <v>7</v>
      </c>
      <c r="I575" s="3">
        <v>45854</v>
      </c>
      <c r="J575" s="4"/>
      <c r="K575" s="25" t="s">
        <v>55</v>
      </c>
      <c r="L575" s="25">
        <f t="shared" si="152"/>
        <v>874</v>
      </c>
      <c r="M575" s="25" t="s">
        <v>21</v>
      </c>
      <c r="N575" s="25" t="str">
        <f t="shared" si="153"/>
        <v>金運の波を知る！未来を変える運気アップの方法とは？</v>
      </c>
      <c r="O575" s="26" t="s">
        <v>22</v>
      </c>
      <c r="P575" s="25" t="str">
        <f t="shared" si="160"/>
        <v>これからのお金の流れを知りたい人必見！</v>
      </c>
      <c r="Q575" s="26" t="s">
        <v>22</v>
      </c>
      <c r="R575" s="25" t="str">
        <f t="shared" si="163"/>
        <v>お金にまつわる運気には波があります。今のあなたは上昇期？それとも準備期間？金運の流れを読み解き、運気を味方にして輝く未来を手に入れましょう！</v>
      </c>
      <c r="S575" s="26" t="s">
        <v>23</v>
      </c>
      <c r="T575" s="25">
        <f t="shared" si="154"/>
        <v>7</v>
      </c>
      <c r="U575" s="27" t="s">
        <v>21</v>
      </c>
      <c r="V575" s="28">
        <f t="shared" si="155"/>
        <v>45854</v>
      </c>
      <c r="W575" s="29" t="s">
        <v>24</v>
      </c>
      <c r="X575" s="2"/>
      <c r="Y575" s="8" t="s">
        <v>56</v>
      </c>
      <c r="Z575" s="10">
        <f t="shared" si="157"/>
        <v>45854</v>
      </c>
      <c r="AA575" s="9" t="s">
        <v>57</v>
      </c>
      <c r="AB575" s="8">
        <f t="shared" si="156"/>
        <v>874</v>
      </c>
      <c r="AC575" s="8" t="s">
        <v>58</v>
      </c>
      <c r="AK575" s="8" t="s">
        <v>20</v>
      </c>
      <c r="AL575" s="8">
        <f t="shared" si="149"/>
        <v>874</v>
      </c>
      <c r="AM575" s="8" t="s">
        <v>21</v>
      </c>
      <c r="AN575" s="8" t="str">
        <f t="shared" si="158"/>
        <v>金運の波を知る！未来を変える運気アップの方法とは？</v>
      </c>
      <c r="AO575" s="9" t="s">
        <v>22</v>
      </c>
      <c r="AP575" s="8" t="str">
        <f t="shared" si="164"/>
        <v>これからのお金の流れを知りたい人必見！</v>
      </c>
      <c r="AQ575" s="9" t="s">
        <v>22</v>
      </c>
      <c r="AR575" s="8" t="str">
        <f t="shared" si="162"/>
        <v>お金にまつわる運気には波があります。今のあなたは上昇期？それとも準備期間？金運の流れを読み解き、運気を味方にして輝く未来を手に入れましょう！</v>
      </c>
      <c r="AS575" s="9" t="s">
        <v>23</v>
      </c>
      <c r="AT575" s="8">
        <f t="shared" si="150"/>
        <v>7</v>
      </c>
      <c r="AU575" s="8" t="s">
        <v>21</v>
      </c>
      <c r="AV575" s="10">
        <f t="shared" si="151"/>
        <v>45854</v>
      </c>
      <c r="AW575" s="9" t="s">
        <v>24</v>
      </c>
    </row>
    <row r="576" spans="1:49" ht="18.75" customHeight="1">
      <c r="A576" s="2">
        <v>875</v>
      </c>
      <c r="B576" s="2" t="s">
        <v>2057</v>
      </c>
      <c r="C576" s="2" t="s">
        <v>2058</v>
      </c>
      <c r="D576" s="2" t="s">
        <v>2059</v>
      </c>
      <c r="E576" s="2" t="s">
        <v>1032</v>
      </c>
      <c r="G576" s="2" t="s">
        <v>19</v>
      </c>
      <c r="H576" s="2">
        <v>8</v>
      </c>
      <c r="I576" s="3">
        <v>45855</v>
      </c>
      <c r="J576" s="4"/>
      <c r="K576" s="25" t="s">
        <v>55</v>
      </c>
      <c r="L576" s="25">
        <f t="shared" si="152"/>
        <v>875</v>
      </c>
      <c r="M576" s="25" t="s">
        <v>21</v>
      </c>
      <c r="N576" s="25" t="str">
        <f t="shared" si="153"/>
        <v>その仕事、本当に続けるべき？心の声と運命を照らす</v>
      </c>
      <c r="O576" s="26" t="s">
        <v>22</v>
      </c>
      <c r="P576" s="25" t="str">
        <f t="shared" si="160"/>
        <v>やりがいのない日々を変えたい…</v>
      </c>
      <c r="Q576" s="26" t="s">
        <v>22</v>
      </c>
      <c r="R576" s="25" t="str">
        <f t="shared" si="163"/>
        <v>仕事が楽しくない…それは、運命があなたに新しい道を示しているサインかもしれません。現状を続けるべきか、それとも新たな一歩を踏み出すべきか。今のあなたに必要なアドバイスを運命に尋ねてみましょう。</v>
      </c>
      <c r="S576" s="26" t="s">
        <v>23</v>
      </c>
      <c r="T576" s="25">
        <f t="shared" si="154"/>
        <v>8</v>
      </c>
      <c r="U576" s="27" t="s">
        <v>21</v>
      </c>
      <c r="V576" s="28">
        <f t="shared" si="155"/>
        <v>45855</v>
      </c>
      <c r="W576" s="29" t="s">
        <v>24</v>
      </c>
      <c r="X576" s="2"/>
      <c r="Y576" s="8" t="s">
        <v>56</v>
      </c>
      <c r="Z576" s="10">
        <f t="shared" si="157"/>
        <v>45855</v>
      </c>
      <c r="AA576" s="9" t="s">
        <v>57</v>
      </c>
      <c r="AB576" s="8">
        <f t="shared" si="156"/>
        <v>875</v>
      </c>
      <c r="AC576" s="8" t="s">
        <v>58</v>
      </c>
      <c r="AK576" s="8" t="s">
        <v>20</v>
      </c>
      <c r="AL576" s="8">
        <f t="shared" si="149"/>
        <v>875</v>
      </c>
      <c r="AM576" s="8" t="s">
        <v>21</v>
      </c>
      <c r="AN576" s="8" t="str">
        <f t="shared" si="158"/>
        <v>その仕事、本当に続けるべき？心の声と運命を照らす</v>
      </c>
      <c r="AO576" s="9" t="s">
        <v>22</v>
      </c>
      <c r="AP576" s="8" t="str">
        <f t="shared" si="164"/>
        <v>やりがいのない日々を変えたい…</v>
      </c>
      <c r="AQ576" s="9" t="s">
        <v>22</v>
      </c>
      <c r="AR576" s="8" t="str">
        <f t="shared" si="162"/>
        <v>仕事が楽しくない…それは、運命があなたに新しい道を示しているサインかもしれません。現状を続けるべきか、それとも新たな一歩を踏み出すべきか。今のあなたに必要なアドバイスを運命に尋ねてみましょう。</v>
      </c>
      <c r="AS576" s="9" t="s">
        <v>23</v>
      </c>
      <c r="AT576" s="8">
        <f t="shared" si="150"/>
        <v>8</v>
      </c>
      <c r="AU576" s="8" t="s">
        <v>21</v>
      </c>
      <c r="AV576" s="10">
        <f t="shared" si="151"/>
        <v>45855</v>
      </c>
      <c r="AW576" s="9" t="s">
        <v>24</v>
      </c>
    </row>
    <row r="577" spans="1:49" ht="18.75" customHeight="1">
      <c r="A577" s="2">
        <v>876</v>
      </c>
      <c r="B577" s="2" t="s">
        <v>2060</v>
      </c>
      <c r="C577" s="2" t="s">
        <v>2061</v>
      </c>
      <c r="D577" s="2" t="s">
        <v>2062</v>
      </c>
      <c r="E577" s="2" t="s">
        <v>1032</v>
      </c>
      <c r="G577" s="2" t="s">
        <v>19</v>
      </c>
      <c r="H577" s="2">
        <v>10</v>
      </c>
      <c r="I577" s="3">
        <v>45856</v>
      </c>
      <c r="J577" s="4"/>
      <c r="K577" s="25" t="s">
        <v>55</v>
      </c>
      <c r="L577" s="25">
        <f t="shared" si="152"/>
        <v>876</v>
      </c>
      <c r="M577" s="25" t="s">
        <v>21</v>
      </c>
      <c r="N577" s="25" t="str">
        <f t="shared" si="153"/>
        <v>初めての恋人はどんな人？未来の恋愛をのぞき見！</v>
      </c>
      <c r="O577" s="26" t="s">
        <v>22</v>
      </c>
      <c r="P577" s="25" t="str">
        <f t="shared" si="160"/>
        <v>この先、恋人ができる確率は？</v>
      </c>
      <c r="Q577" s="26" t="s">
        <v>22</v>
      </c>
      <c r="R577" s="25" t="str">
        <f t="shared" si="163"/>
        <v>この先、運命の出会いはいつ訪れるのか気になりませんか？新しい恋が始まる予感や、未来の恋愛運の流れを詳しくひも解きます。まだ見ぬ恋人との未来に、一歩近づいてみませんか？</v>
      </c>
      <c r="S577" s="26" t="s">
        <v>23</v>
      </c>
      <c r="T577" s="25">
        <f t="shared" si="154"/>
        <v>10</v>
      </c>
      <c r="U577" s="27" t="s">
        <v>21</v>
      </c>
      <c r="V577" s="28">
        <f t="shared" si="155"/>
        <v>45856</v>
      </c>
      <c r="W577" s="29" t="s">
        <v>24</v>
      </c>
      <c r="X577" s="2"/>
      <c r="Y577" s="8" t="s">
        <v>56</v>
      </c>
      <c r="Z577" s="10">
        <f t="shared" si="157"/>
        <v>45856</v>
      </c>
      <c r="AA577" s="9" t="s">
        <v>57</v>
      </c>
      <c r="AB577" s="8">
        <f t="shared" si="156"/>
        <v>876</v>
      </c>
      <c r="AC577" s="8" t="s">
        <v>58</v>
      </c>
      <c r="AK577" s="8" t="s">
        <v>20</v>
      </c>
      <c r="AL577" s="8">
        <f t="shared" si="149"/>
        <v>876</v>
      </c>
      <c r="AM577" s="8" t="s">
        <v>21</v>
      </c>
      <c r="AN577" s="8" t="str">
        <f t="shared" si="158"/>
        <v>初めての恋人はどんな人？未来の恋愛をのぞき見！</v>
      </c>
      <c r="AO577" s="9" t="s">
        <v>22</v>
      </c>
      <c r="AP577" s="8" t="str">
        <f t="shared" si="164"/>
        <v>この先、恋人ができる確率は？</v>
      </c>
      <c r="AQ577" s="9" t="s">
        <v>22</v>
      </c>
      <c r="AR577" s="8" t="str">
        <f t="shared" si="162"/>
        <v>この先、運命の出会いはいつ訪れるのか気になりませんか？新しい恋が始まる予感や、未来の恋愛運の流れを詳しくひも解きます。まだ見ぬ恋人との未来に、一歩近づいてみませんか？</v>
      </c>
      <c r="AS577" s="9" t="s">
        <v>23</v>
      </c>
      <c r="AT577" s="8">
        <f t="shared" si="150"/>
        <v>10</v>
      </c>
      <c r="AU577" s="8" t="s">
        <v>21</v>
      </c>
      <c r="AV577" s="10">
        <f t="shared" si="151"/>
        <v>45856</v>
      </c>
      <c r="AW577" s="9" t="s">
        <v>24</v>
      </c>
    </row>
    <row r="578" spans="1:49" ht="18.75" customHeight="1">
      <c r="A578" s="2">
        <v>877</v>
      </c>
      <c r="B578" s="2" t="s">
        <v>2063</v>
      </c>
      <c r="C578" s="2" t="s">
        <v>2064</v>
      </c>
      <c r="D578" s="2" t="s">
        <v>2065</v>
      </c>
      <c r="E578" s="2" t="s">
        <v>1032</v>
      </c>
      <c r="G578" s="2" t="s">
        <v>19</v>
      </c>
      <c r="H578" s="2">
        <v>9</v>
      </c>
      <c r="I578" s="3">
        <v>45857</v>
      </c>
      <c r="J578" s="4"/>
      <c r="K578" s="25" t="s">
        <v>55</v>
      </c>
      <c r="L578" s="25">
        <f t="shared" si="152"/>
        <v>877</v>
      </c>
      <c r="M578" s="25" t="s">
        <v>21</v>
      </c>
      <c r="N578" s="25" t="str">
        <f t="shared" si="153"/>
        <v>離れてしまった心は戻る？復縁の可能性と未来</v>
      </c>
      <c r="O578" s="26" t="s">
        <v>22</v>
      </c>
      <c r="P578" s="25" t="str">
        <f t="shared" si="160"/>
        <v>もう一度、あの人とやり直せる？</v>
      </c>
      <c r="Q578" s="26" t="s">
        <v>22</v>
      </c>
      <c r="R578" s="25" t="str">
        <f t="shared" si="163"/>
        <v>別れてからも忘れられないあの人との関係―もう一度やり直せる可能性はあるのでしょうか？未来に待っているのは再び結ばれる運命なのか、それとも新しい道を選ぶべきなのか。復縁の可能性と、幸せへのヒントを一緒に探してみませんか。</v>
      </c>
      <c r="S578" s="26" t="s">
        <v>23</v>
      </c>
      <c r="T578" s="25">
        <f t="shared" si="154"/>
        <v>9</v>
      </c>
      <c r="U578" s="27" t="s">
        <v>21</v>
      </c>
      <c r="V578" s="28">
        <f t="shared" si="155"/>
        <v>45857</v>
      </c>
      <c r="W578" s="29" t="s">
        <v>24</v>
      </c>
      <c r="X578" s="2"/>
      <c r="Y578" s="8" t="s">
        <v>56</v>
      </c>
      <c r="Z578" s="10">
        <f t="shared" si="157"/>
        <v>45857</v>
      </c>
      <c r="AA578" s="9" t="s">
        <v>57</v>
      </c>
      <c r="AB578" s="8">
        <f t="shared" si="156"/>
        <v>877</v>
      </c>
      <c r="AC578" s="8" t="s">
        <v>58</v>
      </c>
      <c r="AK578" s="8" t="s">
        <v>20</v>
      </c>
      <c r="AL578" s="8">
        <f t="shared" ref="AL578:AL641" si="165">A578</f>
        <v>877</v>
      </c>
      <c r="AM578" s="8" t="s">
        <v>21</v>
      </c>
      <c r="AN578" s="8" t="str">
        <f t="shared" si="158"/>
        <v>離れてしまった心は戻る？復縁の可能性と未来</v>
      </c>
      <c r="AO578" s="9" t="s">
        <v>22</v>
      </c>
      <c r="AP578" s="8" t="str">
        <f t="shared" si="164"/>
        <v>もう一度、あの人とやり直せる？</v>
      </c>
      <c r="AQ578" s="9" t="s">
        <v>22</v>
      </c>
      <c r="AR578" s="8" t="str">
        <f t="shared" si="162"/>
        <v>別れてからも忘れられないあの人との関係―もう一度やり直せる可能性はあるのでしょうか？未来に待っているのは再び結ばれる運命なのか、それとも新しい道を選ぶべきなのか。復縁の可能性と、幸せへのヒントを一緒に探してみませんか。</v>
      </c>
      <c r="AS578" s="9" t="s">
        <v>23</v>
      </c>
      <c r="AT578" s="8">
        <f t="shared" ref="AT578:AT598" si="166">H578</f>
        <v>9</v>
      </c>
      <c r="AU578" s="8" t="s">
        <v>21</v>
      </c>
      <c r="AV578" s="10">
        <f t="shared" ref="AV578:AV641" si="167">I578</f>
        <v>45857</v>
      </c>
      <c r="AW578" s="9" t="s">
        <v>24</v>
      </c>
    </row>
    <row r="579" spans="1:49" ht="18.75" customHeight="1">
      <c r="A579" s="2">
        <v>878</v>
      </c>
      <c r="B579" s="2" t="s">
        <v>2066</v>
      </c>
      <c r="C579" s="2" t="s">
        <v>2067</v>
      </c>
      <c r="D579" s="2" t="s">
        <v>2068</v>
      </c>
      <c r="E579" s="2" t="s">
        <v>1032</v>
      </c>
      <c r="G579" s="2" t="s">
        <v>19</v>
      </c>
      <c r="H579" s="2">
        <v>2</v>
      </c>
      <c r="I579" s="3">
        <v>45858</v>
      </c>
      <c r="J579" s="4"/>
      <c r="K579" s="25" t="s">
        <v>55</v>
      </c>
      <c r="L579" s="25">
        <f t="shared" si="152"/>
        <v>878</v>
      </c>
      <c r="M579" s="25" t="s">
        <v>21</v>
      </c>
      <c r="N579" s="25" t="str">
        <f t="shared" si="153"/>
        <v>再び告白するならいつがベスト？恋のチャンスを見極めます</v>
      </c>
      <c r="O579" s="26" t="s">
        <v>22</v>
      </c>
      <c r="P579" s="25" t="str">
        <f t="shared" si="160"/>
        <v>もう一度伝えたい。再告白の可能性は？</v>
      </c>
      <c r="Q579" s="26" t="s">
        <v>22</v>
      </c>
      <c r="R579" s="25" t="str">
        <f t="shared" si="163"/>
        <v>一度は想いを伝えたけれど、はっきりとした答えがもらえず悩んでいませんか？相手は今、あなたのことをどう思っているのか。そして、再告白するならどのタイミングがベストなのか詳しく見ていきます。あなたの恋の未来を一緒にひも解きましょう。</v>
      </c>
      <c r="S579" s="26" t="s">
        <v>23</v>
      </c>
      <c r="T579" s="25">
        <f t="shared" si="154"/>
        <v>2</v>
      </c>
      <c r="U579" s="27" t="s">
        <v>21</v>
      </c>
      <c r="V579" s="28">
        <f t="shared" si="155"/>
        <v>45858</v>
      </c>
      <c r="W579" s="29" t="s">
        <v>24</v>
      </c>
      <c r="X579" s="2"/>
      <c r="Y579" s="8" t="s">
        <v>56</v>
      </c>
      <c r="Z579" s="10">
        <f t="shared" si="157"/>
        <v>45858</v>
      </c>
      <c r="AA579" s="9" t="s">
        <v>57</v>
      </c>
      <c r="AB579" s="8">
        <f t="shared" si="156"/>
        <v>878</v>
      </c>
      <c r="AC579" s="8" t="s">
        <v>58</v>
      </c>
      <c r="AK579" s="8" t="s">
        <v>20</v>
      </c>
      <c r="AL579" s="8">
        <f t="shared" si="165"/>
        <v>878</v>
      </c>
      <c r="AM579" s="8" t="s">
        <v>21</v>
      </c>
      <c r="AN579" s="8" t="str">
        <f t="shared" si="158"/>
        <v>再び告白するならいつがベスト？恋のチャンスを見極めます</v>
      </c>
      <c r="AO579" s="9" t="s">
        <v>22</v>
      </c>
      <c r="AP579" s="8" t="str">
        <f t="shared" si="164"/>
        <v>もう一度伝えたい。再告白の可能性は？</v>
      </c>
      <c r="AQ579" s="9" t="s">
        <v>22</v>
      </c>
      <c r="AR579" s="8" t="str">
        <f t="shared" si="162"/>
        <v>一度は想いを伝えたけれど、はっきりとした答えがもらえず悩んでいませんか？相手は今、あなたのことをどう思っているのか。そして、再告白するならどのタイミングがベストなのか詳しく見ていきます。あなたの恋の未来を一緒にひも解きましょう。</v>
      </c>
      <c r="AS579" s="9" t="s">
        <v>23</v>
      </c>
      <c r="AT579" s="8">
        <f t="shared" si="166"/>
        <v>2</v>
      </c>
      <c r="AU579" s="8" t="s">
        <v>21</v>
      </c>
      <c r="AV579" s="10">
        <f t="shared" si="167"/>
        <v>45858</v>
      </c>
      <c r="AW579" s="9" t="s">
        <v>24</v>
      </c>
    </row>
    <row r="580" spans="1:49" ht="18.75" customHeight="1">
      <c r="A580" s="2">
        <v>879</v>
      </c>
      <c r="B580" s="2" t="s">
        <v>2069</v>
      </c>
      <c r="C580" s="2" t="s">
        <v>2070</v>
      </c>
      <c r="D580" s="2" t="s">
        <v>2071</v>
      </c>
      <c r="E580" s="2" t="s">
        <v>1032</v>
      </c>
      <c r="G580" s="2" t="s">
        <v>19</v>
      </c>
      <c r="H580" s="2">
        <v>2</v>
      </c>
      <c r="I580" s="3">
        <v>45859</v>
      </c>
      <c r="J580" s="4"/>
      <c r="K580" s="25" t="s">
        <v>55</v>
      </c>
      <c r="L580" s="25">
        <f t="shared" si="152"/>
        <v>879</v>
      </c>
      <c r="M580" s="25" t="s">
        <v>21</v>
      </c>
      <c r="N580" s="25" t="str">
        <f t="shared" si="153"/>
        <v>年下の彼との距離を縮めるヒントは？恋の可能性をチェック</v>
      </c>
      <c r="O580" s="26" t="s">
        <v>22</v>
      </c>
      <c r="P580" s="25" t="str">
        <f t="shared" si="160"/>
        <v>彼との距離を感じる…でも諦めたくない！</v>
      </c>
      <c r="Q580" s="26" t="s">
        <v>22</v>
      </c>
      <c r="R580" s="25" t="str">
        <f t="shared" si="163"/>
        <v>「共通の友人もいないし、諦めるしかないの…？」なんて悩んでいませんか？でも、彼とのご縁や恋のチャンスは意外なところに隠れているかもしれません！行動する勇気が未来を変える第一歩になるかも…♡</v>
      </c>
      <c r="S580" s="26" t="s">
        <v>23</v>
      </c>
      <c r="T580" s="25">
        <f t="shared" si="154"/>
        <v>2</v>
      </c>
      <c r="U580" s="27" t="s">
        <v>21</v>
      </c>
      <c r="V580" s="28">
        <f t="shared" si="155"/>
        <v>45859</v>
      </c>
      <c r="W580" s="29" t="s">
        <v>24</v>
      </c>
      <c r="X580" s="2"/>
      <c r="Y580" s="8" t="s">
        <v>56</v>
      </c>
      <c r="Z580" s="10">
        <f t="shared" si="157"/>
        <v>45859</v>
      </c>
      <c r="AA580" s="9" t="s">
        <v>57</v>
      </c>
      <c r="AB580" s="8">
        <f t="shared" si="156"/>
        <v>879</v>
      </c>
      <c r="AC580" s="8" t="s">
        <v>58</v>
      </c>
      <c r="AK580" s="8" t="s">
        <v>20</v>
      </c>
      <c r="AL580" s="8">
        <f t="shared" si="165"/>
        <v>879</v>
      </c>
      <c r="AM580" s="8" t="s">
        <v>21</v>
      </c>
      <c r="AN580" s="8" t="str">
        <f t="shared" si="158"/>
        <v>年下の彼との距離を縮めるヒントは？恋の可能性をチェック</v>
      </c>
      <c r="AO580" s="9" t="s">
        <v>22</v>
      </c>
      <c r="AP580" s="8" t="str">
        <f t="shared" si="164"/>
        <v>彼との距離を感じる…でも諦めたくない！</v>
      </c>
      <c r="AQ580" s="9" t="s">
        <v>22</v>
      </c>
      <c r="AR580" s="8" t="str">
        <f t="shared" si="162"/>
        <v>「共通の友人もいないし、諦めるしかないの…？」なんて悩んでいませんか？でも、彼とのご縁や恋のチャンスは意外なところに隠れているかもしれません！行動する勇気が未来を変える第一歩になるかも…♡</v>
      </c>
      <c r="AS580" s="9" t="s">
        <v>23</v>
      </c>
      <c r="AT580" s="8">
        <f t="shared" si="166"/>
        <v>2</v>
      </c>
      <c r="AU580" s="8" t="s">
        <v>21</v>
      </c>
      <c r="AV580" s="10">
        <f t="shared" si="167"/>
        <v>45859</v>
      </c>
      <c r="AW580" s="9" t="s">
        <v>24</v>
      </c>
    </row>
    <row r="581" spans="1:49" ht="18.75" customHeight="1">
      <c r="A581" s="2">
        <v>880</v>
      </c>
      <c r="B581" s="2" t="s">
        <v>2072</v>
      </c>
      <c r="C581" s="2" t="s">
        <v>2073</v>
      </c>
      <c r="D581" s="2" t="s">
        <v>2074</v>
      </c>
      <c r="E581" s="2" t="s">
        <v>1032</v>
      </c>
      <c r="G581" s="2" t="s">
        <v>19</v>
      </c>
      <c r="H581" s="2">
        <v>2</v>
      </c>
      <c r="I581" s="3">
        <v>45860</v>
      </c>
      <c r="J581" s="4"/>
      <c r="K581" s="25" t="s">
        <v>55</v>
      </c>
      <c r="L581" s="25">
        <f t="shared" si="152"/>
        <v>880</v>
      </c>
      <c r="M581" s="25" t="s">
        <v>21</v>
      </c>
      <c r="N581" s="25" t="str">
        <f t="shared" si="153"/>
        <v>職場恋愛、告白するべき？悩めるあなたの恋の行方</v>
      </c>
      <c r="O581" s="26" t="s">
        <v>22</v>
      </c>
      <c r="P581" s="25" t="str">
        <f t="shared" si="160"/>
        <v>同期との関係、未来はどうなる？</v>
      </c>
      <c r="Q581" s="26" t="s">
        <v>22</v>
      </c>
      <c r="R581" s="25" t="str">
        <f t="shared" si="163"/>
        <v>「伝えたら職場の関係が気まずくなってしまうかも？」そんな不安がよぎるのも当然です。でも、この片思いに区切りをつけるのは今かもしれません。あなたの恋が実る可能性と、勇気を出すための後押しします。</v>
      </c>
      <c r="S581" s="26" t="s">
        <v>23</v>
      </c>
      <c r="T581" s="25">
        <f t="shared" si="154"/>
        <v>2</v>
      </c>
      <c r="U581" s="27" t="s">
        <v>21</v>
      </c>
      <c r="V581" s="28">
        <f t="shared" si="155"/>
        <v>45860</v>
      </c>
      <c r="W581" s="29" t="s">
        <v>24</v>
      </c>
      <c r="X581" s="2"/>
      <c r="Y581" s="8" t="s">
        <v>56</v>
      </c>
      <c r="Z581" s="10">
        <f t="shared" si="157"/>
        <v>45860</v>
      </c>
      <c r="AA581" s="9" t="s">
        <v>57</v>
      </c>
      <c r="AB581" s="8">
        <f t="shared" si="156"/>
        <v>880</v>
      </c>
      <c r="AC581" s="8" t="s">
        <v>58</v>
      </c>
      <c r="AK581" s="8" t="s">
        <v>20</v>
      </c>
      <c r="AL581" s="8">
        <f t="shared" si="165"/>
        <v>880</v>
      </c>
      <c r="AM581" s="8" t="s">
        <v>21</v>
      </c>
      <c r="AN581" s="8" t="str">
        <f t="shared" si="158"/>
        <v>職場恋愛、告白するべき？悩めるあなたの恋の行方</v>
      </c>
      <c r="AO581" s="9" t="s">
        <v>22</v>
      </c>
      <c r="AP581" s="8" t="str">
        <f t="shared" si="164"/>
        <v>同期との関係、未来はどうなる？</v>
      </c>
      <c r="AQ581" s="9" t="s">
        <v>22</v>
      </c>
      <c r="AR581" s="8" t="str">
        <f t="shared" ref="AR581:AR612" si="168">D581</f>
        <v>「伝えたら職場の関係が気まずくなってしまうかも？」そんな不安がよぎるのも当然です。でも、この片思いに区切りをつけるのは今かもしれません。あなたの恋が実る可能性と、勇気を出すための後押しします。</v>
      </c>
      <c r="AS581" s="9" t="s">
        <v>23</v>
      </c>
      <c r="AT581" s="8">
        <f t="shared" si="166"/>
        <v>2</v>
      </c>
      <c r="AU581" s="8" t="s">
        <v>21</v>
      </c>
      <c r="AV581" s="10">
        <f t="shared" si="167"/>
        <v>45860</v>
      </c>
      <c r="AW581" s="9" t="s">
        <v>24</v>
      </c>
    </row>
    <row r="582" spans="1:49" ht="18.75" customHeight="1">
      <c r="A582" s="2">
        <v>881</v>
      </c>
      <c r="B582" s="2" t="s">
        <v>2075</v>
      </c>
      <c r="C582" s="2" t="s">
        <v>2076</v>
      </c>
      <c r="D582" s="2" t="s">
        <v>2077</v>
      </c>
      <c r="E582" s="2" t="s">
        <v>1032</v>
      </c>
      <c r="G582" s="2" t="s">
        <v>19</v>
      </c>
      <c r="H582" s="2">
        <v>7</v>
      </c>
      <c r="I582" s="3">
        <v>45861</v>
      </c>
      <c r="J582" s="4"/>
      <c r="K582" s="25" t="s">
        <v>55</v>
      </c>
      <c r="L582" s="25">
        <f t="shared" si="152"/>
        <v>881</v>
      </c>
      <c r="M582" s="25" t="s">
        <v>21</v>
      </c>
      <c r="N582" s="25" t="str">
        <f t="shared" si="153"/>
        <v>友人との関係がギクシャク…気になる本音と解決策</v>
      </c>
      <c r="O582" s="26" t="s">
        <v>22</v>
      </c>
      <c r="P582" s="25" t="str">
        <f t="shared" si="160"/>
        <v>友達が距離を置いている気がする…</v>
      </c>
      <c r="Q582" s="26" t="s">
        <v>22</v>
      </c>
      <c r="R582" s="25" t="str">
        <f t="shared" si="163"/>
        <v>最近、友人との関係に違和感を感じていませんか？もしかしたら、何か無意識のうちに気に障ることをしてしまったのかも？友人があなたに抱えている本音や、今後の関係がどうなるのかを探ります。あなたの心を軽くする答えが見つかるかもしれません。</v>
      </c>
      <c r="S582" s="26" t="s">
        <v>23</v>
      </c>
      <c r="T582" s="25">
        <f t="shared" si="154"/>
        <v>7</v>
      </c>
      <c r="U582" s="27" t="s">
        <v>21</v>
      </c>
      <c r="V582" s="28">
        <f t="shared" si="155"/>
        <v>45861</v>
      </c>
      <c r="W582" s="29" t="s">
        <v>24</v>
      </c>
      <c r="X582" s="2"/>
      <c r="Y582" s="8" t="s">
        <v>56</v>
      </c>
      <c r="Z582" s="10">
        <f t="shared" si="157"/>
        <v>45861</v>
      </c>
      <c r="AA582" s="9" t="s">
        <v>57</v>
      </c>
      <c r="AB582" s="8">
        <f t="shared" si="156"/>
        <v>881</v>
      </c>
      <c r="AC582" s="8" t="s">
        <v>58</v>
      </c>
      <c r="AK582" s="8" t="s">
        <v>20</v>
      </c>
      <c r="AL582" s="8">
        <f t="shared" si="165"/>
        <v>881</v>
      </c>
      <c r="AM582" s="8" t="s">
        <v>21</v>
      </c>
      <c r="AN582" s="8" t="str">
        <f t="shared" si="158"/>
        <v>友人との関係がギクシャク…気になる本音と解決策</v>
      </c>
      <c r="AO582" s="9" t="s">
        <v>22</v>
      </c>
      <c r="AP582" s="8" t="str">
        <f t="shared" si="164"/>
        <v>友達が距離を置いている気がする…</v>
      </c>
      <c r="AQ582" s="9" t="s">
        <v>22</v>
      </c>
      <c r="AR582" s="8" t="str">
        <f t="shared" si="168"/>
        <v>最近、友人との関係に違和感を感じていませんか？もしかしたら、何か無意識のうちに気に障ることをしてしまったのかも？友人があなたに抱えている本音や、今後の関係がどうなるのかを探ります。あなたの心を軽くする答えが見つかるかもしれません。</v>
      </c>
      <c r="AS582" s="9" t="s">
        <v>23</v>
      </c>
      <c r="AT582" s="8">
        <f t="shared" si="166"/>
        <v>7</v>
      </c>
      <c r="AU582" s="8" t="s">
        <v>21</v>
      </c>
      <c r="AV582" s="10">
        <f t="shared" si="167"/>
        <v>45861</v>
      </c>
      <c r="AW582" s="9" t="s">
        <v>24</v>
      </c>
    </row>
    <row r="583" spans="1:49" ht="18.75" customHeight="1">
      <c r="A583" s="2">
        <v>882</v>
      </c>
      <c r="B583" s="2" t="s">
        <v>2078</v>
      </c>
      <c r="C583" s="2" t="s">
        <v>2079</v>
      </c>
      <c r="D583" s="2" t="s">
        <v>2080</v>
      </c>
      <c r="E583" s="2" t="s">
        <v>1032</v>
      </c>
      <c r="G583" s="2" t="s">
        <v>19</v>
      </c>
      <c r="H583" s="2">
        <v>7</v>
      </c>
      <c r="I583" s="3">
        <v>45862</v>
      </c>
      <c r="J583" s="4"/>
      <c r="K583" s="25" t="s">
        <v>55</v>
      </c>
      <c r="L583" s="25">
        <f t="shared" si="152"/>
        <v>882</v>
      </c>
      <c r="M583" s="25" t="s">
        <v>21</v>
      </c>
      <c r="N583" s="25" t="str">
        <f t="shared" si="153"/>
        <v>親の干渉がつらい…独立への道と幸せな未来はある？</v>
      </c>
      <c r="O583" s="26" t="s">
        <v>22</v>
      </c>
      <c r="P583" s="25" t="str">
        <f t="shared" si="160"/>
        <v>親の過干渉、どう切り抜ける？</v>
      </c>
      <c r="Q583" s="26" t="s">
        <v>22</v>
      </c>
      <c r="R583" s="25" t="str">
        <f t="shared" si="163"/>
        <v>親が将来に首を突っ込んでくるのがつらい…その気持ち、誰にも相談できずに悩んでいませんか？親との適切な距離の取り方、そしてあなたが独立して幸せを掴むための方法を探っていきます。未来の扉を開く鍵はどこにあるのか、一緒に見つけてみませんか？</v>
      </c>
      <c r="S583" s="26" t="s">
        <v>23</v>
      </c>
      <c r="T583" s="25">
        <f t="shared" si="154"/>
        <v>7</v>
      </c>
      <c r="U583" s="27" t="s">
        <v>21</v>
      </c>
      <c r="V583" s="28">
        <f t="shared" si="155"/>
        <v>45862</v>
      </c>
      <c r="W583" s="29" t="s">
        <v>24</v>
      </c>
      <c r="X583" s="2"/>
      <c r="Y583" s="8" t="s">
        <v>56</v>
      </c>
      <c r="Z583" s="10">
        <f t="shared" si="157"/>
        <v>45862</v>
      </c>
      <c r="AA583" s="9" t="s">
        <v>57</v>
      </c>
      <c r="AB583" s="8">
        <f t="shared" si="156"/>
        <v>882</v>
      </c>
      <c r="AC583" s="8" t="s">
        <v>58</v>
      </c>
      <c r="AK583" s="8" t="s">
        <v>20</v>
      </c>
      <c r="AL583" s="8">
        <f t="shared" si="165"/>
        <v>882</v>
      </c>
      <c r="AM583" s="8" t="s">
        <v>21</v>
      </c>
      <c r="AN583" s="8" t="str">
        <f t="shared" si="158"/>
        <v>親の干渉がつらい…独立への道と幸せな未来はある？</v>
      </c>
      <c r="AO583" s="9" t="s">
        <v>22</v>
      </c>
      <c r="AP583" s="8" t="str">
        <f t="shared" si="164"/>
        <v>親の過干渉、どう切り抜ける？</v>
      </c>
      <c r="AQ583" s="9" t="s">
        <v>22</v>
      </c>
      <c r="AR583" s="8" t="str">
        <f t="shared" si="168"/>
        <v>親が将来に首を突っ込んでくるのがつらい…その気持ち、誰にも相談できずに悩んでいませんか？親との適切な距離の取り方、そしてあなたが独立して幸せを掴むための方法を探っていきます。未来の扉を開く鍵はどこにあるのか、一緒に見つけてみませんか？</v>
      </c>
      <c r="AS583" s="9" t="s">
        <v>23</v>
      </c>
      <c r="AT583" s="8">
        <f t="shared" si="166"/>
        <v>7</v>
      </c>
      <c r="AU583" s="8" t="s">
        <v>21</v>
      </c>
      <c r="AV583" s="10">
        <f t="shared" si="167"/>
        <v>45862</v>
      </c>
      <c r="AW583" s="9" t="s">
        <v>24</v>
      </c>
    </row>
    <row r="584" spans="1:49" ht="18.75" customHeight="1">
      <c r="A584" s="2">
        <v>883</v>
      </c>
      <c r="B584" s="2" t="s">
        <v>2081</v>
      </c>
      <c r="C584" s="2" t="s">
        <v>2082</v>
      </c>
      <c r="D584" s="2" t="s">
        <v>2083</v>
      </c>
      <c r="E584" s="2" t="s">
        <v>1032</v>
      </c>
      <c r="G584" s="2" t="s">
        <v>19</v>
      </c>
      <c r="H584" s="2">
        <v>6</v>
      </c>
      <c r="I584" s="3">
        <v>45863</v>
      </c>
      <c r="J584" s="4"/>
      <c r="K584" s="25" t="s">
        <v>55</v>
      </c>
      <c r="L584" s="25">
        <f t="shared" si="152"/>
        <v>883</v>
      </c>
      <c r="M584" s="25" t="s">
        <v>21</v>
      </c>
      <c r="N584" s="25" t="str">
        <f t="shared" si="153"/>
        <v>結婚に迷う彼…このままの関係で幸せになれる？</v>
      </c>
      <c r="O584" s="26" t="s">
        <v>22</v>
      </c>
      <c r="P584" s="25" t="str">
        <f t="shared" si="160"/>
        <v>長く付き合って後悔しないために…</v>
      </c>
      <c r="Q584" s="26" t="s">
        <v>22</v>
      </c>
      <c r="R584" s="25" t="str">
        <f t="shared" si="163"/>
        <v>彼との関係が続いていく中で、「結婚できないかもしれない」という不安が募っていませんか？今の関係を続けるべきか、それとも新しい道を選ぶべきか――後悔しないためのヒントをお届けします。あなたが幸せを掴むために、運命の答えを見つけてみませんか？</v>
      </c>
      <c r="S584" s="26" t="s">
        <v>23</v>
      </c>
      <c r="T584" s="25">
        <f t="shared" si="154"/>
        <v>6</v>
      </c>
      <c r="U584" s="27" t="s">
        <v>21</v>
      </c>
      <c r="V584" s="28">
        <f t="shared" si="155"/>
        <v>45863</v>
      </c>
      <c r="W584" s="29" t="s">
        <v>24</v>
      </c>
      <c r="X584" s="2"/>
      <c r="Y584" s="8" t="s">
        <v>56</v>
      </c>
      <c r="Z584" s="10">
        <f t="shared" si="157"/>
        <v>45863</v>
      </c>
      <c r="AA584" s="9" t="s">
        <v>57</v>
      </c>
      <c r="AB584" s="8">
        <f t="shared" si="156"/>
        <v>883</v>
      </c>
      <c r="AC584" s="8" t="s">
        <v>58</v>
      </c>
      <c r="AK584" s="8" t="s">
        <v>20</v>
      </c>
      <c r="AL584" s="8">
        <f t="shared" si="165"/>
        <v>883</v>
      </c>
      <c r="AM584" s="8" t="s">
        <v>21</v>
      </c>
      <c r="AN584" s="8" t="str">
        <f t="shared" si="158"/>
        <v>結婚に迷う彼…このままの関係で幸せになれる？</v>
      </c>
      <c r="AO584" s="9" t="s">
        <v>22</v>
      </c>
      <c r="AP584" s="8" t="str">
        <f t="shared" si="164"/>
        <v>長く付き合って後悔しないために…</v>
      </c>
      <c r="AQ584" s="9" t="s">
        <v>22</v>
      </c>
      <c r="AR584" s="8" t="str">
        <f t="shared" si="168"/>
        <v>彼との関係が続いていく中で、「結婚できないかもしれない」という不安が募っていませんか？今の関係を続けるべきか、それとも新しい道を選ぶべきか――後悔しないためのヒントをお届けします。あなたが幸せを掴むために、運命の答えを見つけてみませんか？</v>
      </c>
      <c r="AS584" s="9" t="s">
        <v>23</v>
      </c>
      <c r="AT584" s="8">
        <f t="shared" si="166"/>
        <v>6</v>
      </c>
      <c r="AU584" s="8" t="s">
        <v>21</v>
      </c>
      <c r="AV584" s="10">
        <f t="shared" si="167"/>
        <v>45863</v>
      </c>
      <c r="AW584" s="9" t="s">
        <v>24</v>
      </c>
    </row>
    <row r="585" spans="1:49" ht="18.75" customHeight="1">
      <c r="A585" s="2">
        <v>884</v>
      </c>
      <c r="B585" s="2" t="s">
        <v>2084</v>
      </c>
      <c r="C585" s="2" t="s">
        <v>2085</v>
      </c>
      <c r="D585" s="2" t="s">
        <v>2086</v>
      </c>
      <c r="E585" s="2" t="s">
        <v>1032</v>
      </c>
      <c r="G585" s="2" t="s">
        <v>19</v>
      </c>
      <c r="H585" s="2">
        <v>3</v>
      </c>
      <c r="I585" s="3">
        <v>45864</v>
      </c>
      <c r="J585" s="4"/>
      <c r="K585" s="25" t="s">
        <v>55</v>
      </c>
      <c r="L585" s="25">
        <f t="shared" ref="L585:L648" si="169">A585</f>
        <v>884</v>
      </c>
      <c r="M585" s="25" t="s">
        <v>21</v>
      </c>
      <c r="N585" s="25" t="str">
        <f t="shared" ref="N585:N648" si="170">B585</f>
        <v>恋愛感情？それとも勘違い？相手の優しさの意味</v>
      </c>
      <c r="O585" s="26" t="s">
        <v>22</v>
      </c>
      <c r="P585" s="25" t="str">
        <f t="shared" si="160"/>
        <v>あの優しさに隠された意味は？</v>
      </c>
      <c r="Q585" s="26" t="s">
        <v>22</v>
      </c>
      <c r="R585" s="25" t="str">
        <f t="shared" si="163"/>
        <v>優しさの裏に隠された本当の気持ちを知りたくありませんか？気になるあの人の態度が友情なのか、それとも恋愛の兆しなのかを紐解きます。揺れる心に答えを見つけて、次の一歩を踏み出しましょう。</v>
      </c>
      <c r="S585" s="26" t="s">
        <v>23</v>
      </c>
      <c r="T585" s="25">
        <f t="shared" ref="T585:T599" si="171">H585</f>
        <v>3</v>
      </c>
      <c r="U585" s="27" t="s">
        <v>21</v>
      </c>
      <c r="V585" s="28">
        <f t="shared" ref="V585:V648" si="172">I585</f>
        <v>45864</v>
      </c>
      <c r="W585" s="29" t="s">
        <v>24</v>
      </c>
      <c r="X585" s="2"/>
      <c r="Y585" s="8" t="s">
        <v>56</v>
      </c>
      <c r="Z585" s="10">
        <f t="shared" si="157"/>
        <v>45864</v>
      </c>
      <c r="AA585" s="9" t="s">
        <v>57</v>
      </c>
      <c r="AB585" s="8">
        <f t="shared" ref="AB585:AB648" si="173">A585</f>
        <v>884</v>
      </c>
      <c r="AC585" s="8" t="s">
        <v>58</v>
      </c>
      <c r="AK585" s="8" t="s">
        <v>20</v>
      </c>
      <c r="AL585" s="8">
        <f t="shared" si="165"/>
        <v>884</v>
      </c>
      <c r="AM585" s="8" t="s">
        <v>21</v>
      </c>
      <c r="AN585" s="8" t="str">
        <f t="shared" si="158"/>
        <v>恋愛感情？それとも勘違い？相手の優しさの意味</v>
      </c>
      <c r="AO585" s="9" t="s">
        <v>22</v>
      </c>
      <c r="AP585" s="8" t="str">
        <f t="shared" si="164"/>
        <v>あの優しさに隠された意味は？</v>
      </c>
      <c r="AQ585" s="9" t="s">
        <v>22</v>
      </c>
      <c r="AR585" s="8" t="str">
        <f t="shared" si="168"/>
        <v>優しさの裏に隠された本当の気持ちを知りたくありませんか？気になるあの人の態度が友情なのか、それとも恋愛の兆しなのかを紐解きます。揺れる心に答えを見つけて、次の一歩を踏み出しましょう。</v>
      </c>
      <c r="AS585" s="9" t="s">
        <v>23</v>
      </c>
      <c r="AT585" s="8">
        <f t="shared" si="166"/>
        <v>3</v>
      </c>
      <c r="AU585" s="8" t="s">
        <v>21</v>
      </c>
      <c r="AV585" s="10">
        <f t="shared" si="167"/>
        <v>45864</v>
      </c>
      <c r="AW585" s="9" t="s">
        <v>24</v>
      </c>
    </row>
    <row r="586" spans="1:49" ht="18.75" customHeight="1">
      <c r="A586" s="2">
        <v>885</v>
      </c>
      <c r="B586" s="2" t="s">
        <v>2087</v>
      </c>
      <c r="C586" s="2" t="s">
        <v>2088</v>
      </c>
      <c r="D586" s="2" t="s">
        <v>2089</v>
      </c>
      <c r="E586" s="2" t="s">
        <v>1032</v>
      </c>
      <c r="G586" s="2" t="s">
        <v>19</v>
      </c>
      <c r="H586" s="2">
        <v>8</v>
      </c>
      <c r="I586" s="3">
        <v>45865</v>
      </c>
      <c r="J586" s="4"/>
      <c r="K586" s="25" t="s">
        <v>55</v>
      </c>
      <c r="L586" s="25">
        <f t="shared" si="169"/>
        <v>885</v>
      </c>
      <c r="M586" s="25" t="s">
        <v>21</v>
      </c>
      <c r="N586" s="25" t="str">
        <f t="shared" si="170"/>
        <v>ストレスだらけの職場…やめるべき？続けるべき？</v>
      </c>
      <c r="O586" s="26" t="s">
        <v>22</v>
      </c>
      <c r="P586" s="25" t="str">
        <f t="shared" si="160"/>
        <v>上司や同僚と衝突…転職が正解？</v>
      </c>
      <c r="Q586" s="26" t="s">
        <v>22</v>
      </c>
      <c r="R586" s="25" t="str">
        <f t="shared" si="163"/>
        <v>職場の人間関係やストレスに悩み、やめるべきか続けるべきか迷っていませんか？今の環境があなたにとって最善なのか、転職が新たな道を切り開くのか、あなたの心と未来が望む選択を見つけましょう。</v>
      </c>
      <c r="S586" s="26" t="s">
        <v>23</v>
      </c>
      <c r="T586" s="25">
        <f t="shared" si="171"/>
        <v>8</v>
      </c>
      <c r="U586" s="27" t="s">
        <v>21</v>
      </c>
      <c r="V586" s="28">
        <f t="shared" si="172"/>
        <v>45865</v>
      </c>
      <c r="W586" s="29" t="s">
        <v>24</v>
      </c>
      <c r="X586" s="2"/>
      <c r="Y586" s="8" t="s">
        <v>56</v>
      </c>
      <c r="Z586" s="10">
        <f t="shared" si="157"/>
        <v>45865</v>
      </c>
      <c r="AA586" s="9" t="s">
        <v>57</v>
      </c>
      <c r="AB586" s="8">
        <f t="shared" si="173"/>
        <v>885</v>
      </c>
      <c r="AC586" s="8" t="s">
        <v>58</v>
      </c>
      <c r="AK586" s="8" t="s">
        <v>20</v>
      </c>
      <c r="AL586" s="8">
        <f t="shared" si="165"/>
        <v>885</v>
      </c>
      <c r="AM586" s="8" t="s">
        <v>21</v>
      </c>
      <c r="AN586" s="8" t="str">
        <f t="shared" si="158"/>
        <v>ストレスだらけの職場…やめるべき？続けるべき？</v>
      </c>
      <c r="AO586" s="9" t="s">
        <v>22</v>
      </c>
      <c r="AP586" s="8" t="str">
        <f t="shared" si="164"/>
        <v>上司や同僚と衝突…転職が正解？</v>
      </c>
      <c r="AQ586" s="9" t="s">
        <v>22</v>
      </c>
      <c r="AR586" s="8" t="str">
        <f t="shared" si="168"/>
        <v>職場の人間関係やストレスに悩み、やめるべきか続けるべきか迷っていませんか？今の環境があなたにとって最善なのか、転職が新たな道を切り開くのか、あなたの心と未来が望む選択を見つけましょう。</v>
      </c>
      <c r="AS586" s="9" t="s">
        <v>23</v>
      </c>
      <c r="AT586" s="8">
        <f t="shared" si="166"/>
        <v>8</v>
      </c>
      <c r="AU586" s="8" t="s">
        <v>21</v>
      </c>
      <c r="AV586" s="10">
        <f t="shared" si="167"/>
        <v>45865</v>
      </c>
      <c r="AW586" s="9" t="s">
        <v>24</v>
      </c>
    </row>
    <row r="587" spans="1:49" ht="18.75" customHeight="1">
      <c r="A587" s="2">
        <v>886</v>
      </c>
      <c r="B587" s="2" t="s">
        <v>2090</v>
      </c>
      <c r="C587" s="2" t="s">
        <v>2091</v>
      </c>
      <c r="D587" s="2" t="s">
        <v>2092</v>
      </c>
      <c r="E587" s="2" t="s">
        <v>1032</v>
      </c>
      <c r="G587" s="2" t="s">
        <v>19</v>
      </c>
      <c r="H587" s="2">
        <v>10</v>
      </c>
      <c r="I587" s="3">
        <v>45866</v>
      </c>
      <c r="J587" s="4"/>
      <c r="K587" s="25" t="s">
        <v>55</v>
      </c>
      <c r="L587" s="25">
        <f t="shared" si="169"/>
        <v>886</v>
      </c>
      <c r="M587" s="25" t="s">
        <v>21</v>
      </c>
      <c r="N587" s="25" t="str">
        <f t="shared" si="170"/>
        <v>運命の相手はここに？アプリで出会った人との恋愛の可能性</v>
      </c>
      <c r="O587" s="26" t="s">
        <v>22</v>
      </c>
      <c r="P587" s="25" t="str">
        <f t="shared" si="160"/>
        <v>初めてのアプリからの交際…うまくいく？</v>
      </c>
      <c r="Q587" s="26" t="s">
        <v>22</v>
      </c>
      <c r="R587" s="25" t="str">
        <f t="shared" si="163"/>
        <v>アプリで知り合ったあの人との関係が、運命の恋へと発展するのか気になりませんか？二人の相性や未来の可能性を一緒に見てみましょう。オンラインの出会いが幸せにつながるか、あなたの心が求める答えを見つけましょう。</v>
      </c>
      <c r="S587" s="26" t="s">
        <v>23</v>
      </c>
      <c r="T587" s="25">
        <f t="shared" si="171"/>
        <v>10</v>
      </c>
      <c r="U587" s="27" t="s">
        <v>21</v>
      </c>
      <c r="V587" s="28">
        <f t="shared" si="172"/>
        <v>45866</v>
      </c>
      <c r="W587" s="29" t="s">
        <v>24</v>
      </c>
      <c r="X587" s="2"/>
      <c r="Y587" s="8" t="s">
        <v>56</v>
      </c>
      <c r="Z587" s="10">
        <f t="shared" si="157"/>
        <v>45866</v>
      </c>
      <c r="AA587" s="9" t="s">
        <v>57</v>
      </c>
      <c r="AB587" s="8">
        <f t="shared" si="173"/>
        <v>886</v>
      </c>
      <c r="AC587" s="8" t="s">
        <v>58</v>
      </c>
      <c r="AK587" s="8" t="s">
        <v>20</v>
      </c>
      <c r="AL587" s="8">
        <f t="shared" si="165"/>
        <v>886</v>
      </c>
      <c r="AM587" s="8" t="s">
        <v>21</v>
      </c>
      <c r="AN587" s="8" t="str">
        <f t="shared" si="158"/>
        <v>運命の相手はここに？アプリで出会った人との恋愛の可能性</v>
      </c>
      <c r="AO587" s="9" t="s">
        <v>22</v>
      </c>
      <c r="AP587" s="8" t="str">
        <f t="shared" si="164"/>
        <v>初めてのアプリからの交際…うまくいく？</v>
      </c>
      <c r="AQ587" s="9" t="s">
        <v>22</v>
      </c>
      <c r="AR587" s="8" t="str">
        <f t="shared" si="168"/>
        <v>アプリで知り合ったあの人との関係が、運命の恋へと発展するのか気になりませんか？二人の相性や未来の可能性を一緒に見てみましょう。オンラインの出会いが幸せにつながるか、あなたの心が求める答えを見つけましょう。</v>
      </c>
      <c r="AS587" s="9" t="s">
        <v>23</v>
      </c>
      <c r="AT587" s="8">
        <f t="shared" si="166"/>
        <v>10</v>
      </c>
      <c r="AU587" s="8" t="s">
        <v>21</v>
      </c>
      <c r="AV587" s="10">
        <f t="shared" si="167"/>
        <v>45866</v>
      </c>
      <c r="AW587" s="9" t="s">
        <v>24</v>
      </c>
    </row>
    <row r="588" spans="1:49" ht="18.75" customHeight="1">
      <c r="A588" s="2">
        <v>887</v>
      </c>
      <c r="B588" s="2" t="s">
        <v>2093</v>
      </c>
      <c r="C588" s="2" t="s">
        <v>2094</v>
      </c>
      <c r="D588" s="2" t="s">
        <v>2095</v>
      </c>
      <c r="E588" s="2" t="s">
        <v>1032</v>
      </c>
      <c r="G588" s="2" t="s">
        <v>19</v>
      </c>
      <c r="H588" s="2">
        <v>6</v>
      </c>
      <c r="I588" s="3">
        <v>45867</v>
      </c>
      <c r="J588" s="4"/>
      <c r="K588" s="25" t="s">
        <v>55</v>
      </c>
      <c r="L588" s="25">
        <f t="shared" si="169"/>
        <v>887</v>
      </c>
      <c r="M588" s="25" t="s">
        <v>21</v>
      </c>
      <c r="N588" s="25" t="str">
        <f t="shared" si="170"/>
        <v>結婚したい私と恋人の温度差…進むべき道は？</v>
      </c>
      <c r="O588" s="26" t="s">
        <v>22</v>
      </c>
      <c r="P588" s="25" t="str">
        <f t="shared" si="160"/>
        <v>結婚したい私と迷う恋人…二人の未来は？</v>
      </c>
      <c r="Q588" s="26" t="s">
        <v>22</v>
      </c>
      <c r="R588" s="25" t="str">
        <f t="shared" si="163"/>
        <v>結婚を考えるあなたと、少し迷いが見える恋人。その温度差に悩むのは自然なことです。この関係を続けるべきか、次の一歩を踏み出すべきか。二人の未来を紐解き、あなたにとって最良の選択を見つけましょう。</v>
      </c>
      <c r="S588" s="26" t="s">
        <v>23</v>
      </c>
      <c r="T588" s="25">
        <f t="shared" si="171"/>
        <v>6</v>
      </c>
      <c r="U588" s="27" t="s">
        <v>21</v>
      </c>
      <c r="V588" s="28">
        <f t="shared" si="172"/>
        <v>45867</v>
      </c>
      <c r="W588" s="29" t="s">
        <v>24</v>
      </c>
      <c r="X588" s="2"/>
      <c r="Y588" s="8" t="s">
        <v>56</v>
      </c>
      <c r="Z588" s="10">
        <f t="shared" si="157"/>
        <v>45867</v>
      </c>
      <c r="AA588" s="9" t="s">
        <v>57</v>
      </c>
      <c r="AB588" s="8">
        <f t="shared" si="173"/>
        <v>887</v>
      </c>
      <c r="AC588" s="8" t="s">
        <v>58</v>
      </c>
      <c r="AK588" s="8" t="s">
        <v>20</v>
      </c>
      <c r="AL588" s="8">
        <f t="shared" si="165"/>
        <v>887</v>
      </c>
      <c r="AM588" s="8" t="s">
        <v>21</v>
      </c>
      <c r="AN588" s="8" t="str">
        <f t="shared" si="158"/>
        <v>結婚したい私と恋人の温度差…進むべき道は？</v>
      </c>
      <c r="AO588" s="9" t="s">
        <v>22</v>
      </c>
      <c r="AP588" s="8" t="str">
        <f t="shared" si="164"/>
        <v>結婚したい私と迷う恋人…二人の未来は？</v>
      </c>
      <c r="AQ588" s="9" t="s">
        <v>22</v>
      </c>
      <c r="AR588" s="8" t="str">
        <f t="shared" si="168"/>
        <v>結婚を考えるあなたと、少し迷いが見える恋人。その温度差に悩むのは自然なことです。この関係を続けるべきか、次の一歩を踏み出すべきか。二人の未来を紐解き、あなたにとって最良の選択を見つけましょう。</v>
      </c>
      <c r="AS588" s="9" t="s">
        <v>23</v>
      </c>
      <c r="AT588" s="8">
        <f t="shared" si="166"/>
        <v>6</v>
      </c>
      <c r="AU588" s="8" t="s">
        <v>21</v>
      </c>
      <c r="AV588" s="10">
        <f t="shared" si="167"/>
        <v>45867</v>
      </c>
      <c r="AW588" s="9" t="s">
        <v>24</v>
      </c>
    </row>
    <row r="589" spans="1:49" ht="18.75" customHeight="1">
      <c r="A589" s="2">
        <v>888</v>
      </c>
      <c r="B589" s="2" t="s">
        <v>2096</v>
      </c>
      <c r="C589" s="2" t="s">
        <v>2097</v>
      </c>
      <c r="D589" s="2" t="s">
        <v>2098</v>
      </c>
      <c r="E589" s="2" t="s">
        <v>1032</v>
      </c>
      <c r="G589" s="2" t="s">
        <v>19</v>
      </c>
      <c r="H589" s="2">
        <v>3</v>
      </c>
      <c r="I589" s="3">
        <v>45868</v>
      </c>
      <c r="J589" s="4"/>
      <c r="K589" s="25" t="s">
        <v>55</v>
      </c>
      <c r="L589" s="25">
        <f t="shared" si="169"/>
        <v>888</v>
      </c>
      <c r="M589" s="25" t="s">
        <v>21</v>
      </c>
      <c r="N589" s="25" t="str">
        <f t="shared" si="170"/>
        <v>あの人の心は誰のもの？ あなたの恋の行方</v>
      </c>
      <c r="O589" s="26" t="s">
        <v>22</v>
      </c>
      <c r="P589" s="25" t="str">
        <f t="shared" si="160"/>
        <v>好きになった人にはいつも相手が…</v>
      </c>
      <c r="Q589" s="26" t="s">
        <v>22</v>
      </c>
      <c r="R589" s="25" t="str">
        <f t="shared" si="163"/>
        <v>好きになったあの人の心の奥底には、どんな想いが隠されているのでしょうか？複雑な恋心に寄り添い、あなたの進むべき道にそっと導きます。その答えが、きっと新たな一歩を照らしてくれるはずです。</v>
      </c>
      <c r="S589" s="26" t="s">
        <v>23</v>
      </c>
      <c r="T589" s="25">
        <f t="shared" si="171"/>
        <v>3</v>
      </c>
      <c r="U589" s="27" t="s">
        <v>21</v>
      </c>
      <c r="V589" s="28">
        <f t="shared" si="172"/>
        <v>45868</v>
      </c>
      <c r="W589" s="29" t="s">
        <v>24</v>
      </c>
      <c r="X589" s="2"/>
      <c r="Y589" s="8" t="s">
        <v>56</v>
      </c>
      <c r="Z589" s="10">
        <f t="shared" si="157"/>
        <v>45868</v>
      </c>
      <c r="AA589" s="9" t="s">
        <v>57</v>
      </c>
      <c r="AB589" s="8">
        <f t="shared" si="173"/>
        <v>888</v>
      </c>
      <c r="AC589" s="8" t="s">
        <v>58</v>
      </c>
      <c r="AK589" s="8" t="s">
        <v>20</v>
      </c>
      <c r="AL589" s="8">
        <f t="shared" si="165"/>
        <v>888</v>
      </c>
      <c r="AM589" s="8" t="s">
        <v>21</v>
      </c>
      <c r="AN589" s="8" t="str">
        <f t="shared" si="158"/>
        <v>あの人の心は誰のもの？ あなたの恋の行方</v>
      </c>
      <c r="AO589" s="9" t="s">
        <v>22</v>
      </c>
      <c r="AP589" s="8" t="str">
        <f t="shared" si="164"/>
        <v>好きになった人にはいつも相手が…</v>
      </c>
      <c r="AQ589" s="9" t="s">
        <v>22</v>
      </c>
      <c r="AR589" s="8" t="str">
        <f t="shared" si="168"/>
        <v>好きになったあの人の心の奥底には、どんな想いが隠されているのでしょうか？複雑な恋心に寄り添い、あなたの進むべき道にそっと導きます。その答えが、きっと新たな一歩を照らしてくれるはずです。</v>
      </c>
      <c r="AS589" s="9" t="s">
        <v>23</v>
      </c>
      <c r="AT589" s="8">
        <f t="shared" si="166"/>
        <v>3</v>
      </c>
      <c r="AU589" s="8" t="s">
        <v>21</v>
      </c>
      <c r="AV589" s="10">
        <f t="shared" si="167"/>
        <v>45868</v>
      </c>
      <c r="AW589" s="9" t="s">
        <v>24</v>
      </c>
    </row>
    <row r="590" spans="1:49" ht="18.75" customHeight="1">
      <c r="A590" s="2">
        <v>889</v>
      </c>
      <c r="B590" s="2" t="s">
        <v>2099</v>
      </c>
      <c r="C590" s="2" t="s">
        <v>2100</v>
      </c>
      <c r="D590" s="2" t="s">
        <v>2101</v>
      </c>
      <c r="E590" s="2" t="s">
        <v>1032</v>
      </c>
      <c r="G590" s="2" t="s">
        <v>19</v>
      </c>
      <c r="H590" s="2">
        <v>10</v>
      </c>
      <c r="I590" s="3">
        <v>45869</v>
      </c>
      <c r="J590" s="4"/>
      <c r="K590" s="25" t="s">
        <v>55</v>
      </c>
      <c r="L590" s="25">
        <f t="shared" si="169"/>
        <v>889</v>
      </c>
      <c r="M590" s="25" t="s">
        <v>21</v>
      </c>
      <c r="N590" s="25" t="str">
        <f t="shared" si="170"/>
        <v>出会いゼロからの逆転！ あなたにピッタリな恋の引き寄せ</v>
      </c>
      <c r="O590" s="26" t="s">
        <v>22</v>
      </c>
      <c r="P590" s="25" t="str">
        <f t="shared" si="160"/>
        <v>運命の人といつ会える？</v>
      </c>
      <c r="Q590" s="26" t="s">
        <v>22</v>
      </c>
      <c r="R590" s="25" t="str">
        <f t="shared" si="163"/>
        <v>「出会いが全然ない…このまま恋愛なんてできないの？」大丈夫。今のあなたに必要なのは、たった一つのきっかけです。特別なご縁はどこで待っているのか、運命が動き出す瞬間はいつなのかを明らかにしていきます。</v>
      </c>
      <c r="S590" s="26" t="s">
        <v>23</v>
      </c>
      <c r="T590" s="25">
        <f t="shared" si="171"/>
        <v>10</v>
      </c>
      <c r="U590" s="27" t="s">
        <v>21</v>
      </c>
      <c r="V590" s="28">
        <f t="shared" si="172"/>
        <v>45869</v>
      </c>
      <c r="W590" s="29" t="s">
        <v>24</v>
      </c>
      <c r="X590" s="2"/>
      <c r="Y590" s="8" t="s">
        <v>56</v>
      </c>
      <c r="Z590" s="10">
        <f t="shared" si="157"/>
        <v>45869</v>
      </c>
      <c r="AA590" s="9" t="s">
        <v>57</v>
      </c>
      <c r="AB590" s="8">
        <f t="shared" si="173"/>
        <v>889</v>
      </c>
      <c r="AC590" s="8" t="s">
        <v>58</v>
      </c>
      <c r="AK590" s="8" t="s">
        <v>20</v>
      </c>
      <c r="AL590" s="8">
        <f t="shared" si="165"/>
        <v>889</v>
      </c>
      <c r="AM590" s="8" t="s">
        <v>21</v>
      </c>
      <c r="AN590" s="8" t="str">
        <f t="shared" si="158"/>
        <v>出会いゼロからの逆転！ あなたにピッタリな恋の引き寄せ</v>
      </c>
      <c r="AO590" s="9" t="s">
        <v>22</v>
      </c>
      <c r="AP590" s="8" t="str">
        <f t="shared" si="164"/>
        <v>運命の人といつ会える？</v>
      </c>
      <c r="AQ590" s="9" t="s">
        <v>22</v>
      </c>
      <c r="AR590" s="8" t="str">
        <f t="shared" si="168"/>
        <v>「出会いが全然ない…このまま恋愛なんてできないの？」大丈夫。今のあなたに必要なのは、たった一つのきっかけです。特別なご縁はどこで待っているのか、運命が動き出す瞬間はいつなのかを明らかにしていきます。</v>
      </c>
      <c r="AS590" s="9" t="s">
        <v>23</v>
      </c>
      <c r="AT590" s="8">
        <f t="shared" si="166"/>
        <v>10</v>
      </c>
      <c r="AU590" s="8" t="s">
        <v>21</v>
      </c>
      <c r="AV590" s="10">
        <f t="shared" si="167"/>
        <v>45869</v>
      </c>
      <c r="AW590" s="9" t="s">
        <v>24</v>
      </c>
    </row>
    <row r="591" spans="1:49" ht="18.75" customHeight="1">
      <c r="A591" s="2">
        <v>890</v>
      </c>
      <c r="B591" s="2" t="s">
        <v>2102</v>
      </c>
      <c r="C591" s="2" t="s">
        <v>2103</v>
      </c>
      <c r="D591" s="2" t="s">
        <v>2104</v>
      </c>
      <c r="E591" s="2" t="s">
        <v>1032</v>
      </c>
      <c r="G591" s="2" t="s">
        <v>19</v>
      </c>
      <c r="H591" s="2">
        <v>2</v>
      </c>
      <c r="I591" s="3">
        <v>45870</v>
      </c>
      <c r="J591" s="4"/>
      <c r="K591" s="25" t="s">
        <v>55</v>
      </c>
      <c r="L591" s="25">
        <f t="shared" si="169"/>
        <v>890</v>
      </c>
      <c r="M591" s="25" t="s">
        <v>21</v>
      </c>
      <c r="N591" s="25" t="str">
        <f t="shared" si="170"/>
        <v>私は恋愛対象？それともただの友達？片思いの行方</v>
      </c>
      <c r="O591" s="26" t="s">
        <v>22</v>
      </c>
      <c r="P591" s="25" t="str">
        <f t="shared" si="160"/>
        <v>脈アリ？それとも友達止まり？</v>
      </c>
      <c r="Q591" s="26" t="s">
        <v>22</v>
      </c>
      <c r="R591" s="25" t="str">
        <f t="shared" si="163"/>
        <v>ずっと仲のいい関係だけど、私って恋愛対象になれるの…？ それとも、ただの友達止まり？あの人の本音や、二人の関係がこれからどう進展していくのかをカードでみてみましょう。あなたの片思いが叶うヒントが見つかるかも…♡</v>
      </c>
      <c r="S591" s="26" t="s">
        <v>23</v>
      </c>
      <c r="T591" s="25">
        <f t="shared" si="171"/>
        <v>2</v>
      </c>
      <c r="U591" s="27" t="s">
        <v>21</v>
      </c>
      <c r="V591" s="28">
        <f t="shared" si="172"/>
        <v>45870</v>
      </c>
      <c r="W591" s="29" t="s">
        <v>24</v>
      </c>
      <c r="X591" s="2"/>
      <c r="Y591" s="8" t="s">
        <v>56</v>
      </c>
      <c r="Z591" s="10">
        <f t="shared" si="157"/>
        <v>45870</v>
      </c>
      <c r="AA591" s="9" t="s">
        <v>57</v>
      </c>
      <c r="AB591" s="8">
        <f t="shared" si="173"/>
        <v>890</v>
      </c>
      <c r="AC591" s="8" t="s">
        <v>58</v>
      </c>
      <c r="AK591" s="8" t="s">
        <v>20</v>
      </c>
      <c r="AL591" s="8">
        <f t="shared" si="165"/>
        <v>890</v>
      </c>
      <c r="AM591" s="8" t="s">
        <v>21</v>
      </c>
      <c r="AN591" s="8" t="str">
        <f t="shared" si="158"/>
        <v>私は恋愛対象？それともただの友達？片思いの行方</v>
      </c>
      <c r="AO591" s="9" t="s">
        <v>22</v>
      </c>
      <c r="AP591" s="8" t="str">
        <f t="shared" si="164"/>
        <v>脈アリ？それとも友達止まり？</v>
      </c>
      <c r="AQ591" s="9" t="s">
        <v>22</v>
      </c>
      <c r="AR591" s="8" t="str">
        <f t="shared" si="168"/>
        <v>ずっと仲のいい関係だけど、私って恋愛対象になれるの…？ それとも、ただの友達止まり？あの人の本音や、二人の関係がこれからどう進展していくのかをカードでみてみましょう。あなたの片思いが叶うヒントが見つかるかも…♡</v>
      </c>
      <c r="AS591" s="9" t="s">
        <v>23</v>
      </c>
      <c r="AT591" s="8">
        <f t="shared" si="166"/>
        <v>2</v>
      </c>
      <c r="AU591" s="8" t="s">
        <v>21</v>
      </c>
      <c r="AV591" s="10">
        <f t="shared" si="167"/>
        <v>45870</v>
      </c>
      <c r="AW591" s="9" t="s">
        <v>24</v>
      </c>
    </row>
    <row r="592" spans="1:49" ht="18.75" customHeight="1">
      <c r="A592" s="2">
        <v>891</v>
      </c>
      <c r="B592" s="2" t="s">
        <v>2105</v>
      </c>
      <c r="C592" s="2" t="s">
        <v>2106</v>
      </c>
      <c r="D592" s="2" t="s">
        <v>2107</v>
      </c>
      <c r="E592" s="2" t="s">
        <v>1032</v>
      </c>
      <c r="G592" s="2" t="s">
        <v>19</v>
      </c>
      <c r="H592" s="2">
        <v>6</v>
      </c>
      <c r="I592" s="3">
        <v>45871</v>
      </c>
      <c r="J592" s="4"/>
      <c r="K592" s="25" t="s">
        <v>55</v>
      </c>
      <c r="L592" s="25">
        <f t="shared" si="169"/>
        <v>891</v>
      </c>
      <c r="M592" s="25" t="s">
        <v>21</v>
      </c>
      <c r="N592" s="25" t="str">
        <f t="shared" si="170"/>
        <v>夢を追い続ける彼との将来、本当に幸せになれる？</v>
      </c>
      <c r="O592" s="26" t="s">
        <v>22</v>
      </c>
      <c r="P592" s="25" t="str">
        <f t="shared" si="160"/>
        <v>夢と現実…彼と結婚して大丈夫？</v>
      </c>
      <c r="Q592" s="26" t="s">
        <v>22</v>
      </c>
      <c r="R592" s="25" t="str">
        <f t="shared" si="163"/>
        <v>大好きな彼だけど、夢を追い続ける姿に将来の不安を感じてしまう…。このまま信じて待っていれば幸せになれるの？ それとも、現実を見て別の道を考えるべき？あなたの選択が正しいのか、答えを見つけるヒントがここにあるかもしれません。</v>
      </c>
      <c r="S592" s="26" t="s">
        <v>23</v>
      </c>
      <c r="T592" s="25">
        <f t="shared" si="171"/>
        <v>6</v>
      </c>
      <c r="U592" s="27" t="s">
        <v>21</v>
      </c>
      <c r="V592" s="28">
        <f t="shared" si="172"/>
        <v>45871</v>
      </c>
      <c r="W592" s="29" t="s">
        <v>24</v>
      </c>
      <c r="X592" s="2"/>
      <c r="Y592" s="8" t="s">
        <v>56</v>
      </c>
      <c r="Z592" s="10">
        <f t="shared" si="157"/>
        <v>45871</v>
      </c>
      <c r="AA592" s="9" t="s">
        <v>57</v>
      </c>
      <c r="AB592" s="8">
        <f t="shared" si="173"/>
        <v>891</v>
      </c>
      <c r="AC592" s="8" t="s">
        <v>58</v>
      </c>
      <c r="AK592" s="8" t="s">
        <v>20</v>
      </c>
      <c r="AL592" s="8">
        <f t="shared" si="165"/>
        <v>891</v>
      </c>
      <c r="AM592" s="8" t="s">
        <v>21</v>
      </c>
      <c r="AN592" s="8" t="str">
        <f t="shared" si="158"/>
        <v>夢を追い続ける彼との将来、本当に幸せになれる？</v>
      </c>
      <c r="AO592" s="9" t="s">
        <v>22</v>
      </c>
      <c r="AP592" s="8" t="str">
        <f t="shared" si="164"/>
        <v>夢と現実…彼と結婚して大丈夫？</v>
      </c>
      <c r="AQ592" s="9" t="s">
        <v>22</v>
      </c>
      <c r="AR592" s="8" t="str">
        <f t="shared" si="168"/>
        <v>大好きな彼だけど、夢を追い続ける姿に将来の不安を感じてしまう…。このまま信じて待っていれば幸せになれるの？ それとも、現実を見て別の道を考えるべき？あなたの選択が正しいのか、答えを見つけるヒントがここにあるかもしれません。</v>
      </c>
      <c r="AS592" s="9" t="s">
        <v>23</v>
      </c>
      <c r="AT592" s="8">
        <f t="shared" si="166"/>
        <v>6</v>
      </c>
      <c r="AU592" s="8" t="s">
        <v>21</v>
      </c>
      <c r="AV592" s="10">
        <f t="shared" si="167"/>
        <v>45871</v>
      </c>
      <c r="AW592" s="9" t="s">
        <v>24</v>
      </c>
    </row>
    <row r="593" spans="1:49" ht="18.75" customHeight="1">
      <c r="A593" s="2">
        <v>892</v>
      </c>
      <c r="B593" s="2" t="s">
        <v>2108</v>
      </c>
      <c r="C593" s="2" t="s">
        <v>2109</v>
      </c>
      <c r="D593" s="2" t="s">
        <v>2110</v>
      </c>
      <c r="E593" s="2" t="s">
        <v>1032</v>
      </c>
      <c r="G593" s="2" t="s">
        <v>19</v>
      </c>
      <c r="H593" s="2">
        <v>9</v>
      </c>
      <c r="I593" s="3">
        <v>45872</v>
      </c>
      <c r="J593" s="4"/>
      <c r="K593" s="25" t="s">
        <v>55</v>
      </c>
      <c r="L593" s="25">
        <f t="shared" si="169"/>
        <v>892</v>
      </c>
      <c r="M593" s="25" t="s">
        <v>21</v>
      </c>
      <c r="N593" s="25" t="str">
        <f t="shared" si="170"/>
        <v>忘れられない…彼はどう思ってる？復縁の可能性</v>
      </c>
      <c r="O593" s="26" t="s">
        <v>22</v>
      </c>
      <c r="P593" s="25" t="str">
        <f t="shared" si="160"/>
        <v>元カレの本心を知りたい…</v>
      </c>
      <c r="Q593" s="26" t="s">
        <v>22</v>
      </c>
      <c r="R593" s="25" t="str">
        <f t="shared" si="163"/>
        <v>忘れられないあの人…彼は今、私のことをどう思っている？もう気持ちは離れてしまったのか、それともまだ未練があるのか。彼の本音や復縁の可能性をチェックしてみませんか？あなたの心に寄り添う答えが、きっと見つかるはずです。</v>
      </c>
      <c r="S593" s="26" t="s">
        <v>23</v>
      </c>
      <c r="T593" s="25">
        <f t="shared" si="171"/>
        <v>9</v>
      </c>
      <c r="U593" s="27" t="s">
        <v>21</v>
      </c>
      <c r="V593" s="28">
        <f t="shared" si="172"/>
        <v>45872</v>
      </c>
      <c r="W593" s="29" t="s">
        <v>24</v>
      </c>
      <c r="X593" s="2"/>
      <c r="Y593" s="8" t="s">
        <v>56</v>
      </c>
      <c r="Z593" s="10">
        <f t="shared" si="157"/>
        <v>45872</v>
      </c>
      <c r="AA593" s="9" t="s">
        <v>57</v>
      </c>
      <c r="AB593" s="8">
        <f t="shared" si="173"/>
        <v>892</v>
      </c>
      <c r="AC593" s="8" t="s">
        <v>58</v>
      </c>
      <c r="AK593" s="8" t="s">
        <v>20</v>
      </c>
      <c r="AL593" s="8">
        <f t="shared" si="165"/>
        <v>892</v>
      </c>
      <c r="AM593" s="8" t="s">
        <v>21</v>
      </c>
      <c r="AN593" s="8" t="str">
        <f t="shared" si="158"/>
        <v>忘れられない…彼はどう思ってる？復縁の可能性</v>
      </c>
      <c r="AO593" s="9" t="s">
        <v>22</v>
      </c>
      <c r="AP593" s="8" t="str">
        <f t="shared" si="164"/>
        <v>元カレの本心を知りたい…</v>
      </c>
      <c r="AQ593" s="9" t="s">
        <v>22</v>
      </c>
      <c r="AR593" s="8" t="str">
        <f t="shared" si="168"/>
        <v>忘れられないあの人…彼は今、私のことをどう思っている？もう気持ちは離れてしまったのか、それともまだ未練があるのか。彼の本音や復縁の可能性をチェックしてみませんか？あなたの心に寄り添う答えが、きっと見つかるはずです。</v>
      </c>
      <c r="AS593" s="9" t="s">
        <v>23</v>
      </c>
      <c r="AT593" s="8">
        <f t="shared" si="166"/>
        <v>9</v>
      </c>
      <c r="AU593" s="8" t="s">
        <v>21</v>
      </c>
      <c r="AV593" s="10">
        <f t="shared" si="167"/>
        <v>45872</v>
      </c>
      <c r="AW593" s="9" t="s">
        <v>24</v>
      </c>
    </row>
    <row r="594" spans="1:49" ht="18.75" customHeight="1">
      <c r="A594" s="2">
        <v>893</v>
      </c>
      <c r="B594" s="2" t="s">
        <v>2111</v>
      </c>
      <c r="C594" s="2" t="s">
        <v>2112</v>
      </c>
      <c r="D594" s="2" t="s">
        <v>2113</v>
      </c>
      <c r="E594" s="2" t="s">
        <v>1032</v>
      </c>
      <c r="G594" s="2" t="s">
        <v>19</v>
      </c>
      <c r="H594" s="2">
        <v>2</v>
      </c>
      <c r="I594" s="3">
        <v>45873</v>
      </c>
      <c r="J594" s="4"/>
      <c r="K594" s="25" t="s">
        <v>55</v>
      </c>
      <c r="L594" s="25">
        <f t="shared" si="169"/>
        <v>893</v>
      </c>
      <c r="M594" s="25" t="s">
        <v>21</v>
      </c>
      <c r="N594" s="25" t="str">
        <f t="shared" si="170"/>
        <v>興味なし？　この恋のスローペースを加速する方法</v>
      </c>
      <c r="O594" s="26" t="s">
        <v>22</v>
      </c>
      <c r="P594" s="25" t="str">
        <f t="shared" si="160"/>
        <v>運命の恋？それとも一時の縁？</v>
      </c>
      <c r="Q594" s="26" t="s">
        <v>22</v>
      </c>
      <c r="R594" s="25" t="str">
        <f t="shared" si="163"/>
        <v xml:space="preserve">せっかく楽しい時間を過ごしたのに、その後なかなか進展しない…。彼はただ慎重なだけ？ それとも興味がない？この恋の停滞の理由を探り、関係を前に進めるためのヒントをお届けします。あなたの恋を加速させる鍵は何か、探ってみませんか？ </v>
      </c>
      <c r="S594" s="26" t="s">
        <v>23</v>
      </c>
      <c r="T594" s="25">
        <f t="shared" si="171"/>
        <v>2</v>
      </c>
      <c r="U594" s="27" t="s">
        <v>21</v>
      </c>
      <c r="V594" s="28">
        <f t="shared" si="172"/>
        <v>45873</v>
      </c>
      <c r="W594" s="29" t="s">
        <v>24</v>
      </c>
      <c r="X594" s="2"/>
      <c r="Y594" s="8" t="s">
        <v>56</v>
      </c>
      <c r="Z594" s="10">
        <f t="shared" ref="Z594:Z657" si="174">I594</f>
        <v>45873</v>
      </c>
      <c r="AA594" s="9" t="s">
        <v>57</v>
      </c>
      <c r="AB594" s="8">
        <f t="shared" si="173"/>
        <v>893</v>
      </c>
      <c r="AC594" s="8" t="s">
        <v>58</v>
      </c>
      <c r="AK594" s="8" t="s">
        <v>20</v>
      </c>
      <c r="AL594" s="8">
        <f t="shared" si="165"/>
        <v>893</v>
      </c>
      <c r="AM594" s="8" t="s">
        <v>21</v>
      </c>
      <c r="AN594" s="8" t="str">
        <f t="shared" si="158"/>
        <v>興味なし？　この恋のスローペースを加速する方法</v>
      </c>
      <c r="AO594" s="9" t="s">
        <v>22</v>
      </c>
      <c r="AP594" s="8" t="str">
        <f t="shared" si="164"/>
        <v>運命の恋？それとも一時の縁？</v>
      </c>
      <c r="AQ594" s="9" t="s">
        <v>22</v>
      </c>
      <c r="AR594" s="8" t="str">
        <f t="shared" si="168"/>
        <v xml:space="preserve">せっかく楽しい時間を過ごしたのに、その後なかなか進展しない…。彼はただ慎重なだけ？ それとも興味がない？この恋の停滞の理由を探り、関係を前に進めるためのヒントをお届けします。あなたの恋を加速させる鍵は何か、探ってみませんか？ </v>
      </c>
      <c r="AS594" s="9" t="s">
        <v>23</v>
      </c>
      <c r="AT594" s="8">
        <f t="shared" si="166"/>
        <v>2</v>
      </c>
      <c r="AU594" s="8" t="s">
        <v>21</v>
      </c>
      <c r="AV594" s="10">
        <f t="shared" si="167"/>
        <v>45873</v>
      </c>
      <c r="AW594" s="9" t="s">
        <v>24</v>
      </c>
    </row>
    <row r="595" spans="1:49" ht="18.75" customHeight="1">
      <c r="A595" s="2">
        <v>894</v>
      </c>
      <c r="B595" s="2" t="s">
        <v>2114</v>
      </c>
      <c r="C595" s="2" t="s">
        <v>2115</v>
      </c>
      <c r="D595" s="2" t="s">
        <v>2116</v>
      </c>
      <c r="E595" s="2" t="s">
        <v>1032</v>
      </c>
      <c r="G595" s="2" t="s">
        <v>19</v>
      </c>
      <c r="H595" s="2">
        <v>3</v>
      </c>
      <c r="I595" s="3">
        <v>45874</v>
      </c>
      <c r="J595" s="4"/>
      <c r="K595" s="25" t="s">
        <v>55</v>
      </c>
      <c r="L595" s="25">
        <f t="shared" si="169"/>
        <v>894</v>
      </c>
      <c r="M595" s="25" t="s">
        <v>21</v>
      </c>
      <c r="N595" s="25" t="str">
        <f t="shared" si="170"/>
        <v>別れの予兆？それとも試練？この恋の行方</v>
      </c>
      <c r="O595" s="26" t="s">
        <v>22</v>
      </c>
      <c r="P595" s="25" t="str">
        <f t="shared" si="160"/>
        <v>音信不通…この沈黙の意味は？</v>
      </c>
      <c r="Q595" s="26" t="s">
        <v>22</v>
      </c>
      <c r="R595" s="25" t="str">
        <f t="shared" si="163"/>
        <v>ケンカのあと、連絡が途絶えてしまった…。このまま待っていた方がいいの？ それとも、こちらから動くべき？相手の気持ちと今の状況から、あなたが取るべき最善の行動を探っていきましょう。関係修復の鍵は、意外なところにあるかもしれません…</v>
      </c>
      <c r="S595" s="26" t="s">
        <v>23</v>
      </c>
      <c r="T595" s="25">
        <f t="shared" si="171"/>
        <v>3</v>
      </c>
      <c r="U595" s="27" t="s">
        <v>21</v>
      </c>
      <c r="V595" s="28">
        <f t="shared" si="172"/>
        <v>45874</v>
      </c>
      <c r="W595" s="29" t="s">
        <v>24</v>
      </c>
      <c r="X595" s="2"/>
      <c r="Y595" s="8" t="s">
        <v>56</v>
      </c>
      <c r="Z595" s="10">
        <f t="shared" si="174"/>
        <v>45874</v>
      </c>
      <c r="AA595" s="9" t="s">
        <v>57</v>
      </c>
      <c r="AB595" s="8">
        <f t="shared" si="173"/>
        <v>894</v>
      </c>
      <c r="AC595" s="8" t="s">
        <v>58</v>
      </c>
      <c r="AK595" s="8" t="s">
        <v>20</v>
      </c>
      <c r="AL595" s="8">
        <f t="shared" si="165"/>
        <v>894</v>
      </c>
      <c r="AM595" s="8" t="s">
        <v>21</v>
      </c>
      <c r="AN595" s="8" t="str">
        <f t="shared" si="158"/>
        <v>別れの予兆？それとも試練？この恋の行方</v>
      </c>
      <c r="AO595" s="9" t="s">
        <v>22</v>
      </c>
      <c r="AP595" s="8" t="str">
        <f t="shared" si="164"/>
        <v>音信不通…この沈黙の意味は？</v>
      </c>
      <c r="AQ595" s="9" t="s">
        <v>22</v>
      </c>
      <c r="AR595" s="8" t="str">
        <f t="shared" si="168"/>
        <v>ケンカのあと、連絡が途絶えてしまった…。このまま待っていた方がいいの？ それとも、こちらから動くべき？相手の気持ちと今の状況から、あなたが取るべき最善の行動を探っていきましょう。関係修復の鍵は、意外なところにあるかもしれません…</v>
      </c>
      <c r="AS595" s="9" t="s">
        <v>23</v>
      </c>
      <c r="AT595" s="8">
        <f t="shared" si="166"/>
        <v>3</v>
      </c>
      <c r="AU595" s="8" t="s">
        <v>21</v>
      </c>
      <c r="AV595" s="10">
        <f t="shared" si="167"/>
        <v>45874</v>
      </c>
      <c r="AW595" s="9" t="s">
        <v>24</v>
      </c>
    </row>
    <row r="596" spans="1:49" ht="18.75" customHeight="1">
      <c r="A596" s="2">
        <v>895</v>
      </c>
      <c r="B596" s="2" t="s">
        <v>2117</v>
      </c>
      <c r="C596" s="2" t="s">
        <v>2118</v>
      </c>
      <c r="D596" s="2" t="s">
        <v>2119</v>
      </c>
      <c r="E596" s="2" t="s">
        <v>1032</v>
      </c>
      <c r="G596" s="2" t="s">
        <v>19</v>
      </c>
      <c r="H596" s="2">
        <v>8</v>
      </c>
      <c r="I596" s="3">
        <v>45875</v>
      </c>
      <c r="J596" s="4"/>
      <c r="K596" s="25" t="s">
        <v>55</v>
      </c>
      <c r="L596" s="25">
        <f t="shared" si="169"/>
        <v>895</v>
      </c>
      <c r="M596" s="25" t="s">
        <v>21</v>
      </c>
      <c r="N596" s="25" t="str">
        <f t="shared" si="170"/>
        <v>職場での人間関係◆相性最悪？ でも大丈夫！関係改善のカギ</v>
      </c>
      <c r="O596" s="26" t="s">
        <v>22</v>
      </c>
      <c r="P596" s="25" t="str">
        <f t="shared" si="160"/>
        <v>苦手な相手、どう接する？</v>
      </c>
      <c r="Q596" s="26" t="s">
        <v>22</v>
      </c>
      <c r="R596" s="25" t="str">
        <f t="shared" si="163"/>
        <v>「どうしても気が合わない…」「会話するだけでストレスを感じる…」そんな職場の人間関係に悩んでいませんか？ちょっとした意識や行動の変化で関係を改善できるかもしれません。苦手意識を克服し、ストレスを減らすためのヒントを探ってみましょう！</v>
      </c>
      <c r="S596" s="26" t="s">
        <v>23</v>
      </c>
      <c r="T596" s="25">
        <f t="shared" si="171"/>
        <v>8</v>
      </c>
      <c r="U596" s="27" t="s">
        <v>21</v>
      </c>
      <c r="V596" s="28">
        <f t="shared" si="172"/>
        <v>45875</v>
      </c>
      <c r="W596" s="29" t="s">
        <v>24</v>
      </c>
      <c r="X596" s="2"/>
      <c r="Y596" s="8" t="s">
        <v>56</v>
      </c>
      <c r="Z596" s="10">
        <f t="shared" si="174"/>
        <v>45875</v>
      </c>
      <c r="AA596" s="9" t="s">
        <v>57</v>
      </c>
      <c r="AB596" s="8">
        <f t="shared" si="173"/>
        <v>895</v>
      </c>
      <c r="AC596" s="8" t="s">
        <v>58</v>
      </c>
      <c r="AK596" s="8" t="s">
        <v>20</v>
      </c>
      <c r="AL596" s="8">
        <f t="shared" si="165"/>
        <v>895</v>
      </c>
      <c r="AM596" s="8" t="s">
        <v>21</v>
      </c>
      <c r="AN596" s="8" t="str">
        <f t="shared" ref="AN596:AN659" si="175">B596</f>
        <v>職場での人間関係◆相性最悪？ でも大丈夫！関係改善のカギ</v>
      </c>
      <c r="AO596" s="9" t="s">
        <v>22</v>
      </c>
      <c r="AP596" s="8" t="str">
        <f t="shared" si="164"/>
        <v>苦手な相手、どう接する？</v>
      </c>
      <c r="AQ596" s="9" t="s">
        <v>22</v>
      </c>
      <c r="AR596" s="8" t="str">
        <f t="shared" si="168"/>
        <v>「どうしても気が合わない…」「会話するだけでストレスを感じる…」そんな職場の人間関係に悩んでいませんか？ちょっとした意識や行動の変化で関係を改善できるかもしれません。苦手意識を克服し、ストレスを減らすためのヒントを探ってみましょう！</v>
      </c>
      <c r="AS596" s="9" t="s">
        <v>23</v>
      </c>
      <c r="AT596" s="8">
        <f t="shared" si="166"/>
        <v>8</v>
      </c>
      <c r="AU596" s="8" t="s">
        <v>21</v>
      </c>
      <c r="AV596" s="10">
        <f t="shared" si="167"/>
        <v>45875</v>
      </c>
      <c r="AW596" s="9" t="s">
        <v>24</v>
      </c>
    </row>
    <row r="597" spans="1:49" ht="18.75" customHeight="1">
      <c r="A597" s="2">
        <v>896</v>
      </c>
      <c r="B597" s="2" t="s">
        <v>2120</v>
      </c>
      <c r="C597" s="2" t="s">
        <v>2121</v>
      </c>
      <c r="D597" s="2" t="s">
        <v>2122</v>
      </c>
      <c r="E597" s="2" t="s">
        <v>1032</v>
      </c>
      <c r="G597" s="2" t="s">
        <v>19</v>
      </c>
      <c r="H597" s="2">
        <v>3</v>
      </c>
      <c r="I597" s="3">
        <v>45876</v>
      </c>
      <c r="J597" s="4"/>
      <c r="K597" s="25" t="s">
        <v>55</v>
      </c>
      <c r="L597" s="25">
        <f t="shared" si="169"/>
        <v>896</v>
      </c>
      <c r="M597" s="25" t="s">
        <v>21</v>
      </c>
      <c r="N597" s="25" t="str">
        <f t="shared" si="170"/>
        <v>距離を感じる彼の気持ち…彼の本音◆二人の未来</v>
      </c>
      <c r="O597" s="26" t="s">
        <v>22</v>
      </c>
      <c r="P597" s="25" t="str">
        <f t="shared" si="160"/>
        <v>もう一度、ラブラブになれる？</v>
      </c>
      <c r="Q597" s="26" t="s">
        <v>22</v>
      </c>
      <c r="R597" s="25" t="str">
        <f t="shared" si="163"/>
        <v>素っ気なくなった彼の態度…それは本当に気持ちが冷めたサイン？彼が今何を考えているのか、本音を知りたいあなた。二人の未来と愛を取り戻すヒントを探ってみましょう。まだ間に合う？それとも新しい道へ進むべき？あなたの恋の行方を見てみましょう。</v>
      </c>
      <c r="S597" s="26" t="s">
        <v>23</v>
      </c>
      <c r="T597" s="25">
        <f t="shared" si="171"/>
        <v>3</v>
      </c>
      <c r="U597" s="27" t="s">
        <v>21</v>
      </c>
      <c r="V597" s="28">
        <f t="shared" si="172"/>
        <v>45876</v>
      </c>
      <c r="W597" s="29" t="s">
        <v>24</v>
      </c>
      <c r="X597" s="2"/>
      <c r="Y597" s="8" t="s">
        <v>56</v>
      </c>
      <c r="Z597" s="10">
        <f t="shared" si="174"/>
        <v>45876</v>
      </c>
      <c r="AA597" s="9" t="s">
        <v>57</v>
      </c>
      <c r="AB597" s="8">
        <f t="shared" si="173"/>
        <v>896</v>
      </c>
      <c r="AC597" s="8" t="s">
        <v>58</v>
      </c>
      <c r="AK597" s="8" t="s">
        <v>20</v>
      </c>
      <c r="AL597" s="8">
        <f t="shared" si="165"/>
        <v>896</v>
      </c>
      <c r="AM597" s="8" t="s">
        <v>21</v>
      </c>
      <c r="AN597" s="8" t="str">
        <f t="shared" si="175"/>
        <v>距離を感じる彼の気持ち…彼の本音◆二人の未来</v>
      </c>
      <c r="AO597" s="9" t="s">
        <v>22</v>
      </c>
      <c r="AP597" s="8" t="str">
        <f t="shared" ref="AP597:AP604" si="176">C597</f>
        <v>もう一度、ラブラブになれる？</v>
      </c>
      <c r="AQ597" s="9" t="s">
        <v>22</v>
      </c>
      <c r="AR597" s="8" t="str">
        <f t="shared" si="168"/>
        <v>素っ気なくなった彼の態度…それは本当に気持ちが冷めたサイン？彼が今何を考えているのか、本音を知りたいあなた。二人の未来と愛を取り戻すヒントを探ってみましょう。まだ間に合う？それとも新しい道へ進むべき？あなたの恋の行方を見てみましょう。</v>
      </c>
      <c r="AS597" s="9" t="s">
        <v>23</v>
      </c>
      <c r="AT597" s="8">
        <f t="shared" si="166"/>
        <v>3</v>
      </c>
      <c r="AU597" s="8" t="s">
        <v>21</v>
      </c>
      <c r="AV597" s="10">
        <f t="shared" si="167"/>
        <v>45876</v>
      </c>
      <c r="AW597" s="9" t="s">
        <v>24</v>
      </c>
    </row>
    <row r="598" spans="1:49" ht="18.75" customHeight="1">
      <c r="A598" s="2">
        <v>897</v>
      </c>
      <c r="B598" s="2" t="s">
        <v>2123</v>
      </c>
      <c r="C598" s="2" t="s">
        <v>2124</v>
      </c>
      <c r="D598" s="2" t="s">
        <v>2125</v>
      </c>
      <c r="E598" s="2" t="s">
        <v>1032</v>
      </c>
      <c r="G598" s="2" t="s">
        <v>19</v>
      </c>
      <c r="H598" s="2">
        <v>2</v>
      </c>
      <c r="I598" s="3">
        <v>45877</v>
      </c>
      <c r="J598" s="4"/>
      <c r="K598" s="25" t="s">
        <v>55</v>
      </c>
      <c r="L598" s="25">
        <f t="shared" si="169"/>
        <v>897</v>
      </c>
      <c r="M598" s="25" t="s">
        <v>21</v>
      </c>
      <c r="N598" s="25" t="str">
        <f t="shared" si="170"/>
        <v>友達だからこそ悩む…二人の関係、本当の答え</v>
      </c>
      <c r="O598" s="26" t="s">
        <v>22</v>
      </c>
      <c r="P598" s="25" t="str">
        <f t="shared" si="160"/>
        <v>友情か恋か…迷いの答えは？</v>
      </c>
      <c r="Q598" s="26" t="s">
        <v>22</v>
      </c>
      <c r="R598" s="25" t="str">
        <f t="shared" si="163"/>
        <v>友達として大切だけど、最近なんだか特別な気持ちが芽生えてきた…この関係、進展する可能性はある？それとも今のままがベスト？友情を壊さず、でも後悔しないために…あなたにとって最良の道を探ります。</v>
      </c>
      <c r="S598" s="26" t="s">
        <v>23</v>
      </c>
      <c r="T598" s="25">
        <f t="shared" si="171"/>
        <v>2</v>
      </c>
      <c r="U598" s="27" t="s">
        <v>21</v>
      </c>
      <c r="V598" s="28">
        <f t="shared" si="172"/>
        <v>45877</v>
      </c>
      <c r="W598" s="29" t="s">
        <v>24</v>
      </c>
      <c r="X598" s="2"/>
      <c r="Y598" s="8" t="s">
        <v>56</v>
      </c>
      <c r="Z598" s="10">
        <f t="shared" si="174"/>
        <v>45877</v>
      </c>
      <c r="AA598" s="9" t="s">
        <v>57</v>
      </c>
      <c r="AB598" s="8">
        <f t="shared" si="173"/>
        <v>897</v>
      </c>
      <c r="AC598" s="8" t="s">
        <v>58</v>
      </c>
      <c r="AK598" s="8" t="s">
        <v>20</v>
      </c>
      <c r="AL598" s="8">
        <f t="shared" si="165"/>
        <v>897</v>
      </c>
      <c r="AM598" s="8" t="s">
        <v>21</v>
      </c>
      <c r="AN598" s="8" t="str">
        <f t="shared" si="175"/>
        <v>友達だからこそ悩む…二人の関係、本当の答え</v>
      </c>
      <c r="AO598" s="9" t="s">
        <v>22</v>
      </c>
      <c r="AP598" s="8" t="str">
        <f t="shared" si="176"/>
        <v>友情か恋か…迷いの答えは？</v>
      </c>
      <c r="AQ598" s="9" t="s">
        <v>22</v>
      </c>
      <c r="AR598" s="8" t="str">
        <f t="shared" si="168"/>
        <v>友達として大切だけど、最近なんだか特別な気持ちが芽生えてきた…この関係、進展する可能性はある？それとも今のままがベスト？友情を壊さず、でも後悔しないために…あなたにとって最良の道を探ります。</v>
      </c>
      <c r="AS598" s="9" t="s">
        <v>23</v>
      </c>
      <c r="AT598" s="8">
        <f t="shared" si="166"/>
        <v>2</v>
      </c>
      <c r="AU598" s="8" t="s">
        <v>21</v>
      </c>
      <c r="AV598" s="10">
        <f t="shared" si="167"/>
        <v>45877</v>
      </c>
      <c r="AW598" s="9" t="s">
        <v>24</v>
      </c>
    </row>
    <row r="599" spans="1:49" ht="18.75" customHeight="1">
      <c r="A599" s="2">
        <v>898</v>
      </c>
      <c r="B599" s="2" t="s">
        <v>2126</v>
      </c>
      <c r="C599" s="2" t="s">
        <v>2127</v>
      </c>
      <c r="D599" s="2" t="s">
        <v>2128</v>
      </c>
      <c r="E599" s="2" t="s">
        <v>1032</v>
      </c>
      <c r="G599" s="2" t="s">
        <v>19</v>
      </c>
      <c r="H599" s="2">
        <v>3</v>
      </c>
      <c r="I599" s="3">
        <v>45878</v>
      </c>
      <c r="J599" s="4"/>
      <c r="K599" s="25" t="s">
        <v>55</v>
      </c>
      <c r="L599" s="25">
        <f t="shared" si="169"/>
        <v>898</v>
      </c>
      <c r="M599" s="25" t="s">
        <v>21</v>
      </c>
      <c r="N599" s="25" t="str">
        <f t="shared" si="170"/>
        <v>進展する？しない？彼の気持ちをズバリ診断</v>
      </c>
      <c r="O599" s="26" t="s">
        <v>22</v>
      </c>
      <c r="P599" s="25" t="str">
        <f t="shared" si="160"/>
        <v>友情から恋へ…二人の未来を読み解く</v>
      </c>
      <c r="Q599" s="26" t="s">
        <v>22</v>
      </c>
      <c r="R599" s="25" t="str">
        <f t="shared" si="163"/>
        <v>彼との距離は実はもっと近いかもしれない…。あなたと彼の間に横たわる真実の感情を紐解きます。今こそ、彼にとってあなたが『特別』な存在なのか、そのヒントを見つけるチャンスです。</v>
      </c>
      <c r="S599" s="26" t="s">
        <v>23</v>
      </c>
      <c r="T599" s="25">
        <f t="shared" si="171"/>
        <v>3</v>
      </c>
      <c r="U599" s="27" t="s">
        <v>21</v>
      </c>
      <c r="V599" s="28">
        <f t="shared" si="172"/>
        <v>45878</v>
      </c>
      <c r="W599" s="29" t="s">
        <v>24</v>
      </c>
      <c r="X599" s="2"/>
      <c r="Y599" s="8" t="s">
        <v>56</v>
      </c>
      <c r="Z599" s="10">
        <f t="shared" si="174"/>
        <v>45878</v>
      </c>
      <c r="AA599" s="9" t="s">
        <v>57</v>
      </c>
      <c r="AB599" s="8">
        <f t="shared" si="173"/>
        <v>898</v>
      </c>
      <c r="AC599" s="8" t="s">
        <v>58</v>
      </c>
      <c r="AK599" s="8" t="s">
        <v>20</v>
      </c>
      <c r="AL599" s="8">
        <f t="shared" si="165"/>
        <v>898</v>
      </c>
      <c r="AM599" s="8" t="s">
        <v>21</v>
      </c>
      <c r="AN599" s="8" t="str">
        <f t="shared" si="175"/>
        <v>進展する？しない？彼の気持ちをズバリ診断</v>
      </c>
      <c r="AO599" s="9" t="s">
        <v>22</v>
      </c>
      <c r="AP599" s="8" t="str">
        <f t="shared" si="176"/>
        <v>友情から恋へ…二人の未来を読み解く</v>
      </c>
      <c r="AQ599" s="9" t="s">
        <v>22</v>
      </c>
      <c r="AR599" s="8" t="str">
        <f t="shared" si="168"/>
        <v>彼との距離は実はもっと近いかもしれない…。あなたと彼の間に横たわる真実の感情を紐解きます。今こそ、彼にとってあなたが『特別』な存在なのか、そのヒントを見つけるチャンスです。</v>
      </c>
      <c r="AS599" s="9" t="s">
        <v>23</v>
      </c>
      <c r="AT599" s="8" t="e">
        <f>#REF!</f>
        <v>#REF!</v>
      </c>
      <c r="AU599" s="8" t="s">
        <v>21</v>
      </c>
      <c r="AV599" s="10">
        <f t="shared" si="167"/>
        <v>45878</v>
      </c>
      <c r="AW599" s="9" t="s">
        <v>24</v>
      </c>
    </row>
    <row r="600" spans="1:49" ht="18.75" customHeight="1">
      <c r="A600" s="2">
        <v>899</v>
      </c>
      <c r="B600" s="2" t="s">
        <v>2129</v>
      </c>
      <c r="C600" s="2" t="s">
        <v>2130</v>
      </c>
      <c r="D600" s="2" t="s">
        <v>2131</v>
      </c>
      <c r="E600" s="2" t="s">
        <v>1032</v>
      </c>
      <c r="G600" s="2" t="s">
        <v>19</v>
      </c>
      <c r="H600" s="2">
        <v>10</v>
      </c>
      <c r="I600" s="3">
        <v>45879</v>
      </c>
      <c r="J600" s="4"/>
      <c r="K600" s="25" t="s">
        <v>55</v>
      </c>
      <c r="L600" s="25">
        <f t="shared" si="169"/>
        <v>899</v>
      </c>
      <c r="M600" s="25" t="s">
        <v>21</v>
      </c>
      <c r="N600" s="25" t="str">
        <f t="shared" si="170"/>
        <v>周りは結婚ラッシュ…あなたの運命の人はどこに？</v>
      </c>
      <c r="O600" s="26" t="s">
        <v>22</v>
      </c>
      <c r="P600" s="25" t="str">
        <f t="shared" si="160"/>
        <v>もしかして、このまま結婚できない？</v>
      </c>
      <c r="Q600" s="26" t="s">
        <v>22</v>
      </c>
      <c r="R600" s="25" t="str">
        <f t="shared" si="163"/>
        <v>「もしかして、このままずっと結婚できない？」友人や同僚が次々と結婚していく中で、焦りや不安を感じていませんか？あなたの運命の人はどこにいるのか、結婚のタイミングはいつ訪れるのか…今のあなたの恋愛運や未来のご縁を一緒に見てみましょう。</v>
      </c>
      <c r="S600" s="26" t="s">
        <v>23</v>
      </c>
      <c r="T600" s="25">
        <f>H599</f>
        <v>3</v>
      </c>
      <c r="U600" s="27" t="s">
        <v>21</v>
      </c>
      <c r="V600" s="28">
        <f t="shared" si="172"/>
        <v>45879</v>
      </c>
      <c r="W600" s="29" t="s">
        <v>24</v>
      </c>
      <c r="X600" s="2"/>
      <c r="Y600" s="8" t="s">
        <v>56</v>
      </c>
      <c r="Z600" s="10">
        <f t="shared" si="174"/>
        <v>45879</v>
      </c>
      <c r="AA600" s="9" t="s">
        <v>57</v>
      </c>
      <c r="AB600" s="8">
        <f t="shared" si="173"/>
        <v>899</v>
      </c>
      <c r="AC600" s="8" t="s">
        <v>58</v>
      </c>
      <c r="AK600" s="8" t="s">
        <v>20</v>
      </c>
      <c r="AL600" s="8">
        <f t="shared" si="165"/>
        <v>899</v>
      </c>
      <c r="AM600" s="8" t="s">
        <v>21</v>
      </c>
      <c r="AN600" s="8" t="str">
        <f t="shared" si="175"/>
        <v>周りは結婚ラッシュ…あなたの運命の人はどこに？</v>
      </c>
      <c r="AO600" s="9" t="s">
        <v>22</v>
      </c>
      <c r="AP600" s="8" t="str">
        <f t="shared" si="176"/>
        <v>もしかして、このまま結婚できない？</v>
      </c>
      <c r="AQ600" s="9" t="s">
        <v>22</v>
      </c>
      <c r="AR600" s="8" t="str">
        <f t="shared" si="168"/>
        <v>「もしかして、このままずっと結婚できない？」友人や同僚が次々と結婚していく中で、焦りや不安を感じていませんか？あなたの運命の人はどこにいるのか、結婚のタイミングはいつ訪れるのか…今のあなたの恋愛運や未来のご縁を一緒に見てみましょう。</v>
      </c>
      <c r="AS600" s="9" t="s">
        <v>23</v>
      </c>
      <c r="AT600" s="8">
        <f>H599</f>
        <v>3</v>
      </c>
      <c r="AU600" s="8" t="s">
        <v>21</v>
      </c>
      <c r="AV600" s="10">
        <f t="shared" si="167"/>
        <v>45879</v>
      </c>
      <c r="AW600" s="9" t="s">
        <v>24</v>
      </c>
    </row>
    <row r="601" spans="1:49" ht="18.75" customHeight="1">
      <c r="A601" s="2">
        <v>900</v>
      </c>
      <c r="B601" s="2" t="s">
        <v>2132</v>
      </c>
      <c r="C601" s="2" t="s">
        <v>2133</v>
      </c>
      <c r="D601" s="2" t="s">
        <v>2134</v>
      </c>
      <c r="E601" s="2" t="s">
        <v>1032</v>
      </c>
      <c r="G601" s="2" t="s">
        <v>19</v>
      </c>
      <c r="H601" s="2">
        <v>2</v>
      </c>
      <c r="I601" s="3">
        <v>45880</v>
      </c>
      <c r="J601" s="4"/>
      <c r="K601" s="25" t="s">
        <v>55</v>
      </c>
      <c r="L601" s="25">
        <f t="shared" si="169"/>
        <v>900</v>
      </c>
      <c r="M601" s="25" t="s">
        <v>21</v>
      </c>
      <c r="N601" s="25" t="str">
        <f t="shared" si="170"/>
        <v>片想いの不安を解消！あの人の気持ちと二人の未来</v>
      </c>
      <c r="O601" s="26" t="s">
        <v>22</v>
      </c>
      <c r="P601" s="25" t="str">
        <f t="shared" si="160"/>
        <v>あの人の本音を知りたい……</v>
      </c>
      <c r="Q601" s="26" t="s">
        <v>22</v>
      </c>
      <c r="R601" s="25" t="str">
        <f t="shared" si="163"/>
        <v>相手の気持ちが分からず、嫌われているのではないか、迷惑をかけてしまっているのではないかと悩む日々は、とても辛いものです。一人で悩まず心のモヤモヤを晴らし、前向きな一歩を踏み出しましょう。</v>
      </c>
      <c r="S601" s="26" t="s">
        <v>23</v>
      </c>
      <c r="T601" s="25">
        <f t="shared" ref="T601:T664" si="177">H601</f>
        <v>2</v>
      </c>
      <c r="U601" s="27" t="s">
        <v>21</v>
      </c>
      <c r="V601" s="28">
        <f t="shared" si="172"/>
        <v>45880</v>
      </c>
      <c r="W601" s="29" t="s">
        <v>24</v>
      </c>
      <c r="X601" s="2"/>
      <c r="Y601" s="8" t="s">
        <v>56</v>
      </c>
      <c r="Z601" s="10">
        <f t="shared" si="174"/>
        <v>45880</v>
      </c>
      <c r="AA601" s="9" t="s">
        <v>57</v>
      </c>
      <c r="AB601" s="8">
        <f t="shared" si="173"/>
        <v>900</v>
      </c>
      <c r="AC601" s="8" t="s">
        <v>58</v>
      </c>
      <c r="AK601" s="8" t="s">
        <v>20</v>
      </c>
      <c r="AL601" s="8">
        <f t="shared" si="165"/>
        <v>900</v>
      </c>
      <c r="AM601" s="8" t="s">
        <v>21</v>
      </c>
      <c r="AN601" s="8" t="str">
        <f t="shared" si="175"/>
        <v>片想いの不安を解消！あの人の気持ちと二人の未来</v>
      </c>
      <c r="AO601" s="9" t="s">
        <v>22</v>
      </c>
      <c r="AP601" s="8" t="str">
        <f t="shared" si="176"/>
        <v>あの人の本音を知りたい……</v>
      </c>
      <c r="AQ601" s="9" t="s">
        <v>22</v>
      </c>
      <c r="AR601" s="8" t="str">
        <f t="shared" si="168"/>
        <v>相手の気持ちが分からず、嫌われているのではないか、迷惑をかけてしまっているのではないかと悩む日々は、とても辛いものです。一人で悩まず心のモヤモヤを晴らし、前向きな一歩を踏み出しましょう。</v>
      </c>
      <c r="AS601" s="9" t="s">
        <v>23</v>
      </c>
      <c r="AT601" s="8">
        <f t="shared" ref="AT601:AT632" si="178">H601</f>
        <v>2</v>
      </c>
      <c r="AU601" s="8" t="s">
        <v>21</v>
      </c>
      <c r="AV601" s="10">
        <f t="shared" si="167"/>
        <v>45880</v>
      </c>
      <c r="AW601" s="9" t="s">
        <v>24</v>
      </c>
    </row>
    <row r="602" spans="1:49" ht="18.75" customHeight="1">
      <c r="A602" s="2">
        <v>901</v>
      </c>
      <c r="B602" s="2" t="s">
        <v>2135</v>
      </c>
      <c r="C602" s="2" t="s">
        <v>2136</v>
      </c>
      <c r="D602" s="2" t="s">
        <v>2137</v>
      </c>
      <c r="E602" s="2" t="s">
        <v>1032</v>
      </c>
      <c r="G602" s="2" t="s">
        <v>19</v>
      </c>
      <c r="H602" s="2">
        <v>3</v>
      </c>
      <c r="I602" s="3">
        <v>45881</v>
      </c>
      <c r="J602" s="4"/>
      <c r="K602" s="25" t="s">
        <v>55</v>
      </c>
      <c r="L602" s="25">
        <f t="shared" si="169"/>
        <v>901</v>
      </c>
      <c r="M602" s="25" t="s">
        <v>21</v>
      </c>
      <c r="N602" s="25" t="str">
        <f t="shared" si="170"/>
        <v>進展しない関係…この恋は続く？終わる？運命</v>
      </c>
      <c r="O602" s="26" t="s">
        <v>22</v>
      </c>
      <c r="P602" s="25" t="str">
        <f t="shared" ref="P602:P665" si="179">C602</f>
        <v>この恋、次のステップへ進める？</v>
      </c>
      <c r="Q602" s="26" t="s">
        <v>22</v>
      </c>
      <c r="R602" s="25" t="str">
        <f t="shared" si="163"/>
        <v>マッチングはしたけれど、なかなか進展しない…返信が遅いのは脈なし？それとも慎重なだけ？相手の気持ちやこの恋の行方を考えてみませんか？あなたの恋の未来、占ってみましょう！</v>
      </c>
      <c r="S602" s="26" t="s">
        <v>23</v>
      </c>
      <c r="T602" s="25">
        <f t="shared" si="177"/>
        <v>3</v>
      </c>
      <c r="U602" s="27" t="s">
        <v>21</v>
      </c>
      <c r="V602" s="28">
        <f t="shared" si="172"/>
        <v>45881</v>
      </c>
      <c r="W602" s="29" t="s">
        <v>24</v>
      </c>
      <c r="X602" s="2"/>
      <c r="Y602" s="8" t="s">
        <v>56</v>
      </c>
      <c r="Z602" s="10">
        <f t="shared" si="174"/>
        <v>45881</v>
      </c>
      <c r="AA602" s="9" t="s">
        <v>57</v>
      </c>
      <c r="AB602" s="8">
        <f t="shared" si="173"/>
        <v>901</v>
      </c>
      <c r="AC602" s="8" t="s">
        <v>58</v>
      </c>
      <c r="AK602" s="8" t="s">
        <v>20</v>
      </c>
      <c r="AL602" s="8">
        <f t="shared" si="165"/>
        <v>901</v>
      </c>
      <c r="AM602" s="8" t="s">
        <v>21</v>
      </c>
      <c r="AN602" s="8" t="str">
        <f t="shared" si="175"/>
        <v>進展しない関係…この恋は続く？終わる？運命</v>
      </c>
      <c r="AO602" s="9" t="s">
        <v>22</v>
      </c>
      <c r="AP602" s="8" t="str">
        <f t="shared" si="176"/>
        <v>この恋、次のステップへ進める？</v>
      </c>
      <c r="AQ602" s="9" t="s">
        <v>22</v>
      </c>
      <c r="AR602" s="8" t="str">
        <f t="shared" si="168"/>
        <v>マッチングはしたけれど、なかなか進展しない…返信が遅いのは脈なし？それとも慎重なだけ？相手の気持ちやこの恋の行方を考えてみませんか？あなたの恋の未来、占ってみましょう！</v>
      </c>
      <c r="AS602" s="9" t="s">
        <v>23</v>
      </c>
      <c r="AT602" s="8">
        <f t="shared" si="178"/>
        <v>3</v>
      </c>
      <c r="AU602" s="8" t="s">
        <v>21</v>
      </c>
      <c r="AV602" s="10">
        <f t="shared" si="167"/>
        <v>45881</v>
      </c>
      <c r="AW602" s="9" t="s">
        <v>24</v>
      </c>
    </row>
    <row r="603" spans="1:49" ht="18.75" customHeight="1">
      <c r="A603" s="2">
        <v>902</v>
      </c>
      <c r="B603" s="2" t="s">
        <v>2138</v>
      </c>
      <c r="C603" s="2" t="s">
        <v>2139</v>
      </c>
      <c r="D603" s="2" t="s">
        <v>2140</v>
      </c>
      <c r="E603" s="2" t="s">
        <v>1032</v>
      </c>
      <c r="G603" s="2" t="s">
        <v>19</v>
      </c>
      <c r="H603" s="2">
        <v>10</v>
      </c>
      <c r="I603" s="3">
        <v>45882</v>
      </c>
      <c r="J603" s="4"/>
      <c r="K603" s="25" t="s">
        <v>55</v>
      </c>
      <c r="L603" s="25">
        <f t="shared" si="169"/>
        <v>902</v>
      </c>
      <c r="M603" s="25" t="s">
        <v>21</v>
      </c>
      <c r="N603" s="25" t="str">
        <f t="shared" si="170"/>
        <v>忘れられないあの人…新しい恋は訪れる？</v>
      </c>
      <c r="O603" s="26" t="s">
        <v>22</v>
      </c>
      <c r="P603" s="25" t="str">
        <f t="shared" si="179"/>
        <v>心が前を向く日は来る？</v>
      </c>
      <c r="Q603" s="26" t="s">
        <v>22</v>
      </c>
      <c r="R603" s="25" t="str">
        <f t="shared" si="163"/>
        <v>過去の恋が忘れられない… それとも、心のどこかで新しい恋を求めている？今のあなたの気持ちと恋のタイミングを探してみませんか？「今はまだ過去を癒す時間？」「もう次の恋がすぐそこに？」あなたの心の声を確かめてみましょう！</v>
      </c>
      <c r="S603" s="26" t="s">
        <v>23</v>
      </c>
      <c r="T603" s="25">
        <f t="shared" si="177"/>
        <v>10</v>
      </c>
      <c r="U603" s="27" t="s">
        <v>21</v>
      </c>
      <c r="V603" s="28">
        <f t="shared" si="172"/>
        <v>45882</v>
      </c>
      <c r="W603" s="29" t="s">
        <v>24</v>
      </c>
      <c r="X603" s="2"/>
      <c r="Y603" s="8" t="s">
        <v>56</v>
      </c>
      <c r="Z603" s="10">
        <f t="shared" si="174"/>
        <v>45882</v>
      </c>
      <c r="AA603" s="9" t="s">
        <v>57</v>
      </c>
      <c r="AB603" s="8">
        <f t="shared" si="173"/>
        <v>902</v>
      </c>
      <c r="AC603" s="8" t="s">
        <v>58</v>
      </c>
      <c r="AK603" s="8" t="s">
        <v>20</v>
      </c>
      <c r="AL603" s="8">
        <f t="shared" si="165"/>
        <v>902</v>
      </c>
      <c r="AM603" s="8" t="s">
        <v>21</v>
      </c>
      <c r="AN603" s="8" t="str">
        <f t="shared" si="175"/>
        <v>忘れられないあの人…新しい恋は訪れる？</v>
      </c>
      <c r="AO603" s="9" t="s">
        <v>22</v>
      </c>
      <c r="AP603" s="8" t="str">
        <f t="shared" si="176"/>
        <v>心が前を向く日は来る？</v>
      </c>
      <c r="AQ603" s="9" t="s">
        <v>22</v>
      </c>
      <c r="AR603" s="8" t="str">
        <f t="shared" si="168"/>
        <v>過去の恋が忘れられない… それとも、心のどこかで新しい恋を求めている？今のあなたの気持ちと恋のタイミングを探してみませんか？「今はまだ過去を癒す時間？」「もう次の恋がすぐそこに？」あなたの心の声を確かめてみましょう！</v>
      </c>
      <c r="AS603" s="9" t="s">
        <v>23</v>
      </c>
      <c r="AT603" s="8">
        <f t="shared" si="178"/>
        <v>10</v>
      </c>
      <c r="AU603" s="8" t="s">
        <v>21</v>
      </c>
      <c r="AV603" s="10">
        <f t="shared" si="167"/>
        <v>45882</v>
      </c>
      <c r="AW603" s="9" t="s">
        <v>24</v>
      </c>
    </row>
    <row r="604" spans="1:49" ht="18.75" customHeight="1">
      <c r="A604" s="2">
        <v>903</v>
      </c>
      <c r="B604" s="2" t="s">
        <v>2141</v>
      </c>
      <c r="C604" s="2" t="s">
        <v>2142</v>
      </c>
      <c r="D604" s="2" t="s">
        <v>2143</v>
      </c>
      <c r="E604" s="2" t="s">
        <v>1032</v>
      </c>
      <c r="G604" s="2" t="s">
        <v>19</v>
      </c>
      <c r="H604" s="2">
        <v>3</v>
      </c>
      <c r="I604" s="3">
        <v>45883</v>
      </c>
      <c r="J604" s="4"/>
      <c r="K604" s="25" t="s">
        <v>55</v>
      </c>
      <c r="L604" s="25">
        <f t="shared" si="169"/>
        <v>903</v>
      </c>
      <c r="M604" s="25" t="s">
        <v>21</v>
      </c>
      <c r="N604" s="25" t="str">
        <f t="shared" si="170"/>
        <v>勘違いしたくない！あの人の本当の気持ちをズバリ診断</v>
      </c>
      <c r="O604" s="26" t="s">
        <v>22</v>
      </c>
      <c r="P604" s="25" t="str">
        <f t="shared" si="179"/>
        <v>あの人のあの態度の意味は？</v>
      </c>
      <c r="Q604" s="26" t="s">
        <v>22</v>
      </c>
      <c r="R604" s="25" t="str">
        <f t="shared" si="163"/>
        <v xml:space="preserve">あの人の態度、もしかして私に気がある…？それとも「単なる優しさ？」期待と不安が入り混じるこの気持ち、ハッキリさせませんか？恋愛感情なのか、それとも違うのか…？ 気になるあの人の本音を今すぐチェック！ </v>
      </c>
      <c r="S604" s="26" t="s">
        <v>23</v>
      </c>
      <c r="T604" s="25">
        <f t="shared" si="177"/>
        <v>3</v>
      </c>
      <c r="U604" s="27" t="s">
        <v>21</v>
      </c>
      <c r="V604" s="28">
        <f t="shared" si="172"/>
        <v>45883</v>
      </c>
      <c r="W604" s="29" t="s">
        <v>24</v>
      </c>
      <c r="X604" s="2"/>
      <c r="Y604" s="8" t="s">
        <v>56</v>
      </c>
      <c r="Z604" s="10">
        <f t="shared" si="174"/>
        <v>45883</v>
      </c>
      <c r="AA604" s="9" t="s">
        <v>57</v>
      </c>
      <c r="AB604" s="8">
        <f t="shared" si="173"/>
        <v>903</v>
      </c>
      <c r="AC604" s="8" t="s">
        <v>58</v>
      </c>
      <c r="AK604" s="8" t="s">
        <v>20</v>
      </c>
      <c r="AL604" s="8">
        <f t="shared" si="165"/>
        <v>903</v>
      </c>
      <c r="AM604" s="8" t="s">
        <v>21</v>
      </c>
      <c r="AN604" s="8" t="str">
        <f t="shared" si="175"/>
        <v>勘違いしたくない！あの人の本当の気持ちをズバリ診断</v>
      </c>
      <c r="AO604" s="9" t="s">
        <v>22</v>
      </c>
      <c r="AP604" s="8" t="str">
        <f t="shared" si="176"/>
        <v>あの人のあの態度の意味は？</v>
      </c>
      <c r="AQ604" s="9" t="s">
        <v>22</v>
      </c>
      <c r="AR604" s="8" t="str">
        <f t="shared" si="168"/>
        <v xml:space="preserve">あの人の態度、もしかして私に気がある…？それとも「単なる優しさ？」期待と不安が入り混じるこの気持ち、ハッキリさせませんか？恋愛感情なのか、それとも違うのか…？ 気になるあの人の本音を今すぐチェック！ </v>
      </c>
      <c r="AS604" s="9" t="s">
        <v>23</v>
      </c>
      <c r="AT604" s="8">
        <f t="shared" si="178"/>
        <v>3</v>
      </c>
      <c r="AU604" s="8" t="s">
        <v>21</v>
      </c>
      <c r="AV604" s="10">
        <f t="shared" si="167"/>
        <v>45883</v>
      </c>
      <c r="AW604" s="9" t="s">
        <v>24</v>
      </c>
    </row>
    <row r="605" spans="1:49" ht="18.75" customHeight="1">
      <c r="A605" s="2">
        <v>904</v>
      </c>
      <c r="B605" s="2" t="s">
        <v>2144</v>
      </c>
      <c r="C605" s="2" t="s">
        <v>2145</v>
      </c>
      <c r="D605" s="2" t="s">
        <v>2146</v>
      </c>
      <c r="E605" s="2" t="s">
        <v>1032</v>
      </c>
      <c r="G605" s="2" t="s">
        <v>19</v>
      </c>
      <c r="H605" s="2">
        <v>3</v>
      </c>
      <c r="I605" s="3">
        <v>45884</v>
      </c>
      <c r="J605" s="4"/>
      <c r="K605" s="25" t="s">
        <v>55</v>
      </c>
      <c r="L605" s="25">
        <f t="shared" si="169"/>
        <v>904</v>
      </c>
      <c r="M605" s="25" t="s">
        <v>21</v>
      </c>
      <c r="N605" s="25" t="str">
        <f t="shared" si="170"/>
        <v>なぜ私は"2番目の女"なの？あなたの恋愛運と宿命</v>
      </c>
      <c r="O605" s="26" t="s">
        <v>22</v>
      </c>
      <c r="P605" s="25" t="str">
        <f t="shared" si="179"/>
        <v>本命になれないのはなぜ？</v>
      </c>
      <c r="Q605" s="26" t="s">
        <v>22</v>
      </c>
      <c r="R605" s="25" t="str">
        <f t="shared" si="163"/>
        <v>「彼だけを見ていたのに、もう一人“本命”がいた…」それは偶然ではなく、あなたの恋愛運や深層心理が関係しているのかも。あなたが2番目になってしまう理由、そして本命になれる方法を解き明かします。</v>
      </c>
      <c r="S605" s="26" t="s">
        <v>23</v>
      </c>
      <c r="T605" s="25">
        <f t="shared" si="177"/>
        <v>3</v>
      </c>
      <c r="U605" s="27" t="s">
        <v>21</v>
      </c>
      <c r="V605" s="28">
        <f t="shared" si="172"/>
        <v>45884</v>
      </c>
      <c r="W605" s="29" t="s">
        <v>24</v>
      </c>
      <c r="X605" s="2"/>
      <c r="Y605" s="8" t="s">
        <v>56</v>
      </c>
      <c r="Z605" s="10">
        <f t="shared" si="174"/>
        <v>45884</v>
      </c>
      <c r="AA605" s="9" t="s">
        <v>57</v>
      </c>
      <c r="AB605" s="8">
        <f t="shared" si="173"/>
        <v>904</v>
      </c>
      <c r="AC605" s="8" t="s">
        <v>58</v>
      </c>
      <c r="AK605" s="8" t="s">
        <v>20</v>
      </c>
      <c r="AL605" s="8">
        <f t="shared" si="165"/>
        <v>904</v>
      </c>
      <c r="AM605" s="8" t="s">
        <v>21</v>
      </c>
      <c r="AN605" s="8" t="str">
        <f t="shared" si="175"/>
        <v>なぜ私は"2番目の女"なの？あなたの恋愛運と宿命</v>
      </c>
      <c r="AO605" s="9" t="s">
        <v>22</v>
      </c>
      <c r="AP605" s="8" t="e">
        <f>#REF!</f>
        <v>#REF!</v>
      </c>
      <c r="AQ605" s="9" t="s">
        <v>22</v>
      </c>
      <c r="AR605" s="8" t="str">
        <f t="shared" si="168"/>
        <v>「彼だけを見ていたのに、もう一人“本命”がいた…」それは偶然ではなく、あなたの恋愛運や深層心理が関係しているのかも。あなたが2番目になってしまう理由、そして本命になれる方法を解き明かします。</v>
      </c>
      <c r="AS605" s="9" t="s">
        <v>23</v>
      </c>
      <c r="AT605" s="8">
        <f t="shared" si="178"/>
        <v>3</v>
      </c>
      <c r="AU605" s="8" t="s">
        <v>21</v>
      </c>
      <c r="AV605" s="10">
        <f t="shared" si="167"/>
        <v>45884</v>
      </c>
      <c r="AW605" s="9" t="s">
        <v>24</v>
      </c>
    </row>
    <row r="606" spans="1:49" ht="18.75" customHeight="1">
      <c r="A606" s="2">
        <v>905</v>
      </c>
      <c r="B606" s="2" t="s">
        <v>2147</v>
      </c>
      <c r="C606" s="2" t="s">
        <v>2148</v>
      </c>
      <c r="D606" s="2" t="s">
        <v>2149</v>
      </c>
      <c r="E606" s="2" t="s">
        <v>1032</v>
      </c>
      <c r="G606" s="2" t="s">
        <v>19</v>
      </c>
      <c r="H606" s="2">
        <v>6</v>
      </c>
      <c r="I606" s="3">
        <v>45885</v>
      </c>
      <c r="J606" s="4"/>
      <c r="K606" s="25" t="s">
        <v>55</v>
      </c>
      <c r="L606" s="25">
        <f t="shared" si="169"/>
        <v>905</v>
      </c>
      <c r="M606" s="25" t="s">
        <v>21</v>
      </c>
      <c r="N606" s="25" t="str">
        <f t="shared" si="170"/>
        <v>どちらを選べば幸せになれる？【あなたの結婚運】</v>
      </c>
      <c r="O606" s="26" t="s">
        <v>22</v>
      </c>
      <c r="P606" s="25" t="str">
        <f t="shared" si="179"/>
        <v>本当に幸せになれる相手は誰？</v>
      </c>
      <c r="Q606" s="26" t="s">
        <v>22</v>
      </c>
      <c r="R606" s="25" t="str">
        <f t="shared" si="163"/>
        <v>「どちらも素敵だけど、本当に幸せになれるのはどっち…？」結婚は人生の大きな分岐点。あなたの性格・運命・結婚後の未来を導きます</v>
      </c>
      <c r="S606" s="26" t="s">
        <v>23</v>
      </c>
      <c r="T606" s="25">
        <f t="shared" si="177"/>
        <v>6</v>
      </c>
      <c r="U606" s="27" t="s">
        <v>21</v>
      </c>
      <c r="V606" s="28">
        <f t="shared" si="172"/>
        <v>45885</v>
      </c>
      <c r="W606" s="29" t="s">
        <v>24</v>
      </c>
      <c r="X606" s="2"/>
      <c r="Y606" s="8" t="s">
        <v>56</v>
      </c>
      <c r="Z606" s="10">
        <f t="shared" si="174"/>
        <v>45885</v>
      </c>
      <c r="AA606" s="9" t="s">
        <v>57</v>
      </c>
      <c r="AB606" s="8">
        <f t="shared" si="173"/>
        <v>905</v>
      </c>
      <c r="AC606" s="8" t="s">
        <v>58</v>
      </c>
      <c r="AK606" s="8" t="s">
        <v>20</v>
      </c>
      <c r="AL606" s="8">
        <f t="shared" si="165"/>
        <v>905</v>
      </c>
      <c r="AM606" s="8" t="s">
        <v>21</v>
      </c>
      <c r="AN606" s="8" t="str">
        <f t="shared" si="175"/>
        <v>どちらを選べば幸せになれる？【あなたの結婚運】</v>
      </c>
      <c r="AO606" s="9" t="s">
        <v>22</v>
      </c>
      <c r="AP606" s="8" t="str">
        <f>C605</f>
        <v>本命になれないのはなぜ？</v>
      </c>
      <c r="AQ606" s="9" t="s">
        <v>22</v>
      </c>
      <c r="AR606" s="8" t="str">
        <f t="shared" si="168"/>
        <v>「どちらも素敵だけど、本当に幸せになれるのはどっち…？」結婚は人生の大きな分岐点。あなたの性格・運命・結婚後の未来を導きます</v>
      </c>
      <c r="AS606" s="9" t="s">
        <v>23</v>
      </c>
      <c r="AT606" s="8">
        <f t="shared" si="178"/>
        <v>6</v>
      </c>
      <c r="AU606" s="8" t="s">
        <v>21</v>
      </c>
      <c r="AV606" s="10">
        <f t="shared" si="167"/>
        <v>45885</v>
      </c>
      <c r="AW606" s="9" t="s">
        <v>24</v>
      </c>
    </row>
    <row r="607" spans="1:49" ht="18.75" customHeight="1">
      <c r="A607" s="2">
        <v>906</v>
      </c>
      <c r="B607" s="2" t="s">
        <v>2150</v>
      </c>
      <c r="C607" s="2" t="s">
        <v>2151</v>
      </c>
      <c r="D607" s="2" t="s">
        <v>2152</v>
      </c>
      <c r="E607" s="2" t="s">
        <v>1032</v>
      </c>
      <c r="G607" s="2" t="s">
        <v>19</v>
      </c>
      <c r="H607" s="2">
        <v>2</v>
      </c>
      <c r="I607" s="3">
        <v>45886</v>
      </c>
      <c r="J607" s="4"/>
      <c r="K607" s="25" t="s">
        <v>55</v>
      </c>
      <c r="L607" s="25">
        <f t="shared" si="169"/>
        <v>906</v>
      </c>
      <c r="M607" s="25" t="s">
        <v>21</v>
      </c>
      <c r="N607" s="25" t="str">
        <f t="shared" si="170"/>
        <v>彼に恋人はいる？ まだチャンスはある？◆ 運命の恋占い</v>
      </c>
      <c r="O607" s="26" t="s">
        <v>22</v>
      </c>
      <c r="P607" s="25" t="str">
        <f t="shared" si="179"/>
        <v>彼には今、特別な人がいるの？</v>
      </c>
      <c r="Q607" s="26" t="s">
        <v>22</v>
      </c>
      <c r="R607" s="25" t="str">
        <f t="shared" si="163"/>
        <v>「彼には今、特別な人がいるの？」気になるあの人の恋愛状況、あなたとの未来の可能性を探ってみましょう。チャンスがあるのか、それとも新たな恋に進むべきなのか…？</v>
      </c>
      <c r="S607" s="26" t="s">
        <v>23</v>
      </c>
      <c r="T607" s="25">
        <f t="shared" si="177"/>
        <v>2</v>
      </c>
      <c r="U607" s="27" t="s">
        <v>21</v>
      </c>
      <c r="V607" s="28">
        <f t="shared" si="172"/>
        <v>45886</v>
      </c>
      <c r="W607" s="29" t="s">
        <v>24</v>
      </c>
      <c r="X607" s="2"/>
      <c r="Y607" s="8" t="s">
        <v>56</v>
      </c>
      <c r="Z607" s="10">
        <f t="shared" si="174"/>
        <v>45886</v>
      </c>
      <c r="AA607" s="9" t="s">
        <v>57</v>
      </c>
      <c r="AB607" s="8">
        <f t="shared" si="173"/>
        <v>906</v>
      </c>
      <c r="AC607" s="8" t="s">
        <v>58</v>
      </c>
      <c r="AK607" s="8" t="s">
        <v>20</v>
      </c>
      <c r="AL607" s="8">
        <f t="shared" si="165"/>
        <v>906</v>
      </c>
      <c r="AM607" s="8" t="s">
        <v>21</v>
      </c>
      <c r="AN607" s="8" t="str">
        <f t="shared" si="175"/>
        <v>彼に恋人はいる？ まだチャンスはある？◆ 運命の恋占い</v>
      </c>
      <c r="AO607" s="9" t="s">
        <v>22</v>
      </c>
      <c r="AP607" s="8" t="str">
        <f t="shared" ref="AP607:AP618" si="180">C607</f>
        <v>彼には今、特別な人がいるの？</v>
      </c>
      <c r="AQ607" s="9" t="s">
        <v>22</v>
      </c>
      <c r="AR607" s="8" t="str">
        <f t="shared" si="168"/>
        <v>「彼には今、特別な人がいるの？」気になるあの人の恋愛状況、あなたとの未来の可能性を探ってみましょう。チャンスがあるのか、それとも新たな恋に進むべきなのか…？</v>
      </c>
      <c r="AS607" s="9" t="s">
        <v>23</v>
      </c>
      <c r="AT607" s="8">
        <f t="shared" si="178"/>
        <v>2</v>
      </c>
      <c r="AU607" s="8" t="s">
        <v>21</v>
      </c>
      <c r="AV607" s="10">
        <f t="shared" si="167"/>
        <v>45886</v>
      </c>
      <c r="AW607" s="9" t="s">
        <v>24</v>
      </c>
    </row>
    <row r="608" spans="1:49" ht="18.75" customHeight="1">
      <c r="A608" s="2">
        <v>907</v>
      </c>
      <c r="B608" s="2" t="s">
        <v>2153</v>
      </c>
      <c r="C608" s="2" t="s">
        <v>2154</v>
      </c>
      <c r="D608" s="2" t="s">
        <v>2155</v>
      </c>
      <c r="E608" s="2" t="s">
        <v>1032</v>
      </c>
      <c r="G608" s="2" t="s">
        <v>19</v>
      </c>
      <c r="H608" s="2">
        <v>3</v>
      </c>
      <c r="I608" s="3">
        <v>45887</v>
      </c>
      <c r="J608" s="4"/>
      <c r="K608" s="25" t="s">
        <v>55</v>
      </c>
      <c r="L608" s="25">
        <f t="shared" si="169"/>
        <v>907</v>
      </c>
      <c r="M608" s="25" t="s">
        <v>21</v>
      </c>
      <c r="N608" s="25" t="str">
        <f t="shared" si="170"/>
        <v>あの人は私を選ぶ？ それとも諦めるべき？ 運命の恋</v>
      </c>
      <c r="O608" s="26" t="s">
        <v>22</v>
      </c>
      <c r="P608" s="25" t="str">
        <f t="shared" si="179"/>
        <v>あの人の心はもう決まっているの？</v>
      </c>
      <c r="Q608" s="26" t="s">
        <v>22</v>
      </c>
      <c r="R608" s="25" t="str">
        <f t="shared" si="163"/>
        <v>彼にはすでに別の女性が… でも、まだあなたにチャンスは残されているかもしれません。彼は本当にその人を選ぶのか？ それとも、あなたとの未来の可能性があるのか？あなたが進むべき道を探りましょう。</v>
      </c>
      <c r="S608" s="26" t="s">
        <v>23</v>
      </c>
      <c r="T608" s="25">
        <f t="shared" si="177"/>
        <v>3</v>
      </c>
      <c r="U608" s="27" t="s">
        <v>21</v>
      </c>
      <c r="V608" s="28">
        <f t="shared" si="172"/>
        <v>45887</v>
      </c>
      <c r="W608" s="29" t="s">
        <v>24</v>
      </c>
      <c r="X608" s="2"/>
      <c r="Y608" s="8" t="s">
        <v>56</v>
      </c>
      <c r="Z608" s="10">
        <f t="shared" si="174"/>
        <v>45887</v>
      </c>
      <c r="AA608" s="9" t="s">
        <v>57</v>
      </c>
      <c r="AB608" s="8">
        <f t="shared" si="173"/>
        <v>907</v>
      </c>
      <c r="AC608" s="8" t="s">
        <v>58</v>
      </c>
      <c r="AK608" s="8" t="s">
        <v>20</v>
      </c>
      <c r="AL608" s="8">
        <f t="shared" si="165"/>
        <v>907</v>
      </c>
      <c r="AM608" s="8" t="s">
        <v>21</v>
      </c>
      <c r="AN608" s="8" t="str">
        <f t="shared" si="175"/>
        <v>あの人は私を選ぶ？ それとも諦めるべき？ 運命の恋</v>
      </c>
      <c r="AO608" s="9" t="s">
        <v>22</v>
      </c>
      <c r="AP608" s="8" t="str">
        <f t="shared" si="180"/>
        <v>あの人の心はもう決まっているの？</v>
      </c>
      <c r="AQ608" s="9" t="s">
        <v>22</v>
      </c>
      <c r="AR608" s="8" t="str">
        <f t="shared" si="168"/>
        <v>彼にはすでに別の女性が… でも、まだあなたにチャンスは残されているかもしれません。彼は本当にその人を選ぶのか？ それとも、あなたとの未来の可能性があるのか？あなたが進むべき道を探りましょう。</v>
      </c>
      <c r="AS608" s="9" t="s">
        <v>23</v>
      </c>
      <c r="AT608" s="8">
        <f t="shared" si="178"/>
        <v>3</v>
      </c>
      <c r="AU608" s="8" t="s">
        <v>21</v>
      </c>
      <c r="AV608" s="10">
        <f t="shared" si="167"/>
        <v>45887</v>
      </c>
      <c r="AW608" s="9" t="s">
        <v>24</v>
      </c>
    </row>
    <row r="609" spans="1:49" ht="18.75" customHeight="1">
      <c r="A609" s="2">
        <v>908</v>
      </c>
      <c r="B609" s="2" t="s">
        <v>2156</v>
      </c>
      <c r="C609" s="2" t="s">
        <v>2157</v>
      </c>
      <c r="D609" s="2" t="s">
        <v>2158</v>
      </c>
      <c r="E609" s="2" t="s">
        <v>1032</v>
      </c>
      <c r="G609" s="2" t="s">
        <v>19</v>
      </c>
      <c r="H609" s="2">
        <v>3</v>
      </c>
      <c r="I609" s="3">
        <v>45888</v>
      </c>
      <c r="J609" s="4"/>
      <c r="K609" s="25" t="s">
        <v>55</v>
      </c>
      <c r="L609" s="25">
        <f t="shared" si="169"/>
        <v>908</v>
      </c>
      <c r="M609" s="25" t="s">
        <v>21</v>
      </c>
      <c r="N609" s="25" t="str">
        <f t="shared" si="170"/>
        <v>友達以上、恋人未満…この恋、叶う可能性は？</v>
      </c>
      <c r="O609" s="26" t="s">
        <v>22</v>
      </c>
      <c r="P609" s="25" t="str">
        <f t="shared" si="179"/>
        <v>ただの友達？それとも運命の人？</v>
      </c>
      <c r="Q609" s="26" t="s">
        <v>22</v>
      </c>
      <c r="R609" s="25" t="str">
        <f t="shared" si="163"/>
        <v>「デートもするのに、関係がはっきりしない…」そんな曖昧な関係にモヤモヤしていませんか？彼の本音と、恋愛に発展する可能性を解き明かします。この恋が進展するのか、それとも他の道があるのか？今すぐチェックして、答えを見つけましょう。</v>
      </c>
      <c r="S609" s="26" t="s">
        <v>23</v>
      </c>
      <c r="T609" s="25">
        <f t="shared" si="177"/>
        <v>3</v>
      </c>
      <c r="U609" s="27" t="s">
        <v>21</v>
      </c>
      <c r="V609" s="28">
        <f t="shared" si="172"/>
        <v>45888</v>
      </c>
      <c r="W609" s="29" t="s">
        <v>24</v>
      </c>
      <c r="X609" s="2"/>
      <c r="Y609" s="8" t="s">
        <v>56</v>
      </c>
      <c r="Z609" s="10">
        <f t="shared" si="174"/>
        <v>45888</v>
      </c>
      <c r="AA609" s="9" t="s">
        <v>57</v>
      </c>
      <c r="AB609" s="8">
        <f t="shared" si="173"/>
        <v>908</v>
      </c>
      <c r="AC609" s="8" t="s">
        <v>58</v>
      </c>
      <c r="AK609" s="8" t="s">
        <v>20</v>
      </c>
      <c r="AL609" s="8">
        <f t="shared" si="165"/>
        <v>908</v>
      </c>
      <c r="AM609" s="8" t="s">
        <v>21</v>
      </c>
      <c r="AN609" s="8" t="str">
        <f t="shared" si="175"/>
        <v>友達以上、恋人未満…この恋、叶う可能性は？</v>
      </c>
      <c r="AO609" s="9" t="s">
        <v>22</v>
      </c>
      <c r="AP609" s="8" t="str">
        <f t="shared" si="180"/>
        <v>ただの友達？それとも運命の人？</v>
      </c>
      <c r="AQ609" s="9" t="s">
        <v>22</v>
      </c>
      <c r="AR609" s="8" t="str">
        <f t="shared" si="168"/>
        <v>「デートもするのに、関係がはっきりしない…」そんな曖昧な関係にモヤモヤしていませんか？彼の本音と、恋愛に発展する可能性を解き明かします。この恋が進展するのか、それとも他の道があるのか？今すぐチェックして、答えを見つけましょう。</v>
      </c>
      <c r="AS609" s="9" t="s">
        <v>23</v>
      </c>
      <c r="AT609" s="8">
        <f t="shared" si="178"/>
        <v>3</v>
      </c>
      <c r="AU609" s="8" t="s">
        <v>21</v>
      </c>
      <c r="AV609" s="10">
        <f t="shared" si="167"/>
        <v>45888</v>
      </c>
      <c r="AW609" s="9" t="s">
        <v>24</v>
      </c>
    </row>
    <row r="610" spans="1:49" ht="18.75" customHeight="1">
      <c r="A610" s="2">
        <v>909</v>
      </c>
      <c r="B610" s="2" t="s">
        <v>2159</v>
      </c>
      <c r="C610" s="2" t="s">
        <v>2160</v>
      </c>
      <c r="D610" s="2" t="s">
        <v>2161</v>
      </c>
      <c r="E610" s="2" t="s">
        <v>1032</v>
      </c>
      <c r="G610" s="2" t="s">
        <v>19</v>
      </c>
      <c r="H610" s="2">
        <v>6</v>
      </c>
      <c r="I610" s="3">
        <v>45889</v>
      </c>
      <c r="J610" s="4"/>
      <c r="K610" s="25" t="s">
        <v>55</v>
      </c>
      <c r="L610" s="25">
        <f t="shared" si="169"/>
        <v>909</v>
      </c>
      <c r="M610" s="25" t="s">
        <v>21</v>
      </c>
      <c r="N610" s="25" t="str">
        <f t="shared" si="170"/>
        <v>結婚する気はある？ない？彼がプロポーズをためらう理由</v>
      </c>
      <c r="O610" s="26" t="s">
        <v>22</v>
      </c>
      <c r="P610" s="25" t="str">
        <f t="shared" si="179"/>
        <v>プロポーズ待ちで不安…</v>
      </c>
      <c r="Q610" s="26" t="s">
        <v>22</v>
      </c>
      <c r="R610" s="25" t="str">
        <f t="shared" si="163"/>
        <v>「付き合いは長いのに、なぜプロポーズしてくれないの？」結婚の話をすると曖昧な返事ばかり…私との未来をどう考えてるの？待ち続けて大丈夫？それとも決断を迫るべき？彼がプロポーズをためらう本当の理由を明らかにします。</v>
      </c>
      <c r="S610" s="26" t="s">
        <v>23</v>
      </c>
      <c r="T610" s="25">
        <f t="shared" si="177"/>
        <v>6</v>
      </c>
      <c r="U610" s="27" t="s">
        <v>21</v>
      </c>
      <c r="V610" s="28">
        <f t="shared" si="172"/>
        <v>45889</v>
      </c>
      <c r="W610" s="29" t="s">
        <v>24</v>
      </c>
      <c r="X610" s="2"/>
      <c r="Y610" s="8" t="s">
        <v>56</v>
      </c>
      <c r="Z610" s="10">
        <f t="shared" si="174"/>
        <v>45889</v>
      </c>
      <c r="AA610" s="9" t="s">
        <v>57</v>
      </c>
      <c r="AB610" s="8">
        <f t="shared" si="173"/>
        <v>909</v>
      </c>
      <c r="AC610" s="8" t="s">
        <v>58</v>
      </c>
      <c r="AK610" s="8" t="s">
        <v>20</v>
      </c>
      <c r="AL610" s="8">
        <f t="shared" si="165"/>
        <v>909</v>
      </c>
      <c r="AM610" s="8" t="s">
        <v>21</v>
      </c>
      <c r="AN610" s="8" t="str">
        <f t="shared" si="175"/>
        <v>結婚する気はある？ない？彼がプロポーズをためらう理由</v>
      </c>
      <c r="AO610" s="9" t="s">
        <v>22</v>
      </c>
      <c r="AP610" s="8" t="str">
        <f t="shared" si="180"/>
        <v>プロポーズ待ちで不安…</v>
      </c>
      <c r="AQ610" s="9" t="s">
        <v>22</v>
      </c>
      <c r="AR610" s="8" t="str">
        <f t="shared" si="168"/>
        <v>「付き合いは長いのに、なぜプロポーズしてくれないの？」結婚の話をすると曖昧な返事ばかり…私との未来をどう考えてるの？待ち続けて大丈夫？それとも決断を迫るべき？彼がプロポーズをためらう本当の理由を明らかにします。</v>
      </c>
      <c r="AS610" s="9" t="s">
        <v>23</v>
      </c>
      <c r="AT610" s="8">
        <f t="shared" si="178"/>
        <v>6</v>
      </c>
      <c r="AU610" s="8" t="s">
        <v>21</v>
      </c>
      <c r="AV610" s="10">
        <f t="shared" si="167"/>
        <v>45889</v>
      </c>
      <c r="AW610" s="9" t="s">
        <v>24</v>
      </c>
    </row>
    <row r="611" spans="1:49" ht="18.75" customHeight="1">
      <c r="A611" s="2">
        <v>910</v>
      </c>
      <c r="B611" s="2" t="s">
        <v>2162</v>
      </c>
      <c r="C611" s="2" t="s">
        <v>2163</v>
      </c>
      <c r="D611" s="2" t="s">
        <v>2164</v>
      </c>
      <c r="E611" s="2" t="s">
        <v>1032</v>
      </c>
      <c r="G611" s="2" t="s">
        <v>19</v>
      </c>
      <c r="H611" s="2">
        <v>6</v>
      </c>
      <c r="I611" s="3">
        <v>45890</v>
      </c>
      <c r="J611" s="4"/>
      <c r="K611" s="25" t="s">
        <v>55</v>
      </c>
      <c r="L611" s="25">
        <f t="shared" si="169"/>
        <v>910</v>
      </c>
      <c r="M611" s="25" t="s">
        <v>21</v>
      </c>
      <c r="N611" s="25" t="str">
        <f t="shared" si="170"/>
        <v>理想の結婚が違う私たち…この恋、続けるべき？</v>
      </c>
      <c r="O611" s="26" t="s">
        <v>22</v>
      </c>
      <c r="P611" s="25" t="str">
        <f t="shared" si="179"/>
        <v>結婚観が合わない…歩み寄れる？</v>
      </c>
      <c r="Q611" s="26" t="s">
        <v>22</v>
      </c>
      <c r="R611" s="25" t="str">
        <f t="shared" si="163"/>
        <v>結婚後の生活の理想が違う…結婚は愛だけではなく、価値観の一致も大切。このまま彼と一緒にいるべきか、それとも違う未来を選ぶべきか…2人の未来を占いで診断！あなたにとって最適な選択を見つけましょう。</v>
      </c>
      <c r="S611" s="26" t="s">
        <v>23</v>
      </c>
      <c r="T611" s="25">
        <f t="shared" si="177"/>
        <v>6</v>
      </c>
      <c r="U611" s="27" t="s">
        <v>21</v>
      </c>
      <c r="V611" s="28">
        <f t="shared" si="172"/>
        <v>45890</v>
      </c>
      <c r="W611" s="29" t="s">
        <v>24</v>
      </c>
      <c r="X611" s="2"/>
      <c r="Y611" s="8" t="s">
        <v>56</v>
      </c>
      <c r="Z611" s="10">
        <f t="shared" si="174"/>
        <v>45890</v>
      </c>
      <c r="AA611" s="9" t="s">
        <v>57</v>
      </c>
      <c r="AB611" s="8">
        <f t="shared" si="173"/>
        <v>910</v>
      </c>
      <c r="AC611" s="8" t="s">
        <v>58</v>
      </c>
      <c r="AK611" s="8" t="s">
        <v>20</v>
      </c>
      <c r="AL611" s="8">
        <f t="shared" si="165"/>
        <v>910</v>
      </c>
      <c r="AM611" s="8" t="s">
        <v>21</v>
      </c>
      <c r="AN611" s="8" t="str">
        <f t="shared" si="175"/>
        <v>理想の結婚が違う私たち…この恋、続けるべき？</v>
      </c>
      <c r="AO611" s="9" t="s">
        <v>22</v>
      </c>
      <c r="AP611" s="8" t="str">
        <f t="shared" si="180"/>
        <v>結婚観が合わない…歩み寄れる？</v>
      </c>
      <c r="AQ611" s="9" t="s">
        <v>22</v>
      </c>
      <c r="AR611" s="8" t="str">
        <f t="shared" si="168"/>
        <v>結婚後の生活の理想が違う…結婚は愛だけではなく、価値観の一致も大切。このまま彼と一緒にいるべきか、それとも違う未来を選ぶべきか…2人の未来を占いで診断！あなたにとって最適な選択を見つけましょう。</v>
      </c>
      <c r="AS611" s="9" t="s">
        <v>23</v>
      </c>
      <c r="AT611" s="8">
        <f t="shared" si="178"/>
        <v>6</v>
      </c>
      <c r="AU611" s="8" t="s">
        <v>21</v>
      </c>
      <c r="AV611" s="10">
        <f t="shared" si="167"/>
        <v>45890</v>
      </c>
      <c r="AW611" s="9" t="s">
        <v>24</v>
      </c>
    </row>
    <row r="612" spans="1:49" ht="18.75" customHeight="1">
      <c r="A612" s="2">
        <v>911</v>
      </c>
      <c r="B612" s="2" t="s">
        <v>2165</v>
      </c>
      <c r="C612" s="2" t="s">
        <v>2166</v>
      </c>
      <c r="D612" s="2" t="s">
        <v>2167</v>
      </c>
      <c r="E612" s="2" t="s">
        <v>1032</v>
      </c>
      <c r="G612" s="2" t="s">
        <v>19</v>
      </c>
      <c r="H612" s="2">
        <v>9</v>
      </c>
      <c r="I612" s="3">
        <v>45891</v>
      </c>
      <c r="J612" s="4"/>
      <c r="K612" s="25" t="s">
        <v>55</v>
      </c>
      <c r="L612" s="25">
        <f t="shared" si="169"/>
        <v>911</v>
      </c>
      <c r="M612" s="25" t="s">
        <v>21</v>
      </c>
      <c r="N612" s="25" t="str">
        <f t="shared" si="170"/>
        <v>彼とやり直せる？それとも新しい恋に進むべき？</v>
      </c>
      <c r="O612" s="26" t="s">
        <v>22</v>
      </c>
      <c r="P612" s="25" t="str">
        <f t="shared" si="179"/>
        <v>もう一度、彼の隣に…</v>
      </c>
      <c r="Q612" s="26" t="s">
        <v>22</v>
      </c>
      <c r="R612" s="25" t="str">
        <f t="shared" si="163"/>
        <v>「別れたけど、やっぱり彼が忘れられない…」彼は今、私のことをどう思ってる？もう一度やり直せる可能性はある？一度離れた2人の心は、もう一度つながるのでしょうか？彼の本音と、復縁のチャンスを見てみましょう。</v>
      </c>
      <c r="S612" s="26" t="s">
        <v>23</v>
      </c>
      <c r="T612" s="25">
        <f t="shared" si="177"/>
        <v>9</v>
      </c>
      <c r="U612" s="27" t="s">
        <v>21</v>
      </c>
      <c r="V612" s="28">
        <f t="shared" si="172"/>
        <v>45891</v>
      </c>
      <c r="W612" s="29" t="s">
        <v>24</v>
      </c>
      <c r="X612" s="2"/>
      <c r="Y612" s="8" t="s">
        <v>56</v>
      </c>
      <c r="Z612" s="10">
        <f t="shared" si="174"/>
        <v>45891</v>
      </c>
      <c r="AA612" s="9" t="s">
        <v>57</v>
      </c>
      <c r="AB612" s="8">
        <f t="shared" si="173"/>
        <v>911</v>
      </c>
      <c r="AC612" s="8" t="s">
        <v>58</v>
      </c>
      <c r="AK612" s="8" t="s">
        <v>20</v>
      </c>
      <c r="AL612" s="8">
        <f t="shared" si="165"/>
        <v>911</v>
      </c>
      <c r="AM612" s="8" t="s">
        <v>21</v>
      </c>
      <c r="AN612" s="8" t="str">
        <f t="shared" si="175"/>
        <v>彼とやり直せる？それとも新しい恋に進むべき？</v>
      </c>
      <c r="AO612" s="9" t="s">
        <v>22</v>
      </c>
      <c r="AP612" s="8" t="str">
        <f t="shared" si="180"/>
        <v>もう一度、彼の隣に…</v>
      </c>
      <c r="AQ612" s="9" t="s">
        <v>22</v>
      </c>
      <c r="AR612" s="8" t="str">
        <f t="shared" si="168"/>
        <v>「別れたけど、やっぱり彼が忘れられない…」彼は今、私のことをどう思ってる？もう一度やり直せる可能性はある？一度離れた2人の心は、もう一度つながるのでしょうか？彼の本音と、復縁のチャンスを見てみましょう。</v>
      </c>
      <c r="AS612" s="9" t="s">
        <v>23</v>
      </c>
      <c r="AT612" s="8">
        <f t="shared" si="178"/>
        <v>9</v>
      </c>
      <c r="AU612" s="8" t="s">
        <v>21</v>
      </c>
      <c r="AV612" s="10">
        <f t="shared" si="167"/>
        <v>45891</v>
      </c>
      <c r="AW612" s="9" t="s">
        <v>24</v>
      </c>
    </row>
    <row r="613" spans="1:49" ht="18.75" customHeight="1">
      <c r="A613" s="2">
        <v>912</v>
      </c>
      <c r="B613" s="2" t="s">
        <v>2168</v>
      </c>
      <c r="C613" s="2" t="s">
        <v>2169</v>
      </c>
      <c r="D613" s="2" t="s">
        <v>2170</v>
      </c>
      <c r="E613" s="2" t="s">
        <v>1032</v>
      </c>
      <c r="G613" s="2" t="s">
        <v>19</v>
      </c>
      <c r="H613" s="2">
        <v>10</v>
      </c>
      <c r="I613" s="3">
        <v>45892</v>
      </c>
      <c r="J613" s="4"/>
      <c r="K613" s="25" t="s">
        <v>55</v>
      </c>
      <c r="L613" s="25">
        <f t="shared" si="169"/>
        <v>912</v>
      </c>
      <c r="M613" s="25" t="s">
        <v>21</v>
      </c>
      <c r="N613" s="25" t="str">
        <f t="shared" si="170"/>
        <v>自分に自信がない…愛を素直に受け入れる方法とは？</v>
      </c>
      <c r="O613" s="26" t="s">
        <v>22</v>
      </c>
      <c r="P613" s="25" t="str">
        <f t="shared" si="179"/>
        <v>『私なんて…』と思ってしまうあなたへ</v>
      </c>
      <c r="Q613" s="26" t="s">
        <v>22</v>
      </c>
      <c r="R613" s="25" t="str">
        <f t="shared" si="163"/>
        <v>「私なんて愛されるはずがない…」そんなふうに思っていませんか？自分に自信がなくて、恋愛がうまくいかない…でも本当に、あなたは「愛される資格がない」のでしょうか？あなたの魅力と、恋愛に自信を持つためのヒントを診断。心のブロックを解いて、素直に愛を受け入れられる未来へ！</v>
      </c>
      <c r="S613" s="26" t="s">
        <v>23</v>
      </c>
      <c r="T613" s="25">
        <f t="shared" si="177"/>
        <v>10</v>
      </c>
      <c r="U613" s="27" t="s">
        <v>21</v>
      </c>
      <c r="V613" s="28">
        <f t="shared" si="172"/>
        <v>45892</v>
      </c>
      <c r="W613" s="29" t="s">
        <v>24</v>
      </c>
      <c r="X613" s="2"/>
      <c r="Y613" s="8" t="s">
        <v>56</v>
      </c>
      <c r="Z613" s="10">
        <f t="shared" si="174"/>
        <v>45892</v>
      </c>
      <c r="AA613" s="9" t="s">
        <v>57</v>
      </c>
      <c r="AB613" s="8">
        <f t="shared" si="173"/>
        <v>912</v>
      </c>
      <c r="AC613" s="8" t="s">
        <v>58</v>
      </c>
      <c r="AK613" s="8" t="s">
        <v>20</v>
      </c>
      <c r="AL613" s="8">
        <f t="shared" si="165"/>
        <v>912</v>
      </c>
      <c r="AM613" s="8" t="s">
        <v>21</v>
      </c>
      <c r="AN613" s="8" t="str">
        <f t="shared" si="175"/>
        <v>自分に自信がない…愛を素直に受け入れる方法とは？</v>
      </c>
      <c r="AO613" s="9" t="s">
        <v>22</v>
      </c>
      <c r="AP613" s="8" t="str">
        <f t="shared" si="180"/>
        <v>『私なんて…』と思ってしまうあなたへ</v>
      </c>
      <c r="AQ613" s="9" t="s">
        <v>22</v>
      </c>
      <c r="AR613" s="8" t="str">
        <f t="shared" ref="AR613:AR618" si="181">D613</f>
        <v>「私なんて愛されるはずがない…」そんなふうに思っていませんか？自分に自信がなくて、恋愛がうまくいかない…でも本当に、あなたは「愛される資格がない」のでしょうか？あなたの魅力と、恋愛に自信を持つためのヒントを診断。心のブロックを解いて、素直に愛を受け入れられる未来へ！</v>
      </c>
      <c r="AS613" s="9" t="s">
        <v>23</v>
      </c>
      <c r="AT613" s="8">
        <f t="shared" si="178"/>
        <v>10</v>
      </c>
      <c r="AU613" s="8" t="s">
        <v>21</v>
      </c>
      <c r="AV613" s="10">
        <f t="shared" si="167"/>
        <v>45892</v>
      </c>
      <c r="AW613" s="9" t="s">
        <v>24</v>
      </c>
    </row>
    <row r="614" spans="1:49" ht="18.75" customHeight="1">
      <c r="A614" s="2">
        <v>913</v>
      </c>
      <c r="B614" s="2" t="s">
        <v>2171</v>
      </c>
      <c r="C614" s="2" t="s">
        <v>2172</v>
      </c>
      <c r="D614" s="2" t="s">
        <v>2173</v>
      </c>
      <c r="E614" s="2" t="s">
        <v>1032</v>
      </c>
      <c r="G614" s="2" t="s">
        <v>19</v>
      </c>
      <c r="H614" s="2">
        <v>10</v>
      </c>
      <c r="I614" s="3">
        <v>45893</v>
      </c>
      <c r="J614" s="4"/>
      <c r="K614" s="25" t="s">
        <v>55</v>
      </c>
      <c r="L614" s="25">
        <f t="shared" si="169"/>
        <v>913</v>
      </c>
      <c r="M614" s="25" t="s">
        <v>21</v>
      </c>
      <c r="N614" s="25" t="str">
        <f t="shared" si="170"/>
        <v>私に運命の人はいる？　 これから訪れる恋のチャンス</v>
      </c>
      <c r="O614" s="26" t="s">
        <v>22</v>
      </c>
      <c r="P614" s="25" t="str">
        <f t="shared" si="179"/>
        <v>交際経験ゼロでも恋はできる？</v>
      </c>
      <c r="Q614" s="26" t="s">
        <v>22</v>
      </c>
      <c r="R614" s="25" t="str">
        <f t="shared" si="163"/>
        <v>これまで恋愛経験がなく、好きな人ができるか不安…「このまま一生ひとりかも」と焦ってしまう…あなたにふさわしい恋のチャンスは、まだ訪れていないだけかもしれません。あなたの恋愛運と、運命の人と出会うタイミングをお教えします。</v>
      </c>
      <c r="S614" s="26" t="s">
        <v>23</v>
      </c>
      <c r="T614" s="25">
        <f t="shared" si="177"/>
        <v>10</v>
      </c>
      <c r="U614" s="27" t="s">
        <v>21</v>
      </c>
      <c r="V614" s="28">
        <f t="shared" si="172"/>
        <v>45893</v>
      </c>
      <c r="W614" s="29" t="s">
        <v>24</v>
      </c>
      <c r="X614" s="2"/>
      <c r="Y614" s="8" t="s">
        <v>56</v>
      </c>
      <c r="Z614" s="10">
        <f t="shared" si="174"/>
        <v>45893</v>
      </c>
      <c r="AA614" s="9" t="s">
        <v>57</v>
      </c>
      <c r="AB614" s="8">
        <f t="shared" si="173"/>
        <v>913</v>
      </c>
      <c r="AC614" s="8" t="s">
        <v>58</v>
      </c>
      <c r="AK614" s="8" t="s">
        <v>20</v>
      </c>
      <c r="AL614" s="8">
        <f t="shared" si="165"/>
        <v>913</v>
      </c>
      <c r="AM614" s="8" t="s">
        <v>21</v>
      </c>
      <c r="AN614" s="8" t="str">
        <f t="shared" si="175"/>
        <v>私に運命の人はいる？　 これから訪れる恋のチャンス</v>
      </c>
      <c r="AO614" s="9" t="s">
        <v>22</v>
      </c>
      <c r="AP614" s="8" t="str">
        <f t="shared" si="180"/>
        <v>交際経験ゼロでも恋はできる？</v>
      </c>
      <c r="AQ614" s="9" t="s">
        <v>22</v>
      </c>
      <c r="AR614" s="8" t="str">
        <f t="shared" si="181"/>
        <v>これまで恋愛経験がなく、好きな人ができるか不安…「このまま一生ひとりかも」と焦ってしまう…あなたにふさわしい恋のチャンスは、まだ訪れていないだけかもしれません。あなたの恋愛運と、運命の人と出会うタイミングをお教えします。</v>
      </c>
      <c r="AS614" s="9" t="s">
        <v>23</v>
      </c>
      <c r="AT614" s="8">
        <f t="shared" si="178"/>
        <v>10</v>
      </c>
      <c r="AU614" s="8" t="s">
        <v>21</v>
      </c>
      <c r="AV614" s="10">
        <f t="shared" si="167"/>
        <v>45893</v>
      </c>
      <c r="AW614" s="9" t="s">
        <v>24</v>
      </c>
    </row>
    <row r="615" spans="1:49" ht="18.75" customHeight="1">
      <c r="A615" s="2">
        <v>914</v>
      </c>
      <c r="B615" s="2" t="s">
        <v>2174</v>
      </c>
      <c r="C615" s="2" t="s">
        <v>1669</v>
      </c>
      <c r="D615" s="2" t="s">
        <v>2175</v>
      </c>
      <c r="E615" s="2" t="s">
        <v>1032</v>
      </c>
      <c r="G615" s="2" t="s">
        <v>19</v>
      </c>
      <c r="H615" s="2">
        <v>3</v>
      </c>
      <c r="I615" s="3">
        <v>45894</v>
      </c>
      <c r="J615" s="4"/>
      <c r="K615" s="25" t="s">
        <v>55</v>
      </c>
      <c r="L615" s="25">
        <f t="shared" si="169"/>
        <v>914</v>
      </c>
      <c r="M615" s="25" t="s">
        <v>21</v>
      </c>
      <c r="N615" s="25" t="str">
        <f t="shared" si="170"/>
        <v>年の差恋愛、うまくいく？【2人の相性と未来】</v>
      </c>
      <c r="O615" s="26" t="s">
        <v>22</v>
      </c>
      <c r="P615" s="25" t="str">
        <f t="shared" si="179"/>
        <v>年の差なんて関係ない？</v>
      </c>
      <c r="Q615" s="26" t="s">
        <v>22</v>
      </c>
      <c r="R615" s="25" t="str">
        <f t="shared" si="163"/>
        <v>価値観やライフスタイルの違いが心配…年齢の差は、時に大きな壁になることもありますが、2人の絆が深ければ乗り越えられるはず！この恋がどのように進んでいくのか、2人の相性と未来を占います。</v>
      </c>
      <c r="S615" s="26" t="s">
        <v>23</v>
      </c>
      <c r="T615" s="25">
        <f t="shared" si="177"/>
        <v>3</v>
      </c>
      <c r="U615" s="27" t="s">
        <v>21</v>
      </c>
      <c r="V615" s="28">
        <f t="shared" si="172"/>
        <v>45894</v>
      </c>
      <c r="W615" s="29" t="s">
        <v>24</v>
      </c>
      <c r="X615" s="2"/>
      <c r="Y615" s="8" t="s">
        <v>56</v>
      </c>
      <c r="Z615" s="10">
        <f t="shared" si="174"/>
        <v>45894</v>
      </c>
      <c r="AA615" s="9" t="s">
        <v>57</v>
      </c>
      <c r="AB615" s="8">
        <f t="shared" si="173"/>
        <v>914</v>
      </c>
      <c r="AC615" s="8" t="s">
        <v>58</v>
      </c>
      <c r="AK615" s="8" t="s">
        <v>20</v>
      </c>
      <c r="AL615" s="8">
        <f t="shared" si="165"/>
        <v>914</v>
      </c>
      <c r="AM615" s="8" t="s">
        <v>21</v>
      </c>
      <c r="AN615" s="8" t="str">
        <f t="shared" si="175"/>
        <v>年の差恋愛、うまくいく？【2人の相性と未来】</v>
      </c>
      <c r="AO615" s="9" t="s">
        <v>22</v>
      </c>
      <c r="AP615" s="8" t="str">
        <f t="shared" si="180"/>
        <v>年の差なんて関係ない？</v>
      </c>
      <c r="AQ615" s="9" t="s">
        <v>22</v>
      </c>
      <c r="AR615" s="8" t="str">
        <f t="shared" si="181"/>
        <v>価値観やライフスタイルの違いが心配…年齢の差は、時に大きな壁になることもありますが、2人の絆が深ければ乗り越えられるはず！この恋がどのように進んでいくのか、2人の相性と未来を占います。</v>
      </c>
      <c r="AS615" s="9" t="s">
        <v>23</v>
      </c>
      <c r="AT615" s="8">
        <f t="shared" si="178"/>
        <v>3</v>
      </c>
      <c r="AU615" s="8" t="s">
        <v>21</v>
      </c>
      <c r="AV615" s="10">
        <f t="shared" si="167"/>
        <v>45894</v>
      </c>
      <c r="AW615" s="9" t="s">
        <v>24</v>
      </c>
    </row>
    <row r="616" spans="1:49" ht="18.75" customHeight="1">
      <c r="A616" s="2">
        <v>915</v>
      </c>
      <c r="B616" s="2" t="s">
        <v>2176</v>
      </c>
      <c r="C616" s="2" t="s">
        <v>2177</v>
      </c>
      <c r="D616" s="2" t="s">
        <v>2178</v>
      </c>
      <c r="E616" s="2" t="s">
        <v>1032</v>
      </c>
      <c r="G616" s="2" t="s">
        <v>19</v>
      </c>
      <c r="H616" s="2">
        <v>3</v>
      </c>
      <c r="I616" s="3">
        <v>45895</v>
      </c>
      <c r="J616" s="4"/>
      <c r="K616" s="25" t="s">
        <v>55</v>
      </c>
      <c r="L616" s="25">
        <f t="shared" si="169"/>
        <v>915</v>
      </c>
      <c r="M616" s="25" t="s">
        <v>21</v>
      </c>
      <c r="N616" s="25" t="str">
        <f t="shared" si="170"/>
        <v>もしかして脈あり？ 彼の優しさの本当の意味</v>
      </c>
      <c r="O616" s="26" t="s">
        <v>22</v>
      </c>
      <c r="P616" s="25" t="str">
        <f t="shared" si="179"/>
        <v>ただの勘違い？それとも本気？</v>
      </c>
      <c r="Q616" s="26" t="s">
        <v>22</v>
      </c>
      <c r="R616" s="25" t="str">
        <f t="shared" si="163"/>
        <v>さりげなく気にかけてくれるのは、特別な感情があるから？それとも、誰にでも同じように優しいだけ…？彼の本心が気になるあなた。彼の優しさの裏に隠された気持ちを読み解き、脈ありサインを見極めてみませんか？この恋が進展する可能性もみてみましょう。</v>
      </c>
      <c r="S616" s="26" t="s">
        <v>23</v>
      </c>
      <c r="T616" s="25">
        <f t="shared" si="177"/>
        <v>3</v>
      </c>
      <c r="U616" s="27" t="s">
        <v>21</v>
      </c>
      <c r="V616" s="28">
        <f t="shared" si="172"/>
        <v>45895</v>
      </c>
      <c r="W616" s="29" t="s">
        <v>24</v>
      </c>
      <c r="X616" s="2"/>
      <c r="Y616" s="8" t="s">
        <v>56</v>
      </c>
      <c r="Z616" s="10">
        <f t="shared" si="174"/>
        <v>45895</v>
      </c>
      <c r="AA616" s="9" t="s">
        <v>57</v>
      </c>
      <c r="AB616" s="8">
        <f t="shared" si="173"/>
        <v>915</v>
      </c>
      <c r="AC616" s="8" t="s">
        <v>58</v>
      </c>
      <c r="AK616" s="8" t="s">
        <v>20</v>
      </c>
      <c r="AL616" s="8">
        <f t="shared" si="165"/>
        <v>915</v>
      </c>
      <c r="AM616" s="8" t="s">
        <v>21</v>
      </c>
      <c r="AN616" s="8" t="str">
        <f t="shared" si="175"/>
        <v>もしかして脈あり？ 彼の優しさの本当の意味</v>
      </c>
      <c r="AO616" s="9" t="s">
        <v>22</v>
      </c>
      <c r="AP616" s="8" t="str">
        <f t="shared" si="180"/>
        <v>ただの勘違い？それとも本気？</v>
      </c>
      <c r="AQ616" s="9" t="s">
        <v>22</v>
      </c>
      <c r="AR616" s="8" t="str">
        <f t="shared" si="181"/>
        <v>さりげなく気にかけてくれるのは、特別な感情があるから？それとも、誰にでも同じように優しいだけ…？彼の本心が気になるあなた。彼の優しさの裏に隠された気持ちを読み解き、脈ありサインを見極めてみませんか？この恋が進展する可能性もみてみましょう。</v>
      </c>
      <c r="AS616" s="9" t="s">
        <v>23</v>
      </c>
      <c r="AT616" s="8">
        <f t="shared" si="178"/>
        <v>3</v>
      </c>
      <c r="AU616" s="8" t="s">
        <v>21</v>
      </c>
      <c r="AV616" s="10">
        <f t="shared" si="167"/>
        <v>45895</v>
      </c>
      <c r="AW616" s="9" t="s">
        <v>24</v>
      </c>
    </row>
    <row r="617" spans="1:49" ht="18.75" customHeight="1">
      <c r="A617" s="2">
        <v>916</v>
      </c>
      <c r="B617" s="2" t="s">
        <v>2179</v>
      </c>
      <c r="C617" s="2" t="s">
        <v>2180</v>
      </c>
      <c r="D617" s="2" t="s">
        <v>2181</v>
      </c>
      <c r="E617" s="2" t="s">
        <v>1032</v>
      </c>
      <c r="G617" s="2" t="s">
        <v>19</v>
      </c>
      <c r="H617" s="2">
        <v>3</v>
      </c>
      <c r="I617" s="3">
        <v>45896</v>
      </c>
      <c r="J617" s="4"/>
      <c r="K617" s="25" t="s">
        <v>55</v>
      </c>
      <c r="L617" s="25">
        <f t="shared" si="169"/>
        <v>916</v>
      </c>
      <c r="M617" s="25" t="s">
        <v>21</v>
      </c>
      <c r="N617" s="25" t="str">
        <f t="shared" si="170"/>
        <v>関係が進展しないのはなぜ？彼の本音と恋の可能性</v>
      </c>
      <c r="O617" s="26" t="s">
        <v>22</v>
      </c>
      <c r="P617" s="25" t="str">
        <f t="shared" si="179"/>
        <v>アプリで出会った私たち、付き合える？</v>
      </c>
      <c r="Q617" s="26" t="s">
        <v>22</v>
      </c>
      <c r="R617" s="25" t="str">
        <f t="shared" si="163"/>
        <v>楽しく過ごせるのに、なぜか恋人関係にならない…何か理由があるの？この関係を動かすために、あなたができることは？彼の本音を知り、2人の未来を占います。この恋が進展する可能性をチェックしてみましょう。</v>
      </c>
      <c r="S617" s="26" t="s">
        <v>23</v>
      </c>
      <c r="T617" s="25">
        <f t="shared" si="177"/>
        <v>3</v>
      </c>
      <c r="U617" s="27" t="s">
        <v>21</v>
      </c>
      <c r="V617" s="28">
        <f t="shared" si="172"/>
        <v>45896</v>
      </c>
      <c r="W617" s="29" t="s">
        <v>24</v>
      </c>
      <c r="X617" s="2"/>
      <c r="Y617" s="8" t="s">
        <v>56</v>
      </c>
      <c r="Z617" s="10">
        <f t="shared" si="174"/>
        <v>45896</v>
      </c>
      <c r="AA617" s="9" t="s">
        <v>57</v>
      </c>
      <c r="AB617" s="8">
        <f t="shared" si="173"/>
        <v>916</v>
      </c>
      <c r="AC617" s="8" t="s">
        <v>58</v>
      </c>
      <c r="AK617" s="8" t="s">
        <v>20</v>
      </c>
      <c r="AL617" s="8">
        <f t="shared" si="165"/>
        <v>916</v>
      </c>
      <c r="AM617" s="8" t="s">
        <v>21</v>
      </c>
      <c r="AN617" s="8" t="str">
        <f t="shared" si="175"/>
        <v>関係が進展しないのはなぜ？彼の本音と恋の可能性</v>
      </c>
      <c r="AO617" s="9" t="s">
        <v>22</v>
      </c>
      <c r="AP617" s="8" t="str">
        <f t="shared" si="180"/>
        <v>アプリで出会った私たち、付き合える？</v>
      </c>
      <c r="AQ617" s="9" t="s">
        <v>22</v>
      </c>
      <c r="AR617" s="8" t="str">
        <f t="shared" si="181"/>
        <v>楽しく過ごせるのに、なぜか恋人関係にならない…何か理由があるの？この関係を動かすために、あなたができることは？彼の本音を知り、2人の未来を占います。この恋が進展する可能性をチェックしてみましょう。</v>
      </c>
      <c r="AS617" s="9" t="s">
        <v>23</v>
      </c>
      <c r="AT617" s="8">
        <f t="shared" si="178"/>
        <v>3</v>
      </c>
      <c r="AU617" s="8" t="s">
        <v>21</v>
      </c>
      <c r="AV617" s="10">
        <f t="shared" si="167"/>
        <v>45896</v>
      </c>
      <c r="AW617" s="9" t="s">
        <v>24</v>
      </c>
    </row>
    <row r="618" spans="1:49" ht="18.75" customHeight="1">
      <c r="A618" s="2">
        <v>917</v>
      </c>
      <c r="B618" s="2" t="s">
        <v>2182</v>
      </c>
      <c r="C618" s="2" t="s">
        <v>2183</v>
      </c>
      <c r="D618" s="2" t="s">
        <v>2184</v>
      </c>
      <c r="E618" s="2" t="s">
        <v>1032</v>
      </c>
      <c r="G618" s="2" t="s">
        <v>19</v>
      </c>
      <c r="H618" s="2">
        <v>8</v>
      </c>
      <c r="I618" s="3">
        <v>45897</v>
      </c>
      <c r="J618" s="4"/>
      <c r="K618" s="25" t="s">
        <v>55</v>
      </c>
      <c r="L618" s="25">
        <f t="shared" si="169"/>
        <v>917</v>
      </c>
      <c r="M618" s="25" t="s">
        <v>21</v>
      </c>
      <c r="N618" s="25" t="str">
        <f t="shared" si="170"/>
        <v>なぜ評価されない？あなたの仕事運と成功のカギ</v>
      </c>
      <c r="O618" s="26" t="s">
        <v>22</v>
      </c>
      <c r="P618" s="25" t="str">
        <f t="shared" si="179"/>
        <v>仕事運と才能を活かす方法</v>
      </c>
      <c r="Q618" s="26" t="s">
        <v>22</v>
      </c>
      <c r="R618" s="25" t="str">
        <f t="shared" si="163"/>
        <v>頑張っているのに、なかなか認められない…上司や会社は何を求めているの？評価を上げるために、今あなたができることとは？努力が報われる未来へ、一歩踏み出しましょう！</v>
      </c>
      <c r="S618" s="26" t="s">
        <v>23</v>
      </c>
      <c r="T618" s="25">
        <f t="shared" si="177"/>
        <v>8</v>
      </c>
      <c r="U618" s="27" t="s">
        <v>21</v>
      </c>
      <c r="V618" s="28">
        <f t="shared" si="172"/>
        <v>45897</v>
      </c>
      <c r="W618" s="29" t="s">
        <v>24</v>
      </c>
      <c r="X618" s="2"/>
      <c r="Y618" s="8" t="s">
        <v>56</v>
      </c>
      <c r="Z618" s="10">
        <f t="shared" si="174"/>
        <v>45897</v>
      </c>
      <c r="AA618" s="9" t="s">
        <v>57</v>
      </c>
      <c r="AB618" s="8">
        <f t="shared" si="173"/>
        <v>917</v>
      </c>
      <c r="AC618" s="8" t="s">
        <v>58</v>
      </c>
      <c r="AK618" s="8" t="s">
        <v>20</v>
      </c>
      <c r="AL618" s="8">
        <f t="shared" si="165"/>
        <v>917</v>
      </c>
      <c r="AM618" s="8" t="s">
        <v>21</v>
      </c>
      <c r="AN618" s="8" t="str">
        <f t="shared" si="175"/>
        <v>なぜ評価されない？あなたの仕事運と成功のカギ</v>
      </c>
      <c r="AO618" s="9" t="s">
        <v>22</v>
      </c>
      <c r="AP618" s="8" t="str">
        <f t="shared" si="180"/>
        <v>仕事運と才能を活かす方法</v>
      </c>
      <c r="AQ618" s="9" t="s">
        <v>22</v>
      </c>
      <c r="AR618" s="8" t="str">
        <f t="shared" si="181"/>
        <v>頑張っているのに、なかなか認められない…上司や会社は何を求めているの？評価を上げるために、今あなたができることとは？努力が報われる未来へ、一歩踏み出しましょう！</v>
      </c>
      <c r="AS618" s="9" t="s">
        <v>23</v>
      </c>
      <c r="AT618" s="8">
        <f t="shared" si="178"/>
        <v>8</v>
      </c>
      <c r="AU618" s="8" t="s">
        <v>21</v>
      </c>
      <c r="AV618" s="10">
        <f t="shared" si="167"/>
        <v>45897</v>
      </c>
      <c r="AW618" s="9" t="s">
        <v>24</v>
      </c>
    </row>
    <row r="619" spans="1:49" ht="18.75" customHeight="1">
      <c r="A619" s="2">
        <v>918</v>
      </c>
      <c r="B619" s="2" t="s">
        <v>2185</v>
      </c>
      <c r="C619" s="2" t="s">
        <v>2186</v>
      </c>
      <c r="D619" s="2" t="s">
        <v>2187</v>
      </c>
      <c r="E619" s="2" t="s">
        <v>1032</v>
      </c>
      <c r="G619" s="2" t="s">
        <v>19</v>
      </c>
      <c r="H619" s="2">
        <v>9</v>
      </c>
      <c r="I619" s="3">
        <v>45898</v>
      </c>
      <c r="J619" s="4"/>
      <c r="K619" s="25" t="s">
        <v>55</v>
      </c>
      <c r="L619" s="25">
        <f t="shared" si="169"/>
        <v>918</v>
      </c>
      <c r="M619" s="25" t="s">
        <v>21</v>
      </c>
      <c r="N619" s="25" t="str">
        <f t="shared" si="170"/>
        <v>元恋人の今の状況◆もう一度付き合う未来はある？</v>
      </c>
      <c r="O619" s="26" t="s">
        <v>22</v>
      </c>
      <c r="P619" s="25" t="str">
        <f t="shared" si="179"/>
        <v>別れたけれど、やっぱり忘れられない…</v>
      </c>
      <c r="Q619" s="26" t="s">
        <v>22</v>
      </c>
      <c r="R619" s="25" t="str">
        <f t="shared" si="163"/>
        <v>「別れたけれど、やっぱり忘れられない…」元恋人は今、ひとりなの？ それとも新しい恋をしている？もう一度やり直すチャンスはあるのか、それとも次の恋へ進むべきなのか…。あの人の今の気持ちと、あなたとの未来の可能性を占います。</v>
      </c>
      <c r="S619" s="26" t="s">
        <v>23</v>
      </c>
      <c r="T619" s="25">
        <f t="shared" si="177"/>
        <v>9</v>
      </c>
      <c r="U619" s="27" t="s">
        <v>21</v>
      </c>
      <c r="V619" s="28">
        <f t="shared" si="172"/>
        <v>45898</v>
      </c>
      <c r="W619" s="29" t="s">
        <v>24</v>
      </c>
      <c r="X619" s="2"/>
      <c r="Y619" s="8" t="s">
        <v>56</v>
      </c>
      <c r="Z619" s="10">
        <f t="shared" si="174"/>
        <v>45898</v>
      </c>
      <c r="AA619" s="9" t="s">
        <v>57</v>
      </c>
      <c r="AB619" s="8">
        <f t="shared" si="173"/>
        <v>918</v>
      </c>
      <c r="AC619" s="8" t="s">
        <v>58</v>
      </c>
      <c r="AK619" s="8" t="s">
        <v>20</v>
      </c>
      <c r="AL619" s="8">
        <f t="shared" si="165"/>
        <v>918</v>
      </c>
      <c r="AM619" s="8" t="s">
        <v>21</v>
      </c>
      <c r="AN619" s="8" t="str">
        <f t="shared" si="175"/>
        <v>元恋人の今の状況◆もう一度付き合う未来はある？</v>
      </c>
      <c r="AO619" s="9" t="s">
        <v>22</v>
      </c>
      <c r="AP619" s="8" t="str">
        <f>D619</f>
        <v>「別れたけれど、やっぱり忘れられない…」元恋人は今、ひとりなの？ それとも新しい恋をしている？もう一度やり直すチャンスはあるのか、それとも次の恋へ進むべきなのか…。あの人の今の気持ちと、あなたとの未来の可能性を占います。</v>
      </c>
      <c r="AQ619" s="9" t="s">
        <v>22</v>
      </c>
      <c r="AR619" s="8" t="e">
        <f>#REF!</f>
        <v>#REF!</v>
      </c>
      <c r="AS619" s="9" t="s">
        <v>23</v>
      </c>
      <c r="AT619" s="8">
        <f t="shared" si="178"/>
        <v>9</v>
      </c>
      <c r="AU619" s="8" t="s">
        <v>21</v>
      </c>
      <c r="AV619" s="10">
        <f t="shared" si="167"/>
        <v>45898</v>
      </c>
      <c r="AW619" s="9" t="s">
        <v>24</v>
      </c>
    </row>
    <row r="620" spans="1:49" ht="18.75" customHeight="1">
      <c r="A620" s="2">
        <v>919</v>
      </c>
      <c r="B620" s="2" t="s">
        <v>2188</v>
      </c>
      <c r="C620" s="2" t="s">
        <v>2189</v>
      </c>
      <c r="D620" s="2" t="s">
        <v>2190</v>
      </c>
      <c r="E620" s="2" t="s">
        <v>1032</v>
      </c>
      <c r="G620" s="2" t="s">
        <v>19</v>
      </c>
      <c r="H620" s="2">
        <v>10</v>
      </c>
      <c r="I620" s="3">
        <v>45899</v>
      </c>
      <c r="J620" s="4"/>
      <c r="K620" s="25" t="s">
        <v>55</v>
      </c>
      <c r="L620" s="25">
        <f t="shared" si="169"/>
        <v>919</v>
      </c>
      <c r="M620" s="25" t="s">
        <v>21</v>
      </c>
      <c r="N620" s="25" t="str">
        <f t="shared" si="170"/>
        <v>運命の人はどこ？ あなたの未来のパートナーを探る</v>
      </c>
      <c r="O620" s="26" t="s">
        <v>22</v>
      </c>
      <c r="P620" s="25" t="str">
        <f t="shared" si="179"/>
        <v>孤独の先にある幸せ◆結婚への道！</v>
      </c>
      <c r="Q620" s="26" t="s">
        <v>22</v>
      </c>
      <c r="R620" s="25" t="str">
        <f t="shared" si="163"/>
        <v>心の奥底で待ち続けている運命の出会い、そのタイミングと場所を探りましょう。あなたの未来の愛の行方、幸せな結婚への道を見つける手助けをします。</v>
      </c>
      <c r="S620" s="26" t="s">
        <v>23</v>
      </c>
      <c r="T620" s="25">
        <f t="shared" si="177"/>
        <v>10</v>
      </c>
      <c r="U620" s="27" t="s">
        <v>21</v>
      </c>
      <c r="V620" s="28">
        <f t="shared" si="172"/>
        <v>45899</v>
      </c>
      <c r="W620" s="29" t="s">
        <v>24</v>
      </c>
      <c r="X620" s="2"/>
      <c r="Y620" s="8" t="s">
        <v>56</v>
      </c>
      <c r="Z620" s="10">
        <f t="shared" si="174"/>
        <v>45899</v>
      </c>
      <c r="AA620" s="9" t="s">
        <v>57</v>
      </c>
      <c r="AB620" s="8">
        <f t="shared" si="173"/>
        <v>919</v>
      </c>
      <c r="AC620" s="8" t="s">
        <v>58</v>
      </c>
      <c r="AK620" s="8" t="s">
        <v>20</v>
      </c>
      <c r="AL620" s="8">
        <f t="shared" si="165"/>
        <v>919</v>
      </c>
      <c r="AM620" s="8" t="s">
        <v>21</v>
      </c>
      <c r="AN620" s="8" t="str">
        <f t="shared" si="175"/>
        <v>運命の人はどこ？ あなたの未来のパートナーを探る</v>
      </c>
      <c r="AO620" s="9" t="s">
        <v>22</v>
      </c>
      <c r="AP620" s="8" t="str">
        <f t="shared" ref="AP620:AP683" si="182">C620</f>
        <v>孤独の先にある幸せ◆結婚への道！</v>
      </c>
      <c r="AQ620" s="9" t="s">
        <v>22</v>
      </c>
      <c r="AR620" s="8" t="str">
        <f t="shared" ref="AR620:AR683" si="183">D620</f>
        <v>心の奥底で待ち続けている運命の出会い、そのタイミングと場所を探りましょう。あなたの未来の愛の行方、幸せな結婚への道を見つける手助けをします。</v>
      </c>
      <c r="AS620" s="9" t="s">
        <v>23</v>
      </c>
      <c r="AT620" s="8">
        <f t="shared" si="178"/>
        <v>10</v>
      </c>
      <c r="AU620" s="8" t="s">
        <v>21</v>
      </c>
      <c r="AV620" s="10">
        <f t="shared" si="167"/>
        <v>45899</v>
      </c>
      <c r="AW620" s="9" t="s">
        <v>24</v>
      </c>
    </row>
    <row r="621" spans="1:49" ht="18.75" customHeight="1">
      <c r="A621" s="2">
        <v>920</v>
      </c>
      <c r="B621" s="2" t="s">
        <v>2191</v>
      </c>
      <c r="C621" s="2" t="s">
        <v>2192</v>
      </c>
      <c r="D621" s="2" t="s">
        <v>2193</v>
      </c>
      <c r="E621" s="2" t="s">
        <v>1032</v>
      </c>
      <c r="G621" s="2" t="s">
        <v>19</v>
      </c>
      <c r="H621" s="2">
        <v>3</v>
      </c>
      <c r="I621" s="3">
        <v>45900</v>
      </c>
      <c r="J621" s="4"/>
      <c r="K621" s="25" t="s">
        <v>55</v>
      </c>
      <c r="L621" s="25">
        <f t="shared" si="169"/>
        <v>920</v>
      </c>
      <c r="M621" s="25" t="s">
        <v>21</v>
      </c>
      <c r="N621" s="25" t="str">
        <f t="shared" si="170"/>
        <v>彼が考える結婚のタイミングとは？【本音を探る】</v>
      </c>
      <c r="O621" s="26" t="s">
        <v>22</v>
      </c>
      <c r="P621" s="25" t="str">
        <f t="shared" si="179"/>
        <v>今の関係は将来につながるの？</v>
      </c>
      <c r="Q621" s="26" t="s">
        <v>22</v>
      </c>
      <c r="R621" s="25" t="str">
        <f t="shared" si="163"/>
        <v>今の関係は将来につながるの？ 彼が考える結婚のタイミングや価値観が知りたい！彼の本音を探り、あなたとの未来の可能性を占います。この恋が結婚へと進展するのか、答えを見つけましょう</v>
      </c>
      <c r="S621" s="26" t="s">
        <v>23</v>
      </c>
      <c r="T621" s="25">
        <f t="shared" si="177"/>
        <v>3</v>
      </c>
      <c r="U621" s="27" t="s">
        <v>21</v>
      </c>
      <c r="V621" s="28">
        <f t="shared" si="172"/>
        <v>45900</v>
      </c>
      <c r="W621" s="29" t="s">
        <v>24</v>
      </c>
      <c r="X621" s="2"/>
      <c r="Y621" s="8" t="s">
        <v>56</v>
      </c>
      <c r="Z621" s="10">
        <f t="shared" si="174"/>
        <v>45900</v>
      </c>
      <c r="AA621" s="9" t="s">
        <v>57</v>
      </c>
      <c r="AB621" s="8">
        <f t="shared" si="173"/>
        <v>920</v>
      </c>
      <c r="AC621" s="8" t="s">
        <v>58</v>
      </c>
      <c r="AK621" s="8" t="s">
        <v>20</v>
      </c>
      <c r="AL621" s="8">
        <f t="shared" si="165"/>
        <v>920</v>
      </c>
      <c r="AM621" s="8" t="s">
        <v>21</v>
      </c>
      <c r="AN621" s="8" t="str">
        <f t="shared" si="175"/>
        <v>彼が考える結婚のタイミングとは？【本音を探る】</v>
      </c>
      <c r="AO621" s="9" t="s">
        <v>22</v>
      </c>
      <c r="AP621" s="8" t="str">
        <f t="shared" si="182"/>
        <v>今の関係は将来につながるの？</v>
      </c>
      <c r="AQ621" s="9" t="s">
        <v>22</v>
      </c>
      <c r="AR621" s="8" t="str">
        <f t="shared" si="183"/>
        <v>今の関係は将来につながるの？ 彼が考える結婚のタイミングや価値観が知りたい！彼の本音を探り、あなたとの未来の可能性を占います。この恋が結婚へと進展するのか、答えを見つけましょう</v>
      </c>
      <c r="AS621" s="9" t="s">
        <v>23</v>
      </c>
      <c r="AT621" s="8">
        <f t="shared" si="178"/>
        <v>3</v>
      </c>
      <c r="AU621" s="8" t="s">
        <v>21</v>
      </c>
      <c r="AV621" s="10">
        <f t="shared" si="167"/>
        <v>45900</v>
      </c>
      <c r="AW621" s="9" t="s">
        <v>24</v>
      </c>
    </row>
    <row r="622" spans="1:49" ht="18.75" customHeight="1">
      <c r="A622" s="2">
        <v>921</v>
      </c>
      <c r="B622" s="2" t="s">
        <v>2194</v>
      </c>
      <c r="C622" s="2" t="s">
        <v>2195</v>
      </c>
      <c r="D622" s="2" t="s">
        <v>2196</v>
      </c>
      <c r="E622" s="2" t="s">
        <v>1032</v>
      </c>
      <c r="G622" s="2" t="s">
        <v>19</v>
      </c>
      <c r="H622" s="2">
        <v>7</v>
      </c>
      <c r="I622" s="3">
        <v>45901</v>
      </c>
      <c r="J622" s="4"/>
      <c r="K622" s="25" t="s">
        <v>55</v>
      </c>
      <c r="L622" s="25">
        <f t="shared" si="169"/>
        <v>921</v>
      </c>
      <c r="M622" s="25" t="s">
        <v>21</v>
      </c>
      <c r="N622" s="25" t="str">
        <f t="shared" si="170"/>
        <v>大金を手にする運命？　あなたの金運と成功の道</v>
      </c>
      <c r="O622" s="26" t="s">
        <v>22</v>
      </c>
      <c r="P622" s="25" t="str">
        <f t="shared" si="179"/>
        <v>あなたはお金に愛される？</v>
      </c>
      <c r="Q622" s="26" t="s">
        <v>22</v>
      </c>
      <c r="R622" s="25" t="str">
        <f t="shared" si="163"/>
        <v>あなたには大金を掴む運命がある？それともコツコツ型がおすすめ？金運の流れと成功への近道を占います！</v>
      </c>
      <c r="S622" s="26" t="s">
        <v>23</v>
      </c>
      <c r="T622" s="25">
        <f t="shared" si="177"/>
        <v>7</v>
      </c>
      <c r="U622" s="27" t="s">
        <v>21</v>
      </c>
      <c r="V622" s="28">
        <f t="shared" si="172"/>
        <v>45901</v>
      </c>
      <c r="W622" s="29" t="s">
        <v>24</v>
      </c>
      <c r="X622" s="2"/>
      <c r="Y622" s="8" t="s">
        <v>56</v>
      </c>
      <c r="Z622" s="10">
        <f t="shared" si="174"/>
        <v>45901</v>
      </c>
      <c r="AA622" s="9" t="s">
        <v>57</v>
      </c>
      <c r="AB622" s="8">
        <f t="shared" si="173"/>
        <v>921</v>
      </c>
      <c r="AC622" s="8" t="s">
        <v>58</v>
      </c>
      <c r="AK622" s="8" t="s">
        <v>20</v>
      </c>
      <c r="AL622" s="8">
        <f t="shared" si="165"/>
        <v>921</v>
      </c>
      <c r="AM622" s="8" t="s">
        <v>21</v>
      </c>
      <c r="AN622" s="8" t="str">
        <f t="shared" si="175"/>
        <v>大金を手にする運命？　あなたの金運と成功の道</v>
      </c>
      <c r="AO622" s="9" t="s">
        <v>22</v>
      </c>
      <c r="AP622" s="8" t="str">
        <f t="shared" si="182"/>
        <v>あなたはお金に愛される？</v>
      </c>
      <c r="AQ622" s="9" t="s">
        <v>22</v>
      </c>
      <c r="AR622" s="8" t="str">
        <f t="shared" si="183"/>
        <v>あなたには大金を掴む運命がある？それともコツコツ型がおすすめ？金運の流れと成功への近道を占います！</v>
      </c>
      <c r="AS622" s="9" t="s">
        <v>23</v>
      </c>
      <c r="AT622" s="8">
        <f t="shared" si="178"/>
        <v>7</v>
      </c>
      <c r="AU622" s="8" t="s">
        <v>21</v>
      </c>
      <c r="AV622" s="10">
        <f t="shared" si="167"/>
        <v>45901</v>
      </c>
      <c r="AW622" s="9" t="s">
        <v>24</v>
      </c>
    </row>
    <row r="623" spans="1:49" ht="18.75" customHeight="1">
      <c r="A623" s="2">
        <v>922</v>
      </c>
      <c r="B623" s="2" t="s">
        <v>2197</v>
      </c>
      <c r="C623" s="2" t="s">
        <v>2198</v>
      </c>
      <c r="D623" s="2" t="s">
        <v>2199</v>
      </c>
      <c r="E623" s="2" t="s">
        <v>1032</v>
      </c>
      <c r="G623" s="2" t="s">
        <v>19</v>
      </c>
      <c r="H623" s="2">
        <v>2</v>
      </c>
      <c r="I623" s="3">
        <v>45902</v>
      </c>
      <c r="J623" s="4"/>
      <c r="K623" s="25" t="s">
        <v>55</v>
      </c>
      <c r="L623" s="25">
        <f t="shared" si="169"/>
        <v>922</v>
      </c>
      <c r="M623" s="25" t="s">
        <v>21</v>
      </c>
      <c r="N623" s="25" t="str">
        <f t="shared" si="170"/>
        <v>告白したら成功する？2人の相性と恋の可能性</v>
      </c>
      <c r="O623" s="26" t="s">
        <v>22</v>
      </c>
      <c r="P623" s="25" t="str">
        <f t="shared" si="179"/>
        <v>告白したら恋が叶う確率は？</v>
      </c>
      <c r="Q623" s="26" t="s">
        <v>22</v>
      </c>
      <c r="R623" s="25" t="str">
        <f t="shared" si="163"/>
        <v>もし別れたら、次の恋はすぐに訪れる？それとも、新たな出会いまで少し時間が必要？別れを選ぶことで運命の歯車がどう動くのか、新しい出会いを引き寄せるために今できることとは？未来の恋愛チャンスを知り、次の一歩を前向きに踏み出しましょう！</v>
      </c>
      <c r="S623" s="26" t="s">
        <v>23</v>
      </c>
      <c r="T623" s="25">
        <f t="shared" si="177"/>
        <v>2</v>
      </c>
      <c r="U623" s="27" t="s">
        <v>21</v>
      </c>
      <c r="V623" s="28">
        <f t="shared" si="172"/>
        <v>45902</v>
      </c>
      <c r="W623" s="29" t="s">
        <v>24</v>
      </c>
      <c r="X623" s="2"/>
      <c r="Y623" s="8" t="s">
        <v>56</v>
      </c>
      <c r="Z623" s="10">
        <f t="shared" si="174"/>
        <v>45902</v>
      </c>
      <c r="AA623" s="9" t="s">
        <v>57</v>
      </c>
      <c r="AB623" s="8">
        <f t="shared" si="173"/>
        <v>922</v>
      </c>
      <c r="AC623" s="8" t="s">
        <v>58</v>
      </c>
      <c r="AK623" s="8" t="s">
        <v>20</v>
      </c>
      <c r="AL623" s="8">
        <f t="shared" si="165"/>
        <v>922</v>
      </c>
      <c r="AM623" s="8" t="s">
        <v>21</v>
      </c>
      <c r="AN623" s="8" t="str">
        <f t="shared" si="175"/>
        <v>告白したら成功する？2人の相性と恋の可能性</v>
      </c>
      <c r="AO623" s="9" t="s">
        <v>22</v>
      </c>
      <c r="AP623" s="8" t="str">
        <f t="shared" si="182"/>
        <v>告白したら恋が叶う確率は？</v>
      </c>
      <c r="AQ623" s="9" t="s">
        <v>22</v>
      </c>
      <c r="AR623" s="8" t="str">
        <f t="shared" si="183"/>
        <v>もし別れたら、次の恋はすぐに訪れる？それとも、新たな出会いまで少し時間が必要？別れを選ぶことで運命の歯車がどう動くのか、新しい出会いを引き寄せるために今できることとは？未来の恋愛チャンスを知り、次の一歩を前向きに踏み出しましょう！</v>
      </c>
      <c r="AS623" s="9" t="s">
        <v>23</v>
      </c>
      <c r="AT623" s="8">
        <f t="shared" si="178"/>
        <v>2</v>
      </c>
      <c r="AU623" s="8" t="s">
        <v>21</v>
      </c>
      <c r="AV623" s="10">
        <f t="shared" si="167"/>
        <v>45902</v>
      </c>
      <c r="AW623" s="9" t="s">
        <v>24</v>
      </c>
    </row>
    <row r="624" spans="1:49" ht="18.75" customHeight="1">
      <c r="A624" s="2">
        <v>923</v>
      </c>
      <c r="B624" s="2" t="s">
        <v>2200</v>
      </c>
      <c r="C624" s="2" t="s">
        <v>2201</v>
      </c>
      <c r="D624" s="2" t="s">
        <v>2199</v>
      </c>
      <c r="E624" s="2" t="s">
        <v>1032</v>
      </c>
      <c r="G624" s="2" t="s">
        <v>19</v>
      </c>
      <c r="H624" s="2">
        <v>10</v>
      </c>
      <c r="I624" s="3">
        <v>45903</v>
      </c>
      <c r="J624" s="4"/>
      <c r="K624" s="25" t="s">
        <v>55</v>
      </c>
      <c r="L624" s="25">
        <f t="shared" si="169"/>
        <v>923</v>
      </c>
      <c r="M624" s="25" t="s">
        <v>21</v>
      </c>
      <c r="N624" s="25" t="str">
        <f t="shared" si="170"/>
        <v>別れたらすぐに新しい恋が訪れる？あなたの恋愛運をチェック！</v>
      </c>
      <c r="O624" s="26" t="s">
        <v>22</v>
      </c>
      <c r="P624" s="25" t="str">
        <f t="shared" si="179"/>
        <v>この恋を手放したら、新しい出会いはある？</v>
      </c>
      <c r="Q624" s="26" t="s">
        <v>22</v>
      </c>
      <c r="R624" s="25" t="str">
        <f t="shared" si="163"/>
        <v>もし別れたら、次の恋はすぐに訪れる？それとも、新たな出会いまで少し時間が必要？別れを選ぶことで運命の歯車がどう動くのか、新しい出会いを引き寄せるために今できることとは？未来の恋愛チャンスを知り、次の一歩を前向きに踏み出しましょう！</v>
      </c>
      <c r="S624" s="26" t="s">
        <v>23</v>
      </c>
      <c r="T624" s="25">
        <f t="shared" si="177"/>
        <v>10</v>
      </c>
      <c r="U624" s="27" t="s">
        <v>21</v>
      </c>
      <c r="V624" s="28">
        <f t="shared" si="172"/>
        <v>45903</v>
      </c>
      <c r="W624" s="29" t="s">
        <v>24</v>
      </c>
      <c r="X624" s="2"/>
      <c r="Y624" s="8" t="s">
        <v>56</v>
      </c>
      <c r="Z624" s="10">
        <f t="shared" si="174"/>
        <v>45903</v>
      </c>
      <c r="AA624" s="9" t="s">
        <v>57</v>
      </c>
      <c r="AB624" s="8">
        <f t="shared" si="173"/>
        <v>923</v>
      </c>
      <c r="AC624" s="8" t="s">
        <v>58</v>
      </c>
      <c r="AK624" s="8" t="s">
        <v>20</v>
      </c>
      <c r="AL624" s="8">
        <f t="shared" si="165"/>
        <v>923</v>
      </c>
      <c r="AM624" s="8" t="s">
        <v>21</v>
      </c>
      <c r="AN624" s="8" t="str">
        <f t="shared" si="175"/>
        <v>別れたらすぐに新しい恋が訪れる？あなたの恋愛運をチェック！</v>
      </c>
      <c r="AO624" s="9" t="s">
        <v>22</v>
      </c>
      <c r="AP624" s="8" t="str">
        <f t="shared" si="182"/>
        <v>この恋を手放したら、新しい出会いはある？</v>
      </c>
      <c r="AQ624" s="9" t="s">
        <v>22</v>
      </c>
      <c r="AR624" s="8" t="str">
        <f t="shared" si="183"/>
        <v>もし別れたら、次の恋はすぐに訪れる？それとも、新たな出会いまで少し時間が必要？別れを選ぶことで運命の歯車がどう動くのか、新しい出会いを引き寄せるために今できることとは？未来の恋愛チャンスを知り、次の一歩を前向きに踏み出しましょう！</v>
      </c>
      <c r="AS624" s="9" t="s">
        <v>23</v>
      </c>
      <c r="AT624" s="8">
        <f t="shared" si="178"/>
        <v>10</v>
      </c>
      <c r="AU624" s="8" t="s">
        <v>21</v>
      </c>
      <c r="AV624" s="10">
        <f t="shared" si="167"/>
        <v>45903</v>
      </c>
      <c r="AW624" s="9" t="s">
        <v>24</v>
      </c>
    </row>
    <row r="625" spans="1:49" ht="18.75" customHeight="1">
      <c r="A625" s="2">
        <v>924</v>
      </c>
      <c r="B625" s="2" t="s">
        <v>2202</v>
      </c>
      <c r="C625" s="2" t="s">
        <v>2203</v>
      </c>
      <c r="D625" s="2" t="s">
        <v>2204</v>
      </c>
      <c r="E625" s="2" t="s">
        <v>1032</v>
      </c>
      <c r="G625" s="2" t="s">
        <v>19</v>
      </c>
      <c r="H625" s="2">
        <v>3</v>
      </c>
      <c r="I625" s="3">
        <v>45904</v>
      </c>
      <c r="J625" s="4"/>
      <c r="K625" s="25" t="s">
        <v>55</v>
      </c>
      <c r="L625" s="25">
        <f t="shared" si="169"/>
        <v>924</v>
      </c>
      <c r="M625" s="25" t="s">
        <v>21</v>
      </c>
      <c r="N625" s="25" t="str">
        <f t="shared" si="170"/>
        <v>好きな人に彼女がいる？あの人の本心と恋の可能性</v>
      </c>
      <c r="O625" s="26" t="s">
        <v>22</v>
      </c>
      <c r="P625" s="25" t="str">
        <f t="shared" si="179"/>
        <v>彼女持ち？それとも誤解？</v>
      </c>
      <c r="Q625" s="26" t="s">
        <v>22</v>
      </c>
      <c r="R625" s="25" t="str">
        <f t="shared" si="163"/>
        <v>気になるあの人に、他の女性の影を感じたことはありませんか？もしかして彼女がいるのか、それともただの友人なのか…。諦めるべきか、それともまだチャンスがあるのか。彼の本心と、あなたの恋の可能性をチェックしてみましょう。</v>
      </c>
      <c r="S625" s="26" t="s">
        <v>23</v>
      </c>
      <c r="T625" s="25">
        <f t="shared" si="177"/>
        <v>3</v>
      </c>
      <c r="U625" s="27" t="s">
        <v>21</v>
      </c>
      <c r="V625" s="28">
        <f t="shared" si="172"/>
        <v>45904</v>
      </c>
      <c r="W625" s="29" t="s">
        <v>24</v>
      </c>
      <c r="X625" s="2"/>
      <c r="Y625" s="8" t="s">
        <v>56</v>
      </c>
      <c r="Z625" s="10">
        <f t="shared" si="174"/>
        <v>45904</v>
      </c>
      <c r="AA625" s="9" t="s">
        <v>57</v>
      </c>
      <c r="AB625" s="8">
        <f t="shared" si="173"/>
        <v>924</v>
      </c>
      <c r="AC625" s="8" t="s">
        <v>58</v>
      </c>
      <c r="AK625" s="8" t="s">
        <v>20</v>
      </c>
      <c r="AL625" s="8">
        <f t="shared" si="165"/>
        <v>924</v>
      </c>
      <c r="AM625" s="8" t="s">
        <v>21</v>
      </c>
      <c r="AN625" s="8" t="str">
        <f t="shared" si="175"/>
        <v>好きな人に彼女がいる？あの人の本心と恋の可能性</v>
      </c>
      <c r="AO625" s="9" t="s">
        <v>22</v>
      </c>
      <c r="AP625" s="8" t="str">
        <f t="shared" si="182"/>
        <v>彼女持ち？それとも誤解？</v>
      </c>
      <c r="AQ625" s="9" t="s">
        <v>22</v>
      </c>
      <c r="AR625" s="8" t="str">
        <f t="shared" si="183"/>
        <v>気になるあの人に、他の女性の影を感じたことはありませんか？もしかして彼女がいるのか、それともただの友人なのか…。諦めるべきか、それともまだチャンスがあるのか。彼の本心と、あなたの恋の可能性をチェックしてみましょう。</v>
      </c>
      <c r="AS625" s="9" t="s">
        <v>23</v>
      </c>
      <c r="AT625" s="8">
        <f t="shared" si="178"/>
        <v>3</v>
      </c>
      <c r="AU625" s="8" t="s">
        <v>21</v>
      </c>
      <c r="AV625" s="10">
        <f t="shared" si="167"/>
        <v>45904</v>
      </c>
      <c r="AW625" s="9" t="s">
        <v>24</v>
      </c>
    </row>
    <row r="626" spans="1:49" ht="18.75" customHeight="1">
      <c r="A626" s="2">
        <v>925</v>
      </c>
      <c r="B626" s="2" t="s">
        <v>2205</v>
      </c>
      <c r="C626" s="2" t="s">
        <v>2206</v>
      </c>
      <c r="D626" s="2" t="s">
        <v>2207</v>
      </c>
      <c r="E626" s="2" t="s">
        <v>1032</v>
      </c>
      <c r="G626" s="2" t="s">
        <v>19</v>
      </c>
      <c r="H626" s="2">
        <v>8</v>
      </c>
      <c r="I626" s="3">
        <v>45905</v>
      </c>
      <c r="J626" s="4"/>
      <c r="K626" s="25" t="s">
        <v>55</v>
      </c>
      <c r="L626" s="25">
        <f t="shared" si="169"/>
        <v>925</v>
      </c>
      <c r="M626" s="25" t="s">
        <v>21</v>
      </c>
      <c r="N626" s="25" t="str">
        <f t="shared" si="170"/>
        <v>仕事の失敗が続く理由は？あなたの適職と未来の可能性</v>
      </c>
      <c r="O626" s="26" t="s">
        <v>22</v>
      </c>
      <c r="P626" s="25" t="str">
        <f t="shared" si="179"/>
        <v>仕事のミスが多い…むいてないかも。</v>
      </c>
      <c r="Q626" s="26" t="s">
        <v>22</v>
      </c>
      <c r="R626" s="25" t="str">
        <f t="shared" si="163"/>
        <v>仕事での失敗が続くと、「自分には向いていないのかも…」と不安になりますよね。あなたがつまずく原因はどこにあるのか？あなたの適職と未来の可能性を占い、今後の選択のヒントをお伝えします。今の仕事を続けるべきか、それとも新しい環境に踏み出すべきか、答えを見つけてみましょう。</v>
      </c>
      <c r="S626" s="26" t="s">
        <v>23</v>
      </c>
      <c r="T626" s="25">
        <f t="shared" si="177"/>
        <v>8</v>
      </c>
      <c r="U626" s="27" t="s">
        <v>21</v>
      </c>
      <c r="V626" s="28">
        <f t="shared" si="172"/>
        <v>45905</v>
      </c>
      <c r="W626" s="29" t="s">
        <v>24</v>
      </c>
      <c r="X626" s="2"/>
      <c r="Y626" s="8" t="s">
        <v>56</v>
      </c>
      <c r="Z626" s="10">
        <f t="shared" si="174"/>
        <v>45905</v>
      </c>
      <c r="AA626" s="9" t="s">
        <v>57</v>
      </c>
      <c r="AB626" s="8">
        <f t="shared" si="173"/>
        <v>925</v>
      </c>
      <c r="AC626" s="8" t="s">
        <v>58</v>
      </c>
      <c r="AK626" s="8" t="s">
        <v>20</v>
      </c>
      <c r="AL626" s="8">
        <f t="shared" si="165"/>
        <v>925</v>
      </c>
      <c r="AM626" s="8" t="s">
        <v>21</v>
      </c>
      <c r="AN626" s="8" t="str">
        <f t="shared" si="175"/>
        <v>仕事の失敗が続く理由は？あなたの適職と未来の可能性</v>
      </c>
      <c r="AO626" s="9" t="s">
        <v>22</v>
      </c>
      <c r="AP626" s="8" t="str">
        <f t="shared" si="182"/>
        <v>仕事のミスが多い…むいてないかも。</v>
      </c>
      <c r="AQ626" s="9" t="s">
        <v>22</v>
      </c>
      <c r="AR626" s="8" t="str">
        <f t="shared" si="183"/>
        <v>仕事での失敗が続くと、「自分には向いていないのかも…」と不安になりますよね。あなたがつまずく原因はどこにあるのか？あなたの適職と未来の可能性を占い、今後の選択のヒントをお伝えします。今の仕事を続けるべきか、それとも新しい環境に踏み出すべきか、答えを見つけてみましょう。</v>
      </c>
      <c r="AS626" s="9" t="s">
        <v>23</v>
      </c>
      <c r="AT626" s="8">
        <f t="shared" si="178"/>
        <v>8</v>
      </c>
      <c r="AU626" s="8" t="s">
        <v>21</v>
      </c>
      <c r="AV626" s="10">
        <f t="shared" si="167"/>
        <v>45905</v>
      </c>
      <c r="AW626" s="9" t="s">
        <v>24</v>
      </c>
    </row>
    <row r="627" spans="1:49" ht="18.75" customHeight="1">
      <c r="A627" s="2">
        <v>926</v>
      </c>
      <c r="B627" s="2" t="s">
        <v>2208</v>
      </c>
      <c r="C627" s="2" t="s">
        <v>2209</v>
      </c>
      <c r="D627" s="2" t="s">
        <v>2210</v>
      </c>
      <c r="E627" s="2" t="s">
        <v>1032</v>
      </c>
      <c r="G627" s="2" t="s">
        <v>19</v>
      </c>
      <c r="H627" s="2">
        <v>7</v>
      </c>
      <c r="I627" s="3">
        <v>45906</v>
      </c>
      <c r="J627" s="4"/>
      <c r="K627" s="25" t="s">
        <v>55</v>
      </c>
      <c r="L627" s="25">
        <f t="shared" si="169"/>
        <v>926</v>
      </c>
      <c r="M627" s="25" t="s">
        <v>21</v>
      </c>
      <c r="N627" s="25" t="str">
        <f t="shared" si="170"/>
        <v>私に親友はできる？真の友情を育むためのヒント</v>
      </c>
      <c r="O627" s="26" t="s">
        <v>22</v>
      </c>
      <c r="P627" s="25" t="str">
        <f t="shared" si="179"/>
        <v>あなたにとっての理想の友人関係</v>
      </c>
      <c r="Q627" s="26" t="s">
        <v>22</v>
      </c>
      <c r="R627" s="25" t="str">
        <f t="shared" si="163"/>
        <v>「なんでも話せる友達がほしい」そう思っていても、なかなか深い関係を築けないことがありますよね。あなたに合った友人のタイプや、真の友情を築くためのヒントをお伝えします。これからの出会いが、あなたにとってかけがえのないものになるかもしれません。</v>
      </c>
      <c r="S627" s="26" t="s">
        <v>23</v>
      </c>
      <c r="T627" s="25">
        <f t="shared" si="177"/>
        <v>7</v>
      </c>
      <c r="U627" s="27" t="s">
        <v>21</v>
      </c>
      <c r="V627" s="28">
        <f t="shared" si="172"/>
        <v>45906</v>
      </c>
      <c r="W627" s="29" t="s">
        <v>24</v>
      </c>
      <c r="X627" s="2"/>
      <c r="Y627" s="8" t="s">
        <v>56</v>
      </c>
      <c r="Z627" s="10">
        <f t="shared" si="174"/>
        <v>45906</v>
      </c>
      <c r="AA627" s="9" t="s">
        <v>57</v>
      </c>
      <c r="AB627" s="8">
        <f t="shared" si="173"/>
        <v>926</v>
      </c>
      <c r="AC627" s="8" t="s">
        <v>58</v>
      </c>
      <c r="AK627" s="8" t="s">
        <v>20</v>
      </c>
      <c r="AL627" s="8">
        <f t="shared" si="165"/>
        <v>926</v>
      </c>
      <c r="AM627" s="8" t="s">
        <v>21</v>
      </c>
      <c r="AN627" s="8" t="str">
        <f t="shared" si="175"/>
        <v>私に親友はできる？真の友情を育むためのヒント</v>
      </c>
      <c r="AO627" s="9" t="s">
        <v>22</v>
      </c>
      <c r="AP627" s="8" t="str">
        <f t="shared" si="182"/>
        <v>あなたにとっての理想の友人関係</v>
      </c>
      <c r="AQ627" s="9" t="s">
        <v>22</v>
      </c>
      <c r="AR627" s="8" t="str">
        <f t="shared" si="183"/>
        <v>「なんでも話せる友達がほしい」そう思っていても、なかなか深い関係を築けないことがありますよね。あなたに合った友人のタイプや、真の友情を築くためのヒントをお伝えします。これからの出会いが、あなたにとってかけがえのないものになるかもしれません。</v>
      </c>
      <c r="AS627" s="9" t="s">
        <v>23</v>
      </c>
      <c r="AT627" s="8">
        <f t="shared" si="178"/>
        <v>7</v>
      </c>
      <c r="AU627" s="8" t="s">
        <v>21</v>
      </c>
      <c r="AV627" s="10">
        <f t="shared" si="167"/>
        <v>45906</v>
      </c>
      <c r="AW627" s="9" t="s">
        <v>24</v>
      </c>
    </row>
    <row r="628" spans="1:49" ht="18.75" customHeight="1">
      <c r="A628" s="2">
        <v>927</v>
      </c>
      <c r="B628" s="2" t="s">
        <v>2211</v>
      </c>
      <c r="C628" s="2" t="s">
        <v>2212</v>
      </c>
      <c r="D628" s="2" t="s">
        <v>2213</v>
      </c>
      <c r="E628" s="2" t="s">
        <v>1032</v>
      </c>
      <c r="G628" s="2" t="s">
        <v>19</v>
      </c>
      <c r="H628" s="2">
        <v>10</v>
      </c>
      <c r="I628" s="3">
        <v>45907</v>
      </c>
      <c r="J628" s="4"/>
      <c r="K628" s="25" t="s">
        <v>55</v>
      </c>
      <c r="L628" s="25">
        <f t="shared" si="169"/>
        <v>927</v>
      </c>
      <c r="M628" s="25" t="s">
        <v>21</v>
      </c>
      <c r="N628" s="25" t="str">
        <f t="shared" si="170"/>
        <v>運命の出会いはいつ訪れる？あなたの結婚タイミング診断</v>
      </c>
      <c r="O628" s="26" t="s">
        <v>22</v>
      </c>
      <c r="P628" s="25" t="str">
        <f t="shared" si="179"/>
        <v>結婚のベストタイミングはいつ？</v>
      </c>
      <c r="Q628" s="26" t="s">
        <v>22</v>
      </c>
      <c r="R628" s="25" t="str">
        <f t="shared" si="163"/>
        <v>「結婚を考える年齢になったけれど、今は仕事が忙しくて、いつ結婚すればいいのかタイミングがわからない」と感じていませんか？あなたの運命の出会いと理想的な結婚のタイミングを探ります。今はどのような準備が必要なのか、一緒に確認していきましょう！</v>
      </c>
      <c r="S628" s="26" t="s">
        <v>23</v>
      </c>
      <c r="T628" s="25">
        <f t="shared" si="177"/>
        <v>10</v>
      </c>
      <c r="U628" s="27" t="s">
        <v>21</v>
      </c>
      <c r="V628" s="28">
        <f t="shared" si="172"/>
        <v>45907</v>
      </c>
      <c r="W628" s="29" t="s">
        <v>24</v>
      </c>
      <c r="X628" s="2"/>
      <c r="Y628" s="8" t="s">
        <v>56</v>
      </c>
      <c r="Z628" s="10">
        <f t="shared" si="174"/>
        <v>45907</v>
      </c>
      <c r="AA628" s="9" t="s">
        <v>57</v>
      </c>
      <c r="AB628" s="8">
        <f t="shared" si="173"/>
        <v>927</v>
      </c>
      <c r="AC628" s="8" t="s">
        <v>58</v>
      </c>
      <c r="AK628" s="8" t="s">
        <v>20</v>
      </c>
      <c r="AL628" s="8">
        <f t="shared" si="165"/>
        <v>927</v>
      </c>
      <c r="AM628" s="8" t="s">
        <v>21</v>
      </c>
      <c r="AN628" s="8" t="str">
        <f t="shared" si="175"/>
        <v>運命の出会いはいつ訪れる？あなたの結婚タイミング診断</v>
      </c>
      <c r="AO628" s="9" t="s">
        <v>22</v>
      </c>
      <c r="AP628" s="8" t="str">
        <f t="shared" si="182"/>
        <v>結婚のベストタイミングはいつ？</v>
      </c>
      <c r="AQ628" s="9" t="s">
        <v>22</v>
      </c>
      <c r="AR628" s="8" t="str">
        <f t="shared" si="183"/>
        <v>「結婚を考える年齢になったけれど、今は仕事が忙しくて、いつ結婚すればいいのかタイミングがわからない」と感じていませんか？あなたの運命の出会いと理想的な結婚のタイミングを探ります。今はどのような準備が必要なのか、一緒に確認していきましょう！</v>
      </c>
      <c r="AS628" s="9" t="s">
        <v>23</v>
      </c>
      <c r="AT628" s="8">
        <f t="shared" si="178"/>
        <v>10</v>
      </c>
      <c r="AU628" s="8" t="s">
        <v>21</v>
      </c>
      <c r="AV628" s="10">
        <f t="shared" si="167"/>
        <v>45907</v>
      </c>
      <c r="AW628" s="9" t="s">
        <v>24</v>
      </c>
    </row>
    <row r="629" spans="1:49" ht="18.75" customHeight="1">
      <c r="A629" s="2">
        <v>928</v>
      </c>
      <c r="B629" s="2" t="s">
        <v>2214</v>
      </c>
      <c r="C629" s="2" t="s">
        <v>2215</v>
      </c>
      <c r="D629" s="2" t="s">
        <v>2216</v>
      </c>
      <c r="E629" s="2" t="s">
        <v>1032</v>
      </c>
      <c r="G629" s="2" t="s">
        <v>19</v>
      </c>
      <c r="H629" s="2">
        <v>6</v>
      </c>
      <c r="I629" s="3">
        <v>45908</v>
      </c>
      <c r="J629" s="4"/>
      <c r="K629" s="25" t="s">
        <v>55</v>
      </c>
      <c r="L629" s="25">
        <f t="shared" si="169"/>
        <v>928</v>
      </c>
      <c r="M629" s="25" t="s">
        <v>21</v>
      </c>
      <c r="N629" s="25" t="str">
        <f t="shared" si="170"/>
        <v>彼との未来は？モラハラ彼氏との結婚を考える</v>
      </c>
      <c r="O629" s="26" t="s">
        <v>22</v>
      </c>
      <c r="P629" s="25" t="str">
        <f t="shared" si="179"/>
        <v>愛か苦しみか？モラハラ彼氏との結婚</v>
      </c>
      <c r="Q629" s="26" t="s">
        <v>22</v>
      </c>
      <c r="R629" s="25" t="str">
        <f t="shared" ref="R629:R692" si="184">D629</f>
        <v>あなたの幸せを見つけるために、一歩踏み出す勇気を持ちましょう。モラハラ彼氏との関係を冷静に見つめ直し、未来への明るい道筋を描きます。心の声に耳を傾け、本当に幸せになれる選択を見つけ出しましょう。</v>
      </c>
      <c r="S629" s="26" t="s">
        <v>23</v>
      </c>
      <c r="T629" s="25">
        <f t="shared" si="177"/>
        <v>6</v>
      </c>
      <c r="U629" s="27" t="s">
        <v>21</v>
      </c>
      <c r="V629" s="28">
        <f t="shared" si="172"/>
        <v>45908</v>
      </c>
      <c r="W629" s="29" t="s">
        <v>24</v>
      </c>
      <c r="X629" s="2"/>
      <c r="Y629" s="8" t="s">
        <v>56</v>
      </c>
      <c r="Z629" s="10">
        <f t="shared" si="174"/>
        <v>45908</v>
      </c>
      <c r="AA629" s="9" t="s">
        <v>57</v>
      </c>
      <c r="AB629" s="8">
        <f t="shared" si="173"/>
        <v>928</v>
      </c>
      <c r="AC629" s="8" t="s">
        <v>58</v>
      </c>
      <c r="AK629" s="8" t="s">
        <v>20</v>
      </c>
      <c r="AL629" s="8">
        <f t="shared" si="165"/>
        <v>928</v>
      </c>
      <c r="AM629" s="8" t="s">
        <v>21</v>
      </c>
      <c r="AN629" s="8" t="str">
        <f t="shared" si="175"/>
        <v>彼との未来は？モラハラ彼氏との結婚を考える</v>
      </c>
      <c r="AO629" s="9" t="s">
        <v>22</v>
      </c>
      <c r="AP629" s="8" t="str">
        <f t="shared" si="182"/>
        <v>愛か苦しみか？モラハラ彼氏との結婚</v>
      </c>
      <c r="AQ629" s="9" t="s">
        <v>22</v>
      </c>
      <c r="AR629" s="8" t="str">
        <f t="shared" si="183"/>
        <v>あなたの幸せを見つけるために、一歩踏み出す勇気を持ちましょう。モラハラ彼氏との関係を冷静に見つめ直し、未来への明るい道筋を描きます。心の声に耳を傾け、本当に幸せになれる選択を見つけ出しましょう。</v>
      </c>
      <c r="AS629" s="9" t="s">
        <v>23</v>
      </c>
      <c r="AT629" s="8">
        <f t="shared" si="178"/>
        <v>6</v>
      </c>
      <c r="AU629" s="8" t="s">
        <v>21</v>
      </c>
      <c r="AV629" s="10">
        <f t="shared" si="167"/>
        <v>45908</v>
      </c>
      <c r="AW629" s="9" t="s">
        <v>24</v>
      </c>
    </row>
    <row r="630" spans="1:49" ht="18.75" customHeight="1">
      <c r="A630" s="2">
        <v>929</v>
      </c>
      <c r="B630" s="2" t="s">
        <v>2217</v>
      </c>
      <c r="C630" s="2" t="s">
        <v>2218</v>
      </c>
      <c r="D630" s="2" t="s">
        <v>2219</v>
      </c>
      <c r="E630" s="2" t="s">
        <v>1032</v>
      </c>
      <c r="G630" s="2" t="s">
        <v>19</v>
      </c>
      <c r="H630" s="2">
        <v>3</v>
      </c>
      <c r="I630" s="3">
        <v>45909</v>
      </c>
      <c r="J630" s="4"/>
      <c r="K630" s="25" t="s">
        <v>55</v>
      </c>
      <c r="L630" s="25">
        <f t="shared" si="169"/>
        <v>929</v>
      </c>
      <c r="M630" s="25" t="s">
        <v>21</v>
      </c>
      <c r="N630" s="25" t="str">
        <f t="shared" si="170"/>
        <v>曖昧なまま？　それとも恋人になれる？　2人の未来</v>
      </c>
      <c r="O630" s="26" t="s">
        <v>22</v>
      </c>
      <c r="P630" s="25" t="str">
        <f t="shared" si="179"/>
        <v>「好き」とは言われるけど…</v>
      </c>
      <c r="Q630" s="26" t="s">
        <v>22</v>
      </c>
      <c r="R630" s="25" t="str">
        <f t="shared" si="184"/>
        <v>「好きだよ」と言われるのに、「付き合おう」とは言われない…。この関係は曖昧なまま続くの？それとも、正式な恋人になれる可能性はある？彼の本音や、2人の未来を明らかにします。あなたが進むべき道を一緒に探してみましょう。</v>
      </c>
      <c r="S630" s="26" t="s">
        <v>23</v>
      </c>
      <c r="T630" s="25">
        <f t="shared" si="177"/>
        <v>3</v>
      </c>
      <c r="U630" s="27" t="s">
        <v>21</v>
      </c>
      <c r="V630" s="28">
        <f t="shared" si="172"/>
        <v>45909</v>
      </c>
      <c r="W630" s="29" t="s">
        <v>24</v>
      </c>
      <c r="X630" s="2"/>
      <c r="Y630" s="8" t="s">
        <v>56</v>
      </c>
      <c r="Z630" s="10">
        <f t="shared" si="174"/>
        <v>45909</v>
      </c>
      <c r="AA630" s="9" t="s">
        <v>57</v>
      </c>
      <c r="AB630" s="8">
        <f t="shared" si="173"/>
        <v>929</v>
      </c>
      <c r="AC630" s="8" t="s">
        <v>58</v>
      </c>
      <c r="AK630" s="8" t="s">
        <v>20</v>
      </c>
      <c r="AL630" s="8">
        <f t="shared" si="165"/>
        <v>929</v>
      </c>
      <c r="AM630" s="8" t="s">
        <v>21</v>
      </c>
      <c r="AN630" s="8" t="str">
        <f t="shared" si="175"/>
        <v>曖昧なまま？　それとも恋人になれる？　2人の未来</v>
      </c>
      <c r="AO630" s="9" t="s">
        <v>22</v>
      </c>
      <c r="AP630" s="8" t="str">
        <f t="shared" si="182"/>
        <v>「好き」とは言われるけど…</v>
      </c>
      <c r="AQ630" s="9" t="s">
        <v>22</v>
      </c>
      <c r="AR630" s="8" t="str">
        <f t="shared" si="183"/>
        <v>「好きだよ」と言われるのに、「付き合おう」とは言われない…。この関係は曖昧なまま続くの？それとも、正式な恋人になれる可能性はある？彼の本音や、2人の未来を明らかにします。あなたが進むべき道を一緒に探してみましょう。</v>
      </c>
      <c r="AS630" s="9" t="s">
        <v>23</v>
      </c>
      <c r="AT630" s="8">
        <f t="shared" si="178"/>
        <v>3</v>
      </c>
      <c r="AU630" s="8" t="s">
        <v>21</v>
      </c>
      <c r="AV630" s="10">
        <f t="shared" si="167"/>
        <v>45909</v>
      </c>
      <c r="AW630" s="9" t="s">
        <v>24</v>
      </c>
    </row>
    <row r="631" spans="1:49" ht="18.75" customHeight="1">
      <c r="A631" s="2">
        <v>930</v>
      </c>
      <c r="B631" s="2" t="s">
        <v>2220</v>
      </c>
      <c r="C631" s="2" t="s">
        <v>2221</v>
      </c>
      <c r="D631" s="2" t="s">
        <v>2222</v>
      </c>
      <c r="E631" s="2" t="s">
        <v>1032</v>
      </c>
      <c r="G631" s="2" t="s">
        <v>19</v>
      </c>
      <c r="H631" s="2">
        <v>6</v>
      </c>
      <c r="I631" s="3">
        <v>45910</v>
      </c>
      <c r="J631" s="4"/>
      <c r="K631" s="25" t="s">
        <v>55</v>
      </c>
      <c r="L631" s="25">
        <f t="shared" si="169"/>
        <v>930</v>
      </c>
      <c r="M631" s="25" t="s">
        <v>21</v>
      </c>
      <c r="N631" s="25" t="str">
        <f t="shared" si="170"/>
        <v>待つべき？それとも自分から？プロポーズの可能性</v>
      </c>
      <c r="O631" s="26" t="s">
        <v>22</v>
      </c>
      <c r="P631" s="25" t="str">
        <f t="shared" si="179"/>
        <v>このまま待てばプロポーズされる？</v>
      </c>
      <c r="Q631" s="26" t="s">
        <v>22</v>
      </c>
      <c r="R631" s="25" t="str">
        <f t="shared" si="184"/>
        <v>「結婚したいのに、彼がなかなかプロポーズしてくれない…」そんなモヤモヤを抱えていませんか？このまま待っていれば、彼はプロポーズを決意するのか、それともあなたから動くべきなのか。あなたの幸せへの道筋を一緒に探しましょう！</v>
      </c>
      <c r="S631" s="26" t="s">
        <v>23</v>
      </c>
      <c r="T631" s="25">
        <f t="shared" si="177"/>
        <v>6</v>
      </c>
      <c r="U631" s="27" t="s">
        <v>21</v>
      </c>
      <c r="V631" s="28">
        <f t="shared" si="172"/>
        <v>45910</v>
      </c>
      <c r="W631" s="29" t="s">
        <v>24</v>
      </c>
      <c r="X631" s="2"/>
      <c r="Y631" s="8" t="s">
        <v>56</v>
      </c>
      <c r="Z631" s="10">
        <f t="shared" si="174"/>
        <v>45910</v>
      </c>
      <c r="AA631" s="9" t="s">
        <v>57</v>
      </c>
      <c r="AB631" s="8">
        <f t="shared" si="173"/>
        <v>930</v>
      </c>
      <c r="AC631" s="8" t="s">
        <v>58</v>
      </c>
      <c r="AK631" s="8" t="s">
        <v>20</v>
      </c>
      <c r="AL631" s="8">
        <f t="shared" si="165"/>
        <v>930</v>
      </c>
      <c r="AM631" s="8" t="s">
        <v>21</v>
      </c>
      <c r="AN631" s="8" t="str">
        <f t="shared" si="175"/>
        <v>待つべき？それとも自分から？プロポーズの可能性</v>
      </c>
      <c r="AO631" s="9" t="s">
        <v>22</v>
      </c>
      <c r="AP631" s="8" t="str">
        <f t="shared" si="182"/>
        <v>このまま待てばプロポーズされる？</v>
      </c>
      <c r="AQ631" s="9" t="s">
        <v>22</v>
      </c>
      <c r="AR631" s="8" t="str">
        <f t="shared" si="183"/>
        <v>「結婚したいのに、彼がなかなかプロポーズしてくれない…」そんなモヤモヤを抱えていませんか？このまま待っていれば、彼はプロポーズを決意するのか、それともあなたから動くべきなのか。あなたの幸せへの道筋を一緒に探しましょう！</v>
      </c>
      <c r="AS631" s="9" t="s">
        <v>23</v>
      </c>
      <c r="AT631" s="8">
        <f t="shared" si="178"/>
        <v>6</v>
      </c>
      <c r="AU631" s="8" t="s">
        <v>21</v>
      </c>
      <c r="AV631" s="10">
        <f t="shared" si="167"/>
        <v>45910</v>
      </c>
      <c r="AW631" s="9" t="s">
        <v>24</v>
      </c>
    </row>
    <row r="632" spans="1:49" ht="18.75" customHeight="1">
      <c r="A632" s="2">
        <v>931</v>
      </c>
      <c r="B632" s="2" t="s">
        <v>2223</v>
      </c>
      <c r="C632" s="2" t="s">
        <v>2224</v>
      </c>
      <c r="D632" s="2" t="s">
        <v>2225</v>
      </c>
      <c r="E632" s="2" t="s">
        <v>1032</v>
      </c>
      <c r="G632" s="2" t="s">
        <v>19</v>
      </c>
      <c r="H632" s="2">
        <v>7</v>
      </c>
      <c r="I632" s="3">
        <v>45911</v>
      </c>
      <c r="J632" s="4"/>
      <c r="K632" s="25" t="s">
        <v>55</v>
      </c>
      <c r="L632" s="25">
        <f t="shared" si="169"/>
        <v>931</v>
      </c>
      <c r="M632" s="25" t="s">
        <v>21</v>
      </c>
      <c r="N632" s="25" t="str">
        <f t="shared" si="170"/>
        <v>流れを変えたい！悪い運気を断ち切る開運のヒント</v>
      </c>
      <c r="O632" s="26" t="s">
        <v>22</v>
      </c>
      <c r="P632" s="25" t="str">
        <f t="shared" si="179"/>
        <v>今のあなたに必要な開運術</v>
      </c>
      <c r="Q632" s="26" t="s">
        <v>22</v>
      </c>
      <c r="R632" s="25" t="str">
        <f t="shared" si="184"/>
        <v>「最近、どうもついてない」と感じていませんか？もしそうなら、今の自分に必要な変化があるのかもしれません。このままでいいのか、運気を上げるために何かを変えるべきなのか。あなたの運命を切り開くために、必要な改善点や最適なアクションをお伝えします。これからの運気を底上げして、明るい未来を引き寄せる方法を探りましょう！</v>
      </c>
      <c r="S632" s="26" t="s">
        <v>23</v>
      </c>
      <c r="T632" s="25">
        <f t="shared" si="177"/>
        <v>7</v>
      </c>
      <c r="U632" s="27" t="s">
        <v>21</v>
      </c>
      <c r="V632" s="28">
        <f t="shared" si="172"/>
        <v>45911</v>
      </c>
      <c r="W632" s="29" t="s">
        <v>24</v>
      </c>
      <c r="X632" s="2"/>
      <c r="Y632" s="8" t="s">
        <v>56</v>
      </c>
      <c r="Z632" s="10">
        <f t="shared" si="174"/>
        <v>45911</v>
      </c>
      <c r="AA632" s="9" t="s">
        <v>57</v>
      </c>
      <c r="AB632" s="8">
        <f t="shared" si="173"/>
        <v>931</v>
      </c>
      <c r="AC632" s="8" t="s">
        <v>58</v>
      </c>
      <c r="AK632" s="8" t="s">
        <v>20</v>
      </c>
      <c r="AL632" s="8">
        <f t="shared" si="165"/>
        <v>931</v>
      </c>
      <c r="AM632" s="8" t="s">
        <v>21</v>
      </c>
      <c r="AN632" s="8" t="str">
        <f t="shared" si="175"/>
        <v>流れを変えたい！悪い運気を断ち切る開運のヒント</v>
      </c>
      <c r="AO632" s="9" t="s">
        <v>22</v>
      </c>
      <c r="AP632" s="8" t="str">
        <f t="shared" si="182"/>
        <v>今のあなたに必要な開運術</v>
      </c>
      <c r="AQ632" s="9" t="s">
        <v>22</v>
      </c>
      <c r="AR632" s="8" t="str">
        <f t="shared" si="183"/>
        <v>「最近、どうもついてない」と感じていませんか？もしそうなら、今の自分に必要な変化があるのかもしれません。このままでいいのか、運気を上げるために何かを変えるべきなのか。あなたの運命を切り開くために、必要な改善点や最適なアクションをお伝えします。これからの運気を底上げして、明るい未来を引き寄せる方法を探りましょう！</v>
      </c>
      <c r="AS632" s="9" t="s">
        <v>23</v>
      </c>
      <c r="AT632" s="8">
        <f t="shared" si="178"/>
        <v>7</v>
      </c>
      <c r="AU632" s="8" t="s">
        <v>21</v>
      </c>
      <c r="AV632" s="10">
        <f t="shared" si="167"/>
        <v>45911</v>
      </c>
      <c r="AW632" s="9" t="s">
        <v>24</v>
      </c>
    </row>
    <row r="633" spans="1:49" ht="18.75" customHeight="1">
      <c r="A633" s="2">
        <v>932</v>
      </c>
      <c r="B633" s="2" t="s">
        <v>2226</v>
      </c>
      <c r="C633" s="2" t="s">
        <v>2227</v>
      </c>
      <c r="D633" s="2" t="s">
        <v>2228</v>
      </c>
      <c r="E633" s="2" t="s">
        <v>1032</v>
      </c>
      <c r="G633" s="2" t="s">
        <v>19</v>
      </c>
      <c r="H633" s="2">
        <v>7</v>
      </c>
      <c r="I633" s="3">
        <v>45912</v>
      </c>
      <c r="J633" s="4"/>
      <c r="K633" s="25" t="s">
        <v>55</v>
      </c>
      <c r="L633" s="25">
        <f t="shared" si="169"/>
        <v>932</v>
      </c>
      <c r="M633" s="25" t="s">
        <v>21</v>
      </c>
      <c r="N633" s="25" t="str">
        <f t="shared" si="170"/>
        <v>友情とお金… このまま待つべき？ それとも行動すべき？</v>
      </c>
      <c r="O633" s="26" t="s">
        <v>22</v>
      </c>
      <c r="P633" s="25" t="str">
        <f t="shared" si="179"/>
        <v>貸したお金と友情の行方</v>
      </c>
      <c r="Q633" s="26" t="s">
        <v>22</v>
      </c>
      <c r="R633" s="25" t="str">
        <f t="shared" si="184"/>
        <v>「信頼していた友人に貸したお金が返ってこない…」待ち続けるべきなのか、それとも行動を起こすべきなのか。お金と友情の狭間で揺れるあなたに、最善の選択をお伝えします。</v>
      </c>
      <c r="S633" s="26" t="s">
        <v>23</v>
      </c>
      <c r="T633" s="25">
        <f t="shared" si="177"/>
        <v>7</v>
      </c>
      <c r="U633" s="27" t="s">
        <v>21</v>
      </c>
      <c r="V633" s="28">
        <f t="shared" si="172"/>
        <v>45912</v>
      </c>
      <c r="W633" s="29" t="s">
        <v>24</v>
      </c>
      <c r="X633" s="2"/>
      <c r="Y633" s="8" t="s">
        <v>56</v>
      </c>
      <c r="Z633" s="10">
        <f t="shared" si="174"/>
        <v>45912</v>
      </c>
      <c r="AA633" s="9" t="s">
        <v>57</v>
      </c>
      <c r="AB633" s="8">
        <f t="shared" si="173"/>
        <v>932</v>
      </c>
      <c r="AC633" s="8" t="s">
        <v>58</v>
      </c>
      <c r="AK633" s="8" t="s">
        <v>20</v>
      </c>
      <c r="AL633" s="8">
        <f t="shared" si="165"/>
        <v>932</v>
      </c>
      <c r="AM633" s="8" t="s">
        <v>21</v>
      </c>
      <c r="AN633" s="8" t="str">
        <f t="shared" si="175"/>
        <v>友情とお金… このまま待つべき？ それとも行動すべき？</v>
      </c>
      <c r="AO633" s="9" t="s">
        <v>22</v>
      </c>
      <c r="AP633" s="8" t="str">
        <f t="shared" si="182"/>
        <v>貸したお金と友情の行方</v>
      </c>
      <c r="AQ633" s="9" t="s">
        <v>22</v>
      </c>
      <c r="AR633" s="8" t="str">
        <f t="shared" si="183"/>
        <v>「信頼していた友人に貸したお金が返ってこない…」待ち続けるべきなのか、それとも行動を起こすべきなのか。お金と友情の狭間で揺れるあなたに、最善の選択をお伝えします。</v>
      </c>
      <c r="AS633" s="9" t="s">
        <v>23</v>
      </c>
      <c r="AT633" s="8">
        <f t="shared" ref="AT633:AT664" si="185">H633</f>
        <v>7</v>
      </c>
      <c r="AU633" s="8" t="s">
        <v>21</v>
      </c>
      <c r="AV633" s="10">
        <f t="shared" si="167"/>
        <v>45912</v>
      </c>
      <c r="AW633" s="9" t="s">
        <v>24</v>
      </c>
    </row>
    <row r="634" spans="1:49" ht="18.75" customHeight="1">
      <c r="A634" s="2">
        <v>933</v>
      </c>
      <c r="B634" s="2" t="s">
        <v>2229</v>
      </c>
      <c r="C634" s="2" t="s">
        <v>2230</v>
      </c>
      <c r="D634" s="2" t="s">
        <v>2231</v>
      </c>
      <c r="E634" s="2" t="s">
        <v>1032</v>
      </c>
      <c r="G634" s="2" t="s">
        <v>19</v>
      </c>
      <c r="H634" s="2">
        <v>8</v>
      </c>
      <c r="I634" s="3">
        <v>45913</v>
      </c>
      <c r="J634" s="4"/>
      <c r="K634" s="25" t="s">
        <v>55</v>
      </c>
      <c r="L634" s="25">
        <f t="shared" si="169"/>
        <v>933</v>
      </c>
      <c r="M634" s="25" t="s">
        <v>21</v>
      </c>
      <c r="N634" s="25" t="str">
        <f t="shared" si="170"/>
        <v>転職のタイミングは今？ それとも安定を選ぶべき？</v>
      </c>
      <c r="O634" s="26" t="s">
        <v>22</v>
      </c>
      <c r="P634" s="25" t="str">
        <f t="shared" si="179"/>
        <v>安定か挑戦か… どちらを選ぶべき？</v>
      </c>
      <c r="Q634" s="26" t="s">
        <v>22</v>
      </c>
      <c r="R634" s="25" t="str">
        <f t="shared" si="184"/>
        <v>現状に満足できないけれど、新しい道に踏み出すのは不安… そんな迷いを抱えていませんか？今の職場に留まるべきなのか、転職や新たな挑戦があなたの未来を切り拓くのか答えを導きます。あなたにとって最良の選択とは？</v>
      </c>
      <c r="S634" s="26" t="s">
        <v>23</v>
      </c>
      <c r="T634" s="25">
        <f t="shared" si="177"/>
        <v>8</v>
      </c>
      <c r="U634" s="27" t="s">
        <v>21</v>
      </c>
      <c r="V634" s="28">
        <f t="shared" si="172"/>
        <v>45913</v>
      </c>
      <c r="W634" s="29" t="s">
        <v>24</v>
      </c>
      <c r="X634" s="2"/>
      <c r="Y634" s="8" t="s">
        <v>56</v>
      </c>
      <c r="Z634" s="10">
        <f t="shared" si="174"/>
        <v>45913</v>
      </c>
      <c r="AA634" s="9" t="s">
        <v>57</v>
      </c>
      <c r="AB634" s="8">
        <f t="shared" si="173"/>
        <v>933</v>
      </c>
      <c r="AC634" s="8" t="s">
        <v>58</v>
      </c>
      <c r="AK634" s="8" t="s">
        <v>20</v>
      </c>
      <c r="AL634" s="8">
        <f t="shared" si="165"/>
        <v>933</v>
      </c>
      <c r="AM634" s="8" t="s">
        <v>21</v>
      </c>
      <c r="AN634" s="8" t="str">
        <f t="shared" si="175"/>
        <v>転職のタイミングは今？ それとも安定を選ぶべき？</v>
      </c>
      <c r="AO634" s="9" t="s">
        <v>22</v>
      </c>
      <c r="AP634" s="8" t="str">
        <f t="shared" si="182"/>
        <v>安定か挑戦か… どちらを選ぶべき？</v>
      </c>
      <c r="AQ634" s="9" t="s">
        <v>22</v>
      </c>
      <c r="AR634" s="8" t="str">
        <f t="shared" si="183"/>
        <v>現状に満足できないけれど、新しい道に踏み出すのは不安… そんな迷いを抱えていませんか？今の職場に留まるべきなのか、転職や新たな挑戦があなたの未来を切り拓くのか答えを導きます。あなたにとって最良の選択とは？</v>
      </c>
      <c r="AS634" s="9" t="s">
        <v>23</v>
      </c>
      <c r="AT634" s="8">
        <f t="shared" si="185"/>
        <v>8</v>
      </c>
      <c r="AU634" s="8" t="s">
        <v>21</v>
      </c>
      <c r="AV634" s="10">
        <f t="shared" si="167"/>
        <v>45913</v>
      </c>
      <c r="AW634" s="9" t="s">
        <v>24</v>
      </c>
    </row>
    <row r="635" spans="1:49" ht="18.75" customHeight="1">
      <c r="A635" s="2">
        <v>934</v>
      </c>
      <c r="B635" s="2" t="s">
        <v>2232</v>
      </c>
      <c r="C635" s="2" t="s">
        <v>2233</v>
      </c>
      <c r="D635" s="2" t="s">
        <v>2234</v>
      </c>
      <c r="E635" s="2" t="s">
        <v>1032</v>
      </c>
      <c r="G635" s="2" t="s">
        <v>19</v>
      </c>
      <c r="H635" s="2">
        <v>4</v>
      </c>
      <c r="I635" s="3">
        <v>45914</v>
      </c>
      <c r="J635" s="4"/>
      <c r="K635" s="25" t="s">
        <v>55</v>
      </c>
      <c r="L635" s="25">
        <f t="shared" si="169"/>
        <v>934</v>
      </c>
      <c r="M635" s="25" t="s">
        <v>21</v>
      </c>
      <c r="N635" s="25" t="str">
        <f t="shared" si="170"/>
        <v>彼が本当に愛しているのは… 奥さん？ それとも私？</v>
      </c>
      <c r="O635" s="26" t="s">
        <v>22</v>
      </c>
      <c r="P635" s="25" t="str">
        <f t="shared" si="179"/>
        <v>今、彼の気持ちはどこにある？</v>
      </c>
      <c r="Q635" s="26" t="s">
        <v>22</v>
      </c>
      <c r="R635" s="25" t="str">
        <f t="shared" si="184"/>
        <v>彼の気持ちはあなたに向いているのか、それとも家庭を選ぼうとしているのか。言葉や態度だけでは見えにくい彼の本音をお伝えします。揺れる恋心の答えを探してみませんか？</v>
      </c>
      <c r="S635" s="26" t="s">
        <v>23</v>
      </c>
      <c r="T635" s="25">
        <f t="shared" si="177"/>
        <v>4</v>
      </c>
      <c r="U635" s="27" t="s">
        <v>21</v>
      </c>
      <c r="V635" s="28">
        <f t="shared" si="172"/>
        <v>45914</v>
      </c>
      <c r="W635" s="29" t="s">
        <v>24</v>
      </c>
      <c r="X635" s="2"/>
      <c r="Y635" s="8" t="s">
        <v>56</v>
      </c>
      <c r="Z635" s="10">
        <f t="shared" si="174"/>
        <v>45914</v>
      </c>
      <c r="AA635" s="9" t="s">
        <v>57</v>
      </c>
      <c r="AB635" s="8">
        <f t="shared" si="173"/>
        <v>934</v>
      </c>
      <c r="AC635" s="8" t="s">
        <v>58</v>
      </c>
      <c r="AK635" s="8" t="s">
        <v>20</v>
      </c>
      <c r="AL635" s="8">
        <f t="shared" si="165"/>
        <v>934</v>
      </c>
      <c r="AM635" s="8" t="s">
        <v>21</v>
      </c>
      <c r="AN635" s="8" t="str">
        <f t="shared" si="175"/>
        <v>彼が本当に愛しているのは… 奥さん？ それとも私？</v>
      </c>
      <c r="AO635" s="9" t="s">
        <v>22</v>
      </c>
      <c r="AP635" s="8" t="str">
        <f t="shared" si="182"/>
        <v>今、彼の気持ちはどこにある？</v>
      </c>
      <c r="AQ635" s="9" t="s">
        <v>22</v>
      </c>
      <c r="AR635" s="8" t="str">
        <f t="shared" si="183"/>
        <v>彼の気持ちはあなたに向いているのか、それとも家庭を選ぼうとしているのか。言葉や態度だけでは見えにくい彼の本音をお伝えします。揺れる恋心の答えを探してみませんか？</v>
      </c>
      <c r="AS635" s="9" t="s">
        <v>23</v>
      </c>
      <c r="AT635" s="8">
        <f t="shared" si="185"/>
        <v>4</v>
      </c>
      <c r="AU635" s="8" t="s">
        <v>21</v>
      </c>
      <c r="AV635" s="10">
        <f t="shared" si="167"/>
        <v>45914</v>
      </c>
      <c r="AW635" s="9" t="s">
        <v>24</v>
      </c>
    </row>
    <row r="636" spans="1:49" ht="18.75" customHeight="1">
      <c r="A636" s="2">
        <v>935</v>
      </c>
      <c r="B636" s="2" t="s">
        <v>2235</v>
      </c>
      <c r="C636" s="2" t="s">
        <v>2236</v>
      </c>
      <c r="D636" s="2" t="s">
        <v>2237</v>
      </c>
      <c r="E636" s="2" t="s">
        <v>1032</v>
      </c>
      <c r="G636" s="2" t="s">
        <v>19</v>
      </c>
      <c r="H636" s="2">
        <v>9</v>
      </c>
      <c r="I636" s="3">
        <v>45915</v>
      </c>
      <c r="J636" s="4"/>
      <c r="K636" s="25" t="s">
        <v>55</v>
      </c>
      <c r="L636" s="25">
        <f t="shared" si="169"/>
        <v>935</v>
      </c>
      <c r="M636" s="25" t="s">
        <v>21</v>
      </c>
      <c r="N636" s="25" t="str">
        <f t="shared" si="170"/>
        <v>離婚したけど、どうしても忘れられない…【復縁の可能性】</v>
      </c>
      <c r="O636" s="26" t="s">
        <v>22</v>
      </c>
      <c r="P636" s="25" t="str">
        <f t="shared" si="179"/>
        <v xml:space="preserve">やり直せる？ それとも前に進むべき？ </v>
      </c>
      <c r="Q636" s="26" t="s">
        <v>22</v>
      </c>
      <c r="R636" s="25" t="str">
        <f t="shared" si="184"/>
        <v>心に残るあの人と、もう一度やり直すことはできるのか？相手の気持ちや、再び愛を育むためのきっかけはあるのか？迷いと願いが交差するあなたの心に、未来のヒントをお届けします。</v>
      </c>
      <c r="S636" s="26" t="s">
        <v>23</v>
      </c>
      <c r="T636" s="25">
        <f t="shared" si="177"/>
        <v>9</v>
      </c>
      <c r="U636" s="27" t="s">
        <v>21</v>
      </c>
      <c r="V636" s="28">
        <f t="shared" si="172"/>
        <v>45915</v>
      </c>
      <c r="W636" s="29" t="s">
        <v>24</v>
      </c>
      <c r="X636" s="2"/>
      <c r="Y636" s="8" t="s">
        <v>56</v>
      </c>
      <c r="Z636" s="10">
        <f t="shared" si="174"/>
        <v>45915</v>
      </c>
      <c r="AA636" s="9" t="s">
        <v>57</v>
      </c>
      <c r="AB636" s="8">
        <f t="shared" si="173"/>
        <v>935</v>
      </c>
      <c r="AC636" s="8" t="s">
        <v>58</v>
      </c>
      <c r="AK636" s="8" t="s">
        <v>20</v>
      </c>
      <c r="AL636" s="8">
        <f t="shared" si="165"/>
        <v>935</v>
      </c>
      <c r="AM636" s="8" t="s">
        <v>21</v>
      </c>
      <c r="AN636" s="8" t="str">
        <f t="shared" si="175"/>
        <v>離婚したけど、どうしても忘れられない…【復縁の可能性】</v>
      </c>
      <c r="AO636" s="9" t="s">
        <v>22</v>
      </c>
      <c r="AP636" s="8" t="str">
        <f t="shared" si="182"/>
        <v xml:space="preserve">やり直せる？ それとも前に進むべき？ </v>
      </c>
      <c r="AQ636" s="9" t="s">
        <v>22</v>
      </c>
      <c r="AR636" s="8" t="str">
        <f t="shared" si="183"/>
        <v>心に残るあの人と、もう一度やり直すことはできるのか？相手の気持ちや、再び愛を育むためのきっかけはあるのか？迷いと願いが交差するあなたの心に、未来のヒントをお届けします。</v>
      </c>
      <c r="AS636" s="9" t="s">
        <v>23</v>
      </c>
      <c r="AT636" s="8">
        <f t="shared" si="185"/>
        <v>9</v>
      </c>
      <c r="AU636" s="8" t="s">
        <v>21</v>
      </c>
      <c r="AV636" s="10">
        <f t="shared" si="167"/>
        <v>45915</v>
      </c>
      <c r="AW636" s="9" t="s">
        <v>24</v>
      </c>
    </row>
    <row r="637" spans="1:49" ht="18.75" customHeight="1">
      <c r="A637" s="2">
        <v>936</v>
      </c>
      <c r="B637" s="2" t="s">
        <v>2238</v>
      </c>
      <c r="C637" s="2" t="s">
        <v>2239</v>
      </c>
      <c r="D637" s="2" t="s">
        <v>2240</v>
      </c>
      <c r="E637" s="2" t="s">
        <v>1032</v>
      </c>
      <c r="G637" s="2" t="s">
        <v>19</v>
      </c>
      <c r="H637" s="2">
        <v>10</v>
      </c>
      <c r="I637" s="3">
        <v>45916</v>
      </c>
      <c r="J637" s="4"/>
      <c r="K637" s="25" t="s">
        <v>55</v>
      </c>
      <c r="L637" s="25">
        <f t="shared" si="169"/>
        <v>936</v>
      </c>
      <c r="M637" s="25" t="s">
        <v>21</v>
      </c>
      <c r="N637" s="25" t="str">
        <f t="shared" si="170"/>
        <v>これまで恋愛経験ゼロ… 私にも特別な出会いはある？</v>
      </c>
      <c r="O637" s="26" t="s">
        <v>22</v>
      </c>
      <c r="P637" s="25" t="str">
        <f t="shared" si="179"/>
        <v>私にも特別な出会いはある？</v>
      </c>
      <c r="Q637" s="26" t="s">
        <v>22</v>
      </c>
      <c r="R637" s="25" t="str">
        <f t="shared" si="184"/>
        <v>これから訪れる“特別な出会い”のタイミングや、その人の特徴、恋を引き寄せるためのヒントをお伝えします。あなたの恋が始まる瞬間は、きっとすぐそばに…。</v>
      </c>
      <c r="S637" s="26" t="s">
        <v>23</v>
      </c>
      <c r="T637" s="25">
        <f t="shared" si="177"/>
        <v>10</v>
      </c>
      <c r="U637" s="27" t="s">
        <v>21</v>
      </c>
      <c r="V637" s="28">
        <f t="shared" si="172"/>
        <v>45916</v>
      </c>
      <c r="W637" s="29" t="s">
        <v>24</v>
      </c>
      <c r="X637" s="2"/>
      <c r="Y637" s="8" t="s">
        <v>56</v>
      </c>
      <c r="Z637" s="10">
        <f t="shared" si="174"/>
        <v>45916</v>
      </c>
      <c r="AA637" s="9" t="s">
        <v>57</v>
      </c>
      <c r="AB637" s="8">
        <f t="shared" si="173"/>
        <v>936</v>
      </c>
      <c r="AC637" s="8" t="s">
        <v>58</v>
      </c>
      <c r="AK637" s="8" t="s">
        <v>20</v>
      </c>
      <c r="AL637" s="8">
        <f t="shared" si="165"/>
        <v>936</v>
      </c>
      <c r="AM637" s="8" t="s">
        <v>21</v>
      </c>
      <c r="AN637" s="8" t="str">
        <f t="shared" si="175"/>
        <v>これまで恋愛経験ゼロ… 私にも特別な出会いはある？</v>
      </c>
      <c r="AO637" s="9" t="s">
        <v>22</v>
      </c>
      <c r="AP637" s="8" t="str">
        <f t="shared" si="182"/>
        <v>私にも特別な出会いはある？</v>
      </c>
      <c r="AQ637" s="9" t="s">
        <v>22</v>
      </c>
      <c r="AR637" s="8" t="str">
        <f t="shared" si="183"/>
        <v>これから訪れる“特別な出会い”のタイミングや、その人の特徴、恋を引き寄せるためのヒントをお伝えします。あなたの恋が始まる瞬間は、きっとすぐそばに…。</v>
      </c>
      <c r="AS637" s="9" t="s">
        <v>23</v>
      </c>
      <c r="AT637" s="8">
        <f t="shared" si="185"/>
        <v>10</v>
      </c>
      <c r="AU637" s="8" t="s">
        <v>21</v>
      </c>
      <c r="AV637" s="10">
        <f t="shared" si="167"/>
        <v>45916</v>
      </c>
      <c r="AW637" s="9" t="s">
        <v>24</v>
      </c>
    </row>
    <row r="638" spans="1:49" ht="18.75" customHeight="1">
      <c r="A638" s="2">
        <v>937</v>
      </c>
      <c r="B638" s="2" t="s">
        <v>2241</v>
      </c>
      <c r="C638" s="2" t="s">
        <v>2242</v>
      </c>
      <c r="D638" s="2" t="s">
        <v>2243</v>
      </c>
      <c r="E638" s="2" t="s">
        <v>1032</v>
      </c>
      <c r="G638" s="2" t="s">
        <v>19</v>
      </c>
      <c r="H638" s="2">
        <v>1</v>
      </c>
      <c r="I638" s="3">
        <v>45917</v>
      </c>
      <c r="J638" s="4"/>
      <c r="K638" s="25" t="s">
        <v>55</v>
      </c>
      <c r="L638" s="25">
        <f t="shared" si="169"/>
        <v>937</v>
      </c>
      <c r="M638" s="25" t="s">
        <v>21</v>
      </c>
      <c r="N638" s="25" t="str">
        <f t="shared" si="170"/>
        <v>推しも恋も大切◆ 両立するためのベストな方法</v>
      </c>
      <c r="O638" s="26" t="s">
        <v>22</v>
      </c>
      <c r="P638" s="25" t="str">
        <f t="shared" si="179"/>
        <v>推しも恋人も大切にしたい！</v>
      </c>
      <c r="Q638" s="26" t="s">
        <v>22</v>
      </c>
      <c r="R638" s="25" t="str">
        <f t="shared" si="184"/>
        <v>推し活も恋人も、どちらも大切だけど、推し活に夢中になりすぎて恋人との距離が広がっていないか不安…両立するためには、どんな工夫が必要なのか、あなたの気持ちも大切にしつつ、恋人との関係を壊さないためのヒントをお教えします。</v>
      </c>
      <c r="S638" s="26" t="s">
        <v>23</v>
      </c>
      <c r="T638" s="25">
        <f t="shared" si="177"/>
        <v>1</v>
      </c>
      <c r="U638" s="27" t="s">
        <v>21</v>
      </c>
      <c r="V638" s="28">
        <f t="shared" si="172"/>
        <v>45917</v>
      </c>
      <c r="W638" s="29" t="s">
        <v>24</v>
      </c>
      <c r="X638" s="2"/>
      <c r="Y638" s="8" t="s">
        <v>56</v>
      </c>
      <c r="Z638" s="10">
        <f t="shared" si="174"/>
        <v>45917</v>
      </c>
      <c r="AA638" s="9" t="s">
        <v>57</v>
      </c>
      <c r="AB638" s="8">
        <f t="shared" si="173"/>
        <v>937</v>
      </c>
      <c r="AC638" s="8" t="s">
        <v>58</v>
      </c>
      <c r="AK638" s="8" t="s">
        <v>20</v>
      </c>
      <c r="AL638" s="8">
        <f t="shared" si="165"/>
        <v>937</v>
      </c>
      <c r="AM638" s="8" t="s">
        <v>21</v>
      </c>
      <c r="AN638" s="8" t="str">
        <f t="shared" si="175"/>
        <v>推しも恋も大切◆ 両立するためのベストな方法</v>
      </c>
      <c r="AO638" s="9" t="s">
        <v>22</v>
      </c>
      <c r="AP638" s="8" t="str">
        <f t="shared" si="182"/>
        <v>推しも恋人も大切にしたい！</v>
      </c>
      <c r="AQ638" s="9" t="s">
        <v>22</v>
      </c>
      <c r="AR638" s="8" t="str">
        <f t="shared" si="183"/>
        <v>推し活も恋人も、どちらも大切だけど、推し活に夢中になりすぎて恋人との距離が広がっていないか不安…両立するためには、どんな工夫が必要なのか、あなたの気持ちも大切にしつつ、恋人との関係を壊さないためのヒントをお教えします。</v>
      </c>
      <c r="AS638" s="9" t="s">
        <v>23</v>
      </c>
      <c r="AT638" s="8">
        <f t="shared" si="185"/>
        <v>1</v>
      </c>
      <c r="AU638" s="8" t="s">
        <v>21</v>
      </c>
      <c r="AV638" s="10">
        <f t="shared" si="167"/>
        <v>45917</v>
      </c>
      <c r="AW638" s="9" t="s">
        <v>24</v>
      </c>
    </row>
    <row r="639" spans="1:49" ht="18.75" customHeight="1">
      <c r="A639" s="2">
        <v>938</v>
      </c>
      <c r="B639" s="2" t="s">
        <v>2244</v>
      </c>
      <c r="C639" s="2" t="s">
        <v>2245</v>
      </c>
      <c r="D639" s="2" t="s">
        <v>2246</v>
      </c>
      <c r="E639" s="2" t="s">
        <v>1032</v>
      </c>
      <c r="G639" s="2" t="s">
        <v>19</v>
      </c>
      <c r="H639" s="2">
        <v>7</v>
      </c>
      <c r="I639" s="3">
        <v>45918</v>
      </c>
      <c r="J639" s="4"/>
      <c r="K639" s="25" t="s">
        <v>55</v>
      </c>
      <c r="L639" s="25">
        <f t="shared" si="169"/>
        <v>938</v>
      </c>
      <c r="M639" s="25" t="s">
        <v>21</v>
      </c>
      <c r="N639" s="25" t="str">
        <f t="shared" si="170"/>
        <v>“買い物依存”かも？ その衝動をコントロールする方法</v>
      </c>
      <c r="O639" s="26" t="s">
        <v>22</v>
      </c>
      <c r="P639" s="25" t="str">
        <f t="shared" si="179"/>
        <v>ストレスでつい“爆買い”この癖、直せる？</v>
      </c>
      <c r="Q639" s="26" t="s">
        <v>22</v>
      </c>
      <c r="R639" s="25" t="str">
        <f t="shared" si="184"/>
        <v>「ストレスがたまると、つい買いすぎてしまう…」その後に押し寄せる後悔…。この悪循環を断ち切るためには、どうしたらいい？あなたの心のバランスを整え、無理なく散財の癖を手放すためのヒントをお伝えします。</v>
      </c>
      <c r="S639" s="26" t="s">
        <v>23</v>
      </c>
      <c r="T639" s="25">
        <f t="shared" si="177"/>
        <v>7</v>
      </c>
      <c r="U639" s="27" t="s">
        <v>21</v>
      </c>
      <c r="V639" s="28">
        <f t="shared" si="172"/>
        <v>45918</v>
      </c>
      <c r="W639" s="29" t="s">
        <v>24</v>
      </c>
      <c r="X639" s="2"/>
      <c r="Y639" s="8" t="s">
        <v>56</v>
      </c>
      <c r="Z639" s="10">
        <f t="shared" si="174"/>
        <v>45918</v>
      </c>
      <c r="AA639" s="9" t="s">
        <v>57</v>
      </c>
      <c r="AB639" s="8">
        <f t="shared" si="173"/>
        <v>938</v>
      </c>
      <c r="AC639" s="8" t="s">
        <v>58</v>
      </c>
      <c r="AK639" s="8" t="s">
        <v>20</v>
      </c>
      <c r="AL639" s="8">
        <f t="shared" si="165"/>
        <v>938</v>
      </c>
      <c r="AM639" s="8" t="s">
        <v>21</v>
      </c>
      <c r="AN639" s="8" t="str">
        <f t="shared" si="175"/>
        <v>“買い物依存”かも？ その衝動をコントロールする方法</v>
      </c>
      <c r="AO639" s="9" t="s">
        <v>22</v>
      </c>
      <c r="AP639" s="8" t="str">
        <f t="shared" si="182"/>
        <v>ストレスでつい“爆買い”この癖、直せる？</v>
      </c>
      <c r="AQ639" s="9" t="s">
        <v>22</v>
      </c>
      <c r="AR639" s="8" t="str">
        <f t="shared" si="183"/>
        <v>「ストレスがたまると、つい買いすぎてしまう…」その後に押し寄せる後悔…。この悪循環を断ち切るためには、どうしたらいい？あなたの心のバランスを整え、無理なく散財の癖を手放すためのヒントをお伝えします。</v>
      </c>
      <c r="AS639" s="9" t="s">
        <v>23</v>
      </c>
      <c r="AT639" s="8">
        <f t="shared" si="185"/>
        <v>7</v>
      </c>
      <c r="AU639" s="8" t="s">
        <v>21</v>
      </c>
      <c r="AV639" s="10">
        <f t="shared" si="167"/>
        <v>45918</v>
      </c>
      <c r="AW639" s="9" t="s">
        <v>24</v>
      </c>
    </row>
    <row r="640" spans="1:49" ht="18.75" customHeight="1">
      <c r="A640" s="2">
        <v>939</v>
      </c>
      <c r="B640" s="2" t="s">
        <v>2247</v>
      </c>
      <c r="C640" s="2" t="s">
        <v>2248</v>
      </c>
      <c r="D640" s="2" t="s">
        <v>2249</v>
      </c>
      <c r="E640" s="2" t="s">
        <v>1032</v>
      </c>
      <c r="G640" s="2" t="s">
        <v>19</v>
      </c>
      <c r="H640" s="2">
        <v>6</v>
      </c>
      <c r="I640" s="3">
        <v>45919</v>
      </c>
      <c r="J640" s="4"/>
      <c r="K640" s="25" t="s">
        <v>55</v>
      </c>
      <c r="L640" s="25">
        <f t="shared" si="169"/>
        <v>939</v>
      </c>
      <c r="M640" s="25" t="s">
        <v>21</v>
      </c>
      <c r="N640" s="25" t="str">
        <f t="shared" si="170"/>
        <v>結婚して大丈夫？【毒親との関係】</v>
      </c>
      <c r="O640" s="26" t="s">
        <v>22</v>
      </c>
      <c r="P640" s="25" t="str">
        <f t="shared" si="179"/>
        <v>毒親が原因で結婚が不安</v>
      </c>
      <c r="Q640" s="26" t="s">
        <v>22</v>
      </c>
      <c r="R640" s="25" t="str">
        <f t="shared" si="184"/>
        <v>愛する人との未来を考えるとき、相手の家族関係が不安の種になることもありますよね。あなたが本当に幸せになるために、結婚という選択がベストなのか、そして相手の両親との距離をどう取るべきか。心の迷いに答えを見つけるためのヒントをお届けします。</v>
      </c>
      <c r="S640" s="26" t="s">
        <v>23</v>
      </c>
      <c r="T640" s="25">
        <f t="shared" si="177"/>
        <v>6</v>
      </c>
      <c r="U640" s="27" t="s">
        <v>21</v>
      </c>
      <c r="V640" s="28">
        <f t="shared" si="172"/>
        <v>45919</v>
      </c>
      <c r="W640" s="29" t="s">
        <v>24</v>
      </c>
      <c r="X640" s="2"/>
      <c r="Y640" s="8" t="s">
        <v>56</v>
      </c>
      <c r="Z640" s="10">
        <f t="shared" si="174"/>
        <v>45919</v>
      </c>
      <c r="AA640" s="9" t="s">
        <v>57</v>
      </c>
      <c r="AB640" s="8">
        <f t="shared" si="173"/>
        <v>939</v>
      </c>
      <c r="AC640" s="8" t="s">
        <v>58</v>
      </c>
      <c r="AK640" s="8" t="s">
        <v>20</v>
      </c>
      <c r="AL640" s="8">
        <f t="shared" si="165"/>
        <v>939</v>
      </c>
      <c r="AM640" s="8" t="s">
        <v>21</v>
      </c>
      <c r="AN640" s="8" t="str">
        <f t="shared" si="175"/>
        <v>結婚して大丈夫？【毒親との関係】</v>
      </c>
      <c r="AO640" s="9" t="s">
        <v>22</v>
      </c>
      <c r="AP640" s="8" t="str">
        <f t="shared" si="182"/>
        <v>毒親が原因で結婚が不安</v>
      </c>
      <c r="AQ640" s="9" t="s">
        <v>22</v>
      </c>
      <c r="AR640" s="8" t="str">
        <f t="shared" si="183"/>
        <v>愛する人との未来を考えるとき、相手の家族関係が不安の種になることもありますよね。あなたが本当に幸せになるために、結婚という選択がベストなのか、そして相手の両親との距離をどう取るべきか。心の迷いに答えを見つけるためのヒントをお届けします。</v>
      </c>
      <c r="AS640" s="9" t="s">
        <v>23</v>
      </c>
      <c r="AT640" s="8">
        <f t="shared" si="185"/>
        <v>6</v>
      </c>
      <c r="AU640" s="8" t="s">
        <v>21</v>
      </c>
      <c r="AV640" s="10">
        <f t="shared" si="167"/>
        <v>45919</v>
      </c>
      <c r="AW640" s="9" t="s">
        <v>24</v>
      </c>
    </row>
    <row r="641" spans="1:49" ht="18.75" customHeight="1">
      <c r="A641" s="2">
        <v>940</v>
      </c>
      <c r="B641" s="2" t="s">
        <v>2250</v>
      </c>
      <c r="C641" s="2" t="s">
        <v>2251</v>
      </c>
      <c r="D641" s="2" t="s">
        <v>2252</v>
      </c>
      <c r="E641" s="2" t="s">
        <v>1032</v>
      </c>
      <c r="G641" s="2" t="s">
        <v>19</v>
      </c>
      <c r="H641" s="2">
        <v>8</v>
      </c>
      <c r="I641" s="3">
        <v>45920</v>
      </c>
      <c r="J641" s="4"/>
      <c r="K641" s="25" t="s">
        <v>55</v>
      </c>
      <c r="L641" s="25">
        <f t="shared" si="169"/>
        <v>940</v>
      </c>
      <c r="M641" s="25" t="s">
        <v>21</v>
      </c>
      <c r="N641" s="25" t="str">
        <f t="shared" si="170"/>
        <v>毎日ストレス… 職場のきつい人との上手な距離のとり方</v>
      </c>
      <c r="O641" s="26" t="s">
        <v>22</v>
      </c>
      <c r="P641" s="25" t="str">
        <f t="shared" si="179"/>
        <v>職場の“苦手な人”とどう向き合う？</v>
      </c>
      <c r="Q641" s="26" t="s">
        <v>22</v>
      </c>
      <c r="R641" s="25" t="str">
        <f t="shared" si="184"/>
        <v>職場にいるきつい人の言動に、心がすり減る…毎日顔を合わせるからこそ、どう接したらいいのか悩んでしまいますよね。無理に仲良くしなくても大丈夫。あなたの心を守りながら、穏やかに過ごすためのヒントをお伝えします。</v>
      </c>
      <c r="S641" s="26" t="s">
        <v>23</v>
      </c>
      <c r="T641" s="25">
        <f t="shared" si="177"/>
        <v>8</v>
      </c>
      <c r="U641" s="27" t="s">
        <v>21</v>
      </c>
      <c r="V641" s="28">
        <f t="shared" si="172"/>
        <v>45920</v>
      </c>
      <c r="W641" s="29" t="s">
        <v>24</v>
      </c>
      <c r="X641" s="2"/>
      <c r="Y641" s="8" t="s">
        <v>56</v>
      </c>
      <c r="Z641" s="10">
        <f t="shared" si="174"/>
        <v>45920</v>
      </c>
      <c r="AA641" s="9" t="s">
        <v>57</v>
      </c>
      <c r="AB641" s="8">
        <f t="shared" si="173"/>
        <v>940</v>
      </c>
      <c r="AC641" s="8" t="s">
        <v>58</v>
      </c>
      <c r="AK641" s="8" t="s">
        <v>20</v>
      </c>
      <c r="AL641" s="8">
        <f t="shared" si="165"/>
        <v>940</v>
      </c>
      <c r="AM641" s="8" t="s">
        <v>21</v>
      </c>
      <c r="AN641" s="8" t="str">
        <f t="shared" si="175"/>
        <v>毎日ストレス… 職場のきつい人との上手な距離のとり方</v>
      </c>
      <c r="AO641" s="9" t="s">
        <v>22</v>
      </c>
      <c r="AP641" s="8" t="str">
        <f t="shared" si="182"/>
        <v>職場の“苦手な人”とどう向き合う？</v>
      </c>
      <c r="AQ641" s="9" t="s">
        <v>22</v>
      </c>
      <c r="AR641" s="8" t="str">
        <f t="shared" si="183"/>
        <v>職場にいるきつい人の言動に、心がすり減る…毎日顔を合わせるからこそ、どう接したらいいのか悩んでしまいますよね。無理に仲良くしなくても大丈夫。あなたの心を守りながら、穏やかに過ごすためのヒントをお伝えします。</v>
      </c>
      <c r="AS641" s="9" t="s">
        <v>23</v>
      </c>
      <c r="AT641" s="8">
        <f t="shared" si="185"/>
        <v>8</v>
      </c>
      <c r="AU641" s="8" t="s">
        <v>21</v>
      </c>
      <c r="AV641" s="10">
        <f t="shared" si="167"/>
        <v>45920</v>
      </c>
      <c r="AW641" s="9" t="s">
        <v>24</v>
      </c>
    </row>
    <row r="642" spans="1:49" ht="18.75" customHeight="1">
      <c r="A642" s="2">
        <v>941</v>
      </c>
      <c r="B642" s="2" t="s">
        <v>2253</v>
      </c>
      <c r="C642" s="2" t="s">
        <v>2254</v>
      </c>
      <c r="D642" s="2" t="s">
        <v>2255</v>
      </c>
      <c r="E642" s="2" t="s">
        <v>1032</v>
      </c>
      <c r="G642" s="2" t="s">
        <v>19</v>
      </c>
      <c r="H642" s="2">
        <v>9</v>
      </c>
      <c r="I642" s="3">
        <v>45921</v>
      </c>
      <c r="J642" s="4"/>
      <c r="K642" s="25" t="s">
        <v>55</v>
      </c>
      <c r="L642" s="25">
        <f t="shared" si="169"/>
        <v>941</v>
      </c>
      <c r="M642" s="25" t="s">
        <v>21</v>
      </c>
      <c r="N642" s="25" t="str">
        <f t="shared" si="170"/>
        <v>もう遅い？ 自分から離れた相手とやり直せる方法</v>
      </c>
      <c r="O642" s="26" t="s">
        <v>22</v>
      </c>
      <c r="P642" s="25" t="str">
        <f t="shared" si="179"/>
        <v xml:space="preserve">別れを選んだけど、後悔してる… </v>
      </c>
      <c r="Q642" s="26" t="s">
        <v>22</v>
      </c>
      <c r="R642" s="25" t="str">
        <f t="shared" si="184"/>
        <v>あの人ともう一度やり直したいけれど、今さらどうすればいいのか分からない…。後悔の気持ちがあるなら、今こそ動き出すタイミングかもしれません。あの人の気持ちや、復縁の可能性を高めるためのアクションをお伝えします。</v>
      </c>
      <c r="S642" s="26" t="s">
        <v>23</v>
      </c>
      <c r="T642" s="25">
        <f t="shared" si="177"/>
        <v>9</v>
      </c>
      <c r="U642" s="27" t="s">
        <v>21</v>
      </c>
      <c r="V642" s="28">
        <f t="shared" si="172"/>
        <v>45921</v>
      </c>
      <c r="W642" s="29" t="s">
        <v>24</v>
      </c>
      <c r="X642" s="2"/>
      <c r="Y642" s="8" t="s">
        <v>56</v>
      </c>
      <c r="Z642" s="10">
        <f t="shared" si="174"/>
        <v>45921</v>
      </c>
      <c r="AA642" s="9" t="s">
        <v>57</v>
      </c>
      <c r="AB642" s="8">
        <f t="shared" si="173"/>
        <v>941</v>
      </c>
      <c r="AC642" s="8" t="s">
        <v>58</v>
      </c>
      <c r="AK642" s="8" t="s">
        <v>20</v>
      </c>
      <c r="AL642" s="8">
        <f t="shared" ref="AL642:AL705" si="186">A642</f>
        <v>941</v>
      </c>
      <c r="AM642" s="8" t="s">
        <v>21</v>
      </c>
      <c r="AN642" s="8" t="str">
        <f t="shared" si="175"/>
        <v>もう遅い？ 自分から離れた相手とやり直せる方法</v>
      </c>
      <c r="AO642" s="9" t="s">
        <v>22</v>
      </c>
      <c r="AP642" s="8" t="str">
        <f t="shared" si="182"/>
        <v xml:space="preserve">別れを選んだけど、後悔してる… </v>
      </c>
      <c r="AQ642" s="9" t="s">
        <v>22</v>
      </c>
      <c r="AR642" s="8" t="str">
        <f t="shared" si="183"/>
        <v>あの人ともう一度やり直したいけれど、今さらどうすればいいのか分からない…。後悔の気持ちがあるなら、今こそ動き出すタイミングかもしれません。あの人の気持ちや、復縁の可能性を高めるためのアクションをお伝えします。</v>
      </c>
      <c r="AS642" s="9" t="s">
        <v>23</v>
      </c>
      <c r="AT642" s="8">
        <f t="shared" si="185"/>
        <v>9</v>
      </c>
      <c r="AU642" s="8" t="s">
        <v>21</v>
      </c>
      <c r="AV642" s="10">
        <f t="shared" ref="AV642:AV705" si="187">I642</f>
        <v>45921</v>
      </c>
      <c r="AW642" s="9" t="s">
        <v>24</v>
      </c>
    </row>
    <row r="643" spans="1:49" ht="18.75" customHeight="1">
      <c r="A643" s="2">
        <v>942</v>
      </c>
      <c r="B643" s="2" t="s">
        <v>2256</v>
      </c>
      <c r="C643" s="2" t="s">
        <v>2257</v>
      </c>
      <c r="D643" s="2" t="s">
        <v>2258</v>
      </c>
      <c r="E643" s="2" t="s">
        <v>1032</v>
      </c>
      <c r="G643" s="2" t="s">
        <v>19</v>
      </c>
      <c r="H643" s="2">
        <v>2</v>
      </c>
      <c r="I643" s="3">
        <v>45922</v>
      </c>
      <c r="J643" s="4"/>
      <c r="K643" s="25" t="s">
        <v>55</v>
      </c>
      <c r="L643" s="25">
        <f t="shared" si="169"/>
        <v>942</v>
      </c>
      <c r="M643" s="25" t="s">
        <v>21</v>
      </c>
      <c r="N643" s="25" t="str">
        <f t="shared" si="170"/>
        <v>一度は振られたけど… もう一度告白するべき？ 諦めるべき？</v>
      </c>
      <c r="O643" s="26" t="s">
        <v>22</v>
      </c>
      <c r="P643" s="25" t="str">
        <f t="shared" si="179"/>
        <v>もう一度告白するのは迷惑？</v>
      </c>
      <c r="Q643" s="26" t="s">
        <v>22</v>
      </c>
      <c r="R643" s="25" t="str">
        <f t="shared" si="184"/>
        <v>もう一度気持ちを伝えたら、今度こそ想いが届くのか。それとも、踏みとどまって次の恋に進むべきなのか。あなたの恋が幸せに向かうためのヒントを占います。</v>
      </c>
      <c r="S643" s="26" t="s">
        <v>23</v>
      </c>
      <c r="T643" s="25">
        <f t="shared" si="177"/>
        <v>2</v>
      </c>
      <c r="U643" s="27" t="s">
        <v>21</v>
      </c>
      <c r="V643" s="28">
        <f t="shared" si="172"/>
        <v>45922</v>
      </c>
      <c r="W643" s="29" t="s">
        <v>24</v>
      </c>
      <c r="X643" s="2"/>
      <c r="Y643" s="8" t="s">
        <v>56</v>
      </c>
      <c r="Z643" s="10">
        <f t="shared" si="174"/>
        <v>45922</v>
      </c>
      <c r="AA643" s="9" t="s">
        <v>57</v>
      </c>
      <c r="AB643" s="8">
        <f t="shared" si="173"/>
        <v>942</v>
      </c>
      <c r="AC643" s="8" t="s">
        <v>58</v>
      </c>
      <c r="AK643" s="8" t="s">
        <v>20</v>
      </c>
      <c r="AL643" s="8">
        <f t="shared" si="186"/>
        <v>942</v>
      </c>
      <c r="AM643" s="8" t="s">
        <v>21</v>
      </c>
      <c r="AN643" s="8" t="str">
        <f t="shared" si="175"/>
        <v>一度は振られたけど… もう一度告白するべき？ 諦めるべき？</v>
      </c>
      <c r="AO643" s="9" t="s">
        <v>22</v>
      </c>
      <c r="AP643" s="8" t="str">
        <f t="shared" si="182"/>
        <v>もう一度告白するのは迷惑？</v>
      </c>
      <c r="AQ643" s="9" t="s">
        <v>22</v>
      </c>
      <c r="AR643" s="8" t="str">
        <f t="shared" si="183"/>
        <v>もう一度気持ちを伝えたら、今度こそ想いが届くのか。それとも、踏みとどまって次の恋に進むべきなのか。あなたの恋が幸せに向かうためのヒントを占います。</v>
      </c>
      <c r="AS643" s="9" t="s">
        <v>23</v>
      </c>
      <c r="AT643" s="8">
        <f t="shared" si="185"/>
        <v>2</v>
      </c>
      <c r="AU643" s="8" t="s">
        <v>21</v>
      </c>
      <c r="AV643" s="10">
        <f t="shared" si="187"/>
        <v>45922</v>
      </c>
      <c r="AW643" s="9" t="s">
        <v>24</v>
      </c>
    </row>
    <row r="644" spans="1:49" ht="18.75" customHeight="1">
      <c r="A644" s="2">
        <v>943</v>
      </c>
      <c r="B644" s="2" t="s">
        <v>2259</v>
      </c>
      <c r="C644" s="2" t="s">
        <v>2260</v>
      </c>
      <c r="D644" s="2" t="s">
        <v>2261</v>
      </c>
      <c r="E644" s="2" t="s">
        <v>1032</v>
      </c>
      <c r="G644" s="2" t="s">
        <v>19</v>
      </c>
      <c r="H644" s="2">
        <v>8</v>
      </c>
      <c r="I644" s="3">
        <v>45923</v>
      </c>
      <c r="J644" s="4"/>
      <c r="K644" s="25" t="s">
        <v>55</v>
      </c>
      <c r="L644" s="25">
        <f t="shared" si="169"/>
        <v>943</v>
      </c>
      <c r="M644" s="25" t="s">
        <v>21</v>
      </c>
      <c r="N644" s="25" t="str">
        <f t="shared" si="170"/>
        <v>昇給なし、報われない努力【転職のタイミング】</v>
      </c>
      <c r="O644" s="26" t="s">
        <v>22</v>
      </c>
      <c r="P644" s="25" t="str">
        <f t="shared" si="179"/>
        <v>報われない努力… このまま続けるべき？</v>
      </c>
      <c r="Q644" s="26" t="s">
        <v>22</v>
      </c>
      <c r="R644" s="25" t="str">
        <f t="shared" si="184"/>
        <v>長く続けてきた職場なのに、昇給もなく、人間関係も辛いまま。この状況、もう我慢し続けるべき？ それとも思い切って転職するのが正解？あなたが今、幸せに働ける道をお伝えします。</v>
      </c>
      <c r="S644" s="26" t="s">
        <v>23</v>
      </c>
      <c r="T644" s="25">
        <f t="shared" si="177"/>
        <v>8</v>
      </c>
      <c r="U644" s="27" t="s">
        <v>21</v>
      </c>
      <c r="V644" s="28">
        <f t="shared" si="172"/>
        <v>45923</v>
      </c>
      <c r="W644" s="29" t="s">
        <v>24</v>
      </c>
      <c r="X644" s="2"/>
      <c r="Y644" s="8" t="s">
        <v>56</v>
      </c>
      <c r="Z644" s="10">
        <f t="shared" si="174"/>
        <v>45923</v>
      </c>
      <c r="AA644" s="9" t="s">
        <v>57</v>
      </c>
      <c r="AB644" s="8">
        <f t="shared" si="173"/>
        <v>943</v>
      </c>
      <c r="AC644" s="8" t="s">
        <v>58</v>
      </c>
      <c r="AK644" s="8" t="s">
        <v>20</v>
      </c>
      <c r="AL644" s="8">
        <f t="shared" si="186"/>
        <v>943</v>
      </c>
      <c r="AM644" s="8" t="s">
        <v>21</v>
      </c>
      <c r="AN644" s="8" t="str">
        <f t="shared" si="175"/>
        <v>昇給なし、報われない努力【転職のタイミング】</v>
      </c>
      <c r="AO644" s="9" t="s">
        <v>22</v>
      </c>
      <c r="AP644" s="8" t="str">
        <f t="shared" si="182"/>
        <v>報われない努力… このまま続けるべき？</v>
      </c>
      <c r="AQ644" s="9" t="s">
        <v>22</v>
      </c>
      <c r="AR644" s="8" t="str">
        <f t="shared" si="183"/>
        <v>長く続けてきた職場なのに、昇給もなく、人間関係も辛いまま。この状況、もう我慢し続けるべき？ それとも思い切って転職するのが正解？あなたが今、幸せに働ける道をお伝えします。</v>
      </c>
      <c r="AS644" s="9" t="s">
        <v>23</v>
      </c>
      <c r="AT644" s="8">
        <f t="shared" si="185"/>
        <v>8</v>
      </c>
      <c r="AU644" s="8" t="s">
        <v>21</v>
      </c>
      <c r="AV644" s="10">
        <f t="shared" si="187"/>
        <v>45923</v>
      </c>
      <c r="AW644" s="9" t="s">
        <v>24</v>
      </c>
    </row>
    <row r="645" spans="1:49" ht="18.75" customHeight="1">
      <c r="A645" s="2">
        <v>944</v>
      </c>
      <c r="B645" s="2" t="s">
        <v>2262</v>
      </c>
      <c r="C645" s="2" t="s">
        <v>2263</v>
      </c>
      <c r="D645" s="2" t="s">
        <v>2264</v>
      </c>
      <c r="E645" s="2" t="s">
        <v>1032</v>
      </c>
      <c r="G645" s="2" t="s">
        <v>19</v>
      </c>
      <c r="H645" s="2">
        <v>2</v>
      </c>
      <c r="I645" s="3">
        <v>45924</v>
      </c>
      <c r="J645" s="4"/>
      <c r="K645" s="25" t="s">
        <v>55</v>
      </c>
      <c r="L645" s="25">
        <f t="shared" si="169"/>
        <v>944</v>
      </c>
      <c r="M645" s="25" t="s">
        <v>21</v>
      </c>
      <c r="N645" s="25" t="str">
        <f t="shared" si="170"/>
        <v>年齢差が気になる◆彼との恋はうまくいく？</v>
      </c>
      <c r="O645" s="26" t="s">
        <v>22</v>
      </c>
      <c r="P645" s="25" t="str">
        <f t="shared" si="179"/>
        <v>年下すぎる彼との恋はうまくいく？</v>
      </c>
      <c r="Q645" s="26" t="s">
        <v>22</v>
      </c>
      <c r="R645" s="25" t="str">
        <f t="shared" si="184"/>
        <v>年齢の差や共通の友人がいないことが気になって、踏み出せずにいませんか？この気持ちを伝えるべき？ それともそっと胸にしまうべき？あなたの恋が幸せに進むためのヒントをお伝えします。</v>
      </c>
      <c r="S645" s="26" t="s">
        <v>23</v>
      </c>
      <c r="T645" s="25">
        <f t="shared" si="177"/>
        <v>2</v>
      </c>
      <c r="U645" s="27" t="s">
        <v>21</v>
      </c>
      <c r="V645" s="28">
        <f t="shared" si="172"/>
        <v>45924</v>
      </c>
      <c r="W645" s="29" t="s">
        <v>24</v>
      </c>
      <c r="X645" s="2"/>
      <c r="Y645" s="8" t="s">
        <v>56</v>
      </c>
      <c r="Z645" s="10">
        <f t="shared" si="174"/>
        <v>45924</v>
      </c>
      <c r="AA645" s="9" t="s">
        <v>57</v>
      </c>
      <c r="AB645" s="8">
        <f t="shared" si="173"/>
        <v>944</v>
      </c>
      <c r="AC645" s="8" t="s">
        <v>58</v>
      </c>
      <c r="AK645" s="8" t="s">
        <v>20</v>
      </c>
      <c r="AL645" s="8">
        <f t="shared" si="186"/>
        <v>944</v>
      </c>
      <c r="AM645" s="8" t="s">
        <v>21</v>
      </c>
      <c r="AN645" s="8" t="str">
        <f t="shared" si="175"/>
        <v>年齢差が気になる◆彼との恋はうまくいく？</v>
      </c>
      <c r="AO645" s="9" t="s">
        <v>22</v>
      </c>
      <c r="AP645" s="8" t="str">
        <f t="shared" si="182"/>
        <v>年下すぎる彼との恋はうまくいく？</v>
      </c>
      <c r="AQ645" s="9" t="s">
        <v>22</v>
      </c>
      <c r="AR645" s="8" t="str">
        <f t="shared" si="183"/>
        <v>年齢の差や共通の友人がいないことが気になって、踏み出せずにいませんか？この気持ちを伝えるべき？ それともそっと胸にしまうべき？あなたの恋が幸せに進むためのヒントをお伝えします。</v>
      </c>
      <c r="AS645" s="9" t="s">
        <v>23</v>
      </c>
      <c r="AT645" s="8">
        <f t="shared" si="185"/>
        <v>2</v>
      </c>
      <c r="AU645" s="8" t="s">
        <v>21</v>
      </c>
      <c r="AV645" s="10">
        <f t="shared" si="187"/>
        <v>45924</v>
      </c>
      <c r="AW645" s="9" t="s">
        <v>24</v>
      </c>
    </row>
    <row r="646" spans="1:49" ht="18.75" customHeight="1">
      <c r="A646" s="2">
        <v>945</v>
      </c>
      <c r="B646" s="2" t="s">
        <v>2265</v>
      </c>
      <c r="C646" s="2" t="s">
        <v>2266</v>
      </c>
      <c r="D646" s="2" t="s">
        <v>2267</v>
      </c>
      <c r="E646" s="2" t="s">
        <v>1032</v>
      </c>
      <c r="G646" s="2" t="s">
        <v>19</v>
      </c>
      <c r="H646" s="2">
        <v>9</v>
      </c>
      <c r="I646" s="3">
        <v>45925</v>
      </c>
      <c r="J646" s="4"/>
      <c r="K646" s="25" t="s">
        <v>55</v>
      </c>
      <c r="L646" s="25">
        <f t="shared" si="169"/>
        <v>945</v>
      </c>
      <c r="M646" s="25" t="s">
        <v>21</v>
      </c>
      <c r="N646" s="25" t="str">
        <f t="shared" si="170"/>
        <v>連絡がくるのは未練？ それともただの気まぐれ？</v>
      </c>
      <c r="O646" s="26" t="s">
        <v>22</v>
      </c>
      <c r="P646" s="25" t="str">
        <f t="shared" si="179"/>
        <v xml:space="preserve">振られたのに、まだ連絡があるのは何故？ </v>
      </c>
      <c r="Q646" s="26" t="s">
        <v>22</v>
      </c>
      <c r="R646" s="25" t="str">
        <f t="shared" si="184"/>
        <v>それは未練？ それともただの気まぐれ？彼の本心が見えずに、心が揺れているのではないでしょうか。この連絡に意味があるのか、そして復縁の可能性はあるのか。あなたの迷いに答えを見つけるためのヒントをお届けします。</v>
      </c>
      <c r="S646" s="26" t="s">
        <v>23</v>
      </c>
      <c r="T646" s="25">
        <f t="shared" si="177"/>
        <v>9</v>
      </c>
      <c r="U646" s="27" t="s">
        <v>21</v>
      </c>
      <c r="V646" s="28">
        <f t="shared" si="172"/>
        <v>45925</v>
      </c>
      <c r="W646" s="29" t="s">
        <v>24</v>
      </c>
      <c r="X646" s="2"/>
      <c r="Y646" s="8" t="s">
        <v>56</v>
      </c>
      <c r="Z646" s="10">
        <f t="shared" si="174"/>
        <v>45925</v>
      </c>
      <c r="AA646" s="9" t="s">
        <v>57</v>
      </c>
      <c r="AB646" s="8">
        <f t="shared" si="173"/>
        <v>945</v>
      </c>
      <c r="AC646" s="8" t="s">
        <v>58</v>
      </c>
      <c r="AK646" s="8" t="s">
        <v>20</v>
      </c>
      <c r="AL646" s="8">
        <f t="shared" si="186"/>
        <v>945</v>
      </c>
      <c r="AM646" s="8" t="s">
        <v>21</v>
      </c>
      <c r="AN646" s="8" t="str">
        <f t="shared" si="175"/>
        <v>連絡がくるのは未練？ それともただの気まぐれ？</v>
      </c>
      <c r="AO646" s="9" t="s">
        <v>22</v>
      </c>
      <c r="AP646" s="8" t="str">
        <f t="shared" si="182"/>
        <v xml:space="preserve">振られたのに、まだ連絡があるのは何故？ </v>
      </c>
      <c r="AQ646" s="9" t="s">
        <v>22</v>
      </c>
      <c r="AR646" s="8" t="str">
        <f t="shared" si="183"/>
        <v>それは未練？ それともただの気まぐれ？彼の本心が見えずに、心が揺れているのではないでしょうか。この連絡に意味があるのか、そして復縁の可能性はあるのか。あなたの迷いに答えを見つけるためのヒントをお届けします。</v>
      </c>
      <c r="AS646" s="9" t="s">
        <v>23</v>
      </c>
      <c r="AT646" s="8">
        <f t="shared" si="185"/>
        <v>9</v>
      </c>
      <c r="AU646" s="8" t="s">
        <v>21</v>
      </c>
      <c r="AV646" s="10">
        <f t="shared" si="187"/>
        <v>45925</v>
      </c>
      <c r="AW646" s="9" t="s">
        <v>24</v>
      </c>
    </row>
    <row r="647" spans="1:49" ht="18.75" customHeight="1">
      <c r="A647" s="2">
        <v>946</v>
      </c>
      <c r="B647" s="2" t="s">
        <v>2268</v>
      </c>
      <c r="C647" s="2" t="s">
        <v>2269</v>
      </c>
      <c r="D647" s="2" t="s">
        <v>2270</v>
      </c>
      <c r="E647" s="2" t="s">
        <v>1032</v>
      </c>
      <c r="G647" s="2" t="s">
        <v>19</v>
      </c>
      <c r="H647" s="2">
        <v>7</v>
      </c>
      <c r="I647" s="3">
        <v>45926</v>
      </c>
      <c r="J647" s="4"/>
      <c r="K647" s="25" t="s">
        <v>55</v>
      </c>
      <c r="L647" s="25">
        <f t="shared" si="169"/>
        <v>946</v>
      </c>
      <c r="M647" s="25" t="s">
        <v>21</v>
      </c>
      <c r="N647" s="25" t="str">
        <f t="shared" si="170"/>
        <v>傷つく言葉に負けないために…【心を守る方法】</v>
      </c>
      <c r="O647" s="26" t="s">
        <v>22</v>
      </c>
      <c r="P647" s="25" t="str">
        <f t="shared" si="179"/>
        <v>SNSの心ない言葉が突き刺さる…</v>
      </c>
      <c r="Q647" s="26" t="s">
        <v>22</v>
      </c>
      <c r="R647" s="25" t="str">
        <f t="shared" si="184"/>
        <v>SNSでの誹謗中傷に、心が苦しくなっていませんか？「なぜこんな言葉を…」と悩むあなたに、心を守り、前を向くためのヒントをお届けします。あなたが再び笑顔を取り戻せるよう、一緒に答えを見つけてみませんか？</v>
      </c>
      <c r="S647" s="26" t="s">
        <v>23</v>
      </c>
      <c r="T647" s="25">
        <f t="shared" si="177"/>
        <v>7</v>
      </c>
      <c r="U647" s="27" t="s">
        <v>21</v>
      </c>
      <c r="V647" s="28">
        <f t="shared" si="172"/>
        <v>45926</v>
      </c>
      <c r="W647" s="29" t="s">
        <v>24</v>
      </c>
      <c r="X647" s="2"/>
      <c r="Y647" s="8" t="s">
        <v>56</v>
      </c>
      <c r="Z647" s="10">
        <f t="shared" si="174"/>
        <v>45926</v>
      </c>
      <c r="AA647" s="9" t="s">
        <v>57</v>
      </c>
      <c r="AB647" s="8">
        <f t="shared" si="173"/>
        <v>946</v>
      </c>
      <c r="AC647" s="8" t="s">
        <v>58</v>
      </c>
      <c r="AK647" s="8" t="s">
        <v>20</v>
      </c>
      <c r="AL647" s="8">
        <f t="shared" si="186"/>
        <v>946</v>
      </c>
      <c r="AM647" s="8" t="s">
        <v>21</v>
      </c>
      <c r="AN647" s="8" t="str">
        <f t="shared" si="175"/>
        <v>傷つく言葉に負けないために…【心を守る方法】</v>
      </c>
      <c r="AO647" s="9" t="s">
        <v>22</v>
      </c>
      <c r="AP647" s="8" t="str">
        <f t="shared" si="182"/>
        <v>SNSの心ない言葉が突き刺さる…</v>
      </c>
      <c r="AQ647" s="9" t="s">
        <v>22</v>
      </c>
      <c r="AR647" s="8" t="str">
        <f t="shared" si="183"/>
        <v>SNSでの誹謗中傷に、心が苦しくなっていませんか？「なぜこんな言葉を…」と悩むあなたに、心を守り、前を向くためのヒントをお届けします。あなたが再び笑顔を取り戻せるよう、一緒に答えを見つけてみませんか？</v>
      </c>
      <c r="AS647" s="9" t="s">
        <v>23</v>
      </c>
      <c r="AT647" s="8">
        <f t="shared" si="185"/>
        <v>7</v>
      </c>
      <c r="AU647" s="8" t="s">
        <v>21</v>
      </c>
      <c r="AV647" s="10">
        <f t="shared" si="187"/>
        <v>45926</v>
      </c>
      <c r="AW647" s="9" t="s">
        <v>24</v>
      </c>
    </row>
    <row r="648" spans="1:49" ht="18.75" customHeight="1">
      <c r="A648" s="2">
        <v>947</v>
      </c>
      <c r="B648" s="2" t="s">
        <v>2271</v>
      </c>
      <c r="C648" s="2" t="s">
        <v>2272</v>
      </c>
      <c r="D648" s="2" t="s">
        <v>2273</v>
      </c>
      <c r="E648" s="2" t="s">
        <v>1032</v>
      </c>
      <c r="G648" s="2" t="s">
        <v>19</v>
      </c>
      <c r="H648" s="2">
        <v>6</v>
      </c>
      <c r="I648" s="3">
        <v>45927</v>
      </c>
      <c r="J648" s="4"/>
      <c r="K648" s="25" t="s">
        <v>55</v>
      </c>
      <c r="L648" s="25">
        <f t="shared" si="169"/>
        <v>947</v>
      </c>
      <c r="M648" s="25" t="s">
        <v>21</v>
      </c>
      <c r="N648" s="25" t="str">
        <f t="shared" si="170"/>
        <v>結婚を決める前に… 迷いの正体と向き合う方法</v>
      </c>
      <c r="O648" s="26" t="s">
        <v>22</v>
      </c>
      <c r="P648" s="25" t="str">
        <f t="shared" si="179"/>
        <v>この人で本当にいいの？</v>
      </c>
      <c r="Q648" s="26" t="s">
        <v>22</v>
      </c>
      <c r="R648" s="25" t="str">
        <f t="shared" si="184"/>
        <v>嬉しいはずなのに、ふと「この人で本当にいいの？」と迷ってしまうのはなぜ？結婚を決める前に大切なのは、自分の本当の気持ちを知ること。この迷いは一時的なものなのか、それとも何か大切なサイン？幸せな未来をつかむためのヒントを探ってみませんか？</v>
      </c>
      <c r="S648" s="26" t="s">
        <v>23</v>
      </c>
      <c r="T648" s="25">
        <f t="shared" si="177"/>
        <v>6</v>
      </c>
      <c r="U648" s="27" t="s">
        <v>21</v>
      </c>
      <c r="V648" s="28">
        <f t="shared" si="172"/>
        <v>45927</v>
      </c>
      <c r="W648" s="29" t="s">
        <v>24</v>
      </c>
      <c r="X648" s="2"/>
      <c r="Y648" s="8" t="s">
        <v>56</v>
      </c>
      <c r="Z648" s="10">
        <f t="shared" si="174"/>
        <v>45927</v>
      </c>
      <c r="AA648" s="9" t="s">
        <v>57</v>
      </c>
      <c r="AB648" s="8">
        <f t="shared" si="173"/>
        <v>947</v>
      </c>
      <c r="AC648" s="8" t="s">
        <v>58</v>
      </c>
      <c r="AK648" s="8" t="s">
        <v>20</v>
      </c>
      <c r="AL648" s="8">
        <f t="shared" si="186"/>
        <v>947</v>
      </c>
      <c r="AM648" s="8" t="s">
        <v>21</v>
      </c>
      <c r="AN648" s="8" t="str">
        <f t="shared" si="175"/>
        <v>結婚を決める前に… 迷いの正体と向き合う方法</v>
      </c>
      <c r="AO648" s="9" t="s">
        <v>22</v>
      </c>
      <c r="AP648" s="8" t="str">
        <f t="shared" si="182"/>
        <v>この人で本当にいいの？</v>
      </c>
      <c r="AQ648" s="9" t="s">
        <v>22</v>
      </c>
      <c r="AR648" s="8" t="str">
        <f t="shared" si="183"/>
        <v>嬉しいはずなのに、ふと「この人で本当にいいの？」と迷ってしまうのはなぜ？結婚を決める前に大切なのは、自分の本当の気持ちを知ること。この迷いは一時的なものなのか、それとも何か大切なサイン？幸せな未来をつかむためのヒントを探ってみませんか？</v>
      </c>
      <c r="AS648" s="9" t="s">
        <v>23</v>
      </c>
      <c r="AT648" s="8">
        <f t="shared" si="185"/>
        <v>6</v>
      </c>
      <c r="AU648" s="8" t="s">
        <v>21</v>
      </c>
      <c r="AV648" s="10">
        <f t="shared" si="187"/>
        <v>45927</v>
      </c>
      <c r="AW648" s="9" t="s">
        <v>24</v>
      </c>
    </row>
    <row r="649" spans="1:49" ht="18.75" customHeight="1">
      <c r="A649" s="2">
        <v>948</v>
      </c>
      <c r="B649" s="2" t="s">
        <v>2274</v>
      </c>
      <c r="C649" s="2" t="s">
        <v>2275</v>
      </c>
      <c r="D649" s="2" t="s">
        <v>2276</v>
      </c>
      <c r="E649" s="2" t="s">
        <v>1032</v>
      </c>
      <c r="G649" s="2" t="s">
        <v>19</v>
      </c>
      <c r="H649" s="2">
        <v>8</v>
      </c>
      <c r="I649" s="3">
        <v>45928</v>
      </c>
      <c r="J649" s="4"/>
      <c r="K649" s="25" t="s">
        <v>55</v>
      </c>
      <c r="L649" s="25">
        <f t="shared" ref="L649:L712" si="188">A649</f>
        <v>948</v>
      </c>
      <c r="M649" s="25" t="s">
        <v>21</v>
      </c>
      <c r="N649" s="25" t="str">
        <f t="shared" ref="N649:N712" si="189">B649</f>
        <v>好き？ 安定？ やりがい？ 私に合う仕事の選び方</v>
      </c>
      <c r="O649" s="26" t="s">
        <v>22</v>
      </c>
      <c r="P649" s="25" t="str">
        <f t="shared" si="179"/>
        <v>向いている仕事が知りたい！</v>
      </c>
      <c r="Q649" s="26" t="s">
        <v>22</v>
      </c>
      <c r="R649" s="25" t="str">
        <f t="shared" si="184"/>
        <v>仕事選びに迷ったら… あなたにとって大切なのは「好き」or「安定」or「やりがい」？ 自分に合った働き方を一緒に探しましょう！</v>
      </c>
      <c r="S649" s="26" t="s">
        <v>23</v>
      </c>
      <c r="T649" s="25">
        <f t="shared" si="177"/>
        <v>8</v>
      </c>
      <c r="U649" s="27" t="s">
        <v>21</v>
      </c>
      <c r="V649" s="28">
        <f t="shared" ref="V649:V712" si="190">I649</f>
        <v>45928</v>
      </c>
      <c r="W649" s="29" t="s">
        <v>24</v>
      </c>
      <c r="X649" s="2"/>
      <c r="Y649" s="8" t="s">
        <v>56</v>
      </c>
      <c r="Z649" s="10">
        <f t="shared" si="174"/>
        <v>45928</v>
      </c>
      <c r="AA649" s="9" t="s">
        <v>57</v>
      </c>
      <c r="AB649" s="8">
        <f t="shared" ref="AB649:AB712" si="191">A649</f>
        <v>948</v>
      </c>
      <c r="AC649" s="8" t="s">
        <v>58</v>
      </c>
      <c r="AK649" s="8" t="s">
        <v>20</v>
      </c>
      <c r="AL649" s="8">
        <f t="shared" si="186"/>
        <v>948</v>
      </c>
      <c r="AM649" s="8" t="s">
        <v>21</v>
      </c>
      <c r="AN649" s="8" t="str">
        <f t="shared" si="175"/>
        <v>好き？ 安定？ やりがい？ 私に合う仕事の選び方</v>
      </c>
      <c r="AO649" s="9" t="s">
        <v>22</v>
      </c>
      <c r="AP649" s="8" t="str">
        <f t="shared" si="182"/>
        <v>向いている仕事が知りたい！</v>
      </c>
      <c r="AQ649" s="9" t="s">
        <v>22</v>
      </c>
      <c r="AR649" s="8" t="str">
        <f t="shared" si="183"/>
        <v>仕事選びに迷ったら… あなたにとって大切なのは「好き」or「安定」or「やりがい」？ 自分に合った働き方を一緒に探しましょう！</v>
      </c>
      <c r="AS649" s="9" t="s">
        <v>23</v>
      </c>
      <c r="AT649" s="8">
        <f t="shared" si="185"/>
        <v>8</v>
      </c>
      <c r="AU649" s="8" t="s">
        <v>21</v>
      </c>
      <c r="AV649" s="10">
        <f t="shared" si="187"/>
        <v>45928</v>
      </c>
      <c r="AW649" s="9" t="s">
        <v>24</v>
      </c>
    </row>
    <row r="650" spans="1:49" ht="18.75" customHeight="1">
      <c r="A650" s="2">
        <v>949</v>
      </c>
      <c r="B650" s="2" t="s">
        <v>2277</v>
      </c>
      <c r="C650" s="2" t="s">
        <v>2278</v>
      </c>
      <c r="D650" s="2" t="s">
        <v>2279</v>
      </c>
      <c r="E650" s="2" t="s">
        <v>1032</v>
      </c>
      <c r="G650" s="2" t="s">
        <v>19</v>
      </c>
      <c r="H650" s="2">
        <v>6</v>
      </c>
      <c r="I650" s="3">
        <v>45929</v>
      </c>
      <c r="J650" s="4"/>
      <c r="K650" s="25" t="s">
        <v>55</v>
      </c>
      <c r="L650" s="25">
        <f t="shared" si="188"/>
        <v>949</v>
      </c>
      <c r="M650" s="25" t="s">
        <v>21</v>
      </c>
      <c r="N650" s="25" t="str">
        <f t="shared" si="189"/>
        <v>なぜ結婚できない？【 本気でゴールインするために】</v>
      </c>
      <c r="O650" s="26" t="s">
        <v>22</v>
      </c>
      <c r="P650" s="25" t="str">
        <f t="shared" si="179"/>
        <v>結婚できる人とできない人の違いは？</v>
      </c>
      <c r="Q650" s="26" t="s">
        <v>22</v>
      </c>
      <c r="R650" s="25" t="str">
        <f t="shared" si="184"/>
        <v>「結婚したいのに、なぜかうまくいかない…」スペックも悪くないのに結婚にたどり着けないのはなぜ？ 運命の人と出会うために、今あなたが変えるべきこと・気をつけるべきことをお伝えします。幸せな未来への第一歩を踏み出しましょう！</v>
      </c>
      <c r="S650" s="26" t="s">
        <v>23</v>
      </c>
      <c r="T650" s="25">
        <f t="shared" si="177"/>
        <v>6</v>
      </c>
      <c r="U650" s="27" t="s">
        <v>21</v>
      </c>
      <c r="V650" s="28">
        <f t="shared" si="190"/>
        <v>45929</v>
      </c>
      <c r="W650" s="29" t="s">
        <v>24</v>
      </c>
      <c r="X650" s="2"/>
      <c r="Y650" s="8" t="s">
        <v>56</v>
      </c>
      <c r="Z650" s="10">
        <f t="shared" si="174"/>
        <v>45929</v>
      </c>
      <c r="AA650" s="9" t="s">
        <v>57</v>
      </c>
      <c r="AB650" s="8">
        <f t="shared" si="191"/>
        <v>949</v>
      </c>
      <c r="AC650" s="8" t="s">
        <v>58</v>
      </c>
      <c r="AK650" s="8" t="s">
        <v>20</v>
      </c>
      <c r="AL650" s="8">
        <f t="shared" si="186"/>
        <v>949</v>
      </c>
      <c r="AM650" s="8" t="s">
        <v>21</v>
      </c>
      <c r="AN650" s="8" t="str">
        <f t="shared" si="175"/>
        <v>なぜ結婚できない？【 本気でゴールインするために】</v>
      </c>
      <c r="AO650" s="9" t="s">
        <v>22</v>
      </c>
      <c r="AP650" s="8" t="str">
        <f t="shared" si="182"/>
        <v>結婚できる人とできない人の違いは？</v>
      </c>
      <c r="AQ650" s="9" t="s">
        <v>22</v>
      </c>
      <c r="AR650" s="8" t="str">
        <f t="shared" si="183"/>
        <v>「結婚したいのに、なぜかうまくいかない…」スペックも悪くないのに結婚にたどり着けないのはなぜ？ 運命の人と出会うために、今あなたが変えるべきこと・気をつけるべきことをお伝えします。幸せな未来への第一歩を踏み出しましょう！</v>
      </c>
      <c r="AS650" s="9" t="s">
        <v>23</v>
      </c>
      <c r="AT650" s="8">
        <f t="shared" si="185"/>
        <v>6</v>
      </c>
      <c r="AU650" s="8" t="s">
        <v>21</v>
      </c>
      <c r="AV650" s="10">
        <f t="shared" si="187"/>
        <v>45929</v>
      </c>
      <c r="AW650" s="9" t="s">
        <v>24</v>
      </c>
    </row>
    <row r="651" spans="1:49" ht="18.75" customHeight="1">
      <c r="A651" s="2">
        <v>950</v>
      </c>
      <c r="B651" s="2" t="s">
        <v>2280</v>
      </c>
      <c r="C651" s="2" t="s">
        <v>2281</v>
      </c>
      <c r="D651" s="2" t="s">
        <v>2282</v>
      </c>
      <c r="E651" s="2" t="s">
        <v>1032</v>
      </c>
      <c r="G651" s="2" t="s">
        <v>19</v>
      </c>
      <c r="H651" s="2">
        <v>8</v>
      </c>
      <c r="I651" s="3">
        <v>45930</v>
      </c>
      <c r="J651" s="4"/>
      <c r="K651" s="25" t="s">
        <v>55</v>
      </c>
      <c r="L651" s="25">
        <f t="shared" si="188"/>
        <v>950</v>
      </c>
      <c r="M651" s="25" t="s">
        <v>21</v>
      </c>
      <c r="N651" s="25" t="str">
        <f t="shared" si="189"/>
        <v>この職場で成長できる？ それとも転職が正解？</v>
      </c>
      <c r="O651" s="26" t="s">
        <v>22</v>
      </c>
      <c r="P651" s="25" t="str">
        <f t="shared" si="179"/>
        <v>試練の職場…乗り越える価値ある？</v>
      </c>
      <c r="Q651" s="26" t="s">
        <v>22</v>
      </c>
      <c r="R651" s="25" t="str">
        <f t="shared" si="184"/>
        <v>新しい職場で仕事に慣れないうちに、上司からの厳しい態度に心が折れそう…。このまま耐えて乗り越えることで成長できるのか、それとも今こそ新たな道を探すべきなのか？あなたにとって最適な選択を一緒に考えましょう。</v>
      </c>
      <c r="S651" s="26" t="s">
        <v>23</v>
      </c>
      <c r="T651" s="25">
        <f t="shared" si="177"/>
        <v>8</v>
      </c>
      <c r="U651" s="27" t="s">
        <v>21</v>
      </c>
      <c r="V651" s="28">
        <f t="shared" si="190"/>
        <v>45930</v>
      </c>
      <c r="W651" s="29" t="s">
        <v>24</v>
      </c>
      <c r="X651" s="2"/>
      <c r="Y651" s="8" t="s">
        <v>56</v>
      </c>
      <c r="Z651" s="10">
        <f t="shared" si="174"/>
        <v>45930</v>
      </c>
      <c r="AA651" s="9" t="s">
        <v>57</v>
      </c>
      <c r="AB651" s="8">
        <f t="shared" si="191"/>
        <v>950</v>
      </c>
      <c r="AC651" s="8" t="s">
        <v>58</v>
      </c>
      <c r="AK651" s="8" t="s">
        <v>20</v>
      </c>
      <c r="AL651" s="8">
        <f t="shared" si="186"/>
        <v>950</v>
      </c>
      <c r="AM651" s="8" t="s">
        <v>21</v>
      </c>
      <c r="AN651" s="8" t="str">
        <f t="shared" si="175"/>
        <v>この職場で成長できる？ それとも転職が正解？</v>
      </c>
      <c r="AO651" s="9" t="s">
        <v>22</v>
      </c>
      <c r="AP651" s="8" t="str">
        <f t="shared" si="182"/>
        <v>試練の職場…乗り越える価値ある？</v>
      </c>
      <c r="AQ651" s="9" t="s">
        <v>22</v>
      </c>
      <c r="AR651" s="8" t="str">
        <f t="shared" si="183"/>
        <v>新しい職場で仕事に慣れないうちに、上司からの厳しい態度に心が折れそう…。このまま耐えて乗り越えることで成長できるのか、それとも今こそ新たな道を探すべきなのか？あなたにとって最適な選択を一緒に考えましょう。</v>
      </c>
      <c r="AS651" s="9" t="s">
        <v>23</v>
      </c>
      <c r="AT651" s="8">
        <f t="shared" si="185"/>
        <v>8</v>
      </c>
      <c r="AU651" s="8" t="s">
        <v>21</v>
      </c>
      <c r="AV651" s="10">
        <f t="shared" si="187"/>
        <v>45930</v>
      </c>
      <c r="AW651" s="9" t="s">
        <v>24</v>
      </c>
    </row>
    <row r="652" spans="1:49" ht="18.75" customHeight="1">
      <c r="A652" s="2">
        <v>951</v>
      </c>
      <c r="B652" s="2" t="s">
        <v>2283</v>
      </c>
      <c r="C652" s="2" t="s">
        <v>2284</v>
      </c>
      <c r="D652" s="2" t="s">
        <v>2285</v>
      </c>
      <c r="E652" s="2" t="s">
        <v>1032</v>
      </c>
      <c r="G652" s="2" t="s">
        <v>19</v>
      </c>
      <c r="H652" s="2">
        <v>9</v>
      </c>
      <c r="I652" s="3">
        <v>45931</v>
      </c>
      <c r="J652" s="4"/>
      <c r="K652" s="25" t="s">
        <v>55</v>
      </c>
      <c r="L652" s="25">
        <f t="shared" si="188"/>
        <v>951</v>
      </c>
      <c r="M652" s="25" t="s">
        <v>21</v>
      </c>
      <c r="N652" s="25" t="str">
        <f t="shared" si="189"/>
        <v>私だけ？ 終わった恋にこだわる理由と相手の本心</v>
      </c>
      <c r="O652" s="26" t="s">
        <v>22</v>
      </c>
      <c r="P652" s="25" t="str">
        <f t="shared" si="179"/>
        <v>終わったはずなのに忘れられないのはなぜ？</v>
      </c>
      <c r="Q652" s="26" t="s">
        <v>22</v>
      </c>
      <c r="R652" s="25" t="str">
        <f t="shared" si="184"/>
        <v>終わったはずの関係なのに、なぜこんなにも心が離れないの？ それは未練なのか、それともまだ縁が残っているのか…。相手も同じ気持ちなのか、知りたい！あなたの心を整理するためのヒントを見つけてみませんか？</v>
      </c>
      <c r="S652" s="26" t="s">
        <v>23</v>
      </c>
      <c r="T652" s="25">
        <f t="shared" si="177"/>
        <v>9</v>
      </c>
      <c r="U652" s="27" t="s">
        <v>21</v>
      </c>
      <c r="V652" s="28">
        <f t="shared" si="190"/>
        <v>45931</v>
      </c>
      <c r="W652" s="29" t="s">
        <v>24</v>
      </c>
      <c r="X652" s="2"/>
      <c r="Y652" s="8" t="s">
        <v>56</v>
      </c>
      <c r="Z652" s="10">
        <f t="shared" si="174"/>
        <v>45931</v>
      </c>
      <c r="AA652" s="9" t="s">
        <v>57</v>
      </c>
      <c r="AB652" s="8">
        <f t="shared" si="191"/>
        <v>951</v>
      </c>
      <c r="AC652" s="8" t="s">
        <v>58</v>
      </c>
      <c r="AK652" s="8" t="s">
        <v>20</v>
      </c>
      <c r="AL652" s="8">
        <f t="shared" si="186"/>
        <v>951</v>
      </c>
      <c r="AM652" s="8" t="s">
        <v>21</v>
      </c>
      <c r="AN652" s="8" t="str">
        <f t="shared" si="175"/>
        <v>私だけ？ 終わった恋にこだわる理由と相手の本心</v>
      </c>
      <c r="AO652" s="9" t="s">
        <v>22</v>
      </c>
      <c r="AP652" s="8" t="str">
        <f t="shared" si="182"/>
        <v>終わったはずなのに忘れられないのはなぜ？</v>
      </c>
      <c r="AQ652" s="9" t="s">
        <v>22</v>
      </c>
      <c r="AR652" s="8" t="str">
        <f t="shared" si="183"/>
        <v>終わったはずの関係なのに、なぜこんなにも心が離れないの？ それは未練なのか、それともまだ縁が残っているのか…。相手も同じ気持ちなのか、知りたい！あなたの心を整理するためのヒントを見つけてみませんか？</v>
      </c>
      <c r="AS652" s="9" t="s">
        <v>23</v>
      </c>
      <c r="AT652" s="8">
        <f t="shared" si="185"/>
        <v>9</v>
      </c>
      <c r="AU652" s="8" t="s">
        <v>21</v>
      </c>
      <c r="AV652" s="10">
        <f t="shared" si="187"/>
        <v>45931</v>
      </c>
      <c r="AW652" s="9" t="s">
        <v>24</v>
      </c>
    </row>
    <row r="653" spans="1:49" ht="18.75" customHeight="1">
      <c r="A653" s="2">
        <v>952</v>
      </c>
      <c r="B653" s="2" t="s">
        <v>2286</v>
      </c>
      <c r="C653" s="2" t="s">
        <v>2287</v>
      </c>
      <c r="D653" s="2" t="s">
        <v>2288</v>
      </c>
      <c r="E653" s="2" t="s">
        <v>1032</v>
      </c>
      <c r="G653" s="2" t="s">
        <v>19</v>
      </c>
      <c r="H653" s="2">
        <v>1</v>
      </c>
      <c r="I653" s="3">
        <v>45932</v>
      </c>
      <c r="J653" s="4"/>
      <c r="K653" s="25" t="s">
        <v>55</v>
      </c>
      <c r="L653" s="25">
        <f t="shared" si="188"/>
        <v>952</v>
      </c>
      <c r="M653" s="25" t="s">
        <v>21</v>
      </c>
      <c r="N653" s="25" t="str">
        <f t="shared" si="189"/>
        <v>倦怠期を乗り越えて【 もう一度恋人とときめく方法】</v>
      </c>
      <c r="O653" s="26" t="s">
        <v>22</v>
      </c>
      <c r="P653" s="25" t="str">
        <f t="shared" si="179"/>
        <v>最近マンネリ気味… このままで大丈夫？</v>
      </c>
      <c r="Q653" s="26" t="s">
        <v>22</v>
      </c>
      <c r="R653" s="25" t="str">
        <f t="shared" si="184"/>
        <v>付き合いが長くなると、最初の頃のときめきが薄れ、倦怠期を感じることも……あなたと恋人がもう一度幸せな時間を取り戻すため倦怠期の原因と解決策を探してみましょう。あなたの愛が再び輝くためのヒントがここにあるかもしれません。</v>
      </c>
      <c r="S653" s="26" t="s">
        <v>23</v>
      </c>
      <c r="T653" s="25">
        <f t="shared" si="177"/>
        <v>1</v>
      </c>
      <c r="U653" s="27" t="s">
        <v>21</v>
      </c>
      <c r="V653" s="28">
        <f t="shared" si="190"/>
        <v>45932</v>
      </c>
      <c r="W653" s="29" t="s">
        <v>24</v>
      </c>
      <c r="X653" s="2"/>
      <c r="Y653" s="8" t="s">
        <v>56</v>
      </c>
      <c r="Z653" s="10">
        <f t="shared" si="174"/>
        <v>45932</v>
      </c>
      <c r="AA653" s="9" t="s">
        <v>57</v>
      </c>
      <c r="AB653" s="8">
        <f t="shared" si="191"/>
        <v>952</v>
      </c>
      <c r="AC653" s="8" t="s">
        <v>58</v>
      </c>
      <c r="AK653" s="8" t="s">
        <v>20</v>
      </c>
      <c r="AL653" s="8">
        <f t="shared" si="186"/>
        <v>952</v>
      </c>
      <c r="AM653" s="8" t="s">
        <v>21</v>
      </c>
      <c r="AN653" s="8" t="str">
        <f t="shared" si="175"/>
        <v>倦怠期を乗り越えて【 もう一度恋人とときめく方法】</v>
      </c>
      <c r="AO653" s="9" t="s">
        <v>22</v>
      </c>
      <c r="AP653" s="8" t="str">
        <f t="shared" si="182"/>
        <v>最近マンネリ気味… このままで大丈夫？</v>
      </c>
      <c r="AQ653" s="9" t="s">
        <v>22</v>
      </c>
      <c r="AR653" s="8" t="str">
        <f t="shared" si="183"/>
        <v>付き合いが長くなると、最初の頃のときめきが薄れ、倦怠期を感じることも……あなたと恋人がもう一度幸せな時間を取り戻すため倦怠期の原因と解決策を探してみましょう。あなたの愛が再び輝くためのヒントがここにあるかもしれません。</v>
      </c>
      <c r="AS653" s="9" t="s">
        <v>23</v>
      </c>
      <c r="AT653" s="8">
        <f t="shared" si="185"/>
        <v>1</v>
      </c>
      <c r="AU653" s="8" t="s">
        <v>21</v>
      </c>
      <c r="AV653" s="10">
        <f t="shared" si="187"/>
        <v>45932</v>
      </c>
      <c r="AW653" s="9" t="s">
        <v>24</v>
      </c>
    </row>
    <row r="654" spans="1:49" ht="18.75" customHeight="1">
      <c r="A654" s="2">
        <v>953</v>
      </c>
      <c r="B654" s="2" t="s">
        <v>2289</v>
      </c>
      <c r="C654" s="2" t="s">
        <v>2290</v>
      </c>
      <c r="D654" s="2" t="s">
        <v>2291</v>
      </c>
      <c r="E654" s="2" t="s">
        <v>1032</v>
      </c>
      <c r="G654" s="2" t="s">
        <v>19</v>
      </c>
      <c r="H654" s="2">
        <v>2</v>
      </c>
      <c r="I654" s="3">
        <v>45933</v>
      </c>
      <c r="J654" s="4"/>
      <c r="K654" s="25" t="s">
        <v>55</v>
      </c>
      <c r="L654" s="25">
        <f t="shared" si="188"/>
        <v>953</v>
      </c>
      <c r="M654" s="25" t="s">
        <v>21</v>
      </c>
      <c r="N654" s="25" t="str">
        <f t="shared" si="189"/>
        <v>もう“都合のいい人”は卒業！ 本命として愛される方法</v>
      </c>
      <c r="O654" s="26" t="s">
        <v>22</v>
      </c>
      <c r="P654" s="25" t="str">
        <f t="shared" si="179"/>
        <v xml:space="preserve">私は遊び？ それとも本命？ </v>
      </c>
      <c r="Q654" s="26" t="s">
        <v>22</v>
      </c>
      <c r="R654" s="25" t="str">
        <f t="shared" si="184"/>
        <v>「都合のいい関係はもう終わりにしたい…でも、どうしたら本気で愛される存在になれるの？」相手の気持ちを確かめたい、でも関係を壊すのが怖い…。そんなあなたの心の迷いを解き明かします。本命として選ばれるため、今すぐできることを探ってみませんか？</v>
      </c>
      <c r="S654" s="26" t="s">
        <v>23</v>
      </c>
      <c r="T654" s="25">
        <f t="shared" si="177"/>
        <v>2</v>
      </c>
      <c r="U654" s="27" t="s">
        <v>21</v>
      </c>
      <c r="V654" s="28">
        <f t="shared" si="190"/>
        <v>45933</v>
      </c>
      <c r="W654" s="29" t="s">
        <v>24</v>
      </c>
      <c r="X654" s="2"/>
      <c r="Y654" s="8" t="s">
        <v>56</v>
      </c>
      <c r="Z654" s="10">
        <f t="shared" si="174"/>
        <v>45933</v>
      </c>
      <c r="AA654" s="9" t="s">
        <v>57</v>
      </c>
      <c r="AB654" s="8">
        <f t="shared" si="191"/>
        <v>953</v>
      </c>
      <c r="AC654" s="8" t="s">
        <v>58</v>
      </c>
      <c r="AK654" s="8" t="s">
        <v>20</v>
      </c>
      <c r="AL654" s="8">
        <f t="shared" si="186"/>
        <v>953</v>
      </c>
      <c r="AM654" s="8" t="s">
        <v>21</v>
      </c>
      <c r="AN654" s="8" t="str">
        <f t="shared" si="175"/>
        <v>もう“都合のいい人”は卒業！ 本命として愛される方法</v>
      </c>
      <c r="AO654" s="9" t="s">
        <v>22</v>
      </c>
      <c r="AP654" s="8" t="str">
        <f t="shared" si="182"/>
        <v xml:space="preserve">私は遊び？ それとも本命？ </v>
      </c>
      <c r="AQ654" s="9" t="s">
        <v>22</v>
      </c>
      <c r="AR654" s="8" t="str">
        <f t="shared" si="183"/>
        <v>「都合のいい関係はもう終わりにしたい…でも、どうしたら本気で愛される存在になれるの？」相手の気持ちを確かめたい、でも関係を壊すのが怖い…。そんなあなたの心の迷いを解き明かします。本命として選ばれるため、今すぐできることを探ってみませんか？</v>
      </c>
      <c r="AS654" s="9" t="s">
        <v>23</v>
      </c>
      <c r="AT654" s="8">
        <f t="shared" si="185"/>
        <v>2</v>
      </c>
      <c r="AU654" s="8" t="s">
        <v>21</v>
      </c>
      <c r="AV654" s="10">
        <f t="shared" si="187"/>
        <v>45933</v>
      </c>
      <c r="AW654" s="9" t="s">
        <v>24</v>
      </c>
    </row>
    <row r="655" spans="1:49" ht="18.75" customHeight="1">
      <c r="A655" s="2">
        <v>954</v>
      </c>
      <c r="B655" s="2" t="s">
        <v>2292</v>
      </c>
      <c r="C655" s="2" t="s">
        <v>2293</v>
      </c>
      <c r="D655" s="2" t="s">
        <v>2294</v>
      </c>
      <c r="E655" s="2" t="s">
        <v>1032</v>
      </c>
      <c r="G655" s="2" t="s">
        <v>19</v>
      </c>
      <c r="H655" s="2">
        <v>3</v>
      </c>
      <c r="I655" s="3">
        <v>45934</v>
      </c>
      <c r="J655" s="4"/>
      <c r="K655" s="25" t="s">
        <v>55</v>
      </c>
      <c r="L655" s="25">
        <f t="shared" si="188"/>
        <v>954</v>
      </c>
      <c r="M655" s="25" t="s">
        <v>21</v>
      </c>
      <c r="N655" s="25" t="str">
        <f t="shared" si="189"/>
        <v>このサイン、脈あり？脈なし？ 気になるあの人の本心</v>
      </c>
      <c r="O655" s="26" t="s">
        <v>22</v>
      </c>
      <c r="P655" s="25" t="str">
        <f t="shared" si="179"/>
        <v xml:space="preserve">好きな人の態度…これって期待していい？ </v>
      </c>
      <c r="Q655" s="26" t="s">
        <v>22</v>
      </c>
      <c r="R655" s="25" t="str">
        <f t="shared" si="184"/>
        <v>気になるあの人の何気ない言動…それは好意のサイン？ それともただの勘違い？相手の態度に一喜一憂してしまうあなたへ。告白するべきタイミングなのか、もう少し距離を縮めるべきなのか、相手の本心を探ってみませんか？</v>
      </c>
      <c r="S655" s="26" t="s">
        <v>23</v>
      </c>
      <c r="T655" s="25">
        <f t="shared" si="177"/>
        <v>3</v>
      </c>
      <c r="U655" s="27" t="s">
        <v>21</v>
      </c>
      <c r="V655" s="28">
        <f t="shared" si="190"/>
        <v>45934</v>
      </c>
      <c r="W655" s="29" t="s">
        <v>24</v>
      </c>
      <c r="X655" s="2"/>
      <c r="Y655" s="8" t="s">
        <v>56</v>
      </c>
      <c r="Z655" s="10">
        <f t="shared" si="174"/>
        <v>45934</v>
      </c>
      <c r="AA655" s="9" t="s">
        <v>57</v>
      </c>
      <c r="AB655" s="8">
        <f t="shared" si="191"/>
        <v>954</v>
      </c>
      <c r="AC655" s="8" t="s">
        <v>58</v>
      </c>
      <c r="AK655" s="8" t="s">
        <v>20</v>
      </c>
      <c r="AL655" s="8">
        <f t="shared" si="186"/>
        <v>954</v>
      </c>
      <c r="AM655" s="8" t="s">
        <v>21</v>
      </c>
      <c r="AN655" s="8" t="str">
        <f t="shared" si="175"/>
        <v>このサイン、脈あり？脈なし？ 気になるあの人の本心</v>
      </c>
      <c r="AO655" s="9" t="s">
        <v>22</v>
      </c>
      <c r="AP655" s="8" t="str">
        <f t="shared" si="182"/>
        <v xml:space="preserve">好きな人の態度…これって期待していい？ </v>
      </c>
      <c r="AQ655" s="9" t="s">
        <v>22</v>
      </c>
      <c r="AR655" s="8" t="str">
        <f t="shared" si="183"/>
        <v>気になるあの人の何気ない言動…それは好意のサイン？ それともただの勘違い？相手の態度に一喜一憂してしまうあなたへ。告白するべきタイミングなのか、もう少し距離を縮めるべきなのか、相手の本心を探ってみませんか？</v>
      </c>
      <c r="AS655" s="9" t="s">
        <v>23</v>
      </c>
      <c r="AT655" s="8">
        <f t="shared" si="185"/>
        <v>3</v>
      </c>
      <c r="AU655" s="8" t="s">
        <v>21</v>
      </c>
      <c r="AV655" s="10">
        <f t="shared" si="187"/>
        <v>45934</v>
      </c>
      <c r="AW655" s="9" t="s">
        <v>24</v>
      </c>
    </row>
    <row r="656" spans="1:49" ht="18.75" customHeight="1">
      <c r="A656" s="2">
        <v>955</v>
      </c>
      <c r="B656" s="2" t="s">
        <v>2295</v>
      </c>
      <c r="C656" s="2" t="s">
        <v>2296</v>
      </c>
      <c r="D656" s="2" t="s">
        <v>2297</v>
      </c>
      <c r="E656" s="2" t="s">
        <v>1032</v>
      </c>
      <c r="G656" s="2" t="s">
        <v>19</v>
      </c>
      <c r="H656" s="2">
        <v>2</v>
      </c>
      <c r="I656" s="3">
        <v>45935</v>
      </c>
      <c r="J656" s="4"/>
      <c r="K656" s="25" t="s">
        <v>55</v>
      </c>
      <c r="L656" s="25">
        <f t="shared" si="188"/>
        <v>955</v>
      </c>
      <c r="M656" s="25" t="s">
        <v>21</v>
      </c>
      <c r="N656" s="25" t="str">
        <f t="shared" si="189"/>
        <v>この恋、ただの“お客さん扱い”？それとも特別？</v>
      </c>
      <c r="O656" s="26" t="s">
        <v>22</v>
      </c>
      <c r="P656" s="25" t="str">
        <f t="shared" si="179"/>
        <v>本気で好き。でもリスクも怖い……</v>
      </c>
      <c r="Q656" s="26" t="s">
        <v>22</v>
      </c>
      <c r="R656" s="25" t="str">
        <f t="shared" si="184"/>
        <v>よく通うお店のスタッフの笑顔、親切な対応……それが特別に思えて、気づけば恋心に。でも、それって接客の一環？ それとも私だけに向けられた想い？あの人の本音と、この恋の可能性を見てみませんか？</v>
      </c>
      <c r="S656" s="26" t="s">
        <v>23</v>
      </c>
      <c r="T656" s="25">
        <f t="shared" si="177"/>
        <v>2</v>
      </c>
      <c r="U656" s="27" t="s">
        <v>21</v>
      </c>
      <c r="V656" s="28">
        <f t="shared" si="190"/>
        <v>45935</v>
      </c>
      <c r="W656" s="29" t="s">
        <v>24</v>
      </c>
      <c r="X656" s="2"/>
      <c r="Y656" s="8" t="s">
        <v>56</v>
      </c>
      <c r="Z656" s="10">
        <f t="shared" si="174"/>
        <v>45935</v>
      </c>
      <c r="AA656" s="9" t="s">
        <v>57</v>
      </c>
      <c r="AB656" s="8">
        <f t="shared" si="191"/>
        <v>955</v>
      </c>
      <c r="AC656" s="8" t="s">
        <v>58</v>
      </c>
      <c r="AK656" s="8" t="s">
        <v>20</v>
      </c>
      <c r="AL656" s="8">
        <f t="shared" si="186"/>
        <v>955</v>
      </c>
      <c r="AM656" s="8" t="s">
        <v>21</v>
      </c>
      <c r="AN656" s="8" t="str">
        <f t="shared" si="175"/>
        <v>この恋、ただの“お客さん扱い”？それとも特別？</v>
      </c>
      <c r="AO656" s="9" t="s">
        <v>22</v>
      </c>
      <c r="AP656" s="8" t="str">
        <f t="shared" si="182"/>
        <v>本気で好き。でもリスクも怖い……</v>
      </c>
      <c r="AQ656" s="9" t="s">
        <v>22</v>
      </c>
      <c r="AR656" s="8" t="str">
        <f t="shared" si="183"/>
        <v>よく通うお店のスタッフの笑顔、親切な対応……それが特別に思えて、気づけば恋心に。でも、それって接客の一環？ それとも私だけに向けられた想い？あの人の本音と、この恋の可能性を見てみませんか？</v>
      </c>
      <c r="AS656" s="9" t="s">
        <v>23</v>
      </c>
      <c r="AT656" s="8">
        <f t="shared" si="185"/>
        <v>2</v>
      </c>
      <c r="AU656" s="8" t="s">
        <v>21</v>
      </c>
      <c r="AV656" s="10">
        <f t="shared" si="187"/>
        <v>45935</v>
      </c>
      <c r="AW656" s="9" t="s">
        <v>24</v>
      </c>
    </row>
    <row r="657" spans="1:49" ht="18.75" customHeight="1">
      <c r="A657" s="2">
        <v>956</v>
      </c>
      <c r="B657" s="2" t="s">
        <v>2298</v>
      </c>
      <c r="C657" s="2" t="s">
        <v>2299</v>
      </c>
      <c r="D657" s="2" t="s">
        <v>2300</v>
      </c>
      <c r="E657" s="2" t="s">
        <v>1032</v>
      </c>
      <c r="G657" s="2" t="s">
        <v>19</v>
      </c>
      <c r="H657" s="2">
        <v>10</v>
      </c>
      <c r="I657" s="3">
        <v>45936</v>
      </c>
      <c r="J657" s="4"/>
      <c r="K657" s="25" t="s">
        <v>55</v>
      </c>
      <c r="L657" s="25">
        <f t="shared" si="188"/>
        <v>956</v>
      </c>
      <c r="M657" s="25" t="s">
        <v>21</v>
      </c>
      <c r="N657" s="25" t="str">
        <f t="shared" si="189"/>
        <v>「どうせ自分なんか…」恋が遠ざかる本当の理由</v>
      </c>
      <c r="O657" s="26" t="s">
        <v>22</v>
      </c>
      <c r="P657" s="25" t="str">
        <f t="shared" si="179"/>
        <v>本当に大切にされる恋、してますか？</v>
      </c>
      <c r="Q657" s="26" t="s">
        <v>22</v>
      </c>
      <c r="R657" s="25" t="str">
        <f t="shared" si="184"/>
        <v>「好きになってくれるはずがない」と心の中でつぶやいていませんか？その思い込みが、幸せな恋を遠ざけているかもしれません自信のなさの正体と、愛される自分になるためのヒントを、読み解きます。</v>
      </c>
      <c r="S657" s="26" t="s">
        <v>23</v>
      </c>
      <c r="T657" s="25">
        <f t="shared" si="177"/>
        <v>10</v>
      </c>
      <c r="U657" s="27" t="s">
        <v>21</v>
      </c>
      <c r="V657" s="28">
        <f t="shared" si="190"/>
        <v>45936</v>
      </c>
      <c r="W657" s="29" t="s">
        <v>24</v>
      </c>
      <c r="X657" s="2"/>
      <c r="Y657" s="8" t="s">
        <v>56</v>
      </c>
      <c r="Z657" s="10">
        <f t="shared" si="174"/>
        <v>45936</v>
      </c>
      <c r="AA657" s="9" t="s">
        <v>57</v>
      </c>
      <c r="AB657" s="8">
        <f t="shared" si="191"/>
        <v>956</v>
      </c>
      <c r="AC657" s="8" t="s">
        <v>58</v>
      </c>
      <c r="AK657" s="8" t="s">
        <v>20</v>
      </c>
      <c r="AL657" s="8">
        <f t="shared" si="186"/>
        <v>956</v>
      </c>
      <c r="AM657" s="8" t="s">
        <v>21</v>
      </c>
      <c r="AN657" s="8" t="str">
        <f t="shared" si="175"/>
        <v>「どうせ自分なんか…」恋が遠ざかる本当の理由</v>
      </c>
      <c r="AO657" s="9" t="s">
        <v>22</v>
      </c>
      <c r="AP657" s="8" t="str">
        <f t="shared" si="182"/>
        <v>本当に大切にされる恋、してますか？</v>
      </c>
      <c r="AQ657" s="9" t="s">
        <v>22</v>
      </c>
      <c r="AR657" s="8" t="str">
        <f t="shared" si="183"/>
        <v>「好きになってくれるはずがない」と心の中でつぶやいていませんか？その思い込みが、幸せな恋を遠ざけているかもしれません自信のなさの正体と、愛される自分になるためのヒントを、読み解きます。</v>
      </c>
      <c r="AS657" s="9" t="s">
        <v>23</v>
      </c>
      <c r="AT657" s="8">
        <f t="shared" si="185"/>
        <v>10</v>
      </c>
      <c r="AU657" s="8" t="s">
        <v>21</v>
      </c>
      <c r="AV657" s="10">
        <f t="shared" si="187"/>
        <v>45936</v>
      </c>
      <c r="AW657" s="9" t="s">
        <v>24</v>
      </c>
    </row>
    <row r="658" spans="1:49" ht="18.75" customHeight="1">
      <c r="A658" s="2">
        <v>957</v>
      </c>
      <c r="B658" s="2" t="s">
        <v>2301</v>
      </c>
      <c r="C658" s="2" t="s">
        <v>2302</v>
      </c>
      <c r="D658" s="2" t="s">
        <v>2303</v>
      </c>
      <c r="E658" s="2" t="s">
        <v>1032</v>
      </c>
      <c r="G658" s="2" t="s">
        <v>19</v>
      </c>
      <c r="H658" s="2">
        <v>1</v>
      </c>
      <c r="I658" s="3">
        <v>45937</v>
      </c>
      <c r="J658" s="4"/>
      <c r="K658" s="25" t="s">
        <v>55</v>
      </c>
      <c r="L658" s="25">
        <f t="shared" si="188"/>
        <v>957</v>
      </c>
      <c r="M658" s="25" t="s">
        <v>21</v>
      </c>
      <c r="N658" s="25" t="str">
        <f t="shared" si="189"/>
        <v>推し活やめる？無理！でも離婚も無理！どうする！？</v>
      </c>
      <c r="O658" s="26" t="s">
        <v>22</v>
      </c>
      <c r="P658" s="25" t="str">
        <f t="shared" si="179"/>
        <v>「ちょっとハマりすぎかも…？」</v>
      </c>
      <c r="Q658" s="26" t="s">
        <v>22</v>
      </c>
      <c r="R658" s="25" t="str">
        <f t="shared" si="184"/>
        <v xml:space="preserve">「ちょっとハマりすぎかも…？」と思いつつ、推し活をやめるなんて無理！ でも、家族の視線が冷たくなってきた…「このままじゃ離婚の危機！？」推し活と家庭を両立させるベストな方法を占います！推しも、家庭も、大切にする秘訣とは？ </v>
      </c>
      <c r="S658" s="26" t="s">
        <v>23</v>
      </c>
      <c r="T658" s="25">
        <f t="shared" si="177"/>
        <v>1</v>
      </c>
      <c r="U658" s="27" t="s">
        <v>21</v>
      </c>
      <c r="V658" s="28">
        <f t="shared" si="190"/>
        <v>45937</v>
      </c>
      <c r="W658" s="29" t="s">
        <v>24</v>
      </c>
      <c r="X658" s="2"/>
      <c r="Y658" s="8" t="s">
        <v>56</v>
      </c>
      <c r="Z658" s="10">
        <f t="shared" ref="Z658:Z721" si="192">I658</f>
        <v>45937</v>
      </c>
      <c r="AA658" s="9" t="s">
        <v>57</v>
      </c>
      <c r="AB658" s="8">
        <f t="shared" si="191"/>
        <v>957</v>
      </c>
      <c r="AC658" s="8" t="s">
        <v>58</v>
      </c>
      <c r="AK658" s="8" t="s">
        <v>20</v>
      </c>
      <c r="AL658" s="8">
        <f t="shared" si="186"/>
        <v>957</v>
      </c>
      <c r="AM658" s="8" t="s">
        <v>21</v>
      </c>
      <c r="AN658" s="8" t="str">
        <f t="shared" si="175"/>
        <v>推し活やめる？無理！でも離婚も無理！どうする！？</v>
      </c>
      <c r="AO658" s="9" t="s">
        <v>22</v>
      </c>
      <c r="AP658" s="8" t="str">
        <f t="shared" si="182"/>
        <v>「ちょっとハマりすぎかも…？」</v>
      </c>
      <c r="AQ658" s="9" t="s">
        <v>22</v>
      </c>
      <c r="AR658" s="8" t="str">
        <f t="shared" si="183"/>
        <v xml:space="preserve">「ちょっとハマりすぎかも…？」と思いつつ、推し活をやめるなんて無理！ でも、家族の視線が冷たくなってきた…「このままじゃ離婚の危機！？」推し活と家庭を両立させるベストな方法を占います！推しも、家庭も、大切にする秘訣とは？ </v>
      </c>
      <c r="AS658" s="9" t="s">
        <v>23</v>
      </c>
      <c r="AT658" s="8">
        <f t="shared" si="185"/>
        <v>1</v>
      </c>
      <c r="AU658" s="8" t="s">
        <v>21</v>
      </c>
      <c r="AV658" s="10">
        <f t="shared" si="187"/>
        <v>45937</v>
      </c>
      <c r="AW658" s="9" t="s">
        <v>24</v>
      </c>
    </row>
    <row r="659" spans="1:49" ht="18.75" customHeight="1">
      <c r="A659" s="2">
        <v>958</v>
      </c>
      <c r="B659" s="2" t="s">
        <v>2304</v>
      </c>
      <c r="C659" s="2" t="s">
        <v>2305</v>
      </c>
      <c r="D659" s="2" t="s">
        <v>2306</v>
      </c>
      <c r="E659" s="2" t="s">
        <v>1032</v>
      </c>
      <c r="G659" s="2" t="s">
        <v>19</v>
      </c>
      <c r="H659" s="2">
        <v>1</v>
      </c>
      <c r="I659" s="3">
        <v>45938</v>
      </c>
      <c r="J659" s="4"/>
      <c r="K659" s="25" t="s">
        <v>55</v>
      </c>
      <c r="L659" s="25">
        <f t="shared" si="188"/>
        <v>958</v>
      </c>
      <c r="M659" s="25" t="s">
        <v>21</v>
      </c>
      <c r="N659" s="25" t="str">
        <f t="shared" si="189"/>
        <v>素直になれない…本当に求めている恋愛とは？</v>
      </c>
      <c r="O659" s="26" t="s">
        <v>22</v>
      </c>
      <c r="P659" s="25" t="str">
        <f t="shared" si="179"/>
        <v>求めていたのに、逃げたくなるのは何故…</v>
      </c>
      <c r="Q659" s="26" t="s">
        <v>22</v>
      </c>
      <c r="R659" s="25" t="str">
        <f t="shared" si="184"/>
        <v>本当は大切にしたいのに、わざと傷つけるようなことを言ってしまう…あなたの心の奥には、どんな本音が隠れているのでしょうか？この恋が進まないのは、相手のせいではなく、あなた自身の中にある想いが関係しているのかもしれません。愛を受け入れるために必要なこととは？あなたの本当の気持ちと向き合い、恋を育むヒントを占います。</v>
      </c>
      <c r="S659" s="26" t="s">
        <v>23</v>
      </c>
      <c r="T659" s="25">
        <f t="shared" si="177"/>
        <v>1</v>
      </c>
      <c r="U659" s="27" t="s">
        <v>21</v>
      </c>
      <c r="V659" s="28">
        <f t="shared" si="190"/>
        <v>45938</v>
      </c>
      <c r="W659" s="29" t="s">
        <v>24</v>
      </c>
      <c r="X659" s="2"/>
      <c r="Y659" s="8" t="s">
        <v>56</v>
      </c>
      <c r="Z659" s="10">
        <f t="shared" si="192"/>
        <v>45938</v>
      </c>
      <c r="AA659" s="9" t="s">
        <v>57</v>
      </c>
      <c r="AB659" s="8">
        <f t="shared" si="191"/>
        <v>958</v>
      </c>
      <c r="AC659" s="8" t="s">
        <v>58</v>
      </c>
      <c r="AK659" s="8" t="s">
        <v>20</v>
      </c>
      <c r="AL659" s="8">
        <f t="shared" si="186"/>
        <v>958</v>
      </c>
      <c r="AM659" s="8" t="s">
        <v>21</v>
      </c>
      <c r="AN659" s="8" t="str">
        <f t="shared" si="175"/>
        <v>素直になれない…本当に求めている恋愛とは？</v>
      </c>
      <c r="AO659" s="9" t="s">
        <v>22</v>
      </c>
      <c r="AP659" s="8" t="str">
        <f t="shared" si="182"/>
        <v>求めていたのに、逃げたくなるのは何故…</v>
      </c>
      <c r="AQ659" s="9" t="s">
        <v>22</v>
      </c>
      <c r="AR659" s="8" t="str">
        <f t="shared" si="183"/>
        <v>本当は大切にしたいのに、わざと傷つけるようなことを言ってしまう…あなたの心の奥には、どんな本音が隠れているのでしょうか？この恋が進まないのは、相手のせいではなく、あなた自身の中にある想いが関係しているのかもしれません。愛を受け入れるために必要なこととは？あなたの本当の気持ちと向き合い、恋を育むヒントを占います。</v>
      </c>
      <c r="AS659" s="9" t="s">
        <v>23</v>
      </c>
      <c r="AT659" s="8">
        <f t="shared" si="185"/>
        <v>1</v>
      </c>
      <c r="AU659" s="8" t="s">
        <v>21</v>
      </c>
      <c r="AV659" s="10">
        <f t="shared" si="187"/>
        <v>45938</v>
      </c>
      <c r="AW659" s="9" t="s">
        <v>24</v>
      </c>
    </row>
    <row r="660" spans="1:49" ht="18.75" customHeight="1">
      <c r="A660" s="2">
        <v>959</v>
      </c>
      <c r="B660" s="2" t="s">
        <v>2307</v>
      </c>
      <c r="C660" s="2" t="s">
        <v>2308</v>
      </c>
      <c r="D660" s="2" t="s">
        <v>2309</v>
      </c>
      <c r="E660" s="2" t="s">
        <v>1032</v>
      </c>
      <c r="G660" s="2" t="s">
        <v>19</v>
      </c>
      <c r="H660" s="2">
        <v>2</v>
      </c>
      <c r="I660" s="3">
        <v>45939</v>
      </c>
      <c r="J660" s="4"/>
      <c r="K660" s="25" t="s">
        <v>55</v>
      </c>
      <c r="L660" s="25">
        <f t="shared" si="188"/>
        <v>959</v>
      </c>
      <c r="M660" s="25" t="s">
        <v>21</v>
      </c>
      <c r="N660" s="25" t="str">
        <f t="shared" si="189"/>
        <v>片思いばかり…私は両想いになれない運命？</v>
      </c>
      <c r="O660" s="26" t="s">
        <v>22</v>
      </c>
      <c r="P660" s="25" t="str">
        <f t="shared" si="179"/>
        <v>報われない恋ばかり…</v>
      </c>
      <c r="Q660" s="26" t="s">
        <v>22</v>
      </c>
      <c r="R660" s="25" t="str">
        <f t="shared" si="184"/>
        <v>「どうしていつも片思いで終わってしまうの？」不安になってしまうこともありますよね。でも、大丈夫。あなたが気づいていない恋愛のクセや、両想いになるための大切なヒントがあるかもしれません。あなたの恋愛が変わるきっかけを、一緒に探してみませんか？</v>
      </c>
      <c r="S660" s="26" t="s">
        <v>23</v>
      </c>
      <c r="T660" s="25">
        <f t="shared" si="177"/>
        <v>2</v>
      </c>
      <c r="U660" s="27" t="s">
        <v>21</v>
      </c>
      <c r="V660" s="28">
        <f t="shared" si="190"/>
        <v>45939</v>
      </c>
      <c r="W660" s="29" t="s">
        <v>24</v>
      </c>
      <c r="X660" s="2"/>
      <c r="Y660" s="8" t="s">
        <v>56</v>
      </c>
      <c r="Z660" s="10">
        <f t="shared" si="192"/>
        <v>45939</v>
      </c>
      <c r="AA660" s="9" t="s">
        <v>57</v>
      </c>
      <c r="AB660" s="8">
        <f t="shared" si="191"/>
        <v>959</v>
      </c>
      <c r="AC660" s="8" t="s">
        <v>58</v>
      </c>
      <c r="AK660" s="8" t="s">
        <v>20</v>
      </c>
      <c r="AL660" s="8">
        <f t="shared" si="186"/>
        <v>959</v>
      </c>
      <c r="AM660" s="8" t="s">
        <v>21</v>
      </c>
      <c r="AN660" s="8" t="str">
        <f t="shared" ref="AN660:AN723" si="193">B660</f>
        <v>片思いばかり…私は両想いになれない運命？</v>
      </c>
      <c r="AO660" s="9" t="s">
        <v>22</v>
      </c>
      <c r="AP660" s="8" t="str">
        <f t="shared" si="182"/>
        <v>報われない恋ばかり…</v>
      </c>
      <c r="AQ660" s="9" t="s">
        <v>22</v>
      </c>
      <c r="AR660" s="8" t="str">
        <f t="shared" si="183"/>
        <v>「どうしていつも片思いで終わってしまうの？」不安になってしまうこともありますよね。でも、大丈夫。あなたが気づいていない恋愛のクセや、両想いになるための大切なヒントがあるかもしれません。あなたの恋愛が変わるきっかけを、一緒に探してみませんか？</v>
      </c>
      <c r="AS660" s="9" t="s">
        <v>23</v>
      </c>
      <c r="AT660" s="8">
        <f t="shared" si="185"/>
        <v>2</v>
      </c>
      <c r="AU660" s="8" t="s">
        <v>21</v>
      </c>
      <c r="AV660" s="10">
        <f t="shared" si="187"/>
        <v>45939</v>
      </c>
      <c r="AW660" s="9" t="s">
        <v>24</v>
      </c>
    </row>
    <row r="661" spans="1:49" ht="18.75" customHeight="1">
      <c r="A661" s="2">
        <v>960</v>
      </c>
      <c r="B661" s="2" t="s">
        <v>2310</v>
      </c>
      <c r="C661" s="2" t="s">
        <v>2311</v>
      </c>
      <c r="D661" s="2" t="s">
        <v>2312</v>
      </c>
      <c r="E661" s="2" t="s">
        <v>1032</v>
      </c>
      <c r="G661" s="2" t="s">
        <v>19</v>
      </c>
      <c r="H661" s="2">
        <v>3</v>
      </c>
      <c r="I661" s="3">
        <v>45940</v>
      </c>
      <c r="J661" s="4"/>
      <c r="K661" s="25" t="s">
        <v>55</v>
      </c>
      <c r="L661" s="25">
        <f t="shared" si="188"/>
        <v>960</v>
      </c>
      <c r="M661" s="25" t="s">
        <v>21</v>
      </c>
      <c r="N661" s="25" t="str">
        <f t="shared" si="189"/>
        <v>「好き」と言わない理由… あの人の気持ちを探る！</v>
      </c>
      <c r="O661" s="26" t="s">
        <v>22</v>
      </c>
      <c r="P661" s="25" t="str">
        <f t="shared" si="179"/>
        <v>好きだから会ってる？ それとも？</v>
      </c>
      <c r="Q661" s="26" t="s">
        <v>22</v>
      </c>
      <c r="R661" s="25" t="str">
        <f t="shared" si="184"/>
        <v>何度も会っているのに、「好き」とも「付き合おう」とも言われない…。この関係、進展する可能性はあるの？ それとも、ただの都合のいい存在？ あの人の本心、あなたがどうすべきかのヒントをお届けします。</v>
      </c>
      <c r="S661" s="26" t="s">
        <v>23</v>
      </c>
      <c r="T661" s="25">
        <f t="shared" si="177"/>
        <v>3</v>
      </c>
      <c r="U661" s="27" t="s">
        <v>21</v>
      </c>
      <c r="V661" s="28">
        <f t="shared" si="190"/>
        <v>45940</v>
      </c>
      <c r="W661" s="29" t="s">
        <v>24</v>
      </c>
      <c r="X661" s="2"/>
      <c r="Y661" s="8" t="s">
        <v>56</v>
      </c>
      <c r="Z661" s="10">
        <f t="shared" si="192"/>
        <v>45940</v>
      </c>
      <c r="AA661" s="9" t="s">
        <v>57</v>
      </c>
      <c r="AB661" s="8">
        <f t="shared" si="191"/>
        <v>960</v>
      </c>
      <c r="AC661" s="8" t="s">
        <v>58</v>
      </c>
      <c r="AK661" s="8" t="s">
        <v>20</v>
      </c>
      <c r="AL661" s="8">
        <f t="shared" si="186"/>
        <v>960</v>
      </c>
      <c r="AM661" s="8" t="s">
        <v>21</v>
      </c>
      <c r="AN661" s="8" t="str">
        <f t="shared" si="193"/>
        <v>「好き」と言わない理由… あの人の気持ちを探る！</v>
      </c>
      <c r="AO661" s="9" t="s">
        <v>22</v>
      </c>
      <c r="AP661" s="8" t="str">
        <f t="shared" si="182"/>
        <v>好きだから会ってる？ それとも？</v>
      </c>
      <c r="AQ661" s="9" t="s">
        <v>22</v>
      </c>
      <c r="AR661" s="8" t="str">
        <f t="shared" si="183"/>
        <v>何度も会っているのに、「好き」とも「付き合おう」とも言われない…。この関係、進展する可能性はあるの？ それとも、ただの都合のいい存在？ あの人の本心、あなたがどうすべきかのヒントをお届けします。</v>
      </c>
      <c r="AS661" s="9" t="s">
        <v>23</v>
      </c>
      <c r="AT661" s="8">
        <f t="shared" si="185"/>
        <v>3</v>
      </c>
      <c r="AU661" s="8" t="s">
        <v>21</v>
      </c>
      <c r="AV661" s="10">
        <f t="shared" si="187"/>
        <v>45940</v>
      </c>
      <c r="AW661" s="9" t="s">
        <v>24</v>
      </c>
    </row>
    <row r="662" spans="1:49" ht="18.75" customHeight="1">
      <c r="A662" s="2">
        <v>961</v>
      </c>
      <c r="B662" s="2" t="s">
        <v>2313</v>
      </c>
      <c r="C662" s="2" t="s">
        <v>2314</v>
      </c>
      <c r="D662" s="2" t="s">
        <v>2315</v>
      </c>
      <c r="E662" s="2" t="s">
        <v>1032</v>
      </c>
      <c r="G662" s="2" t="s">
        <v>19</v>
      </c>
      <c r="H662" s="2">
        <v>1</v>
      </c>
      <c r="I662" s="3">
        <v>45941</v>
      </c>
      <c r="J662" s="4"/>
      <c r="K662" s="25" t="s">
        <v>55</v>
      </c>
      <c r="L662" s="25">
        <f t="shared" si="188"/>
        <v>961</v>
      </c>
      <c r="M662" s="25" t="s">
        <v>21</v>
      </c>
      <c r="N662" s="25" t="str">
        <f t="shared" si="189"/>
        <v>好きだけど疲れる…この関係、続けるべき？</v>
      </c>
      <c r="O662" s="26" t="s">
        <v>22</v>
      </c>
      <c r="P662" s="25" t="str">
        <f t="shared" si="179"/>
        <v>嫌いじゃないけど、依存が重い…</v>
      </c>
      <c r="Q662" s="26" t="s">
        <v>22</v>
      </c>
      <c r="R662" s="25" t="str">
        <f t="shared" si="184"/>
        <v>相手のことは大切なのに、どこか息苦しさを感じてしまう。求められることが嬉しい反面、負担に思う瞬間も増えてきた。この恋を続けるべき？ それとも、距離を取るべき？あなたの本音と向き合い、最適な選択をお伝えします。</v>
      </c>
      <c r="S662" s="26" t="s">
        <v>23</v>
      </c>
      <c r="T662" s="25">
        <f t="shared" si="177"/>
        <v>1</v>
      </c>
      <c r="U662" s="27" t="s">
        <v>21</v>
      </c>
      <c r="V662" s="28">
        <f t="shared" si="190"/>
        <v>45941</v>
      </c>
      <c r="W662" s="29" t="s">
        <v>24</v>
      </c>
      <c r="X662" s="2"/>
      <c r="Y662" s="8" t="s">
        <v>56</v>
      </c>
      <c r="Z662" s="10">
        <f t="shared" si="192"/>
        <v>45941</v>
      </c>
      <c r="AA662" s="9" t="s">
        <v>57</v>
      </c>
      <c r="AB662" s="8">
        <f t="shared" si="191"/>
        <v>961</v>
      </c>
      <c r="AC662" s="8" t="s">
        <v>58</v>
      </c>
      <c r="AK662" s="8" t="s">
        <v>20</v>
      </c>
      <c r="AL662" s="8">
        <f t="shared" si="186"/>
        <v>961</v>
      </c>
      <c r="AM662" s="8" t="s">
        <v>21</v>
      </c>
      <c r="AN662" s="8" t="str">
        <f t="shared" si="193"/>
        <v>好きだけど疲れる…この関係、続けるべき？</v>
      </c>
      <c r="AO662" s="9" t="s">
        <v>22</v>
      </c>
      <c r="AP662" s="8" t="str">
        <f t="shared" si="182"/>
        <v>嫌いじゃないけど、依存が重い…</v>
      </c>
      <c r="AQ662" s="9" t="s">
        <v>22</v>
      </c>
      <c r="AR662" s="8" t="str">
        <f t="shared" si="183"/>
        <v>相手のことは大切なのに、どこか息苦しさを感じてしまう。求められることが嬉しい反面、負担に思う瞬間も増えてきた。この恋を続けるべき？ それとも、距離を取るべき？あなたの本音と向き合い、最適な選択をお伝えします。</v>
      </c>
      <c r="AS662" s="9" t="s">
        <v>23</v>
      </c>
      <c r="AT662" s="8">
        <f t="shared" si="185"/>
        <v>1</v>
      </c>
      <c r="AU662" s="8" t="s">
        <v>21</v>
      </c>
      <c r="AV662" s="10">
        <f t="shared" si="187"/>
        <v>45941</v>
      </c>
      <c r="AW662" s="9" t="s">
        <v>24</v>
      </c>
    </row>
    <row r="663" spans="1:49" ht="18.75" customHeight="1">
      <c r="A663" s="2">
        <v>962</v>
      </c>
      <c r="B663" s="2" t="s">
        <v>2316</v>
      </c>
      <c r="C663" s="2" t="s">
        <v>2317</v>
      </c>
      <c r="D663" s="2" t="s">
        <v>2318</v>
      </c>
      <c r="E663" s="2" t="s">
        <v>1032</v>
      </c>
      <c r="G663" s="2" t="s">
        <v>19</v>
      </c>
      <c r="H663" s="2">
        <v>6</v>
      </c>
      <c r="I663" s="3">
        <v>45942</v>
      </c>
      <c r="J663" s="4"/>
      <c r="K663" s="25" t="s">
        <v>55</v>
      </c>
      <c r="L663" s="25">
        <f t="shared" si="188"/>
        <v>962</v>
      </c>
      <c r="M663" s="25" t="s">
        <v>21</v>
      </c>
      <c r="N663" s="25" t="str">
        <f t="shared" si="189"/>
        <v>待てば変わる？それとも時間の無駄？恋人の本音と未来</v>
      </c>
      <c r="O663" s="26" t="s">
        <v>22</v>
      </c>
      <c r="P663" s="25" t="str">
        <f t="shared" si="179"/>
        <v>結婚のタイミングが違う二人</v>
      </c>
      <c r="Q663" s="26" t="s">
        <v>22</v>
      </c>
      <c r="R663" s="25" t="str">
        <f t="shared" si="184"/>
        <v>結婚を考えていたのに、恋人から“結婚の意思はない”と告げられた…。このまま待てば気持ちは変わる？それとも、時間を無駄にしてしまうだけ？恋人の本音と、あなたの未来をお教えします。</v>
      </c>
      <c r="S663" s="26" t="s">
        <v>23</v>
      </c>
      <c r="T663" s="25">
        <f t="shared" si="177"/>
        <v>6</v>
      </c>
      <c r="U663" s="27" t="s">
        <v>21</v>
      </c>
      <c r="V663" s="28">
        <f t="shared" si="190"/>
        <v>45942</v>
      </c>
      <c r="W663" s="29" t="s">
        <v>24</v>
      </c>
      <c r="X663" s="2"/>
      <c r="Y663" s="8" t="s">
        <v>56</v>
      </c>
      <c r="Z663" s="10">
        <f t="shared" si="192"/>
        <v>45942</v>
      </c>
      <c r="AA663" s="9" t="s">
        <v>57</v>
      </c>
      <c r="AB663" s="8">
        <f t="shared" si="191"/>
        <v>962</v>
      </c>
      <c r="AC663" s="8" t="s">
        <v>58</v>
      </c>
      <c r="AK663" s="8" t="s">
        <v>20</v>
      </c>
      <c r="AL663" s="8">
        <f t="shared" si="186"/>
        <v>962</v>
      </c>
      <c r="AM663" s="8" t="s">
        <v>21</v>
      </c>
      <c r="AN663" s="8" t="str">
        <f t="shared" si="193"/>
        <v>待てば変わる？それとも時間の無駄？恋人の本音と未来</v>
      </c>
      <c r="AO663" s="9" t="s">
        <v>22</v>
      </c>
      <c r="AP663" s="8" t="str">
        <f t="shared" si="182"/>
        <v>結婚のタイミングが違う二人</v>
      </c>
      <c r="AQ663" s="9" t="s">
        <v>22</v>
      </c>
      <c r="AR663" s="8" t="str">
        <f t="shared" si="183"/>
        <v>結婚を考えていたのに、恋人から“結婚の意思はない”と告げられた…。このまま待てば気持ちは変わる？それとも、時間を無駄にしてしまうだけ？恋人の本音と、あなたの未来をお教えします。</v>
      </c>
      <c r="AS663" s="9" t="s">
        <v>23</v>
      </c>
      <c r="AT663" s="8">
        <f t="shared" si="185"/>
        <v>6</v>
      </c>
      <c r="AU663" s="8" t="s">
        <v>21</v>
      </c>
      <c r="AV663" s="10">
        <f t="shared" si="187"/>
        <v>45942</v>
      </c>
      <c r="AW663" s="9" t="s">
        <v>24</v>
      </c>
    </row>
    <row r="664" spans="1:49" ht="18.75" customHeight="1">
      <c r="A664" s="2">
        <v>963</v>
      </c>
      <c r="B664" s="2" t="s">
        <v>2319</v>
      </c>
      <c r="C664" s="2" t="s">
        <v>2320</v>
      </c>
      <c r="D664" s="2" t="s">
        <v>2321</v>
      </c>
      <c r="E664" s="2" t="s">
        <v>1032</v>
      </c>
      <c r="G664" s="2" t="s">
        <v>19</v>
      </c>
      <c r="H664" s="2">
        <v>7</v>
      </c>
      <c r="I664" s="3">
        <v>45943</v>
      </c>
      <c r="J664" s="4"/>
      <c r="K664" s="25" t="s">
        <v>55</v>
      </c>
      <c r="L664" s="25">
        <f t="shared" si="188"/>
        <v>963</v>
      </c>
      <c r="M664" s="25" t="s">
        <v>21</v>
      </c>
      <c r="N664" s="25" t="str">
        <f t="shared" si="189"/>
        <v>他人がうらやましくてつらい…自己嫌悪から抜け出すヒント</v>
      </c>
      <c r="O664" s="26" t="s">
        <v>22</v>
      </c>
      <c r="P664" s="25" t="str">
        <f t="shared" si="179"/>
        <v>人と比べてばかりの毎日…</v>
      </c>
      <c r="Q664" s="26" t="s">
        <v>22</v>
      </c>
      <c r="R664" s="25" t="str">
        <f t="shared" si="184"/>
        <v>他人と自分を比べて落ち込んでしまうのは、それだけあなたが向上心を持っている証拠。だけど、その気持ちに振り回されてばかりでは、どんどん自信を失ってしまいます。あなたの心を軽くし、前を向くためのヒントをお伝えします。</v>
      </c>
      <c r="S664" s="26" t="s">
        <v>23</v>
      </c>
      <c r="T664" s="25">
        <f t="shared" si="177"/>
        <v>7</v>
      </c>
      <c r="U664" s="27" t="s">
        <v>21</v>
      </c>
      <c r="V664" s="28">
        <f t="shared" si="190"/>
        <v>45943</v>
      </c>
      <c r="W664" s="29" t="s">
        <v>24</v>
      </c>
      <c r="X664" s="2"/>
      <c r="Y664" s="8" t="s">
        <v>56</v>
      </c>
      <c r="Z664" s="10">
        <f t="shared" si="192"/>
        <v>45943</v>
      </c>
      <c r="AA664" s="9" t="s">
        <v>57</v>
      </c>
      <c r="AB664" s="8">
        <f t="shared" si="191"/>
        <v>963</v>
      </c>
      <c r="AC664" s="8" t="s">
        <v>58</v>
      </c>
      <c r="AK664" s="8" t="s">
        <v>20</v>
      </c>
      <c r="AL664" s="8">
        <f t="shared" si="186"/>
        <v>963</v>
      </c>
      <c r="AM664" s="8" t="s">
        <v>21</v>
      </c>
      <c r="AN664" s="8" t="str">
        <f t="shared" si="193"/>
        <v>他人がうらやましくてつらい…自己嫌悪から抜け出すヒント</v>
      </c>
      <c r="AO664" s="9" t="s">
        <v>22</v>
      </c>
      <c r="AP664" s="8" t="str">
        <f t="shared" si="182"/>
        <v>人と比べてばかりの毎日…</v>
      </c>
      <c r="AQ664" s="9" t="s">
        <v>22</v>
      </c>
      <c r="AR664" s="8" t="str">
        <f t="shared" si="183"/>
        <v>他人と自分を比べて落ち込んでしまうのは、それだけあなたが向上心を持っている証拠。だけど、その気持ちに振り回されてばかりでは、どんどん自信を失ってしまいます。あなたの心を軽くし、前を向くためのヒントをお伝えします。</v>
      </c>
      <c r="AS664" s="9" t="s">
        <v>23</v>
      </c>
      <c r="AT664" s="8">
        <f t="shared" si="185"/>
        <v>7</v>
      </c>
      <c r="AU664" s="8" t="s">
        <v>21</v>
      </c>
      <c r="AV664" s="10">
        <f t="shared" si="187"/>
        <v>45943</v>
      </c>
      <c r="AW664" s="9" t="s">
        <v>24</v>
      </c>
    </row>
    <row r="665" spans="1:49" ht="18.75" customHeight="1">
      <c r="A665" s="2">
        <v>964</v>
      </c>
      <c r="B665" s="2" t="s">
        <v>2322</v>
      </c>
      <c r="C665" s="2" t="s">
        <v>2323</v>
      </c>
      <c r="D665" s="2" t="s">
        <v>2324</v>
      </c>
      <c r="E665" s="2" t="s">
        <v>1032</v>
      </c>
      <c r="G665" s="2" t="s">
        <v>19</v>
      </c>
      <c r="H665" s="2">
        <v>7</v>
      </c>
      <c r="I665" s="3">
        <v>45944</v>
      </c>
      <c r="J665" s="4"/>
      <c r="K665" s="25" t="s">
        <v>55</v>
      </c>
      <c r="L665" s="25">
        <f t="shared" si="188"/>
        <v>964</v>
      </c>
      <c r="M665" s="25" t="s">
        <v>21</v>
      </c>
      <c r="N665" s="25" t="str">
        <f t="shared" si="189"/>
        <v>孤独が心地よい？ それとも寂しい？【本当の気持ち】</v>
      </c>
      <c r="O665" s="26" t="s">
        <v>22</v>
      </c>
      <c r="P665" s="25" t="str">
        <f t="shared" si="179"/>
        <v>私にとっての幸せな生き方</v>
      </c>
      <c r="Q665" s="26" t="s">
        <v>22</v>
      </c>
      <c r="R665" s="25" t="str">
        <f t="shared" si="184"/>
        <v>過去の傷が癒えず、人を信じることが怖い…それでも本当にこのままでいい？ 一人でいる安心感と、誰かと心を通わせる幸せ。その狭間で揺れるあなたの気持ちに寄り添い、今のあなたにとって最適な答えを導き出します。</v>
      </c>
      <c r="S665" s="26" t="s">
        <v>23</v>
      </c>
      <c r="T665" s="25">
        <f t="shared" ref="T665:T728" si="194">H665</f>
        <v>7</v>
      </c>
      <c r="U665" s="27" t="s">
        <v>21</v>
      </c>
      <c r="V665" s="28">
        <f t="shared" si="190"/>
        <v>45944</v>
      </c>
      <c r="W665" s="29" t="s">
        <v>24</v>
      </c>
      <c r="X665" s="2"/>
      <c r="Y665" s="8" t="s">
        <v>56</v>
      </c>
      <c r="Z665" s="10">
        <f t="shared" si="192"/>
        <v>45944</v>
      </c>
      <c r="AA665" s="9" t="s">
        <v>57</v>
      </c>
      <c r="AB665" s="8">
        <f t="shared" si="191"/>
        <v>964</v>
      </c>
      <c r="AC665" s="8" t="s">
        <v>58</v>
      </c>
      <c r="AK665" s="8" t="s">
        <v>20</v>
      </c>
      <c r="AL665" s="8">
        <f t="shared" si="186"/>
        <v>964</v>
      </c>
      <c r="AM665" s="8" t="s">
        <v>21</v>
      </c>
      <c r="AN665" s="8" t="str">
        <f t="shared" si="193"/>
        <v>孤独が心地よい？ それとも寂しい？【本当の気持ち】</v>
      </c>
      <c r="AO665" s="9" t="s">
        <v>22</v>
      </c>
      <c r="AP665" s="8" t="str">
        <f t="shared" si="182"/>
        <v>私にとっての幸せな生き方</v>
      </c>
      <c r="AQ665" s="9" t="s">
        <v>22</v>
      </c>
      <c r="AR665" s="8" t="str">
        <f t="shared" si="183"/>
        <v>過去の傷が癒えず、人を信じることが怖い…それでも本当にこのままでいい？ 一人でいる安心感と、誰かと心を通わせる幸せ。その狭間で揺れるあなたの気持ちに寄り添い、今のあなたにとって最適な答えを導き出します。</v>
      </c>
      <c r="AS665" s="9" t="s">
        <v>23</v>
      </c>
      <c r="AT665" s="8">
        <f t="shared" ref="AT665:AT696" si="195">H665</f>
        <v>7</v>
      </c>
      <c r="AU665" s="8" t="s">
        <v>21</v>
      </c>
      <c r="AV665" s="10">
        <f t="shared" si="187"/>
        <v>45944</v>
      </c>
      <c r="AW665" s="9" t="s">
        <v>24</v>
      </c>
    </row>
    <row r="666" spans="1:49" ht="18.75" customHeight="1">
      <c r="A666" s="2">
        <v>965</v>
      </c>
      <c r="B666" s="2" t="s">
        <v>2325</v>
      </c>
      <c r="C666" s="2" t="s">
        <v>2326</v>
      </c>
      <c r="D666" s="2" t="s">
        <v>2327</v>
      </c>
      <c r="E666" s="2" t="s">
        <v>1032</v>
      </c>
      <c r="G666" s="2" t="s">
        <v>19</v>
      </c>
      <c r="H666" s="2">
        <v>8</v>
      </c>
      <c r="I666" s="3">
        <v>45945</v>
      </c>
      <c r="J666" s="4"/>
      <c r="K666" s="25" t="s">
        <v>55</v>
      </c>
      <c r="L666" s="25">
        <f t="shared" si="188"/>
        <v>965</v>
      </c>
      <c r="M666" s="25" t="s">
        <v>21</v>
      </c>
      <c r="N666" s="25" t="str">
        <f t="shared" si="189"/>
        <v>せっかく転職したけどモヤモヤ…この選択、本当に正しかった？</v>
      </c>
      <c r="O666" s="26" t="s">
        <v>22</v>
      </c>
      <c r="P666" s="25" t="str">
        <f t="shared" ref="P666:P729" si="196">C666</f>
        <v>新しい仕事、早くも限界かも…</v>
      </c>
      <c r="Q666" s="26" t="s">
        <v>22</v>
      </c>
      <c r="R666" s="25" t="str">
        <f t="shared" si="184"/>
        <v>「新しい職場に馴染めない…」「思っていた仕事と違う…」転職したばかりなのに、もう辞めたい気持ちが湧いてきていませんか？この選択は間違いだったのか、それとももう少し続けるべきなのか…。あなたの未来を導きます。</v>
      </c>
      <c r="S666" s="26" t="s">
        <v>23</v>
      </c>
      <c r="T666" s="25">
        <f t="shared" si="194"/>
        <v>8</v>
      </c>
      <c r="U666" s="27" t="s">
        <v>21</v>
      </c>
      <c r="V666" s="28">
        <f t="shared" si="190"/>
        <v>45945</v>
      </c>
      <c r="W666" s="29" t="s">
        <v>24</v>
      </c>
      <c r="X666" s="2"/>
      <c r="Y666" s="8" t="s">
        <v>56</v>
      </c>
      <c r="Z666" s="10">
        <f t="shared" si="192"/>
        <v>45945</v>
      </c>
      <c r="AA666" s="9" t="s">
        <v>57</v>
      </c>
      <c r="AB666" s="8">
        <f t="shared" si="191"/>
        <v>965</v>
      </c>
      <c r="AC666" s="8" t="s">
        <v>58</v>
      </c>
      <c r="AK666" s="8" t="s">
        <v>20</v>
      </c>
      <c r="AL666" s="8">
        <f t="shared" si="186"/>
        <v>965</v>
      </c>
      <c r="AM666" s="8" t="s">
        <v>21</v>
      </c>
      <c r="AN666" s="8" t="str">
        <f t="shared" si="193"/>
        <v>せっかく転職したけどモヤモヤ…この選択、本当に正しかった？</v>
      </c>
      <c r="AO666" s="9" t="s">
        <v>22</v>
      </c>
      <c r="AP666" s="8" t="str">
        <f t="shared" si="182"/>
        <v>新しい仕事、早くも限界かも…</v>
      </c>
      <c r="AQ666" s="9" t="s">
        <v>22</v>
      </c>
      <c r="AR666" s="8" t="str">
        <f t="shared" si="183"/>
        <v>「新しい職場に馴染めない…」「思っていた仕事と違う…」転職したばかりなのに、もう辞めたい気持ちが湧いてきていませんか？この選択は間違いだったのか、それとももう少し続けるべきなのか…。あなたの未来を導きます。</v>
      </c>
      <c r="AS666" s="9" t="s">
        <v>23</v>
      </c>
      <c r="AT666" s="8">
        <f t="shared" si="195"/>
        <v>8</v>
      </c>
      <c r="AU666" s="8" t="s">
        <v>21</v>
      </c>
      <c r="AV666" s="10">
        <f t="shared" si="187"/>
        <v>45945</v>
      </c>
      <c r="AW666" s="9" t="s">
        <v>24</v>
      </c>
    </row>
    <row r="667" spans="1:49" ht="18.75" customHeight="1">
      <c r="A667" s="2">
        <v>966</v>
      </c>
      <c r="B667" s="2" t="s">
        <v>2328</v>
      </c>
      <c r="C667" s="2" t="s">
        <v>2329</v>
      </c>
      <c r="D667" s="2" t="s">
        <v>2330</v>
      </c>
      <c r="E667" s="2" t="s">
        <v>1032</v>
      </c>
      <c r="G667" s="2" t="s">
        <v>19</v>
      </c>
      <c r="H667" s="2">
        <v>6</v>
      </c>
      <c r="I667" s="3">
        <v>45946</v>
      </c>
      <c r="J667" s="4"/>
      <c r="K667" s="25" t="s">
        <v>55</v>
      </c>
      <c r="L667" s="25">
        <f t="shared" si="188"/>
        <v>966</v>
      </c>
      <c r="M667" s="25" t="s">
        <v>21</v>
      </c>
      <c r="N667" s="25" t="str">
        <f t="shared" si="189"/>
        <v>心が揺れる元恋人との思い出、それでも結婚に向けて進むべき？</v>
      </c>
      <c r="O667" s="26" t="s">
        <v>22</v>
      </c>
      <c r="P667" s="25" t="str">
        <f t="shared" si="196"/>
        <v>未練があるまま結婚してもいいの？</v>
      </c>
      <c r="Q667" s="26" t="s">
        <v>22</v>
      </c>
      <c r="R667" s="25" t="str">
        <f t="shared" si="184"/>
        <v>新しいパートナーとの結婚を控えているものの、あの人のことが忘れられず、心が揺れてしまうこともあるかもしれません。あなたが心から幸せを感じる未来が待っているために、今どんなステップを踏んでいけば良いのか、一緒に見ていきましょう。</v>
      </c>
      <c r="S667" s="26" t="s">
        <v>23</v>
      </c>
      <c r="T667" s="25">
        <f t="shared" si="194"/>
        <v>6</v>
      </c>
      <c r="U667" s="27" t="s">
        <v>21</v>
      </c>
      <c r="V667" s="28">
        <f t="shared" si="190"/>
        <v>45946</v>
      </c>
      <c r="W667" s="29" t="s">
        <v>24</v>
      </c>
      <c r="X667" s="2"/>
      <c r="Y667" s="8" t="s">
        <v>56</v>
      </c>
      <c r="Z667" s="10">
        <f t="shared" si="192"/>
        <v>45946</v>
      </c>
      <c r="AA667" s="9" t="s">
        <v>57</v>
      </c>
      <c r="AB667" s="8">
        <f t="shared" si="191"/>
        <v>966</v>
      </c>
      <c r="AC667" s="8" t="s">
        <v>58</v>
      </c>
      <c r="AK667" s="8" t="s">
        <v>20</v>
      </c>
      <c r="AL667" s="8">
        <f t="shared" si="186"/>
        <v>966</v>
      </c>
      <c r="AM667" s="8" t="s">
        <v>21</v>
      </c>
      <c r="AN667" s="8" t="str">
        <f t="shared" si="193"/>
        <v>心が揺れる元恋人との思い出、それでも結婚に向けて進むべき？</v>
      </c>
      <c r="AO667" s="9" t="s">
        <v>22</v>
      </c>
      <c r="AP667" s="8" t="str">
        <f t="shared" si="182"/>
        <v>未練があるまま結婚してもいいの？</v>
      </c>
      <c r="AQ667" s="9" t="s">
        <v>22</v>
      </c>
      <c r="AR667" s="8" t="str">
        <f t="shared" si="183"/>
        <v>新しいパートナーとの結婚を控えているものの、あの人のことが忘れられず、心が揺れてしまうこともあるかもしれません。あなたが心から幸せを感じる未来が待っているために、今どんなステップを踏んでいけば良いのか、一緒に見ていきましょう。</v>
      </c>
      <c r="AS667" s="9" t="s">
        <v>23</v>
      </c>
      <c r="AT667" s="8">
        <f t="shared" si="195"/>
        <v>6</v>
      </c>
      <c r="AU667" s="8" t="s">
        <v>21</v>
      </c>
      <c r="AV667" s="10">
        <f t="shared" si="187"/>
        <v>45946</v>
      </c>
      <c r="AW667" s="9" t="s">
        <v>24</v>
      </c>
    </row>
    <row r="668" spans="1:49" ht="18.75" customHeight="1">
      <c r="A668" s="2">
        <v>967</v>
      </c>
      <c r="B668" s="2" t="s">
        <v>2331</v>
      </c>
      <c r="C668" s="2" t="s">
        <v>2332</v>
      </c>
      <c r="D668" s="2" t="s">
        <v>2333</v>
      </c>
      <c r="E668" s="2" t="s">
        <v>1032</v>
      </c>
      <c r="G668" s="2" t="s">
        <v>19</v>
      </c>
      <c r="H668" s="2">
        <v>3</v>
      </c>
      <c r="I668" s="3">
        <v>45947</v>
      </c>
      <c r="J668" s="4"/>
      <c r="K668" s="25" t="s">
        <v>55</v>
      </c>
      <c r="L668" s="25">
        <f t="shared" si="188"/>
        <v>967</v>
      </c>
      <c r="M668" s="25" t="s">
        <v>21</v>
      </c>
      <c r="N668" s="25" t="str">
        <f t="shared" si="189"/>
        <v>「私だけが頑張ってる？」恋のバランスとあなたの運命</v>
      </c>
      <c r="O668" s="26" t="s">
        <v>22</v>
      </c>
      <c r="P668" s="25" t="str">
        <f t="shared" si="196"/>
        <v>はじまったばかりの恋、すでに寂しい…</v>
      </c>
      <c r="Q668" s="26" t="s">
        <v>22</v>
      </c>
      <c r="R668" s="25" t="str">
        <f t="shared" si="184"/>
        <v>付き合い始めたばかりなのに、忙しくてなかなか会えないし、連絡も少ない…。もしかして、もう心が離れつつある？彼の本音と、2人の未来にある可能性を占います。恋の温度差に隠された真実、今こそ知ってみませんか？</v>
      </c>
      <c r="S668" s="26" t="s">
        <v>23</v>
      </c>
      <c r="T668" s="25">
        <f t="shared" si="194"/>
        <v>3</v>
      </c>
      <c r="U668" s="27" t="s">
        <v>21</v>
      </c>
      <c r="V668" s="28">
        <f t="shared" si="190"/>
        <v>45947</v>
      </c>
      <c r="W668" s="29" t="s">
        <v>24</v>
      </c>
      <c r="X668" s="2"/>
      <c r="Y668" s="8" t="s">
        <v>56</v>
      </c>
      <c r="Z668" s="10">
        <f t="shared" si="192"/>
        <v>45947</v>
      </c>
      <c r="AA668" s="9" t="s">
        <v>57</v>
      </c>
      <c r="AB668" s="8">
        <f t="shared" si="191"/>
        <v>967</v>
      </c>
      <c r="AC668" s="8" t="s">
        <v>58</v>
      </c>
      <c r="AK668" s="8" t="s">
        <v>20</v>
      </c>
      <c r="AL668" s="8">
        <f t="shared" si="186"/>
        <v>967</v>
      </c>
      <c r="AM668" s="8" t="s">
        <v>21</v>
      </c>
      <c r="AN668" s="8" t="str">
        <f t="shared" si="193"/>
        <v>「私だけが頑張ってる？」恋のバランスとあなたの運命</v>
      </c>
      <c r="AO668" s="9" t="s">
        <v>22</v>
      </c>
      <c r="AP668" s="8" t="str">
        <f t="shared" si="182"/>
        <v>はじまったばかりの恋、すでに寂しい…</v>
      </c>
      <c r="AQ668" s="9" t="s">
        <v>22</v>
      </c>
      <c r="AR668" s="8" t="str">
        <f t="shared" si="183"/>
        <v>付き合い始めたばかりなのに、忙しくてなかなか会えないし、連絡も少ない…。もしかして、もう心が離れつつある？彼の本音と、2人の未来にある可能性を占います。恋の温度差に隠された真実、今こそ知ってみませんか？</v>
      </c>
      <c r="AS668" s="9" t="s">
        <v>23</v>
      </c>
      <c r="AT668" s="8">
        <f t="shared" si="195"/>
        <v>3</v>
      </c>
      <c r="AU668" s="8" t="s">
        <v>21</v>
      </c>
      <c r="AV668" s="10">
        <f t="shared" si="187"/>
        <v>45947</v>
      </c>
      <c r="AW668" s="9" t="s">
        <v>24</v>
      </c>
    </row>
    <row r="669" spans="1:49" ht="18.75" customHeight="1">
      <c r="A669" s="2">
        <v>968</v>
      </c>
      <c r="B669" s="2" t="s">
        <v>2334</v>
      </c>
      <c r="C669" s="2" t="s">
        <v>2335</v>
      </c>
      <c r="D669" s="2" t="s">
        <v>2336</v>
      </c>
      <c r="E669" s="2" t="s">
        <v>1032</v>
      </c>
      <c r="G669" s="2" t="s">
        <v>19</v>
      </c>
      <c r="H669" s="2">
        <v>3</v>
      </c>
      <c r="I669" s="3">
        <v>45948</v>
      </c>
      <c r="J669" s="4"/>
      <c r="K669" s="25" t="s">
        <v>55</v>
      </c>
      <c r="L669" s="25">
        <f t="shared" si="188"/>
        <v>968</v>
      </c>
      <c r="M669" s="25" t="s">
        <v>21</v>
      </c>
      <c r="N669" s="25" t="str">
        <f t="shared" si="189"/>
        <v>もしかして浮気？彼が本気で愛しているのは誰？</v>
      </c>
      <c r="O669" s="26" t="s">
        <v>22</v>
      </c>
      <c r="P669" s="25" t="str">
        <f t="shared" si="196"/>
        <v>彼の気持ちは今どこに？</v>
      </c>
      <c r="Q669" s="26" t="s">
        <v>22</v>
      </c>
      <c r="R669" s="25" t="str">
        <f t="shared" si="184"/>
        <v>最近なんだか彼の様子が変わった気がする。まさか浮気？それとも気のせい？あなたの不安の正体と、彼の本当の気持ちを明らかに。彼が本当に愛しているのは誰なのか、この恋を続けるべきか、未来を読み解きましょう。</v>
      </c>
      <c r="S669" s="26" t="s">
        <v>23</v>
      </c>
      <c r="T669" s="25">
        <f t="shared" si="194"/>
        <v>3</v>
      </c>
      <c r="U669" s="27" t="s">
        <v>21</v>
      </c>
      <c r="V669" s="28">
        <f t="shared" si="190"/>
        <v>45948</v>
      </c>
      <c r="W669" s="29" t="s">
        <v>24</v>
      </c>
      <c r="X669" s="2"/>
      <c r="Y669" s="8" t="s">
        <v>56</v>
      </c>
      <c r="Z669" s="10">
        <f t="shared" si="192"/>
        <v>45948</v>
      </c>
      <c r="AA669" s="9" t="s">
        <v>57</v>
      </c>
      <c r="AB669" s="8">
        <f t="shared" si="191"/>
        <v>968</v>
      </c>
      <c r="AC669" s="8" t="s">
        <v>58</v>
      </c>
      <c r="AK669" s="8" t="s">
        <v>20</v>
      </c>
      <c r="AL669" s="8">
        <f t="shared" si="186"/>
        <v>968</v>
      </c>
      <c r="AM669" s="8" t="s">
        <v>21</v>
      </c>
      <c r="AN669" s="8" t="str">
        <f t="shared" si="193"/>
        <v>もしかして浮気？彼が本気で愛しているのは誰？</v>
      </c>
      <c r="AO669" s="9" t="s">
        <v>22</v>
      </c>
      <c r="AP669" s="8" t="str">
        <f t="shared" si="182"/>
        <v>彼の気持ちは今どこに？</v>
      </c>
      <c r="AQ669" s="9" t="s">
        <v>22</v>
      </c>
      <c r="AR669" s="8" t="str">
        <f t="shared" si="183"/>
        <v>最近なんだか彼の様子が変わった気がする。まさか浮気？それとも気のせい？あなたの不安の正体と、彼の本当の気持ちを明らかに。彼が本当に愛しているのは誰なのか、この恋を続けるべきか、未来を読み解きましょう。</v>
      </c>
      <c r="AS669" s="9" t="s">
        <v>23</v>
      </c>
      <c r="AT669" s="8">
        <f t="shared" si="195"/>
        <v>3</v>
      </c>
      <c r="AU669" s="8" t="s">
        <v>21</v>
      </c>
      <c r="AV669" s="10">
        <f t="shared" si="187"/>
        <v>45948</v>
      </c>
      <c r="AW669" s="9" t="s">
        <v>24</v>
      </c>
    </row>
    <row r="670" spans="1:49" ht="18.75" customHeight="1">
      <c r="A670" s="2">
        <v>969</v>
      </c>
      <c r="B670" s="2" t="s">
        <v>2337</v>
      </c>
      <c r="C670" s="2" t="s">
        <v>2338</v>
      </c>
      <c r="D670" s="2" t="s">
        <v>2339</v>
      </c>
      <c r="E670" s="2" t="s">
        <v>1032</v>
      </c>
      <c r="G670" s="2" t="s">
        <v>19</v>
      </c>
      <c r="H670" s="2">
        <v>8</v>
      </c>
      <c r="I670" s="3">
        <v>45949</v>
      </c>
      <c r="J670" s="4"/>
      <c r="K670" s="25" t="s">
        <v>55</v>
      </c>
      <c r="L670" s="25">
        <f t="shared" si="188"/>
        <v>969</v>
      </c>
      <c r="M670" s="25" t="s">
        <v>21</v>
      </c>
      <c r="N670" s="25" t="str">
        <f t="shared" si="189"/>
        <v>言いすぎ？足りなすぎ？あなたのマネジメントバランス</v>
      </c>
      <c r="O670" s="26" t="s">
        <v>22</v>
      </c>
      <c r="P670" s="25" t="str">
        <f t="shared" si="196"/>
        <v>部下との正しい接し方とは？</v>
      </c>
      <c r="Q670" s="26" t="s">
        <v>22</v>
      </c>
      <c r="R670" s="25" t="str">
        <f t="shared" si="184"/>
        <v>部下にどう接すればいいのかわからない…強く言えばパワハラ、優しくすれば伝わらない。そんな“指導のジレンマ”に悩んでいませんか？あなたのマネジメントスタイルや伝え方のクセを読み解き、今の職場環境に合った“ちょうどいい距離感”と導き方をお伝えします。</v>
      </c>
      <c r="S670" s="26" t="s">
        <v>23</v>
      </c>
      <c r="T670" s="25">
        <f t="shared" si="194"/>
        <v>8</v>
      </c>
      <c r="U670" s="27" t="s">
        <v>21</v>
      </c>
      <c r="V670" s="28">
        <f t="shared" si="190"/>
        <v>45949</v>
      </c>
      <c r="W670" s="29" t="s">
        <v>24</v>
      </c>
      <c r="X670" s="2"/>
      <c r="Y670" s="8" t="s">
        <v>56</v>
      </c>
      <c r="Z670" s="10">
        <f t="shared" si="192"/>
        <v>45949</v>
      </c>
      <c r="AA670" s="9" t="s">
        <v>57</v>
      </c>
      <c r="AB670" s="8">
        <f t="shared" si="191"/>
        <v>969</v>
      </c>
      <c r="AC670" s="8" t="s">
        <v>58</v>
      </c>
      <c r="AK670" s="8" t="s">
        <v>20</v>
      </c>
      <c r="AL670" s="8">
        <f t="shared" si="186"/>
        <v>969</v>
      </c>
      <c r="AM670" s="8" t="s">
        <v>21</v>
      </c>
      <c r="AN670" s="8" t="str">
        <f t="shared" si="193"/>
        <v>言いすぎ？足りなすぎ？あなたのマネジメントバランス</v>
      </c>
      <c r="AO670" s="9" t="s">
        <v>22</v>
      </c>
      <c r="AP670" s="8" t="str">
        <f t="shared" si="182"/>
        <v>部下との正しい接し方とは？</v>
      </c>
      <c r="AQ670" s="9" t="s">
        <v>22</v>
      </c>
      <c r="AR670" s="8" t="str">
        <f t="shared" si="183"/>
        <v>部下にどう接すればいいのかわからない…強く言えばパワハラ、優しくすれば伝わらない。そんな“指導のジレンマ”に悩んでいませんか？あなたのマネジメントスタイルや伝え方のクセを読み解き、今の職場環境に合った“ちょうどいい距離感”と導き方をお伝えします。</v>
      </c>
      <c r="AS670" s="9" t="s">
        <v>23</v>
      </c>
      <c r="AT670" s="8">
        <f t="shared" si="195"/>
        <v>8</v>
      </c>
      <c r="AU670" s="8" t="s">
        <v>21</v>
      </c>
      <c r="AV670" s="10">
        <f t="shared" si="187"/>
        <v>45949</v>
      </c>
      <c r="AW670" s="9" t="s">
        <v>24</v>
      </c>
    </row>
    <row r="671" spans="1:49" ht="18.75" customHeight="1">
      <c r="A671" s="2">
        <v>970</v>
      </c>
      <c r="B671" s="2" t="s">
        <v>2340</v>
      </c>
      <c r="C671" s="2" t="s">
        <v>2341</v>
      </c>
      <c r="D671" s="2" t="s">
        <v>2342</v>
      </c>
      <c r="E671" s="2" t="s">
        <v>1032</v>
      </c>
      <c r="G671" s="2" t="s">
        <v>19</v>
      </c>
      <c r="H671" s="2">
        <v>2</v>
      </c>
      <c r="I671" s="3">
        <v>45950</v>
      </c>
      <c r="J671" s="4"/>
      <c r="K671" s="25" t="s">
        <v>55</v>
      </c>
      <c r="L671" s="25">
        <f t="shared" si="188"/>
        <v>970</v>
      </c>
      <c r="M671" s="25" t="s">
        <v>21</v>
      </c>
      <c r="N671" s="25" t="str">
        <f t="shared" si="189"/>
        <v>ずっと好きだった…でももう終わりにすべき？【恋の終着点】</v>
      </c>
      <c r="O671" s="26" t="s">
        <v>22</v>
      </c>
      <c r="P671" s="25" t="str">
        <f t="shared" si="196"/>
        <v>伝えたいけど怖い…</v>
      </c>
      <c r="Q671" s="26" t="s">
        <v>22</v>
      </c>
      <c r="R671" s="25" t="str">
        <f t="shared" si="184"/>
        <v>長く心に秘めてきた想い。このまま何も伝えずに諦めたほうがいいのか、それとも一歩踏み出して気持ちを伝えるべきなのか…。今の恋にどんな未来が待っているのかを占います。心を整理するヒントと、恋の終着点がここに。</v>
      </c>
      <c r="S671" s="26" t="s">
        <v>23</v>
      </c>
      <c r="T671" s="25">
        <f t="shared" si="194"/>
        <v>2</v>
      </c>
      <c r="U671" s="27" t="s">
        <v>21</v>
      </c>
      <c r="V671" s="28">
        <f t="shared" si="190"/>
        <v>45950</v>
      </c>
      <c r="W671" s="29" t="s">
        <v>24</v>
      </c>
      <c r="X671" s="2"/>
      <c r="Y671" s="8" t="s">
        <v>56</v>
      </c>
      <c r="Z671" s="10">
        <f t="shared" si="192"/>
        <v>45950</v>
      </c>
      <c r="AA671" s="9" t="s">
        <v>57</v>
      </c>
      <c r="AB671" s="8">
        <f t="shared" si="191"/>
        <v>970</v>
      </c>
      <c r="AC671" s="8" t="s">
        <v>58</v>
      </c>
      <c r="AK671" s="8" t="s">
        <v>20</v>
      </c>
      <c r="AL671" s="8">
        <f t="shared" si="186"/>
        <v>970</v>
      </c>
      <c r="AM671" s="8" t="s">
        <v>21</v>
      </c>
      <c r="AN671" s="8" t="str">
        <f t="shared" si="193"/>
        <v>ずっと好きだった…でももう終わりにすべき？【恋の終着点】</v>
      </c>
      <c r="AO671" s="9" t="s">
        <v>22</v>
      </c>
      <c r="AP671" s="8" t="str">
        <f t="shared" si="182"/>
        <v>伝えたいけど怖い…</v>
      </c>
      <c r="AQ671" s="9" t="s">
        <v>22</v>
      </c>
      <c r="AR671" s="8" t="str">
        <f t="shared" si="183"/>
        <v>長く心に秘めてきた想い。このまま何も伝えずに諦めたほうがいいのか、それとも一歩踏み出して気持ちを伝えるべきなのか…。今の恋にどんな未来が待っているのかを占います。心を整理するヒントと、恋の終着点がここに。</v>
      </c>
      <c r="AS671" s="9" t="s">
        <v>23</v>
      </c>
      <c r="AT671" s="8">
        <f t="shared" si="195"/>
        <v>2</v>
      </c>
      <c r="AU671" s="8" t="s">
        <v>21</v>
      </c>
      <c r="AV671" s="10">
        <f t="shared" si="187"/>
        <v>45950</v>
      </c>
      <c r="AW671" s="9" t="s">
        <v>24</v>
      </c>
    </row>
    <row r="672" spans="1:49" ht="18.75" customHeight="1">
      <c r="A672" s="2">
        <v>971</v>
      </c>
      <c r="B672" s="2" t="s">
        <v>2343</v>
      </c>
      <c r="C672" s="2" t="s">
        <v>2344</v>
      </c>
      <c r="D672" s="2" t="s">
        <v>2345</v>
      </c>
      <c r="E672" s="2" t="s">
        <v>1032</v>
      </c>
      <c r="G672" s="2" t="s">
        <v>19</v>
      </c>
      <c r="H672" s="2">
        <v>9</v>
      </c>
      <c r="I672" s="3">
        <v>45951</v>
      </c>
      <c r="J672" s="4"/>
      <c r="K672" s="25" t="s">
        <v>55</v>
      </c>
      <c r="L672" s="25">
        <f t="shared" si="188"/>
        <v>971</v>
      </c>
      <c r="M672" s="25" t="s">
        <v>21</v>
      </c>
      <c r="N672" s="25" t="str">
        <f t="shared" si="189"/>
        <v>愛は戻る？復縁のタイミングとあの人の今</v>
      </c>
      <c r="O672" s="26" t="s">
        <v>22</v>
      </c>
      <c r="P672" s="25" t="str">
        <f t="shared" si="196"/>
        <v>心はまだ、あの人のまま。</v>
      </c>
      <c r="Q672" s="26" t="s">
        <v>22</v>
      </c>
      <c r="R672" s="25" t="str">
        <f t="shared" si="184"/>
        <v>別れてからも、心のどこかであの人を想い続けているあなた。あの人の気持ちは今、どこにあるのでしょう？2人の心の距離、復縁の可能性、そして未来を開く“鍵”をお伝えします。</v>
      </c>
      <c r="S672" s="26" t="s">
        <v>23</v>
      </c>
      <c r="T672" s="25">
        <f t="shared" si="194"/>
        <v>9</v>
      </c>
      <c r="U672" s="27" t="s">
        <v>21</v>
      </c>
      <c r="V672" s="28">
        <f t="shared" si="190"/>
        <v>45951</v>
      </c>
      <c r="W672" s="29" t="s">
        <v>24</v>
      </c>
      <c r="X672" s="2"/>
      <c r="Y672" s="8" t="s">
        <v>56</v>
      </c>
      <c r="Z672" s="10">
        <f t="shared" si="192"/>
        <v>45951</v>
      </c>
      <c r="AA672" s="9" t="s">
        <v>57</v>
      </c>
      <c r="AB672" s="8">
        <f t="shared" si="191"/>
        <v>971</v>
      </c>
      <c r="AC672" s="8" t="s">
        <v>58</v>
      </c>
      <c r="AK672" s="8" t="s">
        <v>20</v>
      </c>
      <c r="AL672" s="8">
        <f t="shared" si="186"/>
        <v>971</v>
      </c>
      <c r="AM672" s="8" t="s">
        <v>21</v>
      </c>
      <c r="AN672" s="8" t="str">
        <f t="shared" si="193"/>
        <v>愛は戻る？復縁のタイミングとあの人の今</v>
      </c>
      <c r="AO672" s="9" t="s">
        <v>22</v>
      </c>
      <c r="AP672" s="8" t="str">
        <f t="shared" si="182"/>
        <v>心はまだ、あの人のまま。</v>
      </c>
      <c r="AQ672" s="9" t="s">
        <v>22</v>
      </c>
      <c r="AR672" s="8" t="str">
        <f t="shared" si="183"/>
        <v>別れてからも、心のどこかであの人を想い続けているあなた。あの人の気持ちは今、どこにあるのでしょう？2人の心の距離、復縁の可能性、そして未来を開く“鍵”をお伝えします。</v>
      </c>
      <c r="AS672" s="9" t="s">
        <v>23</v>
      </c>
      <c r="AT672" s="8">
        <f t="shared" si="195"/>
        <v>9</v>
      </c>
      <c r="AU672" s="8" t="s">
        <v>21</v>
      </c>
      <c r="AV672" s="10">
        <f t="shared" si="187"/>
        <v>45951</v>
      </c>
      <c r="AW672" s="9" t="s">
        <v>24</v>
      </c>
    </row>
    <row r="673" spans="1:49" ht="18.75" customHeight="1">
      <c r="A673" s="2">
        <v>972</v>
      </c>
      <c r="B673" s="2" t="s">
        <v>2346</v>
      </c>
      <c r="C673" s="2" t="s">
        <v>2347</v>
      </c>
      <c r="D673" s="2" t="s">
        <v>2348</v>
      </c>
      <c r="E673" s="2" t="s">
        <v>1032</v>
      </c>
      <c r="G673" s="2" t="s">
        <v>19</v>
      </c>
      <c r="H673" s="2">
        <v>6</v>
      </c>
      <c r="I673" s="3">
        <v>45952</v>
      </c>
      <c r="J673" s="4"/>
      <c r="K673" s="25" t="s">
        <v>55</v>
      </c>
      <c r="L673" s="25">
        <f t="shared" si="188"/>
        <v>972</v>
      </c>
      <c r="M673" s="25" t="s">
        <v>21</v>
      </c>
      <c r="N673" s="25" t="str">
        <f t="shared" si="189"/>
        <v>一生独身…はイヤ！私が結婚できる確率は？</v>
      </c>
      <c r="O673" s="26" t="s">
        <v>22</v>
      </c>
      <c r="P673" s="25" t="str">
        <f t="shared" si="196"/>
        <v>結婚したいけど縁がない…</v>
      </c>
      <c r="Q673" s="26" t="s">
        <v>22</v>
      </c>
      <c r="R673" s="25" t="str">
        <f t="shared" si="184"/>
        <v>「このままずっとひとりなの？…」そんな不安に押しつぶされそうになる夜、ありませんか？今のあなたが持っている結婚運、近い将来の出会いの可能性、そして幸せをつかむために必要なことを詳しくお伝えします。あなたにぴったりのパートナー像も、ここで明らかになるかも。</v>
      </c>
      <c r="S673" s="26" t="s">
        <v>23</v>
      </c>
      <c r="T673" s="25">
        <f t="shared" si="194"/>
        <v>6</v>
      </c>
      <c r="U673" s="27" t="s">
        <v>21</v>
      </c>
      <c r="V673" s="28">
        <f t="shared" si="190"/>
        <v>45952</v>
      </c>
      <c r="W673" s="29" t="s">
        <v>24</v>
      </c>
      <c r="X673" s="2"/>
      <c r="Y673" s="8" t="s">
        <v>56</v>
      </c>
      <c r="Z673" s="10">
        <f t="shared" si="192"/>
        <v>45952</v>
      </c>
      <c r="AA673" s="9" t="s">
        <v>57</v>
      </c>
      <c r="AB673" s="8">
        <f t="shared" si="191"/>
        <v>972</v>
      </c>
      <c r="AC673" s="8" t="s">
        <v>58</v>
      </c>
      <c r="AK673" s="8" t="s">
        <v>20</v>
      </c>
      <c r="AL673" s="8">
        <f t="shared" si="186"/>
        <v>972</v>
      </c>
      <c r="AM673" s="8" t="s">
        <v>21</v>
      </c>
      <c r="AN673" s="8" t="str">
        <f t="shared" si="193"/>
        <v>一生独身…はイヤ！私が結婚できる確率は？</v>
      </c>
      <c r="AO673" s="9" t="s">
        <v>22</v>
      </c>
      <c r="AP673" s="8" t="str">
        <f t="shared" si="182"/>
        <v>結婚したいけど縁がない…</v>
      </c>
      <c r="AQ673" s="9" t="s">
        <v>22</v>
      </c>
      <c r="AR673" s="8" t="str">
        <f t="shared" si="183"/>
        <v>「このままずっとひとりなの？…」そんな不安に押しつぶされそうになる夜、ありませんか？今のあなたが持っている結婚運、近い将来の出会いの可能性、そして幸せをつかむために必要なことを詳しくお伝えします。あなたにぴったりのパートナー像も、ここで明らかになるかも。</v>
      </c>
      <c r="AS673" s="9" t="s">
        <v>23</v>
      </c>
      <c r="AT673" s="8">
        <f t="shared" si="195"/>
        <v>6</v>
      </c>
      <c r="AU673" s="8" t="s">
        <v>21</v>
      </c>
      <c r="AV673" s="10">
        <f t="shared" si="187"/>
        <v>45952</v>
      </c>
      <c r="AW673" s="9" t="s">
        <v>24</v>
      </c>
    </row>
    <row r="674" spans="1:49" ht="18.75" customHeight="1">
      <c r="A674" s="2">
        <v>973</v>
      </c>
      <c r="B674" s="2" t="s">
        <v>2349</v>
      </c>
      <c r="C674" s="2" t="s">
        <v>2350</v>
      </c>
      <c r="D674" s="2" t="s">
        <v>2351</v>
      </c>
      <c r="E674" s="2" t="s">
        <v>1032</v>
      </c>
      <c r="G674" s="2" t="s">
        <v>19</v>
      </c>
      <c r="H674" s="2">
        <v>7</v>
      </c>
      <c r="I674" s="3">
        <v>45953</v>
      </c>
      <c r="J674" s="4"/>
      <c r="K674" s="25" t="s">
        <v>55</v>
      </c>
      <c r="L674" s="25">
        <f t="shared" si="188"/>
        <v>973</v>
      </c>
      <c r="M674" s="25" t="s">
        <v>21</v>
      </c>
      <c r="N674" s="25" t="str">
        <f t="shared" si="189"/>
        <v>今が人生最悪…なら、あとは上がるだけ？【未来の展開】</v>
      </c>
      <c r="O674" s="26" t="s">
        <v>22</v>
      </c>
      <c r="P674" s="25" t="str">
        <f t="shared" si="196"/>
        <v>泣きたいくらいツイてない…</v>
      </c>
      <c r="Q674" s="26" t="s">
        <v>22</v>
      </c>
      <c r="R674" s="25" t="str">
        <f t="shared" si="184"/>
        <v>ついていないことばかりが続いて、心が折れそう…。どん底にいるということは、運命が反転するタイミングが近いサインかもしれません。あなたに訪れる“逆転の兆し”と、そこに至るまでに必要な行動を占いで読み解きます。人生を変える第一歩、ここから始めてみませんか？</v>
      </c>
      <c r="S674" s="26" t="s">
        <v>23</v>
      </c>
      <c r="T674" s="25">
        <f t="shared" si="194"/>
        <v>7</v>
      </c>
      <c r="U674" s="27" t="s">
        <v>21</v>
      </c>
      <c r="V674" s="28">
        <f t="shared" si="190"/>
        <v>45953</v>
      </c>
      <c r="W674" s="29" t="s">
        <v>24</v>
      </c>
      <c r="X674" s="2"/>
      <c r="Y674" s="8" t="s">
        <v>56</v>
      </c>
      <c r="Z674" s="10">
        <f t="shared" si="192"/>
        <v>45953</v>
      </c>
      <c r="AA674" s="9" t="s">
        <v>57</v>
      </c>
      <c r="AB674" s="8">
        <f t="shared" si="191"/>
        <v>973</v>
      </c>
      <c r="AC674" s="8" t="s">
        <v>58</v>
      </c>
      <c r="AK674" s="8" t="s">
        <v>20</v>
      </c>
      <c r="AL674" s="8">
        <f t="shared" si="186"/>
        <v>973</v>
      </c>
      <c r="AM674" s="8" t="s">
        <v>21</v>
      </c>
      <c r="AN674" s="8" t="str">
        <f t="shared" si="193"/>
        <v>今が人生最悪…なら、あとは上がるだけ？【未来の展開】</v>
      </c>
      <c r="AO674" s="9" t="s">
        <v>22</v>
      </c>
      <c r="AP674" s="8" t="str">
        <f t="shared" si="182"/>
        <v>泣きたいくらいツイてない…</v>
      </c>
      <c r="AQ674" s="9" t="s">
        <v>22</v>
      </c>
      <c r="AR674" s="8" t="str">
        <f t="shared" si="183"/>
        <v>ついていないことばかりが続いて、心が折れそう…。どん底にいるということは、運命が反転するタイミングが近いサインかもしれません。あなたに訪れる“逆転の兆し”と、そこに至るまでに必要な行動を占いで読み解きます。人生を変える第一歩、ここから始めてみませんか？</v>
      </c>
      <c r="AS674" s="9" t="s">
        <v>23</v>
      </c>
      <c r="AT674" s="8">
        <f t="shared" si="195"/>
        <v>7</v>
      </c>
      <c r="AU674" s="8" t="s">
        <v>21</v>
      </c>
      <c r="AV674" s="10">
        <f t="shared" si="187"/>
        <v>45953</v>
      </c>
      <c r="AW674" s="9" t="s">
        <v>24</v>
      </c>
    </row>
    <row r="675" spans="1:49" ht="18.75" customHeight="1">
      <c r="A675" s="2">
        <v>974</v>
      </c>
      <c r="B675" s="2" t="s">
        <v>2352</v>
      </c>
      <c r="C675" s="2" t="s">
        <v>2353</v>
      </c>
      <c r="D675" s="2" t="s">
        <v>2354</v>
      </c>
      <c r="E675" s="2" t="s">
        <v>1032</v>
      </c>
      <c r="G675" s="2" t="s">
        <v>19</v>
      </c>
      <c r="H675" s="2">
        <v>2</v>
      </c>
      <c r="I675" s="3">
        <v>45954</v>
      </c>
      <c r="J675" s="4"/>
      <c r="K675" s="25" t="s">
        <v>55</v>
      </c>
      <c r="L675" s="25">
        <f t="shared" si="188"/>
        <v>974</v>
      </c>
      <c r="M675" s="25" t="s">
        <v>21</v>
      </c>
      <c r="N675" s="25" t="str">
        <f t="shared" si="189"/>
        <v>片思いのままで終わる？3ヶ月後の二人の距離</v>
      </c>
      <c r="O675" s="26" t="s">
        <v>22</v>
      </c>
      <c r="P675" s="25" t="str">
        <f t="shared" si="196"/>
        <v>片思いの出口はすぐそこ？</v>
      </c>
      <c r="Q675" s="26" t="s">
        <v>22</v>
      </c>
      <c r="R675" s="25" t="str">
        <f t="shared" si="184"/>
        <v>今はまだ片思い。でもこのまま想い続けて、彼の気持ちは変わっていく？この3ヶ月で起きる変化、あなたと彼の未来の関係性を明らかに。動き出す恋か、静かに終わる片想いか…気になるあの人の本心をお伝えします。</v>
      </c>
      <c r="S675" s="26" t="s">
        <v>23</v>
      </c>
      <c r="T675" s="25">
        <f t="shared" si="194"/>
        <v>2</v>
      </c>
      <c r="U675" s="27" t="s">
        <v>21</v>
      </c>
      <c r="V675" s="28">
        <f t="shared" si="190"/>
        <v>45954</v>
      </c>
      <c r="W675" s="29" t="s">
        <v>24</v>
      </c>
      <c r="X675" s="2"/>
      <c r="Y675" s="8" t="s">
        <v>56</v>
      </c>
      <c r="Z675" s="10">
        <f t="shared" si="192"/>
        <v>45954</v>
      </c>
      <c r="AA675" s="9" t="s">
        <v>57</v>
      </c>
      <c r="AB675" s="8">
        <f t="shared" si="191"/>
        <v>974</v>
      </c>
      <c r="AC675" s="8" t="s">
        <v>58</v>
      </c>
      <c r="AK675" s="8" t="s">
        <v>20</v>
      </c>
      <c r="AL675" s="8">
        <f t="shared" si="186"/>
        <v>974</v>
      </c>
      <c r="AM675" s="8" t="s">
        <v>21</v>
      </c>
      <c r="AN675" s="8" t="str">
        <f t="shared" si="193"/>
        <v>片思いのままで終わる？3ヶ月後の二人の距離</v>
      </c>
      <c r="AO675" s="9" t="s">
        <v>22</v>
      </c>
      <c r="AP675" s="8" t="str">
        <f t="shared" si="182"/>
        <v>片思いの出口はすぐそこ？</v>
      </c>
      <c r="AQ675" s="9" t="s">
        <v>22</v>
      </c>
      <c r="AR675" s="8" t="str">
        <f t="shared" si="183"/>
        <v>今はまだ片思い。でもこのまま想い続けて、彼の気持ちは変わっていく？この3ヶ月で起きる変化、あなたと彼の未来の関係性を明らかに。動き出す恋か、静かに終わる片想いか…気になるあの人の本心をお伝えします。</v>
      </c>
      <c r="AS675" s="9" t="s">
        <v>23</v>
      </c>
      <c r="AT675" s="8">
        <f t="shared" si="195"/>
        <v>2</v>
      </c>
      <c r="AU675" s="8" t="s">
        <v>21</v>
      </c>
      <c r="AV675" s="10">
        <f t="shared" si="187"/>
        <v>45954</v>
      </c>
      <c r="AW675" s="9" t="s">
        <v>24</v>
      </c>
    </row>
    <row r="676" spans="1:49" ht="18.75" customHeight="1">
      <c r="A676" s="2">
        <v>975</v>
      </c>
      <c r="B676" s="2" t="s">
        <v>2355</v>
      </c>
      <c r="C676" s="2" t="s">
        <v>2356</v>
      </c>
      <c r="D676" s="2" t="s">
        <v>2357</v>
      </c>
      <c r="E676" s="2" t="s">
        <v>1032</v>
      </c>
      <c r="G676" s="2" t="s">
        <v>19</v>
      </c>
      <c r="H676" s="2">
        <v>1</v>
      </c>
      <c r="I676" s="3">
        <v>45955</v>
      </c>
      <c r="J676" s="4"/>
      <c r="K676" s="25" t="s">
        <v>55</v>
      </c>
      <c r="L676" s="25">
        <f t="shared" si="188"/>
        <v>975</v>
      </c>
      <c r="M676" s="25" t="s">
        <v>21</v>
      </c>
      <c r="N676" s="25" t="str">
        <f t="shared" si="189"/>
        <v>まだ愛してるつもり？それ、ただの執着です</v>
      </c>
      <c r="O676" s="26" t="s">
        <v>22</v>
      </c>
      <c r="P676" s="25" t="str">
        <f t="shared" si="196"/>
        <v xml:space="preserve">目を覚まして！このままだと人生終了!? </v>
      </c>
      <c r="Q676" s="26" t="s">
        <v>22</v>
      </c>
      <c r="R676" s="25" t="str">
        <f t="shared" si="184"/>
        <v>離れられない…それ、本当に好きですか？あなたが守りたいのは彼じゃなくて、寂しさや執着かもしれません。このまま心をすり減らす恋を続けるのか、それとも自分を大切にする決断をするのか。彼との未来と、あなたの本当の気持ち、はっきりさせます。</v>
      </c>
      <c r="S676" s="26" t="s">
        <v>23</v>
      </c>
      <c r="T676" s="25">
        <f t="shared" si="194"/>
        <v>1</v>
      </c>
      <c r="U676" s="27" t="s">
        <v>21</v>
      </c>
      <c r="V676" s="28">
        <f t="shared" si="190"/>
        <v>45955</v>
      </c>
      <c r="W676" s="29" t="s">
        <v>24</v>
      </c>
      <c r="X676" s="2"/>
      <c r="Y676" s="8" t="s">
        <v>56</v>
      </c>
      <c r="Z676" s="10">
        <f t="shared" si="192"/>
        <v>45955</v>
      </c>
      <c r="AA676" s="9" t="s">
        <v>57</v>
      </c>
      <c r="AB676" s="8">
        <f t="shared" si="191"/>
        <v>975</v>
      </c>
      <c r="AC676" s="8" t="s">
        <v>58</v>
      </c>
      <c r="AK676" s="8" t="s">
        <v>20</v>
      </c>
      <c r="AL676" s="8">
        <f t="shared" si="186"/>
        <v>975</v>
      </c>
      <c r="AM676" s="8" t="s">
        <v>21</v>
      </c>
      <c r="AN676" s="8" t="str">
        <f t="shared" si="193"/>
        <v>まだ愛してるつもり？それ、ただの執着です</v>
      </c>
      <c r="AO676" s="9" t="s">
        <v>22</v>
      </c>
      <c r="AP676" s="8" t="str">
        <f t="shared" si="182"/>
        <v xml:space="preserve">目を覚まして！このままだと人生終了!? </v>
      </c>
      <c r="AQ676" s="9" t="s">
        <v>22</v>
      </c>
      <c r="AR676" s="8" t="str">
        <f t="shared" si="183"/>
        <v>離れられない…それ、本当に好きですか？あなたが守りたいのは彼じゃなくて、寂しさや執着かもしれません。このまま心をすり減らす恋を続けるのか、それとも自分を大切にする決断をするのか。彼との未来と、あなたの本当の気持ち、はっきりさせます。</v>
      </c>
      <c r="AS676" s="9" t="s">
        <v>23</v>
      </c>
      <c r="AT676" s="8">
        <f t="shared" si="195"/>
        <v>1</v>
      </c>
      <c r="AU676" s="8" t="s">
        <v>21</v>
      </c>
      <c r="AV676" s="10">
        <f t="shared" si="187"/>
        <v>45955</v>
      </c>
      <c r="AW676" s="9" t="s">
        <v>24</v>
      </c>
    </row>
    <row r="677" spans="1:49" ht="18.75" customHeight="1">
      <c r="A677" s="2">
        <v>976</v>
      </c>
      <c r="B677" s="2" t="s">
        <v>2358</v>
      </c>
      <c r="C677" s="2" t="s">
        <v>2359</v>
      </c>
      <c r="D677" s="2" t="s">
        <v>2360</v>
      </c>
      <c r="E677" s="2" t="s">
        <v>1032</v>
      </c>
      <c r="G677" s="2" t="s">
        <v>19</v>
      </c>
      <c r="H677" s="2">
        <v>7</v>
      </c>
      <c r="I677" s="3">
        <v>45956</v>
      </c>
      <c r="J677" s="4"/>
      <c r="K677" s="25" t="s">
        <v>55</v>
      </c>
      <c r="L677" s="25">
        <f t="shared" si="188"/>
        <v>976</v>
      </c>
      <c r="M677" s="25" t="s">
        <v>21</v>
      </c>
      <c r="N677" s="25" t="str">
        <f t="shared" si="189"/>
        <v>金運から見放された！？お金が寄りつかない理由</v>
      </c>
      <c r="O677" s="26" t="s">
        <v>22</v>
      </c>
      <c r="P677" s="25" t="str">
        <f t="shared" si="196"/>
        <v>金運ゼロからの逆転！</v>
      </c>
      <c r="Q677" s="26" t="s">
        <v>22</v>
      </c>
      <c r="R677" s="25" t="str">
        <f t="shared" si="184"/>
        <v>どうして私にはお金が入ってこないの…？頑張って働いてるのに貯まらない、増えない、流れていく…。もしかして金運に嫌われてる？そんなあなたの“金運ブロック”を解き明かし、これからの流れと、運を呼び込むためのヒントをお届けします。</v>
      </c>
      <c r="S677" s="26" t="s">
        <v>23</v>
      </c>
      <c r="T677" s="25">
        <f t="shared" si="194"/>
        <v>7</v>
      </c>
      <c r="U677" s="27" t="s">
        <v>21</v>
      </c>
      <c r="V677" s="28">
        <f t="shared" si="190"/>
        <v>45956</v>
      </c>
      <c r="W677" s="29" t="s">
        <v>24</v>
      </c>
      <c r="X677" s="2"/>
      <c r="Y677" s="8" t="s">
        <v>56</v>
      </c>
      <c r="Z677" s="10">
        <f t="shared" si="192"/>
        <v>45956</v>
      </c>
      <c r="AA677" s="9" t="s">
        <v>57</v>
      </c>
      <c r="AB677" s="8">
        <f t="shared" si="191"/>
        <v>976</v>
      </c>
      <c r="AC677" s="8" t="s">
        <v>58</v>
      </c>
      <c r="AK677" s="8" t="s">
        <v>20</v>
      </c>
      <c r="AL677" s="8">
        <f t="shared" si="186"/>
        <v>976</v>
      </c>
      <c r="AM677" s="8" t="s">
        <v>21</v>
      </c>
      <c r="AN677" s="8" t="str">
        <f t="shared" si="193"/>
        <v>金運から見放された！？お金が寄りつかない理由</v>
      </c>
      <c r="AO677" s="9" t="s">
        <v>22</v>
      </c>
      <c r="AP677" s="8" t="str">
        <f t="shared" si="182"/>
        <v>金運ゼロからの逆転！</v>
      </c>
      <c r="AQ677" s="9" t="s">
        <v>22</v>
      </c>
      <c r="AR677" s="8" t="str">
        <f t="shared" si="183"/>
        <v>どうして私にはお金が入ってこないの…？頑張って働いてるのに貯まらない、増えない、流れていく…。もしかして金運に嫌われてる？そんなあなたの“金運ブロック”を解き明かし、これからの流れと、運を呼び込むためのヒントをお届けします。</v>
      </c>
      <c r="AS677" s="9" t="s">
        <v>23</v>
      </c>
      <c r="AT677" s="8">
        <f t="shared" si="195"/>
        <v>7</v>
      </c>
      <c r="AU677" s="8" t="s">
        <v>21</v>
      </c>
      <c r="AV677" s="10">
        <f t="shared" si="187"/>
        <v>45956</v>
      </c>
      <c r="AW677" s="9" t="s">
        <v>24</v>
      </c>
    </row>
    <row r="678" spans="1:49" ht="18.75" customHeight="1">
      <c r="A678" s="2">
        <v>977</v>
      </c>
      <c r="B678" s="2" t="s">
        <v>2361</v>
      </c>
      <c r="C678" s="2" t="s">
        <v>2362</v>
      </c>
      <c r="D678" s="2" t="s">
        <v>2363</v>
      </c>
      <c r="E678" s="2" t="s">
        <v>1032</v>
      </c>
      <c r="G678" s="2" t="s">
        <v>19</v>
      </c>
      <c r="H678" s="2">
        <v>8</v>
      </c>
      <c r="I678" s="3">
        <v>45957</v>
      </c>
      <c r="J678" s="4"/>
      <c r="K678" s="25" t="s">
        <v>55</v>
      </c>
      <c r="L678" s="25">
        <f t="shared" si="188"/>
        <v>977</v>
      </c>
      <c r="M678" s="25" t="s">
        <v>21</v>
      </c>
      <c r="N678" s="25" t="str">
        <f t="shared" si="189"/>
        <v>今の仕事を手放すとどうなる？転職するべき“運命の時”</v>
      </c>
      <c r="O678" s="26" t="s">
        <v>22</v>
      </c>
      <c r="P678" s="25" t="str">
        <f t="shared" si="196"/>
        <v>あなたの転職タイミングは？</v>
      </c>
      <c r="Q678" s="26" t="s">
        <v>22</v>
      </c>
      <c r="R678" s="25" t="str">
        <f t="shared" si="184"/>
        <v>なんとなく気が重い、やりがいが感じられない…それって実は、転職のタイミングが近づいているサインかも？今の仕事に留まるべきか、思い切って新しい道を探すべきか。あなたにぴったりな働き方と、動くべき時期を見てみましょう。</v>
      </c>
      <c r="S678" s="26" t="s">
        <v>23</v>
      </c>
      <c r="T678" s="25">
        <f t="shared" si="194"/>
        <v>8</v>
      </c>
      <c r="U678" s="27" t="s">
        <v>21</v>
      </c>
      <c r="V678" s="28">
        <f t="shared" si="190"/>
        <v>45957</v>
      </c>
      <c r="W678" s="29" t="s">
        <v>24</v>
      </c>
      <c r="X678" s="2"/>
      <c r="Y678" s="8" t="s">
        <v>56</v>
      </c>
      <c r="Z678" s="10">
        <f t="shared" si="192"/>
        <v>45957</v>
      </c>
      <c r="AA678" s="9" t="s">
        <v>57</v>
      </c>
      <c r="AB678" s="8">
        <f t="shared" si="191"/>
        <v>977</v>
      </c>
      <c r="AC678" s="8" t="s">
        <v>58</v>
      </c>
      <c r="AK678" s="8" t="s">
        <v>20</v>
      </c>
      <c r="AL678" s="8">
        <f t="shared" si="186"/>
        <v>977</v>
      </c>
      <c r="AM678" s="8" t="s">
        <v>21</v>
      </c>
      <c r="AN678" s="8" t="str">
        <f t="shared" si="193"/>
        <v>今の仕事を手放すとどうなる？転職するべき“運命の時”</v>
      </c>
      <c r="AO678" s="9" t="s">
        <v>22</v>
      </c>
      <c r="AP678" s="8" t="str">
        <f t="shared" si="182"/>
        <v>あなたの転職タイミングは？</v>
      </c>
      <c r="AQ678" s="9" t="s">
        <v>22</v>
      </c>
      <c r="AR678" s="8" t="str">
        <f t="shared" si="183"/>
        <v>なんとなく気が重い、やりがいが感じられない…それって実は、転職のタイミングが近づいているサインかも？今の仕事に留まるべきか、思い切って新しい道を探すべきか。あなたにぴったりな働き方と、動くべき時期を見てみましょう。</v>
      </c>
      <c r="AS678" s="9" t="s">
        <v>23</v>
      </c>
      <c r="AT678" s="8">
        <f t="shared" si="195"/>
        <v>8</v>
      </c>
      <c r="AU678" s="8" t="s">
        <v>21</v>
      </c>
      <c r="AV678" s="10">
        <f t="shared" si="187"/>
        <v>45957</v>
      </c>
      <c r="AW678" s="9" t="s">
        <v>24</v>
      </c>
    </row>
    <row r="679" spans="1:49" ht="18.75" customHeight="1">
      <c r="A679" s="2">
        <v>978</v>
      </c>
      <c r="B679" s="2" t="s">
        <v>2364</v>
      </c>
      <c r="C679" s="2" t="s">
        <v>2365</v>
      </c>
      <c r="D679" s="2" t="s">
        <v>2366</v>
      </c>
      <c r="E679" s="2" t="s">
        <v>1032</v>
      </c>
      <c r="G679" s="2" t="s">
        <v>19</v>
      </c>
      <c r="H679" s="2">
        <v>2</v>
      </c>
      <c r="I679" s="3">
        <v>45958</v>
      </c>
      <c r="J679" s="4"/>
      <c r="K679" s="25" t="s">
        <v>55</v>
      </c>
      <c r="L679" s="25">
        <f t="shared" si="188"/>
        <v>978</v>
      </c>
      <c r="M679" s="25" t="s">
        <v>21</v>
      </c>
      <c r="N679" s="25" t="str">
        <f t="shared" si="189"/>
        <v>この視線、勘違いじゃない？あなたを想う身近な存在</v>
      </c>
      <c r="O679" s="26" t="s">
        <v>22</v>
      </c>
      <c r="P679" s="25" t="str">
        <f t="shared" si="196"/>
        <v>気づいてる？「好き」はもう始まってる</v>
      </c>
      <c r="Q679" s="26" t="s">
        <v>22</v>
      </c>
      <c r="R679" s="25" t="str">
        <f t="shared" si="184"/>
        <v>最近、ふと感じる視線。その正体に、あなたはまだ気づいていないかもしれません。恋はいつも静かに始まるもの。気づかぬうちに想われている、そんな可能性をひも解きます。あなたを見つめるその人の本音と、恋の行方とは？</v>
      </c>
      <c r="S679" s="26" t="s">
        <v>23</v>
      </c>
      <c r="T679" s="25">
        <f t="shared" si="194"/>
        <v>2</v>
      </c>
      <c r="U679" s="27" t="s">
        <v>21</v>
      </c>
      <c r="V679" s="28">
        <f t="shared" si="190"/>
        <v>45958</v>
      </c>
      <c r="W679" s="29" t="s">
        <v>24</v>
      </c>
      <c r="X679" s="2"/>
      <c r="Y679" s="8" t="s">
        <v>56</v>
      </c>
      <c r="Z679" s="10">
        <f t="shared" si="192"/>
        <v>45958</v>
      </c>
      <c r="AA679" s="9" t="s">
        <v>57</v>
      </c>
      <c r="AB679" s="8">
        <f t="shared" si="191"/>
        <v>978</v>
      </c>
      <c r="AC679" s="8" t="s">
        <v>58</v>
      </c>
      <c r="AK679" s="8" t="s">
        <v>20</v>
      </c>
      <c r="AL679" s="8">
        <f t="shared" si="186"/>
        <v>978</v>
      </c>
      <c r="AM679" s="8" t="s">
        <v>21</v>
      </c>
      <c r="AN679" s="8" t="str">
        <f t="shared" si="193"/>
        <v>この視線、勘違いじゃない？あなたを想う身近な存在</v>
      </c>
      <c r="AO679" s="9" t="s">
        <v>22</v>
      </c>
      <c r="AP679" s="8" t="str">
        <f t="shared" si="182"/>
        <v>気づいてる？「好き」はもう始まってる</v>
      </c>
      <c r="AQ679" s="9" t="s">
        <v>22</v>
      </c>
      <c r="AR679" s="8" t="str">
        <f t="shared" si="183"/>
        <v>最近、ふと感じる視線。その正体に、あなたはまだ気づいていないかもしれません。恋はいつも静かに始まるもの。気づかぬうちに想われている、そんな可能性をひも解きます。あなたを見つめるその人の本音と、恋の行方とは？</v>
      </c>
      <c r="AS679" s="9" t="s">
        <v>23</v>
      </c>
      <c r="AT679" s="8">
        <f t="shared" si="195"/>
        <v>2</v>
      </c>
      <c r="AU679" s="8" t="s">
        <v>21</v>
      </c>
      <c r="AV679" s="10">
        <f t="shared" si="187"/>
        <v>45958</v>
      </c>
      <c r="AW679" s="9" t="s">
        <v>24</v>
      </c>
    </row>
    <row r="680" spans="1:49" ht="18.75" customHeight="1">
      <c r="A680" s="2">
        <v>979</v>
      </c>
      <c r="B680" s="2" t="s">
        <v>2367</v>
      </c>
      <c r="C680" s="2" t="s">
        <v>2368</v>
      </c>
      <c r="D680" s="2" t="s">
        <v>2369</v>
      </c>
      <c r="E680" s="2" t="s">
        <v>1032</v>
      </c>
      <c r="G680" s="2" t="s">
        <v>19</v>
      </c>
      <c r="H680" s="2">
        <v>7</v>
      </c>
      <c r="I680" s="3">
        <v>45959</v>
      </c>
      <c r="J680" s="4"/>
      <c r="K680" s="25" t="s">
        <v>55</v>
      </c>
      <c r="L680" s="25">
        <f t="shared" si="188"/>
        <v>979</v>
      </c>
      <c r="M680" s="25" t="s">
        <v>21</v>
      </c>
      <c r="N680" s="25" t="str">
        <f t="shared" si="189"/>
        <v>なんだかしんどい…あなたの“エネルギー欠乏”を診断</v>
      </c>
      <c r="O680" s="26" t="s">
        <v>22</v>
      </c>
      <c r="P680" s="25" t="str">
        <f t="shared" si="196"/>
        <v>運気・心・体のどこに原因があるの？</v>
      </c>
      <c r="Q680" s="26" t="s">
        <v>22</v>
      </c>
      <c r="R680" s="25" t="str">
        <f t="shared" si="184"/>
        <v>最近、何をするにも気力がわかない、眠っても疲れが取れないのは、心・体・運気のどこかに“エネルギー欠乏”が起きているのかもしれません。今のあなたに足りていないパワーの種類を診断し、必要なチャージ方法をお伝えします。</v>
      </c>
      <c r="S680" s="26" t="s">
        <v>23</v>
      </c>
      <c r="T680" s="25">
        <f t="shared" si="194"/>
        <v>7</v>
      </c>
      <c r="U680" s="27" t="s">
        <v>21</v>
      </c>
      <c r="V680" s="28">
        <f t="shared" si="190"/>
        <v>45959</v>
      </c>
      <c r="W680" s="29" t="s">
        <v>24</v>
      </c>
      <c r="X680" s="2"/>
      <c r="Y680" s="8" t="s">
        <v>56</v>
      </c>
      <c r="Z680" s="10">
        <f t="shared" si="192"/>
        <v>45959</v>
      </c>
      <c r="AA680" s="9" t="s">
        <v>57</v>
      </c>
      <c r="AB680" s="8">
        <f t="shared" si="191"/>
        <v>979</v>
      </c>
      <c r="AC680" s="8" t="s">
        <v>58</v>
      </c>
      <c r="AK680" s="8" t="s">
        <v>20</v>
      </c>
      <c r="AL680" s="8">
        <f t="shared" si="186"/>
        <v>979</v>
      </c>
      <c r="AM680" s="8" t="s">
        <v>21</v>
      </c>
      <c r="AN680" s="8" t="str">
        <f t="shared" si="193"/>
        <v>なんだかしんどい…あなたの“エネルギー欠乏”を診断</v>
      </c>
      <c r="AO680" s="9" t="s">
        <v>22</v>
      </c>
      <c r="AP680" s="8" t="str">
        <f t="shared" si="182"/>
        <v>運気・心・体のどこに原因があるの？</v>
      </c>
      <c r="AQ680" s="9" t="s">
        <v>22</v>
      </c>
      <c r="AR680" s="8" t="str">
        <f t="shared" si="183"/>
        <v>最近、何をするにも気力がわかない、眠っても疲れが取れないのは、心・体・運気のどこかに“エネルギー欠乏”が起きているのかもしれません。今のあなたに足りていないパワーの種類を診断し、必要なチャージ方法をお伝えします。</v>
      </c>
      <c r="AS680" s="9" t="s">
        <v>23</v>
      </c>
      <c r="AT680" s="8">
        <f t="shared" si="195"/>
        <v>7</v>
      </c>
      <c r="AU680" s="8" t="s">
        <v>21</v>
      </c>
      <c r="AV680" s="10">
        <f t="shared" si="187"/>
        <v>45959</v>
      </c>
      <c r="AW680" s="9" t="s">
        <v>24</v>
      </c>
    </row>
    <row r="681" spans="1:49" ht="18.75" customHeight="1">
      <c r="A681" s="2">
        <v>980</v>
      </c>
      <c r="B681" s="2" t="s">
        <v>2370</v>
      </c>
      <c r="C681" s="2" t="s">
        <v>2371</v>
      </c>
      <c r="D681" s="2" t="s">
        <v>2372</v>
      </c>
      <c r="E681" s="2" t="s">
        <v>1032</v>
      </c>
      <c r="G681" s="2" t="s">
        <v>19</v>
      </c>
      <c r="H681" s="2">
        <v>2</v>
      </c>
      <c r="I681" s="3">
        <v>45960</v>
      </c>
      <c r="J681" s="4"/>
      <c r="K681" s="25" t="s">
        <v>55</v>
      </c>
      <c r="L681" s="25">
        <f t="shared" si="188"/>
        <v>980</v>
      </c>
      <c r="M681" s="25" t="s">
        <v>21</v>
      </c>
      <c r="N681" s="25" t="str">
        <f t="shared" si="189"/>
        <v>※激辛※ここで引く？攻める？“恋の限界ライン”をチェック</v>
      </c>
      <c r="O681" s="26" t="s">
        <v>22</v>
      </c>
      <c r="P681" s="25" t="str">
        <f t="shared" si="196"/>
        <v>辛すぎる…進展ゼロの恋</v>
      </c>
      <c r="Q681" s="26" t="s">
        <v>22</v>
      </c>
      <c r="R681" s="25" t="str">
        <f t="shared" si="184"/>
        <v>「アプローチしても反応薄い」「話しかけても盛り上がらない」…その片思い、正直キツくない？もしかして、この恋は最初から脈なしだった？それとも、まだ見えないだけで可能性がある？本音で聞いて、本音で答える。甘くないけど、きっとスッキリします。</v>
      </c>
      <c r="S681" s="26" t="s">
        <v>23</v>
      </c>
      <c r="T681" s="25">
        <f t="shared" si="194"/>
        <v>2</v>
      </c>
      <c r="U681" s="27" t="s">
        <v>21</v>
      </c>
      <c r="V681" s="28">
        <f t="shared" si="190"/>
        <v>45960</v>
      </c>
      <c r="W681" s="29" t="s">
        <v>24</v>
      </c>
      <c r="X681" s="2"/>
      <c r="Y681" s="8" t="s">
        <v>56</v>
      </c>
      <c r="Z681" s="10">
        <f t="shared" si="192"/>
        <v>45960</v>
      </c>
      <c r="AA681" s="9" t="s">
        <v>57</v>
      </c>
      <c r="AB681" s="8">
        <f t="shared" si="191"/>
        <v>980</v>
      </c>
      <c r="AC681" s="8" t="s">
        <v>58</v>
      </c>
      <c r="AK681" s="8" t="s">
        <v>20</v>
      </c>
      <c r="AL681" s="8">
        <f t="shared" si="186"/>
        <v>980</v>
      </c>
      <c r="AM681" s="8" t="s">
        <v>21</v>
      </c>
      <c r="AN681" s="8" t="str">
        <f t="shared" si="193"/>
        <v>※激辛※ここで引く？攻める？“恋の限界ライン”をチェック</v>
      </c>
      <c r="AO681" s="9" t="s">
        <v>22</v>
      </c>
      <c r="AP681" s="8" t="str">
        <f t="shared" si="182"/>
        <v>辛すぎる…進展ゼロの恋</v>
      </c>
      <c r="AQ681" s="9" t="s">
        <v>22</v>
      </c>
      <c r="AR681" s="8" t="str">
        <f t="shared" si="183"/>
        <v>「アプローチしても反応薄い」「話しかけても盛り上がらない」…その片思い、正直キツくない？もしかして、この恋は最初から脈なしだった？それとも、まだ見えないだけで可能性がある？本音で聞いて、本音で答える。甘くないけど、きっとスッキリします。</v>
      </c>
      <c r="AS681" s="9" t="s">
        <v>23</v>
      </c>
      <c r="AT681" s="8">
        <f t="shared" si="195"/>
        <v>2</v>
      </c>
      <c r="AU681" s="8" t="s">
        <v>21</v>
      </c>
      <c r="AV681" s="10">
        <f t="shared" si="187"/>
        <v>45960</v>
      </c>
      <c r="AW681" s="9" t="s">
        <v>24</v>
      </c>
    </row>
    <row r="682" spans="1:49" ht="18.75" customHeight="1">
      <c r="A682" s="2">
        <v>981</v>
      </c>
      <c r="B682" s="2" t="s">
        <v>2373</v>
      </c>
      <c r="C682" s="2" t="s">
        <v>2374</v>
      </c>
      <c r="D682" s="2" t="s">
        <v>2375</v>
      </c>
      <c r="E682" s="2" t="s">
        <v>1032</v>
      </c>
      <c r="G682" s="2" t="s">
        <v>19</v>
      </c>
      <c r="H682" s="2">
        <v>8</v>
      </c>
      <c r="I682" s="3">
        <v>45961</v>
      </c>
      <c r="J682" s="4"/>
      <c r="K682" s="25" t="s">
        <v>55</v>
      </c>
      <c r="L682" s="25">
        <f t="shared" si="188"/>
        <v>981</v>
      </c>
      <c r="M682" s="25" t="s">
        <v>21</v>
      </c>
      <c r="N682" s="25" t="str">
        <f t="shared" si="189"/>
        <v>あなたの努力が報われる職場、ココじゃないかも？</v>
      </c>
      <c r="O682" s="26" t="s">
        <v>22</v>
      </c>
      <c r="P682" s="25" t="str">
        <f t="shared" si="196"/>
        <v>「転職のサイン」出てます！</v>
      </c>
      <c r="Q682" s="26" t="s">
        <v>22</v>
      </c>
      <c r="R682" s="25" t="str">
        <f t="shared" si="184"/>
        <v>頑張っているのに空回り…「この職場、本当に自分に合ってるのかな？」そんな違和感を感じながらも、辞める決断もできずに苦しんでいませんか？本当はどうしたいのか、心の奥にあるあなたの本音を明らかにします。</v>
      </c>
      <c r="S682" s="26" t="s">
        <v>23</v>
      </c>
      <c r="T682" s="25">
        <f t="shared" si="194"/>
        <v>8</v>
      </c>
      <c r="U682" s="27" t="s">
        <v>21</v>
      </c>
      <c r="V682" s="28">
        <f t="shared" si="190"/>
        <v>45961</v>
      </c>
      <c r="W682" s="29" t="s">
        <v>24</v>
      </c>
      <c r="X682" s="2"/>
      <c r="Y682" s="8" t="s">
        <v>56</v>
      </c>
      <c r="Z682" s="10">
        <f t="shared" si="192"/>
        <v>45961</v>
      </c>
      <c r="AA682" s="9" t="s">
        <v>57</v>
      </c>
      <c r="AB682" s="8">
        <f t="shared" si="191"/>
        <v>981</v>
      </c>
      <c r="AC682" s="8" t="s">
        <v>58</v>
      </c>
      <c r="AK682" s="8" t="s">
        <v>20</v>
      </c>
      <c r="AL682" s="8">
        <f t="shared" si="186"/>
        <v>981</v>
      </c>
      <c r="AM682" s="8" t="s">
        <v>21</v>
      </c>
      <c r="AN682" s="8" t="str">
        <f t="shared" si="193"/>
        <v>あなたの努力が報われる職場、ココじゃないかも？</v>
      </c>
      <c r="AO682" s="9" t="s">
        <v>22</v>
      </c>
      <c r="AP682" s="8" t="str">
        <f t="shared" si="182"/>
        <v>「転職のサイン」出てます！</v>
      </c>
      <c r="AQ682" s="9" t="s">
        <v>22</v>
      </c>
      <c r="AR682" s="8" t="str">
        <f t="shared" si="183"/>
        <v>頑張っているのに空回り…「この職場、本当に自分に合ってるのかな？」そんな違和感を感じながらも、辞める決断もできずに苦しんでいませんか？本当はどうしたいのか、心の奥にあるあなたの本音を明らかにします。</v>
      </c>
      <c r="AS682" s="9" t="s">
        <v>23</v>
      </c>
      <c r="AT682" s="8">
        <f t="shared" si="195"/>
        <v>8</v>
      </c>
      <c r="AU682" s="8" t="s">
        <v>21</v>
      </c>
      <c r="AV682" s="10">
        <f t="shared" si="187"/>
        <v>45961</v>
      </c>
      <c r="AW682" s="9" t="s">
        <v>24</v>
      </c>
    </row>
    <row r="683" spans="1:49" ht="18.75" customHeight="1">
      <c r="A683" s="2">
        <v>982</v>
      </c>
      <c r="B683" s="2" t="s">
        <v>2376</v>
      </c>
      <c r="C683" s="2" t="s">
        <v>2377</v>
      </c>
      <c r="D683" s="2" t="s">
        <v>2378</v>
      </c>
      <c r="E683" s="2" t="s">
        <v>1032</v>
      </c>
      <c r="G683" s="2" t="s">
        <v>19</v>
      </c>
      <c r="H683" s="2">
        <v>9</v>
      </c>
      <c r="I683" s="3">
        <v>45962</v>
      </c>
      <c r="J683" s="4"/>
      <c r="K683" s="25" t="s">
        <v>55</v>
      </c>
      <c r="L683" s="25">
        <f t="shared" si="188"/>
        <v>982</v>
      </c>
      <c r="M683" s="25" t="s">
        <v>21</v>
      </c>
      <c r="N683" s="25" t="str">
        <f t="shared" si="189"/>
        <v>返信なし＝気持ちなし？元カレの本音、見抜きます</v>
      </c>
      <c r="O683" s="26" t="s">
        <v>22</v>
      </c>
      <c r="P683" s="25" t="str">
        <f t="shared" si="196"/>
        <v>【未読無視】もしかして終わってる？</v>
      </c>
      <c r="Q683" s="26" t="s">
        <v>22</v>
      </c>
      <c r="R683" s="25" t="str">
        <f t="shared" si="184"/>
        <v>一度は愛し合ったはずなのに、今は既読すらつかない…。「忙しいのかな？」なんて都合よく考えてない？その未読スルーには、彼のハッキリとした答えが隠されているかもしれません。厳しくもリアルに、今の彼の本音と復縁の可能性を暴きます。</v>
      </c>
      <c r="S683" s="26" t="s">
        <v>23</v>
      </c>
      <c r="T683" s="25">
        <f t="shared" si="194"/>
        <v>9</v>
      </c>
      <c r="U683" s="27" t="s">
        <v>21</v>
      </c>
      <c r="V683" s="28">
        <f t="shared" si="190"/>
        <v>45962</v>
      </c>
      <c r="W683" s="29" t="s">
        <v>24</v>
      </c>
      <c r="X683" s="2"/>
      <c r="Y683" s="8" t="s">
        <v>56</v>
      </c>
      <c r="Z683" s="10">
        <f t="shared" si="192"/>
        <v>45962</v>
      </c>
      <c r="AA683" s="9" t="s">
        <v>57</v>
      </c>
      <c r="AB683" s="8">
        <f t="shared" si="191"/>
        <v>982</v>
      </c>
      <c r="AC683" s="8" t="s">
        <v>58</v>
      </c>
      <c r="AK683" s="8" t="s">
        <v>20</v>
      </c>
      <c r="AL683" s="8">
        <f t="shared" si="186"/>
        <v>982</v>
      </c>
      <c r="AM683" s="8" t="s">
        <v>21</v>
      </c>
      <c r="AN683" s="8" t="str">
        <f t="shared" si="193"/>
        <v>返信なし＝気持ちなし？元カレの本音、見抜きます</v>
      </c>
      <c r="AO683" s="9" t="s">
        <v>22</v>
      </c>
      <c r="AP683" s="8" t="str">
        <f t="shared" si="182"/>
        <v>【未読無視】もしかして終わってる？</v>
      </c>
      <c r="AQ683" s="9" t="s">
        <v>22</v>
      </c>
      <c r="AR683" s="8" t="str">
        <f t="shared" si="183"/>
        <v>一度は愛し合ったはずなのに、今は既読すらつかない…。「忙しいのかな？」なんて都合よく考えてない？その未読スルーには、彼のハッキリとした答えが隠されているかもしれません。厳しくもリアルに、今の彼の本音と復縁の可能性を暴きます。</v>
      </c>
      <c r="AS683" s="9" t="s">
        <v>23</v>
      </c>
      <c r="AT683" s="8">
        <f t="shared" si="195"/>
        <v>9</v>
      </c>
      <c r="AU683" s="8" t="s">
        <v>21</v>
      </c>
      <c r="AV683" s="10">
        <f t="shared" si="187"/>
        <v>45962</v>
      </c>
      <c r="AW683" s="9" t="s">
        <v>24</v>
      </c>
    </row>
    <row r="684" spans="1:49" ht="18.75" customHeight="1">
      <c r="A684" s="2">
        <v>983</v>
      </c>
      <c r="B684" s="2" t="s">
        <v>2379</v>
      </c>
      <c r="C684" s="2" t="s">
        <v>2380</v>
      </c>
      <c r="D684" s="2" t="s">
        <v>2381</v>
      </c>
      <c r="E684" s="2" t="s">
        <v>1032</v>
      </c>
      <c r="G684" s="2" t="s">
        <v>19</v>
      </c>
      <c r="H684" s="2">
        <v>6</v>
      </c>
      <c r="I684" s="3">
        <v>45963</v>
      </c>
      <c r="J684" s="4"/>
      <c r="K684" s="25" t="s">
        <v>55</v>
      </c>
      <c r="L684" s="25">
        <f t="shared" si="188"/>
        <v>983</v>
      </c>
      <c r="M684" s="25" t="s">
        <v>21</v>
      </c>
      <c r="N684" s="25" t="str">
        <f t="shared" si="189"/>
        <v>「この人と結婚して、後悔しない？」運命の選択</v>
      </c>
      <c r="O684" s="26" t="s">
        <v>22</v>
      </c>
      <c r="P684" s="25" t="str">
        <f t="shared" si="196"/>
        <v>この結婚、間違ってないよね！？</v>
      </c>
      <c r="Q684" s="26" t="s">
        <v>22</v>
      </c>
      <c r="R684" s="25" t="str">
        <f t="shared" si="184"/>
        <v>嬉しいはずなのに、なぜか心がザワつく。プロポーズを受けた瞬間、あなたの胸に芽生えた違和感は、もしかすると魂が何かを感じ取っているのかも。このまま結婚しても大丈夫？それとも、まだ見ぬ本当の運命の人が存在している？</v>
      </c>
      <c r="S684" s="26" t="s">
        <v>23</v>
      </c>
      <c r="T684" s="25">
        <f t="shared" si="194"/>
        <v>6</v>
      </c>
      <c r="U684" s="27" t="s">
        <v>21</v>
      </c>
      <c r="V684" s="28">
        <f t="shared" si="190"/>
        <v>45963</v>
      </c>
      <c r="W684" s="29" t="s">
        <v>24</v>
      </c>
      <c r="X684" s="2"/>
      <c r="Y684" s="8" t="s">
        <v>56</v>
      </c>
      <c r="Z684" s="10">
        <f t="shared" si="192"/>
        <v>45963</v>
      </c>
      <c r="AA684" s="9" t="s">
        <v>57</v>
      </c>
      <c r="AB684" s="8">
        <f t="shared" si="191"/>
        <v>983</v>
      </c>
      <c r="AC684" s="8" t="s">
        <v>58</v>
      </c>
      <c r="AK684" s="8" t="s">
        <v>20</v>
      </c>
      <c r="AL684" s="8">
        <f t="shared" si="186"/>
        <v>983</v>
      </c>
      <c r="AM684" s="8" t="s">
        <v>21</v>
      </c>
      <c r="AN684" s="8" t="str">
        <f t="shared" si="193"/>
        <v>「この人と結婚して、後悔しない？」運命の選択</v>
      </c>
      <c r="AO684" s="9" t="s">
        <v>22</v>
      </c>
      <c r="AP684" s="8" t="str">
        <f t="shared" ref="AP684:AP747" si="197">C684</f>
        <v>この結婚、間違ってないよね！？</v>
      </c>
      <c r="AQ684" s="9" t="s">
        <v>22</v>
      </c>
      <c r="AR684" s="8" t="str">
        <f t="shared" ref="AR684:AR747" si="198">D684</f>
        <v>嬉しいはずなのに、なぜか心がザワつく。プロポーズを受けた瞬間、あなたの胸に芽生えた違和感は、もしかすると魂が何かを感じ取っているのかも。このまま結婚しても大丈夫？それとも、まだ見ぬ本当の運命の人が存在している？</v>
      </c>
      <c r="AS684" s="9" t="s">
        <v>23</v>
      </c>
      <c r="AT684" s="8">
        <f t="shared" si="195"/>
        <v>6</v>
      </c>
      <c r="AU684" s="8" t="s">
        <v>21</v>
      </c>
      <c r="AV684" s="10">
        <f t="shared" si="187"/>
        <v>45963</v>
      </c>
      <c r="AW684" s="9" t="s">
        <v>24</v>
      </c>
    </row>
    <row r="685" spans="1:49" ht="18.75" customHeight="1">
      <c r="A685" s="2">
        <v>984</v>
      </c>
      <c r="B685" s="2" t="s">
        <v>2382</v>
      </c>
      <c r="C685" s="2" t="s">
        <v>2383</v>
      </c>
      <c r="D685" s="2" t="s">
        <v>2384</v>
      </c>
      <c r="E685" s="2" t="s">
        <v>1032</v>
      </c>
      <c r="G685" s="2" t="s">
        <v>19</v>
      </c>
      <c r="H685" s="2">
        <v>10</v>
      </c>
      <c r="I685" s="3">
        <v>45964</v>
      </c>
      <c r="J685" s="4"/>
      <c r="K685" s="25" t="s">
        <v>55</v>
      </c>
      <c r="L685" s="25">
        <f t="shared" si="188"/>
        <v>984</v>
      </c>
      <c r="M685" s="25" t="s">
        <v>21</v>
      </c>
      <c r="N685" s="25" t="str">
        <f t="shared" si="189"/>
        <v>恋が動き出す場所、知りたくない？あなたの“恋愛運スポット”診断</v>
      </c>
      <c r="O685" s="26" t="s">
        <v>22</v>
      </c>
      <c r="P685" s="25" t="str">
        <f t="shared" si="196"/>
        <v>あなた専用！恋の聖地教えます</v>
      </c>
      <c r="Q685" s="26" t="s">
        <v>22</v>
      </c>
      <c r="R685" s="25" t="str">
        <f t="shared" si="184"/>
        <v>恋がうまくいかないのは、あなたのせいじゃないかも。今のあなたに“恋のエネルギー”をくれる場所、実はすぐそばにあるかもしれません。恋愛運がぐんと上がる、運命のパワースポットを診断します。</v>
      </c>
      <c r="S685" s="26" t="s">
        <v>23</v>
      </c>
      <c r="T685" s="25">
        <f t="shared" si="194"/>
        <v>10</v>
      </c>
      <c r="U685" s="27" t="s">
        <v>21</v>
      </c>
      <c r="V685" s="28">
        <f t="shared" si="190"/>
        <v>45964</v>
      </c>
      <c r="W685" s="29" t="s">
        <v>24</v>
      </c>
      <c r="X685" s="2"/>
      <c r="Y685" s="8" t="s">
        <v>56</v>
      </c>
      <c r="Z685" s="10">
        <f t="shared" si="192"/>
        <v>45964</v>
      </c>
      <c r="AA685" s="9" t="s">
        <v>57</v>
      </c>
      <c r="AB685" s="8">
        <f t="shared" si="191"/>
        <v>984</v>
      </c>
      <c r="AC685" s="8" t="s">
        <v>58</v>
      </c>
      <c r="AK685" s="8" t="s">
        <v>20</v>
      </c>
      <c r="AL685" s="8">
        <f t="shared" si="186"/>
        <v>984</v>
      </c>
      <c r="AM685" s="8" t="s">
        <v>21</v>
      </c>
      <c r="AN685" s="8" t="str">
        <f t="shared" si="193"/>
        <v>恋が動き出す場所、知りたくない？あなたの“恋愛運スポット”診断</v>
      </c>
      <c r="AO685" s="9" t="s">
        <v>22</v>
      </c>
      <c r="AP685" s="8" t="str">
        <f t="shared" si="197"/>
        <v>あなた専用！恋の聖地教えます</v>
      </c>
      <c r="AQ685" s="9" t="s">
        <v>22</v>
      </c>
      <c r="AR685" s="8" t="str">
        <f t="shared" si="198"/>
        <v>恋がうまくいかないのは、あなたのせいじゃないかも。今のあなたに“恋のエネルギー”をくれる場所、実はすぐそばにあるかもしれません。恋愛運がぐんと上がる、運命のパワースポットを診断します。</v>
      </c>
      <c r="AS685" s="9" t="s">
        <v>23</v>
      </c>
      <c r="AT685" s="8">
        <f t="shared" si="195"/>
        <v>10</v>
      </c>
      <c r="AU685" s="8" t="s">
        <v>21</v>
      </c>
      <c r="AV685" s="10">
        <f t="shared" si="187"/>
        <v>45964</v>
      </c>
      <c r="AW685" s="9" t="s">
        <v>24</v>
      </c>
    </row>
    <row r="686" spans="1:49" ht="18.75" customHeight="1">
      <c r="A686" s="2">
        <v>985</v>
      </c>
      <c r="B686" s="2" t="s">
        <v>2385</v>
      </c>
      <c r="C686" s="2" t="s">
        <v>2386</v>
      </c>
      <c r="D686" s="2" t="s">
        <v>2387</v>
      </c>
      <c r="E686" s="2" t="s">
        <v>1032</v>
      </c>
      <c r="G686" s="2" t="s">
        <v>19</v>
      </c>
      <c r="H686" s="2">
        <v>8</v>
      </c>
      <c r="I686" s="3">
        <v>45965</v>
      </c>
      <c r="J686" s="4"/>
      <c r="K686" s="25" t="s">
        <v>55</v>
      </c>
      <c r="L686" s="25">
        <f t="shared" si="188"/>
        <v>985</v>
      </c>
      <c r="M686" s="25" t="s">
        <v>21</v>
      </c>
      <c r="N686" s="25" t="str">
        <f t="shared" si="189"/>
        <v>職場の人間関係、実はストレスの原因？相性をチェック！</v>
      </c>
      <c r="O686" s="26" t="s">
        <v>22</v>
      </c>
      <c r="P686" s="25" t="str">
        <f t="shared" si="196"/>
        <v>職場での相性、見極めましょう！</v>
      </c>
      <c r="Q686" s="26" t="s">
        <v>22</v>
      </c>
      <c r="R686" s="25" t="str">
        <f t="shared" si="184"/>
        <v>「なんとなく話しづらい」「一緒にいると疲れる」…その正体、もしかして相性かも？職場で感じるストレスの原因を探りながら、あなたと周囲の本当の関係性を読み解きます。うまくいくためのヒント、見つけてみませんか？</v>
      </c>
      <c r="S686" s="26" t="s">
        <v>23</v>
      </c>
      <c r="T686" s="25">
        <f t="shared" si="194"/>
        <v>8</v>
      </c>
      <c r="U686" s="27" t="s">
        <v>21</v>
      </c>
      <c r="V686" s="28">
        <f t="shared" si="190"/>
        <v>45965</v>
      </c>
      <c r="W686" s="29" t="s">
        <v>24</v>
      </c>
      <c r="X686" s="2"/>
      <c r="Y686" s="8" t="s">
        <v>56</v>
      </c>
      <c r="Z686" s="10">
        <f t="shared" si="192"/>
        <v>45965</v>
      </c>
      <c r="AA686" s="9" t="s">
        <v>57</v>
      </c>
      <c r="AB686" s="8">
        <f t="shared" si="191"/>
        <v>985</v>
      </c>
      <c r="AC686" s="8" t="s">
        <v>58</v>
      </c>
      <c r="AK686" s="8" t="s">
        <v>20</v>
      </c>
      <c r="AL686" s="8">
        <f t="shared" si="186"/>
        <v>985</v>
      </c>
      <c r="AM686" s="8" t="s">
        <v>21</v>
      </c>
      <c r="AN686" s="8" t="str">
        <f t="shared" si="193"/>
        <v>職場の人間関係、実はストレスの原因？相性をチェック！</v>
      </c>
      <c r="AO686" s="9" t="s">
        <v>22</v>
      </c>
      <c r="AP686" s="8" t="str">
        <f t="shared" si="197"/>
        <v>職場での相性、見極めましょう！</v>
      </c>
      <c r="AQ686" s="9" t="s">
        <v>22</v>
      </c>
      <c r="AR686" s="8" t="str">
        <f t="shared" si="198"/>
        <v>「なんとなく話しづらい」「一緒にいると疲れる」…その正体、もしかして相性かも？職場で感じるストレスの原因を探りながら、あなたと周囲の本当の関係性を読み解きます。うまくいくためのヒント、見つけてみませんか？</v>
      </c>
      <c r="AS686" s="9" t="s">
        <v>23</v>
      </c>
      <c r="AT686" s="8">
        <f t="shared" si="195"/>
        <v>8</v>
      </c>
      <c r="AU686" s="8" t="s">
        <v>21</v>
      </c>
      <c r="AV686" s="10">
        <f t="shared" si="187"/>
        <v>45965</v>
      </c>
      <c r="AW686" s="9" t="s">
        <v>24</v>
      </c>
    </row>
    <row r="687" spans="1:49" ht="18.75" customHeight="1">
      <c r="A687" s="2">
        <v>986</v>
      </c>
      <c r="B687" s="2" t="s">
        <v>2388</v>
      </c>
      <c r="C687" s="2" t="s">
        <v>2389</v>
      </c>
      <c r="D687" s="2" t="s">
        <v>2390</v>
      </c>
      <c r="E687" s="2" t="s">
        <v>1032</v>
      </c>
      <c r="G687" s="2" t="s">
        <v>19</v>
      </c>
      <c r="H687" s="2">
        <v>7</v>
      </c>
      <c r="I687" s="3">
        <v>45966</v>
      </c>
      <c r="J687" s="4"/>
      <c r="K687" s="25" t="s">
        <v>55</v>
      </c>
      <c r="L687" s="25">
        <f t="shared" si="188"/>
        <v>986</v>
      </c>
      <c r="M687" s="25" t="s">
        <v>21</v>
      </c>
      <c r="N687" s="25" t="str">
        <f t="shared" si="189"/>
        <v>“お金・健康・人間関係” 老後の３大不安を一気に占断！</v>
      </c>
      <c r="O687" s="26" t="s">
        <v>22</v>
      </c>
      <c r="P687" s="25" t="str">
        <f t="shared" si="196"/>
        <v>不安だらけの未来に、光はある？</v>
      </c>
      <c r="Q687" s="26" t="s">
        <v>22</v>
      </c>
      <c r="R687" s="25" t="str">
        <f t="shared" si="184"/>
        <v xml:space="preserve">「なんとなく不安…」の正体はこの3つ。老後の“お金・健康・人間関係”あなたの未来は穏やか？それとも波乱？今のうちに知っておきたい、あなたの老後運と準備すべきことをお伝えします！
</v>
      </c>
      <c r="S687" s="26" t="s">
        <v>23</v>
      </c>
      <c r="T687" s="25">
        <f t="shared" si="194"/>
        <v>7</v>
      </c>
      <c r="U687" s="27" t="s">
        <v>21</v>
      </c>
      <c r="V687" s="28">
        <f t="shared" si="190"/>
        <v>45966</v>
      </c>
      <c r="W687" s="29" t="s">
        <v>24</v>
      </c>
      <c r="X687" s="2"/>
      <c r="Y687" s="8" t="s">
        <v>56</v>
      </c>
      <c r="Z687" s="10">
        <f t="shared" si="192"/>
        <v>45966</v>
      </c>
      <c r="AA687" s="9" t="s">
        <v>57</v>
      </c>
      <c r="AB687" s="8">
        <f t="shared" si="191"/>
        <v>986</v>
      </c>
      <c r="AC687" s="8" t="s">
        <v>58</v>
      </c>
      <c r="AK687" s="8" t="s">
        <v>20</v>
      </c>
      <c r="AL687" s="8">
        <f t="shared" si="186"/>
        <v>986</v>
      </c>
      <c r="AM687" s="8" t="s">
        <v>21</v>
      </c>
      <c r="AN687" s="8" t="str">
        <f t="shared" si="193"/>
        <v>“お金・健康・人間関係” 老後の３大不安を一気に占断！</v>
      </c>
      <c r="AO687" s="9" t="s">
        <v>22</v>
      </c>
      <c r="AP687" s="8" t="str">
        <f t="shared" si="197"/>
        <v>不安だらけの未来に、光はある？</v>
      </c>
      <c r="AQ687" s="9" t="s">
        <v>22</v>
      </c>
      <c r="AR687" s="8" t="str">
        <f t="shared" si="198"/>
        <v xml:space="preserve">「なんとなく不安…」の正体はこの3つ。老後の“お金・健康・人間関係”あなたの未来は穏やか？それとも波乱？今のうちに知っておきたい、あなたの老後運と準備すべきことをお伝えします！
</v>
      </c>
      <c r="AS687" s="9" t="s">
        <v>23</v>
      </c>
      <c r="AT687" s="8">
        <f t="shared" si="195"/>
        <v>7</v>
      </c>
      <c r="AU687" s="8" t="s">
        <v>21</v>
      </c>
      <c r="AV687" s="10">
        <f t="shared" si="187"/>
        <v>45966</v>
      </c>
      <c r="AW687" s="9" t="s">
        <v>24</v>
      </c>
    </row>
    <row r="688" spans="1:49" ht="18.75" customHeight="1">
      <c r="A688" s="2">
        <v>987</v>
      </c>
      <c r="B688" s="2" t="s">
        <v>2391</v>
      </c>
      <c r="C688" s="2" t="s">
        <v>2392</v>
      </c>
      <c r="D688" s="2" t="s">
        <v>2393</v>
      </c>
      <c r="E688" s="2" t="s">
        <v>1032</v>
      </c>
      <c r="G688" s="2" t="s">
        <v>19</v>
      </c>
      <c r="H688" s="2">
        <v>2</v>
      </c>
      <c r="I688" s="3">
        <v>45967</v>
      </c>
      <c r="J688" s="4"/>
      <c r="K688" s="25" t="s">
        <v>55</v>
      </c>
      <c r="L688" s="25">
        <f t="shared" si="188"/>
        <v>987</v>
      </c>
      <c r="M688" s="25" t="s">
        <v>21</v>
      </c>
      <c r="N688" s="25" t="str">
        <f t="shared" si="189"/>
        <v>あと一歩が踏み出せない…あなたの恋を進める方法</v>
      </c>
      <c r="O688" s="26" t="s">
        <v>22</v>
      </c>
      <c r="P688" s="25" t="str">
        <f t="shared" si="196"/>
        <v>なぜ私は告白できないの？</v>
      </c>
      <c r="Q688" s="26" t="s">
        <v>22</v>
      </c>
      <c r="R688" s="25" t="str">
        <f t="shared" si="184"/>
        <v xml:space="preserve">話しかけたいけど勇気が出ない、距離を縮めたいけど不安になる…。あと一歩の恋に悩むあなたへ。今の状況を少しでも前に進めるためのヒントをお届けします。小さな一歩が、大きな変化を生むかもしれません。 あなたの恋が動き出す、きっかけを見つけてみませんか？ </v>
      </c>
      <c r="S688" s="26" t="s">
        <v>23</v>
      </c>
      <c r="T688" s="25">
        <f t="shared" si="194"/>
        <v>2</v>
      </c>
      <c r="U688" s="27" t="s">
        <v>21</v>
      </c>
      <c r="V688" s="28">
        <f t="shared" si="190"/>
        <v>45967</v>
      </c>
      <c r="W688" s="29" t="s">
        <v>24</v>
      </c>
      <c r="X688" s="2"/>
      <c r="Y688" s="8" t="s">
        <v>56</v>
      </c>
      <c r="Z688" s="10">
        <f t="shared" si="192"/>
        <v>45967</v>
      </c>
      <c r="AA688" s="9" t="s">
        <v>57</v>
      </c>
      <c r="AB688" s="8">
        <f t="shared" si="191"/>
        <v>987</v>
      </c>
      <c r="AC688" s="8" t="s">
        <v>58</v>
      </c>
      <c r="AK688" s="8" t="s">
        <v>20</v>
      </c>
      <c r="AL688" s="8">
        <f t="shared" si="186"/>
        <v>987</v>
      </c>
      <c r="AM688" s="8" t="s">
        <v>21</v>
      </c>
      <c r="AN688" s="8" t="str">
        <f t="shared" si="193"/>
        <v>あと一歩が踏み出せない…あなたの恋を進める方法</v>
      </c>
      <c r="AO688" s="9" t="s">
        <v>22</v>
      </c>
      <c r="AP688" s="8" t="str">
        <f t="shared" si="197"/>
        <v>なぜ私は告白できないの？</v>
      </c>
      <c r="AQ688" s="9" t="s">
        <v>22</v>
      </c>
      <c r="AR688" s="8" t="str">
        <f t="shared" si="198"/>
        <v xml:space="preserve">話しかけたいけど勇気が出ない、距離を縮めたいけど不安になる…。あと一歩の恋に悩むあなたへ。今の状況を少しでも前に進めるためのヒントをお届けします。小さな一歩が、大きな変化を生むかもしれません。 あなたの恋が動き出す、きっかけを見つけてみませんか？ </v>
      </c>
      <c r="AS688" s="9" t="s">
        <v>23</v>
      </c>
      <c r="AT688" s="8">
        <f t="shared" si="195"/>
        <v>2</v>
      </c>
      <c r="AU688" s="8" t="s">
        <v>21</v>
      </c>
      <c r="AV688" s="10">
        <f t="shared" si="187"/>
        <v>45967</v>
      </c>
      <c r="AW688" s="9" t="s">
        <v>24</v>
      </c>
    </row>
    <row r="689" spans="1:49" ht="18.75" customHeight="1">
      <c r="A689" s="2">
        <v>988</v>
      </c>
      <c r="B689" s="2" t="s">
        <v>2394</v>
      </c>
      <c r="C689" s="2" t="s">
        <v>2395</v>
      </c>
      <c r="D689" s="2" t="s">
        <v>2396</v>
      </c>
      <c r="E689" s="2" t="s">
        <v>1032</v>
      </c>
      <c r="G689" s="2" t="s">
        <v>19</v>
      </c>
      <c r="H689" s="2">
        <v>7</v>
      </c>
      <c r="I689" s="3">
        <v>45968</v>
      </c>
      <c r="J689" s="4"/>
      <c r="K689" s="25" t="s">
        <v>55</v>
      </c>
      <c r="L689" s="25">
        <f t="shared" si="188"/>
        <v>988</v>
      </c>
      <c r="M689" s="25" t="s">
        <v>21</v>
      </c>
      <c r="N689" s="25" t="str">
        <f t="shared" si="189"/>
        <v>SNSで消耗してない？その人間関係、続ける意味ある？</v>
      </c>
      <c r="O689" s="26" t="s">
        <v>22</v>
      </c>
      <c r="P689" s="25" t="str">
        <f t="shared" si="196"/>
        <v>その不安、どうしたら消える？</v>
      </c>
      <c r="Q689" s="26" t="s">
        <v>22</v>
      </c>
      <c r="R689" s="25" t="str">
        <f t="shared" si="184"/>
        <v>「いいねを押さなきゃ」「既読スルーされてる？」そんな小さなことで心がざわついていませんか？
SNSでの関係にモヤモヤしているあなたに、今、本当に大切にすべきつながりをズバリお伝えします。</v>
      </c>
      <c r="S689" s="26" t="s">
        <v>23</v>
      </c>
      <c r="T689" s="25">
        <f t="shared" si="194"/>
        <v>7</v>
      </c>
      <c r="U689" s="27" t="s">
        <v>21</v>
      </c>
      <c r="V689" s="28">
        <f t="shared" si="190"/>
        <v>45968</v>
      </c>
      <c r="W689" s="29" t="s">
        <v>24</v>
      </c>
      <c r="X689" s="2"/>
      <c r="Y689" s="8" t="s">
        <v>56</v>
      </c>
      <c r="Z689" s="10">
        <f t="shared" si="192"/>
        <v>45968</v>
      </c>
      <c r="AA689" s="9" t="s">
        <v>57</v>
      </c>
      <c r="AB689" s="8">
        <f t="shared" si="191"/>
        <v>988</v>
      </c>
      <c r="AC689" s="8" t="s">
        <v>58</v>
      </c>
      <c r="AK689" s="8" t="s">
        <v>20</v>
      </c>
      <c r="AL689" s="8">
        <f t="shared" si="186"/>
        <v>988</v>
      </c>
      <c r="AM689" s="8" t="s">
        <v>21</v>
      </c>
      <c r="AN689" s="8" t="str">
        <f t="shared" si="193"/>
        <v>SNSで消耗してない？その人間関係、続ける意味ある？</v>
      </c>
      <c r="AO689" s="9" t="s">
        <v>22</v>
      </c>
      <c r="AP689" s="8" t="str">
        <f t="shared" si="197"/>
        <v>その不安、どうしたら消える？</v>
      </c>
      <c r="AQ689" s="9" t="s">
        <v>22</v>
      </c>
      <c r="AR689" s="8" t="str">
        <f t="shared" si="198"/>
        <v>「いいねを押さなきゃ」「既読スルーされてる？」そんな小さなことで心がざわついていませんか？
SNSでの関係にモヤモヤしているあなたに、今、本当に大切にすべきつながりをズバリお伝えします。</v>
      </c>
      <c r="AS689" s="9" t="s">
        <v>23</v>
      </c>
      <c r="AT689" s="8">
        <f t="shared" si="195"/>
        <v>7</v>
      </c>
      <c r="AU689" s="8" t="s">
        <v>21</v>
      </c>
      <c r="AV689" s="10">
        <f t="shared" si="187"/>
        <v>45968</v>
      </c>
      <c r="AW689" s="9" t="s">
        <v>24</v>
      </c>
    </row>
    <row r="690" spans="1:49" ht="18.75" customHeight="1">
      <c r="A690" s="2">
        <v>989</v>
      </c>
      <c r="B690" s="2" t="s">
        <v>2397</v>
      </c>
      <c r="C690" s="2" t="s">
        <v>2398</v>
      </c>
      <c r="D690" s="2" t="s">
        <v>2399</v>
      </c>
      <c r="E690" s="2" t="s">
        <v>1032</v>
      </c>
      <c r="G690" s="2" t="s">
        <v>19</v>
      </c>
      <c r="H690" s="2">
        <v>6</v>
      </c>
      <c r="I690" s="3">
        <v>45969</v>
      </c>
      <c r="J690" s="4"/>
      <c r="K690" s="25" t="s">
        <v>55</v>
      </c>
      <c r="L690" s="25">
        <f t="shared" si="188"/>
        <v>989</v>
      </c>
      <c r="M690" s="25" t="s">
        <v>21</v>
      </c>
      <c r="N690" s="25" t="str">
        <f t="shared" si="189"/>
        <v>タイムリミットが迫ってる…私、どうする？</v>
      </c>
      <c r="O690" s="26" t="s">
        <v>22</v>
      </c>
      <c r="P690" s="25" t="str">
        <f t="shared" si="196"/>
        <v>そろそろ決めたい…でも彼は？</v>
      </c>
      <c r="Q690" s="26" t="s">
        <v>22</v>
      </c>
      <c r="R690" s="25" t="str">
        <f t="shared" si="184"/>
        <v>気づけば、周りは次々と結婚していく…。彼との未来を信じたいけれど、進まない関係に不安がつのる日々。今あなたに必要なのは、“待つ覚悟”か“動く勇気”か。彼の本音とこの関係の行方を確かめてみませんか？</v>
      </c>
      <c r="S690" s="26" t="s">
        <v>23</v>
      </c>
      <c r="T690" s="25">
        <f t="shared" si="194"/>
        <v>6</v>
      </c>
      <c r="U690" s="27" t="s">
        <v>21</v>
      </c>
      <c r="V690" s="28">
        <f t="shared" si="190"/>
        <v>45969</v>
      </c>
      <c r="W690" s="29" t="s">
        <v>24</v>
      </c>
      <c r="X690" s="2"/>
      <c r="Y690" s="8" t="s">
        <v>56</v>
      </c>
      <c r="Z690" s="10">
        <f t="shared" si="192"/>
        <v>45969</v>
      </c>
      <c r="AA690" s="9" t="s">
        <v>57</v>
      </c>
      <c r="AB690" s="8">
        <f t="shared" si="191"/>
        <v>989</v>
      </c>
      <c r="AC690" s="8" t="s">
        <v>58</v>
      </c>
      <c r="AK690" s="8" t="s">
        <v>20</v>
      </c>
      <c r="AL690" s="8">
        <f t="shared" si="186"/>
        <v>989</v>
      </c>
      <c r="AM690" s="8" t="s">
        <v>21</v>
      </c>
      <c r="AN690" s="8" t="str">
        <f t="shared" si="193"/>
        <v>タイムリミットが迫ってる…私、どうする？</v>
      </c>
      <c r="AO690" s="9" t="s">
        <v>22</v>
      </c>
      <c r="AP690" s="8" t="str">
        <f t="shared" si="197"/>
        <v>そろそろ決めたい…でも彼は？</v>
      </c>
      <c r="AQ690" s="9" t="s">
        <v>22</v>
      </c>
      <c r="AR690" s="8" t="str">
        <f t="shared" si="198"/>
        <v>気づけば、周りは次々と結婚していく…。彼との未来を信じたいけれど、進まない関係に不安がつのる日々。今あなたに必要なのは、“待つ覚悟”か“動く勇気”か。彼の本音とこの関係の行方を確かめてみませんか？</v>
      </c>
      <c r="AS690" s="9" t="s">
        <v>23</v>
      </c>
      <c r="AT690" s="8">
        <f t="shared" si="195"/>
        <v>6</v>
      </c>
      <c r="AU690" s="8" t="s">
        <v>21</v>
      </c>
      <c r="AV690" s="10">
        <f t="shared" si="187"/>
        <v>45969</v>
      </c>
      <c r="AW690" s="9" t="s">
        <v>24</v>
      </c>
    </row>
    <row r="691" spans="1:49" ht="18.75" customHeight="1">
      <c r="A691" s="2">
        <v>990</v>
      </c>
      <c r="B691" s="2" t="s">
        <v>2400</v>
      </c>
      <c r="C691" s="2" t="s">
        <v>2401</v>
      </c>
      <c r="D691" s="2" t="s">
        <v>2402</v>
      </c>
      <c r="E691" s="2" t="s">
        <v>1032</v>
      </c>
      <c r="G691" s="2" t="s">
        <v>19</v>
      </c>
      <c r="H691" s="2">
        <v>10</v>
      </c>
      <c r="I691" s="3">
        <v>45970</v>
      </c>
      <c r="J691" s="4"/>
      <c r="K691" s="25" t="s">
        <v>55</v>
      </c>
      <c r="L691" s="25">
        <f t="shared" si="188"/>
        <v>990</v>
      </c>
      <c r="M691" s="25" t="s">
        <v>21</v>
      </c>
      <c r="N691" s="25" t="str">
        <f t="shared" si="189"/>
        <v>恋の記憶が止まったまま……再び心が動く日は来る？</v>
      </c>
      <c r="O691" s="26" t="s">
        <v>22</v>
      </c>
      <c r="P691" s="25" t="str">
        <f t="shared" si="196"/>
        <v>“このままひとりかも”と怯える前に</v>
      </c>
      <c r="Q691" s="26" t="s">
        <v>22</v>
      </c>
      <c r="R691" s="25" t="str">
        <f t="shared" si="184"/>
        <v>もう恋なんてしない…そう思いかけているあなた。でも、恋心は簡単に死なないし、忘れたふりをしてもちゃんと息をしてる。“このままひとりかも”と怯える前に、あなたの心が再びときめくその日をのぞいてみませんか？</v>
      </c>
      <c r="S691" s="26" t="s">
        <v>23</v>
      </c>
      <c r="T691" s="25">
        <f t="shared" si="194"/>
        <v>10</v>
      </c>
      <c r="U691" s="27" t="s">
        <v>21</v>
      </c>
      <c r="V691" s="28">
        <f t="shared" si="190"/>
        <v>45970</v>
      </c>
      <c r="W691" s="29" t="s">
        <v>24</v>
      </c>
      <c r="X691" s="2"/>
      <c r="Y691" s="8" t="s">
        <v>56</v>
      </c>
      <c r="Z691" s="10">
        <f t="shared" si="192"/>
        <v>45970</v>
      </c>
      <c r="AA691" s="9" t="s">
        <v>57</v>
      </c>
      <c r="AB691" s="8">
        <f t="shared" si="191"/>
        <v>990</v>
      </c>
      <c r="AC691" s="8" t="s">
        <v>58</v>
      </c>
      <c r="AK691" s="8" t="s">
        <v>20</v>
      </c>
      <c r="AL691" s="8">
        <f t="shared" si="186"/>
        <v>990</v>
      </c>
      <c r="AM691" s="8" t="s">
        <v>21</v>
      </c>
      <c r="AN691" s="8" t="str">
        <f t="shared" si="193"/>
        <v>恋の記憶が止まったまま……再び心が動く日は来る？</v>
      </c>
      <c r="AO691" s="9" t="s">
        <v>22</v>
      </c>
      <c r="AP691" s="8" t="str">
        <f t="shared" si="197"/>
        <v>“このままひとりかも”と怯える前に</v>
      </c>
      <c r="AQ691" s="9" t="s">
        <v>22</v>
      </c>
      <c r="AR691" s="8" t="str">
        <f t="shared" si="198"/>
        <v>もう恋なんてしない…そう思いかけているあなた。でも、恋心は簡単に死なないし、忘れたふりをしてもちゃんと息をしてる。“このままひとりかも”と怯える前に、あなたの心が再びときめくその日をのぞいてみませんか？</v>
      </c>
      <c r="AS691" s="9" t="s">
        <v>23</v>
      </c>
      <c r="AT691" s="8">
        <f t="shared" si="195"/>
        <v>10</v>
      </c>
      <c r="AU691" s="8" t="s">
        <v>21</v>
      </c>
      <c r="AV691" s="10">
        <f t="shared" si="187"/>
        <v>45970</v>
      </c>
      <c r="AW691" s="9" t="s">
        <v>24</v>
      </c>
    </row>
    <row r="692" spans="1:49" ht="18.75" customHeight="1">
      <c r="A692" s="2">
        <v>991</v>
      </c>
      <c r="B692" s="2" t="s">
        <v>2403</v>
      </c>
      <c r="C692" s="2" t="s">
        <v>2404</v>
      </c>
      <c r="D692" s="2" t="s">
        <v>2405</v>
      </c>
      <c r="E692" s="2" t="s">
        <v>1032</v>
      </c>
      <c r="G692" s="2" t="s">
        <v>19</v>
      </c>
      <c r="H692" s="2">
        <v>7</v>
      </c>
      <c r="I692" s="3">
        <v>45971</v>
      </c>
      <c r="J692" s="4"/>
      <c r="K692" s="25" t="s">
        <v>55</v>
      </c>
      <c r="L692" s="25">
        <f t="shared" si="188"/>
        <v>991</v>
      </c>
      <c r="M692" s="25" t="s">
        <v>21</v>
      </c>
      <c r="N692" s="25" t="str">
        <f t="shared" si="189"/>
        <v>「自分が嫌い」 心の霧が晴れるタイミング、見逃さないで</v>
      </c>
      <c r="O692" s="26" t="s">
        <v>22</v>
      </c>
      <c r="P692" s="25" t="str">
        <f t="shared" si="196"/>
        <v>何をやってもダメな気がする……</v>
      </c>
      <c r="Q692" s="26" t="s">
        <v>22</v>
      </c>
      <c r="R692" s="25" t="str">
        <f t="shared" si="184"/>
        <v>自分が嫌い。何をしてもうまくいかない。誰にも理解されない。そんな風に思うとき、心はちょっとだけ疲れているのかもしれません。今のあなたに必要なメッセージを受け取ってください。</v>
      </c>
      <c r="S692" s="26" t="s">
        <v>23</v>
      </c>
      <c r="T692" s="25">
        <f t="shared" si="194"/>
        <v>7</v>
      </c>
      <c r="U692" s="27" t="s">
        <v>21</v>
      </c>
      <c r="V692" s="28">
        <f t="shared" si="190"/>
        <v>45971</v>
      </c>
      <c r="W692" s="29" t="s">
        <v>24</v>
      </c>
      <c r="X692" s="2"/>
      <c r="Y692" s="8" t="s">
        <v>56</v>
      </c>
      <c r="Z692" s="10">
        <f t="shared" si="192"/>
        <v>45971</v>
      </c>
      <c r="AA692" s="9" t="s">
        <v>57</v>
      </c>
      <c r="AB692" s="8">
        <f t="shared" si="191"/>
        <v>991</v>
      </c>
      <c r="AC692" s="8" t="s">
        <v>58</v>
      </c>
      <c r="AK692" s="8" t="s">
        <v>20</v>
      </c>
      <c r="AL692" s="8">
        <f t="shared" si="186"/>
        <v>991</v>
      </c>
      <c r="AM692" s="8" t="s">
        <v>21</v>
      </c>
      <c r="AN692" s="8" t="str">
        <f t="shared" si="193"/>
        <v>「自分が嫌い」 心の霧が晴れるタイミング、見逃さないで</v>
      </c>
      <c r="AO692" s="9" t="s">
        <v>22</v>
      </c>
      <c r="AP692" s="8" t="str">
        <f t="shared" si="197"/>
        <v>何をやってもダメな気がする……</v>
      </c>
      <c r="AQ692" s="9" t="s">
        <v>22</v>
      </c>
      <c r="AR692" s="8" t="str">
        <f t="shared" si="198"/>
        <v>自分が嫌い。何をしてもうまくいかない。誰にも理解されない。そんな風に思うとき、心はちょっとだけ疲れているのかもしれません。今のあなたに必要なメッセージを受け取ってください。</v>
      </c>
      <c r="AS692" s="9" t="s">
        <v>23</v>
      </c>
      <c r="AT692" s="8">
        <f t="shared" si="195"/>
        <v>7</v>
      </c>
      <c r="AU692" s="8" t="s">
        <v>21</v>
      </c>
      <c r="AV692" s="10">
        <f t="shared" si="187"/>
        <v>45971</v>
      </c>
      <c r="AW692" s="9" t="s">
        <v>24</v>
      </c>
    </row>
    <row r="693" spans="1:49" ht="18.75" customHeight="1">
      <c r="A693" s="2">
        <v>992</v>
      </c>
      <c r="B693" s="2" t="s">
        <v>2406</v>
      </c>
      <c r="C693" s="2" t="s">
        <v>2407</v>
      </c>
      <c r="D693" s="2" t="s">
        <v>2408</v>
      </c>
      <c r="E693" s="2" t="s">
        <v>1032</v>
      </c>
      <c r="G693" s="2" t="s">
        <v>19</v>
      </c>
      <c r="H693" s="2">
        <v>8</v>
      </c>
      <c r="I693" s="3">
        <v>45972</v>
      </c>
      <c r="J693" s="4"/>
      <c r="K693" s="25" t="s">
        <v>55</v>
      </c>
      <c r="L693" s="25">
        <f t="shared" si="188"/>
        <v>992</v>
      </c>
      <c r="M693" s="25" t="s">
        <v>21</v>
      </c>
      <c r="N693" s="25" t="str">
        <f t="shared" si="189"/>
        <v>やりがいゼロ…それ、向いてないだけかも？“あなたの天職”診断</v>
      </c>
      <c r="O693" s="26" t="s">
        <v>22</v>
      </c>
      <c r="P693" s="25" t="str">
        <f t="shared" si="196"/>
        <v>今の仕事にワクワクしない</v>
      </c>
      <c r="Q693" s="26" t="s">
        <v>22</v>
      </c>
      <c r="R693" s="25" t="str">
        <f t="shared" ref="R693:R756" si="199">D693</f>
        <v>仕事に行くたびにため息。頑張っても空回り。もしかして今の職場、向いてない…？「本当に自分に合う仕事って、どうやって見つけたらいいの？」そんな迷いの声に、運命からのヒントが届いています。あなたの中に眠っている適職センスを見つけてみませんか？</v>
      </c>
      <c r="S693" s="26" t="s">
        <v>23</v>
      </c>
      <c r="T693" s="25">
        <f t="shared" si="194"/>
        <v>8</v>
      </c>
      <c r="U693" s="27" t="s">
        <v>21</v>
      </c>
      <c r="V693" s="28">
        <f t="shared" si="190"/>
        <v>45972</v>
      </c>
      <c r="W693" s="29" t="s">
        <v>24</v>
      </c>
      <c r="X693" s="2"/>
      <c r="Y693" s="8" t="s">
        <v>56</v>
      </c>
      <c r="Z693" s="10">
        <f t="shared" si="192"/>
        <v>45972</v>
      </c>
      <c r="AA693" s="9" t="s">
        <v>57</v>
      </c>
      <c r="AB693" s="8">
        <f t="shared" si="191"/>
        <v>992</v>
      </c>
      <c r="AC693" s="8" t="s">
        <v>58</v>
      </c>
      <c r="AK693" s="8" t="s">
        <v>20</v>
      </c>
      <c r="AL693" s="8">
        <f t="shared" si="186"/>
        <v>992</v>
      </c>
      <c r="AM693" s="8" t="s">
        <v>21</v>
      </c>
      <c r="AN693" s="8" t="str">
        <f t="shared" si="193"/>
        <v>やりがいゼロ…それ、向いてないだけかも？“あなたの天職”診断</v>
      </c>
      <c r="AO693" s="9" t="s">
        <v>22</v>
      </c>
      <c r="AP693" s="8" t="str">
        <f t="shared" si="197"/>
        <v>今の仕事にワクワクしない</v>
      </c>
      <c r="AQ693" s="9" t="s">
        <v>22</v>
      </c>
      <c r="AR693" s="8" t="str">
        <f t="shared" si="198"/>
        <v>仕事に行くたびにため息。頑張っても空回り。もしかして今の職場、向いてない…？「本当に自分に合う仕事って、どうやって見つけたらいいの？」そんな迷いの声に、運命からのヒントが届いています。あなたの中に眠っている適職センスを見つけてみませんか？</v>
      </c>
      <c r="AS693" s="9" t="s">
        <v>23</v>
      </c>
      <c r="AT693" s="8">
        <f t="shared" si="195"/>
        <v>8</v>
      </c>
      <c r="AU693" s="8" t="s">
        <v>21</v>
      </c>
      <c r="AV693" s="10">
        <f t="shared" si="187"/>
        <v>45972</v>
      </c>
      <c r="AW693" s="9" t="s">
        <v>24</v>
      </c>
    </row>
    <row r="694" spans="1:49" ht="18.75" customHeight="1">
      <c r="A694" s="2">
        <v>993</v>
      </c>
      <c r="B694" s="2" t="s">
        <v>2409</v>
      </c>
      <c r="C694" s="2" t="s">
        <v>2410</v>
      </c>
      <c r="D694" s="2" t="s">
        <v>2411</v>
      </c>
      <c r="E694" s="2" t="s">
        <v>1032</v>
      </c>
      <c r="G694" s="2" t="s">
        <v>19</v>
      </c>
      <c r="H694" s="2">
        <v>3</v>
      </c>
      <c r="I694" s="3">
        <v>45973</v>
      </c>
      <c r="J694" s="4"/>
      <c r="K694" s="25" t="s">
        <v>55</v>
      </c>
      <c r="L694" s="25">
        <f t="shared" si="188"/>
        <v>993</v>
      </c>
      <c r="M694" s="25" t="s">
        <v>21</v>
      </c>
      <c r="N694" s="25" t="str">
        <f t="shared" si="189"/>
        <v>「最近変わったよね？」その違和感、当たりかも</v>
      </c>
      <c r="O694" s="26" t="s">
        <v>22</v>
      </c>
      <c r="P694" s="25" t="str">
        <f t="shared" si="196"/>
        <v>愛が冷めた？それとも隠しごと？</v>
      </c>
      <c r="Q694" s="26" t="s">
        <v>22</v>
      </c>
      <c r="R694" s="25" t="str">
        <f t="shared" si="199"/>
        <v>最近そっけないあの人。優しかった頃と、何かが違う…？もしかして、気持ちはもう私にない？それとも…他の誰かを見てる？あなたの不安に、彼の本心ハッキリ答えます。</v>
      </c>
      <c r="S694" s="26" t="s">
        <v>23</v>
      </c>
      <c r="T694" s="25">
        <f t="shared" si="194"/>
        <v>3</v>
      </c>
      <c r="U694" s="27" t="s">
        <v>21</v>
      </c>
      <c r="V694" s="28">
        <f t="shared" si="190"/>
        <v>45973</v>
      </c>
      <c r="W694" s="29" t="s">
        <v>24</v>
      </c>
      <c r="X694" s="2"/>
      <c r="Y694" s="8" t="s">
        <v>56</v>
      </c>
      <c r="Z694" s="10">
        <f t="shared" si="192"/>
        <v>45973</v>
      </c>
      <c r="AA694" s="9" t="s">
        <v>57</v>
      </c>
      <c r="AB694" s="8">
        <f t="shared" si="191"/>
        <v>993</v>
      </c>
      <c r="AC694" s="8" t="s">
        <v>58</v>
      </c>
      <c r="AK694" s="8" t="s">
        <v>20</v>
      </c>
      <c r="AL694" s="8">
        <f t="shared" si="186"/>
        <v>993</v>
      </c>
      <c r="AM694" s="8" t="s">
        <v>21</v>
      </c>
      <c r="AN694" s="8" t="str">
        <f t="shared" si="193"/>
        <v>「最近変わったよね？」その違和感、当たりかも</v>
      </c>
      <c r="AO694" s="9" t="s">
        <v>22</v>
      </c>
      <c r="AP694" s="8" t="str">
        <f t="shared" si="197"/>
        <v>愛が冷めた？それとも隠しごと？</v>
      </c>
      <c r="AQ694" s="9" t="s">
        <v>22</v>
      </c>
      <c r="AR694" s="8" t="str">
        <f t="shared" si="198"/>
        <v>最近そっけないあの人。優しかった頃と、何かが違う…？もしかして、気持ちはもう私にない？それとも…他の誰かを見てる？あなたの不安に、彼の本心ハッキリ答えます。</v>
      </c>
      <c r="AS694" s="9" t="s">
        <v>23</v>
      </c>
      <c r="AT694" s="8">
        <f t="shared" si="195"/>
        <v>3</v>
      </c>
      <c r="AU694" s="8" t="s">
        <v>21</v>
      </c>
      <c r="AV694" s="10">
        <f t="shared" si="187"/>
        <v>45973</v>
      </c>
      <c r="AW694" s="9" t="s">
        <v>24</v>
      </c>
    </row>
    <row r="695" spans="1:49" ht="18.75" customHeight="1">
      <c r="A695" s="2">
        <v>994</v>
      </c>
      <c r="B695" s="2" t="s">
        <v>2412</v>
      </c>
      <c r="C695" s="2" t="s">
        <v>2413</v>
      </c>
      <c r="D695" s="2" t="s">
        <v>2414</v>
      </c>
      <c r="E695" s="2" t="s">
        <v>1032</v>
      </c>
      <c r="G695" s="2" t="s">
        <v>19</v>
      </c>
      <c r="H695" s="2">
        <v>10</v>
      </c>
      <c r="I695" s="3">
        <v>45974</v>
      </c>
      <c r="J695" s="4"/>
      <c r="K695" s="25" t="s">
        <v>55</v>
      </c>
      <c r="L695" s="25">
        <f t="shared" si="188"/>
        <v>994</v>
      </c>
      <c r="M695" s="25" t="s">
        <v>21</v>
      </c>
      <c r="N695" s="25" t="str">
        <f t="shared" si="189"/>
        <v>失恋ばかり…「このままじゃ終われない！」逆転のチャンスはいつ？</v>
      </c>
      <c r="O695" s="26" t="s">
        <v>22</v>
      </c>
      <c r="P695" s="25" t="str">
        <f t="shared" si="196"/>
        <v>“未来の恋”はちゃんと待ってる！</v>
      </c>
      <c r="Q695" s="26" t="s">
        <v>22</v>
      </c>
      <c r="R695" s="25" t="str">
        <f t="shared" si="199"/>
        <v>その失恋は“転機”。次の恋であなたは変わる！</v>
      </c>
      <c r="S695" s="26" t="s">
        <v>23</v>
      </c>
      <c r="T695" s="25">
        <f t="shared" si="194"/>
        <v>10</v>
      </c>
      <c r="U695" s="27" t="s">
        <v>21</v>
      </c>
      <c r="V695" s="28">
        <f t="shared" si="190"/>
        <v>45974</v>
      </c>
      <c r="W695" s="29" t="s">
        <v>24</v>
      </c>
      <c r="X695" s="2"/>
      <c r="Y695" s="8" t="s">
        <v>56</v>
      </c>
      <c r="Z695" s="10">
        <f t="shared" si="192"/>
        <v>45974</v>
      </c>
      <c r="AA695" s="9" t="s">
        <v>57</v>
      </c>
      <c r="AB695" s="8">
        <f t="shared" si="191"/>
        <v>994</v>
      </c>
      <c r="AC695" s="8" t="s">
        <v>58</v>
      </c>
      <c r="AK695" s="8" t="s">
        <v>20</v>
      </c>
      <c r="AL695" s="8">
        <f t="shared" si="186"/>
        <v>994</v>
      </c>
      <c r="AM695" s="8" t="s">
        <v>21</v>
      </c>
      <c r="AN695" s="8" t="str">
        <f t="shared" si="193"/>
        <v>失恋ばかり…「このままじゃ終われない！」逆転のチャンスはいつ？</v>
      </c>
      <c r="AO695" s="9" t="s">
        <v>22</v>
      </c>
      <c r="AP695" s="8" t="str">
        <f t="shared" si="197"/>
        <v>“未来の恋”はちゃんと待ってる！</v>
      </c>
      <c r="AQ695" s="9" t="s">
        <v>22</v>
      </c>
      <c r="AR695" s="8" t="str">
        <f t="shared" si="198"/>
        <v>その失恋は“転機”。次の恋であなたは変わる！</v>
      </c>
      <c r="AS695" s="9" t="s">
        <v>23</v>
      </c>
      <c r="AT695" s="8">
        <f t="shared" si="195"/>
        <v>10</v>
      </c>
      <c r="AU695" s="8" t="s">
        <v>21</v>
      </c>
      <c r="AV695" s="10">
        <f t="shared" si="187"/>
        <v>45974</v>
      </c>
      <c r="AW695" s="9" t="s">
        <v>24</v>
      </c>
    </row>
    <row r="696" spans="1:49" ht="18.75" customHeight="1">
      <c r="A696" s="2">
        <v>995</v>
      </c>
      <c r="B696" s="2" t="s">
        <v>2415</v>
      </c>
      <c r="C696" s="2" t="s">
        <v>2416</v>
      </c>
      <c r="D696" s="2" t="s">
        <v>2417</v>
      </c>
      <c r="E696" s="2" t="s">
        <v>1032</v>
      </c>
      <c r="G696" s="2" t="s">
        <v>19</v>
      </c>
      <c r="H696" s="2">
        <v>3</v>
      </c>
      <c r="I696" s="3">
        <v>45975</v>
      </c>
      <c r="J696" s="4"/>
      <c r="K696" s="25" t="s">
        <v>55</v>
      </c>
      <c r="L696" s="25">
        <f t="shared" si="188"/>
        <v>995</v>
      </c>
      <c r="M696" s="25" t="s">
        <v>21</v>
      </c>
      <c r="N696" s="25" t="str">
        <f t="shared" si="189"/>
        <v>曖昧な関係の終着点「このままでも恋人になれる？」</v>
      </c>
      <c r="O696" s="26" t="s">
        <v>22</v>
      </c>
      <c r="P696" s="25" t="str">
        <f t="shared" si="196"/>
        <v>このまま進めば恋人になれる？</v>
      </c>
      <c r="Q696" s="26" t="s">
        <v>22</v>
      </c>
      <c r="R696" s="25" t="str">
        <f t="shared" si="199"/>
        <v>一緒にいる時間は多いし、特別な気もする。でも…これは友達？それとも恋人？相手の気持ちが読めない関係に悩んでいるあなた。このまま進めば恋人になれる？それとも…。関係の行方をお伝えします。</v>
      </c>
      <c r="S696" s="26" t="s">
        <v>23</v>
      </c>
      <c r="T696" s="25">
        <f t="shared" si="194"/>
        <v>3</v>
      </c>
      <c r="U696" s="27" t="s">
        <v>21</v>
      </c>
      <c r="V696" s="28">
        <f t="shared" si="190"/>
        <v>45975</v>
      </c>
      <c r="W696" s="29" t="s">
        <v>24</v>
      </c>
      <c r="X696" s="2"/>
      <c r="Y696" s="8" t="s">
        <v>56</v>
      </c>
      <c r="Z696" s="10">
        <f t="shared" si="192"/>
        <v>45975</v>
      </c>
      <c r="AA696" s="9" t="s">
        <v>57</v>
      </c>
      <c r="AB696" s="8">
        <f t="shared" si="191"/>
        <v>995</v>
      </c>
      <c r="AC696" s="8" t="s">
        <v>58</v>
      </c>
      <c r="AK696" s="8" t="s">
        <v>20</v>
      </c>
      <c r="AL696" s="8">
        <f t="shared" si="186"/>
        <v>995</v>
      </c>
      <c r="AM696" s="8" t="s">
        <v>21</v>
      </c>
      <c r="AN696" s="8" t="str">
        <f t="shared" si="193"/>
        <v>曖昧な関係の終着点「このままでも恋人になれる？」</v>
      </c>
      <c r="AO696" s="9" t="s">
        <v>22</v>
      </c>
      <c r="AP696" s="8" t="str">
        <f t="shared" si="197"/>
        <v>このまま進めば恋人になれる？</v>
      </c>
      <c r="AQ696" s="9" t="s">
        <v>22</v>
      </c>
      <c r="AR696" s="8" t="str">
        <f t="shared" si="198"/>
        <v>一緒にいる時間は多いし、特別な気もする。でも…これは友達？それとも恋人？相手の気持ちが読めない関係に悩んでいるあなた。このまま進めば恋人になれる？それとも…。関係の行方をお伝えします。</v>
      </c>
      <c r="AS696" s="9" t="s">
        <v>23</v>
      </c>
      <c r="AT696" s="8">
        <f t="shared" si="195"/>
        <v>3</v>
      </c>
      <c r="AU696" s="8" t="s">
        <v>21</v>
      </c>
      <c r="AV696" s="10">
        <f t="shared" si="187"/>
        <v>45975</v>
      </c>
      <c r="AW696" s="9" t="s">
        <v>24</v>
      </c>
    </row>
    <row r="697" spans="1:49" ht="18.75" customHeight="1">
      <c r="A697" s="2">
        <v>996</v>
      </c>
      <c r="B697" s="2" t="s">
        <v>2418</v>
      </c>
      <c r="C697" s="2" t="s">
        <v>2419</v>
      </c>
      <c r="D697" s="2" t="s">
        <v>2420</v>
      </c>
      <c r="E697" s="2" t="s">
        <v>1032</v>
      </c>
      <c r="G697" s="2" t="s">
        <v>19</v>
      </c>
      <c r="H697" s="2">
        <v>7</v>
      </c>
      <c r="I697" s="3">
        <v>45976</v>
      </c>
      <c r="J697" s="4"/>
      <c r="K697" s="25" t="s">
        <v>55</v>
      </c>
      <c r="L697" s="25">
        <f t="shared" si="188"/>
        <v>996</v>
      </c>
      <c r="M697" s="25" t="s">
        <v>21</v>
      </c>
      <c r="N697" s="25" t="str">
        <f t="shared" si="189"/>
        <v>「何をしてもうまくいかない」私に足りないもの</v>
      </c>
      <c r="O697" s="26" t="s">
        <v>22</v>
      </c>
      <c r="P697" s="25" t="str">
        <f t="shared" si="196"/>
        <v>自己肯定感が低いのはなぜ？</v>
      </c>
      <c r="Q697" s="26" t="s">
        <v>22</v>
      </c>
      <c r="R697" s="25" t="str">
        <f t="shared" si="199"/>
        <v>「頑張っても報われない」「自信が持てない」「どうせ私なんて…」気づけば負のループにハマってない？でも安心して。「あなたを閉じ込めている原因」と「そこから抜け出すヒント」を一緒に見つけましょう。</v>
      </c>
      <c r="S697" s="26" t="s">
        <v>23</v>
      </c>
      <c r="T697" s="25">
        <f t="shared" si="194"/>
        <v>7</v>
      </c>
      <c r="U697" s="27" t="s">
        <v>21</v>
      </c>
      <c r="V697" s="28">
        <f t="shared" si="190"/>
        <v>45976</v>
      </c>
      <c r="W697" s="29" t="s">
        <v>24</v>
      </c>
      <c r="X697" s="2"/>
      <c r="Y697" s="8" t="s">
        <v>56</v>
      </c>
      <c r="Z697" s="10">
        <f t="shared" si="192"/>
        <v>45976</v>
      </c>
      <c r="AA697" s="9" t="s">
        <v>57</v>
      </c>
      <c r="AB697" s="8">
        <f t="shared" si="191"/>
        <v>996</v>
      </c>
      <c r="AC697" s="8" t="s">
        <v>58</v>
      </c>
      <c r="AK697" s="8" t="s">
        <v>20</v>
      </c>
      <c r="AL697" s="8">
        <f t="shared" si="186"/>
        <v>996</v>
      </c>
      <c r="AM697" s="8" t="s">
        <v>21</v>
      </c>
      <c r="AN697" s="8" t="str">
        <f t="shared" si="193"/>
        <v>「何をしてもうまくいかない」私に足りないもの</v>
      </c>
      <c r="AO697" s="9" t="s">
        <v>22</v>
      </c>
      <c r="AP697" s="8" t="str">
        <f t="shared" si="197"/>
        <v>自己肯定感が低いのはなぜ？</v>
      </c>
      <c r="AQ697" s="9" t="s">
        <v>22</v>
      </c>
      <c r="AR697" s="8" t="str">
        <f t="shared" si="198"/>
        <v>「頑張っても報われない」「自信が持てない」「どうせ私なんて…」気づけば負のループにハマってない？でも安心して。「あなたを閉じ込めている原因」と「そこから抜け出すヒント」を一緒に見つけましょう。</v>
      </c>
      <c r="AS697" s="9" t="s">
        <v>23</v>
      </c>
      <c r="AT697" s="8">
        <f t="shared" ref="AT697:AT728" si="200">H697</f>
        <v>7</v>
      </c>
      <c r="AU697" s="8" t="s">
        <v>21</v>
      </c>
      <c r="AV697" s="10">
        <f t="shared" si="187"/>
        <v>45976</v>
      </c>
      <c r="AW697" s="9" t="s">
        <v>24</v>
      </c>
    </row>
    <row r="698" spans="1:49" ht="18.75" customHeight="1">
      <c r="A698" s="2">
        <v>997</v>
      </c>
      <c r="B698" s="2" t="s">
        <v>2421</v>
      </c>
      <c r="C698" s="2" t="s">
        <v>2422</v>
      </c>
      <c r="D698" s="2" t="s">
        <v>2423</v>
      </c>
      <c r="E698" s="2" t="s">
        <v>1032</v>
      </c>
      <c r="G698" s="2" t="s">
        <v>19</v>
      </c>
      <c r="H698" s="2">
        <v>2</v>
      </c>
      <c r="I698" s="3">
        <v>45977</v>
      </c>
      <c r="J698" s="4"/>
      <c r="K698" s="25" t="s">
        <v>55</v>
      </c>
      <c r="L698" s="25">
        <f t="shared" si="188"/>
        <v>997</v>
      </c>
      <c r="M698" s="25" t="s">
        <v>21</v>
      </c>
      <c r="N698" s="25" t="str">
        <f t="shared" si="189"/>
        <v>届かない想い…それでも推しとの“運命の絆”はある？</v>
      </c>
      <c r="O698" s="26" t="s">
        <v>22</v>
      </c>
      <c r="P698" s="25" t="str">
        <f t="shared" si="196"/>
        <v>推しへの想いが私を磨く！</v>
      </c>
      <c r="Q698" s="26" t="s">
        <v>22</v>
      </c>
      <c r="R698" s="25" t="str">
        <f t="shared" si="199"/>
        <v>あなたが心から大好きな推し。この気持ちは一方通行？それとも、見えない形で繋がっている？あなたと推しとの“特別な縁”を、深く占います。</v>
      </c>
      <c r="S698" s="26" t="s">
        <v>23</v>
      </c>
      <c r="T698" s="25">
        <f t="shared" si="194"/>
        <v>2</v>
      </c>
      <c r="U698" s="27" t="s">
        <v>21</v>
      </c>
      <c r="V698" s="28">
        <f t="shared" si="190"/>
        <v>45977</v>
      </c>
      <c r="W698" s="29" t="s">
        <v>24</v>
      </c>
      <c r="X698" s="2"/>
      <c r="Y698" s="8" t="s">
        <v>56</v>
      </c>
      <c r="Z698" s="10">
        <f t="shared" si="192"/>
        <v>45977</v>
      </c>
      <c r="AA698" s="9" t="s">
        <v>57</v>
      </c>
      <c r="AB698" s="8">
        <f t="shared" si="191"/>
        <v>997</v>
      </c>
      <c r="AC698" s="8" t="s">
        <v>58</v>
      </c>
      <c r="AK698" s="8" t="s">
        <v>20</v>
      </c>
      <c r="AL698" s="8">
        <f t="shared" si="186"/>
        <v>997</v>
      </c>
      <c r="AM698" s="8" t="s">
        <v>21</v>
      </c>
      <c r="AN698" s="8" t="str">
        <f t="shared" si="193"/>
        <v>届かない想い…それでも推しとの“運命の絆”はある？</v>
      </c>
      <c r="AO698" s="9" t="s">
        <v>22</v>
      </c>
      <c r="AP698" s="8" t="str">
        <f t="shared" si="197"/>
        <v>推しへの想いが私を磨く！</v>
      </c>
      <c r="AQ698" s="9" t="s">
        <v>22</v>
      </c>
      <c r="AR698" s="8" t="str">
        <f t="shared" si="198"/>
        <v>あなたが心から大好きな推し。この気持ちは一方通行？それとも、見えない形で繋がっている？あなたと推しとの“特別な縁”を、深く占います。</v>
      </c>
      <c r="AS698" s="9" t="s">
        <v>23</v>
      </c>
      <c r="AT698" s="8">
        <f t="shared" si="200"/>
        <v>2</v>
      </c>
      <c r="AU698" s="8" t="s">
        <v>21</v>
      </c>
      <c r="AV698" s="10">
        <f t="shared" si="187"/>
        <v>45977</v>
      </c>
      <c r="AW698" s="9" t="s">
        <v>24</v>
      </c>
    </row>
    <row r="699" spans="1:49" ht="18.75" customHeight="1">
      <c r="A699" s="2">
        <v>998</v>
      </c>
      <c r="B699" s="2" t="s">
        <v>2424</v>
      </c>
      <c r="C699" s="2" t="s">
        <v>2425</v>
      </c>
      <c r="D699" s="2" t="s">
        <v>2426</v>
      </c>
      <c r="E699" s="2" t="s">
        <v>1032</v>
      </c>
      <c r="G699" s="2" t="s">
        <v>19</v>
      </c>
      <c r="H699" s="2">
        <v>10</v>
      </c>
      <c r="I699" s="3">
        <v>45978</v>
      </c>
      <c r="J699" s="4"/>
      <c r="K699" s="25" t="s">
        <v>55</v>
      </c>
      <c r="L699" s="25">
        <f t="shared" si="188"/>
        <v>998</v>
      </c>
      <c r="M699" s="25" t="s">
        <v>21</v>
      </c>
      <c r="N699" s="25" t="str">
        <f t="shared" si="189"/>
        <v>一生ひとり？ それとも、まだ出会いは待っている？</v>
      </c>
      <c r="O699" s="26" t="s">
        <v>22</v>
      </c>
      <c r="P699" s="25" t="str">
        <f t="shared" si="196"/>
        <v>運命はこれから動き出す！</v>
      </c>
      <c r="Q699" s="26" t="s">
        <v>22</v>
      </c>
      <c r="R699" s="25" t="str">
        <f t="shared" si="199"/>
        <v>孤独に耐える毎日、未来への不安、結婚をあきらめかけているあなた。この先、あなたにどんな出会いが用意されているのか？それとも、ひとりでも心から幸せに生きられる方法があるのかあなたの未来に光を見つけるヒントをお伝えします。</v>
      </c>
      <c r="S699" s="26" t="s">
        <v>23</v>
      </c>
      <c r="T699" s="25">
        <f t="shared" si="194"/>
        <v>10</v>
      </c>
      <c r="U699" s="27" t="s">
        <v>21</v>
      </c>
      <c r="V699" s="28">
        <f t="shared" si="190"/>
        <v>45978</v>
      </c>
      <c r="W699" s="29" t="s">
        <v>24</v>
      </c>
      <c r="X699" s="2"/>
      <c r="Y699" s="8" t="s">
        <v>56</v>
      </c>
      <c r="Z699" s="10">
        <f t="shared" si="192"/>
        <v>45978</v>
      </c>
      <c r="AA699" s="9" t="s">
        <v>57</v>
      </c>
      <c r="AB699" s="8">
        <f t="shared" si="191"/>
        <v>998</v>
      </c>
      <c r="AC699" s="8" t="s">
        <v>58</v>
      </c>
      <c r="AK699" s="8" t="s">
        <v>20</v>
      </c>
      <c r="AL699" s="8">
        <f t="shared" si="186"/>
        <v>998</v>
      </c>
      <c r="AM699" s="8" t="s">
        <v>21</v>
      </c>
      <c r="AN699" s="8" t="str">
        <f t="shared" si="193"/>
        <v>一生ひとり？ それとも、まだ出会いは待っている？</v>
      </c>
      <c r="AO699" s="9" t="s">
        <v>22</v>
      </c>
      <c r="AP699" s="8" t="str">
        <f t="shared" si="197"/>
        <v>運命はこれから動き出す！</v>
      </c>
      <c r="AQ699" s="9" t="s">
        <v>22</v>
      </c>
      <c r="AR699" s="8" t="str">
        <f t="shared" si="198"/>
        <v>孤独に耐える毎日、未来への不安、結婚をあきらめかけているあなた。この先、あなたにどんな出会いが用意されているのか？それとも、ひとりでも心から幸せに生きられる方法があるのかあなたの未来に光を見つけるヒントをお伝えします。</v>
      </c>
      <c r="AS699" s="9" t="s">
        <v>23</v>
      </c>
      <c r="AT699" s="8">
        <f t="shared" si="200"/>
        <v>10</v>
      </c>
      <c r="AU699" s="8" t="s">
        <v>21</v>
      </c>
      <c r="AV699" s="10">
        <f t="shared" si="187"/>
        <v>45978</v>
      </c>
      <c r="AW699" s="9" t="s">
        <v>24</v>
      </c>
    </row>
    <row r="700" spans="1:49" ht="18.75" customHeight="1">
      <c r="A700" s="2">
        <v>999</v>
      </c>
      <c r="B700" s="2" t="s">
        <v>2427</v>
      </c>
      <c r="C700" s="2" t="s">
        <v>2428</v>
      </c>
      <c r="D700" s="2" t="s">
        <v>2429</v>
      </c>
      <c r="E700" s="2" t="s">
        <v>1032</v>
      </c>
      <c r="G700" s="2" t="s">
        <v>19</v>
      </c>
      <c r="H700" s="2">
        <v>3</v>
      </c>
      <c r="I700" s="3">
        <v>45979</v>
      </c>
      <c r="J700" s="4"/>
      <c r="K700" s="25" t="s">
        <v>55</v>
      </c>
      <c r="L700" s="25">
        <f t="shared" si="188"/>
        <v>999</v>
      </c>
      <c r="M700" s="25" t="s">
        <v>21</v>
      </c>
      <c r="N700" s="25" t="str">
        <f t="shared" si="189"/>
        <v>この恋、どう育てる？彼の心と「ちょうどいい距離感」</v>
      </c>
      <c r="O700" s="26" t="s">
        <v>22</v>
      </c>
      <c r="P700" s="25" t="str">
        <f t="shared" si="196"/>
        <v>付き合いたての不安を解消！</v>
      </c>
      <c r="Q700" s="26" t="s">
        <v>22</v>
      </c>
      <c r="R700" s="25" t="str">
        <f t="shared" si="199"/>
        <v>付き合い始めたばかりの今、不安になるのは自然なこと。「彼は私のこと、どう思ってる？」「この関係、大切にしたいけど…」そんなあなたのために、彼の今の気持ちと、心地よく続けていくためのヒントをお届けします。</v>
      </c>
      <c r="S700" s="26" t="s">
        <v>23</v>
      </c>
      <c r="T700" s="25">
        <f t="shared" si="194"/>
        <v>3</v>
      </c>
      <c r="U700" s="27" t="s">
        <v>21</v>
      </c>
      <c r="V700" s="28">
        <f t="shared" si="190"/>
        <v>45979</v>
      </c>
      <c r="W700" s="29" t="s">
        <v>24</v>
      </c>
      <c r="X700" s="2"/>
      <c r="Y700" s="8" t="s">
        <v>56</v>
      </c>
      <c r="Z700" s="10">
        <f t="shared" si="192"/>
        <v>45979</v>
      </c>
      <c r="AA700" s="9" t="s">
        <v>57</v>
      </c>
      <c r="AB700" s="8">
        <f t="shared" si="191"/>
        <v>999</v>
      </c>
      <c r="AC700" s="8" t="s">
        <v>58</v>
      </c>
      <c r="AK700" s="8" t="s">
        <v>20</v>
      </c>
      <c r="AL700" s="8">
        <f t="shared" si="186"/>
        <v>999</v>
      </c>
      <c r="AM700" s="8" t="s">
        <v>21</v>
      </c>
      <c r="AN700" s="8" t="str">
        <f t="shared" si="193"/>
        <v>この恋、どう育てる？彼の心と「ちょうどいい距離感」</v>
      </c>
      <c r="AO700" s="9" t="s">
        <v>22</v>
      </c>
      <c r="AP700" s="8" t="str">
        <f t="shared" si="197"/>
        <v>付き合いたての不安を解消！</v>
      </c>
      <c r="AQ700" s="9" t="s">
        <v>22</v>
      </c>
      <c r="AR700" s="8" t="str">
        <f t="shared" si="198"/>
        <v>付き合い始めたばかりの今、不安になるのは自然なこと。「彼は私のこと、どう思ってる？」「この関係、大切にしたいけど…」そんなあなたのために、彼の今の気持ちと、心地よく続けていくためのヒントをお届けします。</v>
      </c>
      <c r="AS700" s="9" t="s">
        <v>23</v>
      </c>
      <c r="AT700" s="8">
        <f t="shared" si="200"/>
        <v>3</v>
      </c>
      <c r="AU700" s="8" t="s">
        <v>21</v>
      </c>
      <c r="AV700" s="10">
        <f t="shared" si="187"/>
        <v>45979</v>
      </c>
      <c r="AW700" s="9" t="s">
        <v>24</v>
      </c>
    </row>
    <row r="701" spans="1:49" ht="18.75" customHeight="1">
      <c r="A701" s="2">
        <v>1000</v>
      </c>
      <c r="B701" s="2" t="s">
        <v>2430</v>
      </c>
      <c r="C701" s="2" t="s">
        <v>2431</v>
      </c>
      <c r="D701" s="2" t="s">
        <v>2432</v>
      </c>
      <c r="E701" s="2" t="s">
        <v>1032</v>
      </c>
      <c r="G701" s="2" t="s">
        <v>19</v>
      </c>
      <c r="H701" s="2">
        <v>10</v>
      </c>
      <c r="I701" s="3">
        <v>45980</v>
      </c>
      <c r="J701" s="4"/>
      <c r="K701" s="25" t="s">
        <v>55</v>
      </c>
      <c r="L701" s="25">
        <f t="shared" si="188"/>
        <v>1000</v>
      </c>
      <c r="M701" s="25" t="s">
        <v>21</v>
      </c>
      <c r="N701" s="25" t="str">
        <f t="shared" si="189"/>
        <v>次こそ本命！“恋のベストタイミング”と相性診断</v>
      </c>
      <c r="O701" s="26" t="s">
        <v>22</v>
      </c>
      <c r="P701" s="25" t="str">
        <f t="shared" si="196"/>
        <v>次の恋は「いつ・どんな人」？</v>
      </c>
      <c r="Q701" s="26" t="s">
        <v>22</v>
      </c>
      <c r="R701" s="25" t="str">
        <f t="shared" si="199"/>
        <v>ずっと待ってるだけじゃ、理想の恋はやってこない。あなたの“恋愛タイミング”と“相性のいい人”を今こそ明確に。次に動くべき時期、恋が始まりやすい相手の特徴、今あなたに必要な心構え。現実を見据えたヒントで、次の一歩を後悔のないものに。</v>
      </c>
      <c r="S701" s="26" t="s">
        <v>23</v>
      </c>
      <c r="T701" s="25">
        <f t="shared" si="194"/>
        <v>10</v>
      </c>
      <c r="U701" s="27" t="s">
        <v>21</v>
      </c>
      <c r="V701" s="28">
        <f t="shared" si="190"/>
        <v>45980</v>
      </c>
      <c r="W701" s="29" t="s">
        <v>24</v>
      </c>
      <c r="X701" s="2"/>
      <c r="Y701" s="8" t="s">
        <v>56</v>
      </c>
      <c r="Z701" s="10">
        <f t="shared" si="192"/>
        <v>45980</v>
      </c>
      <c r="AA701" s="9" t="s">
        <v>57</v>
      </c>
      <c r="AB701" s="8">
        <f t="shared" si="191"/>
        <v>1000</v>
      </c>
      <c r="AC701" s="8" t="s">
        <v>58</v>
      </c>
      <c r="AK701" s="8" t="s">
        <v>20</v>
      </c>
      <c r="AL701" s="8">
        <f t="shared" si="186"/>
        <v>1000</v>
      </c>
      <c r="AM701" s="8" t="s">
        <v>21</v>
      </c>
      <c r="AN701" s="8" t="str">
        <f t="shared" si="193"/>
        <v>次こそ本命！“恋のベストタイミング”と相性診断</v>
      </c>
      <c r="AO701" s="9" t="s">
        <v>22</v>
      </c>
      <c r="AP701" s="8" t="str">
        <f t="shared" si="197"/>
        <v>次の恋は「いつ・どんな人」？</v>
      </c>
      <c r="AQ701" s="9" t="s">
        <v>22</v>
      </c>
      <c r="AR701" s="8" t="str">
        <f t="shared" si="198"/>
        <v>ずっと待ってるだけじゃ、理想の恋はやってこない。あなたの“恋愛タイミング”と“相性のいい人”を今こそ明確に。次に動くべき時期、恋が始まりやすい相手の特徴、今あなたに必要な心構え。現実を見据えたヒントで、次の一歩を後悔のないものに。</v>
      </c>
      <c r="AS701" s="9" t="s">
        <v>23</v>
      </c>
      <c r="AT701" s="8">
        <f t="shared" si="200"/>
        <v>10</v>
      </c>
      <c r="AU701" s="8" t="s">
        <v>21</v>
      </c>
      <c r="AV701" s="10">
        <f t="shared" si="187"/>
        <v>45980</v>
      </c>
      <c r="AW701" s="9" t="s">
        <v>24</v>
      </c>
    </row>
    <row r="702" spans="1:49" ht="18.75" customHeight="1">
      <c r="A702" s="2">
        <v>1001</v>
      </c>
      <c r="B702" s="2" t="s">
        <v>2433</v>
      </c>
      <c r="C702" s="2" t="s">
        <v>2434</v>
      </c>
      <c r="D702" s="2" t="s">
        <v>2435</v>
      </c>
      <c r="E702" s="2" t="s">
        <v>1032</v>
      </c>
      <c r="G702" s="2" t="s">
        <v>19</v>
      </c>
      <c r="H702" s="2">
        <v>8</v>
      </c>
      <c r="I702" s="3">
        <v>45981</v>
      </c>
      <c r="J702" s="4"/>
      <c r="K702" s="25" t="s">
        <v>55</v>
      </c>
      <c r="L702" s="25">
        <f t="shared" si="188"/>
        <v>1001</v>
      </c>
      <c r="M702" s="25" t="s">
        <v>21</v>
      </c>
      <c r="N702" s="25" t="str">
        <f t="shared" si="189"/>
        <v>比べない働き方で見つける【私だけの成功】</v>
      </c>
      <c r="O702" s="26" t="s">
        <v>22</v>
      </c>
      <c r="P702" s="25" t="str">
        <f t="shared" si="196"/>
        <v>強みを活かす！仕事成功ナビ</v>
      </c>
      <c r="Q702" s="26" t="s">
        <v>22</v>
      </c>
      <c r="R702" s="25" t="str">
        <f t="shared" si="199"/>
        <v>「みんなと同じようにできない…」と悩んでしまうあなたへ。比べるのをやめた瞬間、あなたらしい成功の道が動き出します。誰かじゃなく、私のストーリーを始めよう。</v>
      </c>
      <c r="S702" s="26" t="s">
        <v>23</v>
      </c>
      <c r="T702" s="25">
        <f t="shared" si="194"/>
        <v>8</v>
      </c>
      <c r="U702" s="27" t="s">
        <v>21</v>
      </c>
      <c r="V702" s="28">
        <f t="shared" si="190"/>
        <v>45981</v>
      </c>
      <c r="W702" s="29" t="s">
        <v>24</v>
      </c>
      <c r="X702" s="2"/>
      <c r="Y702" s="8" t="s">
        <v>56</v>
      </c>
      <c r="Z702" s="10">
        <f t="shared" si="192"/>
        <v>45981</v>
      </c>
      <c r="AA702" s="9" t="s">
        <v>57</v>
      </c>
      <c r="AB702" s="8">
        <f t="shared" si="191"/>
        <v>1001</v>
      </c>
      <c r="AC702" s="8" t="s">
        <v>58</v>
      </c>
      <c r="AK702" s="8" t="s">
        <v>20</v>
      </c>
      <c r="AL702" s="8">
        <f t="shared" si="186"/>
        <v>1001</v>
      </c>
      <c r="AM702" s="8" t="s">
        <v>21</v>
      </c>
      <c r="AN702" s="8" t="str">
        <f t="shared" si="193"/>
        <v>比べない働き方で見つける【私だけの成功】</v>
      </c>
      <c r="AO702" s="9" t="s">
        <v>22</v>
      </c>
      <c r="AP702" s="8" t="str">
        <f t="shared" si="197"/>
        <v>強みを活かす！仕事成功ナビ</v>
      </c>
      <c r="AQ702" s="9" t="s">
        <v>22</v>
      </c>
      <c r="AR702" s="8" t="str">
        <f t="shared" si="198"/>
        <v>「みんなと同じようにできない…」と悩んでしまうあなたへ。比べるのをやめた瞬間、あなたらしい成功の道が動き出します。誰かじゃなく、私のストーリーを始めよう。</v>
      </c>
      <c r="AS702" s="9" t="s">
        <v>23</v>
      </c>
      <c r="AT702" s="8">
        <f t="shared" si="200"/>
        <v>8</v>
      </c>
      <c r="AU702" s="8" t="s">
        <v>21</v>
      </c>
      <c r="AV702" s="10">
        <f t="shared" si="187"/>
        <v>45981</v>
      </c>
      <c r="AW702" s="9" t="s">
        <v>24</v>
      </c>
    </row>
    <row r="703" spans="1:49" ht="18.75" customHeight="1">
      <c r="A703" s="2">
        <v>1002</v>
      </c>
      <c r="B703" s="2" t="s">
        <v>2436</v>
      </c>
      <c r="C703" s="2" t="s">
        <v>2437</v>
      </c>
      <c r="D703" s="2" t="s">
        <v>2438</v>
      </c>
      <c r="E703" s="2" t="s">
        <v>1032</v>
      </c>
      <c r="G703" s="2" t="s">
        <v>19</v>
      </c>
      <c r="H703" s="2">
        <v>7</v>
      </c>
      <c r="I703" s="3">
        <v>45982</v>
      </c>
      <c r="J703" s="4"/>
      <c r="K703" s="25" t="s">
        <v>55</v>
      </c>
      <c r="L703" s="25">
        <f t="shared" si="188"/>
        <v>1002</v>
      </c>
      <c r="M703" s="25" t="s">
        <v>21</v>
      </c>
      <c r="N703" s="25" t="str">
        <f t="shared" si="189"/>
        <v>人生はまだ途中。次に待ち受ける出来事と、その意味</v>
      </c>
      <c r="O703" s="26" t="s">
        <v>22</v>
      </c>
      <c r="P703" s="25" t="str">
        <f t="shared" si="196"/>
        <v>あなたの人生、次の展開</v>
      </c>
      <c r="Q703" s="26" t="s">
        <v>22</v>
      </c>
      <c r="R703" s="25" t="str">
        <f t="shared" si="199"/>
        <v>何も起きていないようで、人生は常に進んでいます。次にあなたの前に現れる“転機”と、それにどう向き合えばいいのか。流れを知って、自分らしく進むヒントを今ここでお伝えします。</v>
      </c>
      <c r="S703" s="26" t="s">
        <v>23</v>
      </c>
      <c r="T703" s="25">
        <f t="shared" si="194"/>
        <v>7</v>
      </c>
      <c r="U703" s="27" t="s">
        <v>21</v>
      </c>
      <c r="V703" s="28">
        <f t="shared" si="190"/>
        <v>45982</v>
      </c>
      <c r="W703" s="29" t="s">
        <v>24</v>
      </c>
      <c r="X703" s="2"/>
      <c r="Y703" s="8" t="s">
        <v>56</v>
      </c>
      <c r="Z703" s="10">
        <f t="shared" si="192"/>
        <v>45982</v>
      </c>
      <c r="AA703" s="9" t="s">
        <v>57</v>
      </c>
      <c r="AB703" s="8">
        <f t="shared" si="191"/>
        <v>1002</v>
      </c>
      <c r="AC703" s="8" t="s">
        <v>58</v>
      </c>
      <c r="AK703" s="8" t="s">
        <v>20</v>
      </c>
      <c r="AL703" s="8">
        <f t="shared" si="186"/>
        <v>1002</v>
      </c>
      <c r="AM703" s="8" t="s">
        <v>21</v>
      </c>
      <c r="AN703" s="8" t="str">
        <f t="shared" si="193"/>
        <v>人生はまだ途中。次に待ち受ける出来事と、その意味</v>
      </c>
      <c r="AO703" s="9" t="s">
        <v>22</v>
      </c>
      <c r="AP703" s="8" t="str">
        <f t="shared" si="197"/>
        <v>あなたの人生、次の展開</v>
      </c>
      <c r="AQ703" s="9" t="s">
        <v>22</v>
      </c>
      <c r="AR703" s="8" t="str">
        <f t="shared" si="198"/>
        <v>何も起きていないようで、人生は常に進んでいます。次にあなたの前に現れる“転機”と、それにどう向き合えばいいのか。流れを知って、自分らしく進むヒントを今ここでお伝えします。</v>
      </c>
      <c r="AS703" s="9" t="s">
        <v>23</v>
      </c>
      <c r="AT703" s="8">
        <f t="shared" si="200"/>
        <v>7</v>
      </c>
      <c r="AU703" s="8" t="s">
        <v>21</v>
      </c>
      <c r="AV703" s="10">
        <f t="shared" si="187"/>
        <v>45982</v>
      </c>
      <c r="AW703" s="9" t="s">
        <v>24</v>
      </c>
    </row>
    <row r="704" spans="1:49" ht="18.75" customHeight="1">
      <c r="A704" s="2">
        <v>1003</v>
      </c>
      <c r="B704" s="2" t="s">
        <v>2439</v>
      </c>
      <c r="C704" s="2" t="s">
        <v>2440</v>
      </c>
      <c r="D704" s="2" t="s">
        <v>2441</v>
      </c>
      <c r="E704" s="2" t="s">
        <v>1032</v>
      </c>
      <c r="G704" s="2" t="s">
        <v>19</v>
      </c>
      <c r="H704" s="2">
        <v>9</v>
      </c>
      <c r="I704" s="3">
        <v>45983</v>
      </c>
      <c r="J704" s="4"/>
      <c r="K704" s="25" t="s">
        <v>55</v>
      </c>
      <c r="L704" s="25">
        <f t="shared" si="188"/>
        <v>1003</v>
      </c>
      <c r="M704" s="25" t="s">
        <v>21</v>
      </c>
      <c r="N704" s="25" t="str">
        <f t="shared" si="189"/>
        <v>忘れられない恋…その心をそっと手放すには？</v>
      </c>
      <c r="O704" s="26" t="s">
        <v>22</v>
      </c>
      <c r="P704" s="25" t="str">
        <f t="shared" si="196"/>
        <v>忘れたいのに忘れられない…</v>
      </c>
      <c r="Q704" s="26" t="s">
        <v>22</v>
      </c>
      <c r="R704" s="25" t="str">
        <f t="shared" si="199"/>
        <v>もう諦めなきゃと思うのに、どうしても忘れられないあの人。時間が解決するって言われても、今がつらい。あなたの心を少しでも軽くする“癒し”と“答え”を、ここで見つけてみてください。</v>
      </c>
      <c r="S704" s="26" t="s">
        <v>23</v>
      </c>
      <c r="T704" s="25">
        <f t="shared" si="194"/>
        <v>9</v>
      </c>
      <c r="U704" s="27" t="s">
        <v>21</v>
      </c>
      <c r="V704" s="28">
        <f t="shared" si="190"/>
        <v>45983</v>
      </c>
      <c r="W704" s="29" t="s">
        <v>24</v>
      </c>
      <c r="X704" s="2"/>
      <c r="Y704" s="8" t="s">
        <v>56</v>
      </c>
      <c r="Z704" s="10">
        <f t="shared" si="192"/>
        <v>45983</v>
      </c>
      <c r="AA704" s="9" t="s">
        <v>57</v>
      </c>
      <c r="AB704" s="8">
        <f t="shared" si="191"/>
        <v>1003</v>
      </c>
      <c r="AC704" s="8" t="s">
        <v>58</v>
      </c>
      <c r="AK704" s="8" t="s">
        <v>20</v>
      </c>
      <c r="AL704" s="8">
        <f t="shared" si="186"/>
        <v>1003</v>
      </c>
      <c r="AM704" s="8" t="s">
        <v>21</v>
      </c>
      <c r="AN704" s="8" t="str">
        <f t="shared" si="193"/>
        <v>忘れられない恋…その心をそっと手放すには？</v>
      </c>
      <c r="AO704" s="9" t="s">
        <v>22</v>
      </c>
      <c r="AP704" s="8" t="str">
        <f t="shared" si="197"/>
        <v>忘れたいのに忘れられない…</v>
      </c>
      <c r="AQ704" s="9" t="s">
        <v>22</v>
      </c>
      <c r="AR704" s="8" t="str">
        <f t="shared" si="198"/>
        <v>もう諦めなきゃと思うのに、どうしても忘れられないあの人。時間が解決するって言われても、今がつらい。あなたの心を少しでも軽くする“癒し”と“答え”を、ここで見つけてみてください。</v>
      </c>
      <c r="AS704" s="9" t="s">
        <v>23</v>
      </c>
      <c r="AT704" s="8">
        <f t="shared" si="200"/>
        <v>9</v>
      </c>
      <c r="AU704" s="8" t="s">
        <v>21</v>
      </c>
      <c r="AV704" s="10">
        <f t="shared" si="187"/>
        <v>45983</v>
      </c>
      <c r="AW704" s="9" t="s">
        <v>24</v>
      </c>
    </row>
    <row r="705" spans="1:49" ht="18.75" customHeight="1">
      <c r="A705" s="2">
        <v>1004</v>
      </c>
      <c r="B705" s="2" t="s">
        <v>2442</v>
      </c>
      <c r="C705" s="2" t="s">
        <v>2443</v>
      </c>
      <c r="D705" s="2" t="s">
        <v>2444</v>
      </c>
      <c r="E705" s="2" t="s">
        <v>1032</v>
      </c>
      <c r="G705" s="2" t="s">
        <v>19</v>
      </c>
      <c r="H705" s="2">
        <v>3</v>
      </c>
      <c r="I705" s="3">
        <v>45984</v>
      </c>
      <c r="J705" s="4"/>
      <c r="K705" s="25" t="s">
        <v>55</v>
      </c>
      <c r="L705" s="25">
        <f t="shared" si="188"/>
        <v>1004</v>
      </c>
      <c r="M705" s="25" t="s">
        <v>21</v>
      </c>
      <c r="N705" s="25" t="str">
        <f t="shared" si="189"/>
        <v>離婚後、私たちは結ばれる？恋の行方と幸せの時期</v>
      </c>
      <c r="O705" s="26" t="s">
        <v>22</v>
      </c>
      <c r="P705" s="25" t="str">
        <f t="shared" si="196"/>
        <v>『不安な恋』が報われる日は来るの？</v>
      </c>
      <c r="Q705" s="26" t="s">
        <v>22</v>
      </c>
      <c r="R705" s="25" t="str">
        <f t="shared" si="199"/>
        <v>彼の離婚を待つ日々、胸にあるのは希望と不安。でも、運命は静かに動き出しています。ふたりの愛が報われる未来、その時期と可能性をお伝えします。</v>
      </c>
      <c r="S705" s="26" t="s">
        <v>23</v>
      </c>
      <c r="T705" s="25">
        <f t="shared" si="194"/>
        <v>3</v>
      </c>
      <c r="U705" s="27" t="s">
        <v>21</v>
      </c>
      <c r="V705" s="28">
        <f t="shared" si="190"/>
        <v>45984</v>
      </c>
      <c r="W705" s="29" t="s">
        <v>24</v>
      </c>
      <c r="X705" s="2"/>
      <c r="Y705" s="8" t="s">
        <v>56</v>
      </c>
      <c r="Z705" s="10">
        <f t="shared" si="192"/>
        <v>45984</v>
      </c>
      <c r="AA705" s="9" t="s">
        <v>57</v>
      </c>
      <c r="AB705" s="8">
        <f t="shared" si="191"/>
        <v>1004</v>
      </c>
      <c r="AC705" s="8" t="s">
        <v>58</v>
      </c>
      <c r="AK705" s="8" t="s">
        <v>20</v>
      </c>
      <c r="AL705" s="8">
        <f t="shared" si="186"/>
        <v>1004</v>
      </c>
      <c r="AM705" s="8" t="s">
        <v>21</v>
      </c>
      <c r="AN705" s="8" t="str">
        <f t="shared" si="193"/>
        <v>離婚後、私たちは結ばれる？恋の行方と幸せの時期</v>
      </c>
      <c r="AO705" s="9" t="s">
        <v>22</v>
      </c>
      <c r="AP705" s="8" t="str">
        <f t="shared" si="197"/>
        <v>『不安な恋』が報われる日は来るの？</v>
      </c>
      <c r="AQ705" s="9" t="s">
        <v>22</v>
      </c>
      <c r="AR705" s="8" t="str">
        <f t="shared" si="198"/>
        <v>彼の離婚を待つ日々、胸にあるのは希望と不安。でも、運命は静かに動き出しています。ふたりの愛が報われる未来、その時期と可能性をお伝えします。</v>
      </c>
      <c r="AS705" s="9" t="s">
        <v>23</v>
      </c>
      <c r="AT705" s="8">
        <f t="shared" si="200"/>
        <v>3</v>
      </c>
      <c r="AU705" s="8" t="s">
        <v>21</v>
      </c>
      <c r="AV705" s="10">
        <f t="shared" si="187"/>
        <v>45984</v>
      </c>
      <c r="AW705" s="9" t="s">
        <v>24</v>
      </c>
    </row>
    <row r="706" spans="1:49" ht="18.75" customHeight="1">
      <c r="A706" s="2">
        <v>1005</v>
      </c>
      <c r="B706" s="2" t="s">
        <v>2445</v>
      </c>
      <c r="C706" s="2" t="s">
        <v>2446</v>
      </c>
      <c r="D706" s="2" t="s">
        <v>2447</v>
      </c>
      <c r="E706" s="2" t="s">
        <v>1032</v>
      </c>
      <c r="G706" s="2" t="s">
        <v>19</v>
      </c>
      <c r="H706" s="2">
        <v>6</v>
      </c>
      <c r="I706" s="3">
        <v>45985</v>
      </c>
      <c r="J706" s="4"/>
      <c r="K706" s="25" t="s">
        <v>55</v>
      </c>
      <c r="L706" s="25">
        <f t="shared" si="188"/>
        <v>1005</v>
      </c>
      <c r="M706" s="25" t="s">
        <v>21</v>
      </c>
      <c r="N706" s="25" t="str">
        <f t="shared" si="189"/>
        <v>今のパートナーと結婚しても大丈夫？気になる相性をチェック</v>
      </c>
      <c r="O706" s="26" t="s">
        <v>22</v>
      </c>
      <c r="P706" s="25" t="str">
        <f t="shared" si="196"/>
        <v>ふたりの縁は結婚まで続いてる？</v>
      </c>
      <c r="Q706" s="26" t="s">
        <v>22</v>
      </c>
      <c r="R706" s="25" t="str">
        <f t="shared" si="199"/>
        <v>将来のことを考え始めたとき、ふとよぎる「この人と結婚して大丈夫かな？」という気持ち。そんな迷いに、そっとヒントをお届けします。今のふたりの相性と、これからの関係のあり方を一緒に見つめ直してみませんか？</v>
      </c>
      <c r="S706" s="26" t="s">
        <v>23</v>
      </c>
      <c r="T706" s="25">
        <f t="shared" si="194"/>
        <v>6</v>
      </c>
      <c r="U706" s="27" t="s">
        <v>21</v>
      </c>
      <c r="V706" s="28">
        <f t="shared" si="190"/>
        <v>45985</v>
      </c>
      <c r="W706" s="29" t="s">
        <v>24</v>
      </c>
      <c r="X706" s="2"/>
      <c r="Y706" s="8" t="s">
        <v>56</v>
      </c>
      <c r="Z706" s="10">
        <f t="shared" si="192"/>
        <v>45985</v>
      </c>
      <c r="AA706" s="9" t="s">
        <v>57</v>
      </c>
      <c r="AB706" s="8">
        <f t="shared" si="191"/>
        <v>1005</v>
      </c>
      <c r="AC706" s="8" t="s">
        <v>58</v>
      </c>
      <c r="AK706" s="8" t="s">
        <v>20</v>
      </c>
      <c r="AL706" s="8">
        <f t="shared" ref="AL706:AL769" si="201">A706</f>
        <v>1005</v>
      </c>
      <c r="AM706" s="8" t="s">
        <v>21</v>
      </c>
      <c r="AN706" s="8" t="str">
        <f t="shared" si="193"/>
        <v>今のパートナーと結婚しても大丈夫？気になる相性をチェック</v>
      </c>
      <c r="AO706" s="9" t="s">
        <v>22</v>
      </c>
      <c r="AP706" s="8" t="str">
        <f t="shared" si="197"/>
        <v>ふたりの縁は結婚まで続いてる？</v>
      </c>
      <c r="AQ706" s="9" t="s">
        <v>22</v>
      </c>
      <c r="AR706" s="8" t="str">
        <f t="shared" si="198"/>
        <v>将来のことを考え始めたとき、ふとよぎる「この人と結婚して大丈夫かな？」という気持ち。そんな迷いに、そっとヒントをお届けします。今のふたりの相性と、これからの関係のあり方を一緒に見つめ直してみませんか？</v>
      </c>
      <c r="AS706" s="9" t="s">
        <v>23</v>
      </c>
      <c r="AT706" s="8">
        <f t="shared" si="200"/>
        <v>6</v>
      </c>
      <c r="AU706" s="8" t="s">
        <v>21</v>
      </c>
      <c r="AV706" s="10">
        <f t="shared" ref="AV706:AV743" si="202">I706</f>
        <v>45985</v>
      </c>
      <c r="AW706" s="9" t="s">
        <v>24</v>
      </c>
    </row>
    <row r="707" spans="1:49" ht="18.75" customHeight="1">
      <c r="A707" s="2">
        <v>1006</v>
      </c>
      <c r="B707" s="2" t="s">
        <v>2448</v>
      </c>
      <c r="C707" s="2" t="s">
        <v>2449</v>
      </c>
      <c r="D707" s="2" t="s">
        <v>2450</v>
      </c>
      <c r="E707" s="2" t="s">
        <v>1032</v>
      </c>
      <c r="G707" s="2" t="s">
        <v>19</v>
      </c>
      <c r="H707" s="2">
        <v>8</v>
      </c>
      <c r="I707" s="3">
        <v>45986</v>
      </c>
      <c r="J707" s="4"/>
      <c r="K707" s="25" t="s">
        <v>55</v>
      </c>
      <c r="L707" s="25">
        <f t="shared" si="188"/>
        <v>1006</v>
      </c>
      <c r="M707" s="25" t="s">
        <v>21</v>
      </c>
      <c r="N707" s="25" t="str">
        <f t="shared" si="189"/>
        <v>職場に苦手な人がいる…状況は変わる？それとも転機？</v>
      </c>
      <c r="O707" s="26" t="s">
        <v>22</v>
      </c>
      <c r="P707" s="25" t="str">
        <f t="shared" si="196"/>
        <v>職場の人間関係に疲れた…</v>
      </c>
      <c r="Q707" s="26" t="s">
        <v>22</v>
      </c>
      <c r="R707" s="25" t="str">
        <f t="shared" si="199"/>
        <v>毎日顔を合わせる職場での人間関係。特に、苦手な相手がいるとそれだけで心がすり減ってしまうもの。「このまま我慢するべき？それともそろそろ潮時…？」そんなあなたの迷いやモヤモヤに、未来のヒントをお届けします。状況は変わるのか、それとも今が動くタイミングなのか――あなた自身の本音と向き合ってみましょう。</v>
      </c>
      <c r="S707" s="26" t="s">
        <v>23</v>
      </c>
      <c r="T707" s="25">
        <f t="shared" si="194"/>
        <v>8</v>
      </c>
      <c r="U707" s="27" t="s">
        <v>21</v>
      </c>
      <c r="V707" s="28">
        <f t="shared" si="190"/>
        <v>45986</v>
      </c>
      <c r="W707" s="29" t="s">
        <v>24</v>
      </c>
      <c r="X707" s="2"/>
      <c r="Y707" s="8" t="s">
        <v>56</v>
      </c>
      <c r="Z707" s="10">
        <f t="shared" si="192"/>
        <v>45986</v>
      </c>
      <c r="AA707" s="9" t="s">
        <v>57</v>
      </c>
      <c r="AB707" s="8">
        <f t="shared" si="191"/>
        <v>1006</v>
      </c>
      <c r="AC707" s="8" t="s">
        <v>58</v>
      </c>
      <c r="AK707" s="8" t="s">
        <v>20</v>
      </c>
      <c r="AL707" s="8">
        <f t="shared" si="201"/>
        <v>1006</v>
      </c>
      <c r="AM707" s="8" t="s">
        <v>21</v>
      </c>
      <c r="AN707" s="8" t="str">
        <f t="shared" si="193"/>
        <v>職場に苦手な人がいる…状況は変わる？それとも転機？</v>
      </c>
      <c r="AO707" s="9" t="s">
        <v>22</v>
      </c>
      <c r="AP707" s="8" t="str">
        <f t="shared" si="197"/>
        <v>職場の人間関係に疲れた…</v>
      </c>
      <c r="AQ707" s="9" t="s">
        <v>22</v>
      </c>
      <c r="AR707" s="8" t="str">
        <f t="shared" si="198"/>
        <v>毎日顔を合わせる職場での人間関係。特に、苦手な相手がいるとそれだけで心がすり減ってしまうもの。「このまま我慢するべき？それともそろそろ潮時…？」そんなあなたの迷いやモヤモヤに、未来のヒントをお届けします。状況は変わるのか、それとも今が動くタイミングなのか――あなた自身の本音と向き合ってみましょう。</v>
      </c>
      <c r="AS707" s="9" t="s">
        <v>23</v>
      </c>
      <c r="AT707" s="8">
        <f t="shared" si="200"/>
        <v>8</v>
      </c>
      <c r="AU707" s="8" t="s">
        <v>21</v>
      </c>
      <c r="AV707" s="10">
        <f t="shared" si="202"/>
        <v>45986</v>
      </c>
      <c r="AW707" s="9" t="s">
        <v>24</v>
      </c>
    </row>
    <row r="708" spans="1:49" ht="18.75" customHeight="1">
      <c r="A708" s="2">
        <v>1007</v>
      </c>
      <c r="B708" s="2" t="s">
        <v>2451</v>
      </c>
      <c r="C708" s="2" t="s">
        <v>2452</v>
      </c>
      <c r="D708" s="2" t="s">
        <v>2453</v>
      </c>
      <c r="E708" s="2" t="s">
        <v>1032</v>
      </c>
      <c r="G708" s="2" t="s">
        <v>19</v>
      </c>
      <c r="H708" s="2">
        <v>6</v>
      </c>
      <c r="I708" s="3">
        <v>45987</v>
      </c>
      <c r="J708" s="4"/>
      <c r="K708" s="25" t="s">
        <v>55</v>
      </c>
      <c r="L708" s="25">
        <f t="shared" si="188"/>
        <v>1007</v>
      </c>
      <c r="M708" s="25" t="s">
        <v>21</v>
      </c>
      <c r="N708" s="25" t="str">
        <f t="shared" si="189"/>
        <v>二人の間で揺れる心…私を幸せにするのは？</v>
      </c>
      <c r="O708" s="26" t="s">
        <v>22</v>
      </c>
      <c r="P708" s="25" t="str">
        <f t="shared" si="196"/>
        <v>どちらを選べば後悔しない？</v>
      </c>
      <c r="Q708" s="26" t="s">
        <v>22</v>
      </c>
      <c r="R708" s="25" t="str">
        <f t="shared" si="199"/>
        <v>どちらも大切で、どちらにも惹かれてしまう。けれど、結婚となると「幸せになれる相手」は一人だけ。今の気持ちと未来のビジョンを見つめて、あなたの“本当の答え”を見つけてみませんか？</v>
      </c>
      <c r="S708" s="26" t="s">
        <v>23</v>
      </c>
      <c r="T708" s="25">
        <f t="shared" si="194"/>
        <v>6</v>
      </c>
      <c r="U708" s="27" t="s">
        <v>21</v>
      </c>
      <c r="V708" s="28">
        <f t="shared" si="190"/>
        <v>45987</v>
      </c>
      <c r="W708" s="29" t="s">
        <v>24</v>
      </c>
      <c r="X708" s="2"/>
      <c r="Y708" s="8" t="s">
        <v>56</v>
      </c>
      <c r="Z708" s="10">
        <f t="shared" si="192"/>
        <v>45987</v>
      </c>
      <c r="AA708" s="9" t="s">
        <v>57</v>
      </c>
      <c r="AB708" s="8">
        <f t="shared" si="191"/>
        <v>1007</v>
      </c>
      <c r="AC708" s="8" t="s">
        <v>58</v>
      </c>
      <c r="AK708" s="8" t="s">
        <v>20</v>
      </c>
      <c r="AL708" s="8">
        <f t="shared" si="201"/>
        <v>1007</v>
      </c>
      <c r="AM708" s="8" t="s">
        <v>21</v>
      </c>
      <c r="AN708" s="8" t="str">
        <f t="shared" si="193"/>
        <v>二人の間で揺れる心…私を幸せにするのは？</v>
      </c>
      <c r="AO708" s="9" t="s">
        <v>22</v>
      </c>
      <c r="AP708" s="8" t="str">
        <f t="shared" si="197"/>
        <v>どちらを選べば後悔しない？</v>
      </c>
      <c r="AQ708" s="9" t="s">
        <v>22</v>
      </c>
      <c r="AR708" s="8" t="str">
        <f t="shared" si="198"/>
        <v>どちらも大切で、どちらにも惹かれてしまう。けれど、結婚となると「幸せになれる相手」は一人だけ。今の気持ちと未来のビジョンを見つめて、あなたの“本当の答え”を見つけてみませんか？</v>
      </c>
      <c r="AS708" s="9" t="s">
        <v>23</v>
      </c>
      <c r="AT708" s="8">
        <f t="shared" si="200"/>
        <v>6</v>
      </c>
      <c r="AU708" s="8" t="s">
        <v>21</v>
      </c>
      <c r="AV708" s="10">
        <f t="shared" si="202"/>
        <v>45987</v>
      </c>
      <c r="AW708" s="9" t="s">
        <v>24</v>
      </c>
    </row>
    <row r="709" spans="1:49" ht="18.75" customHeight="1">
      <c r="A709" s="2">
        <v>1008</v>
      </c>
      <c r="B709" s="2" t="s">
        <v>2454</v>
      </c>
      <c r="C709" s="2" t="s">
        <v>2455</v>
      </c>
      <c r="D709" s="2" t="s">
        <v>2456</v>
      </c>
      <c r="E709" s="2" t="s">
        <v>1032</v>
      </c>
      <c r="G709" s="2" t="s">
        <v>19</v>
      </c>
      <c r="H709" s="2">
        <v>6</v>
      </c>
      <c r="I709" s="3">
        <v>45988</v>
      </c>
      <c r="J709" s="4"/>
      <c r="K709" s="25" t="s">
        <v>55</v>
      </c>
      <c r="L709" s="25">
        <f t="shared" si="188"/>
        <v>1008</v>
      </c>
      <c r="M709" s="25" t="s">
        <v>21</v>
      </c>
      <c r="N709" s="25" t="str">
        <f t="shared" si="189"/>
        <v>「義両親との関係に自信がない」あなたの結婚運・未来を占断</v>
      </c>
      <c r="O709" s="26" t="s">
        <v>22</v>
      </c>
      <c r="P709" s="25" t="str">
        <f t="shared" si="196"/>
        <v>パートナーは理想。でも義家族が不安…</v>
      </c>
      <c r="Q709" s="26" t="s">
        <v>22</v>
      </c>
      <c r="R709" s="25" t="str">
        <f t="shared" si="199"/>
        <v>彼との未来は描けても、義父母との関係が不安…。このまま結婚して本当に大丈夫？あなたの心の声と、未来に起こりうる出来事をタロットで読み解きます。幸せな結婚へのヒントを見つけましょう。</v>
      </c>
      <c r="S709" s="26" t="s">
        <v>23</v>
      </c>
      <c r="T709" s="25">
        <f t="shared" si="194"/>
        <v>6</v>
      </c>
      <c r="U709" s="27" t="s">
        <v>21</v>
      </c>
      <c r="V709" s="28">
        <f t="shared" si="190"/>
        <v>45988</v>
      </c>
      <c r="W709" s="29" t="s">
        <v>24</v>
      </c>
      <c r="X709" s="2"/>
      <c r="Y709" s="8" t="s">
        <v>56</v>
      </c>
      <c r="Z709" s="10">
        <f t="shared" si="192"/>
        <v>45988</v>
      </c>
      <c r="AA709" s="9" t="s">
        <v>57</v>
      </c>
      <c r="AB709" s="8">
        <f t="shared" si="191"/>
        <v>1008</v>
      </c>
      <c r="AC709" s="8" t="s">
        <v>58</v>
      </c>
      <c r="AK709" s="8" t="s">
        <v>20</v>
      </c>
      <c r="AL709" s="8">
        <f t="shared" si="201"/>
        <v>1008</v>
      </c>
      <c r="AM709" s="8" t="s">
        <v>21</v>
      </c>
      <c r="AN709" s="8" t="str">
        <f t="shared" si="193"/>
        <v>「義両親との関係に自信がない」あなたの結婚運・未来を占断</v>
      </c>
      <c r="AO709" s="9" t="s">
        <v>22</v>
      </c>
      <c r="AP709" s="8" t="str">
        <f t="shared" si="197"/>
        <v>パートナーは理想。でも義家族が不安…</v>
      </c>
      <c r="AQ709" s="9" t="s">
        <v>22</v>
      </c>
      <c r="AR709" s="8" t="str">
        <f t="shared" si="198"/>
        <v>彼との未来は描けても、義父母との関係が不安…。このまま結婚して本当に大丈夫？あなたの心の声と、未来に起こりうる出来事をタロットで読み解きます。幸せな結婚へのヒントを見つけましょう。</v>
      </c>
      <c r="AS709" s="9" t="s">
        <v>23</v>
      </c>
      <c r="AT709" s="8">
        <f t="shared" si="200"/>
        <v>6</v>
      </c>
      <c r="AU709" s="8" t="s">
        <v>21</v>
      </c>
      <c r="AV709" s="10">
        <f t="shared" si="202"/>
        <v>45988</v>
      </c>
      <c r="AW709" s="9" t="s">
        <v>24</v>
      </c>
    </row>
    <row r="710" spans="1:49" ht="18.75" customHeight="1">
      <c r="A710" s="2">
        <v>1009</v>
      </c>
      <c r="B710" s="2" t="s">
        <v>2457</v>
      </c>
      <c r="C710" s="2" t="s">
        <v>2458</v>
      </c>
      <c r="D710" s="2" t="s">
        <v>2459</v>
      </c>
      <c r="E710" s="2" t="s">
        <v>1032</v>
      </c>
      <c r="G710" s="2" t="s">
        <v>19</v>
      </c>
      <c r="H710" s="2">
        <v>3</v>
      </c>
      <c r="I710" s="3">
        <v>45989</v>
      </c>
      <c r="J710" s="4"/>
      <c r="K710" s="25" t="s">
        <v>55</v>
      </c>
      <c r="L710" s="25">
        <f t="shared" si="188"/>
        <v>1009</v>
      </c>
      <c r="M710" s="25" t="s">
        <v>21</v>
      </c>
      <c r="N710" s="25" t="str">
        <f t="shared" si="189"/>
        <v>あの人の気持ちがわからない…私のこと、どう思ってる？</v>
      </c>
      <c r="O710" s="26" t="s">
        <v>22</v>
      </c>
      <c r="P710" s="25" t="str">
        <f t="shared" si="196"/>
        <v>読めない…私はどう思われてる？</v>
      </c>
      <c r="Q710" s="26" t="s">
        <v>22</v>
      </c>
      <c r="R710" s="25" t="str">
        <f t="shared" si="199"/>
        <v>メッセージはくれるけど、はっきりしない言葉。会えば優しいけれど、確信は持てない――あの人の本心が見えなくて、苦しくなっていませんか？今、相手があなたに抱いている感情、恋愛への本気度を読み解きましょう。</v>
      </c>
      <c r="S710" s="26" t="s">
        <v>23</v>
      </c>
      <c r="T710" s="25">
        <f t="shared" si="194"/>
        <v>3</v>
      </c>
      <c r="U710" s="27" t="s">
        <v>21</v>
      </c>
      <c r="V710" s="28">
        <f t="shared" si="190"/>
        <v>45989</v>
      </c>
      <c r="W710" s="29" t="s">
        <v>24</v>
      </c>
      <c r="X710" s="2"/>
      <c r="Y710" s="8" t="s">
        <v>56</v>
      </c>
      <c r="Z710" s="10">
        <f t="shared" si="192"/>
        <v>45989</v>
      </c>
      <c r="AA710" s="9" t="s">
        <v>57</v>
      </c>
      <c r="AB710" s="8">
        <f t="shared" si="191"/>
        <v>1009</v>
      </c>
      <c r="AC710" s="8" t="s">
        <v>58</v>
      </c>
      <c r="AK710" s="8" t="s">
        <v>20</v>
      </c>
      <c r="AL710" s="8">
        <f t="shared" si="201"/>
        <v>1009</v>
      </c>
      <c r="AM710" s="8" t="s">
        <v>21</v>
      </c>
      <c r="AN710" s="8" t="str">
        <f t="shared" si="193"/>
        <v>あの人の気持ちがわからない…私のこと、どう思ってる？</v>
      </c>
      <c r="AO710" s="9" t="s">
        <v>22</v>
      </c>
      <c r="AP710" s="8" t="str">
        <f t="shared" si="197"/>
        <v>読めない…私はどう思われてる？</v>
      </c>
      <c r="AQ710" s="9" t="s">
        <v>22</v>
      </c>
      <c r="AR710" s="8" t="str">
        <f t="shared" si="198"/>
        <v>メッセージはくれるけど、はっきりしない言葉。会えば優しいけれど、確信は持てない――あの人の本心が見えなくて、苦しくなっていませんか？今、相手があなたに抱いている感情、恋愛への本気度を読み解きましょう。</v>
      </c>
      <c r="AS710" s="9" t="s">
        <v>23</v>
      </c>
      <c r="AT710" s="8">
        <f t="shared" si="200"/>
        <v>3</v>
      </c>
      <c r="AU710" s="8" t="s">
        <v>21</v>
      </c>
      <c r="AV710" s="10">
        <f t="shared" si="202"/>
        <v>45989</v>
      </c>
      <c r="AW710" s="9" t="s">
        <v>24</v>
      </c>
    </row>
    <row r="711" spans="1:49" ht="18.75" customHeight="1">
      <c r="A711" s="2">
        <v>1010</v>
      </c>
      <c r="B711" s="2" t="s">
        <v>2460</v>
      </c>
      <c r="C711" s="2" t="s">
        <v>2461</v>
      </c>
      <c r="D711" s="2" t="s">
        <v>2462</v>
      </c>
      <c r="E711" s="2" t="s">
        <v>1032</v>
      </c>
      <c r="G711" s="2" t="s">
        <v>19</v>
      </c>
      <c r="H711" s="2">
        <v>7</v>
      </c>
      <c r="I711" s="3">
        <v>45990</v>
      </c>
      <c r="J711" s="4"/>
      <c r="K711" s="25" t="s">
        <v>55</v>
      </c>
      <c r="L711" s="25">
        <f t="shared" si="188"/>
        <v>1010</v>
      </c>
      <c r="M711" s="25" t="s">
        <v>21</v>
      </c>
      <c r="N711" s="25" t="str">
        <f t="shared" si="189"/>
        <v>金運停滞中？運気を呼び込むタロット占い“金運変化の鍵”</v>
      </c>
      <c r="O711" s="26" t="s">
        <v>22</v>
      </c>
      <c r="P711" s="25" t="str">
        <f t="shared" si="196"/>
        <v>的中◆お金が逃げる理由はコレ！</v>
      </c>
      <c r="Q711" s="26" t="s">
        <v>22</v>
      </c>
      <c r="R711" s="25" t="str">
        <f t="shared" si="199"/>
        <v>最近お金が貯まらない、ツイてない……実は“あること”を変えるだけで、金運が動き出すかも！？あなたに必要な転機と、運を呼び込むヒントをお伝えします。</v>
      </c>
      <c r="S711" s="26" t="s">
        <v>23</v>
      </c>
      <c r="T711" s="25">
        <f t="shared" si="194"/>
        <v>7</v>
      </c>
      <c r="U711" s="27" t="s">
        <v>21</v>
      </c>
      <c r="V711" s="28">
        <f t="shared" si="190"/>
        <v>45990</v>
      </c>
      <c r="W711" s="29" t="s">
        <v>24</v>
      </c>
      <c r="X711" s="2"/>
      <c r="Y711" s="8" t="s">
        <v>56</v>
      </c>
      <c r="Z711" s="10">
        <f t="shared" si="192"/>
        <v>45990</v>
      </c>
      <c r="AA711" s="9" t="s">
        <v>57</v>
      </c>
      <c r="AB711" s="8">
        <f t="shared" si="191"/>
        <v>1010</v>
      </c>
      <c r="AC711" s="8" t="s">
        <v>58</v>
      </c>
      <c r="AK711" s="8" t="s">
        <v>20</v>
      </c>
      <c r="AL711" s="8">
        <f t="shared" si="201"/>
        <v>1010</v>
      </c>
      <c r="AM711" s="8" t="s">
        <v>21</v>
      </c>
      <c r="AN711" s="8" t="str">
        <f t="shared" si="193"/>
        <v>金運停滞中？運気を呼び込むタロット占い“金運変化の鍵”</v>
      </c>
      <c r="AO711" s="9" t="s">
        <v>22</v>
      </c>
      <c r="AP711" s="8" t="str">
        <f t="shared" si="197"/>
        <v>的中◆お金が逃げる理由はコレ！</v>
      </c>
      <c r="AQ711" s="9" t="s">
        <v>22</v>
      </c>
      <c r="AR711" s="8" t="str">
        <f t="shared" si="198"/>
        <v>最近お金が貯まらない、ツイてない……実は“あること”を変えるだけで、金運が動き出すかも！？あなたに必要な転機と、運を呼び込むヒントをお伝えします。</v>
      </c>
      <c r="AS711" s="9" t="s">
        <v>23</v>
      </c>
      <c r="AT711" s="8">
        <f t="shared" si="200"/>
        <v>7</v>
      </c>
      <c r="AU711" s="8" t="s">
        <v>21</v>
      </c>
      <c r="AV711" s="10">
        <f t="shared" si="202"/>
        <v>45990</v>
      </c>
      <c r="AW711" s="9" t="s">
        <v>24</v>
      </c>
    </row>
    <row r="712" spans="1:49" ht="18.75" customHeight="1">
      <c r="A712" s="2">
        <v>1011</v>
      </c>
      <c r="B712" s="2" t="s">
        <v>2463</v>
      </c>
      <c r="C712" s="2" t="s">
        <v>2464</v>
      </c>
      <c r="D712" s="2" t="s">
        <v>2465</v>
      </c>
      <c r="E712" s="2" t="s">
        <v>1032</v>
      </c>
      <c r="G712" s="2" t="s">
        <v>19</v>
      </c>
      <c r="H712" s="2">
        <v>3</v>
      </c>
      <c r="I712" s="3">
        <v>45991</v>
      </c>
      <c r="J712" s="4"/>
      <c r="K712" s="25" t="s">
        <v>55</v>
      </c>
      <c r="L712" s="25">
        <f t="shared" si="188"/>
        <v>1011</v>
      </c>
      <c r="M712" s="25" t="s">
        <v>21</v>
      </c>
      <c r="N712" s="25" t="str">
        <f t="shared" si="189"/>
        <v>LINEの返事がないのはどうして？彼の気持ちと恋の行方</v>
      </c>
      <c r="O712" s="26" t="s">
        <v>22</v>
      </c>
      <c r="P712" s="25" t="str">
        <f t="shared" si="196"/>
        <v>返信が来ないのは脈ナシ？</v>
      </c>
      <c r="Q712" s="26" t="s">
        <v>22</v>
      </c>
      <c r="R712" s="25" t="str">
        <f t="shared" si="199"/>
        <v xml:space="preserve">返信がないのは脈ナシ？それとも忙しいだけ？悩めるあなたに、彼の今の気持ちとLINEを送るベストなタイミングを占いで読み解きます。少しの勇気が、恋を前に進めるきっかけになるかもしれません。
</v>
      </c>
      <c r="S712" s="26" t="s">
        <v>23</v>
      </c>
      <c r="T712" s="25">
        <f t="shared" si="194"/>
        <v>3</v>
      </c>
      <c r="U712" s="27" t="s">
        <v>21</v>
      </c>
      <c r="V712" s="28">
        <f t="shared" si="190"/>
        <v>45991</v>
      </c>
      <c r="W712" s="29" t="s">
        <v>24</v>
      </c>
      <c r="X712" s="2"/>
      <c r="Y712" s="8" t="s">
        <v>56</v>
      </c>
      <c r="Z712" s="10">
        <f t="shared" si="192"/>
        <v>45991</v>
      </c>
      <c r="AA712" s="9" t="s">
        <v>57</v>
      </c>
      <c r="AB712" s="8">
        <f t="shared" si="191"/>
        <v>1011</v>
      </c>
      <c r="AC712" s="8" t="s">
        <v>58</v>
      </c>
      <c r="AK712" s="8" t="s">
        <v>20</v>
      </c>
      <c r="AL712" s="8">
        <f t="shared" si="201"/>
        <v>1011</v>
      </c>
      <c r="AM712" s="8" t="s">
        <v>21</v>
      </c>
      <c r="AN712" s="8" t="str">
        <f t="shared" si="193"/>
        <v>LINEの返事がないのはどうして？彼の気持ちと恋の行方</v>
      </c>
      <c r="AO712" s="9" t="s">
        <v>22</v>
      </c>
      <c r="AP712" s="8" t="str">
        <f t="shared" si="197"/>
        <v>返信が来ないのは脈ナシ？</v>
      </c>
      <c r="AQ712" s="9" t="s">
        <v>22</v>
      </c>
      <c r="AR712" s="8" t="str">
        <f t="shared" si="198"/>
        <v xml:space="preserve">返信がないのは脈ナシ？それとも忙しいだけ？悩めるあなたに、彼の今の気持ちとLINEを送るベストなタイミングを占いで読み解きます。少しの勇気が、恋を前に進めるきっかけになるかもしれません。
</v>
      </c>
      <c r="AS712" s="9" t="s">
        <v>23</v>
      </c>
      <c r="AT712" s="8">
        <f t="shared" si="200"/>
        <v>3</v>
      </c>
      <c r="AU712" s="8" t="s">
        <v>21</v>
      </c>
      <c r="AV712" s="10">
        <f t="shared" si="202"/>
        <v>45991</v>
      </c>
      <c r="AW712" s="9" t="s">
        <v>24</v>
      </c>
    </row>
    <row r="713" spans="1:49" ht="18.75" customHeight="1">
      <c r="A713" s="2">
        <v>1012</v>
      </c>
      <c r="B713" s="2" t="s">
        <v>2466</v>
      </c>
      <c r="C713" s="2" t="s">
        <v>2467</v>
      </c>
      <c r="D713" s="2" t="s">
        <v>2468</v>
      </c>
      <c r="E713" s="2" t="s">
        <v>1032</v>
      </c>
      <c r="G713" s="2" t="s">
        <v>19</v>
      </c>
      <c r="H713" s="2">
        <v>3</v>
      </c>
      <c r="I713" s="3">
        <v>45992</v>
      </c>
      <c r="J713" s="4"/>
      <c r="K713" s="25" t="s">
        <v>55</v>
      </c>
      <c r="L713" s="25">
        <f t="shared" ref="L713:L776" si="203">A713</f>
        <v>1012</v>
      </c>
      <c r="M713" s="25" t="s">
        <v>21</v>
      </c>
      <c r="N713" s="25" t="str">
        <f t="shared" ref="N713:N776" si="204">B713</f>
        <v>年の差は障害？それとも運命？恋の行方をチェック！</v>
      </c>
      <c r="O713" s="26" t="s">
        <v>22</v>
      </c>
      <c r="P713" s="25" t="str">
        <f t="shared" si="196"/>
        <v>年の差恋愛、うまくいくカギは？</v>
      </c>
      <c r="Q713" s="26" t="s">
        <v>22</v>
      </c>
      <c r="R713" s="25" t="str">
        <f t="shared" si="199"/>
        <v>年の差が気になるこの恋…年齢が違うだけで、こんなに不安になるなんて。でも、気持ちは本物。彼との恋はうまくいくの？気になる「二人の相性」と「未来の可能性」をひも解きます。</v>
      </c>
      <c r="S713" s="26" t="s">
        <v>23</v>
      </c>
      <c r="T713" s="25">
        <f t="shared" si="194"/>
        <v>3</v>
      </c>
      <c r="U713" s="27" t="s">
        <v>21</v>
      </c>
      <c r="V713" s="28">
        <f t="shared" ref="V713:V776" si="205">I713</f>
        <v>45992</v>
      </c>
      <c r="W713" s="29" t="s">
        <v>24</v>
      </c>
      <c r="X713" s="2"/>
      <c r="Y713" s="8" t="s">
        <v>56</v>
      </c>
      <c r="Z713" s="10">
        <f t="shared" si="192"/>
        <v>45992</v>
      </c>
      <c r="AA713" s="9" t="s">
        <v>57</v>
      </c>
      <c r="AB713" s="8">
        <f t="shared" ref="AB713:AB776" si="206">A713</f>
        <v>1012</v>
      </c>
      <c r="AC713" s="8" t="s">
        <v>58</v>
      </c>
      <c r="AK713" s="8" t="s">
        <v>20</v>
      </c>
      <c r="AL713" s="8">
        <f t="shared" si="201"/>
        <v>1012</v>
      </c>
      <c r="AM713" s="8" t="s">
        <v>21</v>
      </c>
      <c r="AN713" s="8" t="str">
        <f t="shared" si="193"/>
        <v>年の差は障害？それとも運命？恋の行方をチェック！</v>
      </c>
      <c r="AO713" s="9" t="s">
        <v>22</v>
      </c>
      <c r="AP713" s="8" t="str">
        <f t="shared" si="197"/>
        <v>年の差恋愛、うまくいくカギは？</v>
      </c>
      <c r="AQ713" s="9" t="s">
        <v>22</v>
      </c>
      <c r="AR713" s="8" t="str">
        <f t="shared" si="198"/>
        <v>年の差が気になるこの恋…年齢が違うだけで、こんなに不安になるなんて。でも、気持ちは本物。彼との恋はうまくいくの？気になる「二人の相性」と「未来の可能性」をひも解きます。</v>
      </c>
      <c r="AS713" s="9" t="s">
        <v>23</v>
      </c>
      <c r="AT713" s="8">
        <f t="shared" si="200"/>
        <v>3</v>
      </c>
      <c r="AU713" s="8" t="s">
        <v>21</v>
      </c>
      <c r="AV713" s="10">
        <f t="shared" si="202"/>
        <v>45992</v>
      </c>
      <c r="AW713" s="9" t="s">
        <v>24</v>
      </c>
    </row>
    <row r="714" spans="1:49" ht="18.75" customHeight="1">
      <c r="A714" s="2">
        <v>1013</v>
      </c>
      <c r="B714" s="2" t="s">
        <v>2469</v>
      </c>
      <c r="C714" s="2" t="s">
        <v>2470</v>
      </c>
      <c r="D714" s="2" t="s">
        <v>2471</v>
      </c>
      <c r="E714" s="2" t="s">
        <v>1032</v>
      </c>
      <c r="G714" s="2" t="s">
        <v>19</v>
      </c>
      <c r="H714" s="2">
        <v>2</v>
      </c>
      <c r="I714" s="3">
        <v>45993</v>
      </c>
      <c r="J714" s="4"/>
      <c r="K714" s="25" t="s">
        <v>55</v>
      </c>
      <c r="L714" s="25">
        <f t="shared" si="203"/>
        <v>1013</v>
      </c>
      <c r="M714" s="25" t="s">
        <v>21</v>
      </c>
      <c r="N714" s="25" t="str">
        <f t="shared" si="204"/>
        <v>アプローチできない…でも、この恋あきらめたくない</v>
      </c>
      <c r="O714" s="26" t="s">
        <v>22</v>
      </c>
      <c r="P714" s="25" t="str">
        <f t="shared" si="196"/>
        <v>動けない私に、恋は微笑んでくれる？</v>
      </c>
      <c r="Q714" s="26" t="s">
        <v>22</v>
      </c>
      <c r="R714" s="25" t="str">
        <f t="shared" si="199"/>
        <v xml:space="preserve">勇気が出ない、自信がない、傷つくのが怖い…それでも、彼を想う気持ちは消えない。自分から動けないあなたに、今の彼の気持ち、そして恋が動き出す“きっかけ”をお届けします。ほんの少しの勇気で、未来は変わるかも♡
</v>
      </c>
      <c r="S714" s="26" t="s">
        <v>23</v>
      </c>
      <c r="T714" s="25">
        <f t="shared" si="194"/>
        <v>2</v>
      </c>
      <c r="U714" s="27" t="s">
        <v>21</v>
      </c>
      <c r="V714" s="28">
        <f t="shared" si="205"/>
        <v>45993</v>
      </c>
      <c r="W714" s="29" t="s">
        <v>24</v>
      </c>
      <c r="X714" s="2"/>
      <c r="Y714" s="8" t="s">
        <v>56</v>
      </c>
      <c r="Z714" s="10">
        <f t="shared" si="192"/>
        <v>45993</v>
      </c>
      <c r="AA714" s="9" t="s">
        <v>57</v>
      </c>
      <c r="AB714" s="8">
        <f t="shared" si="206"/>
        <v>1013</v>
      </c>
      <c r="AC714" s="8" t="s">
        <v>58</v>
      </c>
      <c r="AK714" s="8" t="s">
        <v>20</v>
      </c>
      <c r="AL714" s="8">
        <f t="shared" si="201"/>
        <v>1013</v>
      </c>
      <c r="AM714" s="8" t="s">
        <v>21</v>
      </c>
      <c r="AN714" s="8" t="str">
        <f t="shared" si="193"/>
        <v>アプローチできない…でも、この恋あきらめたくない</v>
      </c>
      <c r="AO714" s="9" t="s">
        <v>22</v>
      </c>
      <c r="AP714" s="8" t="str">
        <f t="shared" si="197"/>
        <v>動けない私に、恋は微笑んでくれる？</v>
      </c>
      <c r="AQ714" s="9" t="s">
        <v>22</v>
      </c>
      <c r="AR714" s="8" t="str">
        <f t="shared" si="198"/>
        <v xml:space="preserve">勇気が出ない、自信がない、傷つくのが怖い…それでも、彼を想う気持ちは消えない。自分から動けないあなたに、今の彼の気持ち、そして恋が動き出す“きっかけ”をお届けします。ほんの少しの勇気で、未来は変わるかも♡
</v>
      </c>
      <c r="AS714" s="9" t="s">
        <v>23</v>
      </c>
      <c r="AT714" s="8">
        <f t="shared" si="200"/>
        <v>2</v>
      </c>
      <c r="AU714" s="8" t="s">
        <v>21</v>
      </c>
      <c r="AV714" s="10">
        <f t="shared" si="202"/>
        <v>45993</v>
      </c>
      <c r="AW714" s="9" t="s">
        <v>24</v>
      </c>
    </row>
    <row r="715" spans="1:49" ht="18.75" customHeight="1">
      <c r="A715" s="2">
        <v>1014</v>
      </c>
      <c r="B715" s="2" t="s">
        <v>2472</v>
      </c>
      <c r="C715" s="2" t="s">
        <v>2473</v>
      </c>
      <c r="D715" s="2" t="s">
        <v>2474</v>
      </c>
      <c r="E715" s="2" t="s">
        <v>1032</v>
      </c>
      <c r="G715" s="2" t="s">
        <v>19</v>
      </c>
      <c r="H715" s="2">
        <v>10</v>
      </c>
      <c r="I715" s="3">
        <v>45994</v>
      </c>
      <c r="J715" s="4"/>
      <c r="K715" s="25" t="s">
        <v>55</v>
      </c>
      <c r="L715" s="25">
        <f t="shared" si="203"/>
        <v>1014</v>
      </c>
      <c r="M715" s="25" t="s">
        <v>21</v>
      </c>
      <c r="N715" s="25" t="str">
        <f t="shared" si="204"/>
        <v>恋愛が面倒に感じるのは、心からの恋を知らないだけ？</v>
      </c>
      <c r="O715" s="26" t="s">
        <v>22</v>
      </c>
      <c r="P715" s="25" t="str">
        <f t="shared" si="196"/>
        <v>恋って面倒…でも、本当は恋したい！</v>
      </c>
      <c r="Q715" s="26" t="s">
        <v>22</v>
      </c>
      <c r="R715" s="25" t="str">
        <f t="shared" si="199"/>
        <v>恋愛が面倒、気力がわかない、むしろ一人の方が楽。そんなふうに感じるのは、あなたが冷めているからじゃなく、本当に心が動く恋をまだ知らないだけかも。あなたの恋愛スイッチ、どこにあるのか探ってみましょう。</v>
      </c>
      <c r="S715" s="26" t="s">
        <v>23</v>
      </c>
      <c r="T715" s="25">
        <f t="shared" si="194"/>
        <v>10</v>
      </c>
      <c r="U715" s="27" t="s">
        <v>21</v>
      </c>
      <c r="V715" s="28">
        <f t="shared" si="205"/>
        <v>45994</v>
      </c>
      <c r="W715" s="29" t="s">
        <v>24</v>
      </c>
      <c r="X715" s="2"/>
      <c r="Y715" s="8" t="s">
        <v>56</v>
      </c>
      <c r="Z715" s="10">
        <f t="shared" si="192"/>
        <v>45994</v>
      </c>
      <c r="AA715" s="9" t="s">
        <v>57</v>
      </c>
      <c r="AB715" s="8">
        <f t="shared" si="206"/>
        <v>1014</v>
      </c>
      <c r="AC715" s="8" t="s">
        <v>58</v>
      </c>
      <c r="AK715" s="8" t="s">
        <v>20</v>
      </c>
      <c r="AL715" s="8">
        <f t="shared" si="201"/>
        <v>1014</v>
      </c>
      <c r="AM715" s="8" t="s">
        <v>21</v>
      </c>
      <c r="AN715" s="8" t="str">
        <f t="shared" si="193"/>
        <v>恋愛が面倒に感じるのは、心からの恋を知らないだけ？</v>
      </c>
      <c r="AO715" s="9" t="s">
        <v>22</v>
      </c>
      <c r="AP715" s="8" t="str">
        <f t="shared" si="197"/>
        <v>恋って面倒…でも、本当は恋したい！</v>
      </c>
      <c r="AQ715" s="9" t="s">
        <v>22</v>
      </c>
      <c r="AR715" s="8" t="str">
        <f t="shared" si="198"/>
        <v>恋愛が面倒、気力がわかない、むしろ一人の方が楽。そんなふうに感じるのは、あなたが冷めているからじゃなく、本当に心が動く恋をまだ知らないだけかも。あなたの恋愛スイッチ、どこにあるのか探ってみましょう。</v>
      </c>
      <c r="AS715" s="9" t="s">
        <v>23</v>
      </c>
      <c r="AT715" s="8">
        <f t="shared" si="200"/>
        <v>10</v>
      </c>
      <c r="AU715" s="8" t="s">
        <v>21</v>
      </c>
      <c r="AV715" s="10">
        <f t="shared" si="202"/>
        <v>45994</v>
      </c>
      <c r="AW715" s="9" t="s">
        <v>24</v>
      </c>
    </row>
    <row r="716" spans="1:49" ht="18.75" customHeight="1">
      <c r="A716" s="2">
        <v>1015</v>
      </c>
      <c r="B716" s="2" t="s">
        <v>2475</v>
      </c>
      <c r="C716" s="2" t="s">
        <v>2476</v>
      </c>
      <c r="D716" s="2" t="s">
        <v>2477</v>
      </c>
      <c r="E716" s="2" t="s">
        <v>1032</v>
      </c>
      <c r="G716" s="2" t="s">
        <v>19</v>
      </c>
      <c r="H716" s="2">
        <v>2</v>
      </c>
      <c r="I716" s="3">
        <v>45995</v>
      </c>
      <c r="J716" s="4"/>
      <c r="K716" s="25" t="s">
        <v>55</v>
      </c>
      <c r="L716" s="25">
        <f t="shared" si="203"/>
        <v>1015</v>
      </c>
      <c r="M716" s="25" t="s">
        <v>21</v>
      </c>
      <c r="N716" s="25" t="str">
        <f t="shared" si="204"/>
        <v>両想いになる未来はある？片想いの結末、運命が導く答え</v>
      </c>
      <c r="O716" s="26" t="s">
        <v>22</v>
      </c>
      <c r="P716" s="25" t="str">
        <f t="shared" si="196"/>
        <v>気づいてほしいのに届かない…</v>
      </c>
      <c r="Q716" s="26" t="s">
        <v>22</v>
      </c>
      <c r="R716" s="25" t="str">
        <f t="shared" si="199"/>
        <v>言いたいのに言えない。気づいてほしいのに届かない…。そんな切ない片想い、今あの人はどう感じているのでしょうか？少しだけ勇気を出して、あの人の本音をそっとのぞいてみませんか。恋の行方、心の距離、そしてこの先に待つ可能性を占います。</v>
      </c>
      <c r="S716" s="26" t="s">
        <v>23</v>
      </c>
      <c r="T716" s="25">
        <f t="shared" si="194"/>
        <v>2</v>
      </c>
      <c r="U716" s="27" t="s">
        <v>21</v>
      </c>
      <c r="V716" s="28">
        <f t="shared" si="205"/>
        <v>45995</v>
      </c>
      <c r="W716" s="29" t="s">
        <v>24</v>
      </c>
      <c r="X716" s="2"/>
      <c r="Y716" s="8" t="s">
        <v>56</v>
      </c>
      <c r="Z716" s="10">
        <f t="shared" si="192"/>
        <v>45995</v>
      </c>
      <c r="AA716" s="9" t="s">
        <v>57</v>
      </c>
      <c r="AB716" s="8">
        <f t="shared" si="206"/>
        <v>1015</v>
      </c>
      <c r="AC716" s="8" t="s">
        <v>58</v>
      </c>
      <c r="AK716" s="8" t="s">
        <v>20</v>
      </c>
      <c r="AL716" s="8">
        <f t="shared" si="201"/>
        <v>1015</v>
      </c>
      <c r="AM716" s="8" t="s">
        <v>21</v>
      </c>
      <c r="AN716" s="8" t="str">
        <f t="shared" si="193"/>
        <v>両想いになる未来はある？片想いの結末、運命が導く答え</v>
      </c>
      <c r="AO716" s="9" t="s">
        <v>22</v>
      </c>
      <c r="AP716" s="8" t="str">
        <f t="shared" si="197"/>
        <v>気づいてほしいのに届かない…</v>
      </c>
      <c r="AQ716" s="9" t="s">
        <v>22</v>
      </c>
      <c r="AR716" s="8" t="str">
        <f t="shared" si="198"/>
        <v>言いたいのに言えない。気づいてほしいのに届かない…。そんな切ない片想い、今あの人はどう感じているのでしょうか？少しだけ勇気を出して、あの人の本音をそっとのぞいてみませんか。恋の行方、心の距離、そしてこの先に待つ可能性を占います。</v>
      </c>
      <c r="AS716" s="9" t="s">
        <v>23</v>
      </c>
      <c r="AT716" s="8">
        <f t="shared" si="200"/>
        <v>2</v>
      </c>
      <c r="AU716" s="8" t="s">
        <v>21</v>
      </c>
      <c r="AV716" s="10">
        <f t="shared" si="202"/>
        <v>45995</v>
      </c>
      <c r="AW716" s="9" t="s">
        <v>24</v>
      </c>
    </row>
    <row r="717" spans="1:49" ht="18.75" customHeight="1">
      <c r="A717" s="2">
        <v>1016</v>
      </c>
      <c r="B717" s="2" t="s">
        <v>2478</v>
      </c>
      <c r="C717" s="2" t="s">
        <v>2479</v>
      </c>
      <c r="D717" s="2" t="s">
        <v>2480</v>
      </c>
      <c r="E717" s="2" t="s">
        <v>1032</v>
      </c>
      <c r="G717" s="2" t="s">
        <v>19</v>
      </c>
      <c r="H717" s="2">
        <v>10</v>
      </c>
      <c r="I717" s="3">
        <v>45996</v>
      </c>
      <c r="J717" s="4"/>
      <c r="K717" s="25" t="s">
        <v>55</v>
      </c>
      <c r="L717" s="25">
        <f t="shared" si="203"/>
        <v>1016</v>
      </c>
      <c r="M717" s="25" t="s">
        <v>21</v>
      </c>
      <c r="N717" s="25" t="str">
        <f t="shared" si="204"/>
        <v>【運命の出会い占い】人生に奇跡は起きる？停滞期を抜け出すヒント</v>
      </c>
      <c r="O717" s="26" t="s">
        <v>22</v>
      </c>
      <c r="P717" s="25" t="str">
        <f t="shared" si="196"/>
        <v>運命の再起動！これから起こる奇跡</v>
      </c>
      <c r="Q717" s="26" t="s">
        <v>22</v>
      </c>
      <c r="R717" s="25" t="str">
        <f t="shared" si="199"/>
        <v>「このまま出会いもなく、何も起こらず終わっていくの…？」そんな不安を抱えるあなたへ。止まっていた人生に、運命の歯車が静かに動き始めています。過去・現在・未来、あなたの運気の流れを読み解き、“奇跡”が訪れるタイミングと、そこへ向かうためのヒントをお伝えします。</v>
      </c>
      <c r="S717" s="26" t="s">
        <v>23</v>
      </c>
      <c r="T717" s="25">
        <f t="shared" si="194"/>
        <v>10</v>
      </c>
      <c r="U717" s="27" t="s">
        <v>21</v>
      </c>
      <c r="V717" s="28">
        <f t="shared" si="205"/>
        <v>45996</v>
      </c>
      <c r="W717" s="29" t="s">
        <v>24</v>
      </c>
      <c r="X717" s="2"/>
      <c r="Y717" s="8" t="s">
        <v>56</v>
      </c>
      <c r="Z717" s="10">
        <f t="shared" si="192"/>
        <v>45996</v>
      </c>
      <c r="AA717" s="9" t="s">
        <v>57</v>
      </c>
      <c r="AB717" s="8">
        <f t="shared" si="206"/>
        <v>1016</v>
      </c>
      <c r="AC717" s="8" t="s">
        <v>58</v>
      </c>
      <c r="AK717" s="8" t="s">
        <v>20</v>
      </c>
      <c r="AL717" s="8">
        <f t="shared" si="201"/>
        <v>1016</v>
      </c>
      <c r="AM717" s="8" t="s">
        <v>21</v>
      </c>
      <c r="AN717" s="8" t="str">
        <f t="shared" si="193"/>
        <v>【運命の出会い占い】人生に奇跡は起きる？停滞期を抜け出すヒント</v>
      </c>
      <c r="AO717" s="9" t="s">
        <v>22</v>
      </c>
      <c r="AP717" s="8" t="str">
        <f t="shared" si="197"/>
        <v>運命の再起動！これから起こる奇跡</v>
      </c>
      <c r="AQ717" s="9" t="s">
        <v>22</v>
      </c>
      <c r="AR717" s="8" t="str">
        <f t="shared" si="198"/>
        <v>「このまま出会いもなく、何も起こらず終わっていくの…？」そんな不安を抱えるあなたへ。止まっていた人生に、運命の歯車が静かに動き始めています。過去・現在・未来、あなたの運気の流れを読み解き、“奇跡”が訪れるタイミングと、そこへ向かうためのヒントをお伝えします。</v>
      </c>
      <c r="AS717" s="9" t="s">
        <v>23</v>
      </c>
      <c r="AT717" s="8">
        <f t="shared" si="200"/>
        <v>10</v>
      </c>
      <c r="AU717" s="8" t="s">
        <v>21</v>
      </c>
      <c r="AV717" s="10">
        <f t="shared" si="202"/>
        <v>45996</v>
      </c>
      <c r="AW717" s="9" t="s">
        <v>24</v>
      </c>
    </row>
    <row r="718" spans="1:49" ht="18.75" customHeight="1">
      <c r="A718" s="2">
        <v>1017</v>
      </c>
      <c r="B718" s="2" t="s">
        <v>2481</v>
      </c>
      <c r="C718" s="2" t="s">
        <v>2482</v>
      </c>
      <c r="D718" s="2" t="s">
        <v>2483</v>
      </c>
      <c r="E718" s="2" t="s">
        <v>1032</v>
      </c>
      <c r="G718" s="2" t="s">
        <v>19</v>
      </c>
      <c r="H718" s="2">
        <v>3</v>
      </c>
      <c r="I718" s="3">
        <v>45997</v>
      </c>
      <c r="J718" s="4"/>
      <c r="K718" s="25" t="s">
        <v>55</v>
      </c>
      <c r="L718" s="25">
        <f t="shared" si="203"/>
        <v>1017</v>
      </c>
      <c r="M718" s="25" t="s">
        <v>21</v>
      </c>
      <c r="N718" s="25" t="str">
        <f t="shared" si="204"/>
        <v>あの人に恋人がいるか＆あなたへの気持ちを完全鑑定</v>
      </c>
      <c r="O718" s="26" t="s">
        <v>22</v>
      </c>
      <c r="P718" s="25" t="str">
        <f t="shared" si="196"/>
        <v>あの人の恋愛状況、全部占います</v>
      </c>
      <c r="Q718" s="26" t="s">
        <v>22</v>
      </c>
      <c r="R718" s="25" t="str">
        <f t="shared" si="199"/>
        <v>気になるあの人に、すでに誰か特別な存在がいるのか…それとも、あなたが特別になれる可能性があるのか？この恋に踏み出す前に、真実を知っておきたいあなたへ。あの人の現在の恋愛状況と、あなたに抱く想いを深く占い、ふたりの関係がこれからどう変化していくのかまで見ていきます。</v>
      </c>
      <c r="S718" s="26" t="s">
        <v>23</v>
      </c>
      <c r="T718" s="25">
        <f t="shared" si="194"/>
        <v>3</v>
      </c>
      <c r="U718" s="27" t="s">
        <v>21</v>
      </c>
      <c r="V718" s="28">
        <f t="shared" si="205"/>
        <v>45997</v>
      </c>
      <c r="W718" s="29" t="s">
        <v>24</v>
      </c>
      <c r="X718" s="2"/>
      <c r="Y718" s="8" t="s">
        <v>56</v>
      </c>
      <c r="Z718" s="10">
        <f t="shared" si="192"/>
        <v>45997</v>
      </c>
      <c r="AA718" s="9" t="s">
        <v>57</v>
      </c>
      <c r="AB718" s="8">
        <f t="shared" si="206"/>
        <v>1017</v>
      </c>
      <c r="AC718" s="8" t="s">
        <v>58</v>
      </c>
      <c r="AK718" s="8" t="s">
        <v>20</v>
      </c>
      <c r="AL718" s="8">
        <f t="shared" si="201"/>
        <v>1017</v>
      </c>
      <c r="AM718" s="8" t="s">
        <v>21</v>
      </c>
      <c r="AN718" s="8" t="str">
        <f t="shared" si="193"/>
        <v>あの人に恋人がいるか＆あなたへの気持ちを完全鑑定</v>
      </c>
      <c r="AO718" s="9" t="s">
        <v>22</v>
      </c>
      <c r="AP718" s="8" t="str">
        <f t="shared" si="197"/>
        <v>あの人の恋愛状況、全部占います</v>
      </c>
      <c r="AQ718" s="9" t="s">
        <v>22</v>
      </c>
      <c r="AR718" s="8" t="str">
        <f t="shared" si="198"/>
        <v>気になるあの人に、すでに誰か特別な存在がいるのか…それとも、あなたが特別になれる可能性があるのか？この恋に踏み出す前に、真実を知っておきたいあなたへ。あの人の現在の恋愛状況と、あなたに抱く想いを深く占い、ふたりの関係がこれからどう変化していくのかまで見ていきます。</v>
      </c>
      <c r="AS718" s="9" t="s">
        <v>23</v>
      </c>
      <c r="AT718" s="8">
        <f t="shared" si="200"/>
        <v>3</v>
      </c>
      <c r="AU718" s="8" t="s">
        <v>21</v>
      </c>
      <c r="AV718" s="10">
        <f t="shared" si="202"/>
        <v>45997</v>
      </c>
      <c r="AW718" s="9" t="s">
        <v>24</v>
      </c>
    </row>
    <row r="719" spans="1:49" ht="18.75" customHeight="1">
      <c r="A719" s="2">
        <v>1018</v>
      </c>
      <c r="B719" s="2" t="s">
        <v>2484</v>
      </c>
      <c r="C719" s="2" t="s">
        <v>2485</v>
      </c>
      <c r="D719" s="2" t="s">
        <v>2486</v>
      </c>
      <c r="E719" s="2" t="s">
        <v>1032</v>
      </c>
      <c r="G719" s="2" t="s">
        <v>19</v>
      </c>
      <c r="H719" s="2">
        <v>9</v>
      </c>
      <c r="I719" s="3">
        <v>45998</v>
      </c>
      <c r="J719" s="4"/>
      <c r="K719" s="25" t="s">
        <v>55</v>
      </c>
      <c r="L719" s="25">
        <f t="shared" si="203"/>
        <v>1018</v>
      </c>
      <c r="M719" s="25" t="s">
        <v>21</v>
      </c>
      <c r="N719" s="25" t="str">
        <f t="shared" si="204"/>
        <v>【復縁占い】忘れられないあの人、今どうしてる？</v>
      </c>
      <c r="O719" s="26" t="s">
        <v>22</v>
      </c>
      <c r="P719" s="25" t="str">
        <f t="shared" si="196"/>
        <v>再びつながる縁を引き寄せる</v>
      </c>
      <c r="Q719" s="26" t="s">
        <v>22</v>
      </c>
      <c r="R719" s="25" t="str">
        <f t="shared" si="199"/>
        <v>一度は終わった恋。でも、心の奥ではまだあの人の存在が消えていない――。今、あの人はどうしてる？ そして、あなたの前に現れる“それ以上の人”はいるのか？過去と未来の間で揺れる心に、静かに答えが届きます。</v>
      </c>
      <c r="S719" s="26" t="s">
        <v>23</v>
      </c>
      <c r="T719" s="25">
        <f t="shared" si="194"/>
        <v>9</v>
      </c>
      <c r="U719" s="27" t="s">
        <v>21</v>
      </c>
      <c r="V719" s="28">
        <f t="shared" si="205"/>
        <v>45998</v>
      </c>
      <c r="W719" s="29" t="s">
        <v>24</v>
      </c>
      <c r="X719" s="2"/>
      <c r="Y719" s="8" t="s">
        <v>56</v>
      </c>
      <c r="Z719" s="10">
        <f t="shared" si="192"/>
        <v>45998</v>
      </c>
      <c r="AA719" s="9" t="s">
        <v>57</v>
      </c>
      <c r="AB719" s="8">
        <f t="shared" si="206"/>
        <v>1018</v>
      </c>
      <c r="AC719" s="8" t="s">
        <v>58</v>
      </c>
      <c r="AK719" s="8" t="s">
        <v>20</v>
      </c>
      <c r="AL719" s="8">
        <f t="shared" si="201"/>
        <v>1018</v>
      </c>
      <c r="AM719" s="8" t="s">
        <v>21</v>
      </c>
      <c r="AN719" s="8" t="str">
        <f t="shared" si="193"/>
        <v>【復縁占い】忘れられないあの人、今どうしてる？</v>
      </c>
      <c r="AO719" s="9" t="s">
        <v>22</v>
      </c>
      <c r="AP719" s="8" t="str">
        <f t="shared" si="197"/>
        <v>再びつながる縁を引き寄せる</v>
      </c>
      <c r="AQ719" s="9" t="s">
        <v>22</v>
      </c>
      <c r="AR719" s="8" t="str">
        <f t="shared" si="198"/>
        <v>一度は終わった恋。でも、心の奥ではまだあの人の存在が消えていない――。今、あの人はどうしてる？ そして、あなたの前に現れる“それ以上の人”はいるのか？過去と未来の間で揺れる心に、静かに答えが届きます。</v>
      </c>
      <c r="AS719" s="9" t="s">
        <v>23</v>
      </c>
      <c r="AT719" s="8">
        <f t="shared" si="200"/>
        <v>9</v>
      </c>
      <c r="AU719" s="8" t="s">
        <v>21</v>
      </c>
      <c r="AV719" s="10">
        <f t="shared" si="202"/>
        <v>45998</v>
      </c>
      <c r="AW719" s="9" t="s">
        <v>24</v>
      </c>
    </row>
    <row r="720" spans="1:49" ht="18.75" customHeight="1">
      <c r="A720" s="2">
        <v>1019</v>
      </c>
      <c r="B720" s="2" t="s">
        <v>2487</v>
      </c>
      <c r="C720" s="2" t="s">
        <v>2488</v>
      </c>
      <c r="D720" s="2" t="s">
        <v>2489</v>
      </c>
      <c r="E720" s="2" t="s">
        <v>1032</v>
      </c>
      <c r="G720" s="2" t="s">
        <v>19</v>
      </c>
      <c r="H720" s="2">
        <v>7</v>
      </c>
      <c r="I720" s="3">
        <v>45999</v>
      </c>
      <c r="J720" s="4"/>
      <c r="K720" s="25" t="s">
        <v>55</v>
      </c>
      <c r="L720" s="25">
        <f t="shared" si="203"/>
        <v>1019</v>
      </c>
      <c r="M720" s="25" t="s">
        <v>21</v>
      </c>
      <c r="N720" s="25" t="str">
        <f t="shared" si="204"/>
        <v>「運命の分岐点」目前！これから訪れる“試練”と“奇跡”を徹底予言</v>
      </c>
      <c r="O720" s="26" t="s">
        <v>22</v>
      </c>
      <c r="P720" s="25" t="str">
        <f t="shared" si="196"/>
        <v>あなたの運命、次の章へ</v>
      </c>
      <c r="Q720" s="26" t="s">
        <v>22</v>
      </c>
      <c r="R720" s="25" t="str">
        <f t="shared" si="199"/>
        <v>目前に迫る「試練」と「奇跡」が、人生の分岐点となる瞬間。避けられない出来事の裏に隠された本当の意味とは？これからの展開を知り、未来を味方につける準備を整えて。</v>
      </c>
      <c r="S720" s="26" t="s">
        <v>23</v>
      </c>
      <c r="T720" s="25">
        <f t="shared" si="194"/>
        <v>7</v>
      </c>
      <c r="U720" s="27" t="s">
        <v>21</v>
      </c>
      <c r="V720" s="28">
        <f t="shared" si="205"/>
        <v>45999</v>
      </c>
      <c r="W720" s="29" t="s">
        <v>24</v>
      </c>
      <c r="X720" s="2"/>
      <c r="Y720" s="8" t="s">
        <v>56</v>
      </c>
      <c r="Z720" s="10">
        <f t="shared" si="192"/>
        <v>45999</v>
      </c>
      <c r="AA720" s="9" t="s">
        <v>57</v>
      </c>
      <c r="AB720" s="8">
        <f t="shared" si="206"/>
        <v>1019</v>
      </c>
      <c r="AC720" s="8" t="s">
        <v>58</v>
      </c>
      <c r="AK720" s="8" t="s">
        <v>20</v>
      </c>
      <c r="AL720" s="8">
        <f t="shared" si="201"/>
        <v>1019</v>
      </c>
      <c r="AM720" s="8" t="s">
        <v>21</v>
      </c>
      <c r="AN720" s="8" t="str">
        <f t="shared" si="193"/>
        <v>「運命の分岐点」目前！これから訪れる“試練”と“奇跡”を徹底予言</v>
      </c>
      <c r="AO720" s="9" t="s">
        <v>22</v>
      </c>
      <c r="AP720" s="8" t="str">
        <f t="shared" si="197"/>
        <v>あなたの運命、次の章へ</v>
      </c>
      <c r="AQ720" s="9" t="s">
        <v>22</v>
      </c>
      <c r="AR720" s="8" t="str">
        <f t="shared" si="198"/>
        <v>目前に迫る「試練」と「奇跡」が、人生の分岐点となる瞬間。避けられない出来事の裏に隠された本当の意味とは？これからの展開を知り、未来を味方につける準備を整えて。</v>
      </c>
      <c r="AS720" s="9" t="s">
        <v>23</v>
      </c>
      <c r="AT720" s="8">
        <f t="shared" si="200"/>
        <v>7</v>
      </c>
      <c r="AU720" s="8" t="s">
        <v>21</v>
      </c>
      <c r="AV720" s="10">
        <f t="shared" si="202"/>
        <v>45999</v>
      </c>
      <c r="AW720" s="9" t="s">
        <v>24</v>
      </c>
    </row>
    <row r="721" spans="1:49" ht="18.75" customHeight="1">
      <c r="A721" s="2">
        <v>1020</v>
      </c>
      <c r="B721" s="2" t="s">
        <v>2490</v>
      </c>
      <c r="C721" s="2" t="s">
        <v>2491</v>
      </c>
      <c r="D721" s="2" t="s">
        <v>2492</v>
      </c>
      <c r="E721" s="2" t="s">
        <v>1032</v>
      </c>
      <c r="G721" s="2" t="s">
        <v>19</v>
      </c>
      <c r="H721" s="2">
        <v>10</v>
      </c>
      <c r="I721" s="3">
        <v>46000</v>
      </c>
      <c r="J721" s="4"/>
      <c r="K721" s="25" t="s">
        <v>55</v>
      </c>
      <c r="L721" s="25">
        <f t="shared" si="203"/>
        <v>1020</v>
      </c>
      <c r="M721" s="25" t="s">
        <v>21</v>
      </c>
      <c r="N721" s="25" t="str">
        <f t="shared" si="204"/>
        <v>一生独身って本当？　恋愛運・出会い運を徹底鑑定</v>
      </c>
      <c r="O721" s="26" t="s">
        <v>22</v>
      </c>
      <c r="P721" s="25" t="str">
        <f t="shared" si="196"/>
        <v>ずっと恋愛運、止まってない？</v>
      </c>
      <c r="Q721" s="26" t="s">
        <v>22</v>
      </c>
      <c r="R721" s="25" t="str">
        <f t="shared" si="199"/>
        <v>「私、一生独身かも…」そんな不安を抱えるあなたへ。なぜ出会えないのか、恋愛運・出会い運は本当にないのかを徹底鑑定。運命の相手は存在するのか、結ばれる日はいつなのか……あなたの恋の未来を解き明かします。</v>
      </c>
      <c r="S721" s="26" t="s">
        <v>23</v>
      </c>
      <c r="T721" s="25">
        <f t="shared" si="194"/>
        <v>10</v>
      </c>
      <c r="U721" s="27" t="s">
        <v>21</v>
      </c>
      <c r="V721" s="28">
        <f t="shared" si="205"/>
        <v>46000</v>
      </c>
      <c r="W721" s="29" t="s">
        <v>24</v>
      </c>
      <c r="X721" s="2"/>
      <c r="Y721" s="8" t="s">
        <v>56</v>
      </c>
      <c r="Z721" s="10">
        <f t="shared" si="192"/>
        <v>46000</v>
      </c>
      <c r="AA721" s="9" t="s">
        <v>57</v>
      </c>
      <c r="AB721" s="8">
        <f t="shared" si="206"/>
        <v>1020</v>
      </c>
      <c r="AC721" s="8" t="s">
        <v>58</v>
      </c>
      <c r="AK721" s="8" t="s">
        <v>20</v>
      </c>
      <c r="AL721" s="8">
        <f t="shared" si="201"/>
        <v>1020</v>
      </c>
      <c r="AM721" s="8" t="s">
        <v>21</v>
      </c>
      <c r="AN721" s="8" t="str">
        <f t="shared" si="193"/>
        <v>一生独身って本当？　恋愛運・出会い運を徹底鑑定</v>
      </c>
      <c r="AO721" s="9" t="s">
        <v>22</v>
      </c>
      <c r="AP721" s="8" t="str">
        <f t="shared" si="197"/>
        <v>ずっと恋愛運、止まってない？</v>
      </c>
      <c r="AQ721" s="9" t="s">
        <v>22</v>
      </c>
      <c r="AR721" s="8" t="str">
        <f t="shared" si="198"/>
        <v>「私、一生独身かも…」そんな不安を抱えるあなたへ。なぜ出会えないのか、恋愛運・出会い運は本当にないのかを徹底鑑定。運命の相手は存在するのか、結ばれる日はいつなのか……あなたの恋の未来を解き明かします。</v>
      </c>
      <c r="AS721" s="9" t="s">
        <v>23</v>
      </c>
      <c r="AT721" s="8">
        <f t="shared" si="200"/>
        <v>10</v>
      </c>
      <c r="AU721" s="8" t="s">
        <v>21</v>
      </c>
      <c r="AV721" s="10">
        <f t="shared" si="202"/>
        <v>46000</v>
      </c>
      <c r="AW721" s="9" t="s">
        <v>24</v>
      </c>
    </row>
    <row r="722" spans="1:49" ht="18.75" customHeight="1">
      <c r="A722" s="2">
        <v>1021</v>
      </c>
      <c r="B722" s="2" t="s">
        <v>2493</v>
      </c>
      <c r="C722" s="2" t="s">
        <v>2494</v>
      </c>
      <c r="D722" s="2" t="s">
        <v>2495</v>
      </c>
      <c r="E722" s="2" t="s">
        <v>1032</v>
      </c>
      <c r="G722" s="2" t="s">
        <v>19</v>
      </c>
      <c r="H722" s="2">
        <v>3</v>
      </c>
      <c r="I722" s="3">
        <v>46001</v>
      </c>
      <c r="J722" s="4"/>
      <c r="K722" s="25" t="s">
        <v>55</v>
      </c>
      <c r="L722" s="25">
        <f t="shared" si="203"/>
        <v>1021</v>
      </c>
      <c r="M722" s="25" t="s">
        <v>21</v>
      </c>
      <c r="N722" s="25" t="str">
        <f t="shared" si="204"/>
        <v>あの人の裏の本音、全解明【あなたに隠している想い】</v>
      </c>
      <c r="O722" s="26" t="s">
        <v>22</v>
      </c>
      <c r="P722" s="25" t="str">
        <f t="shared" si="196"/>
        <v>あの人の裏の本音、全解明</v>
      </c>
      <c r="Q722" s="26" t="s">
        <v>22</v>
      </c>
      <c r="R722" s="25" t="str">
        <f t="shared" si="199"/>
        <v>あの人が今、あなたに言えずにいる隠れた本音を暴きます。態度ではわからない感情、表情の裏にある想い…それは「好きだからこそ」伝えられない言葉かもしれません。あの人があなたに託す願いや期待、心の奥にある未練や迷いを、算命学とタロットの両面から深く読み解き、2人の関係に隠された真実をお伝えします。</v>
      </c>
      <c r="S722" s="26" t="s">
        <v>23</v>
      </c>
      <c r="T722" s="25">
        <f t="shared" si="194"/>
        <v>3</v>
      </c>
      <c r="U722" s="27" t="s">
        <v>21</v>
      </c>
      <c r="V722" s="28">
        <f t="shared" si="205"/>
        <v>46001</v>
      </c>
      <c r="W722" s="29" t="s">
        <v>24</v>
      </c>
      <c r="X722" s="2"/>
      <c r="Y722" s="8" t="s">
        <v>56</v>
      </c>
      <c r="Z722" s="10">
        <f t="shared" ref="Z722:Z743" si="207">I722</f>
        <v>46001</v>
      </c>
      <c r="AA722" s="9" t="s">
        <v>57</v>
      </c>
      <c r="AB722" s="8">
        <f t="shared" si="206"/>
        <v>1021</v>
      </c>
      <c r="AC722" s="8" t="s">
        <v>58</v>
      </c>
      <c r="AK722" s="8" t="s">
        <v>20</v>
      </c>
      <c r="AL722" s="8">
        <f t="shared" si="201"/>
        <v>1021</v>
      </c>
      <c r="AM722" s="8" t="s">
        <v>21</v>
      </c>
      <c r="AN722" s="8" t="str">
        <f t="shared" si="193"/>
        <v>あの人の裏の本音、全解明【あなたに隠している想い】</v>
      </c>
      <c r="AO722" s="9" t="s">
        <v>22</v>
      </c>
      <c r="AP722" s="8" t="str">
        <f t="shared" si="197"/>
        <v>あの人の裏の本音、全解明</v>
      </c>
      <c r="AQ722" s="9" t="s">
        <v>22</v>
      </c>
      <c r="AR722" s="8" t="str">
        <f t="shared" si="198"/>
        <v>あの人が今、あなたに言えずにいる隠れた本音を暴きます。態度ではわからない感情、表情の裏にある想い…それは「好きだからこそ」伝えられない言葉かもしれません。あの人があなたに託す願いや期待、心の奥にある未練や迷いを、算命学とタロットの両面から深く読み解き、2人の関係に隠された真実をお伝えします。</v>
      </c>
      <c r="AS722" s="9" t="s">
        <v>23</v>
      </c>
      <c r="AT722" s="8">
        <f t="shared" si="200"/>
        <v>3</v>
      </c>
      <c r="AU722" s="8" t="s">
        <v>21</v>
      </c>
      <c r="AV722" s="10">
        <f t="shared" si="202"/>
        <v>46001</v>
      </c>
      <c r="AW722" s="9" t="s">
        <v>24</v>
      </c>
    </row>
    <row r="723" spans="1:49" ht="18.75" customHeight="1">
      <c r="A723" s="2">
        <v>1022</v>
      </c>
      <c r="B723" s="2" t="s">
        <v>2496</v>
      </c>
      <c r="C723" s="2" t="s">
        <v>2497</v>
      </c>
      <c r="D723" s="2" t="s">
        <v>2498</v>
      </c>
      <c r="E723" s="2" t="s">
        <v>1032</v>
      </c>
      <c r="G723" s="2" t="s">
        <v>19</v>
      </c>
      <c r="H723" s="2">
        <v>7</v>
      </c>
      <c r="I723" s="3">
        <v>46002</v>
      </c>
      <c r="J723" s="4"/>
      <c r="K723" s="25" t="s">
        <v>55</v>
      </c>
      <c r="L723" s="25">
        <f t="shared" si="203"/>
        <v>1022</v>
      </c>
      <c r="M723" s="25" t="s">
        <v>21</v>
      </c>
      <c r="N723" s="25" t="str">
        <f t="shared" si="204"/>
        <v>【人生にモテ期は来る？】“私だけ来ない”のはなぜ？恋愛運の流れを徹底鑑定</v>
      </c>
      <c r="O723" s="26" t="s">
        <v>22</v>
      </c>
      <c r="P723" s="25" t="str">
        <f t="shared" si="196"/>
        <v>私だけ？モテ期がこない…</v>
      </c>
      <c r="Q723" s="26" t="s">
        <v>22</v>
      </c>
      <c r="R723" s="25" t="str">
        <f t="shared" si="199"/>
        <v>「なんで私だけモテ期が来ないの？」と感じたことはありませんか？この恋愛運占いでは、あなたに訪れるモテ期のタイミングや、その兆しを見逃さないためのヒントをタロットで徹底鑑定。恋愛チャンスを逃さず掴む方法がわかります。</v>
      </c>
      <c r="S723" s="26" t="s">
        <v>23</v>
      </c>
      <c r="T723" s="25">
        <f t="shared" si="194"/>
        <v>7</v>
      </c>
      <c r="U723" s="27" t="s">
        <v>21</v>
      </c>
      <c r="V723" s="28">
        <f t="shared" si="205"/>
        <v>46002</v>
      </c>
      <c r="W723" s="29" t="s">
        <v>24</v>
      </c>
      <c r="X723" s="2"/>
      <c r="Y723" s="8" t="s">
        <v>56</v>
      </c>
      <c r="Z723" s="10">
        <f t="shared" si="207"/>
        <v>46002</v>
      </c>
      <c r="AA723" s="9" t="s">
        <v>57</v>
      </c>
      <c r="AB723" s="8">
        <f t="shared" si="206"/>
        <v>1022</v>
      </c>
      <c r="AC723" s="8" t="s">
        <v>58</v>
      </c>
      <c r="AK723" s="8" t="s">
        <v>20</v>
      </c>
      <c r="AL723" s="8">
        <f t="shared" si="201"/>
        <v>1022</v>
      </c>
      <c r="AM723" s="8" t="s">
        <v>21</v>
      </c>
      <c r="AN723" s="8" t="str">
        <f t="shared" si="193"/>
        <v>【人生にモテ期は来る？】“私だけ来ない”のはなぜ？恋愛運の流れを徹底鑑定</v>
      </c>
      <c r="AO723" s="9" t="s">
        <v>22</v>
      </c>
      <c r="AP723" s="8" t="str">
        <f t="shared" si="197"/>
        <v>私だけ？モテ期がこない…</v>
      </c>
      <c r="AQ723" s="9" t="s">
        <v>22</v>
      </c>
      <c r="AR723" s="8" t="str">
        <f t="shared" si="198"/>
        <v>「なんで私だけモテ期が来ないの？」と感じたことはありませんか？この恋愛運占いでは、あなたに訪れるモテ期のタイミングや、その兆しを見逃さないためのヒントをタロットで徹底鑑定。恋愛チャンスを逃さず掴む方法がわかります。</v>
      </c>
      <c r="AS723" s="9" t="s">
        <v>23</v>
      </c>
      <c r="AT723" s="8">
        <f t="shared" si="200"/>
        <v>7</v>
      </c>
      <c r="AU723" s="8" t="s">
        <v>21</v>
      </c>
      <c r="AV723" s="10">
        <f t="shared" si="202"/>
        <v>46002</v>
      </c>
      <c r="AW723" s="9" t="s">
        <v>24</v>
      </c>
    </row>
    <row r="724" spans="1:49" ht="18.75" customHeight="1">
      <c r="A724" s="2">
        <v>1023</v>
      </c>
      <c r="B724" s="2" t="s">
        <v>2499</v>
      </c>
      <c r="C724" s="2" t="s">
        <v>2500</v>
      </c>
      <c r="D724" s="2" t="s">
        <v>2501</v>
      </c>
      <c r="E724" s="2" t="s">
        <v>1032</v>
      </c>
      <c r="G724" s="2" t="s">
        <v>19</v>
      </c>
      <c r="H724" s="2">
        <v>4</v>
      </c>
      <c r="I724" s="3">
        <v>46003</v>
      </c>
      <c r="J724" s="4"/>
      <c r="K724" s="25" t="s">
        <v>55</v>
      </c>
      <c r="L724" s="25">
        <f t="shared" si="203"/>
        <v>1023</v>
      </c>
      <c r="M724" s="25" t="s">
        <v>21</v>
      </c>
      <c r="N724" s="25" t="str">
        <f t="shared" si="204"/>
        <v>「許せない、でも忘れられない」〜既婚者だった“あの人”との縁と因縁を視る〜</v>
      </c>
      <c r="O724" s="26" t="s">
        <v>22</v>
      </c>
      <c r="P724" s="25" t="str">
        <f t="shared" si="196"/>
        <v>好きになった人が既婚者だった…</v>
      </c>
      <c r="Q724" s="26" t="s">
        <v>22</v>
      </c>
      <c r="R724" s="25" t="str">
        <f t="shared" si="199"/>
        <v>「運命の人だと思ったのに、既婚者だった――。」その真実を知った瞬間、胸に走った痛みは、恋の終わりと信じる心の崩壊。でも、それはあなたの価値を下げるものではありません。傷ついたあなたの魂に寄り添い、そこに隠された魂の学びと新しい愛への扉を明らかにします。この恋は「失敗」ではなく、運命があなたを導くための試練だったのかもしれません。</v>
      </c>
      <c r="S724" s="26" t="s">
        <v>23</v>
      </c>
      <c r="T724" s="25">
        <f t="shared" si="194"/>
        <v>4</v>
      </c>
      <c r="U724" s="27" t="s">
        <v>21</v>
      </c>
      <c r="V724" s="28">
        <f t="shared" si="205"/>
        <v>46003</v>
      </c>
      <c r="W724" s="29" t="s">
        <v>24</v>
      </c>
      <c r="X724" s="2"/>
      <c r="Y724" s="8" t="s">
        <v>56</v>
      </c>
      <c r="Z724" s="10">
        <f t="shared" si="207"/>
        <v>46003</v>
      </c>
      <c r="AA724" s="9" t="s">
        <v>57</v>
      </c>
      <c r="AB724" s="8">
        <f t="shared" si="206"/>
        <v>1023</v>
      </c>
      <c r="AC724" s="8" t="s">
        <v>58</v>
      </c>
      <c r="AK724" s="8" t="s">
        <v>20</v>
      </c>
      <c r="AL724" s="8">
        <f t="shared" si="201"/>
        <v>1023</v>
      </c>
      <c r="AM724" s="8" t="s">
        <v>21</v>
      </c>
      <c r="AN724" s="8" t="str">
        <f t="shared" ref="AN724:AN787" si="208">B724</f>
        <v>「許せない、でも忘れられない」〜既婚者だった“あの人”との縁と因縁を視る〜</v>
      </c>
      <c r="AO724" s="9" t="s">
        <v>22</v>
      </c>
      <c r="AP724" s="8" t="str">
        <f t="shared" si="197"/>
        <v>好きになった人が既婚者だった…</v>
      </c>
      <c r="AQ724" s="9" t="s">
        <v>22</v>
      </c>
      <c r="AR724" s="8" t="str">
        <f t="shared" si="198"/>
        <v>「運命の人だと思ったのに、既婚者だった――。」その真実を知った瞬間、胸に走った痛みは、恋の終わりと信じる心の崩壊。でも、それはあなたの価値を下げるものではありません。傷ついたあなたの魂に寄り添い、そこに隠された魂の学びと新しい愛への扉を明らかにします。この恋は「失敗」ではなく、運命があなたを導くための試練だったのかもしれません。</v>
      </c>
      <c r="AS724" s="9" t="s">
        <v>23</v>
      </c>
      <c r="AT724" s="8">
        <f t="shared" si="200"/>
        <v>4</v>
      </c>
      <c r="AU724" s="8" t="s">
        <v>21</v>
      </c>
      <c r="AV724" s="10">
        <f t="shared" si="202"/>
        <v>46003</v>
      </c>
      <c r="AW724" s="9" t="s">
        <v>24</v>
      </c>
    </row>
    <row r="725" spans="1:49" ht="18.75" customHeight="1">
      <c r="A725" s="2">
        <v>1024</v>
      </c>
      <c r="B725" s="2" t="s">
        <v>2502</v>
      </c>
      <c r="C725" s="2" t="s">
        <v>2503</v>
      </c>
      <c r="D725" s="2" t="s">
        <v>2504</v>
      </c>
      <c r="E725" s="2" t="s">
        <v>1032</v>
      </c>
      <c r="G725" s="2" t="s">
        <v>19</v>
      </c>
      <c r="H725" s="2">
        <v>6</v>
      </c>
      <c r="I725" s="3">
        <v>46004</v>
      </c>
      <c r="J725" s="4"/>
      <c r="K725" s="25" t="s">
        <v>55</v>
      </c>
      <c r="L725" s="25">
        <f t="shared" si="203"/>
        <v>1024</v>
      </c>
      <c r="M725" s="25" t="s">
        <v>21</v>
      </c>
      <c r="N725" s="25" t="str">
        <f t="shared" si="204"/>
        <v>「私だけ結婚してない」婚期に焦るあなたへ贈る、運命の結婚占い</v>
      </c>
      <c r="O725" s="26" t="s">
        <v>22</v>
      </c>
      <c r="P725" s="25" t="str">
        <f t="shared" si="196"/>
        <v>婚期が来ない…焦りすぎ？遅すぎ？</v>
      </c>
      <c r="Q725" s="26" t="s">
        <v>22</v>
      </c>
      <c r="R725" s="25" t="str">
        <f t="shared" si="199"/>
        <v>「みんな結婚していくのに、私だけ…」そんな焦りや不安、抱えていませんか？本当に結婚できるの？婚期はいつ？そんな迷いに、光を灯します。「結婚できないかも…」は今日で卒業。あなたにも、運命のタイミングが確かに訪れています。</v>
      </c>
      <c r="S725" s="26" t="s">
        <v>23</v>
      </c>
      <c r="T725" s="25">
        <f t="shared" si="194"/>
        <v>6</v>
      </c>
      <c r="U725" s="27" t="s">
        <v>21</v>
      </c>
      <c r="V725" s="28">
        <f t="shared" si="205"/>
        <v>46004</v>
      </c>
      <c r="W725" s="29" t="s">
        <v>24</v>
      </c>
      <c r="X725" s="2"/>
      <c r="Y725" s="8" t="s">
        <v>56</v>
      </c>
      <c r="Z725" s="10">
        <f t="shared" si="207"/>
        <v>46004</v>
      </c>
      <c r="AA725" s="9" t="s">
        <v>57</v>
      </c>
      <c r="AB725" s="8">
        <f t="shared" si="206"/>
        <v>1024</v>
      </c>
      <c r="AC725" s="8" t="s">
        <v>58</v>
      </c>
      <c r="AK725" s="8" t="s">
        <v>20</v>
      </c>
      <c r="AL725" s="8">
        <f t="shared" si="201"/>
        <v>1024</v>
      </c>
      <c r="AM725" s="8" t="s">
        <v>21</v>
      </c>
      <c r="AN725" s="8" t="str">
        <f t="shared" si="208"/>
        <v>「私だけ結婚してない」婚期に焦るあなたへ贈る、運命の結婚占い</v>
      </c>
      <c r="AO725" s="9" t="s">
        <v>22</v>
      </c>
      <c r="AP725" s="8" t="str">
        <f t="shared" si="197"/>
        <v>婚期が来ない…焦りすぎ？遅すぎ？</v>
      </c>
      <c r="AQ725" s="9" t="s">
        <v>22</v>
      </c>
      <c r="AR725" s="8" t="str">
        <f t="shared" si="198"/>
        <v>「みんな結婚していくのに、私だけ…」そんな焦りや不安、抱えていませんか？本当に結婚できるの？婚期はいつ？そんな迷いに、光を灯します。「結婚できないかも…」は今日で卒業。あなたにも、運命のタイミングが確かに訪れています。</v>
      </c>
      <c r="AS725" s="9" t="s">
        <v>23</v>
      </c>
      <c r="AT725" s="8">
        <f t="shared" si="200"/>
        <v>6</v>
      </c>
      <c r="AU725" s="8" t="s">
        <v>21</v>
      </c>
      <c r="AV725" s="10">
        <f t="shared" si="202"/>
        <v>46004</v>
      </c>
      <c r="AW725" s="9" t="s">
        <v>24</v>
      </c>
    </row>
    <row r="726" spans="1:49" ht="18.75" customHeight="1">
      <c r="A726" s="2">
        <v>1025</v>
      </c>
      <c r="B726" s="2" t="s">
        <v>2505</v>
      </c>
      <c r="C726" s="2" t="s">
        <v>2506</v>
      </c>
      <c r="D726" s="2" t="s">
        <v>2507</v>
      </c>
      <c r="E726" s="2" t="s">
        <v>1032</v>
      </c>
      <c r="G726" s="2" t="s">
        <v>19</v>
      </c>
      <c r="H726" s="2">
        <v>2</v>
      </c>
      <c r="I726" s="3">
        <v>46005</v>
      </c>
      <c r="J726" s="4"/>
      <c r="K726" s="25" t="s">
        <v>55</v>
      </c>
      <c r="L726" s="25">
        <f t="shared" si="203"/>
        <v>1025</v>
      </c>
      <c r="M726" s="25" t="s">
        <v>21</v>
      </c>
      <c r="N726" s="25" t="str">
        <f t="shared" si="204"/>
        <v>あの人の心には誰がいる？片想いの恋、今告白したらうまくいく？</v>
      </c>
      <c r="O726" s="26" t="s">
        <v>22</v>
      </c>
      <c r="P726" s="25" t="str">
        <f t="shared" si="196"/>
        <v>あの人の本音、知りたくない？</v>
      </c>
      <c r="Q726" s="26" t="s">
        <v>22</v>
      </c>
      <c r="R726" s="25" t="str">
        <f t="shared" si="199"/>
        <v>「もしかして、あの人には好きな人がいるのかも…」そんな不安、ずっと抱えていませんか？片想いをしていると、相手の本音が見えなくて、告白する勇気もなかなか出ませんよね。あの人の“心の中にいる人物”と、あなたへの感情、そして「今、告白したらどうなるか？」をお答えします。両想いへのヒントは、すぐそこにあるかもしれません。</v>
      </c>
      <c r="S726" s="26" t="s">
        <v>23</v>
      </c>
      <c r="T726" s="25">
        <f t="shared" si="194"/>
        <v>2</v>
      </c>
      <c r="U726" s="27" t="s">
        <v>21</v>
      </c>
      <c r="V726" s="28">
        <f t="shared" si="205"/>
        <v>46005</v>
      </c>
      <c r="W726" s="29" t="s">
        <v>24</v>
      </c>
      <c r="X726" s="2"/>
      <c r="Y726" s="8" t="s">
        <v>56</v>
      </c>
      <c r="Z726" s="10">
        <f t="shared" si="207"/>
        <v>46005</v>
      </c>
      <c r="AA726" s="9" t="s">
        <v>57</v>
      </c>
      <c r="AB726" s="8">
        <f t="shared" si="206"/>
        <v>1025</v>
      </c>
      <c r="AC726" s="8" t="s">
        <v>58</v>
      </c>
      <c r="AK726" s="8" t="s">
        <v>20</v>
      </c>
      <c r="AL726" s="8">
        <f t="shared" si="201"/>
        <v>1025</v>
      </c>
      <c r="AM726" s="8" t="s">
        <v>21</v>
      </c>
      <c r="AN726" s="8" t="str">
        <f t="shared" si="208"/>
        <v>あの人の心には誰がいる？片想いの恋、今告白したらうまくいく？</v>
      </c>
      <c r="AO726" s="9" t="s">
        <v>22</v>
      </c>
      <c r="AP726" s="8" t="str">
        <f t="shared" si="197"/>
        <v>あの人の本音、知りたくない？</v>
      </c>
      <c r="AQ726" s="9" t="s">
        <v>22</v>
      </c>
      <c r="AR726" s="8" t="str">
        <f t="shared" si="198"/>
        <v>「もしかして、あの人には好きな人がいるのかも…」そんな不安、ずっと抱えていませんか？片想いをしていると、相手の本音が見えなくて、告白する勇気もなかなか出ませんよね。あの人の“心の中にいる人物”と、あなたへの感情、そして「今、告白したらどうなるか？」をお答えします。両想いへのヒントは、すぐそこにあるかもしれません。</v>
      </c>
      <c r="AS726" s="9" t="s">
        <v>23</v>
      </c>
      <c r="AT726" s="8">
        <f t="shared" si="200"/>
        <v>2</v>
      </c>
      <c r="AU726" s="8" t="s">
        <v>21</v>
      </c>
      <c r="AV726" s="10">
        <f t="shared" si="202"/>
        <v>46005</v>
      </c>
      <c r="AW726" s="9" t="s">
        <v>24</v>
      </c>
    </row>
    <row r="727" spans="1:49" ht="18.75" customHeight="1">
      <c r="A727" s="2">
        <v>1026</v>
      </c>
      <c r="B727" s="2" t="s">
        <v>2508</v>
      </c>
      <c r="C727" s="2" t="s">
        <v>2509</v>
      </c>
      <c r="D727" s="2" t="s">
        <v>2510</v>
      </c>
      <c r="E727" s="2" t="s">
        <v>1032</v>
      </c>
      <c r="G727" s="2" t="s">
        <v>19</v>
      </c>
      <c r="H727" s="2">
        <v>7</v>
      </c>
      <c r="I727" s="3">
        <v>46006</v>
      </c>
      <c r="J727" s="4"/>
      <c r="K727" s="25" t="s">
        <v>55</v>
      </c>
      <c r="L727" s="25">
        <f t="shared" si="203"/>
        <v>1026</v>
      </c>
      <c r="M727" s="25" t="s">
        <v>21</v>
      </c>
      <c r="N727" s="25" t="str">
        <f t="shared" si="204"/>
        <v>【未来を読む】あなたに訪れる《避けられぬトラブル》と《引き寄せる幸運》</v>
      </c>
      <c r="O727" s="26" t="s">
        <v>22</v>
      </c>
      <c r="P727" s="25" t="str">
        <f t="shared" si="196"/>
        <v>運命を味方につける人生の学びとは？</v>
      </c>
      <c r="Q727" s="26" t="s">
        <v>22</v>
      </c>
      <c r="R727" s="25" t="str">
        <f t="shared" si="199"/>
        <v>その選択が、未来を変える分岐点になる──。誰にでも訪れる「避けられぬ試練」と「引き寄せるチャンス」。トラブルの裏に隠れた意味、幸運をつかむヒント、そして人生に刻まれる学びを読み解く。今こそ、自分の運命に気づくとき。</v>
      </c>
      <c r="S727" s="26" t="s">
        <v>23</v>
      </c>
      <c r="T727" s="25">
        <f t="shared" si="194"/>
        <v>7</v>
      </c>
      <c r="U727" s="27" t="s">
        <v>21</v>
      </c>
      <c r="V727" s="28">
        <f t="shared" si="205"/>
        <v>46006</v>
      </c>
      <c r="W727" s="29" t="s">
        <v>24</v>
      </c>
      <c r="X727" s="2"/>
      <c r="Y727" s="8" t="s">
        <v>56</v>
      </c>
      <c r="Z727" s="10">
        <f t="shared" si="207"/>
        <v>46006</v>
      </c>
      <c r="AA727" s="9" t="s">
        <v>57</v>
      </c>
      <c r="AB727" s="8">
        <f t="shared" si="206"/>
        <v>1026</v>
      </c>
      <c r="AC727" s="8" t="s">
        <v>58</v>
      </c>
      <c r="AK727" s="8" t="s">
        <v>20</v>
      </c>
      <c r="AL727" s="8">
        <f t="shared" si="201"/>
        <v>1026</v>
      </c>
      <c r="AM727" s="8" t="s">
        <v>21</v>
      </c>
      <c r="AN727" s="8" t="str">
        <f t="shared" si="208"/>
        <v>【未来を読む】あなたに訪れる《避けられぬトラブル》と《引き寄せる幸運》</v>
      </c>
      <c r="AO727" s="9" t="s">
        <v>22</v>
      </c>
      <c r="AP727" s="8" t="str">
        <f t="shared" si="197"/>
        <v>運命を味方につける人生の学びとは？</v>
      </c>
      <c r="AQ727" s="9" t="s">
        <v>22</v>
      </c>
      <c r="AR727" s="8" t="str">
        <f t="shared" si="198"/>
        <v>その選択が、未来を変える分岐点になる──。誰にでも訪れる「避けられぬ試練」と「引き寄せるチャンス」。トラブルの裏に隠れた意味、幸運をつかむヒント、そして人生に刻まれる学びを読み解く。今こそ、自分の運命に気づくとき。</v>
      </c>
      <c r="AS727" s="9" t="s">
        <v>23</v>
      </c>
      <c r="AT727" s="8">
        <f t="shared" si="200"/>
        <v>7</v>
      </c>
      <c r="AU727" s="8" t="s">
        <v>21</v>
      </c>
      <c r="AV727" s="10">
        <f t="shared" si="202"/>
        <v>46006</v>
      </c>
      <c r="AW727" s="9" t="s">
        <v>24</v>
      </c>
    </row>
    <row r="728" spans="1:49" ht="18.75" customHeight="1">
      <c r="A728" s="2">
        <v>1027</v>
      </c>
      <c r="B728" s="2" t="s">
        <v>2511</v>
      </c>
      <c r="C728" s="2" t="s">
        <v>2512</v>
      </c>
      <c r="D728" s="2" t="s">
        <v>2513</v>
      </c>
      <c r="E728" s="2" t="s">
        <v>1032</v>
      </c>
      <c r="G728" s="2" t="s">
        <v>19</v>
      </c>
      <c r="H728" s="2">
        <v>2</v>
      </c>
      <c r="I728" s="3">
        <v>46007</v>
      </c>
      <c r="J728" s="4"/>
      <c r="K728" s="25" t="s">
        <v>55</v>
      </c>
      <c r="L728" s="25">
        <f t="shared" si="203"/>
        <v>1027</v>
      </c>
      <c r="M728" s="25" t="s">
        <v>21</v>
      </c>
      <c r="N728" s="25" t="str">
        <f t="shared" si="204"/>
        <v>【片想いされてる？】まだ気づいていないあなたを好きな人の正体</v>
      </c>
      <c r="O728" s="26" t="s">
        <v>22</v>
      </c>
      <c r="P728" s="25" t="str">
        <f t="shared" si="196"/>
        <v>近くにいるその存在とは誰？</v>
      </c>
      <c r="Q728" s="26" t="s">
        <v>22</v>
      </c>
      <c r="R728" s="25" t="str">
        <f t="shared" si="199"/>
        <v>気づかないふりをしているだけ？それとも本当に知らない…？あなたの近くで、密かに想いを寄せる「誰か」がいます。その視線、言葉、ふとした行動の裏に隠された想いとは？「あなたを好きな人の正体」と、その人の本音に迫ってみましょう。恋の兆しは、すぐそばに。</v>
      </c>
      <c r="S728" s="26" t="s">
        <v>23</v>
      </c>
      <c r="T728" s="25">
        <f t="shared" si="194"/>
        <v>2</v>
      </c>
      <c r="U728" s="27" t="s">
        <v>21</v>
      </c>
      <c r="V728" s="28">
        <f t="shared" si="205"/>
        <v>46007</v>
      </c>
      <c r="W728" s="29" t="s">
        <v>24</v>
      </c>
      <c r="X728" s="2"/>
      <c r="Y728" s="8" t="s">
        <v>56</v>
      </c>
      <c r="Z728" s="10">
        <f t="shared" si="207"/>
        <v>46007</v>
      </c>
      <c r="AA728" s="9" t="s">
        <v>57</v>
      </c>
      <c r="AB728" s="8">
        <f t="shared" si="206"/>
        <v>1027</v>
      </c>
      <c r="AC728" s="8" t="s">
        <v>58</v>
      </c>
      <c r="AK728" s="8" t="s">
        <v>20</v>
      </c>
      <c r="AL728" s="8">
        <f t="shared" si="201"/>
        <v>1027</v>
      </c>
      <c r="AM728" s="8" t="s">
        <v>21</v>
      </c>
      <c r="AN728" s="8" t="str">
        <f t="shared" si="208"/>
        <v>【片想いされてる？】まだ気づいていないあなたを好きな人の正体</v>
      </c>
      <c r="AO728" s="9" t="s">
        <v>22</v>
      </c>
      <c r="AP728" s="8" t="str">
        <f t="shared" si="197"/>
        <v>近くにいるその存在とは誰？</v>
      </c>
      <c r="AQ728" s="9" t="s">
        <v>22</v>
      </c>
      <c r="AR728" s="8" t="str">
        <f t="shared" si="198"/>
        <v>気づかないふりをしているだけ？それとも本当に知らない…？あなたの近くで、密かに想いを寄せる「誰か」がいます。その視線、言葉、ふとした行動の裏に隠された想いとは？「あなたを好きな人の正体」と、その人の本音に迫ってみましょう。恋の兆しは、すぐそばに。</v>
      </c>
      <c r="AS728" s="9" t="s">
        <v>23</v>
      </c>
      <c r="AT728" s="8">
        <f t="shared" si="200"/>
        <v>2</v>
      </c>
      <c r="AU728" s="8" t="s">
        <v>21</v>
      </c>
      <c r="AV728" s="10">
        <f t="shared" si="202"/>
        <v>46007</v>
      </c>
      <c r="AW728" s="9" t="s">
        <v>24</v>
      </c>
    </row>
    <row r="729" spans="1:49" ht="18.75" customHeight="1">
      <c r="A729" s="2">
        <v>1028</v>
      </c>
      <c r="B729" s="2" t="s">
        <v>2514</v>
      </c>
      <c r="C729" s="2" t="s">
        <v>2515</v>
      </c>
      <c r="D729" s="2" t="s">
        <v>2516</v>
      </c>
      <c r="E729" s="2" t="s">
        <v>1032</v>
      </c>
      <c r="G729" s="2" t="s">
        <v>19</v>
      </c>
      <c r="H729" s="2">
        <v>7</v>
      </c>
      <c r="I729" s="3">
        <v>46008</v>
      </c>
      <c r="J729" s="4"/>
      <c r="K729" s="25" t="s">
        <v>55</v>
      </c>
      <c r="L729" s="25">
        <f t="shared" si="203"/>
        <v>1028</v>
      </c>
      <c r="M729" s="25" t="s">
        <v>21</v>
      </c>
      <c r="N729" s="25" t="str">
        <f t="shared" si="204"/>
        <v>金運の流れ、変えたい人必見！あなたに合った収入アップ法、教えます</v>
      </c>
      <c r="O729" s="26" t="s">
        <v>22</v>
      </c>
      <c r="P729" s="25" t="str">
        <f t="shared" si="196"/>
        <v>金運の女神は誰に微笑む？</v>
      </c>
      <c r="Q729" s="26" t="s">
        <v>22</v>
      </c>
      <c r="R729" s="25" t="str">
        <f t="shared" si="199"/>
        <v>お金が欲しい、収入を増やしたい…そんなあなたに届く“金運の波”。今、どんな行動を選べば、チャンスを逃さず豊かさを引き寄せられるのか？運命が動き出すサインを、タロット占いで完全鑑定！</v>
      </c>
      <c r="S729" s="26" t="s">
        <v>23</v>
      </c>
      <c r="T729" s="25">
        <f t="shared" ref="T729:T792" si="209">H729</f>
        <v>7</v>
      </c>
      <c r="U729" s="27" t="s">
        <v>21</v>
      </c>
      <c r="V729" s="28">
        <f t="shared" si="205"/>
        <v>46008</v>
      </c>
      <c r="W729" s="29" t="s">
        <v>24</v>
      </c>
      <c r="X729" s="2"/>
      <c r="Y729" s="8" t="s">
        <v>56</v>
      </c>
      <c r="Z729" s="10">
        <f t="shared" si="207"/>
        <v>46008</v>
      </c>
      <c r="AA729" s="9" t="s">
        <v>57</v>
      </c>
      <c r="AB729" s="8">
        <f t="shared" si="206"/>
        <v>1028</v>
      </c>
      <c r="AC729" s="8" t="s">
        <v>58</v>
      </c>
      <c r="AK729" s="8" t="s">
        <v>20</v>
      </c>
      <c r="AL729" s="8">
        <f t="shared" si="201"/>
        <v>1028</v>
      </c>
      <c r="AM729" s="8" t="s">
        <v>21</v>
      </c>
      <c r="AN729" s="8" t="str">
        <f t="shared" si="208"/>
        <v>金運の流れ、変えたい人必見！あなたに合った収入アップ法、教えます</v>
      </c>
      <c r="AO729" s="9" t="s">
        <v>22</v>
      </c>
      <c r="AP729" s="8" t="str">
        <f t="shared" si="197"/>
        <v>金運の女神は誰に微笑む？</v>
      </c>
      <c r="AQ729" s="9" t="s">
        <v>22</v>
      </c>
      <c r="AR729" s="8" t="str">
        <f t="shared" si="198"/>
        <v>お金が欲しい、収入を増やしたい…そんなあなたに届く“金運の波”。今、どんな行動を選べば、チャンスを逃さず豊かさを引き寄せられるのか？運命が動き出すサインを、タロット占いで完全鑑定！</v>
      </c>
      <c r="AS729" s="9" t="s">
        <v>23</v>
      </c>
      <c r="AT729" s="8">
        <f t="shared" ref="AT729:AT743" si="210">H729</f>
        <v>7</v>
      </c>
      <c r="AU729" s="8" t="s">
        <v>21</v>
      </c>
      <c r="AV729" s="10">
        <f t="shared" si="202"/>
        <v>46008</v>
      </c>
      <c r="AW729" s="9" t="s">
        <v>24</v>
      </c>
    </row>
    <row r="730" spans="1:49" ht="18.75" customHeight="1">
      <c r="A730" s="2">
        <v>1029</v>
      </c>
      <c r="B730" s="2" t="s">
        <v>2517</v>
      </c>
      <c r="C730" s="2" t="s">
        <v>2518</v>
      </c>
      <c r="D730" s="2" t="s">
        <v>2519</v>
      </c>
      <c r="E730" s="2" t="s">
        <v>1032</v>
      </c>
      <c r="G730" s="2" t="s">
        <v>19</v>
      </c>
      <c r="H730" s="2">
        <v>2</v>
      </c>
      <c r="I730" s="3">
        <v>46009</v>
      </c>
      <c r="J730" s="4"/>
      <c r="K730" s="25" t="s">
        <v>55</v>
      </c>
      <c r="L730" s="25">
        <f t="shared" si="203"/>
        <v>1029</v>
      </c>
      <c r="M730" s="25" t="s">
        <v>21</v>
      </c>
      <c r="N730" s="25" t="str">
        <f t="shared" si="204"/>
        <v>「好きな人が友達とかぶった…この恋、どうする？」運命の選択占い</v>
      </c>
      <c r="O730" s="26" t="s">
        <v>22</v>
      </c>
      <c r="P730" s="25" t="str">
        <f t="shared" ref="P730:P793" si="211">C730</f>
        <v>三角関係の恋、進むべき？引くべき？</v>
      </c>
      <c r="Q730" s="26" t="s">
        <v>22</v>
      </c>
      <c r="R730" s="25" t="str">
        <f t="shared" si="199"/>
        <v>この恋、友達には言うべき？それとも心にしまっておくべき？あの人の気持ち、友人の本音、そしてあなたの心の未来…複雑な恋心に、ホロホロタロットカードが導きをくれます。</v>
      </c>
      <c r="S730" s="26" t="s">
        <v>23</v>
      </c>
      <c r="T730" s="25">
        <f t="shared" si="209"/>
        <v>2</v>
      </c>
      <c r="U730" s="27" t="s">
        <v>21</v>
      </c>
      <c r="V730" s="28">
        <f t="shared" si="205"/>
        <v>46009</v>
      </c>
      <c r="W730" s="29" t="s">
        <v>24</v>
      </c>
      <c r="X730" s="2"/>
      <c r="Y730" s="8" t="s">
        <v>56</v>
      </c>
      <c r="Z730" s="10">
        <f t="shared" si="207"/>
        <v>46009</v>
      </c>
      <c r="AA730" s="9" t="s">
        <v>57</v>
      </c>
      <c r="AB730" s="8">
        <f t="shared" si="206"/>
        <v>1029</v>
      </c>
      <c r="AC730" s="8" t="s">
        <v>58</v>
      </c>
      <c r="AK730" s="8" t="s">
        <v>20</v>
      </c>
      <c r="AL730" s="8">
        <f t="shared" si="201"/>
        <v>1029</v>
      </c>
      <c r="AM730" s="8" t="s">
        <v>21</v>
      </c>
      <c r="AN730" s="8" t="str">
        <f t="shared" si="208"/>
        <v>「好きな人が友達とかぶった…この恋、どうする？」運命の選択占い</v>
      </c>
      <c r="AO730" s="9" t="s">
        <v>22</v>
      </c>
      <c r="AP730" s="8" t="str">
        <f t="shared" si="197"/>
        <v>三角関係の恋、進むべき？引くべき？</v>
      </c>
      <c r="AQ730" s="9" t="s">
        <v>22</v>
      </c>
      <c r="AR730" s="8" t="str">
        <f t="shared" si="198"/>
        <v>この恋、友達には言うべき？それとも心にしまっておくべき？あの人の気持ち、友人の本音、そしてあなたの心の未来…複雑な恋心に、ホロホロタロットカードが導きをくれます。</v>
      </c>
      <c r="AS730" s="9" t="s">
        <v>23</v>
      </c>
      <c r="AT730" s="8">
        <f t="shared" si="210"/>
        <v>2</v>
      </c>
      <c r="AU730" s="8" t="s">
        <v>21</v>
      </c>
      <c r="AV730" s="10">
        <f t="shared" si="202"/>
        <v>46009</v>
      </c>
      <c r="AW730" s="9" t="s">
        <v>24</v>
      </c>
    </row>
    <row r="731" spans="1:49" ht="18.75" customHeight="1">
      <c r="A731" s="2">
        <v>1030</v>
      </c>
      <c r="B731" s="2" t="s">
        <v>2520</v>
      </c>
      <c r="C731" s="2" t="s">
        <v>2521</v>
      </c>
      <c r="D731" s="2" t="s">
        <v>2522</v>
      </c>
      <c r="E731" s="2" t="s">
        <v>1032</v>
      </c>
      <c r="G731" s="2" t="s">
        <v>19</v>
      </c>
      <c r="H731" s="2">
        <v>2</v>
      </c>
      <c r="I731" s="3">
        <v>46010</v>
      </c>
      <c r="J731" s="4"/>
      <c r="K731" s="25" t="s">
        <v>55</v>
      </c>
      <c r="L731" s="25">
        <f t="shared" si="203"/>
        <v>1030</v>
      </c>
      <c r="M731" s="25" t="s">
        <v>21</v>
      </c>
      <c r="N731" s="25" t="str">
        <f t="shared" si="204"/>
        <v>【恋愛注意情報】愛され行動とNG言動を徹底鑑定</v>
      </c>
      <c r="O731" s="26" t="s">
        <v>22</v>
      </c>
      <c r="P731" s="25" t="str">
        <f t="shared" si="211"/>
        <v>恋愛成就は、ここを外すと失敗する！</v>
      </c>
      <c r="Q731" s="26" t="s">
        <v>22</v>
      </c>
      <c r="R731" s="25" t="str">
        <f t="shared" si="199"/>
        <v>恋が進まない理由は、意外と小さな行動にあるのかも。恋愛運をそっと後押ししてくれるタロットで、あの人の本音や好みを優しく読み解きます。好きな人との距離を縮めたい方にぴったりの恋愛占いです。</v>
      </c>
      <c r="S731" s="26" t="s">
        <v>23</v>
      </c>
      <c r="T731" s="25">
        <f t="shared" si="209"/>
        <v>2</v>
      </c>
      <c r="U731" s="27" t="s">
        <v>21</v>
      </c>
      <c r="V731" s="28">
        <f t="shared" si="205"/>
        <v>46010</v>
      </c>
      <c r="W731" s="29" t="s">
        <v>24</v>
      </c>
      <c r="X731" s="2"/>
      <c r="Y731" s="8" t="s">
        <v>56</v>
      </c>
      <c r="Z731" s="10">
        <f t="shared" si="207"/>
        <v>46010</v>
      </c>
      <c r="AA731" s="9" t="s">
        <v>57</v>
      </c>
      <c r="AB731" s="8">
        <f t="shared" si="206"/>
        <v>1030</v>
      </c>
      <c r="AC731" s="8" t="s">
        <v>58</v>
      </c>
      <c r="AK731" s="8" t="s">
        <v>20</v>
      </c>
      <c r="AL731" s="8">
        <f t="shared" si="201"/>
        <v>1030</v>
      </c>
      <c r="AM731" s="8" t="s">
        <v>21</v>
      </c>
      <c r="AN731" s="8" t="str">
        <f t="shared" si="208"/>
        <v>【恋愛注意情報】愛され行動とNG言動を徹底鑑定</v>
      </c>
      <c r="AO731" s="9" t="s">
        <v>22</v>
      </c>
      <c r="AP731" s="8" t="str">
        <f t="shared" si="197"/>
        <v>恋愛成就は、ここを外すと失敗する！</v>
      </c>
      <c r="AQ731" s="9" t="s">
        <v>22</v>
      </c>
      <c r="AR731" s="8" t="str">
        <f t="shared" si="198"/>
        <v>恋が進まない理由は、意外と小さな行動にあるのかも。恋愛運をそっと後押ししてくれるタロットで、あの人の本音や好みを優しく読み解きます。好きな人との距離を縮めたい方にぴったりの恋愛占いです。</v>
      </c>
      <c r="AS731" s="9" t="s">
        <v>23</v>
      </c>
      <c r="AT731" s="8">
        <f t="shared" si="210"/>
        <v>2</v>
      </c>
      <c r="AU731" s="8" t="s">
        <v>21</v>
      </c>
      <c r="AV731" s="10">
        <f t="shared" si="202"/>
        <v>46010</v>
      </c>
      <c r="AW731" s="9" t="s">
        <v>24</v>
      </c>
    </row>
    <row r="732" spans="1:49" ht="18.75" customHeight="1">
      <c r="A732" s="2">
        <v>1031</v>
      </c>
      <c r="B732" s="2" t="s">
        <v>2523</v>
      </c>
      <c r="C732" s="2" t="s">
        <v>2524</v>
      </c>
      <c r="D732" s="2" t="s">
        <v>2525</v>
      </c>
      <c r="E732" s="2" t="s">
        <v>1032</v>
      </c>
      <c r="G732" s="2" t="s">
        <v>19</v>
      </c>
      <c r="H732" s="2">
        <v>10</v>
      </c>
      <c r="I732" s="3">
        <v>46011</v>
      </c>
      <c r="J732" s="4"/>
      <c r="K732" s="25" t="s">
        <v>55</v>
      </c>
      <c r="L732" s="25">
        <f t="shared" si="203"/>
        <v>1031</v>
      </c>
      <c r="M732" s="25" t="s">
        <v>21</v>
      </c>
      <c r="N732" s="25" t="str">
        <f t="shared" si="204"/>
        <v>出会いのない毎日に終止符◆今あなたに近づいている“運命の人”</v>
      </c>
      <c r="O732" s="26" t="s">
        <v>22</v>
      </c>
      <c r="P732" s="25" t="str">
        <f t="shared" si="211"/>
        <v>今の生活で本当に恋は訪れる？</v>
      </c>
      <c r="Q732" s="26" t="s">
        <v>22</v>
      </c>
      <c r="R732" s="25" t="str">
        <f t="shared" si="199"/>
        <v>「なかなか出会いがない」「理想の人と巡り会えない」…そう感じているあなた。でも本当に“出会っていない”のでしょうか？今、あなたの運命の恋は“まだ気づいていない形”で、そっと日常に溶け込んでいるかもしれません。あなたの【恋愛運の波】と【引き寄せの前兆】を読み解きます。</v>
      </c>
      <c r="S732" s="26" t="s">
        <v>23</v>
      </c>
      <c r="T732" s="25">
        <f t="shared" si="209"/>
        <v>10</v>
      </c>
      <c r="U732" s="27" t="s">
        <v>21</v>
      </c>
      <c r="V732" s="28">
        <f t="shared" si="205"/>
        <v>46011</v>
      </c>
      <c r="W732" s="29" t="s">
        <v>24</v>
      </c>
      <c r="X732" s="2"/>
      <c r="Y732" s="8" t="s">
        <v>56</v>
      </c>
      <c r="Z732" s="10">
        <f t="shared" si="207"/>
        <v>46011</v>
      </c>
      <c r="AA732" s="9" t="s">
        <v>57</v>
      </c>
      <c r="AB732" s="8">
        <f t="shared" si="206"/>
        <v>1031</v>
      </c>
      <c r="AC732" s="8" t="s">
        <v>58</v>
      </c>
      <c r="AK732" s="8" t="s">
        <v>20</v>
      </c>
      <c r="AL732" s="8">
        <f t="shared" si="201"/>
        <v>1031</v>
      </c>
      <c r="AM732" s="8" t="s">
        <v>21</v>
      </c>
      <c r="AN732" s="8" t="str">
        <f t="shared" si="208"/>
        <v>出会いのない毎日に終止符◆今あなたに近づいている“運命の人”</v>
      </c>
      <c r="AO732" s="9" t="s">
        <v>22</v>
      </c>
      <c r="AP732" s="8" t="str">
        <f t="shared" si="197"/>
        <v>今の生活で本当に恋は訪れる？</v>
      </c>
      <c r="AQ732" s="9" t="s">
        <v>22</v>
      </c>
      <c r="AR732" s="8" t="str">
        <f t="shared" si="198"/>
        <v>「なかなか出会いがない」「理想の人と巡り会えない」…そう感じているあなた。でも本当に“出会っていない”のでしょうか？今、あなたの運命の恋は“まだ気づいていない形”で、そっと日常に溶け込んでいるかもしれません。あなたの【恋愛運の波】と【引き寄せの前兆】を読み解きます。</v>
      </c>
      <c r="AS732" s="9" t="s">
        <v>23</v>
      </c>
      <c r="AT732" s="8">
        <f t="shared" si="210"/>
        <v>10</v>
      </c>
      <c r="AU732" s="8" t="s">
        <v>21</v>
      </c>
      <c r="AV732" s="10">
        <f t="shared" si="202"/>
        <v>46011</v>
      </c>
      <c r="AW732" s="9" t="s">
        <v>24</v>
      </c>
    </row>
    <row r="733" spans="1:49" ht="18.75" customHeight="1">
      <c r="A733" s="2">
        <v>1032</v>
      </c>
      <c r="B733" s="2" t="s">
        <v>2526</v>
      </c>
      <c r="C733" s="2" t="s">
        <v>2527</v>
      </c>
      <c r="D733" s="2" t="s">
        <v>2528</v>
      </c>
      <c r="E733" s="2" t="s">
        <v>1032</v>
      </c>
      <c r="G733" s="2" t="s">
        <v>19</v>
      </c>
      <c r="H733" s="2">
        <v>2</v>
      </c>
      <c r="I733" s="3">
        <v>46012</v>
      </c>
      <c r="J733" s="4"/>
      <c r="K733" s="25" t="s">
        <v>55</v>
      </c>
      <c r="L733" s="25">
        <f t="shared" si="203"/>
        <v>1032</v>
      </c>
      <c r="M733" s="25" t="s">
        <v>21</v>
      </c>
      <c r="N733" s="25" t="str">
        <f t="shared" si="204"/>
        <v>沈黙の恋「本音が言葉にできない…」あなたの想いは、届く運命にある？</v>
      </c>
      <c r="O733" s="26" t="s">
        <v>22</v>
      </c>
      <c r="P733" s="25" t="str">
        <f t="shared" si="211"/>
        <v>恋の行方◆言葉にできない恋心……</v>
      </c>
      <c r="Q733" s="26" t="s">
        <v>22</v>
      </c>
      <c r="R733" s="25" t="str">
        <f t="shared" si="199"/>
        <v>「好きだけど言えない…」「気持ちはあるのに、言葉にできない」そんな恋心に揺れるあなたへ。沈黙の奥にある本音と、運命の人との距離を、今の恋愛運から読み解きます。</v>
      </c>
      <c r="S733" s="26" t="s">
        <v>23</v>
      </c>
      <c r="T733" s="25">
        <f t="shared" si="209"/>
        <v>2</v>
      </c>
      <c r="U733" s="27" t="s">
        <v>21</v>
      </c>
      <c r="V733" s="28">
        <f t="shared" si="205"/>
        <v>46012</v>
      </c>
      <c r="W733" s="29" t="s">
        <v>24</v>
      </c>
      <c r="X733" s="2"/>
      <c r="Y733" s="8" t="s">
        <v>56</v>
      </c>
      <c r="Z733" s="10">
        <f t="shared" si="207"/>
        <v>46012</v>
      </c>
      <c r="AA733" s="9" t="s">
        <v>57</v>
      </c>
      <c r="AB733" s="8">
        <f t="shared" si="206"/>
        <v>1032</v>
      </c>
      <c r="AC733" s="8" t="s">
        <v>58</v>
      </c>
      <c r="AK733" s="8" t="s">
        <v>20</v>
      </c>
      <c r="AL733" s="8">
        <f t="shared" si="201"/>
        <v>1032</v>
      </c>
      <c r="AM733" s="8" t="s">
        <v>21</v>
      </c>
      <c r="AN733" s="8" t="str">
        <f t="shared" si="208"/>
        <v>沈黙の恋「本音が言葉にできない…」あなたの想いは、届く運命にある？</v>
      </c>
      <c r="AO733" s="9" t="s">
        <v>22</v>
      </c>
      <c r="AP733" s="8" t="str">
        <f t="shared" si="197"/>
        <v>恋の行方◆言葉にできない恋心……</v>
      </c>
      <c r="AQ733" s="9" t="s">
        <v>22</v>
      </c>
      <c r="AR733" s="8" t="str">
        <f t="shared" si="198"/>
        <v>「好きだけど言えない…」「気持ちはあるのに、言葉にできない」そんな恋心に揺れるあなたへ。沈黙の奥にある本音と、運命の人との距離を、今の恋愛運から読み解きます。</v>
      </c>
      <c r="AS733" s="9" t="s">
        <v>23</v>
      </c>
      <c r="AT733" s="8">
        <f t="shared" si="210"/>
        <v>2</v>
      </c>
      <c r="AU733" s="8" t="s">
        <v>21</v>
      </c>
      <c r="AV733" s="10">
        <f t="shared" si="202"/>
        <v>46012</v>
      </c>
      <c r="AW733" s="9" t="s">
        <v>24</v>
      </c>
    </row>
    <row r="734" spans="1:49" ht="18.75" customHeight="1">
      <c r="A734" s="2">
        <v>1033</v>
      </c>
      <c r="B734" s="2" t="s">
        <v>2529</v>
      </c>
      <c r="C734" s="2" t="s">
        <v>2530</v>
      </c>
      <c r="D734" s="2" t="s">
        <v>2531</v>
      </c>
      <c r="E734" s="2" t="s">
        <v>1032</v>
      </c>
      <c r="G734" s="2" t="s">
        <v>19</v>
      </c>
      <c r="H734" s="2">
        <v>9</v>
      </c>
      <c r="I734" s="3">
        <v>46013</v>
      </c>
      <c r="J734" s="4"/>
      <c r="K734" s="25" t="s">
        <v>55</v>
      </c>
      <c r="L734" s="25">
        <f t="shared" si="203"/>
        <v>1033</v>
      </c>
      <c r="M734" s="25" t="s">
        <v>21</v>
      </c>
      <c r="N734" s="25" t="str">
        <f t="shared" si="204"/>
        <v>復縁の可能性◆もう一度あの恋に戻れる？それとも、前を向くとき？</v>
      </c>
      <c r="O734" s="26" t="s">
        <v>22</v>
      </c>
      <c r="P734" s="25" t="str">
        <f t="shared" si="211"/>
        <v>いつか復縁できますか？</v>
      </c>
      <c r="Q734" s="26" t="s">
        <v>22</v>
      </c>
      <c r="R734" s="25" t="str">
        <f t="shared" si="199"/>
        <v>「忘れられないあの人」は、あなたの人生にどんな意味を持っていたのでしょうか。未練なのか、運命なのか。心の奥に残る想いを占いでひも解きながら、今のあなたに必要な“答え”と、次に進むためのヒントをお届けします。</v>
      </c>
      <c r="S734" s="26" t="s">
        <v>23</v>
      </c>
      <c r="T734" s="25">
        <f t="shared" si="209"/>
        <v>9</v>
      </c>
      <c r="U734" s="27" t="s">
        <v>21</v>
      </c>
      <c r="V734" s="28">
        <f t="shared" si="205"/>
        <v>46013</v>
      </c>
      <c r="W734" s="29" t="s">
        <v>24</v>
      </c>
      <c r="X734" s="2"/>
      <c r="Y734" s="8" t="s">
        <v>56</v>
      </c>
      <c r="Z734" s="10">
        <f t="shared" si="207"/>
        <v>46013</v>
      </c>
      <c r="AA734" s="9" t="s">
        <v>57</v>
      </c>
      <c r="AB734" s="8">
        <f t="shared" si="206"/>
        <v>1033</v>
      </c>
      <c r="AC734" s="8" t="s">
        <v>58</v>
      </c>
      <c r="AK734" s="8" t="s">
        <v>20</v>
      </c>
      <c r="AL734" s="8">
        <f t="shared" si="201"/>
        <v>1033</v>
      </c>
      <c r="AM734" s="8" t="s">
        <v>21</v>
      </c>
      <c r="AN734" s="8" t="str">
        <f t="shared" si="208"/>
        <v>復縁の可能性◆もう一度あの恋に戻れる？それとも、前を向くとき？</v>
      </c>
      <c r="AO734" s="9" t="s">
        <v>22</v>
      </c>
      <c r="AP734" s="8" t="str">
        <f t="shared" si="197"/>
        <v>いつか復縁できますか？</v>
      </c>
      <c r="AQ734" s="9" t="s">
        <v>22</v>
      </c>
      <c r="AR734" s="8" t="str">
        <f t="shared" si="198"/>
        <v>「忘れられないあの人」は、あなたの人生にどんな意味を持っていたのでしょうか。未練なのか、運命なのか。心の奥に残る想いを占いでひも解きながら、今のあなたに必要な“答え”と、次に進むためのヒントをお届けします。</v>
      </c>
      <c r="AS734" s="9" t="s">
        <v>23</v>
      </c>
      <c r="AT734" s="8">
        <f t="shared" si="210"/>
        <v>9</v>
      </c>
      <c r="AU734" s="8" t="s">
        <v>21</v>
      </c>
      <c r="AV734" s="10">
        <f t="shared" si="202"/>
        <v>46013</v>
      </c>
      <c r="AW734" s="9" t="s">
        <v>24</v>
      </c>
    </row>
    <row r="735" spans="1:49" ht="18.75" customHeight="1">
      <c r="A735" s="2">
        <v>1034</v>
      </c>
      <c r="B735" s="2" t="s">
        <v>2532</v>
      </c>
      <c r="C735" s="2" t="s">
        <v>2533</v>
      </c>
      <c r="D735" s="2" t="s">
        <v>2534</v>
      </c>
      <c r="E735" s="2" t="s">
        <v>1032</v>
      </c>
      <c r="G735" s="2" t="s">
        <v>19</v>
      </c>
      <c r="H735" s="2">
        <v>6</v>
      </c>
      <c r="I735" s="3">
        <v>46014</v>
      </c>
      <c r="J735" s="4"/>
      <c r="K735" s="25" t="s">
        <v>55</v>
      </c>
      <c r="L735" s="25">
        <f t="shared" si="203"/>
        <v>1034</v>
      </c>
      <c r="M735" s="25" t="s">
        <v>21</v>
      </c>
      <c r="N735" s="25" t="str">
        <f t="shared" si="204"/>
        <v>「結婚する気がない彼…私たちの未来はある？」恋の分かれ道</v>
      </c>
      <c r="O735" s="26" t="s">
        <v>22</v>
      </c>
      <c r="P735" s="25" t="str">
        <f t="shared" si="211"/>
        <v>近いうちに彼の気持ちは変わる？</v>
      </c>
      <c r="Q735" s="26" t="s">
        <v>22</v>
      </c>
      <c r="R735" s="25" t="str">
        <f t="shared" si="199"/>
        <v>彼に「結婚する気はない」と言われたとき、胸に広がるのは不安と戸惑い。今の関係を信じて待つべきか、それとも未来を見据えて手放すべきか──。あなたの心の声と、恋の運命が示す本当の答えを探ります。揺れる気持ちに、今こそ向き合って。</v>
      </c>
      <c r="S735" s="26" t="s">
        <v>23</v>
      </c>
      <c r="T735" s="25">
        <f t="shared" si="209"/>
        <v>6</v>
      </c>
      <c r="U735" s="27" t="s">
        <v>21</v>
      </c>
      <c r="V735" s="28">
        <f t="shared" si="205"/>
        <v>46014</v>
      </c>
      <c r="W735" s="29" t="s">
        <v>24</v>
      </c>
      <c r="X735" s="2"/>
      <c r="Y735" s="8" t="s">
        <v>56</v>
      </c>
      <c r="Z735" s="10">
        <f t="shared" si="207"/>
        <v>46014</v>
      </c>
      <c r="AA735" s="9" t="s">
        <v>57</v>
      </c>
      <c r="AB735" s="8">
        <f t="shared" si="206"/>
        <v>1034</v>
      </c>
      <c r="AC735" s="8" t="s">
        <v>58</v>
      </c>
      <c r="AK735" s="8" t="s">
        <v>20</v>
      </c>
      <c r="AL735" s="8">
        <f t="shared" si="201"/>
        <v>1034</v>
      </c>
      <c r="AM735" s="8" t="s">
        <v>21</v>
      </c>
      <c r="AN735" s="8" t="str">
        <f t="shared" si="208"/>
        <v>「結婚する気がない彼…私たちの未来はある？」恋の分かれ道</v>
      </c>
      <c r="AO735" s="9" t="s">
        <v>22</v>
      </c>
      <c r="AP735" s="8" t="str">
        <f t="shared" si="197"/>
        <v>近いうちに彼の気持ちは変わる？</v>
      </c>
      <c r="AQ735" s="9" t="s">
        <v>22</v>
      </c>
      <c r="AR735" s="8" t="str">
        <f t="shared" si="198"/>
        <v>彼に「結婚する気はない」と言われたとき、胸に広がるのは不安と戸惑い。今の関係を信じて待つべきか、それとも未来を見据えて手放すべきか──。あなたの心の声と、恋の運命が示す本当の答えを探ります。揺れる気持ちに、今こそ向き合って。</v>
      </c>
      <c r="AS735" s="9" t="s">
        <v>23</v>
      </c>
      <c r="AT735" s="8">
        <f t="shared" si="210"/>
        <v>6</v>
      </c>
      <c r="AU735" s="8" t="s">
        <v>21</v>
      </c>
      <c r="AV735" s="10">
        <f t="shared" si="202"/>
        <v>46014</v>
      </c>
      <c r="AW735" s="9" t="s">
        <v>24</v>
      </c>
    </row>
    <row r="736" spans="1:49" ht="18.75" customHeight="1">
      <c r="A736" s="2">
        <v>1035</v>
      </c>
      <c r="B736" s="2" t="s">
        <v>2535</v>
      </c>
      <c r="C736" s="2" t="s">
        <v>2536</v>
      </c>
      <c r="D736" s="2" t="s">
        <v>2537</v>
      </c>
      <c r="E736" s="2" t="s">
        <v>1032</v>
      </c>
      <c r="G736" s="2" t="s">
        <v>19</v>
      </c>
      <c r="H736" s="2">
        <v>3</v>
      </c>
      <c r="I736" s="3">
        <v>46015</v>
      </c>
      <c r="J736" s="4"/>
      <c r="K736" s="25" t="s">
        <v>55</v>
      </c>
      <c r="L736" s="25">
        <f t="shared" si="203"/>
        <v>1035</v>
      </c>
      <c r="M736" s="25" t="s">
        <v>21</v>
      </c>
      <c r="N736" s="25" t="str">
        <f t="shared" si="204"/>
        <v>脈アリ？それとも他に本命が？気になる相手の恋愛状況</v>
      </c>
      <c r="O736" s="26" t="s">
        <v>22</v>
      </c>
      <c r="P736" s="25" t="str">
        <f t="shared" si="211"/>
        <v>その恋、まだチャンスはある？</v>
      </c>
      <c r="Q736" s="26" t="s">
        <v>22</v>
      </c>
      <c r="R736" s="25" t="str">
        <f t="shared" si="199"/>
        <v>「好きな人の本命は私？それとも他に気になる相手がいる…？」そんな不安や疑問で胸がいっぱいのあなたへ。相手の本音、今の恋愛状況、そしてあなたへの脈ありサインをカードが読み解きます。片思いの不安を抱えるあなたに必要なのは、“確かなヒント”。恋の真実を知りたいなら、今がそのタイミングです。</v>
      </c>
      <c r="S736" s="26" t="s">
        <v>23</v>
      </c>
      <c r="T736" s="25">
        <f t="shared" si="209"/>
        <v>3</v>
      </c>
      <c r="U736" s="27" t="s">
        <v>21</v>
      </c>
      <c r="V736" s="28">
        <f t="shared" si="205"/>
        <v>46015</v>
      </c>
      <c r="W736" s="29" t="s">
        <v>24</v>
      </c>
      <c r="X736" s="2"/>
      <c r="Y736" s="8" t="s">
        <v>56</v>
      </c>
      <c r="Z736" s="10">
        <f t="shared" si="207"/>
        <v>46015</v>
      </c>
      <c r="AA736" s="9" t="s">
        <v>57</v>
      </c>
      <c r="AB736" s="8">
        <f t="shared" si="206"/>
        <v>1035</v>
      </c>
      <c r="AC736" s="8" t="s">
        <v>58</v>
      </c>
      <c r="AK736" s="8" t="s">
        <v>20</v>
      </c>
      <c r="AL736" s="8">
        <f t="shared" si="201"/>
        <v>1035</v>
      </c>
      <c r="AM736" s="8" t="s">
        <v>21</v>
      </c>
      <c r="AN736" s="8" t="str">
        <f t="shared" si="208"/>
        <v>脈アリ？それとも他に本命が？気になる相手の恋愛状況</v>
      </c>
      <c r="AO736" s="9" t="s">
        <v>22</v>
      </c>
      <c r="AP736" s="8" t="str">
        <f t="shared" si="197"/>
        <v>その恋、まだチャンスはある？</v>
      </c>
      <c r="AQ736" s="9" t="s">
        <v>22</v>
      </c>
      <c r="AR736" s="8" t="str">
        <f t="shared" si="198"/>
        <v>「好きな人の本命は私？それとも他に気になる相手がいる…？」そんな不安や疑問で胸がいっぱいのあなたへ。相手の本音、今の恋愛状況、そしてあなたへの脈ありサインをカードが読み解きます。片思いの不安を抱えるあなたに必要なのは、“確かなヒント”。恋の真実を知りたいなら、今がそのタイミングです。</v>
      </c>
      <c r="AS736" s="9" t="s">
        <v>23</v>
      </c>
      <c r="AT736" s="8">
        <f t="shared" si="210"/>
        <v>3</v>
      </c>
      <c r="AU736" s="8" t="s">
        <v>21</v>
      </c>
      <c r="AV736" s="10">
        <f t="shared" si="202"/>
        <v>46015</v>
      </c>
      <c r="AW736" s="9" t="s">
        <v>24</v>
      </c>
    </row>
    <row r="737" spans="1:49" ht="18.75" customHeight="1">
      <c r="A737" s="2">
        <v>1036</v>
      </c>
      <c r="B737" s="2" t="s">
        <v>2538</v>
      </c>
      <c r="C737" s="2" t="s">
        <v>2539</v>
      </c>
      <c r="D737" s="2" t="s">
        <v>2540</v>
      </c>
      <c r="E737" s="2" t="s">
        <v>1032</v>
      </c>
      <c r="G737" s="2" t="s">
        <v>19</v>
      </c>
      <c r="H737" s="2">
        <v>10</v>
      </c>
      <c r="I737" s="3">
        <v>46016</v>
      </c>
      <c r="J737" s="4"/>
      <c r="K737" s="25" t="s">
        <v>55</v>
      </c>
      <c r="L737" s="25">
        <f t="shared" si="203"/>
        <v>1036</v>
      </c>
      <c r="M737" s="25" t="s">
        <v>21</v>
      </c>
      <c r="N737" s="25" t="str">
        <f t="shared" si="204"/>
        <v>受け身な恋を終わらせる！運命を変える恋愛タロット</v>
      </c>
      <c r="O737" s="26" t="s">
        <v>22</v>
      </c>
      <c r="P737" s="25" t="str">
        <f t="shared" si="211"/>
        <v>受け身恋愛卒業・行動占い</v>
      </c>
      <c r="Q737" s="26" t="s">
        <v>22</v>
      </c>
      <c r="R737" s="25" t="str">
        <f t="shared" si="199"/>
        <v>恋愛がうまくいかない原因は、もしかすると「受け身」な自分かもしれません。本音を抑え、相手に合わせすぎていませんか？恋が進まない理由を占いで紐解き、自分から動ける“恋愛力”を育てましょう。あなたの行動が、運命の流れを変えていきます。素直な想いで向き合えば、恋はもっと自由で楽しいものに。</v>
      </c>
      <c r="S737" s="26" t="s">
        <v>23</v>
      </c>
      <c r="T737" s="25">
        <f t="shared" si="209"/>
        <v>10</v>
      </c>
      <c r="U737" s="27" t="s">
        <v>21</v>
      </c>
      <c r="V737" s="28">
        <f t="shared" si="205"/>
        <v>46016</v>
      </c>
      <c r="W737" s="29" t="s">
        <v>24</v>
      </c>
      <c r="X737" s="2"/>
      <c r="Y737" s="8" t="s">
        <v>56</v>
      </c>
      <c r="Z737" s="10">
        <f t="shared" si="207"/>
        <v>46016</v>
      </c>
      <c r="AA737" s="9" t="s">
        <v>57</v>
      </c>
      <c r="AB737" s="8">
        <f t="shared" si="206"/>
        <v>1036</v>
      </c>
      <c r="AC737" s="8" t="s">
        <v>58</v>
      </c>
      <c r="AK737" s="8" t="s">
        <v>20</v>
      </c>
      <c r="AL737" s="8">
        <f t="shared" si="201"/>
        <v>1036</v>
      </c>
      <c r="AM737" s="8" t="s">
        <v>21</v>
      </c>
      <c r="AN737" s="8" t="str">
        <f t="shared" si="208"/>
        <v>受け身な恋を終わらせる！運命を変える恋愛タロット</v>
      </c>
      <c r="AO737" s="9" t="s">
        <v>22</v>
      </c>
      <c r="AP737" s="8" t="str">
        <f t="shared" si="197"/>
        <v>受け身恋愛卒業・行動占い</v>
      </c>
      <c r="AQ737" s="9" t="s">
        <v>22</v>
      </c>
      <c r="AR737" s="8" t="str">
        <f t="shared" si="198"/>
        <v>恋愛がうまくいかない原因は、もしかすると「受け身」な自分かもしれません。本音を抑え、相手に合わせすぎていませんか？恋が進まない理由を占いで紐解き、自分から動ける“恋愛力”を育てましょう。あなたの行動が、運命の流れを変えていきます。素直な想いで向き合えば、恋はもっと自由で楽しいものに。</v>
      </c>
      <c r="AS737" s="9" t="s">
        <v>23</v>
      </c>
      <c r="AT737" s="8">
        <f t="shared" si="210"/>
        <v>10</v>
      </c>
      <c r="AU737" s="8" t="s">
        <v>21</v>
      </c>
      <c r="AV737" s="10">
        <f t="shared" si="202"/>
        <v>46016</v>
      </c>
      <c r="AW737" s="9" t="s">
        <v>24</v>
      </c>
    </row>
    <row r="738" spans="1:49" ht="18.75" customHeight="1">
      <c r="A738" s="2">
        <v>1037</v>
      </c>
      <c r="B738" s="2" t="s">
        <v>2541</v>
      </c>
      <c r="C738" s="2" t="s">
        <v>2542</v>
      </c>
      <c r="D738" s="2" t="s">
        <v>2543</v>
      </c>
      <c r="E738" s="2" t="s">
        <v>1032</v>
      </c>
      <c r="G738" s="2" t="s">
        <v>19</v>
      </c>
      <c r="H738" s="2">
        <v>2</v>
      </c>
      <c r="I738" s="3">
        <v>46017</v>
      </c>
      <c r="J738" s="4"/>
      <c r="K738" s="25" t="s">
        <v>55</v>
      </c>
      <c r="L738" s="25">
        <f t="shared" si="203"/>
        <v>1037</v>
      </c>
      <c r="M738" s="25" t="s">
        <v>21</v>
      </c>
      <c r="N738" s="25" t="str">
        <f t="shared" si="204"/>
        <v>【片思い占い】恋愛より仕事を選ぶあの人の本音と隠された想い</v>
      </c>
      <c r="O738" s="26" t="s">
        <v>22</v>
      </c>
      <c r="P738" s="25" t="str">
        <f t="shared" si="211"/>
        <v>あの人の本音と進展のタイミング</v>
      </c>
      <c r="Q738" s="26" t="s">
        <v>22</v>
      </c>
      <c r="R738" s="25" t="str">
        <f t="shared" si="199"/>
        <v>恋より仕事なあの人の本音をタロットでズバリ解明。仕事を優先するあの人に片思いするあなたへ、隠された恋愛感情と踏み出すタイミングを明らかにします。表面の態度とは違う“本当の気持ち”を知り、動けなかった恋に変化をもたらす鍵を手に入れましょう。</v>
      </c>
      <c r="S738" s="26" t="s">
        <v>23</v>
      </c>
      <c r="T738" s="25">
        <f t="shared" si="209"/>
        <v>2</v>
      </c>
      <c r="U738" s="27" t="s">
        <v>21</v>
      </c>
      <c r="V738" s="28">
        <f t="shared" si="205"/>
        <v>46017</v>
      </c>
      <c r="W738" s="29" t="s">
        <v>24</v>
      </c>
      <c r="X738" s="2"/>
      <c r="Y738" s="8" t="s">
        <v>56</v>
      </c>
      <c r="Z738" s="10">
        <f t="shared" si="207"/>
        <v>46017</v>
      </c>
      <c r="AA738" s="9" t="s">
        <v>57</v>
      </c>
      <c r="AB738" s="8">
        <f t="shared" si="206"/>
        <v>1037</v>
      </c>
      <c r="AC738" s="8" t="s">
        <v>58</v>
      </c>
      <c r="AK738" s="8" t="s">
        <v>20</v>
      </c>
      <c r="AL738" s="8">
        <f t="shared" si="201"/>
        <v>1037</v>
      </c>
      <c r="AM738" s="8" t="s">
        <v>21</v>
      </c>
      <c r="AN738" s="8" t="str">
        <f t="shared" si="208"/>
        <v>【片思い占い】恋愛より仕事を選ぶあの人の本音と隠された想い</v>
      </c>
      <c r="AO738" s="9" t="s">
        <v>22</v>
      </c>
      <c r="AP738" s="8" t="str">
        <f t="shared" si="197"/>
        <v>あの人の本音と進展のタイミング</v>
      </c>
      <c r="AQ738" s="9" t="s">
        <v>22</v>
      </c>
      <c r="AR738" s="8" t="str">
        <f t="shared" si="198"/>
        <v>恋より仕事なあの人の本音をタロットでズバリ解明。仕事を優先するあの人に片思いするあなたへ、隠された恋愛感情と踏み出すタイミングを明らかにします。表面の態度とは違う“本当の気持ち”を知り、動けなかった恋に変化をもたらす鍵を手に入れましょう。</v>
      </c>
      <c r="AS738" s="9" t="s">
        <v>23</v>
      </c>
      <c r="AT738" s="8">
        <f t="shared" si="210"/>
        <v>2</v>
      </c>
      <c r="AU738" s="8" t="s">
        <v>21</v>
      </c>
      <c r="AV738" s="10">
        <f t="shared" si="202"/>
        <v>46017</v>
      </c>
      <c r="AW738" s="9" t="s">
        <v>24</v>
      </c>
    </row>
    <row r="739" spans="1:49" ht="18.75" customHeight="1">
      <c r="A739" s="2">
        <v>1038</v>
      </c>
      <c r="B739" s="2" t="s">
        <v>2544</v>
      </c>
      <c r="C739" s="2" t="s">
        <v>2545</v>
      </c>
      <c r="D739" s="2" t="s">
        <v>2546</v>
      </c>
      <c r="E739" s="2" t="s">
        <v>1032</v>
      </c>
      <c r="G739" s="2" t="s">
        <v>19</v>
      </c>
      <c r="H739" s="2">
        <v>10</v>
      </c>
      <c r="I739" s="3">
        <v>46018</v>
      </c>
      <c r="J739" s="4"/>
      <c r="K739" s="25" t="s">
        <v>55</v>
      </c>
      <c r="L739" s="25">
        <f t="shared" si="203"/>
        <v>1038</v>
      </c>
      <c r="M739" s="25" t="s">
        <v>21</v>
      </c>
      <c r="N739" s="25" t="str">
        <f t="shared" si="204"/>
        <v>忘れられない恋◆元彼以上の運命の相手を見つける方法</v>
      </c>
      <c r="O739" s="26" t="s">
        <v>22</v>
      </c>
      <c r="P739" s="25" t="str">
        <f t="shared" si="211"/>
        <v>次に出会う人が、あなたの運命の人</v>
      </c>
      <c r="Q739" s="26" t="s">
        <v>22</v>
      </c>
      <c r="R739" s="25" t="str">
        <f t="shared" si="199"/>
        <v>過去の恋が心に残るほど、次の恋に進むことは難しいですよね。でも大丈夫！あなたを導く新たな愛のチャンスは、きっと元彼以上の存在です。心に残る恋を大切にしつつ、今度こそ幸せな未来へ進むためのヒントを探ってみましょう。</v>
      </c>
      <c r="S739" s="26" t="s">
        <v>23</v>
      </c>
      <c r="T739" s="25">
        <f t="shared" si="209"/>
        <v>10</v>
      </c>
      <c r="U739" s="27" t="s">
        <v>21</v>
      </c>
      <c r="V739" s="28">
        <f t="shared" si="205"/>
        <v>46018</v>
      </c>
      <c r="W739" s="29" t="s">
        <v>24</v>
      </c>
      <c r="X739" s="2"/>
      <c r="Y739" s="8" t="s">
        <v>56</v>
      </c>
      <c r="Z739" s="10">
        <f t="shared" si="207"/>
        <v>46018</v>
      </c>
      <c r="AA739" s="9" t="s">
        <v>57</v>
      </c>
      <c r="AB739" s="8">
        <f t="shared" si="206"/>
        <v>1038</v>
      </c>
      <c r="AC739" s="8" t="s">
        <v>58</v>
      </c>
      <c r="AK739" s="8" t="s">
        <v>20</v>
      </c>
      <c r="AL739" s="8">
        <f t="shared" si="201"/>
        <v>1038</v>
      </c>
      <c r="AM739" s="8" t="s">
        <v>21</v>
      </c>
      <c r="AN739" s="8" t="str">
        <f t="shared" si="208"/>
        <v>忘れられない恋◆元彼以上の運命の相手を見つける方法</v>
      </c>
      <c r="AO739" s="9" t="s">
        <v>22</v>
      </c>
      <c r="AP739" s="8" t="str">
        <f t="shared" si="197"/>
        <v>次に出会う人が、あなたの運命の人</v>
      </c>
      <c r="AQ739" s="9" t="s">
        <v>22</v>
      </c>
      <c r="AR739" s="8" t="str">
        <f t="shared" si="198"/>
        <v>過去の恋が心に残るほど、次の恋に進むことは難しいですよね。でも大丈夫！あなたを導く新たな愛のチャンスは、きっと元彼以上の存在です。心に残る恋を大切にしつつ、今度こそ幸せな未来へ進むためのヒントを探ってみましょう。</v>
      </c>
      <c r="AS739" s="9" t="s">
        <v>23</v>
      </c>
      <c r="AT739" s="8">
        <f t="shared" si="210"/>
        <v>10</v>
      </c>
      <c r="AU739" s="8" t="s">
        <v>21</v>
      </c>
      <c r="AV739" s="10">
        <f t="shared" si="202"/>
        <v>46018</v>
      </c>
      <c r="AW739" s="9" t="s">
        <v>24</v>
      </c>
    </row>
    <row r="740" spans="1:49" ht="18.75" customHeight="1">
      <c r="A740" s="2">
        <v>1039</v>
      </c>
      <c r="B740" s="2" t="s">
        <v>2547</v>
      </c>
      <c r="C740" s="2" t="s">
        <v>2548</v>
      </c>
      <c r="D740" s="2" t="s">
        <v>2549</v>
      </c>
      <c r="E740" s="2" t="s">
        <v>1032</v>
      </c>
      <c r="G740" s="2" t="s">
        <v>19</v>
      </c>
      <c r="H740" s="2">
        <v>10</v>
      </c>
      <c r="I740" s="3">
        <v>46019</v>
      </c>
      <c r="J740" s="4"/>
      <c r="K740" s="25" t="s">
        <v>55</v>
      </c>
      <c r="L740" s="25">
        <f t="shared" si="203"/>
        <v>1039</v>
      </c>
      <c r="M740" s="25" t="s">
        <v>21</v>
      </c>
      <c r="N740" s="25" t="str">
        <f t="shared" si="204"/>
        <v>心が壊れそうなほどの失恋。その先にある“希望”と出会い</v>
      </c>
      <c r="O740" s="26" t="s">
        <v>22</v>
      </c>
      <c r="P740" s="25" t="str">
        <f t="shared" si="211"/>
        <v>突然の別れから立ち直る“再恋”</v>
      </c>
      <c r="Q740" s="26" t="s">
        <v>22</v>
      </c>
      <c r="R740" s="25" t="str">
        <f t="shared" si="199"/>
        <v>長く続いた恋の突然の終わり──置き去りにされた気持ち、積み重ねた思い出…。それでも人生は続いていく。もう一度、あなたが“愛される喜び”を取り戻すために。失った先にある希望と、これから訪れる出会いの可能性をひも解きます。</v>
      </c>
      <c r="S740" s="26" t="s">
        <v>23</v>
      </c>
      <c r="T740" s="25">
        <f t="shared" si="209"/>
        <v>10</v>
      </c>
      <c r="U740" s="27" t="s">
        <v>21</v>
      </c>
      <c r="V740" s="28">
        <f t="shared" si="205"/>
        <v>46019</v>
      </c>
      <c r="W740" s="29" t="s">
        <v>24</v>
      </c>
      <c r="X740" s="2"/>
      <c r="Y740" s="8" t="s">
        <v>56</v>
      </c>
      <c r="Z740" s="10">
        <f t="shared" si="207"/>
        <v>46019</v>
      </c>
      <c r="AA740" s="9" t="s">
        <v>57</v>
      </c>
      <c r="AB740" s="8">
        <f t="shared" si="206"/>
        <v>1039</v>
      </c>
      <c r="AC740" s="8" t="s">
        <v>58</v>
      </c>
      <c r="AK740" s="8" t="s">
        <v>20</v>
      </c>
      <c r="AL740" s="8">
        <f t="shared" si="201"/>
        <v>1039</v>
      </c>
      <c r="AM740" s="8" t="s">
        <v>21</v>
      </c>
      <c r="AN740" s="8" t="str">
        <f t="shared" si="208"/>
        <v>心が壊れそうなほどの失恋。その先にある“希望”と出会い</v>
      </c>
      <c r="AO740" s="9" t="s">
        <v>22</v>
      </c>
      <c r="AP740" s="8" t="str">
        <f t="shared" si="197"/>
        <v>突然の別れから立ち直る“再恋”</v>
      </c>
      <c r="AQ740" s="9" t="s">
        <v>22</v>
      </c>
      <c r="AR740" s="8" t="str">
        <f t="shared" si="198"/>
        <v>長く続いた恋の突然の終わり──置き去りにされた気持ち、積み重ねた思い出…。それでも人生は続いていく。もう一度、あなたが“愛される喜び”を取り戻すために。失った先にある希望と、これから訪れる出会いの可能性をひも解きます。</v>
      </c>
      <c r="AS740" s="9" t="s">
        <v>23</v>
      </c>
      <c r="AT740" s="8">
        <f t="shared" si="210"/>
        <v>10</v>
      </c>
      <c r="AU740" s="8" t="s">
        <v>21</v>
      </c>
      <c r="AV740" s="10">
        <f t="shared" si="202"/>
        <v>46019</v>
      </c>
      <c r="AW740" s="9" t="s">
        <v>24</v>
      </c>
    </row>
    <row r="741" spans="1:49" ht="18.75" customHeight="1">
      <c r="A741" s="2">
        <v>1040</v>
      </c>
      <c r="B741" s="2" t="s">
        <v>2550</v>
      </c>
      <c r="C741" s="2" t="s">
        <v>2551</v>
      </c>
      <c r="D741" s="2" t="s">
        <v>2552</v>
      </c>
      <c r="E741" s="2" t="s">
        <v>1032</v>
      </c>
      <c r="G741" s="2" t="s">
        <v>19</v>
      </c>
      <c r="H741" s="2">
        <v>8</v>
      </c>
      <c r="I741" s="3">
        <v>46020</v>
      </c>
      <c r="J741" s="4"/>
      <c r="K741" s="25" t="s">
        <v>55</v>
      </c>
      <c r="L741" s="25">
        <f t="shared" si="203"/>
        <v>1040</v>
      </c>
      <c r="M741" s="25" t="s">
        <v>21</v>
      </c>
      <c r="N741" s="25" t="str">
        <f t="shared" si="204"/>
        <v>転職ばかりで不安……長く働ける場所、見つかりますか？</v>
      </c>
      <c r="O741" s="26" t="s">
        <v>22</v>
      </c>
      <c r="P741" s="25" t="str">
        <f t="shared" si="211"/>
        <v>仕事続かない人必見！</v>
      </c>
      <c r="Q741" s="26" t="s">
        <v>22</v>
      </c>
      <c r="R741" s="25" t="str">
        <f t="shared" si="199"/>
        <v>すぐ辞めてしまうのは“弱さ”ではなく、“気づき”のサインかも。繰り返す転職の理由と、あなたが“長く働ける場所”を見つけるためのヒントを、運勢と深層心理から導きます。</v>
      </c>
      <c r="S741" s="26" t="s">
        <v>23</v>
      </c>
      <c r="T741" s="25">
        <f t="shared" si="209"/>
        <v>8</v>
      </c>
      <c r="U741" s="27" t="s">
        <v>21</v>
      </c>
      <c r="V741" s="28">
        <f t="shared" si="205"/>
        <v>46020</v>
      </c>
      <c r="W741" s="29" t="s">
        <v>24</v>
      </c>
      <c r="X741" s="2"/>
      <c r="Y741" s="8" t="s">
        <v>56</v>
      </c>
      <c r="Z741" s="10">
        <f t="shared" si="207"/>
        <v>46020</v>
      </c>
      <c r="AA741" s="9" t="s">
        <v>57</v>
      </c>
      <c r="AB741" s="8">
        <f t="shared" si="206"/>
        <v>1040</v>
      </c>
      <c r="AC741" s="8" t="s">
        <v>58</v>
      </c>
      <c r="AK741" s="8" t="s">
        <v>20</v>
      </c>
      <c r="AL741" s="8">
        <f t="shared" si="201"/>
        <v>1040</v>
      </c>
      <c r="AM741" s="8" t="s">
        <v>21</v>
      </c>
      <c r="AN741" s="8" t="str">
        <f t="shared" si="208"/>
        <v>転職ばかりで不安……長く働ける場所、見つかりますか？</v>
      </c>
      <c r="AO741" s="9" t="s">
        <v>22</v>
      </c>
      <c r="AP741" s="8" t="str">
        <f t="shared" si="197"/>
        <v>仕事続かない人必見！</v>
      </c>
      <c r="AQ741" s="9" t="s">
        <v>22</v>
      </c>
      <c r="AR741" s="8" t="str">
        <f t="shared" si="198"/>
        <v>すぐ辞めてしまうのは“弱さ”ではなく、“気づき”のサインかも。繰り返す転職の理由と、あなたが“長く働ける場所”を見つけるためのヒントを、運勢と深層心理から導きます。</v>
      </c>
      <c r="AS741" s="9" t="s">
        <v>23</v>
      </c>
      <c r="AT741" s="8">
        <f t="shared" si="210"/>
        <v>8</v>
      </c>
      <c r="AU741" s="8" t="s">
        <v>21</v>
      </c>
      <c r="AV741" s="10">
        <f t="shared" si="202"/>
        <v>46020</v>
      </c>
      <c r="AW741" s="9" t="s">
        <v>24</v>
      </c>
    </row>
    <row r="742" spans="1:49" ht="18.75" customHeight="1">
      <c r="A742" s="2">
        <v>1041</v>
      </c>
      <c r="B742" s="2" t="s">
        <v>2553</v>
      </c>
      <c r="C742" s="2" t="s">
        <v>2554</v>
      </c>
      <c r="D742" s="2" t="s">
        <v>2555</v>
      </c>
      <c r="E742" s="2" t="s">
        <v>1032</v>
      </c>
      <c r="G742" s="2" t="s">
        <v>19</v>
      </c>
      <c r="H742" s="2">
        <v>3</v>
      </c>
      <c r="I742" s="3">
        <v>46021</v>
      </c>
      <c r="J742" s="4"/>
      <c r="K742" s="25" t="s">
        <v>55</v>
      </c>
      <c r="L742" s="25">
        <f t="shared" si="203"/>
        <v>1041</v>
      </c>
      <c r="M742" s="25" t="s">
        <v>21</v>
      </c>
      <c r="N742" s="25" t="str">
        <f t="shared" si="204"/>
        <v>一緒にいるけど寂しい……その本当の理由を知る</v>
      </c>
      <c r="O742" s="26" t="s">
        <v>22</v>
      </c>
      <c r="P742" s="25" t="str">
        <f t="shared" si="211"/>
        <v>彼の気持ちがわからない不安を解消</v>
      </c>
      <c r="Q742" s="26" t="s">
        <v>22</v>
      </c>
      <c r="R742" s="25" t="str">
        <f t="shared" si="199"/>
        <v>隣にいるのに感じるこの孤独感…。彼の気持ちは本当に自分に向いているのか、それとも別の理由が隠れているのか？二人の間に流れる微妙な距離感とその真実を探り、不安を解消する手がかりを見つけましょう。</v>
      </c>
      <c r="S742" s="26" t="s">
        <v>23</v>
      </c>
      <c r="T742" s="25">
        <f t="shared" si="209"/>
        <v>3</v>
      </c>
      <c r="U742" s="27" t="s">
        <v>21</v>
      </c>
      <c r="V742" s="28">
        <f t="shared" si="205"/>
        <v>46021</v>
      </c>
      <c r="W742" s="29" t="s">
        <v>24</v>
      </c>
      <c r="X742" s="2"/>
      <c r="Y742" s="8" t="s">
        <v>56</v>
      </c>
      <c r="Z742" s="10">
        <f t="shared" si="207"/>
        <v>46021</v>
      </c>
      <c r="AA742" s="9" t="s">
        <v>57</v>
      </c>
      <c r="AB742" s="8">
        <f t="shared" si="206"/>
        <v>1041</v>
      </c>
      <c r="AC742" s="8" t="s">
        <v>58</v>
      </c>
      <c r="AK742" s="8" t="s">
        <v>20</v>
      </c>
      <c r="AL742" s="8">
        <f t="shared" si="201"/>
        <v>1041</v>
      </c>
      <c r="AM742" s="8" t="s">
        <v>21</v>
      </c>
      <c r="AN742" s="8" t="str">
        <f t="shared" si="208"/>
        <v>一緒にいるけど寂しい……その本当の理由を知る</v>
      </c>
      <c r="AO742" s="9" t="s">
        <v>22</v>
      </c>
      <c r="AP742" s="8" t="str">
        <f t="shared" si="197"/>
        <v>彼の気持ちがわからない不安を解消</v>
      </c>
      <c r="AQ742" s="9" t="s">
        <v>22</v>
      </c>
      <c r="AR742" s="8" t="str">
        <f t="shared" si="198"/>
        <v>隣にいるのに感じるこの孤独感…。彼の気持ちは本当に自分に向いているのか、それとも別の理由が隠れているのか？二人の間に流れる微妙な距離感とその真実を探り、不安を解消する手がかりを見つけましょう。</v>
      </c>
      <c r="AS742" s="9" t="s">
        <v>23</v>
      </c>
      <c r="AT742" s="8">
        <f t="shared" si="210"/>
        <v>3</v>
      </c>
      <c r="AU742" s="8" t="s">
        <v>21</v>
      </c>
      <c r="AV742" s="10">
        <f t="shared" si="202"/>
        <v>46021</v>
      </c>
      <c r="AW742" s="9" t="s">
        <v>24</v>
      </c>
    </row>
    <row r="743" spans="1:49" ht="18.75" customHeight="1">
      <c r="A743" s="2">
        <v>1042</v>
      </c>
      <c r="B743" s="2" t="s">
        <v>2556</v>
      </c>
      <c r="C743" s="2" t="s">
        <v>2557</v>
      </c>
      <c r="D743" s="2" t="s">
        <v>2558</v>
      </c>
      <c r="E743" s="2" t="s">
        <v>1032</v>
      </c>
      <c r="G743" s="2" t="s">
        <v>19</v>
      </c>
      <c r="H743" s="2">
        <v>3</v>
      </c>
      <c r="I743" s="3">
        <v>46022</v>
      </c>
      <c r="J743" s="4"/>
      <c r="K743" s="25" t="s">
        <v>55</v>
      </c>
      <c r="L743" s="25">
        <f t="shared" si="203"/>
        <v>1042</v>
      </c>
      <c r="M743" s="25" t="s">
        <v>21</v>
      </c>
      <c r="N743" s="25" t="str">
        <f t="shared" si="204"/>
        <v>いつも連絡するのは私だけ…彼の本心と二人の関係の真実</v>
      </c>
      <c r="O743" s="26" t="s">
        <v>22</v>
      </c>
      <c r="P743" s="25" t="str">
        <f t="shared" si="211"/>
        <v>私ばかり連絡…彼の本心と関係のリアル</v>
      </c>
      <c r="Q743" s="26" t="s">
        <v>22</v>
      </c>
      <c r="R743" s="25" t="str">
        <f t="shared" si="199"/>
        <v>いつも自分からばかり連絡をしている気がして、不安……。彼も同じ気持ちでいてくれているの？　二人の愛は一方通行ではないと信じてるけど心配になる。彼の心の奥に秘められた本音と、二人の関係に潜む真実を紐解き、不安を解消するヒントを探ってみましょう。</v>
      </c>
      <c r="S743" s="26" t="s">
        <v>23</v>
      </c>
      <c r="T743" s="25">
        <f t="shared" si="209"/>
        <v>3</v>
      </c>
      <c r="U743" s="27" t="s">
        <v>21</v>
      </c>
      <c r="V743" s="28">
        <f t="shared" si="205"/>
        <v>46022</v>
      </c>
      <c r="W743" s="29" t="s">
        <v>24</v>
      </c>
      <c r="X743" s="2"/>
      <c r="Y743" s="8" t="s">
        <v>56</v>
      </c>
      <c r="Z743" s="10">
        <f t="shared" si="207"/>
        <v>46022</v>
      </c>
      <c r="AA743" s="9" t="s">
        <v>57</v>
      </c>
      <c r="AB743" s="8">
        <f t="shared" si="206"/>
        <v>1042</v>
      </c>
      <c r="AC743" s="8" t="s">
        <v>58</v>
      </c>
      <c r="AK743" s="8" t="s">
        <v>20</v>
      </c>
      <c r="AL743" s="8">
        <f t="shared" si="201"/>
        <v>1042</v>
      </c>
      <c r="AM743" s="8" t="s">
        <v>21</v>
      </c>
      <c r="AN743" s="8" t="str">
        <f t="shared" si="208"/>
        <v>いつも連絡するのは私だけ…彼の本心と二人の関係の真実</v>
      </c>
      <c r="AO743" s="9" t="s">
        <v>22</v>
      </c>
      <c r="AP743" s="8" t="str">
        <f t="shared" si="197"/>
        <v>私ばかり連絡…彼の本心と関係のリアル</v>
      </c>
      <c r="AQ743" s="9" t="s">
        <v>22</v>
      </c>
      <c r="AR743" s="8" t="str">
        <f t="shared" si="198"/>
        <v>いつも自分からばかり連絡をしている気がして、不安……。彼も同じ気持ちでいてくれているの？　二人の愛は一方通行ではないと信じてるけど心配になる。彼の心の奥に秘められた本音と、二人の関係に潜む真実を紐解き、不安を解消するヒントを探ってみましょう。</v>
      </c>
      <c r="AS743" s="9" t="s">
        <v>23</v>
      </c>
      <c r="AT743" s="8">
        <f t="shared" si="210"/>
        <v>3</v>
      </c>
      <c r="AU743" s="8" t="s">
        <v>21</v>
      </c>
      <c r="AV743" s="10">
        <f t="shared" si="202"/>
        <v>46022</v>
      </c>
      <c r="AW743" s="9" t="s">
        <v>24</v>
      </c>
    </row>
    <row r="744" spans="1:49" ht="18.75" customHeight="1">
      <c r="A744" s="2">
        <v>1043</v>
      </c>
      <c r="B744" t="s">
        <v>2559</v>
      </c>
      <c r="C744" t="s">
        <v>2560</v>
      </c>
      <c r="D744" t="s">
        <v>2561</v>
      </c>
      <c r="E744" s="2" t="s">
        <v>1032</v>
      </c>
      <c r="G744" s="45" t="s">
        <v>6330</v>
      </c>
      <c r="H744">
        <v>1</v>
      </c>
      <c r="I744" s="3">
        <v>46023</v>
      </c>
      <c r="J744" s="4"/>
      <c r="K744" s="25" t="s">
        <v>55</v>
      </c>
      <c r="L744" s="25">
        <f t="shared" si="203"/>
        <v>1043</v>
      </c>
      <c r="M744" s="25" t="s">
        <v>21</v>
      </c>
      <c r="N744" s="25" t="str">
        <f t="shared" si="204"/>
        <v>あの人との恋の未来◆二人の関係の行方と展開</v>
      </c>
      <c r="O744" s="26" t="s">
        <v>22</v>
      </c>
      <c r="P744" s="25" t="str">
        <f t="shared" si="211"/>
        <v>あの人との恋の未来</v>
      </c>
      <c r="Q744" s="26" t="s">
        <v>22</v>
      </c>
      <c r="R744" s="25" t="str">
        <f t="shared" si="199"/>
        <v>あの人への想い、相手の気持ち、これからの展開…気になる恋の行方をタロットカードが鑑定します。</v>
      </c>
      <c r="S744" s="26" t="s">
        <v>23</v>
      </c>
      <c r="T744" s="25">
        <f t="shared" si="209"/>
        <v>1</v>
      </c>
      <c r="U744" s="27" t="s">
        <v>21</v>
      </c>
      <c r="V744" s="28">
        <f t="shared" si="205"/>
        <v>46023</v>
      </c>
      <c r="W744" s="29" t="s">
        <v>24</v>
      </c>
      <c r="X744" s="2"/>
      <c r="Y744" s="8" t="s">
        <v>56</v>
      </c>
      <c r="Z744" s="8">
        <f>H744</f>
        <v>1</v>
      </c>
      <c r="AA744" s="9" t="s">
        <v>57</v>
      </c>
      <c r="AB744" s="8">
        <f t="shared" si="206"/>
        <v>1043</v>
      </c>
      <c r="AC744" s="8" t="s">
        <v>58</v>
      </c>
      <c r="AK744" s="8" t="s">
        <v>20</v>
      </c>
      <c r="AL744" s="8">
        <f t="shared" si="201"/>
        <v>1043</v>
      </c>
      <c r="AM744" s="8" t="s">
        <v>21</v>
      </c>
      <c r="AN744" s="8" t="str">
        <f t="shared" si="208"/>
        <v>あの人との恋の未来◆二人の関係の行方と展開</v>
      </c>
      <c r="AO744" s="9" t="s">
        <v>22</v>
      </c>
      <c r="AP744" s="8" t="str">
        <f t="shared" si="197"/>
        <v>あの人との恋の未来</v>
      </c>
      <c r="AQ744" s="9" t="s">
        <v>22</v>
      </c>
      <c r="AR744" s="8" t="str">
        <f t="shared" si="198"/>
        <v>あの人への想い、相手の気持ち、これからの展開…気になる恋の行方をタロットカードが鑑定します。</v>
      </c>
      <c r="AS744" s="9" t="s">
        <v>23</v>
      </c>
      <c r="AT744" s="8" t="str">
        <f>G744</f>
        <v>溝口</v>
      </c>
      <c r="AU744" s="8" t="s">
        <v>21</v>
      </c>
      <c r="AV744" s="8">
        <f>H744</f>
        <v>1</v>
      </c>
      <c r="AW744" s="9" t="s">
        <v>24</v>
      </c>
    </row>
    <row r="745" spans="1:49" ht="18.75" customHeight="1">
      <c r="A745" s="2">
        <v>1044</v>
      </c>
      <c r="B745" s="2"/>
      <c r="C745" s="2"/>
      <c r="D745" s="2"/>
      <c r="E745" s="2"/>
      <c r="G745" s="2"/>
      <c r="H745" s="2"/>
      <c r="I745" s="3"/>
      <c r="J745" s="4"/>
      <c r="K745" s="25" t="s">
        <v>55</v>
      </c>
      <c r="L745" s="25">
        <f t="shared" si="203"/>
        <v>1044</v>
      </c>
      <c r="M745" s="25" t="s">
        <v>21</v>
      </c>
      <c r="N745" s="25">
        <f t="shared" si="204"/>
        <v>0</v>
      </c>
      <c r="O745" s="26" t="s">
        <v>22</v>
      </c>
      <c r="P745" s="25">
        <f t="shared" si="211"/>
        <v>0</v>
      </c>
      <c r="Q745" s="26" t="s">
        <v>22</v>
      </c>
      <c r="R745" s="25">
        <f t="shared" si="199"/>
        <v>0</v>
      </c>
      <c r="S745" s="26" t="s">
        <v>23</v>
      </c>
      <c r="T745" s="25">
        <f t="shared" si="209"/>
        <v>0</v>
      </c>
      <c r="U745" s="27" t="s">
        <v>21</v>
      </c>
      <c r="V745" s="28">
        <f t="shared" si="205"/>
        <v>0</v>
      </c>
      <c r="W745" s="29" t="s">
        <v>24</v>
      </c>
      <c r="X745" s="2"/>
      <c r="Y745" s="8" t="s">
        <v>56</v>
      </c>
      <c r="Z745" s="10">
        <f t="shared" ref="Z745:Z808" si="212">I745</f>
        <v>0</v>
      </c>
      <c r="AA745" s="9" t="s">
        <v>57</v>
      </c>
      <c r="AB745" s="8">
        <f t="shared" si="206"/>
        <v>1044</v>
      </c>
      <c r="AC745" s="8" t="s">
        <v>58</v>
      </c>
      <c r="AK745" s="8" t="s">
        <v>20</v>
      </c>
      <c r="AL745" s="8">
        <f t="shared" si="201"/>
        <v>1044</v>
      </c>
      <c r="AM745" s="8" t="s">
        <v>21</v>
      </c>
      <c r="AN745" s="8">
        <f t="shared" si="208"/>
        <v>0</v>
      </c>
      <c r="AO745" s="9" t="s">
        <v>22</v>
      </c>
      <c r="AP745" s="8">
        <f t="shared" si="197"/>
        <v>0</v>
      </c>
      <c r="AQ745" s="9" t="s">
        <v>22</v>
      </c>
      <c r="AR745" s="8">
        <f t="shared" si="198"/>
        <v>0</v>
      </c>
      <c r="AS745" s="9" t="s">
        <v>23</v>
      </c>
      <c r="AT745" s="8">
        <f t="shared" ref="AT745:AT808" si="213">H745</f>
        <v>0</v>
      </c>
      <c r="AU745" s="8" t="s">
        <v>21</v>
      </c>
      <c r="AV745" s="10">
        <f t="shared" ref="AV745:AV808" si="214">I745</f>
        <v>0</v>
      </c>
      <c r="AW745" s="9" t="s">
        <v>24</v>
      </c>
    </row>
    <row r="746" spans="1:49" ht="18.75" customHeight="1">
      <c r="A746" s="2">
        <v>1045</v>
      </c>
      <c r="I746" s="3"/>
      <c r="J746" s="4"/>
      <c r="K746" s="25" t="s">
        <v>55</v>
      </c>
      <c r="L746" s="25">
        <f t="shared" si="203"/>
        <v>1045</v>
      </c>
      <c r="M746" s="25" t="s">
        <v>21</v>
      </c>
      <c r="N746" s="25">
        <f t="shared" si="204"/>
        <v>0</v>
      </c>
      <c r="O746" s="26" t="s">
        <v>22</v>
      </c>
      <c r="P746" s="25">
        <f t="shared" si="211"/>
        <v>0</v>
      </c>
      <c r="Q746" s="26" t="s">
        <v>22</v>
      </c>
      <c r="R746" s="25">
        <f t="shared" si="199"/>
        <v>0</v>
      </c>
      <c r="S746" s="26" t="s">
        <v>23</v>
      </c>
      <c r="T746" s="25">
        <f t="shared" si="209"/>
        <v>0</v>
      </c>
      <c r="U746" s="27" t="s">
        <v>21</v>
      </c>
      <c r="V746" s="28">
        <f t="shared" si="205"/>
        <v>0</v>
      </c>
      <c r="W746" s="29" t="s">
        <v>24</v>
      </c>
      <c r="X746" s="2"/>
      <c r="Y746" s="8" t="s">
        <v>56</v>
      </c>
      <c r="Z746" s="10">
        <f t="shared" si="212"/>
        <v>0</v>
      </c>
      <c r="AA746" s="9" t="s">
        <v>57</v>
      </c>
      <c r="AB746" s="8">
        <f t="shared" si="206"/>
        <v>1045</v>
      </c>
      <c r="AC746" s="8" t="s">
        <v>58</v>
      </c>
      <c r="AK746" s="8" t="s">
        <v>20</v>
      </c>
      <c r="AL746" s="8">
        <f t="shared" si="201"/>
        <v>1045</v>
      </c>
      <c r="AM746" s="8" t="s">
        <v>21</v>
      </c>
      <c r="AN746" s="8">
        <f t="shared" si="208"/>
        <v>0</v>
      </c>
      <c r="AO746" s="9" t="s">
        <v>22</v>
      </c>
      <c r="AP746" s="8">
        <f t="shared" si="197"/>
        <v>0</v>
      </c>
      <c r="AQ746" s="9" t="s">
        <v>22</v>
      </c>
      <c r="AR746" s="8">
        <f t="shared" si="198"/>
        <v>0</v>
      </c>
      <c r="AS746" s="9" t="s">
        <v>23</v>
      </c>
      <c r="AT746" s="8">
        <f t="shared" si="213"/>
        <v>0</v>
      </c>
      <c r="AU746" s="8" t="s">
        <v>21</v>
      </c>
      <c r="AV746" s="10">
        <f t="shared" si="214"/>
        <v>0</v>
      </c>
      <c r="AW746" s="9" t="s">
        <v>24</v>
      </c>
    </row>
    <row r="747" spans="1:49" ht="18.75" customHeight="1">
      <c r="A747" s="2">
        <v>1046</v>
      </c>
      <c r="I747" s="3"/>
      <c r="J747" s="4"/>
      <c r="K747" s="25" t="s">
        <v>55</v>
      </c>
      <c r="L747" s="25">
        <f t="shared" si="203"/>
        <v>1046</v>
      </c>
      <c r="M747" s="25" t="s">
        <v>21</v>
      </c>
      <c r="N747" s="25">
        <f t="shared" si="204"/>
        <v>0</v>
      </c>
      <c r="O747" s="26" t="s">
        <v>22</v>
      </c>
      <c r="P747" s="25">
        <f t="shared" si="211"/>
        <v>0</v>
      </c>
      <c r="Q747" s="26" t="s">
        <v>22</v>
      </c>
      <c r="R747" s="25">
        <f t="shared" si="199"/>
        <v>0</v>
      </c>
      <c r="S747" s="26" t="s">
        <v>23</v>
      </c>
      <c r="T747" s="25">
        <f t="shared" si="209"/>
        <v>0</v>
      </c>
      <c r="U747" s="27" t="s">
        <v>21</v>
      </c>
      <c r="V747" s="28">
        <f t="shared" si="205"/>
        <v>0</v>
      </c>
      <c r="W747" s="29" t="s">
        <v>24</v>
      </c>
      <c r="X747" s="2"/>
      <c r="Y747" s="8" t="s">
        <v>56</v>
      </c>
      <c r="Z747" s="10">
        <f t="shared" si="212"/>
        <v>0</v>
      </c>
      <c r="AA747" s="9" t="s">
        <v>57</v>
      </c>
      <c r="AB747" s="8">
        <f t="shared" si="206"/>
        <v>1046</v>
      </c>
      <c r="AC747" s="8" t="s">
        <v>58</v>
      </c>
      <c r="AK747" s="8" t="s">
        <v>20</v>
      </c>
      <c r="AL747" s="8">
        <f t="shared" si="201"/>
        <v>1046</v>
      </c>
      <c r="AM747" s="8" t="s">
        <v>21</v>
      </c>
      <c r="AN747" s="8">
        <f t="shared" si="208"/>
        <v>0</v>
      </c>
      <c r="AO747" s="9" t="s">
        <v>22</v>
      </c>
      <c r="AP747" s="8">
        <f t="shared" si="197"/>
        <v>0</v>
      </c>
      <c r="AQ747" s="9" t="s">
        <v>22</v>
      </c>
      <c r="AR747" s="8">
        <f t="shared" si="198"/>
        <v>0</v>
      </c>
      <c r="AS747" s="9" t="s">
        <v>23</v>
      </c>
      <c r="AT747" s="8">
        <f t="shared" si="213"/>
        <v>0</v>
      </c>
      <c r="AU747" s="8" t="s">
        <v>21</v>
      </c>
      <c r="AV747" s="10">
        <f t="shared" si="214"/>
        <v>0</v>
      </c>
      <c r="AW747" s="9" t="s">
        <v>24</v>
      </c>
    </row>
    <row r="748" spans="1:49" ht="18.75" customHeight="1">
      <c r="A748" s="2">
        <v>1047</v>
      </c>
      <c r="I748" s="3"/>
      <c r="J748" s="4"/>
      <c r="K748" s="25" t="s">
        <v>55</v>
      </c>
      <c r="L748" s="25">
        <f t="shared" si="203"/>
        <v>1047</v>
      </c>
      <c r="M748" s="25" t="s">
        <v>21</v>
      </c>
      <c r="N748" s="25">
        <f t="shared" si="204"/>
        <v>0</v>
      </c>
      <c r="O748" s="26" t="s">
        <v>22</v>
      </c>
      <c r="P748" s="25">
        <f t="shared" si="211"/>
        <v>0</v>
      </c>
      <c r="Q748" s="26" t="s">
        <v>22</v>
      </c>
      <c r="R748" s="25">
        <f t="shared" si="199"/>
        <v>0</v>
      </c>
      <c r="S748" s="26" t="s">
        <v>23</v>
      </c>
      <c r="T748" s="25">
        <f t="shared" si="209"/>
        <v>0</v>
      </c>
      <c r="U748" s="27" t="s">
        <v>21</v>
      </c>
      <c r="V748" s="28">
        <f t="shared" si="205"/>
        <v>0</v>
      </c>
      <c r="W748" s="29" t="s">
        <v>24</v>
      </c>
      <c r="X748" s="2"/>
      <c r="Y748" s="8" t="s">
        <v>56</v>
      </c>
      <c r="Z748" s="10">
        <f t="shared" si="212"/>
        <v>0</v>
      </c>
      <c r="AA748" s="9" t="s">
        <v>57</v>
      </c>
      <c r="AB748" s="8">
        <f t="shared" si="206"/>
        <v>1047</v>
      </c>
      <c r="AC748" s="8" t="s">
        <v>58</v>
      </c>
      <c r="AK748" s="8" t="s">
        <v>20</v>
      </c>
      <c r="AL748" s="8">
        <f t="shared" si="201"/>
        <v>1047</v>
      </c>
      <c r="AM748" s="8" t="s">
        <v>21</v>
      </c>
      <c r="AN748" s="8">
        <f t="shared" si="208"/>
        <v>0</v>
      </c>
      <c r="AO748" s="9" t="s">
        <v>22</v>
      </c>
      <c r="AP748" s="8">
        <f t="shared" ref="AP748:AP811" si="215">C748</f>
        <v>0</v>
      </c>
      <c r="AQ748" s="9" t="s">
        <v>22</v>
      </c>
      <c r="AR748" s="8">
        <f t="shared" ref="AR748:AR811" si="216">D748</f>
        <v>0</v>
      </c>
      <c r="AS748" s="9" t="s">
        <v>23</v>
      </c>
      <c r="AT748" s="8">
        <f t="shared" si="213"/>
        <v>0</v>
      </c>
      <c r="AU748" s="8" t="s">
        <v>21</v>
      </c>
      <c r="AV748" s="10">
        <f t="shared" si="214"/>
        <v>0</v>
      </c>
      <c r="AW748" s="9" t="s">
        <v>24</v>
      </c>
    </row>
    <row r="749" spans="1:49" ht="18.75" customHeight="1">
      <c r="A749" s="2">
        <v>1048</v>
      </c>
      <c r="I749" s="3"/>
      <c r="J749" s="4"/>
      <c r="K749" s="25" t="s">
        <v>55</v>
      </c>
      <c r="L749" s="25">
        <f t="shared" si="203"/>
        <v>1048</v>
      </c>
      <c r="M749" s="25" t="s">
        <v>21</v>
      </c>
      <c r="N749" s="25">
        <f t="shared" si="204"/>
        <v>0</v>
      </c>
      <c r="O749" s="26" t="s">
        <v>22</v>
      </c>
      <c r="P749" s="25">
        <f t="shared" si="211"/>
        <v>0</v>
      </c>
      <c r="Q749" s="26" t="s">
        <v>22</v>
      </c>
      <c r="R749" s="25">
        <f t="shared" si="199"/>
        <v>0</v>
      </c>
      <c r="S749" s="26" t="s">
        <v>23</v>
      </c>
      <c r="T749" s="25">
        <f t="shared" si="209"/>
        <v>0</v>
      </c>
      <c r="U749" s="27" t="s">
        <v>21</v>
      </c>
      <c r="V749" s="28">
        <f t="shared" si="205"/>
        <v>0</v>
      </c>
      <c r="W749" s="29" t="s">
        <v>24</v>
      </c>
      <c r="X749" s="2"/>
      <c r="Y749" s="8" t="s">
        <v>56</v>
      </c>
      <c r="Z749" s="10">
        <f t="shared" si="212"/>
        <v>0</v>
      </c>
      <c r="AA749" s="9" t="s">
        <v>57</v>
      </c>
      <c r="AB749" s="8">
        <f t="shared" si="206"/>
        <v>1048</v>
      </c>
      <c r="AC749" s="8" t="s">
        <v>58</v>
      </c>
      <c r="AK749" s="8" t="s">
        <v>20</v>
      </c>
      <c r="AL749" s="8">
        <f t="shared" si="201"/>
        <v>1048</v>
      </c>
      <c r="AM749" s="8" t="s">
        <v>21</v>
      </c>
      <c r="AN749" s="8">
        <f t="shared" si="208"/>
        <v>0</v>
      </c>
      <c r="AO749" s="9" t="s">
        <v>22</v>
      </c>
      <c r="AP749" s="8">
        <f t="shared" si="215"/>
        <v>0</v>
      </c>
      <c r="AQ749" s="9" t="s">
        <v>22</v>
      </c>
      <c r="AR749" s="8">
        <f t="shared" si="216"/>
        <v>0</v>
      </c>
      <c r="AS749" s="9" t="s">
        <v>23</v>
      </c>
      <c r="AT749" s="8">
        <f t="shared" si="213"/>
        <v>0</v>
      </c>
      <c r="AU749" s="8" t="s">
        <v>21</v>
      </c>
      <c r="AV749" s="10">
        <f t="shared" si="214"/>
        <v>0</v>
      </c>
      <c r="AW749" s="9" t="s">
        <v>24</v>
      </c>
    </row>
    <row r="750" spans="1:49" ht="18.75" customHeight="1">
      <c r="A750" s="2">
        <v>1049</v>
      </c>
      <c r="I750" s="3"/>
      <c r="J750" s="4"/>
      <c r="K750" s="25" t="s">
        <v>55</v>
      </c>
      <c r="L750" s="25">
        <f t="shared" si="203"/>
        <v>1049</v>
      </c>
      <c r="M750" s="25" t="s">
        <v>21</v>
      </c>
      <c r="N750" s="25">
        <f t="shared" si="204"/>
        <v>0</v>
      </c>
      <c r="O750" s="26" t="s">
        <v>22</v>
      </c>
      <c r="P750" s="25">
        <f t="shared" si="211"/>
        <v>0</v>
      </c>
      <c r="Q750" s="26" t="s">
        <v>22</v>
      </c>
      <c r="R750" s="25">
        <f t="shared" si="199"/>
        <v>0</v>
      </c>
      <c r="S750" s="26" t="s">
        <v>23</v>
      </c>
      <c r="T750" s="25">
        <f t="shared" si="209"/>
        <v>0</v>
      </c>
      <c r="U750" s="27" t="s">
        <v>21</v>
      </c>
      <c r="V750" s="28">
        <f t="shared" si="205"/>
        <v>0</v>
      </c>
      <c r="W750" s="29" t="s">
        <v>24</v>
      </c>
      <c r="X750" s="2"/>
      <c r="Y750" s="8" t="s">
        <v>56</v>
      </c>
      <c r="Z750" s="10">
        <f t="shared" si="212"/>
        <v>0</v>
      </c>
      <c r="AA750" s="9" t="s">
        <v>57</v>
      </c>
      <c r="AB750" s="8">
        <f t="shared" si="206"/>
        <v>1049</v>
      </c>
      <c r="AC750" s="8" t="s">
        <v>58</v>
      </c>
      <c r="AK750" s="8" t="s">
        <v>20</v>
      </c>
      <c r="AL750" s="8">
        <f t="shared" si="201"/>
        <v>1049</v>
      </c>
      <c r="AM750" s="8" t="s">
        <v>21</v>
      </c>
      <c r="AN750" s="8">
        <f t="shared" si="208"/>
        <v>0</v>
      </c>
      <c r="AO750" s="9" t="s">
        <v>22</v>
      </c>
      <c r="AP750" s="8">
        <f t="shared" si="215"/>
        <v>0</v>
      </c>
      <c r="AQ750" s="9" t="s">
        <v>22</v>
      </c>
      <c r="AR750" s="8">
        <f t="shared" si="216"/>
        <v>0</v>
      </c>
      <c r="AS750" s="9" t="s">
        <v>23</v>
      </c>
      <c r="AT750" s="8">
        <f t="shared" si="213"/>
        <v>0</v>
      </c>
      <c r="AU750" s="8" t="s">
        <v>21</v>
      </c>
      <c r="AV750" s="10">
        <f t="shared" si="214"/>
        <v>0</v>
      </c>
      <c r="AW750" s="9" t="s">
        <v>24</v>
      </c>
    </row>
    <row r="751" spans="1:49" ht="18.75" customHeight="1">
      <c r="A751" s="2">
        <v>1050</v>
      </c>
      <c r="I751" s="3"/>
      <c r="J751" s="4"/>
      <c r="K751" s="25" t="s">
        <v>55</v>
      </c>
      <c r="L751" s="25">
        <f t="shared" si="203"/>
        <v>1050</v>
      </c>
      <c r="M751" s="25" t="s">
        <v>21</v>
      </c>
      <c r="N751" s="25">
        <f t="shared" si="204"/>
        <v>0</v>
      </c>
      <c r="O751" s="26" t="s">
        <v>22</v>
      </c>
      <c r="P751" s="25">
        <f t="shared" si="211"/>
        <v>0</v>
      </c>
      <c r="Q751" s="26" t="s">
        <v>22</v>
      </c>
      <c r="R751" s="25">
        <f t="shared" si="199"/>
        <v>0</v>
      </c>
      <c r="S751" s="26" t="s">
        <v>23</v>
      </c>
      <c r="T751" s="25">
        <f t="shared" si="209"/>
        <v>0</v>
      </c>
      <c r="U751" s="27" t="s">
        <v>21</v>
      </c>
      <c r="V751" s="28">
        <f t="shared" si="205"/>
        <v>0</v>
      </c>
      <c r="W751" s="29" t="s">
        <v>24</v>
      </c>
      <c r="X751" s="2"/>
      <c r="Y751" s="8" t="s">
        <v>56</v>
      </c>
      <c r="Z751" s="10">
        <f t="shared" si="212"/>
        <v>0</v>
      </c>
      <c r="AA751" s="9" t="s">
        <v>57</v>
      </c>
      <c r="AB751" s="8">
        <f t="shared" si="206"/>
        <v>1050</v>
      </c>
      <c r="AC751" s="8" t="s">
        <v>58</v>
      </c>
      <c r="AK751" s="8" t="s">
        <v>20</v>
      </c>
      <c r="AL751" s="8">
        <f t="shared" si="201"/>
        <v>1050</v>
      </c>
      <c r="AM751" s="8" t="s">
        <v>21</v>
      </c>
      <c r="AN751" s="8">
        <f t="shared" si="208"/>
        <v>0</v>
      </c>
      <c r="AO751" s="9" t="s">
        <v>22</v>
      </c>
      <c r="AP751" s="8">
        <f t="shared" si="215"/>
        <v>0</v>
      </c>
      <c r="AQ751" s="9" t="s">
        <v>22</v>
      </c>
      <c r="AR751" s="8">
        <f t="shared" si="216"/>
        <v>0</v>
      </c>
      <c r="AS751" s="9" t="s">
        <v>23</v>
      </c>
      <c r="AT751" s="8">
        <f t="shared" si="213"/>
        <v>0</v>
      </c>
      <c r="AU751" s="8" t="s">
        <v>21</v>
      </c>
      <c r="AV751" s="10">
        <f t="shared" si="214"/>
        <v>0</v>
      </c>
      <c r="AW751" s="9" t="s">
        <v>24</v>
      </c>
    </row>
    <row r="752" spans="1:49" ht="18.75" customHeight="1">
      <c r="A752" s="2">
        <v>1051</v>
      </c>
      <c r="I752" s="3"/>
      <c r="J752" s="4"/>
      <c r="K752" s="25" t="s">
        <v>55</v>
      </c>
      <c r="L752" s="25">
        <f t="shared" si="203"/>
        <v>1051</v>
      </c>
      <c r="M752" s="25" t="s">
        <v>21</v>
      </c>
      <c r="N752" s="25">
        <f t="shared" si="204"/>
        <v>0</v>
      </c>
      <c r="O752" s="26" t="s">
        <v>22</v>
      </c>
      <c r="P752" s="25">
        <f t="shared" si="211"/>
        <v>0</v>
      </c>
      <c r="Q752" s="26" t="s">
        <v>22</v>
      </c>
      <c r="R752" s="25">
        <f t="shared" si="199"/>
        <v>0</v>
      </c>
      <c r="S752" s="26" t="s">
        <v>23</v>
      </c>
      <c r="T752" s="25">
        <f t="shared" si="209"/>
        <v>0</v>
      </c>
      <c r="U752" s="27" t="s">
        <v>21</v>
      </c>
      <c r="V752" s="28">
        <f t="shared" si="205"/>
        <v>0</v>
      </c>
      <c r="W752" s="29" t="s">
        <v>24</v>
      </c>
      <c r="X752" s="2"/>
      <c r="Y752" s="8" t="s">
        <v>56</v>
      </c>
      <c r="Z752" s="10">
        <f t="shared" si="212"/>
        <v>0</v>
      </c>
      <c r="AA752" s="9" t="s">
        <v>57</v>
      </c>
      <c r="AB752" s="8">
        <f t="shared" si="206"/>
        <v>1051</v>
      </c>
      <c r="AC752" s="8" t="s">
        <v>58</v>
      </c>
      <c r="AK752" s="8" t="s">
        <v>20</v>
      </c>
      <c r="AL752" s="8">
        <f t="shared" si="201"/>
        <v>1051</v>
      </c>
      <c r="AM752" s="8" t="s">
        <v>21</v>
      </c>
      <c r="AN752" s="8">
        <f t="shared" si="208"/>
        <v>0</v>
      </c>
      <c r="AO752" s="9" t="s">
        <v>22</v>
      </c>
      <c r="AP752" s="8">
        <f t="shared" si="215"/>
        <v>0</v>
      </c>
      <c r="AQ752" s="9" t="s">
        <v>22</v>
      </c>
      <c r="AR752" s="8">
        <f t="shared" si="216"/>
        <v>0</v>
      </c>
      <c r="AS752" s="9" t="s">
        <v>23</v>
      </c>
      <c r="AT752" s="8">
        <f t="shared" si="213"/>
        <v>0</v>
      </c>
      <c r="AU752" s="8" t="s">
        <v>21</v>
      </c>
      <c r="AV752" s="10">
        <f t="shared" si="214"/>
        <v>0</v>
      </c>
      <c r="AW752" s="9" t="s">
        <v>24</v>
      </c>
    </row>
    <row r="753" spans="1:49" ht="18.75" customHeight="1">
      <c r="A753" s="2">
        <v>1052</v>
      </c>
      <c r="I753" s="3"/>
      <c r="J753" s="4"/>
      <c r="K753" s="25" t="s">
        <v>55</v>
      </c>
      <c r="L753" s="25">
        <f t="shared" si="203"/>
        <v>1052</v>
      </c>
      <c r="M753" s="25" t="s">
        <v>21</v>
      </c>
      <c r="N753" s="25">
        <f t="shared" si="204"/>
        <v>0</v>
      </c>
      <c r="O753" s="26" t="s">
        <v>22</v>
      </c>
      <c r="P753" s="25">
        <f t="shared" si="211"/>
        <v>0</v>
      </c>
      <c r="Q753" s="26" t="s">
        <v>22</v>
      </c>
      <c r="R753" s="25">
        <f t="shared" si="199"/>
        <v>0</v>
      </c>
      <c r="S753" s="26" t="s">
        <v>23</v>
      </c>
      <c r="T753" s="25">
        <f t="shared" si="209"/>
        <v>0</v>
      </c>
      <c r="U753" s="27" t="s">
        <v>21</v>
      </c>
      <c r="V753" s="28">
        <f t="shared" si="205"/>
        <v>0</v>
      </c>
      <c r="W753" s="29" t="s">
        <v>24</v>
      </c>
      <c r="X753" s="2"/>
      <c r="Y753" s="8" t="s">
        <v>56</v>
      </c>
      <c r="Z753" s="10">
        <f t="shared" si="212"/>
        <v>0</v>
      </c>
      <c r="AA753" s="9" t="s">
        <v>57</v>
      </c>
      <c r="AB753" s="8">
        <f t="shared" si="206"/>
        <v>1052</v>
      </c>
      <c r="AC753" s="8" t="s">
        <v>58</v>
      </c>
      <c r="AK753" s="8" t="s">
        <v>20</v>
      </c>
      <c r="AL753" s="8">
        <f t="shared" si="201"/>
        <v>1052</v>
      </c>
      <c r="AM753" s="8" t="s">
        <v>21</v>
      </c>
      <c r="AN753" s="8">
        <f t="shared" si="208"/>
        <v>0</v>
      </c>
      <c r="AO753" s="9" t="s">
        <v>22</v>
      </c>
      <c r="AP753" s="8">
        <f t="shared" si="215"/>
        <v>0</v>
      </c>
      <c r="AQ753" s="9" t="s">
        <v>22</v>
      </c>
      <c r="AR753" s="8">
        <f t="shared" si="216"/>
        <v>0</v>
      </c>
      <c r="AS753" s="9" t="s">
        <v>23</v>
      </c>
      <c r="AT753" s="8">
        <f t="shared" si="213"/>
        <v>0</v>
      </c>
      <c r="AU753" s="8" t="s">
        <v>21</v>
      </c>
      <c r="AV753" s="10">
        <f t="shared" si="214"/>
        <v>0</v>
      </c>
      <c r="AW753" s="9" t="s">
        <v>24</v>
      </c>
    </row>
    <row r="754" spans="1:49" ht="18.75" customHeight="1">
      <c r="A754" s="2">
        <v>1053</v>
      </c>
      <c r="I754" s="3"/>
      <c r="J754" s="4"/>
      <c r="K754" s="25" t="s">
        <v>55</v>
      </c>
      <c r="L754" s="25">
        <f t="shared" si="203"/>
        <v>1053</v>
      </c>
      <c r="M754" s="25" t="s">
        <v>21</v>
      </c>
      <c r="N754" s="25">
        <f t="shared" si="204"/>
        <v>0</v>
      </c>
      <c r="O754" s="26" t="s">
        <v>22</v>
      </c>
      <c r="P754" s="25">
        <f t="shared" si="211"/>
        <v>0</v>
      </c>
      <c r="Q754" s="26" t="s">
        <v>22</v>
      </c>
      <c r="R754" s="25">
        <f t="shared" si="199"/>
        <v>0</v>
      </c>
      <c r="S754" s="26" t="s">
        <v>23</v>
      </c>
      <c r="T754" s="25">
        <f t="shared" si="209"/>
        <v>0</v>
      </c>
      <c r="U754" s="27" t="s">
        <v>21</v>
      </c>
      <c r="V754" s="28">
        <f t="shared" si="205"/>
        <v>0</v>
      </c>
      <c r="W754" s="29" t="s">
        <v>24</v>
      </c>
      <c r="X754" s="2"/>
      <c r="Y754" s="8" t="s">
        <v>56</v>
      </c>
      <c r="Z754" s="10">
        <f t="shared" si="212"/>
        <v>0</v>
      </c>
      <c r="AA754" s="9" t="s">
        <v>57</v>
      </c>
      <c r="AB754" s="8">
        <f t="shared" si="206"/>
        <v>1053</v>
      </c>
      <c r="AC754" s="8" t="s">
        <v>58</v>
      </c>
      <c r="AK754" s="8" t="s">
        <v>20</v>
      </c>
      <c r="AL754" s="8">
        <f t="shared" si="201"/>
        <v>1053</v>
      </c>
      <c r="AM754" s="8" t="s">
        <v>21</v>
      </c>
      <c r="AN754" s="8">
        <f t="shared" si="208"/>
        <v>0</v>
      </c>
      <c r="AO754" s="9" t="s">
        <v>22</v>
      </c>
      <c r="AP754" s="8">
        <f t="shared" si="215"/>
        <v>0</v>
      </c>
      <c r="AQ754" s="9" t="s">
        <v>22</v>
      </c>
      <c r="AR754" s="8">
        <f t="shared" si="216"/>
        <v>0</v>
      </c>
      <c r="AS754" s="9" t="s">
        <v>23</v>
      </c>
      <c r="AT754" s="8">
        <f t="shared" si="213"/>
        <v>0</v>
      </c>
      <c r="AU754" s="8" t="s">
        <v>21</v>
      </c>
      <c r="AV754" s="10">
        <f t="shared" si="214"/>
        <v>0</v>
      </c>
      <c r="AW754" s="9" t="s">
        <v>24</v>
      </c>
    </row>
    <row r="755" spans="1:49" ht="18.75" customHeight="1">
      <c r="A755" s="2">
        <v>1054</v>
      </c>
      <c r="I755" s="3"/>
      <c r="J755" s="4"/>
      <c r="K755" s="25" t="s">
        <v>55</v>
      </c>
      <c r="L755" s="25">
        <f t="shared" si="203"/>
        <v>1054</v>
      </c>
      <c r="M755" s="25" t="s">
        <v>21</v>
      </c>
      <c r="N755" s="25">
        <f t="shared" si="204"/>
        <v>0</v>
      </c>
      <c r="O755" s="26" t="s">
        <v>22</v>
      </c>
      <c r="P755" s="25">
        <f t="shared" si="211"/>
        <v>0</v>
      </c>
      <c r="Q755" s="26" t="s">
        <v>22</v>
      </c>
      <c r="R755" s="25">
        <f t="shared" si="199"/>
        <v>0</v>
      </c>
      <c r="S755" s="26" t="s">
        <v>23</v>
      </c>
      <c r="T755" s="25">
        <f t="shared" si="209"/>
        <v>0</v>
      </c>
      <c r="U755" s="27" t="s">
        <v>21</v>
      </c>
      <c r="V755" s="28">
        <f t="shared" si="205"/>
        <v>0</v>
      </c>
      <c r="W755" s="29" t="s">
        <v>24</v>
      </c>
      <c r="X755" s="2"/>
      <c r="Y755" s="8" t="s">
        <v>56</v>
      </c>
      <c r="Z755" s="10">
        <f t="shared" si="212"/>
        <v>0</v>
      </c>
      <c r="AA755" s="9" t="s">
        <v>57</v>
      </c>
      <c r="AB755" s="8">
        <f t="shared" si="206"/>
        <v>1054</v>
      </c>
      <c r="AC755" s="8" t="s">
        <v>58</v>
      </c>
      <c r="AK755" s="8" t="s">
        <v>20</v>
      </c>
      <c r="AL755" s="8">
        <f t="shared" si="201"/>
        <v>1054</v>
      </c>
      <c r="AM755" s="8" t="s">
        <v>21</v>
      </c>
      <c r="AN755" s="8">
        <f t="shared" si="208"/>
        <v>0</v>
      </c>
      <c r="AO755" s="9" t="s">
        <v>22</v>
      </c>
      <c r="AP755" s="8">
        <f t="shared" si="215"/>
        <v>0</v>
      </c>
      <c r="AQ755" s="9" t="s">
        <v>22</v>
      </c>
      <c r="AR755" s="8">
        <f t="shared" si="216"/>
        <v>0</v>
      </c>
      <c r="AS755" s="9" t="s">
        <v>23</v>
      </c>
      <c r="AT755" s="8">
        <f t="shared" si="213"/>
        <v>0</v>
      </c>
      <c r="AU755" s="8" t="s">
        <v>21</v>
      </c>
      <c r="AV755" s="10">
        <f t="shared" si="214"/>
        <v>0</v>
      </c>
      <c r="AW755" s="9" t="s">
        <v>24</v>
      </c>
    </row>
    <row r="756" spans="1:49" ht="18.75" customHeight="1">
      <c r="A756" s="2">
        <v>1055</v>
      </c>
      <c r="I756" s="3"/>
      <c r="J756" s="4"/>
      <c r="K756" s="25" t="s">
        <v>55</v>
      </c>
      <c r="L756" s="25">
        <f t="shared" si="203"/>
        <v>1055</v>
      </c>
      <c r="M756" s="25" t="s">
        <v>21</v>
      </c>
      <c r="N756" s="25">
        <f t="shared" si="204"/>
        <v>0</v>
      </c>
      <c r="O756" s="26" t="s">
        <v>22</v>
      </c>
      <c r="P756" s="25">
        <f t="shared" si="211"/>
        <v>0</v>
      </c>
      <c r="Q756" s="26" t="s">
        <v>22</v>
      </c>
      <c r="R756" s="25">
        <f t="shared" si="199"/>
        <v>0</v>
      </c>
      <c r="S756" s="26" t="s">
        <v>23</v>
      </c>
      <c r="T756" s="25">
        <f t="shared" si="209"/>
        <v>0</v>
      </c>
      <c r="U756" s="27" t="s">
        <v>21</v>
      </c>
      <c r="V756" s="28">
        <f t="shared" si="205"/>
        <v>0</v>
      </c>
      <c r="W756" s="29" t="s">
        <v>24</v>
      </c>
      <c r="X756" s="2"/>
      <c r="Y756" s="8" t="s">
        <v>56</v>
      </c>
      <c r="Z756" s="10">
        <f t="shared" si="212"/>
        <v>0</v>
      </c>
      <c r="AA756" s="9" t="s">
        <v>57</v>
      </c>
      <c r="AB756" s="8">
        <f t="shared" si="206"/>
        <v>1055</v>
      </c>
      <c r="AC756" s="8" t="s">
        <v>58</v>
      </c>
      <c r="AK756" s="8" t="s">
        <v>20</v>
      </c>
      <c r="AL756" s="8">
        <f t="shared" si="201"/>
        <v>1055</v>
      </c>
      <c r="AM756" s="8" t="s">
        <v>21</v>
      </c>
      <c r="AN756" s="8">
        <f t="shared" si="208"/>
        <v>0</v>
      </c>
      <c r="AO756" s="9" t="s">
        <v>22</v>
      </c>
      <c r="AP756" s="8">
        <f t="shared" si="215"/>
        <v>0</v>
      </c>
      <c r="AQ756" s="9" t="s">
        <v>22</v>
      </c>
      <c r="AR756" s="8">
        <f t="shared" si="216"/>
        <v>0</v>
      </c>
      <c r="AS756" s="9" t="s">
        <v>23</v>
      </c>
      <c r="AT756" s="8">
        <f t="shared" si="213"/>
        <v>0</v>
      </c>
      <c r="AU756" s="8" t="s">
        <v>21</v>
      </c>
      <c r="AV756" s="10">
        <f t="shared" si="214"/>
        <v>0</v>
      </c>
      <c r="AW756" s="9" t="s">
        <v>24</v>
      </c>
    </row>
    <row r="757" spans="1:49" ht="18.75" customHeight="1">
      <c r="A757" s="2">
        <v>1056</v>
      </c>
      <c r="I757" s="3"/>
      <c r="J757" s="4"/>
      <c r="K757" s="25" t="s">
        <v>55</v>
      </c>
      <c r="L757" s="25">
        <f t="shared" si="203"/>
        <v>1056</v>
      </c>
      <c r="M757" s="25" t="s">
        <v>21</v>
      </c>
      <c r="N757" s="25">
        <f t="shared" si="204"/>
        <v>0</v>
      </c>
      <c r="O757" s="26" t="s">
        <v>22</v>
      </c>
      <c r="P757" s="25">
        <f t="shared" si="211"/>
        <v>0</v>
      </c>
      <c r="Q757" s="26" t="s">
        <v>22</v>
      </c>
      <c r="R757" s="25">
        <f t="shared" ref="R757:R820" si="217">D757</f>
        <v>0</v>
      </c>
      <c r="S757" s="26" t="s">
        <v>23</v>
      </c>
      <c r="T757" s="25">
        <f t="shared" si="209"/>
        <v>0</v>
      </c>
      <c r="U757" s="27" t="s">
        <v>21</v>
      </c>
      <c r="V757" s="28">
        <f t="shared" si="205"/>
        <v>0</v>
      </c>
      <c r="W757" s="29" t="s">
        <v>24</v>
      </c>
      <c r="X757" s="2"/>
      <c r="Y757" s="8" t="s">
        <v>56</v>
      </c>
      <c r="Z757" s="10">
        <f t="shared" si="212"/>
        <v>0</v>
      </c>
      <c r="AA757" s="9" t="s">
        <v>57</v>
      </c>
      <c r="AB757" s="8">
        <f t="shared" si="206"/>
        <v>1056</v>
      </c>
      <c r="AC757" s="8" t="s">
        <v>58</v>
      </c>
      <c r="AK757" s="8" t="s">
        <v>20</v>
      </c>
      <c r="AL757" s="8">
        <f t="shared" si="201"/>
        <v>1056</v>
      </c>
      <c r="AM757" s="8" t="s">
        <v>21</v>
      </c>
      <c r="AN757" s="8">
        <f t="shared" si="208"/>
        <v>0</v>
      </c>
      <c r="AO757" s="9" t="s">
        <v>22</v>
      </c>
      <c r="AP757" s="8">
        <f t="shared" si="215"/>
        <v>0</v>
      </c>
      <c r="AQ757" s="9" t="s">
        <v>22</v>
      </c>
      <c r="AR757" s="8">
        <f t="shared" si="216"/>
        <v>0</v>
      </c>
      <c r="AS757" s="9" t="s">
        <v>23</v>
      </c>
      <c r="AT757" s="8">
        <f t="shared" si="213"/>
        <v>0</v>
      </c>
      <c r="AU757" s="8" t="s">
        <v>21</v>
      </c>
      <c r="AV757" s="10">
        <f t="shared" si="214"/>
        <v>0</v>
      </c>
      <c r="AW757" s="9" t="s">
        <v>24</v>
      </c>
    </row>
    <row r="758" spans="1:49" ht="18.75" customHeight="1">
      <c r="A758" s="2">
        <v>1057</v>
      </c>
      <c r="I758" s="3"/>
      <c r="J758" s="4"/>
      <c r="K758" s="25" t="s">
        <v>55</v>
      </c>
      <c r="L758" s="25">
        <f t="shared" si="203"/>
        <v>1057</v>
      </c>
      <c r="M758" s="25" t="s">
        <v>21</v>
      </c>
      <c r="N758" s="25">
        <f t="shared" si="204"/>
        <v>0</v>
      </c>
      <c r="O758" s="26" t="s">
        <v>22</v>
      </c>
      <c r="P758" s="25">
        <f t="shared" si="211"/>
        <v>0</v>
      </c>
      <c r="Q758" s="26" t="s">
        <v>22</v>
      </c>
      <c r="R758" s="25">
        <f t="shared" si="217"/>
        <v>0</v>
      </c>
      <c r="S758" s="26" t="s">
        <v>23</v>
      </c>
      <c r="T758" s="25">
        <f t="shared" si="209"/>
        <v>0</v>
      </c>
      <c r="U758" s="27" t="s">
        <v>21</v>
      </c>
      <c r="V758" s="28">
        <f t="shared" si="205"/>
        <v>0</v>
      </c>
      <c r="W758" s="29" t="s">
        <v>24</v>
      </c>
      <c r="X758" s="2"/>
      <c r="Y758" s="8" t="s">
        <v>56</v>
      </c>
      <c r="Z758" s="10">
        <f t="shared" si="212"/>
        <v>0</v>
      </c>
      <c r="AA758" s="9" t="s">
        <v>57</v>
      </c>
      <c r="AB758" s="8">
        <f t="shared" si="206"/>
        <v>1057</v>
      </c>
      <c r="AC758" s="8" t="s">
        <v>58</v>
      </c>
      <c r="AK758" s="8" t="s">
        <v>20</v>
      </c>
      <c r="AL758" s="8">
        <f t="shared" si="201"/>
        <v>1057</v>
      </c>
      <c r="AM758" s="8" t="s">
        <v>21</v>
      </c>
      <c r="AN758" s="8">
        <f t="shared" si="208"/>
        <v>0</v>
      </c>
      <c r="AO758" s="9" t="s">
        <v>22</v>
      </c>
      <c r="AP758" s="8">
        <f t="shared" si="215"/>
        <v>0</v>
      </c>
      <c r="AQ758" s="9" t="s">
        <v>22</v>
      </c>
      <c r="AR758" s="8">
        <f t="shared" si="216"/>
        <v>0</v>
      </c>
      <c r="AS758" s="9" t="s">
        <v>23</v>
      </c>
      <c r="AT758" s="8">
        <f t="shared" si="213"/>
        <v>0</v>
      </c>
      <c r="AU758" s="8" t="s">
        <v>21</v>
      </c>
      <c r="AV758" s="10">
        <f t="shared" si="214"/>
        <v>0</v>
      </c>
      <c r="AW758" s="9" t="s">
        <v>24</v>
      </c>
    </row>
    <row r="759" spans="1:49" ht="18.75" customHeight="1">
      <c r="A759" s="2">
        <v>1058</v>
      </c>
      <c r="I759" s="3"/>
      <c r="J759" s="4"/>
      <c r="K759" s="25" t="s">
        <v>55</v>
      </c>
      <c r="L759" s="25">
        <f t="shared" si="203"/>
        <v>1058</v>
      </c>
      <c r="M759" s="25" t="s">
        <v>21</v>
      </c>
      <c r="N759" s="25">
        <f t="shared" si="204"/>
        <v>0</v>
      </c>
      <c r="O759" s="26" t="s">
        <v>22</v>
      </c>
      <c r="P759" s="25">
        <f t="shared" si="211"/>
        <v>0</v>
      </c>
      <c r="Q759" s="26" t="s">
        <v>22</v>
      </c>
      <c r="R759" s="25">
        <f t="shared" si="217"/>
        <v>0</v>
      </c>
      <c r="S759" s="26" t="s">
        <v>23</v>
      </c>
      <c r="T759" s="25">
        <f t="shared" si="209"/>
        <v>0</v>
      </c>
      <c r="U759" s="27" t="s">
        <v>21</v>
      </c>
      <c r="V759" s="28">
        <f t="shared" si="205"/>
        <v>0</v>
      </c>
      <c r="W759" s="29" t="s">
        <v>24</v>
      </c>
      <c r="X759" s="2"/>
      <c r="Y759" s="8" t="s">
        <v>56</v>
      </c>
      <c r="Z759" s="10">
        <f t="shared" si="212"/>
        <v>0</v>
      </c>
      <c r="AA759" s="9" t="s">
        <v>57</v>
      </c>
      <c r="AB759" s="8">
        <f t="shared" si="206"/>
        <v>1058</v>
      </c>
      <c r="AC759" s="8" t="s">
        <v>58</v>
      </c>
      <c r="AK759" s="8" t="s">
        <v>20</v>
      </c>
      <c r="AL759" s="8">
        <f t="shared" si="201"/>
        <v>1058</v>
      </c>
      <c r="AM759" s="8" t="s">
        <v>21</v>
      </c>
      <c r="AN759" s="8">
        <f t="shared" si="208"/>
        <v>0</v>
      </c>
      <c r="AO759" s="9" t="s">
        <v>22</v>
      </c>
      <c r="AP759" s="8">
        <f t="shared" si="215"/>
        <v>0</v>
      </c>
      <c r="AQ759" s="9" t="s">
        <v>22</v>
      </c>
      <c r="AR759" s="8">
        <f t="shared" si="216"/>
        <v>0</v>
      </c>
      <c r="AS759" s="9" t="s">
        <v>23</v>
      </c>
      <c r="AT759" s="8">
        <f t="shared" si="213"/>
        <v>0</v>
      </c>
      <c r="AU759" s="8" t="s">
        <v>21</v>
      </c>
      <c r="AV759" s="10">
        <f t="shared" si="214"/>
        <v>0</v>
      </c>
      <c r="AW759" s="9" t="s">
        <v>24</v>
      </c>
    </row>
    <row r="760" spans="1:49" ht="18.75" customHeight="1">
      <c r="A760" s="2">
        <v>1059</v>
      </c>
      <c r="I760" s="3"/>
      <c r="J760" s="4"/>
      <c r="K760" s="25" t="s">
        <v>55</v>
      </c>
      <c r="L760" s="25">
        <f t="shared" si="203"/>
        <v>1059</v>
      </c>
      <c r="M760" s="25" t="s">
        <v>21</v>
      </c>
      <c r="N760" s="25">
        <f t="shared" si="204"/>
        <v>0</v>
      </c>
      <c r="O760" s="26" t="s">
        <v>22</v>
      </c>
      <c r="P760" s="25">
        <f t="shared" si="211"/>
        <v>0</v>
      </c>
      <c r="Q760" s="26" t="s">
        <v>22</v>
      </c>
      <c r="R760" s="25">
        <f t="shared" si="217"/>
        <v>0</v>
      </c>
      <c r="S760" s="26" t="s">
        <v>23</v>
      </c>
      <c r="T760" s="25">
        <f t="shared" si="209"/>
        <v>0</v>
      </c>
      <c r="U760" s="27" t="s">
        <v>21</v>
      </c>
      <c r="V760" s="28">
        <f t="shared" si="205"/>
        <v>0</v>
      </c>
      <c r="W760" s="29" t="s">
        <v>24</v>
      </c>
      <c r="X760" s="2"/>
      <c r="Y760" s="8" t="s">
        <v>56</v>
      </c>
      <c r="Z760" s="10">
        <f t="shared" si="212"/>
        <v>0</v>
      </c>
      <c r="AA760" s="9" t="s">
        <v>57</v>
      </c>
      <c r="AB760" s="8">
        <f t="shared" si="206"/>
        <v>1059</v>
      </c>
      <c r="AC760" s="8" t="s">
        <v>58</v>
      </c>
      <c r="AK760" s="8" t="s">
        <v>20</v>
      </c>
      <c r="AL760" s="8">
        <f t="shared" si="201"/>
        <v>1059</v>
      </c>
      <c r="AM760" s="8" t="s">
        <v>21</v>
      </c>
      <c r="AN760" s="8">
        <f t="shared" si="208"/>
        <v>0</v>
      </c>
      <c r="AO760" s="9" t="s">
        <v>22</v>
      </c>
      <c r="AP760" s="8">
        <f t="shared" si="215"/>
        <v>0</v>
      </c>
      <c r="AQ760" s="9" t="s">
        <v>22</v>
      </c>
      <c r="AR760" s="8">
        <f t="shared" si="216"/>
        <v>0</v>
      </c>
      <c r="AS760" s="9" t="s">
        <v>23</v>
      </c>
      <c r="AT760" s="8">
        <f t="shared" si="213"/>
        <v>0</v>
      </c>
      <c r="AU760" s="8" t="s">
        <v>21</v>
      </c>
      <c r="AV760" s="10">
        <f t="shared" si="214"/>
        <v>0</v>
      </c>
      <c r="AW760" s="9" t="s">
        <v>24</v>
      </c>
    </row>
    <row r="761" spans="1:49" ht="18.75" customHeight="1">
      <c r="A761" s="2">
        <v>1060</v>
      </c>
      <c r="I761" s="3"/>
      <c r="J761" s="4"/>
      <c r="K761" s="25" t="s">
        <v>55</v>
      </c>
      <c r="L761" s="25">
        <f t="shared" si="203"/>
        <v>1060</v>
      </c>
      <c r="M761" s="25" t="s">
        <v>21</v>
      </c>
      <c r="N761" s="25">
        <f t="shared" si="204"/>
        <v>0</v>
      </c>
      <c r="O761" s="26" t="s">
        <v>22</v>
      </c>
      <c r="P761" s="25">
        <f t="shared" si="211"/>
        <v>0</v>
      </c>
      <c r="Q761" s="26" t="s">
        <v>22</v>
      </c>
      <c r="R761" s="25">
        <f t="shared" si="217"/>
        <v>0</v>
      </c>
      <c r="S761" s="26" t="s">
        <v>23</v>
      </c>
      <c r="T761" s="25">
        <f t="shared" si="209"/>
        <v>0</v>
      </c>
      <c r="U761" s="27" t="s">
        <v>21</v>
      </c>
      <c r="V761" s="28">
        <f t="shared" si="205"/>
        <v>0</v>
      </c>
      <c r="W761" s="29" t="s">
        <v>24</v>
      </c>
      <c r="X761" s="2"/>
      <c r="Y761" s="8" t="s">
        <v>56</v>
      </c>
      <c r="Z761" s="10">
        <f t="shared" si="212"/>
        <v>0</v>
      </c>
      <c r="AA761" s="9" t="s">
        <v>57</v>
      </c>
      <c r="AB761" s="8">
        <f t="shared" si="206"/>
        <v>1060</v>
      </c>
      <c r="AC761" s="8" t="s">
        <v>58</v>
      </c>
      <c r="AK761" s="8" t="s">
        <v>20</v>
      </c>
      <c r="AL761" s="8">
        <f t="shared" si="201"/>
        <v>1060</v>
      </c>
      <c r="AM761" s="8" t="s">
        <v>21</v>
      </c>
      <c r="AN761" s="8">
        <f t="shared" si="208"/>
        <v>0</v>
      </c>
      <c r="AO761" s="9" t="s">
        <v>22</v>
      </c>
      <c r="AP761" s="8">
        <f t="shared" si="215"/>
        <v>0</v>
      </c>
      <c r="AQ761" s="9" t="s">
        <v>22</v>
      </c>
      <c r="AR761" s="8">
        <f t="shared" si="216"/>
        <v>0</v>
      </c>
      <c r="AS761" s="9" t="s">
        <v>23</v>
      </c>
      <c r="AT761" s="8">
        <f t="shared" si="213"/>
        <v>0</v>
      </c>
      <c r="AU761" s="8" t="s">
        <v>21</v>
      </c>
      <c r="AV761" s="10">
        <f t="shared" si="214"/>
        <v>0</v>
      </c>
      <c r="AW761" s="9" t="s">
        <v>24</v>
      </c>
    </row>
    <row r="762" spans="1:49" ht="18.75" customHeight="1">
      <c r="A762" s="2">
        <v>1061</v>
      </c>
      <c r="I762" s="3"/>
      <c r="J762" s="4"/>
      <c r="K762" s="25" t="s">
        <v>55</v>
      </c>
      <c r="L762" s="25">
        <f t="shared" si="203"/>
        <v>1061</v>
      </c>
      <c r="M762" s="25" t="s">
        <v>21</v>
      </c>
      <c r="N762" s="25">
        <f t="shared" si="204"/>
        <v>0</v>
      </c>
      <c r="O762" s="26" t="s">
        <v>22</v>
      </c>
      <c r="P762" s="25">
        <f t="shared" si="211"/>
        <v>0</v>
      </c>
      <c r="Q762" s="26" t="s">
        <v>22</v>
      </c>
      <c r="R762" s="25">
        <f t="shared" si="217"/>
        <v>0</v>
      </c>
      <c r="S762" s="26" t="s">
        <v>23</v>
      </c>
      <c r="T762" s="25">
        <f t="shared" si="209"/>
        <v>0</v>
      </c>
      <c r="U762" s="27" t="s">
        <v>21</v>
      </c>
      <c r="V762" s="28">
        <f t="shared" si="205"/>
        <v>0</v>
      </c>
      <c r="W762" s="29" t="s">
        <v>24</v>
      </c>
      <c r="X762" s="2"/>
      <c r="Y762" s="8" t="s">
        <v>56</v>
      </c>
      <c r="Z762" s="10">
        <f t="shared" si="212"/>
        <v>0</v>
      </c>
      <c r="AA762" s="9" t="s">
        <v>57</v>
      </c>
      <c r="AB762" s="8">
        <f t="shared" si="206"/>
        <v>1061</v>
      </c>
      <c r="AC762" s="8" t="s">
        <v>58</v>
      </c>
      <c r="AK762" s="8" t="s">
        <v>20</v>
      </c>
      <c r="AL762" s="8">
        <f t="shared" si="201"/>
        <v>1061</v>
      </c>
      <c r="AM762" s="8" t="s">
        <v>21</v>
      </c>
      <c r="AN762" s="8">
        <f t="shared" si="208"/>
        <v>0</v>
      </c>
      <c r="AO762" s="9" t="s">
        <v>22</v>
      </c>
      <c r="AP762" s="8">
        <f t="shared" si="215"/>
        <v>0</v>
      </c>
      <c r="AQ762" s="9" t="s">
        <v>22</v>
      </c>
      <c r="AR762" s="8">
        <f t="shared" si="216"/>
        <v>0</v>
      </c>
      <c r="AS762" s="9" t="s">
        <v>23</v>
      </c>
      <c r="AT762" s="8">
        <f t="shared" si="213"/>
        <v>0</v>
      </c>
      <c r="AU762" s="8" t="s">
        <v>21</v>
      </c>
      <c r="AV762" s="10">
        <f t="shared" si="214"/>
        <v>0</v>
      </c>
      <c r="AW762" s="9" t="s">
        <v>24</v>
      </c>
    </row>
    <row r="763" spans="1:49" ht="18.75" customHeight="1">
      <c r="A763" s="2">
        <v>1062</v>
      </c>
      <c r="I763" s="3"/>
      <c r="J763" s="4"/>
      <c r="K763" s="25" t="s">
        <v>55</v>
      </c>
      <c r="L763" s="25">
        <f t="shared" si="203"/>
        <v>1062</v>
      </c>
      <c r="M763" s="25" t="s">
        <v>21</v>
      </c>
      <c r="N763" s="25">
        <f t="shared" si="204"/>
        <v>0</v>
      </c>
      <c r="O763" s="26" t="s">
        <v>22</v>
      </c>
      <c r="P763" s="25">
        <f t="shared" si="211"/>
        <v>0</v>
      </c>
      <c r="Q763" s="26" t="s">
        <v>22</v>
      </c>
      <c r="R763" s="25">
        <f t="shared" si="217"/>
        <v>0</v>
      </c>
      <c r="S763" s="26" t="s">
        <v>23</v>
      </c>
      <c r="T763" s="25">
        <f t="shared" si="209"/>
        <v>0</v>
      </c>
      <c r="U763" s="27" t="s">
        <v>21</v>
      </c>
      <c r="V763" s="28">
        <f t="shared" si="205"/>
        <v>0</v>
      </c>
      <c r="W763" s="29" t="s">
        <v>24</v>
      </c>
      <c r="X763" s="2"/>
      <c r="Y763" s="8" t="s">
        <v>56</v>
      </c>
      <c r="Z763" s="10">
        <f t="shared" si="212"/>
        <v>0</v>
      </c>
      <c r="AA763" s="9" t="s">
        <v>57</v>
      </c>
      <c r="AB763" s="8">
        <f t="shared" si="206"/>
        <v>1062</v>
      </c>
      <c r="AC763" s="8" t="s">
        <v>58</v>
      </c>
      <c r="AK763" s="8" t="s">
        <v>20</v>
      </c>
      <c r="AL763" s="8">
        <f t="shared" si="201"/>
        <v>1062</v>
      </c>
      <c r="AM763" s="8" t="s">
        <v>21</v>
      </c>
      <c r="AN763" s="8">
        <f t="shared" si="208"/>
        <v>0</v>
      </c>
      <c r="AO763" s="9" t="s">
        <v>22</v>
      </c>
      <c r="AP763" s="8">
        <f t="shared" si="215"/>
        <v>0</v>
      </c>
      <c r="AQ763" s="9" t="s">
        <v>22</v>
      </c>
      <c r="AR763" s="8">
        <f t="shared" si="216"/>
        <v>0</v>
      </c>
      <c r="AS763" s="9" t="s">
        <v>23</v>
      </c>
      <c r="AT763" s="8">
        <f t="shared" si="213"/>
        <v>0</v>
      </c>
      <c r="AU763" s="8" t="s">
        <v>21</v>
      </c>
      <c r="AV763" s="10">
        <f t="shared" si="214"/>
        <v>0</v>
      </c>
      <c r="AW763" s="9" t="s">
        <v>24</v>
      </c>
    </row>
    <row r="764" spans="1:49" ht="18.75" customHeight="1">
      <c r="A764" s="2">
        <v>1063</v>
      </c>
      <c r="I764" s="3"/>
      <c r="J764" s="4"/>
      <c r="K764" s="25" t="s">
        <v>55</v>
      </c>
      <c r="L764" s="25">
        <f t="shared" si="203"/>
        <v>1063</v>
      </c>
      <c r="M764" s="25" t="s">
        <v>21</v>
      </c>
      <c r="N764" s="25">
        <f t="shared" si="204"/>
        <v>0</v>
      </c>
      <c r="O764" s="26" t="s">
        <v>22</v>
      </c>
      <c r="P764" s="25">
        <f t="shared" si="211"/>
        <v>0</v>
      </c>
      <c r="Q764" s="26" t="s">
        <v>22</v>
      </c>
      <c r="R764" s="25">
        <f t="shared" si="217"/>
        <v>0</v>
      </c>
      <c r="S764" s="26" t="s">
        <v>23</v>
      </c>
      <c r="T764" s="25">
        <f t="shared" si="209"/>
        <v>0</v>
      </c>
      <c r="U764" s="27" t="s">
        <v>21</v>
      </c>
      <c r="V764" s="28">
        <f t="shared" si="205"/>
        <v>0</v>
      </c>
      <c r="W764" s="29" t="s">
        <v>24</v>
      </c>
      <c r="X764" s="2"/>
      <c r="Y764" s="8" t="s">
        <v>56</v>
      </c>
      <c r="Z764" s="10">
        <f t="shared" si="212"/>
        <v>0</v>
      </c>
      <c r="AA764" s="9" t="s">
        <v>57</v>
      </c>
      <c r="AB764" s="8">
        <f t="shared" si="206"/>
        <v>1063</v>
      </c>
      <c r="AC764" s="8" t="s">
        <v>58</v>
      </c>
      <c r="AK764" s="8" t="s">
        <v>20</v>
      </c>
      <c r="AL764" s="8">
        <f t="shared" si="201"/>
        <v>1063</v>
      </c>
      <c r="AM764" s="8" t="s">
        <v>21</v>
      </c>
      <c r="AN764" s="8">
        <f t="shared" si="208"/>
        <v>0</v>
      </c>
      <c r="AO764" s="9" t="s">
        <v>22</v>
      </c>
      <c r="AP764" s="8">
        <f t="shared" si="215"/>
        <v>0</v>
      </c>
      <c r="AQ764" s="9" t="s">
        <v>22</v>
      </c>
      <c r="AR764" s="8">
        <f t="shared" si="216"/>
        <v>0</v>
      </c>
      <c r="AS764" s="9" t="s">
        <v>23</v>
      </c>
      <c r="AT764" s="8">
        <f t="shared" si="213"/>
        <v>0</v>
      </c>
      <c r="AU764" s="8" t="s">
        <v>21</v>
      </c>
      <c r="AV764" s="10">
        <f t="shared" si="214"/>
        <v>0</v>
      </c>
      <c r="AW764" s="9" t="s">
        <v>24</v>
      </c>
    </row>
    <row r="765" spans="1:49" ht="18.75" customHeight="1">
      <c r="A765" s="2">
        <v>1064</v>
      </c>
      <c r="I765" s="3"/>
      <c r="J765" s="4"/>
      <c r="K765" s="25" t="s">
        <v>55</v>
      </c>
      <c r="L765" s="25">
        <f t="shared" si="203"/>
        <v>1064</v>
      </c>
      <c r="M765" s="25" t="s">
        <v>21</v>
      </c>
      <c r="N765" s="25">
        <f t="shared" si="204"/>
        <v>0</v>
      </c>
      <c r="O765" s="26" t="s">
        <v>22</v>
      </c>
      <c r="P765" s="25">
        <f t="shared" si="211"/>
        <v>0</v>
      </c>
      <c r="Q765" s="26" t="s">
        <v>22</v>
      </c>
      <c r="R765" s="25">
        <f t="shared" si="217"/>
        <v>0</v>
      </c>
      <c r="S765" s="26" t="s">
        <v>23</v>
      </c>
      <c r="T765" s="25">
        <f t="shared" si="209"/>
        <v>0</v>
      </c>
      <c r="U765" s="27" t="s">
        <v>21</v>
      </c>
      <c r="V765" s="28">
        <f t="shared" si="205"/>
        <v>0</v>
      </c>
      <c r="W765" s="29" t="s">
        <v>24</v>
      </c>
      <c r="X765" s="2"/>
      <c r="Y765" s="8" t="s">
        <v>56</v>
      </c>
      <c r="Z765" s="10">
        <f t="shared" si="212"/>
        <v>0</v>
      </c>
      <c r="AA765" s="9" t="s">
        <v>57</v>
      </c>
      <c r="AB765" s="8">
        <f t="shared" si="206"/>
        <v>1064</v>
      </c>
      <c r="AC765" s="8" t="s">
        <v>58</v>
      </c>
      <c r="AK765" s="8" t="s">
        <v>20</v>
      </c>
      <c r="AL765" s="8">
        <f t="shared" si="201"/>
        <v>1064</v>
      </c>
      <c r="AM765" s="8" t="s">
        <v>21</v>
      </c>
      <c r="AN765" s="8">
        <f t="shared" si="208"/>
        <v>0</v>
      </c>
      <c r="AO765" s="9" t="s">
        <v>22</v>
      </c>
      <c r="AP765" s="8">
        <f t="shared" si="215"/>
        <v>0</v>
      </c>
      <c r="AQ765" s="9" t="s">
        <v>22</v>
      </c>
      <c r="AR765" s="8">
        <f t="shared" si="216"/>
        <v>0</v>
      </c>
      <c r="AS765" s="9" t="s">
        <v>23</v>
      </c>
      <c r="AT765" s="8">
        <f t="shared" si="213"/>
        <v>0</v>
      </c>
      <c r="AU765" s="8" t="s">
        <v>21</v>
      </c>
      <c r="AV765" s="10">
        <f t="shared" si="214"/>
        <v>0</v>
      </c>
      <c r="AW765" s="9" t="s">
        <v>24</v>
      </c>
    </row>
    <row r="766" spans="1:49" ht="18.75" customHeight="1">
      <c r="A766" s="2">
        <v>1065</v>
      </c>
      <c r="I766" s="3"/>
      <c r="J766" s="4"/>
      <c r="K766" s="25" t="s">
        <v>55</v>
      </c>
      <c r="L766" s="25">
        <f t="shared" si="203"/>
        <v>1065</v>
      </c>
      <c r="M766" s="25" t="s">
        <v>21</v>
      </c>
      <c r="N766" s="25">
        <f t="shared" si="204"/>
        <v>0</v>
      </c>
      <c r="O766" s="26" t="s">
        <v>22</v>
      </c>
      <c r="P766" s="25">
        <f t="shared" si="211"/>
        <v>0</v>
      </c>
      <c r="Q766" s="26" t="s">
        <v>22</v>
      </c>
      <c r="R766" s="25">
        <f t="shared" si="217"/>
        <v>0</v>
      </c>
      <c r="S766" s="26" t="s">
        <v>23</v>
      </c>
      <c r="T766" s="25">
        <f t="shared" si="209"/>
        <v>0</v>
      </c>
      <c r="U766" s="27" t="s">
        <v>21</v>
      </c>
      <c r="V766" s="28">
        <f t="shared" si="205"/>
        <v>0</v>
      </c>
      <c r="W766" s="29" t="s">
        <v>24</v>
      </c>
      <c r="X766" s="2"/>
      <c r="Y766" s="8" t="s">
        <v>56</v>
      </c>
      <c r="Z766" s="10">
        <f t="shared" si="212"/>
        <v>0</v>
      </c>
      <c r="AA766" s="9" t="s">
        <v>57</v>
      </c>
      <c r="AB766" s="8">
        <f t="shared" si="206"/>
        <v>1065</v>
      </c>
      <c r="AC766" s="8" t="s">
        <v>58</v>
      </c>
      <c r="AK766" s="8" t="s">
        <v>20</v>
      </c>
      <c r="AL766" s="8">
        <f t="shared" si="201"/>
        <v>1065</v>
      </c>
      <c r="AM766" s="8" t="s">
        <v>21</v>
      </c>
      <c r="AN766" s="8">
        <f t="shared" si="208"/>
        <v>0</v>
      </c>
      <c r="AO766" s="9" t="s">
        <v>22</v>
      </c>
      <c r="AP766" s="8">
        <f t="shared" si="215"/>
        <v>0</v>
      </c>
      <c r="AQ766" s="9" t="s">
        <v>22</v>
      </c>
      <c r="AR766" s="8">
        <f t="shared" si="216"/>
        <v>0</v>
      </c>
      <c r="AS766" s="9" t="s">
        <v>23</v>
      </c>
      <c r="AT766" s="8">
        <f t="shared" si="213"/>
        <v>0</v>
      </c>
      <c r="AU766" s="8" t="s">
        <v>21</v>
      </c>
      <c r="AV766" s="10">
        <f t="shared" si="214"/>
        <v>0</v>
      </c>
      <c r="AW766" s="9" t="s">
        <v>24</v>
      </c>
    </row>
    <row r="767" spans="1:49" ht="18.75" customHeight="1">
      <c r="A767" s="2">
        <v>1066</v>
      </c>
      <c r="I767" s="3"/>
      <c r="J767" s="4"/>
      <c r="K767" s="25" t="s">
        <v>55</v>
      </c>
      <c r="L767" s="25">
        <f t="shared" si="203"/>
        <v>1066</v>
      </c>
      <c r="M767" s="25" t="s">
        <v>21</v>
      </c>
      <c r="N767" s="25">
        <f t="shared" si="204"/>
        <v>0</v>
      </c>
      <c r="O767" s="26" t="s">
        <v>22</v>
      </c>
      <c r="P767" s="25">
        <f t="shared" si="211"/>
        <v>0</v>
      </c>
      <c r="Q767" s="26" t="s">
        <v>22</v>
      </c>
      <c r="R767" s="25">
        <f t="shared" si="217"/>
        <v>0</v>
      </c>
      <c r="S767" s="26" t="s">
        <v>23</v>
      </c>
      <c r="T767" s="25">
        <f t="shared" si="209"/>
        <v>0</v>
      </c>
      <c r="U767" s="27" t="s">
        <v>21</v>
      </c>
      <c r="V767" s="28">
        <f t="shared" si="205"/>
        <v>0</v>
      </c>
      <c r="W767" s="29" t="s">
        <v>24</v>
      </c>
      <c r="X767" s="2"/>
      <c r="Y767" s="8" t="s">
        <v>56</v>
      </c>
      <c r="Z767" s="10">
        <f t="shared" si="212"/>
        <v>0</v>
      </c>
      <c r="AA767" s="9" t="s">
        <v>57</v>
      </c>
      <c r="AB767" s="8">
        <f t="shared" si="206"/>
        <v>1066</v>
      </c>
      <c r="AC767" s="8" t="s">
        <v>58</v>
      </c>
      <c r="AK767" s="8" t="s">
        <v>20</v>
      </c>
      <c r="AL767" s="8">
        <f t="shared" si="201"/>
        <v>1066</v>
      </c>
      <c r="AM767" s="8" t="s">
        <v>21</v>
      </c>
      <c r="AN767" s="8">
        <f t="shared" si="208"/>
        <v>0</v>
      </c>
      <c r="AO767" s="9" t="s">
        <v>22</v>
      </c>
      <c r="AP767" s="8">
        <f t="shared" si="215"/>
        <v>0</v>
      </c>
      <c r="AQ767" s="9" t="s">
        <v>22</v>
      </c>
      <c r="AR767" s="8">
        <f t="shared" si="216"/>
        <v>0</v>
      </c>
      <c r="AS767" s="9" t="s">
        <v>23</v>
      </c>
      <c r="AT767" s="8">
        <f t="shared" si="213"/>
        <v>0</v>
      </c>
      <c r="AU767" s="8" t="s">
        <v>21</v>
      </c>
      <c r="AV767" s="10">
        <f t="shared" si="214"/>
        <v>0</v>
      </c>
      <c r="AW767" s="9" t="s">
        <v>24</v>
      </c>
    </row>
    <row r="768" spans="1:49" ht="18.75" customHeight="1">
      <c r="A768" s="2">
        <v>1067</v>
      </c>
      <c r="I768" s="3"/>
      <c r="J768" s="4"/>
      <c r="K768" s="25" t="s">
        <v>55</v>
      </c>
      <c r="L768" s="25">
        <f t="shared" si="203"/>
        <v>1067</v>
      </c>
      <c r="M768" s="25" t="s">
        <v>21</v>
      </c>
      <c r="N768" s="25">
        <f t="shared" si="204"/>
        <v>0</v>
      </c>
      <c r="O768" s="26" t="s">
        <v>22</v>
      </c>
      <c r="P768" s="25">
        <f t="shared" si="211"/>
        <v>0</v>
      </c>
      <c r="Q768" s="26" t="s">
        <v>22</v>
      </c>
      <c r="R768" s="25">
        <f t="shared" si="217"/>
        <v>0</v>
      </c>
      <c r="S768" s="26" t="s">
        <v>23</v>
      </c>
      <c r="T768" s="25">
        <f t="shared" si="209"/>
        <v>0</v>
      </c>
      <c r="U768" s="27" t="s">
        <v>21</v>
      </c>
      <c r="V768" s="28">
        <f t="shared" si="205"/>
        <v>0</v>
      </c>
      <c r="W768" s="29" t="s">
        <v>24</v>
      </c>
      <c r="X768" s="2"/>
      <c r="Y768" s="8" t="s">
        <v>56</v>
      </c>
      <c r="Z768" s="10">
        <f t="shared" si="212"/>
        <v>0</v>
      </c>
      <c r="AA768" s="9" t="s">
        <v>57</v>
      </c>
      <c r="AB768" s="8">
        <f t="shared" si="206"/>
        <v>1067</v>
      </c>
      <c r="AC768" s="8" t="s">
        <v>58</v>
      </c>
      <c r="AK768" s="8" t="s">
        <v>20</v>
      </c>
      <c r="AL768" s="8">
        <f t="shared" si="201"/>
        <v>1067</v>
      </c>
      <c r="AM768" s="8" t="s">
        <v>21</v>
      </c>
      <c r="AN768" s="8">
        <f t="shared" si="208"/>
        <v>0</v>
      </c>
      <c r="AO768" s="9" t="s">
        <v>22</v>
      </c>
      <c r="AP768" s="8">
        <f t="shared" si="215"/>
        <v>0</v>
      </c>
      <c r="AQ768" s="9" t="s">
        <v>22</v>
      </c>
      <c r="AR768" s="8">
        <f t="shared" si="216"/>
        <v>0</v>
      </c>
      <c r="AS768" s="9" t="s">
        <v>23</v>
      </c>
      <c r="AT768" s="8">
        <f t="shared" si="213"/>
        <v>0</v>
      </c>
      <c r="AU768" s="8" t="s">
        <v>21</v>
      </c>
      <c r="AV768" s="10">
        <f t="shared" si="214"/>
        <v>0</v>
      </c>
      <c r="AW768" s="9" t="s">
        <v>24</v>
      </c>
    </row>
    <row r="769" spans="1:49" ht="18.75" customHeight="1">
      <c r="A769" s="3">
        <v>1068</v>
      </c>
      <c r="B769"/>
      <c r="C769"/>
      <c r="D769"/>
      <c r="H769"/>
      <c r="I769" s="3"/>
      <c r="J769" s="4"/>
      <c r="K769" s="25" t="s">
        <v>55</v>
      </c>
      <c r="L769" s="25">
        <f t="shared" si="203"/>
        <v>1068</v>
      </c>
      <c r="M769" s="25" t="s">
        <v>21</v>
      </c>
      <c r="N769" s="25">
        <f t="shared" si="204"/>
        <v>0</v>
      </c>
      <c r="O769" s="26" t="s">
        <v>22</v>
      </c>
      <c r="P769" s="25">
        <f t="shared" si="211"/>
        <v>0</v>
      </c>
      <c r="Q769" s="26" t="s">
        <v>22</v>
      </c>
      <c r="R769" s="25">
        <f t="shared" si="217"/>
        <v>0</v>
      </c>
      <c r="S769" s="26" t="s">
        <v>23</v>
      </c>
      <c r="T769" s="25">
        <f t="shared" si="209"/>
        <v>0</v>
      </c>
      <c r="U769" s="27" t="s">
        <v>21</v>
      </c>
      <c r="V769" s="28">
        <f t="shared" si="205"/>
        <v>0</v>
      </c>
      <c r="W769" s="29" t="s">
        <v>24</v>
      </c>
      <c r="X769" s="2"/>
      <c r="Y769" s="8" t="s">
        <v>56</v>
      </c>
      <c r="Z769" s="10">
        <f t="shared" si="212"/>
        <v>0</v>
      </c>
      <c r="AA769" s="9" t="s">
        <v>57</v>
      </c>
      <c r="AB769" s="10">
        <f t="shared" si="206"/>
        <v>1068</v>
      </c>
      <c r="AC769" s="8" t="s">
        <v>58</v>
      </c>
      <c r="AK769" s="8" t="s">
        <v>20</v>
      </c>
      <c r="AL769" s="10">
        <f t="shared" si="201"/>
        <v>1068</v>
      </c>
      <c r="AM769" s="8" t="s">
        <v>21</v>
      </c>
      <c r="AN769" s="8">
        <f t="shared" si="208"/>
        <v>0</v>
      </c>
      <c r="AO769" s="9" t="s">
        <v>22</v>
      </c>
      <c r="AP769" s="8">
        <f t="shared" si="215"/>
        <v>0</v>
      </c>
      <c r="AQ769" s="9" t="s">
        <v>22</v>
      </c>
      <c r="AR769" s="8">
        <f t="shared" si="216"/>
        <v>0</v>
      </c>
      <c r="AS769" s="9" t="s">
        <v>23</v>
      </c>
      <c r="AT769" s="8">
        <f t="shared" si="213"/>
        <v>0</v>
      </c>
      <c r="AU769" s="8" t="s">
        <v>21</v>
      </c>
      <c r="AV769" s="10">
        <f t="shared" si="214"/>
        <v>0</v>
      </c>
      <c r="AW769" s="9" t="s">
        <v>24</v>
      </c>
    </row>
    <row r="770" spans="1:49" ht="18.75" customHeight="1">
      <c r="A770" s="3"/>
      <c r="I770" s="3"/>
      <c r="J770" s="4"/>
      <c r="K770" s="25" t="s">
        <v>55</v>
      </c>
      <c r="L770" s="25">
        <f t="shared" si="203"/>
        <v>0</v>
      </c>
      <c r="M770" s="25" t="s">
        <v>21</v>
      </c>
      <c r="N770" s="25">
        <f t="shared" si="204"/>
        <v>0</v>
      </c>
      <c r="O770" s="26" t="s">
        <v>22</v>
      </c>
      <c r="P770" s="25">
        <f t="shared" si="211"/>
        <v>0</v>
      </c>
      <c r="Q770" s="26" t="s">
        <v>22</v>
      </c>
      <c r="R770" s="25">
        <f t="shared" si="217"/>
        <v>0</v>
      </c>
      <c r="S770" s="26" t="s">
        <v>23</v>
      </c>
      <c r="T770" s="25">
        <f t="shared" si="209"/>
        <v>0</v>
      </c>
      <c r="U770" s="27" t="s">
        <v>21</v>
      </c>
      <c r="V770" s="28">
        <f t="shared" si="205"/>
        <v>0</v>
      </c>
      <c r="W770" s="29" t="s">
        <v>24</v>
      </c>
      <c r="X770" s="2"/>
      <c r="Y770" s="8" t="s">
        <v>56</v>
      </c>
      <c r="Z770" s="10">
        <f t="shared" si="212"/>
        <v>0</v>
      </c>
      <c r="AA770" s="9" t="s">
        <v>57</v>
      </c>
      <c r="AB770" s="10">
        <f t="shared" si="206"/>
        <v>0</v>
      </c>
      <c r="AC770" s="8" t="s">
        <v>58</v>
      </c>
      <c r="AK770" s="8" t="s">
        <v>20</v>
      </c>
      <c r="AL770" s="10">
        <f t="shared" ref="AL770:AL833" si="218">A770</f>
        <v>0</v>
      </c>
      <c r="AM770" s="8" t="s">
        <v>21</v>
      </c>
      <c r="AN770" s="8">
        <f t="shared" si="208"/>
        <v>0</v>
      </c>
      <c r="AO770" s="9" t="s">
        <v>22</v>
      </c>
      <c r="AP770" s="8">
        <f t="shared" si="215"/>
        <v>0</v>
      </c>
      <c r="AQ770" s="9" t="s">
        <v>22</v>
      </c>
      <c r="AR770" s="8">
        <f t="shared" si="216"/>
        <v>0</v>
      </c>
      <c r="AS770" s="9" t="s">
        <v>23</v>
      </c>
      <c r="AT770" s="8">
        <f t="shared" si="213"/>
        <v>0</v>
      </c>
      <c r="AU770" s="8" t="s">
        <v>21</v>
      </c>
      <c r="AV770" s="10">
        <f t="shared" si="214"/>
        <v>0</v>
      </c>
      <c r="AW770" s="9" t="s">
        <v>24</v>
      </c>
    </row>
    <row r="771" spans="1:49" ht="18.75" customHeight="1">
      <c r="A771" s="3"/>
      <c r="I771" s="3"/>
      <c r="J771" s="4"/>
      <c r="K771" s="25" t="s">
        <v>55</v>
      </c>
      <c r="L771" s="25">
        <f t="shared" si="203"/>
        <v>0</v>
      </c>
      <c r="M771" s="25" t="s">
        <v>21</v>
      </c>
      <c r="N771" s="25">
        <f t="shared" si="204"/>
        <v>0</v>
      </c>
      <c r="O771" s="26" t="s">
        <v>22</v>
      </c>
      <c r="P771" s="25">
        <f t="shared" si="211"/>
        <v>0</v>
      </c>
      <c r="Q771" s="26" t="s">
        <v>22</v>
      </c>
      <c r="R771" s="25">
        <f t="shared" si="217"/>
        <v>0</v>
      </c>
      <c r="S771" s="26" t="s">
        <v>23</v>
      </c>
      <c r="T771" s="25">
        <f t="shared" si="209"/>
        <v>0</v>
      </c>
      <c r="U771" s="27" t="s">
        <v>21</v>
      </c>
      <c r="V771" s="28">
        <f t="shared" si="205"/>
        <v>0</v>
      </c>
      <c r="W771" s="29" t="s">
        <v>24</v>
      </c>
      <c r="X771" s="2"/>
      <c r="Y771" s="8" t="s">
        <v>56</v>
      </c>
      <c r="Z771" s="10">
        <f t="shared" si="212"/>
        <v>0</v>
      </c>
      <c r="AA771" s="9" t="s">
        <v>57</v>
      </c>
      <c r="AB771" s="10">
        <f t="shared" si="206"/>
        <v>0</v>
      </c>
      <c r="AC771" s="8" t="s">
        <v>58</v>
      </c>
      <c r="AK771" s="8" t="s">
        <v>20</v>
      </c>
      <c r="AL771" s="10">
        <f t="shared" si="218"/>
        <v>0</v>
      </c>
      <c r="AM771" s="8" t="s">
        <v>21</v>
      </c>
      <c r="AN771" s="8">
        <f t="shared" si="208"/>
        <v>0</v>
      </c>
      <c r="AO771" s="9" t="s">
        <v>22</v>
      </c>
      <c r="AP771" s="8">
        <f t="shared" si="215"/>
        <v>0</v>
      </c>
      <c r="AQ771" s="9" t="s">
        <v>22</v>
      </c>
      <c r="AR771" s="8">
        <f t="shared" si="216"/>
        <v>0</v>
      </c>
      <c r="AS771" s="9" t="s">
        <v>23</v>
      </c>
      <c r="AT771" s="8">
        <f t="shared" si="213"/>
        <v>0</v>
      </c>
      <c r="AU771" s="8" t="s">
        <v>21</v>
      </c>
      <c r="AV771" s="10">
        <f t="shared" si="214"/>
        <v>0</v>
      </c>
      <c r="AW771" s="9" t="s">
        <v>24</v>
      </c>
    </row>
    <row r="772" spans="1:49" ht="18.75" customHeight="1">
      <c r="A772" s="3"/>
      <c r="I772" s="3"/>
      <c r="J772" s="4"/>
      <c r="K772" s="25" t="s">
        <v>55</v>
      </c>
      <c r="L772" s="25">
        <f t="shared" si="203"/>
        <v>0</v>
      </c>
      <c r="M772" s="25" t="s">
        <v>21</v>
      </c>
      <c r="N772" s="25">
        <f t="shared" si="204"/>
        <v>0</v>
      </c>
      <c r="O772" s="26" t="s">
        <v>22</v>
      </c>
      <c r="P772" s="25">
        <f t="shared" si="211"/>
        <v>0</v>
      </c>
      <c r="Q772" s="26" t="s">
        <v>22</v>
      </c>
      <c r="R772" s="25">
        <f t="shared" si="217"/>
        <v>0</v>
      </c>
      <c r="S772" s="26" t="s">
        <v>23</v>
      </c>
      <c r="T772" s="25">
        <f t="shared" si="209"/>
        <v>0</v>
      </c>
      <c r="U772" s="27" t="s">
        <v>21</v>
      </c>
      <c r="V772" s="28">
        <f t="shared" si="205"/>
        <v>0</v>
      </c>
      <c r="W772" s="29" t="s">
        <v>24</v>
      </c>
      <c r="X772" s="2"/>
      <c r="Y772" s="8" t="s">
        <v>56</v>
      </c>
      <c r="Z772" s="10">
        <f t="shared" si="212"/>
        <v>0</v>
      </c>
      <c r="AA772" s="9" t="s">
        <v>57</v>
      </c>
      <c r="AB772" s="10">
        <f t="shared" si="206"/>
        <v>0</v>
      </c>
      <c r="AC772" s="8" t="s">
        <v>58</v>
      </c>
      <c r="AK772" s="8" t="s">
        <v>20</v>
      </c>
      <c r="AL772" s="10">
        <f t="shared" si="218"/>
        <v>0</v>
      </c>
      <c r="AM772" s="8" t="s">
        <v>21</v>
      </c>
      <c r="AN772" s="8">
        <f t="shared" si="208"/>
        <v>0</v>
      </c>
      <c r="AO772" s="9" t="s">
        <v>22</v>
      </c>
      <c r="AP772" s="8">
        <f t="shared" si="215"/>
        <v>0</v>
      </c>
      <c r="AQ772" s="9" t="s">
        <v>22</v>
      </c>
      <c r="AR772" s="8">
        <f t="shared" si="216"/>
        <v>0</v>
      </c>
      <c r="AS772" s="9" t="s">
        <v>23</v>
      </c>
      <c r="AT772" s="8">
        <f t="shared" si="213"/>
        <v>0</v>
      </c>
      <c r="AU772" s="8" t="s">
        <v>21</v>
      </c>
      <c r="AV772" s="10">
        <f t="shared" si="214"/>
        <v>0</v>
      </c>
      <c r="AW772" s="9" t="s">
        <v>24</v>
      </c>
    </row>
    <row r="773" spans="1:49" ht="18.75" customHeight="1">
      <c r="A773" s="3"/>
      <c r="I773" s="3"/>
      <c r="J773" s="4"/>
      <c r="K773" s="25" t="s">
        <v>55</v>
      </c>
      <c r="L773" s="25">
        <f t="shared" si="203"/>
        <v>0</v>
      </c>
      <c r="M773" s="25" t="s">
        <v>21</v>
      </c>
      <c r="N773" s="25">
        <f t="shared" si="204"/>
        <v>0</v>
      </c>
      <c r="O773" s="26" t="s">
        <v>22</v>
      </c>
      <c r="P773" s="25">
        <f t="shared" si="211"/>
        <v>0</v>
      </c>
      <c r="Q773" s="26" t="s">
        <v>22</v>
      </c>
      <c r="R773" s="25">
        <f t="shared" si="217"/>
        <v>0</v>
      </c>
      <c r="S773" s="26" t="s">
        <v>23</v>
      </c>
      <c r="T773" s="25">
        <f t="shared" si="209"/>
        <v>0</v>
      </c>
      <c r="U773" s="27" t="s">
        <v>21</v>
      </c>
      <c r="V773" s="28">
        <f t="shared" si="205"/>
        <v>0</v>
      </c>
      <c r="W773" s="29" t="s">
        <v>24</v>
      </c>
      <c r="X773" s="2"/>
      <c r="Y773" s="8" t="s">
        <v>56</v>
      </c>
      <c r="Z773" s="10">
        <f t="shared" si="212"/>
        <v>0</v>
      </c>
      <c r="AA773" s="9" t="s">
        <v>57</v>
      </c>
      <c r="AB773" s="10">
        <f t="shared" si="206"/>
        <v>0</v>
      </c>
      <c r="AC773" s="8" t="s">
        <v>58</v>
      </c>
      <c r="AK773" s="8" t="s">
        <v>20</v>
      </c>
      <c r="AL773" s="10">
        <f t="shared" si="218"/>
        <v>0</v>
      </c>
      <c r="AM773" s="8" t="s">
        <v>21</v>
      </c>
      <c r="AN773" s="8">
        <f t="shared" si="208"/>
        <v>0</v>
      </c>
      <c r="AO773" s="9" t="s">
        <v>22</v>
      </c>
      <c r="AP773" s="8">
        <f t="shared" si="215"/>
        <v>0</v>
      </c>
      <c r="AQ773" s="9" t="s">
        <v>22</v>
      </c>
      <c r="AR773" s="8">
        <f t="shared" si="216"/>
        <v>0</v>
      </c>
      <c r="AS773" s="9" t="s">
        <v>23</v>
      </c>
      <c r="AT773" s="8">
        <f t="shared" si="213"/>
        <v>0</v>
      </c>
      <c r="AU773" s="8" t="s">
        <v>21</v>
      </c>
      <c r="AV773" s="10">
        <f t="shared" si="214"/>
        <v>0</v>
      </c>
      <c r="AW773" s="9" t="s">
        <v>24</v>
      </c>
    </row>
    <row r="774" spans="1:49" ht="18.75" customHeight="1">
      <c r="A774" s="3"/>
      <c r="I774" s="3"/>
      <c r="J774" s="4"/>
      <c r="K774" s="25" t="s">
        <v>55</v>
      </c>
      <c r="L774" s="25">
        <f t="shared" si="203"/>
        <v>0</v>
      </c>
      <c r="M774" s="25" t="s">
        <v>21</v>
      </c>
      <c r="N774" s="25">
        <f t="shared" si="204"/>
        <v>0</v>
      </c>
      <c r="O774" s="26" t="s">
        <v>22</v>
      </c>
      <c r="P774" s="25">
        <f t="shared" si="211"/>
        <v>0</v>
      </c>
      <c r="Q774" s="26" t="s">
        <v>22</v>
      </c>
      <c r="R774" s="25">
        <f t="shared" si="217"/>
        <v>0</v>
      </c>
      <c r="S774" s="26" t="s">
        <v>23</v>
      </c>
      <c r="T774" s="25">
        <f t="shared" si="209"/>
        <v>0</v>
      </c>
      <c r="U774" s="27" t="s">
        <v>21</v>
      </c>
      <c r="V774" s="28">
        <f t="shared" si="205"/>
        <v>0</v>
      </c>
      <c r="W774" s="29" t="s">
        <v>24</v>
      </c>
      <c r="X774" s="2"/>
      <c r="Y774" s="8" t="s">
        <v>56</v>
      </c>
      <c r="Z774" s="10">
        <f t="shared" si="212"/>
        <v>0</v>
      </c>
      <c r="AA774" s="9" t="s">
        <v>57</v>
      </c>
      <c r="AB774" s="10">
        <f t="shared" si="206"/>
        <v>0</v>
      </c>
      <c r="AC774" s="8" t="s">
        <v>58</v>
      </c>
      <c r="AK774" s="8" t="s">
        <v>20</v>
      </c>
      <c r="AL774" s="10">
        <f t="shared" si="218"/>
        <v>0</v>
      </c>
      <c r="AM774" s="8" t="s">
        <v>21</v>
      </c>
      <c r="AN774" s="8">
        <f t="shared" si="208"/>
        <v>0</v>
      </c>
      <c r="AO774" s="9" t="s">
        <v>22</v>
      </c>
      <c r="AP774" s="8">
        <f t="shared" si="215"/>
        <v>0</v>
      </c>
      <c r="AQ774" s="9" t="s">
        <v>22</v>
      </c>
      <c r="AR774" s="8">
        <f t="shared" si="216"/>
        <v>0</v>
      </c>
      <c r="AS774" s="9" t="s">
        <v>23</v>
      </c>
      <c r="AT774" s="8">
        <f t="shared" si="213"/>
        <v>0</v>
      </c>
      <c r="AU774" s="8" t="s">
        <v>21</v>
      </c>
      <c r="AV774" s="10">
        <f t="shared" si="214"/>
        <v>0</v>
      </c>
      <c r="AW774" s="9" t="s">
        <v>24</v>
      </c>
    </row>
    <row r="775" spans="1:49" ht="18.75" customHeight="1">
      <c r="A775" s="3"/>
      <c r="I775" s="3"/>
      <c r="J775" s="4"/>
      <c r="K775" s="25" t="s">
        <v>55</v>
      </c>
      <c r="L775" s="25">
        <f t="shared" si="203"/>
        <v>0</v>
      </c>
      <c r="M775" s="25" t="s">
        <v>21</v>
      </c>
      <c r="N775" s="25">
        <f t="shared" si="204"/>
        <v>0</v>
      </c>
      <c r="O775" s="26" t="s">
        <v>22</v>
      </c>
      <c r="P775" s="25">
        <f t="shared" si="211"/>
        <v>0</v>
      </c>
      <c r="Q775" s="26" t="s">
        <v>22</v>
      </c>
      <c r="R775" s="25">
        <f t="shared" si="217"/>
        <v>0</v>
      </c>
      <c r="S775" s="26" t="s">
        <v>23</v>
      </c>
      <c r="T775" s="25">
        <f t="shared" si="209"/>
        <v>0</v>
      </c>
      <c r="U775" s="27" t="s">
        <v>21</v>
      </c>
      <c r="V775" s="28">
        <f t="shared" si="205"/>
        <v>0</v>
      </c>
      <c r="W775" s="29" t="s">
        <v>24</v>
      </c>
      <c r="X775" s="2"/>
      <c r="Y775" s="8" t="s">
        <v>56</v>
      </c>
      <c r="Z775" s="10">
        <f t="shared" si="212"/>
        <v>0</v>
      </c>
      <c r="AA775" s="9" t="s">
        <v>57</v>
      </c>
      <c r="AB775" s="10">
        <f t="shared" si="206"/>
        <v>0</v>
      </c>
      <c r="AC775" s="8" t="s">
        <v>58</v>
      </c>
      <c r="AK775" s="8" t="s">
        <v>20</v>
      </c>
      <c r="AL775" s="10">
        <f t="shared" si="218"/>
        <v>0</v>
      </c>
      <c r="AM775" s="8" t="s">
        <v>21</v>
      </c>
      <c r="AN775" s="8">
        <f t="shared" si="208"/>
        <v>0</v>
      </c>
      <c r="AO775" s="9" t="s">
        <v>22</v>
      </c>
      <c r="AP775" s="8">
        <f t="shared" si="215"/>
        <v>0</v>
      </c>
      <c r="AQ775" s="9" t="s">
        <v>22</v>
      </c>
      <c r="AR775" s="8">
        <f t="shared" si="216"/>
        <v>0</v>
      </c>
      <c r="AS775" s="9" t="s">
        <v>23</v>
      </c>
      <c r="AT775" s="8">
        <f t="shared" si="213"/>
        <v>0</v>
      </c>
      <c r="AU775" s="8" t="s">
        <v>21</v>
      </c>
      <c r="AV775" s="10">
        <f t="shared" si="214"/>
        <v>0</v>
      </c>
      <c r="AW775" s="9" t="s">
        <v>24</v>
      </c>
    </row>
    <row r="776" spans="1:49" ht="18.75" customHeight="1">
      <c r="A776" s="3"/>
      <c r="I776" s="3"/>
      <c r="J776" s="4"/>
      <c r="K776" s="25" t="s">
        <v>55</v>
      </c>
      <c r="L776" s="25">
        <f t="shared" si="203"/>
        <v>0</v>
      </c>
      <c r="M776" s="25" t="s">
        <v>21</v>
      </c>
      <c r="N776" s="25">
        <f t="shared" si="204"/>
        <v>0</v>
      </c>
      <c r="O776" s="26" t="s">
        <v>22</v>
      </c>
      <c r="P776" s="25">
        <f t="shared" si="211"/>
        <v>0</v>
      </c>
      <c r="Q776" s="26" t="s">
        <v>22</v>
      </c>
      <c r="R776" s="25">
        <f t="shared" si="217"/>
        <v>0</v>
      </c>
      <c r="S776" s="26" t="s">
        <v>23</v>
      </c>
      <c r="T776" s="25">
        <f t="shared" si="209"/>
        <v>0</v>
      </c>
      <c r="U776" s="27" t="s">
        <v>21</v>
      </c>
      <c r="V776" s="28">
        <f t="shared" si="205"/>
        <v>0</v>
      </c>
      <c r="W776" s="29" t="s">
        <v>24</v>
      </c>
      <c r="X776" s="2"/>
      <c r="Y776" s="8" t="s">
        <v>56</v>
      </c>
      <c r="Z776" s="10">
        <f t="shared" si="212"/>
        <v>0</v>
      </c>
      <c r="AA776" s="9" t="s">
        <v>57</v>
      </c>
      <c r="AB776" s="10">
        <f t="shared" si="206"/>
        <v>0</v>
      </c>
      <c r="AC776" s="8" t="s">
        <v>58</v>
      </c>
      <c r="AK776" s="8" t="s">
        <v>20</v>
      </c>
      <c r="AL776" s="10">
        <f t="shared" si="218"/>
        <v>0</v>
      </c>
      <c r="AM776" s="8" t="s">
        <v>21</v>
      </c>
      <c r="AN776" s="8">
        <f t="shared" si="208"/>
        <v>0</v>
      </c>
      <c r="AO776" s="9" t="s">
        <v>22</v>
      </c>
      <c r="AP776" s="8">
        <f t="shared" si="215"/>
        <v>0</v>
      </c>
      <c r="AQ776" s="9" t="s">
        <v>22</v>
      </c>
      <c r="AR776" s="8">
        <f t="shared" si="216"/>
        <v>0</v>
      </c>
      <c r="AS776" s="9" t="s">
        <v>23</v>
      </c>
      <c r="AT776" s="8">
        <f t="shared" si="213"/>
        <v>0</v>
      </c>
      <c r="AU776" s="8" t="s">
        <v>21</v>
      </c>
      <c r="AV776" s="10">
        <f t="shared" si="214"/>
        <v>0</v>
      </c>
      <c r="AW776" s="9" t="s">
        <v>24</v>
      </c>
    </row>
    <row r="777" spans="1:49" ht="18.75" customHeight="1">
      <c r="A777" s="3"/>
      <c r="I777" s="3"/>
      <c r="J777" s="4"/>
      <c r="K777" s="25" t="s">
        <v>55</v>
      </c>
      <c r="L777" s="25">
        <f t="shared" ref="L777:L840" si="219">A777</f>
        <v>0</v>
      </c>
      <c r="M777" s="25" t="s">
        <v>21</v>
      </c>
      <c r="N777" s="25">
        <f t="shared" ref="N777:N840" si="220">B777</f>
        <v>0</v>
      </c>
      <c r="O777" s="26" t="s">
        <v>22</v>
      </c>
      <c r="P777" s="25">
        <f t="shared" si="211"/>
        <v>0</v>
      </c>
      <c r="Q777" s="26" t="s">
        <v>22</v>
      </c>
      <c r="R777" s="25">
        <f t="shared" si="217"/>
        <v>0</v>
      </c>
      <c r="S777" s="26" t="s">
        <v>23</v>
      </c>
      <c r="T777" s="25">
        <f t="shared" si="209"/>
        <v>0</v>
      </c>
      <c r="U777" s="27" t="s">
        <v>21</v>
      </c>
      <c r="V777" s="28">
        <f t="shared" ref="V777:V840" si="221">I777</f>
        <v>0</v>
      </c>
      <c r="W777" s="29" t="s">
        <v>24</v>
      </c>
      <c r="X777" s="2"/>
      <c r="Y777" s="8" t="s">
        <v>56</v>
      </c>
      <c r="Z777" s="10">
        <f t="shared" si="212"/>
        <v>0</v>
      </c>
      <c r="AA777" s="9" t="s">
        <v>57</v>
      </c>
      <c r="AB777" s="10">
        <f t="shared" ref="AB777:AB840" si="222">A777</f>
        <v>0</v>
      </c>
      <c r="AC777" s="8" t="s">
        <v>58</v>
      </c>
      <c r="AK777" s="8" t="s">
        <v>20</v>
      </c>
      <c r="AL777" s="10">
        <f t="shared" si="218"/>
        <v>0</v>
      </c>
      <c r="AM777" s="8" t="s">
        <v>21</v>
      </c>
      <c r="AN777" s="8">
        <f t="shared" si="208"/>
        <v>0</v>
      </c>
      <c r="AO777" s="9" t="s">
        <v>22</v>
      </c>
      <c r="AP777" s="8">
        <f t="shared" si="215"/>
        <v>0</v>
      </c>
      <c r="AQ777" s="9" t="s">
        <v>22</v>
      </c>
      <c r="AR777" s="8">
        <f t="shared" si="216"/>
        <v>0</v>
      </c>
      <c r="AS777" s="9" t="s">
        <v>23</v>
      </c>
      <c r="AT777" s="8">
        <f t="shared" si="213"/>
        <v>0</v>
      </c>
      <c r="AU777" s="8" t="s">
        <v>21</v>
      </c>
      <c r="AV777" s="10">
        <f t="shared" si="214"/>
        <v>0</v>
      </c>
      <c r="AW777" s="9" t="s">
        <v>24</v>
      </c>
    </row>
    <row r="778" spans="1:49" ht="18.75" customHeight="1">
      <c r="A778" s="3"/>
      <c r="I778" s="3"/>
      <c r="J778" s="4"/>
      <c r="K778" s="25" t="s">
        <v>55</v>
      </c>
      <c r="L778" s="25">
        <f t="shared" si="219"/>
        <v>0</v>
      </c>
      <c r="M778" s="25" t="s">
        <v>21</v>
      </c>
      <c r="N778" s="25">
        <f t="shared" si="220"/>
        <v>0</v>
      </c>
      <c r="O778" s="26" t="s">
        <v>22</v>
      </c>
      <c r="P778" s="25">
        <f t="shared" si="211"/>
        <v>0</v>
      </c>
      <c r="Q778" s="26" t="s">
        <v>22</v>
      </c>
      <c r="R778" s="25">
        <f t="shared" si="217"/>
        <v>0</v>
      </c>
      <c r="S778" s="26" t="s">
        <v>23</v>
      </c>
      <c r="T778" s="25">
        <f t="shared" si="209"/>
        <v>0</v>
      </c>
      <c r="U778" s="27" t="s">
        <v>21</v>
      </c>
      <c r="V778" s="28">
        <f t="shared" si="221"/>
        <v>0</v>
      </c>
      <c r="W778" s="29" t="s">
        <v>24</v>
      </c>
      <c r="X778" s="2"/>
      <c r="Y778" s="8" t="s">
        <v>56</v>
      </c>
      <c r="Z778" s="10">
        <f t="shared" si="212"/>
        <v>0</v>
      </c>
      <c r="AA778" s="9" t="s">
        <v>57</v>
      </c>
      <c r="AB778" s="10">
        <f t="shared" si="222"/>
        <v>0</v>
      </c>
      <c r="AC778" s="8" t="s">
        <v>58</v>
      </c>
      <c r="AK778" s="8" t="s">
        <v>20</v>
      </c>
      <c r="AL778" s="10">
        <f t="shared" si="218"/>
        <v>0</v>
      </c>
      <c r="AM778" s="8" t="s">
        <v>21</v>
      </c>
      <c r="AN778" s="8">
        <f t="shared" si="208"/>
        <v>0</v>
      </c>
      <c r="AO778" s="9" t="s">
        <v>22</v>
      </c>
      <c r="AP778" s="8">
        <f t="shared" si="215"/>
        <v>0</v>
      </c>
      <c r="AQ778" s="9" t="s">
        <v>22</v>
      </c>
      <c r="AR778" s="8">
        <f t="shared" si="216"/>
        <v>0</v>
      </c>
      <c r="AS778" s="9" t="s">
        <v>23</v>
      </c>
      <c r="AT778" s="8">
        <f t="shared" si="213"/>
        <v>0</v>
      </c>
      <c r="AU778" s="8" t="s">
        <v>21</v>
      </c>
      <c r="AV778" s="10">
        <f t="shared" si="214"/>
        <v>0</v>
      </c>
      <c r="AW778" s="9" t="s">
        <v>24</v>
      </c>
    </row>
    <row r="779" spans="1:49" ht="18.75" customHeight="1">
      <c r="A779" s="3"/>
      <c r="I779" s="3"/>
      <c r="J779" s="4"/>
      <c r="K779" s="25" t="s">
        <v>55</v>
      </c>
      <c r="L779" s="25">
        <f t="shared" si="219"/>
        <v>0</v>
      </c>
      <c r="M779" s="25" t="s">
        <v>21</v>
      </c>
      <c r="N779" s="25">
        <f t="shared" si="220"/>
        <v>0</v>
      </c>
      <c r="O779" s="26" t="s">
        <v>22</v>
      </c>
      <c r="P779" s="25">
        <f t="shared" si="211"/>
        <v>0</v>
      </c>
      <c r="Q779" s="26" t="s">
        <v>22</v>
      </c>
      <c r="R779" s="25">
        <f t="shared" si="217"/>
        <v>0</v>
      </c>
      <c r="S779" s="26" t="s">
        <v>23</v>
      </c>
      <c r="T779" s="25">
        <f t="shared" si="209"/>
        <v>0</v>
      </c>
      <c r="U779" s="27" t="s">
        <v>21</v>
      </c>
      <c r="V779" s="28">
        <f t="shared" si="221"/>
        <v>0</v>
      </c>
      <c r="W779" s="29" t="s">
        <v>24</v>
      </c>
      <c r="X779" s="2"/>
      <c r="Y779" s="8" t="s">
        <v>56</v>
      </c>
      <c r="Z779" s="10">
        <f t="shared" si="212"/>
        <v>0</v>
      </c>
      <c r="AA779" s="9" t="s">
        <v>57</v>
      </c>
      <c r="AB779" s="10">
        <f t="shared" si="222"/>
        <v>0</v>
      </c>
      <c r="AC779" s="8" t="s">
        <v>58</v>
      </c>
      <c r="AK779" s="8" t="s">
        <v>20</v>
      </c>
      <c r="AL779" s="10">
        <f t="shared" si="218"/>
        <v>0</v>
      </c>
      <c r="AM779" s="8" t="s">
        <v>21</v>
      </c>
      <c r="AN779" s="8">
        <f t="shared" si="208"/>
        <v>0</v>
      </c>
      <c r="AO779" s="9" t="s">
        <v>22</v>
      </c>
      <c r="AP779" s="8">
        <f t="shared" si="215"/>
        <v>0</v>
      </c>
      <c r="AQ779" s="9" t="s">
        <v>22</v>
      </c>
      <c r="AR779" s="8">
        <f t="shared" si="216"/>
        <v>0</v>
      </c>
      <c r="AS779" s="9" t="s">
        <v>23</v>
      </c>
      <c r="AT779" s="8">
        <f t="shared" si="213"/>
        <v>0</v>
      </c>
      <c r="AU779" s="8" t="s">
        <v>21</v>
      </c>
      <c r="AV779" s="10">
        <f t="shared" si="214"/>
        <v>0</v>
      </c>
      <c r="AW779" s="9" t="s">
        <v>24</v>
      </c>
    </row>
    <row r="780" spans="1:49" ht="18.75" customHeight="1">
      <c r="A780" s="3"/>
      <c r="I780" s="3"/>
      <c r="J780" s="4"/>
      <c r="K780" s="25" t="s">
        <v>55</v>
      </c>
      <c r="L780" s="25">
        <f t="shared" si="219"/>
        <v>0</v>
      </c>
      <c r="M780" s="25" t="s">
        <v>21</v>
      </c>
      <c r="N780" s="25">
        <f t="shared" si="220"/>
        <v>0</v>
      </c>
      <c r="O780" s="26" t="s">
        <v>22</v>
      </c>
      <c r="P780" s="25">
        <f t="shared" si="211"/>
        <v>0</v>
      </c>
      <c r="Q780" s="26" t="s">
        <v>22</v>
      </c>
      <c r="R780" s="25">
        <f t="shared" si="217"/>
        <v>0</v>
      </c>
      <c r="S780" s="26" t="s">
        <v>23</v>
      </c>
      <c r="T780" s="25">
        <f t="shared" si="209"/>
        <v>0</v>
      </c>
      <c r="U780" s="27" t="s">
        <v>21</v>
      </c>
      <c r="V780" s="28">
        <f t="shared" si="221"/>
        <v>0</v>
      </c>
      <c r="W780" s="29" t="s">
        <v>24</v>
      </c>
      <c r="X780" s="2"/>
      <c r="Y780" s="8" t="s">
        <v>56</v>
      </c>
      <c r="Z780" s="10">
        <f t="shared" si="212"/>
        <v>0</v>
      </c>
      <c r="AA780" s="9" t="s">
        <v>57</v>
      </c>
      <c r="AB780" s="10">
        <f t="shared" si="222"/>
        <v>0</v>
      </c>
      <c r="AC780" s="8" t="s">
        <v>58</v>
      </c>
      <c r="AK780" s="8" t="s">
        <v>20</v>
      </c>
      <c r="AL780" s="10">
        <f t="shared" si="218"/>
        <v>0</v>
      </c>
      <c r="AM780" s="8" t="s">
        <v>21</v>
      </c>
      <c r="AN780" s="8">
        <f t="shared" si="208"/>
        <v>0</v>
      </c>
      <c r="AO780" s="9" t="s">
        <v>22</v>
      </c>
      <c r="AP780" s="8">
        <f t="shared" si="215"/>
        <v>0</v>
      </c>
      <c r="AQ780" s="9" t="s">
        <v>22</v>
      </c>
      <c r="AR780" s="8">
        <f t="shared" si="216"/>
        <v>0</v>
      </c>
      <c r="AS780" s="9" t="s">
        <v>23</v>
      </c>
      <c r="AT780" s="8">
        <f t="shared" si="213"/>
        <v>0</v>
      </c>
      <c r="AU780" s="8" t="s">
        <v>21</v>
      </c>
      <c r="AV780" s="10">
        <f t="shared" si="214"/>
        <v>0</v>
      </c>
      <c r="AW780" s="9" t="s">
        <v>24</v>
      </c>
    </row>
    <row r="781" spans="1:49" ht="18.75" customHeight="1">
      <c r="I781" s="3"/>
      <c r="J781" s="4"/>
      <c r="K781" s="25" t="s">
        <v>55</v>
      </c>
      <c r="L781" s="25">
        <f t="shared" si="219"/>
        <v>0</v>
      </c>
      <c r="M781" s="25" t="s">
        <v>21</v>
      </c>
      <c r="N781" s="25">
        <f t="shared" si="220"/>
        <v>0</v>
      </c>
      <c r="O781" s="26" t="s">
        <v>22</v>
      </c>
      <c r="P781" s="25">
        <f t="shared" si="211"/>
        <v>0</v>
      </c>
      <c r="Q781" s="26" t="s">
        <v>22</v>
      </c>
      <c r="R781" s="25">
        <f t="shared" si="217"/>
        <v>0</v>
      </c>
      <c r="S781" s="26" t="s">
        <v>23</v>
      </c>
      <c r="T781" s="25">
        <f t="shared" si="209"/>
        <v>0</v>
      </c>
      <c r="U781" s="27" t="s">
        <v>21</v>
      </c>
      <c r="V781" s="28">
        <f t="shared" si="221"/>
        <v>0</v>
      </c>
      <c r="W781" s="29" t="s">
        <v>24</v>
      </c>
      <c r="X781" s="2"/>
      <c r="Y781" s="8" t="s">
        <v>56</v>
      </c>
      <c r="Z781" s="10">
        <f t="shared" si="212"/>
        <v>0</v>
      </c>
      <c r="AA781" s="9" t="s">
        <v>57</v>
      </c>
      <c r="AB781" s="8">
        <f t="shared" si="222"/>
        <v>0</v>
      </c>
      <c r="AC781" s="8" t="s">
        <v>58</v>
      </c>
      <c r="AK781" s="8" t="s">
        <v>20</v>
      </c>
      <c r="AL781" s="8">
        <f t="shared" si="218"/>
        <v>0</v>
      </c>
      <c r="AM781" s="8" t="s">
        <v>21</v>
      </c>
      <c r="AN781" s="8">
        <f t="shared" si="208"/>
        <v>0</v>
      </c>
      <c r="AO781" s="9" t="s">
        <v>22</v>
      </c>
      <c r="AP781" s="8">
        <f t="shared" si="215"/>
        <v>0</v>
      </c>
      <c r="AQ781" s="9" t="s">
        <v>22</v>
      </c>
      <c r="AR781" s="8">
        <f t="shared" si="216"/>
        <v>0</v>
      </c>
      <c r="AS781" s="9" t="s">
        <v>23</v>
      </c>
      <c r="AT781" s="8">
        <f t="shared" si="213"/>
        <v>0</v>
      </c>
      <c r="AU781" s="8" t="s">
        <v>21</v>
      </c>
      <c r="AV781" s="10">
        <f t="shared" si="214"/>
        <v>0</v>
      </c>
      <c r="AW781" s="9" t="s">
        <v>24</v>
      </c>
    </row>
    <row r="782" spans="1:49" ht="18.75" customHeight="1">
      <c r="I782" s="3"/>
      <c r="J782" s="4"/>
      <c r="K782" s="25" t="s">
        <v>55</v>
      </c>
      <c r="L782" s="25">
        <f t="shared" si="219"/>
        <v>0</v>
      </c>
      <c r="M782" s="25" t="s">
        <v>21</v>
      </c>
      <c r="N782" s="25">
        <f t="shared" si="220"/>
        <v>0</v>
      </c>
      <c r="O782" s="26" t="s">
        <v>22</v>
      </c>
      <c r="P782" s="25">
        <f t="shared" si="211"/>
        <v>0</v>
      </c>
      <c r="Q782" s="26" t="s">
        <v>22</v>
      </c>
      <c r="R782" s="25">
        <f t="shared" si="217"/>
        <v>0</v>
      </c>
      <c r="S782" s="26" t="s">
        <v>23</v>
      </c>
      <c r="T782" s="25">
        <f t="shared" si="209"/>
        <v>0</v>
      </c>
      <c r="U782" s="27" t="s">
        <v>21</v>
      </c>
      <c r="V782" s="28">
        <f t="shared" si="221"/>
        <v>0</v>
      </c>
      <c r="W782" s="29" t="s">
        <v>24</v>
      </c>
      <c r="X782" s="2"/>
      <c r="Y782" s="8" t="s">
        <v>56</v>
      </c>
      <c r="Z782" s="10">
        <f t="shared" si="212"/>
        <v>0</v>
      </c>
      <c r="AA782" s="9" t="s">
        <v>57</v>
      </c>
      <c r="AB782" s="8">
        <f t="shared" si="222"/>
        <v>0</v>
      </c>
      <c r="AC782" s="8" t="s">
        <v>58</v>
      </c>
      <c r="AK782" s="8" t="s">
        <v>20</v>
      </c>
      <c r="AL782" s="8">
        <f t="shared" si="218"/>
        <v>0</v>
      </c>
      <c r="AM782" s="8" t="s">
        <v>21</v>
      </c>
      <c r="AN782" s="8">
        <f t="shared" si="208"/>
        <v>0</v>
      </c>
      <c r="AO782" s="9" t="s">
        <v>22</v>
      </c>
      <c r="AP782" s="8">
        <f t="shared" si="215"/>
        <v>0</v>
      </c>
      <c r="AQ782" s="9" t="s">
        <v>22</v>
      </c>
      <c r="AR782" s="8">
        <f t="shared" si="216"/>
        <v>0</v>
      </c>
      <c r="AS782" s="9" t="s">
        <v>23</v>
      </c>
      <c r="AT782" s="8">
        <f t="shared" si="213"/>
        <v>0</v>
      </c>
      <c r="AU782" s="8" t="s">
        <v>21</v>
      </c>
      <c r="AV782" s="10">
        <f t="shared" si="214"/>
        <v>0</v>
      </c>
      <c r="AW782" s="9" t="s">
        <v>24</v>
      </c>
    </row>
    <row r="783" spans="1:49" ht="18.75" customHeight="1">
      <c r="I783" s="3"/>
      <c r="J783" s="4"/>
      <c r="K783" s="25" t="s">
        <v>55</v>
      </c>
      <c r="L783" s="25">
        <f t="shared" si="219"/>
        <v>0</v>
      </c>
      <c r="M783" s="25" t="s">
        <v>21</v>
      </c>
      <c r="N783" s="25">
        <f t="shared" si="220"/>
        <v>0</v>
      </c>
      <c r="O783" s="26" t="s">
        <v>22</v>
      </c>
      <c r="P783" s="25">
        <f t="shared" si="211"/>
        <v>0</v>
      </c>
      <c r="Q783" s="26" t="s">
        <v>22</v>
      </c>
      <c r="R783" s="25">
        <f t="shared" si="217"/>
        <v>0</v>
      </c>
      <c r="S783" s="26" t="s">
        <v>23</v>
      </c>
      <c r="T783" s="25">
        <f t="shared" si="209"/>
        <v>0</v>
      </c>
      <c r="U783" s="27" t="s">
        <v>21</v>
      </c>
      <c r="V783" s="28">
        <f t="shared" si="221"/>
        <v>0</v>
      </c>
      <c r="W783" s="29" t="s">
        <v>24</v>
      </c>
      <c r="X783" s="2"/>
      <c r="Y783" s="8" t="s">
        <v>56</v>
      </c>
      <c r="Z783" s="10">
        <f t="shared" si="212"/>
        <v>0</v>
      </c>
      <c r="AA783" s="9" t="s">
        <v>57</v>
      </c>
      <c r="AB783" s="8">
        <f t="shared" si="222"/>
        <v>0</v>
      </c>
      <c r="AC783" s="8" t="s">
        <v>58</v>
      </c>
      <c r="AK783" s="8" t="s">
        <v>20</v>
      </c>
      <c r="AL783" s="8">
        <f t="shared" si="218"/>
        <v>0</v>
      </c>
      <c r="AM783" s="8" t="s">
        <v>21</v>
      </c>
      <c r="AN783" s="8">
        <f t="shared" si="208"/>
        <v>0</v>
      </c>
      <c r="AO783" s="9" t="s">
        <v>22</v>
      </c>
      <c r="AP783" s="8">
        <f t="shared" si="215"/>
        <v>0</v>
      </c>
      <c r="AQ783" s="9" t="s">
        <v>22</v>
      </c>
      <c r="AR783" s="8">
        <f t="shared" si="216"/>
        <v>0</v>
      </c>
      <c r="AS783" s="9" t="s">
        <v>23</v>
      </c>
      <c r="AT783" s="8">
        <f t="shared" si="213"/>
        <v>0</v>
      </c>
      <c r="AU783" s="8" t="s">
        <v>21</v>
      </c>
      <c r="AV783" s="10">
        <f t="shared" si="214"/>
        <v>0</v>
      </c>
      <c r="AW783" s="9" t="s">
        <v>24</v>
      </c>
    </row>
    <row r="784" spans="1:49" ht="18.75" customHeight="1">
      <c r="I784" s="3"/>
      <c r="J784" s="4"/>
      <c r="K784" s="25" t="s">
        <v>55</v>
      </c>
      <c r="L784" s="25">
        <f t="shared" si="219"/>
        <v>0</v>
      </c>
      <c r="M784" s="25" t="s">
        <v>21</v>
      </c>
      <c r="N784" s="25">
        <f t="shared" si="220"/>
        <v>0</v>
      </c>
      <c r="O784" s="26" t="s">
        <v>22</v>
      </c>
      <c r="P784" s="25">
        <f t="shared" si="211"/>
        <v>0</v>
      </c>
      <c r="Q784" s="26" t="s">
        <v>22</v>
      </c>
      <c r="R784" s="25">
        <f t="shared" si="217"/>
        <v>0</v>
      </c>
      <c r="S784" s="26" t="s">
        <v>23</v>
      </c>
      <c r="T784" s="25">
        <f t="shared" si="209"/>
        <v>0</v>
      </c>
      <c r="U784" s="27" t="s">
        <v>21</v>
      </c>
      <c r="V784" s="28">
        <f t="shared" si="221"/>
        <v>0</v>
      </c>
      <c r="W784" s="29" t="s">
        <v>24</v>
      </c>
      <c r="X784" s="2"/>
      <c r="Y784" s="8" t="s">
        <v>56</v>
      </c>
      <c r="Z784" s="10">
        <f t="shared" si="212"/>
        <v>0</v>
      </c>
      <c r="AA784" s="9" t="s">
        <v>57</v>
      </c>
      <c r="AB784" s="8">
        <f t="shared" si="222"/>
        <v>0</v>
      </c>
      <c r="AC784" s="8" t="s">
        <v>58</v>
      </c>
      <c r="AK784" s="8" t="s">
        <v>20</v>
      </c>
      <c r="AL784" s="8">
        <f t="shared" si="218"/>
        <v>0</v>
      </c>
      <c r="AM784" s="8" t="s">
        <v>21</v>
      </c>
      <c r="AN784" s="8">
        <f t="shared" si="208"/>
        <v>0</v>
      </c>
      <c r="AO784" s="9" t="s">
        <v>22</v>
      </c>
      <c r="AP784" s="8">
        <f t="shared" si="215"/>
        <v>0</v>
      </c>
      <c r="AQ784" s="9" t="s">
        <v>22</v>
      </c>
      <c r="AR784" s="8">
        <f t="shared" si="216"/>
        <v>0</v>
      </c>
      <c r="AS784" s="9" t="s">
        <v>23</v>
      </c>
      <c r="AT784" s="8">
        <f t="shared" si="213"/>
        <v>0</v>
      </c>
      <c r="AU784" s="8" t="s">
        <v>21</v>
      </c>
      <c r="AV784" s="10">
        <f t="shared" si="214"/>
        <v>0</v>
      </c>
      <c r="AW784" s="9" t="s">
        <v>24</v>
      </c>
    </row>
    <row r="785" spans="9:49" ht="18.75" customHeight="1">
      <c r="I785" s="3"/>
      <c r="J785" s="4"/>
      <c r="K785" s="25" t="s">
        <v>55</v>
      </c>
      <c r="L785" s="25">
        <f t="shared" si="219"/>
        <v>0</v>
      </c>
      <c r="M785" s="25" t="s">
        <v>21</v>
      </c>
      <c r="N785" s="25">
        <f t="shared" si="220"/>
        <v>0</v>
      </c>
      <c r="O785" s="26" t="s">
        <v>22</v>
      </c>
      <c r="P785" s="25">
        <f t="shared" si="211"/>
        <v>0</v>
      </c>
      <c r="Q785" s="26" t="s">
        <v>22</v>
      </c>
      <c r="R785" s="25">
        <f t="shared" si="217"/>
        <v>0</v>
      </c>
      <c r="S785" s="26" t="s">
        <v>23</v>
      </c>
      <c r="T785" s="25">
        <f t="shared" si="209"/>
        <v>0</v>
      </c>
      <c r="U785" s="27" t="s">
        <v>21</v>
      </c>
      <c r="V785" s="28">
        <f t="shared" si="221"/>
        <v>0</v>
      </c>
      <c r="W785" s="29" t="s">
        <v>24</v>
      </c>
      <c r="X785" s="2"/>
      <c r="Y785" s="8" t="s">
        <v>56</v>
      </c>
      <c r="Z785" s="10">
        <f t="shared" si="212"/>
        <v>0</v>
      </c>
      <c r="AA785" s="9" t="s">
        <v>57</v>
      </c>
      <c r="AB785" s="8">
        <f t="shared" si="222"/>
        <v>0</v>
      </c>
      <c r="AC785" s="8" t="s">
        <v>58</v>
      </c>
      <c r="AK785" s="8" t="s">
        <v>20</v>
      </c>
      <c r="AL785" s="8">
        <f t="shared" si="218"/>
        <v>0</v>
      </c>
      <c r="AM785" s="8" t="s">
        <v>21</v>
      </c>
      <c r="AN785" s="8">
        <f t="shared" si="208"/>
        <v>0</v>
      </c>
      <c r="AO785" s="9" t="s">
        <v>22</v>
      </c>
      <c r="AP785" s="8">
        <f t="shared" si="215"/>
        <v>0</v>
      </c>
      <c r="AQ785" s="9" t="s">
        <v>22</v>
      </c>
      <c r="AR785" s="8">
        <f t="shared" si="216"/>
        <v>0</v>
      </c>
      <c r="AS785" s="9" t="s">
        <v>23</v>
      </c>
      <c r="AT785" s="8">
        <f t="shared" si="213"/>
        <v>0</v>
      </c>
      <c r="AU785" s="8" t="s">
        <v>21</v>
      </c>
      <c r="AV785" s="10">
        <f t="shared" si="214"/>
        <v>0</v>
      </c>
      <c r="AW785" s="9" t="s">
        <v>24</v>
      </c>
    </row>
    <row r="786" spans="9:49" ht="18.75" customHeight="1">
      <c r="I786" s="3"/>
      <c r="J786" s="4"/>
      <c r="K786" s="25" t="s">
        <v>55</v>
      </c>
      <c r="L786" s="25">
        <f t="shared" si="219"/>
        <v>0</v>
      </c>
      <c r="M786" s="25" t="s">
        <v>21</v>
      </c>
      <c r="N786" s="25">
        <f t="shared" si="220"/>
        <v>0</v>
      </c>
      <c r="O786" s="26" t="s">
        <v>22</v>
      </c>
      <c r="P786" s="25">
        <f t="shared" si="211"/>
        <v>0</v>
      </c>
      <c r="Q786" s="26" t="s">
        <v>22</v>
      </c>
      <c r="R786" s="25">
        <f t="shared" si="217"/>
        <v>0</v>
      </c>
      <c r="S786" s="26" t="s">
        <v>23</v>
      </c>
      <c r="T786" s="25">
        <f t="shared" si="209"/>
        <v>0</v>
      </c>
      <c r="U786" s="27" t="s">
        <v>21</v>
      </c>
      <c r="V786" s="28">
        <f t="shared" si="221"/>
        <v>0</v>
      </c>
      <c r="W786" s="29" t="s">
        <v>24</v>
      </c>
      <c r="X786" s="2"/>
      <c r="Y786" s="8" t="s">
        <v>56</v>
      </c>
      <c r="Z786" s="10">
        <f t="shared" si="212"/>
        <v>0</v>
      </c>
      <c r="AA786" s="9" t="s">
        <v>57</v>
      </c>
      <c r="AB786" s="8">
        <f t="shared" si="222"/>
        <v>0</v>
      </c>
      <c r="AC786" s="8" t="s">
        <v>58</v>
      </c>
      <c r="AK786" s="8" t="s">
        <v>20</v>
      </c>
      <c r="AL786" s="8">
        <f t="shared" si="218"/>
        <v>0</v>
      </c>
      <c r="AM786" s="8" t="s">
        <v>21</v>
      </c>
      <c r="AN786" s="8">
        <f t="shared" si="208"/>
        <v>0</v>
      </c>
      <c r="AO786" s="9" t="s">
        <v>22</v>
      </c>
      <c r="AP786" s="8">
        <f t="shared" si="215"/>
        <v>0</v>
      </c>
      <c r="AQ786" s="9" t="s">
        <v>22</v>
      </c>
      <c r="AR786" s="8">
        <f t="shared" si="216"/>
        <v>0</v>
      </c>
      <c r="AS786" s="9" t="s">
        <v>23</v>
      </c>
      <c r="AT786" s="8">
        <f t="shared" si="213"/>
        <v>0</v>
      </c>
      <c r="AU786" s="8" t="s">
        <v>21</v>
      </c>
      <c r="AV786" s="10">
        <f t="shared" si="214"/>
        <v>0</v>
      </c>
      <c r="AW786" s="9" t="s">
        <v>24</v>
      </c>
    </row>
    <row r="787" spans="9:49" ht="18.75" customHeight="1">
      <c r="I787" s="3"/>
      <c r="J787" s="4"/>
      <c r="K787" s="25" t="s">
        <v>55</v>
      </c>
      <c r="L787" s="25">
        <f t="shared" si="219"/>
        <v>0</v>
      </c>
      <c r="M787" s="25" t="s">
        <v>21</v>
      </c>
      <c r="N787" s="25">
        <f t="shared" si="220"/>
        <v>0</v>
      </c>
      <c r="O787" s="26" t="s">
        <v>22</v>
      </c>
      <c r="P787" s="25">
        <f t="shared" si="211"/>
        <v>0</v>
      </c>
      <c r="Q787" s="26" t="s">
        <v>22</v>
      </c>
      <c r="R787" s="25">
        <f t="shared" si="217"/>
        <v>0</v>
      </c>
      <c r="S787" s="26" t="s">
        <v>23</v>
      </c>
      <c r="T787" s="25">
        <f t="shared" si="209"/>
        <v>0</v>
      </c>
      <c r="U787" s="27" t="s">
        <v>21</v>
      </c>
      <c r="V787" s="28">
        <f t="shared" si="221"/>
        <v>0</v>
      </c>
      <c r="W787" s="29" t="s">
        <v>24</v>
      </c>
      <c r="X787" s="2"/>
      <c r="Y787" s="8" t="s">
        <v>56</v>
      </c>
      <c r="Z787" s="10">
        <f t="shared" si="212"/>
        <v>0</v>
      </c>
      <c r="AA787" s="9" t="s">
        <v>57</v>
      </c>
      <c r="AB787" s="8">
        <f t="shared" si="222"/>
        <v>0</v>
      </c>
      <c r="AC787" s="8" t="s">
        <v>58</v>
      </c>
      <c r="AK787" s="8" t="s">
        <v>20</v>
      </c>
      <c r="AL787" s="8">
        <f t="shared" si="218"/>
        <v>0</v>
      </c>
      <c r="AM787" s="8" t="s">
        <v>21</v>
      </c>
      <c r="AN787" s="8">
        <f t="shared" si="208"/>
        <v>0</v>
      </c>
      <c r="AO787" s="9" t="s">
        <v>22</v>
      </c>
      <c r="AP787" s="8">
        <f t="shared" si="215"/>
        <v>0</v>
      </c>
      <c r="AQ787" s="9" t="s">
        <v>22</v>
      </c>
      <c r="AR787" s="8">
        <f t="shared" si="216"/>
        <v>0</v>
      </c>
      <c r="AS787" s="9" t="s">
        <v>23</v>
      </c>
      <c r="AT787" s="8">
        <f t="shared" si="213"/>
        <v>0</v>
      </c>
      <c r="AU787" s="8" t="s">
        <v>21</v>
      </c>
      <c r="AV787" s="10">
        <f t="shared" si="214"/>
        <v>0</v>
      </c>
      <c r="AW787" s="9" t="s">
        <v>24</v>
      </c>
    </row>
    <row r="788" spans="9:49" ht="18.75" customHeight="1">
      <c r="I788" s="3"/>
      <c r="J788" s="4"/>
      <c r="K788" s="25" t="s">
        <v>55</v>
      </c>
      <c r="L788" s="25">
        <f t="shared" si="219"/>
        <v>0</v>
      </c>
      <c r="M788" s="25" t="s">
        <v>21</v>
      </c>
      <c r="N788" s="25">
        <f t="shared" si="220"/>
        <v>0</v>
      </c>
      <c r="O788" s="26" t="s">
        <v>22</v>
      </c>
      <c r="P788" s="25">
        <f t="shared" si="211"/>
        <v>0</v>
      </c>
      <c r="Q788" s="26" t="s">
        <v>22</v>
      </c>
      <c r="R788" s="25">
        <f t="shared" si="217"/>
        <v>0</v>
      </c>
      <c r="S788" s="26" t="s">
        <v>23</v>
      </c>
      <c r="T788" s="25">
        <f t="shared" si="209"/>
        <v>0</v>
      </c>
      <c r="U788" s="27" t="s">
        <v>21</v>
      </c>
      <c r="V788" s="28">
        <f t="shared" si="221"/>
        <v>0</v>
      </c>
      <c r="W788" s="29" t="s">
        <v>24</v>
      </c>
      <c r="X788" s="2"/>
      <c r="Y788" s="8" t="s">
        <v>56</v>
      </c>
      <c r="Z788" s="10">
        <f t="shared" si="212"/>
        <v>0</v>
      </c>
      <c r="AA788" s="9" t="s">
        <v>57</v>
      </c>
      <c r="AB788" s="8">
        <f t="shared" si="222"/>
        <v>0</v>
      </c>
      <c r="AC788" s="8" t="s">
        <v>58</v>
      </c>
      <c r="AK788" s="8" t="s">
        <v>20</v>
      </c>
      <c r="AL788" s="8">
        <f t="shared" si="218"/>
        <v>0</v>
      </c>
      <c r="AM788" s="8" t="s">
        <v>21</v>
      </c>
      <c r="AN788" s="8">
        <f t="shared" ref="AN788:AN851" si="223">B788</f>
        <v>0</v>
      </c>
      <c r="AO788" s="9" t="s">
        <v>22</v>
      </c>
      <c r="AP788" s="8">
        <f t="shared" si="215"/>
        <v>0</v>
      </c>
      <c r="AQ788" s="9" t="s">
        <v>22</v>
      </c>
      <c r="AR788" s="8">
        <f t="shared" si="216"/>
        <v>0</v>
      </c>
      <c r="AS788" s="9" t="s">
        <v>23</v>
      </c>
      <c r="AT788" s="8">
        <f t="shared" si="213"/>
        <v>0</v>
      </c>
      <c r="AU788" s="8" t="s">
        <v>21</v>
      </c>
      <c r="AV788" s="10">
        <f t="shared" si="214"/>
        <v>0</v>
      </c>
      <c r="AW788" s="9" t="s">
        <v>24</v>
      </c>
    </row>
    <row r="789" spans="9:49" ht="18.75" customHeight="1">
      <c r="I789" s="3"/>
      <c r="J789" s="4"/>
      <c r="K789" s="25" t="s">
        <v>55</v>
      </c>
      <c r="L789" s="25">
        <f t="shared" si="219"/>
        <v>0</v>
      </c>
      <c r="M789" s="25" t="s">
        <v>21</v>
      </c>
      <c r="N789" s="25">
        <f t="shared" si="220"/>
        <v>0</v>
      </c>
      <c r="O789" s="26" t="s">
        <v>22</v>
      </c>
      <c r="P789" s="25">
        <f t="shared" si="211"/>
        <v>0</v>
      </c>
      <c r="Q789" s="26" t="s">
        <v>22</v>
      </c>
      <c r="R789" s="25">
        <f t="shared" si="217"/>
        <v>0</v>
      </c>
      <c r="S789" s="26" t="s">
        <v>23</v>
      </c>
      <c r="T789" s="25">
        <f t="shared" si="209"/>
        <v>0</v>
      </c>
      <c r="U789" s="27" t="s">
        <v>21</v>
      </c>
      <c r="V789" s="28">
        <f t="shared" si="221"/>
        <v>0</v>
      </c>
      <c r="W789" s="29" t="s">
        <v>24</v>
      </c>
      <c r="X789" s="2"/>
      <c r="Y789" s="8" t="s">
        <v>56</v>
      </c>
      <c r="Z789" s="10">
        <f t="shared" si="212"/>
        <v>0</v>
      </c>
      <c r="AA789" s="9" t="s">
        <v>57</v>
      </c>
      <c r="AB789" s="8">
        <f t="shared" si="222"/>
        <v>0</v>
      </c>
      <c r="AC789" s="8" t="s">
        <v>58</v>
      </c>
      <c r="AK789" s="8" t="s">
        <v>20</v>
      </c>
      <c r="AL789" s="8">
        <f t="shared" si="218"/>
        <v>0</v>
      </c>
      <c r="AM789" s="8" t="s">
        <v>21</v>
      </c>
      <c r="AN789" s="8">
        <f t="shared" si="223"/>
        <v>0</v>
      </c>
      <c r="AO789" s="9" t="s">
        <v>22</v>
      </c>
      <c r="AP789" s="8">
        <f t="shared" si="215"/>
        <v>0</v>
      </c>
      <c r="AQ789" s="9" t="s">
        <v>22</v>
      </c>
      <c r="AR789" s="8">
        <f t="shared" si="216"/>
        <v>0</v>
      </c>
      <c r="AS789" s="9" t="s">
        <v>23</v>
      </c>
      <c r="AT789" s="8">
        <f t="shared" si="213"/>
        <v>0</v>
      </c>
      <c r="AU789" s="8" t="s">
        <v>21</v>
      </c>
      <c r="AV789" s="10">
        <f t="shared" si="214"/>
        <v>0</v>
      </c>
      <c r="AW789" s="9" t="s">
        <v>24</v>
      </c>
    </row>
    <row r="790" spans="9:49" ht="18.75" customHeight="1">
      <c r="I790" s="3"/>
      <c r="J790" s="4"/>
      <c r="K790" s="25" t="s">
        <v>55</v>
      </c>
      <c r="L790" s="25">
        <f t="shared" si="219"/>
        <v>0</v>
      </c>
      <c r="M790" s="25" t="s">
        <v>21</v>
      </c>
      <c r="N790" s="25">
        <f t="shared" si="220"/>
        <v>0</v>
      </c>
      <c r="O790" s="26" t="s">
        <v>22</v>
      </c>
      <c r="P790" s="25">
        <f t="shared" si="211"/>
        <v>0</v>
      </c>
      <c r="Q790" s="26" t="s">
        <v>22</v>
      </c>
      <c r="R790" s="25">
        <f t="shared" si="217"/>
        <v>0</v>
      </c>
      <c r="S790" s="26" t="s">
        <v>23</v>
      </c>
      <c r="T790" s="25">
        <f t="shared" si="209"/>
        <v>0</v>
      </c>
      <c r="U790" s="27" t="s">
        <v>21</v>
      </c>
      <c r="V790" s="28">
        <f t="shared" si="221"/>
        <v>0</v>
      </c>
      <c r="W790" s="29" t="s">
        <v>24</v>
      </c>
      <c r="X790" s="2"/>
      <c r="Y790" s="8" t="s">
        <v>56</v>
      </c>
      <c r="Z790" s="10">
        <f t="shared" si="212"/>
        <v>0</v>
      </c>
      <c r="AA790" s="9" t="s">
        <v>57</v>
      </c>
      <c r="AB790" s="8">
        <f t="shared" si="222"/>
        <v>0</v>
      </c>
      <c r="AC790" s="8" t="s">
        <v>58</v>
      </c>
      <c r="AK790" s="8" t="s">
        <v>20</v>
      </c>
      <c r="AL790" s="8">
        <f t="shared" si="218"/>
        <v>0</v>
      </c>
      <c r="AM790" s="8" t="s">
        <v>21</v>
      </c>
      <c r="AN790" s="8">
        <f t="shared" si="223"/>
        <v>0</v>
      </c>
      <c r="AO790" s="9" t="s">
        <v>22</v>
      </c>
      <c r="AP790" s="8">
        <f t="shared" si="215"/>
        <v>0</v>
      </c>
      <c r="AQ790" s="9" t="s">
        <v>22</v>
      </c>
      <c r="AR790" s="8">
        <f t="shared" si="216"/>
        <v>0</v>
      </c>
      <c r="AS790" s="9" t="s">
        <v>23</v>
      </c>
      <c r="AT790" s="8">
        <f t="shared" si="213"/>
        <v>0</v>
      </c>
      <c r="AU790" s="8" t="s">
        <v>21</v>
      </c>
      <c r="AV790" s="10">
        <f t="shared" si="214"/>
        <v>0</v>
      </c>
      <c r="AW790" s="9" t="s">
        <v>24</v>
      </c>
    </row>
    <row r="791" spans="9:49" ht="18.75" customHeight="1">
      <c r="I791" s="3"/>
      <c r="J791" s="4"/>
      <c r="K791" s="25" t="s">
        <v>55</v>
      </c>
      <c r="L791" s="25">
        <f t="shared" si="219"/>
        <v>0</v>
      </c>
      <c r="M791" s="25" t="s">
        <v>21</v>
      </c>
      <c r="N791" s="25">
        <f t="shared" si="220"/>
        <v>0</v>
      </c>
      <c r="O791" s="26" t="s">
        <v>22</v>
      </c>
      <c r="P791" s="25">
        <f t="shared" si="211"/>
        <v>0</v>
      </c>
      <c r="Q791" s="26" t="s">
        <v>22</v>
      </c>
      <c r="R791" s="25">
        <f t="shared" si="217"/>
        <v>0</v>
      </c>
      <c r="S791" s="26" t="s">
        <v>23</v>
      </c>
      <c r="T791" s="25">
        <f t="shared" si="209"/>
        <v>0</v>
      </c>
      <c r="U791" s="27" t="s">
        <v>21</v>
      </c>
      <c r="V791" s="28">
        <f t="shared" si="221"/>
        <v>0</v>
      </c>
      <c r="W791" s="29" t="s">
        <v>24</v>
      </c>
      <c r="X791" s="2"/>
      <c r="Y791" s="8" t="s">
        <v>56</v>
      </c>
      <c r="Z791" s="10">
        <f t="shared" si="212"/>
        <v>0</v>
      </c>
      <c r="AA791" s="9" t="s">
        <v>57</v>
      </c>
      <c r="AB791" s="8">
        <f t="shared" si="222"/>
        <v>0</v>
      </c>
      <c r="AC791" s="8" t="s">
        <v>58</v>
      </c>
      <c r="AK791" s="8" t="s">
        <v>20</v>
      </c>
      <c r="AL791" s="8">
        <f t="shared" si="218"/>
        <v>0</v>
      </c>
      <c r="AM791" s="8" t="s">
        <v>21</v>
      </c>
      <c r="AN791" s="8">
        <f t="shared" si="223"/>
        <v>0</v>
      </c>
      <c r="AO791" s="9" t="s">
        <v>22</v>
      </c>
      <c r="AP791" s="8">
        <f t="shared" si="215"/>
        <v>0</v>
      </c>
      <c r="AQ791" s="9" t="s">
        <v>22</v>
      </c>
      <c r="AR791" s="8">
        <f t="shared" si="216"/>
        <v>0</v>
      </c>
      <c r="AS791" s="9" t="s">
        <v>23</v>
      </c>
      <c r="AT791" s="8">
        <f t="shared" si="213"/>
        <v>0</v>
      </c>
      <c r="AU791" s="8" t="s">
        <v>21</v>
      </c>
      <c r="AV791" s="10">
        <f t="shared" si="214"/>
        <v>0</v>
      </c>
      <c r="AW791" s="9" t="s">
        <v>24</v>
      </c>
    </row>
    <row r="792" spans="9:49" ht="18.75" customHeight="1">
      <c r="I792" s="3"/>
      <c r="J792" s="4"/>
      <c r="K792" s="25" t="s">
        <v>55</v>
      </c>
      <c r="L792" s="25">
        <f t="shared" si="219"/>
        <v>0</v>
      </c>
      <c r="M792" s="25" t="s">
        <v>21</v>
      </c>
      <c r="N792" s="25">
        <f t="shared" si="220"/>
        <v>0</v>
      </c>
      <c r="O792" s="26" t="s">
        <v>22</v>
      </c>
      <c r="P792" s="25">
        <f t="shared" si="211"/>
        <v>0</v>
      </c>
      <c r="Q792" s="26" t="s">
        <v>22</v>
      </c>
      <c r="R792" s="25">
        <f t="shared" si="217"/>
        <v>0</v>
      </c>
      <c r="S792" s="26" t="s">
        <v>23</v>
      </c>
      <c r="T792" s="25">
        <f t="shared" si="209"/>
        <v>0</v>
      </c>
      <c r="U792" s="27" t="s">
        <v>21</v>
      </c>
      <c r="V792" s="28">
        <f t="shared" si="221"/>
        <v>0</v>
      </c>
      <c r="W792" s="29" t="s">
        <v>24</v>
      </c>
      <c r="X792" s="2"/>
      <c r="Y792" s="8" t="s">
        <v>56</v>
      </c>
      <c r="Z792" s="10">
        <f t="shared" si="212"/>
        <v>0</v>
      </c>
      <c r="AA792" s="9" t="s">
        <v>57</v>
      </c>
      <c r="AB792" s="8">
        <f t="shared" si="222"/>
        <v>0</v>
      </c>
      <c r="AC792" s="8" t="s">
        <v>58</v>
      </c>
      <c r="AK792" s="8" t="s">
        <v>20</v>
      </c>
      <c r="AL792" s="8">
        <f t="shared" si="218"/>
        <v>0</v>
      </c>
      <c r="AM792" s="8" t="s">
        <v>21</v>
      </c>
      <c r="AN792" s="8">
        <f t="shared" si="223"/>
        <v>0</v>
      </c>
      <c r="AO792" s="9" t="s">
        <v>22</v>
      </c>
      <c r="AP792" s="8">
        <f t="shared" si="215"/>
        <v>0</v>
      </c>
      <c r="AQ792" s="9" t="s">
        <v>22</v>
      </c>
      <c r="AR792" s="8">
        <f t="shared" si="216"/>
        <v>0</v>
      </c>
      <c r="AS792" s="9" t="s">
        <v>23</v>
      </c>
      <c r="AT792" s="8">
        <f t="shared" si="213"/>
        <v>0</v>
      </c>
      <c r="AU792" s="8" t="s">
        <v>21</v>
      </c>
      <c r="AV792" s="10">
        <f t="shared" si="214"/>
        <v>0</v>
      </c>
      <c r="AW792" s="9" t="s">
        <v>24</v>
      </c>
    </row>
    <row r="793" spans="9:49" ht="18.75" customHeight="1">
      <c r="I793" s="3"/>
      <c r="J793" s="4"/>
      <c r="K793" s="25" t="s">
        <v>55</v>
      </c>
      <c r="L793" s="25">
        <f t="shared" si="219"/>
        <v>0</v>
      </c>
      <c r="M793" s="25" t="s">
        <v>21</v>
      </c>
      <c r="N793" s="25">
        <f t="shared" si="220"/>
        <v>0</v>
      </c>
      <c r="O793" s="26" t="s">
        <v>22</v>
      </c>
      <c r="P793" s="25">
        <f t="shared" si="211"/>
        <v>0</v>
      </c>
      <c r="Q793" s="26" t="s">
        <v>22</v>
      </c>
      <c r="R793" s="25">
        <f t="shared" si="217"/>
        <v>0</v>
      </c>
      <c r="S793" s="26" t="s">
        <v>23</v>
      </c>
      <c r="T793" s="25">
        <f t="shared" ref="T793:T856" si="224">H793</f>
        <v>0</v>
      </c>
      <c r="U793" s="27" t="s">
        <v>21</v>
      </c>
      <c r="V793" s="28">
        <f t="shared" si="221"/>
        <v>0</v>
      </c>
      <c r="W793" s="29" t="s">
        <v>24</v>
      </c>
      <c r="X793" s="2"/>
      <c r="Y793" s="8" t="s">
        <v>56</v>
      </c>
      <c r="Z793" s="10">
        <f t="shared" si="212"/>
        <v>0</v>
      </c>
      <c r="AA793" s="9" t="s">
        <v>57</v>
      </c>
      <c r="AB793" s="8">
        <f t="shared" si="222"/>
        <v>0</v>
      </c>
      <c r="AC793" s="8" t="s">
        <v>58</v>
      </c>
      <c r="AK793" s="8" t="s">
        <v>20</v>
      </c>
      <c r="AL793" s="8">
        <f t="shared" si="218"/>
        <v>0</v>
      </c>
      <c r="AM793" s="8" t="s">
        <v>21</v>
      </c>
      <c r="AN793" s="8">
        <f t="shared" si="223"/>
        <v>0</v>
      </c>
      <c r="AO793" s="9" t="s">
        <v>22</v>
      </c>
      <c r="AP793" s="8">
        <f t="shared" si="215"/>
        <v>0</v>
      </c>
      <c r="AQ793" s="9" t="s">
        <v>22</v>
      </c>
      <c r="AR793" s="8">
        <f t="shared" si="216"/>
        <v>0</v>
      </c>
      <c r="AS793" s="9" t="s">
        <v>23</v>
      </c>
      <c r="AT793" s="8">
        <f t="shared" si="213"/>
        <v>0</v>
      </c>
      <c r="AU793" s="8" t="s">
        <v>21</v>
      </c>
      <c r="AV793" s="10">
        <f t="shared" si="214"/>
        <v>0</v>
      </c>
      <c r="AW793" s="9" t="s">
        <v>24</v>
      </c>
    </row>
    <row r="794" spans="9:49" ht="18.75" customHeight="1">
      <c r="I794" s="3"/>
      <c r="J794" s="4"/>
      <c r="K794" s="25" t="s">
        <v>55</v>
      </c>
      <c r="L794" s="25">
        <f t="shared" si="219"/>
        <v>0</v>
      </c>
      <c r="M794" s="25" t="s">
        <v>21</v>
      </c>
      <c r="N794" s="25">
        <f t="shared" si="220"/>
        <v>0</v>
      </c>
      <c r="O794" s="26" t="s">
        <v>22</v>
      </c>
      <c r="P794" s="25">
        <f t="shared" ref="P794:P857" si="225">C794</f>
        <v>0</v>
      </c>
      <c r="Q794" s="26" t="s">
        <v>22</v>
      </c>
      <c r="R794" s="25">
        <f t="shared" si="217"/>
        <v>0</v>
      </c>
      <c r="S794" s="26" t="s">
        <v>23</v>
      </c>
      <c r="T794" s="25">
        <f t="shared" si="224"/>
        <v>0</v>
      </c>
      <c r="U794" s="27" t="s">
        <v>21</v>
      </c>
      <c r="V794" s="28">
        <f t="shared" si="221"/>
        <v>0</v>
      </c>
      <c r="W794" s="29" t="s">
        <v>24</v>
      </c>
      <c r="X794" s="2"/>
      <c r="Y794" s="8" t="s">
        <v>56</v>
      </c>
      <c r="Z794" s="10">
        <f t="shared" si="212"/>
        <v>0</v>
      </c>
      <c r="AA794" s="9" t="s">
        <v>57</v>
      </c>
      <c r="AB794" s="8">
        <f t="shared" si="222"/>
        <v>0</v>
      </c>
      <c r="AC794" s="8" t="s">
        <v>58</v>
      </c>
      <c r="AK794" s="8" t="s">
        <v>20</v>
      </c>
      <c r="AL794" s="8">
        <f t="shared" si="218"/>
        <v>0</v>
      </c>
      <c r="AM794" s="8" t="s">
        <v>21</v>
      </c>
      <c r="AN794" s="8">
        <f t="shared" si="223"/>
        <v>0</v>
      </c>
      <c r="AO794" s="9" t="s">
        <v>22</v>
      </c>
      <c r="AP794" s="8">
        <f t="shared" si="215"/>
        <v>0</v>
      </c>
      <c r="AQ794" s="9" t="s">
        <v>22</v>
      </c>
      <c r="AR794" s="8">
        <f t="shared" si="216"/>
        <v>0</v>
      </c>
      <c r="AS794" s="9" t="s">
        <v>23</v>
      </c>
      <c r="AT794" s="8">
        <f t="shared" si="213"/>
        <v>0</v>
      </c>
      <c r="AU794" s="8" t="s">
        <v>21</v>
      </c>
      <c r="AV794" s="10">
        <f t="shared" si="214"/>
        <v>0</v>
      </c>
      <c r="AW794" s="9" t="s">
        <v>24</v>
      </c>
    </row>
    <row r="795" spans="9:49" ht="18.75" customHeight="1">
      <c r="I795" s="3"/>
      <c r="J795" s="4"/>
      <c r="K795" s="25" t="s">
        <v>55</v>
      </c>
      <c r="L795" s="25">
        <f t="shared" si="219"/>
        <v>0</v>
      </c>
      <c r="M795" s="25" t="s">
        <v>21</v>
      </c>
      <c r="N795" s="25">
        <f t="shared" si="220"/>
        <v>0</v>
      </c>
      <c r="O795" s="26" t="s">
        <v>22</v>
      </c>
      <c r="P795" s="25">
        <f t="shared" si="225"/>
        <v>0</v>
      </c>
      <c r="Q795" s="26" t="s">
        <v>22</v>
      </c>
      <c r="R795" s="25">
        <f t="shared" si="217"/>
        <v>0</v>
      </c>
      <c r="S795" s="26" t="s">
        <v>23</v>
      </c>
      <c r="T795" s="25">
        <f t="shared" si="224"/>
        <v>0</v>
      </c>
      <c r="U795" s="27" t="s">
        <v>21</v>
      </c>
      <c r="V795" s="28">
        <f t="shared" si="221"/>
        <v>0</v>
      </c>
      <c r="W795" s="29" t="s">
        <v>24</v>
      </c>
      <c r="X795" s="2"/>
      <c r="Y795" s="8" t="s">
        <v>56</v>
      </c>
      <c r="Z795" s="10">
        <f t="shared" si="212"/>
        <v>0</v>
      </c>
      <c r="AA795" s="9" t="s">
        <v>57</v>
      </c>
      <c r="AB795" s="8">
        <f t="shared" si="222"/>
        <v>0</v>
      </c>
      <c r="AC795" s="8" t="s">
        <v>58</v>
      </c>
      <c r="AK795" s="8" t="s">
        <v>20</v>
      </c>
      <c r="AL795" s="8">
        <f t="shared" si="218"/>
        <v>0</v>
      </c>
      <c r="AM795" s="8" t="s">
        <v>21</v>
      </c>
      <c r="AN795" s="8">
        <f t="shared" si="223"/>
        <v>0</v>
      </c>
      <c r="AO795" s="9" t="s">
        <v>22</v>
      </c>
      <c r="AP795" s="8">
        <f t="shared" si="215"/>
        <v>0</v>
      </c>
      <c r="AQ795" s="9" t="s">
        <v>22</v>
      </c>
      <c r="AR795" s="8">
        <f t="shared" si="216"/>
        <v>0</v>
      </c>
      <c r="AS795" s="9" t="s">
        <v>23</v>
      </c>
      <c r="AT795" s="8">
        <f t="shared" si="213"/>
        <v>0</v>
      </c>
      <c r="AU795" s="8" t="s">
        <v>21</v>
      </c>
      <c r="AV795" s="10">
        <f t="shared" si="214"/>
        <v>0</v>
      </c>
      <c r="AW795" s="9" t="s">
        <v>24</v>
      </c>
    </row>
    <row r="796" spans="9:49" ht="18.75" customHeight="1">
      <c r="I796" s="3"/>
      <c r="J796" s="4"/>
      <c r="K796" s="25" t="s">
        <v>55</v>
      </c>
      <c r="L796" s="25">
        <f t="shared" si="219"/>
        <v>0</v>
      </c>
      <c r="M796" s="25" t="s">
        <v>21</v>
      </c>
      <c r="N796" s="25">
        <f t="shared" si="220"/>
        <v>0</v>
      </c>
      <c r="O796" s="26" t="s">
        <v>22</v>
      </c>
      <c r="P796" s="25">
        <f t="shared" si="225"/>
        <v>0</v>
      </c>
      <c r="Q796" s="26" t="s">
        <v>22</v>
      </c>
      <c r="R796" s="25">
        <f t="shared" si="217"/>
        <v>0</v>
      </c>
      <c r="S796" s="26" t="s">
        <v>23</v>
      </c>
      <c r="T796" s="25">
        <f t="shared" si="224"/>
        <v>0</v>
      </c>
      <c r="U796" s="27" t="s">
        <v>21</v>
      </c>
      <c r="V796" s="28">
        <f t="shared" si="221"/>
        <v>0</v>
      </c>
      <c r="W796" s="29" t="s">
        <v>24</v>
      </c>
      <c r="X796" s="2"/>
      <c r="Y796" s="8" t="s">
        <v>56</v>
      </c>
      <c r="Z796" s="10">
        <f t="shared" si="212"/>
        <v>0</v>
      </c>
      <c r="AA796" s="9" t="s">
        <v>57</v>
      </c>
      <c r="AB796" s="8">
        <f t="shared" si="222"/>
        <v>0</v>
      </c>
      <c r="AC796" s="8" t="s">
        <v>58</v>
      </c>
      <c r="AK796" s="8" t="s">
        <v>20</v>
      </c>
      <c r="AL796" s="8">
        <f t="shared" si="218"/>
        <v>0</v>
      </c>
      <c r="AM796" s="8" t="s">
        <v>21</v>
      </c>
      <c r="AN796" s="8">
        <f t="shared" si="223"/>
        <v>0</v>
      </c>
      <c r="AO796" s="9" t="s">
        <v>22</v>
      </c>
      <c r="AP796" s="8">
        <f t="shared" si="215"/>
        <v>0</v>
      </c>
      <c r="AQ796" s="9" t="s">
        <v>22</v>
      </c>
      <c r="AR796" s="8">
        <f t="shared" si="216"/>
        <v>0</v>
      </c>
      <c r="AS796" s="9" t="s">
        <v>23</v>
      </c>
      <c r="AT796" s="8">
        <f t="shared" si="213"/>
        <v>0</v>
      </c>
      <c r="AU796" s="8" t="s">
        <v>21</v>
      </c>
      <c r="AV796" s="10">
        <f t="shared" si="214"/>
        <v>0</v>
      </c>
      <c r="AW796" s="9" t="s">
        <v>24</v>
      </c>
    </row>
    <row r="797" spans="9:49" ht="18.75" customHeight="1">
      <c r="I797" s="3"/>
      <c r="J797" s="4"/>
      <c r="K797" s="25" t="s">
        <v>55</v>
      </c>
      <c r="L797" s="25">
        <f t="shared" si="219"/>
        <v>0</v>
      </c>
      <c r="M797" s="25" t="s">
        <v>21</v>
      </c>
      <c r="N797" s="25">
        <f t="shared" si="220"/>
        <v>0</v>
      </c>
      <c r="O797" s="26" t="s">
        <v>22</v>
      </c>
      <c r="P797" s="25">
        <f t="shared" si="225"/>
        <v>0</v>
      </c>
      <c r="Q797" s="26" t="s">
        <v>22</v>
      </c>
      <c r="R797" s="25">
        <f t="shared" si="217"/>
        <v>0</v>
      </c>
      <c r="S797" s="26" t="s">
        <v>23</v>
      </c>
      <c r="T797" s="25">
        <f t="shared" si="224"/>
        <v>0</v>
      </c>
      <c r="U797" s="27" t="s">
        <v>21</v>
      </c>
      <c r="V797" s="28">
        <f t="shared" si="221"/>
        <v>0</v>
      </c>
      <c r="W797" s="29" t="s">
        <v>24</v>
      </c>
      <c r="X797" s="2"/>
      <c r="Y797" s="8" t="s">
        <v>56</v>
      </c>
      <c r="Z797" s="10">
        <f t="shared" si="212"/>
        <v>0</v>
      </c>
      <c r="AA797" s="9" t="s">
        <v>57</v>
      </c>
      <c r="AB797" s="8">
        <f t="shared" si="222"/>
        <v>0</v>
      </c>
      <c r="AC797" s="8" t="s">
        <v>58</v>
      </c>
      <c r="AK797" s="8" t="s">
        <v>20</v>
      </c>
      <c r="AL797" s="8">
        <f t="shared" si="218"/>
        <v>0</v>
      </c>
      <c r="AM797" s="8" t="s">
        <v>21</v>
      </c>
      <c r="AN797" s="8">
        <f t="shared" si="223"/>
        <v>0</v>
      </c>
      <c r="AO797" s="9" t="s">
        <v>22</v>
      </c>
      <c r="AP797" s="8">
        <f t="shared" si="215"/>
        <v>0</v>
      </c>
      <c r="AQ797" s="9" t="s">
        <v>22</v>
      </c>
      <c r="AR797" s="8">
        <f t="shared" si="216"/>
        <v>0</v>
      </c>
      <c r="AS797" s="9" t="s">
        <v>23</v>
      </c>
      <c r="AT797" s="8">
        <f t="shared" si="213"/>
        <v>0</v>
      </c>
      <c r="AU797" s="8" t="s">
        <v>21</v>
      </c>
      <c r="AV797" s="10">
        <f t="shared" si="214"/>
        <v>0</v>
      </c>
      <c r="AW797" s="9" t="s">
        <v>24</v>
      </c>
    </row>
    <row r="798" spans="9:49" ht="18.75" customHeight="1">
      <c r="I798" s="3"/>
      <c r="J798" s="4"/>
      <c r="K798" s="25" t="s">
        <v>55</v>
      </c>
      <c r="L798" s="25">
        <f t="shared" si="219"/>
        <v>0</v>
      </c>
      <c r="M798" s="25" t="s">
        <v>21</v>
      </c>
      <c r="N798" s="25">
        <f t="shared" si="220"/>
        <v>0</v>
      </c>
      <c r="O798" s="26" t="s">
        <v>22</v>
      </c>
      <c r="P798" s="25">
        <f t="shared" si="225"/>
        <v>0</v>
      </c>
      <c r="Q798" s="26" t="s">
        <v>22</v>
      </c>
      <c r="R798" s="25">
        <f t="shared" si="217"/>
        <v>0</v>
      </c>
      <c r="S798" s="26" t="s">
        <v>23</v>
      </c>
      <c r="T798" s="25">
        <f t="shared" si="224"/>
        <v>0</v>
      </c>
      <c r="U798" s="27" t="s">
        <v>21</v>
      </c>
      <c r="V798" s="28">
        <f t="shared" si="221"/>
        <v>0</v>
      </c>
      <c r="W798" s="29" t="s">
        <v>24</v>
      </c>
      <c r="X798" s="2"/>
      <c r="Y798" s="8" t="s">
        <v>56</v>
      </c>
      <c r="Z798" s="10">
        <f t="shared" si="212"/>
        <v>0</v>
      </c>
      <c r="AA798" s="9" t="s">
        <v>57</v>
      </c>
      <c r="AB798" s="8">
        <f t="shared" si="222"/>
        <v>0</v>
      </c>
      <c r="AC798" s="8" t="s">
        <v>58</v>
      </c>
      <c r="AK798" s="8" t="s">
        <v>20</v>
      </c>
      <c r="AL798" s="8">
        <f t="shared" si="218"/>
        <v>0</v>
      </c>
      <c r="AM798" s="8" t="s">
        <v>21</v>
      </c>
      <c r="AN798" s="8">
        <f t="shared" si="223"/>
        <v>0</v>
      </c>
      <c r="AO798" s="9" t="s">
        <v>22</v>
      </c>
      <c r="AP798" s="8">
        <f t="shared" si="215"/>
        <v>0</v>
      </c>
      <c r="AQ798" s="9" t="s">
        <v>22</v>
      </c>
      <c r="AR798" s="8">
        <f t="shared" si="216"/>
        <v>0</v>
      </c>
      <c r="AS798" s="9" t="s">
        <v>23</v>
      </c>
      <c r="AT798" s="8">
        <f t="shared" si="213"/>
        <v>0</v>
      </c>
      <c r="AU798" s="8" t="s">
        <v>21</v>
      </c>
      <c r="AV798" s="10">
        <f t="shared" si="214"/>
        <v>0</v>
      </c>
      <c r="AW798" s="9" t="s">
        <v>24</v>
      </c>
    </row>
    <row r="799" spans="9:49" ht="18.75" customHeight="1">
      <c r="I799" s="3"/>
      <c r="J799" s="4"/>
      <c r="K799" s="25" t="s">
        <v>55</v>
      </c>
      <c r="L799" s="25">
        <f t="shared" si="219"/>
        <v>0</v>
      </c>
      <c r="M799" s="25" t="s">
        <v>21</v>
      </c>
      <c r="N799" s="25">
        <f t="shared" si="220"/>
        <v>0</v>
      </c>
      <c r="O799" s="26" t="s">
        <v>22</v>
      </c>
      <c r="P799" s="25">
        <f t="shared" si="225"/>
        <v>0</v>
      </c>
      <c r="Q799" s="26" t="s">
        <v>22</v>
      </c>
      <c r="R799" s="25">
        <f t="shared" si="217"/>
        <v>0</v>
      </c>
      <c r="S799" s="26" t="s">
        <v>23</v>
      </c>
      <c r="T799" s="25">
        <f t="shared" si="224"/>
        <v>0</v>
      </c>
      <c r="U799" s="27" t="s">
        <v>21</v>
      </c>
      <c r="V799" s="28">
        <f t="shared" si="221"/>
        <v>0</v>
      </c>
      <c r="W799" s="29" t="s">
        <v>24</v>
      </c>
      <c r="X799" s="2"/>
      <c r="Y799" s="8" t="s">
        <v>56</v>
      </c>
      <c r="Z799" s="10">
        <f t="shared" si="212"/>
        <v>0</v>
      </c>
      <c r="AA799" s="9" t="s">
        <v>57</v>
      </c>
      <c r="AB799" s="8">
        <f t="shared" si="222"/>
        <v>0</v>
      </c>
      <c r="AC799" s="8" t="s">
        <v>58</v>
      </c>
      <c r="AK799" s="8" t="s">
        <v>20</v>
      </c>
      <c r="AL799" s="8">
        <f t="shared" si="218"/>
        <v>0</v>
      </c>
      <c r="AM799" s="8" t="s">
        <v>21</v>
      </c>
      <c r="AN799" s="8">
        <f t="shared" si="223"/>
        <v>0</v>
      </c>
      <c r="AO799" s="9" t="s">
        <v>22</v>
      </c>
      <c r="AP799" s="8">
        <f t="shared" si="215"/>
        <v>0</v>
      </c>
      <c r="AQ799" s="9" t="s">
        <v>22</v>
      </c>
      <c r="AR799" s="8">
        <f t="shared" si="216"/>
        <v>0</v>
      </c>
      <c r="AS799" s="9" t="s">
        <v>23</v>
      </c>
      <c r="AT799" s="8">
        <f t="shared" si="213"/>
        <v>0</v>
      </c>
      <c r="AU799" s="8" t="s">
        <v>21</v>
      </c>
      <c r="AV799" s="10">
        <f t="shared" si="214"/>
        <v>0</v>
      </c>
      <c r="AW799" s="9" t="s">
        <v>24</v>
      </c>
    </row>
    <row r="800" spans="9:49" ht="18.75" customHeight="1">
      <c r="I800" s="3"/>
      <c r="J800" s="4"/>
      <c r="K800" s="25" t="s">
        <v>55</v>
      </c>
      <c r="L800" s="25">
        <f t="shared" si="219"/>
        <v>0</v>
      </c>
      <c r="M800" s="25" t="s">
        <v>21</v>
      </c>
      <c r="N800" s="25">
        <f t="shared" si="220"/>
        <v>0</v>
      </c>
      <c r="O800" s="26" t="s">
        <v>22</v>
      </c>
      <c r="P800" s="25">
        <f t="shared" si="225"/>
        <v>0</v>
      </c>
      <c r="Q800" s="26" t="s">
        <v>22</v>
      </c>
      <c r="R800" s="25">
        <f t="shared" si="217"/>
        <v>0</v>
      </c>
      <c r="S800" s="26" t="s">
        <v>23</v>
      </c>
      <c r="T800" s="25">
        <f t="shared" si="224"/>
        <v>0</v>
      </c>
      <c r="U800" s="27" t="s">
        <v>21</v>
      </c>
      <c r="V800" s="28">
        <f t="shared" si="221"/>
        <v>0</v>
      </c>
      <c r="W800" s="29" t="s">
        <v>24</v>
      </c>
      <c r="X800" s="2"/>
      <c r="Y800" s="8" t="s">
        <v>56</v>
      </c>
      <c r="Z800" s="10">
        <f t="shared" si="212"/>
        <v>0</v>
      </c>
      <c r="AA800" s="9" t="s">
        <v>57</v>
      </c>
      <c r="AB800" s="8">
        <f t="shared" si="222"/>
        <v>0</v>
      </c>
      <c r="AC800" s="8" t="s">
        <v>58</v>
      </c>
      <c r="AK800" s="8" t="s">
        <v>20</v>
      </c>
      <c r="AL800" s="8">
        <f t="shared" si="218"/>
        <v>0</v>
      </c>
      <c r="AM800" s="8" t="s">
        <v>21</v>
      </c>
      <c r="AN800" s="8">
        <f t="shared" si="223"/>
        <v>0</v>
      </c>
      <c r="AO800" s="9" t="s">
        <v>22</v>
      </c>
      <c r="AP800" s="8">
        <f t="shared" si="215"/>
        <v>0</v>
      </c>
      <c r="AQ800" s="9" t="s">
        <v>22</v>
      </c>
      <c r="AR800" s="8">
        <f t="shared" si="216"/>
        <v>0</v>
      </c>
      <c r="AS800" s="9" t="s">
        <v>23</v>
      </c>
      <c r="AT800" s="8">
        <f t="shared" si="213"/>
        <v>0</v>
      </c>
      <c r="AU800" s="8" t="s">
        <v>21</v>
      </c>
      <c r="AV800" s="10">
        <f t="shared" si="214"/>
        <v>0</v>
      </c>
      <c r="AW800" s="9" t="s">
        <v>24</v>
      </c>
    </row>
    <row r="801" spans="9:49" ht="18.75" customHeight="1">
      <c r="I801" s="3"/>
      <c r="J801" s="4"/>
      <c r="K801" s="25" t="s">
        <v>55</v>
      </c>
      <c r="L801" s="25">
        <f t="shared" si="219"/>
        <v>0</v>
      </c>
      <c r="M801" s="25" t="s">
        <v>21</v>
      </c>
      <c r="N801" s="25">
        <f t="shared" si="220"/>
        <v>0</v>
      </c>
      <c r="O801" s="26" t="s">
        <v>22</v>
      </c>
      <c r="P801" s="25">
        <f t="shared" si="225"/>
        <v>0</v>
      </c>
      <c r="Q801" s="26" t="s">
        <v>22</v>
      </c>
      <c r="R801" s="25">
        <f t="shared" si="217"/>
        <v>0</v>
      </c>
      <c r="S801" s="26" t="s">
        <v>23</v>
      </c>
      <c r="T801" s="25">
        <f t="shared" si="224"/>
        <v>0</v>
      </c>
      <c r="U801" s="27" t="s">
        <v>21</v>
      </c>
      <c r="V801" s="28">
        <f t="shared" si="221"/>
        <v>0</v>
      </c>
      <c r="W801" s="29" t="s">
        <v>24</v>
      </c>
      <c r="X801" s="2"/>
      <c r="Y801" s="8" t="s">
        <v>56</v>
      </c>
      <c r="Z801" s="10">
        <f t="shared" si="212"/>
        <v>0</v>
      </c>
      <c r="AA801" s="9" t="s">
        <v>57</v>
      </c>
      <c r="AB801" s="8">
        <f t="shared" si="222"/>
        <v>0</v>
      </c>
      <c r="AC801" s="8" t="s">
        <v>58</v>
      </c>
      <c r="AK801" s="8" t="s">
        <v>20</v>
      </c>
      <c r="AL801" s="8">
        <f t="shared" si="218"/>
        <v>0</v>
      </c>
      <c r="AM801" s="8" t="s">
        <v>21</v>
      </c>
      <c r="AN801" s="8">
        <f t="shared" si="223"/>
        <v>0</v>
      </c>
      <c r="AO801" s="9" t="s">
        <v>22</v>
      </c>
      <c r="AP801" s="8">
        <f t="shared" si="215"/>
        <v>0</v>
      </c>
      <c r="AQ801" s="9" t="s">
        <v>22</v>
      </c>
      <c r="AR801" s="8">
        <f t="shared" si="216"/>
        <v>0</v>
      </c>
      <c r="AS801" s="9" t="s">
        <v>23</v>
      </c>
      <c r="AT801" s="8">
        <f t="shared" si="213"/>
        <v>0</v>
      </c>
      <c r="AU801" s="8" t="s">
        <v>21</v>
      </c>
      <c r="AV801" s="10">
        <f t="shared" si="214"/>
        <v>0</v>
      </c>
      <c r="AW801" s="9" t="s">
        <v>24</v>
      </c>
    </row>
    <row r="802" spans="9:49" ht="18.75" customHeight="1">
      <c r="I802" s="3"/>
      <c r="J802" s="4"/>
      <c r="K802" s="25" t="s">
        <v>55</v>
      </c>
      <c r="L802" s="25">
        <f t="shared" si="219"/>
        <v>0</v>
      </c>
      <c r="M802" s="25" t="s">
        <v>21</v>
      </c>
      <c r="N802" s="25">
        <f t="shared" si="220"/>
        <v>0</v>
      </c>
      <c r="O802" s="26" t="s">
        <v>22</v>
      </c>
      <c r="P802" s="25">
        <f t="shared" si="225"/>
        <v>0</v>
      </c>
      <c r="Q802" s="26" t="s">
        <v>22</v>
      </c>
      <c r="R802" s="25">
        <f t="shared" si="217"/>
        <v>0</v>
      </c>
      <c r="S802" s="26" t="s">
        <v>23</v>
      </c>
      <c r="T802" s="25">
        <f t="shared" si="224"/>
        <v>0</v>
      </c>
      <c r="U802" s="27" t="s">
        <v>21</v>
      </c>
      <c r="V802" s="28">
        <f t="shared" si="221"/>
        <v>0</v>
      </c>
      <c r="W802" s="29" t="s">
        <v>24</v>
      </c>
      <c r="X802" s="2"/>
      <c r="Y802" s="8" t="s">
        <v>56</v>
      </c>
      <c r="Z802" s="10">
        <f t="shared" si="212"/>
        <v>0</v>
      </c>
      <c r="AA802" s="9" t="s">
        <v>57</v>
      </c>
      <c r="AB802" s="8">
        <f t="shared" si="222"/>
        <v>0</v>
      </c>
      <c r="AC802" s="8" t="s">
        <v>58</v>
      </c>
      <c r="AK802" s="8" t="s">
        <v>20</v>
      </c>
      <c r="AL802" s="8">
        <f t="shared" si="218"/>
        <v>0</v>
      </c>
      <c r="AM802" s="8" t="s">
        <v>21</v>
      </c>
      <c r="AN802" s="8">
        <f t="shared" si="223"/>
        <v>0</v>
      </c>
      <c r="AO802" s="9" t="s">
        <v>22</v>
      </c>
      <c r="AP802" s="8">
        <f t="shared" si="215"/>
        <v>0</v>
      </c>
      <c r="AQ802" s="9" t="s">
        <v>22</v>
      </c>
      <c r="AR802" s="8">
        <f t="shared" si="216"/>
        <v>0</v>
      </c>
      <c r="AS802" s="9" t="s">
        <v>23</v>
      </c>
      <c r="AT802" s="8">
        <f t="shared" si="213"/>
        <v>0</v>
      </c>
      <c r="AU802" s="8" t="s">
        <v>21</v>
      </c>
      <c r="AV802" s="10">
        <f t="shared" si="214"/>
        <v>0</v>
      </c>
      <c r="AW802" s="9" t="s">
        <v>24</v>
      </c>
    </row>
    <row r="803" spans="9:49" ht="18.75" customHeight="1">
      <c r="I803" s="3"/>
      <c r="J803" s="4"/>
      <c r="K803" s="25" t="s">
        <v>55</v>
      </c>
      <c r="L803" s="25">
        <f t="shared" si="219"/>
        <v>0</v>
      </c>
      <c r="M803" s="25" t="s">
        <v>21</v>
      </c>
      <c r="N803" s="25">
        <f t="shared" si="220"/>
        <v>0</v>
      </c>
      <c r="O803" s="26" t="s">
        <v>22</v>
      </c>
      <c r="P803" s="25">
        <f t="shared" si="225"/>
        <v>0</v>
      </c>
      <c r="Q803" s="26" t="s">
        <v>22</v>
      </c>
      <c r="R803" s="25">
        <f t="shared" si="217"/>
        <v>0</v>
      </c>
      <c r="S803" s="26" t="s">
        <v>23</v>
      </c>
      <c r="T803" s="25">
        <f t="shared" si="224"/>
        <v>0</v>
      </c>
      <c r="U803" s="27" t="s">
        <v>21</v>
      </c>
      <c r="V803" s="28">
        <f t="shared" si="221"/>
        <v>0</v>
      </c>
      <c r="W803" s="29" t="s">
        <v>24</v>
      </c>
      <c r="X803" s="2"/>
      <c r="Y803" s="8" t="s">
        <v>56</v>
      </c>
      <c r="Z803" s="10">
        <f t="shared" si="212"/>
        <v>0</v>
      </c>
      <c r="AA803" s="9" t="s">
        <v>57</v>
      </c>
      <c r="AB803" s="8">
        <f t="shared" si="222"/>
        <v>0</v>
      </c>
      <c r="AC803" s="8" t="s">
        <v>58</v>
      </c>
      <c r="AK803" s="8" t="s">
        <v>20</v>
      </c>
      <c r="AL803" s="8">
        <f t="shared" si="218"/>
        <v>0</v>
      </c>
      <c r="AM803" s="8" t="s">
        <v>21</v>
      </c>
      <c r="AN803" s="8">
        <f t="shared" si="223"/>
        <v>0</v>
      </c>
      <c r="AO803" s="9" t="s">
        <v>22</v>
      </c>
      <c r="AP803" s="8">
        <f t="shared" si="215"/>
        <v>0</v>
      </c>
      <c r="AQ803" s="9" t="s">
        <v>22</v>
      </c>
      <c r="AR803" s="8">
        <f t="shared" si="216"/>
        <v>0</v>
      </c>
      <c r="AS803" s="9" t="s">
        <v>23</v>
      </c>
      <c r="AT803" s="8">
        <f t="shared" si="213"/>
        <v>0</v>
      </c>
      <c r="AU803" s="8" t="s">
        <v>21</v>
      </c>
      <c r="AV803" s="10">
        <f t="shared" si="214"/>
        <v>0</v>
      </c>
      <c r="AW803" s="9" t="s">
        <v>24</v>
      </c>
    </row>
    <row r="804" spans="9:49" ht="18.75" customHeight="1">
      <c r="I804" s="3"/>
      <c r="J804" s="4"/>
      <c r="K804" s="25" t="s">
        <v>55</v>
      </c>
      <c r="L804" s="25">
        <f t="shared" si="219"/>
        <v>0</v>
      </c>
      <c r="M804" s="25" t="s">
        <v>21</v>
      </c>
      <c r="N804" s="25">
        <f t="shared" si="220"/>
        <v>0</v>
      </c>
      <c r="O804" s="26" t="s">
        <v>22</v>
      </c>
      <c r="P804" s="25">
        <f t="shared" si="225"/>
        <v>0</v>
      </c>
      <c r="Q804" s="26" t="s">
        <v>22</v>
      </c>
      <c r="R804" s="25">
        <f t="shared" si="217"/>
        <v>0</v>
      </c>
      <c r="S804" s="26" t="s">
        <v>23</v>
      </c>
      <c r="T804" s="25">
        <f t="shared" si="224"/>
        <v>0</v>
      </c>
      <c r="U804" s="27" t="s">
        <v>21</v>
      </c>
      <c r="V804" s="28">
        <f t="shared" si="221"/>
        <v>0</v>
      </c>
      <c r="W804" s="29" t="s">
        <v>24</v>
      </c>
      <c r="X804" s="2"/>
      <c r="Y804" s="8" t="s">
        <v>56</v>
      </c>
      <c r="Z804" s="10">
        <f t="shared" si="212"/>
        <v>0</v>
      </c>
      <c r="AA804" s="9" t="s">
        <v>57</v>
      </c>
      <c r="AB804" s="8">
        <f t="shared" si="222"/>
        <v>0</v>
      </c>
      <c r="AC804" s="8" t="s">
        <v>58</v>
      </c>
      <c r="AK804" s="8" t="s">
        <v>20</v>
      </c>
      <c r="AL804" s="8">
        <f t="shared" si="218"/>
        <v>0</v>
      </c>
      <c r="AM804" s="8" t="s">
        <v>21</v>
      </c>
      <c r="AN804" s="8">
        <f t="shared" si="223"/>
        <v>0</v>
      </c>
      <c r="AO804" s="9" t="s">
        <v>22</v>
      </c>
      <c r="AP804" s="8">
        <f t="shared" si="215"/>
        <v>0</v>
      </c>
      <c r="AQ804" s="9" t="s">
        <v>22</v>
      </c>
      <c r="AR804" s="8">
        <f t="shared" si="216"/>
        <v>0</v>
      </c>
      <c r="AS804" s="9" t="s">
        <v>23</v>
      </c>
      <c r="AT804" s="8">
        <f t="shared" si="213"/>
        <v>0</v>
      </c>
      <c r="AU804" s="8" t="s">
        <v>21</v>
      </c>
      <c r="AV804" s="10">
        <f t="shared" si="214"/>
        <v>0</v>
      </c>
      <c r="AW804" s="9" t="s">
        <v>24</v>
      </c>
    </row>
    <row r="805" spans="9:49" ht="18.75" customHeight="1">
      <c r="I805" s="3"/>
      <c r="J805" s="4"/>
      <c r="K805" s="25" t="s">
        <v>55</v>
      </c>
      <c r="L805" s="25">
        <f t="shared" si="219"/>
        <v>0</v>
      </c>
      <c r="M805" s="25" t="s">
        <v>21</v>
      </c>
      <c r="N805" s="25">
        <f t="shared" si="220"/>
        <v>0</v>
      </c>
      <c r="O805" s="26" t="s">
        <v>22</v>
      </c>
      <c r="P805" s="25">
        <f t="shared" si="225"/>
        <v>0</v>
      </c>
      <c r="Q805" s="26" t="s">
        <v>22</v>
      </c>
      <c r="R805" s="25">
        <f t="shared" si="217"/>
        <v>0</v>
      </c>
      <c r="S805" s="26" t="s">
        <v>23</v>
      </c>
      <c r="T805" s="25">
        <f t="shared" si="224"/>
        <v>0</v>
      </c>
      <c r="U805" s="27" t="s">
        <v>21</v>
      </c>
      <c r="V805" s="28">
        <f t="shared" si="221"/>
        <v>0</v>
      </c>
      <c r="W805" s="29" t="s">
        <v>24</v>
      </c>
      <c r="X805" s="2"/>
      <c r="Y805" s="8" t="s">
        <v>56</v>
      </c>
      <c r="Z805" s="10">
        <f t="shared" si="212"/>
        <v>0</v>
      </c>
      <c r="AA805" s="9" t="s">
        <v>57</v>
      </c>
      <c r="AB805" s="8">
        <f t="shared" si="222"/>
        <v>0</v>
      </c>
      <c r="AC805" s="8" t="s">
        <v>58</v>
      </c>
      <c r="AK805" s="8" t="s">
        <v>20</v>
      </c>
      <c r="AL805" s="8">
        <f t="shared" si="218"/>
        <v>0</v>
      </c>
      <c r="AM805" s="8" t="s">
        <v>21</v>
      </c>
      <c r="AN805" s="8">
        <f t="shared" si="223"/>
        <v>0</v>
      </c>
      <c r="AO805" s="9" t="s">
        <v>22</v>
      </c>
      <c r="AP805" s="8">
        <f t="shared" si="215"/>
        <v>0</v>
      </c>
      <c r="AQ805" s="9" t="s">
        <v>22</v>
      </c>
      <c r="AR805" s="8">
        <f t="shared" si="216"/>
        <v>0</v>
      </c>
      <c r="AS805" s="9" t="s">
        <v>23</v>
      </c>
      <c r="AT805" s="8">
        <f t="shared" si="213"/>
        <v>0</v>
      </c>
      <c r="AU805" s="8" t="s">
        <v>21</v>
      </c>
      <c r="AV805" s="10">
        <f t="shared" si="214"/>
        <v>0</v>
      </c>
      <c r="AW805" s="9" t="s">
        <v>24</v>
      </c>
    </row>
    <row r="806" spans="9:49" ht="18.75" customHeight="1">
      <c r="I806" s="3"/>
      <c r="J806" s="4"/>
      <c r="K806" s="25" t="s">
        <v>55</v>
      </c>
      <c r="L806" s="25">
        <f t="shared" si="219"/>
        <v>0</v>
      </c>
      <c r="M806" s="25" t="s">
        <v>21</v>
      </c>
      <c r="N806" s="25">
        <f t="shared" si="220"/>
        <v>0</v>
      </c>
      <c r="O806" s="26" t="s">
        <v>22</v>
      </c>
      <c r="P806" s="25">
        <f t="shared" si="225"/>
        <v>0</v>
      </c>
      <c r="Q806" s="26" t="s">
        <v>22</v>
      </c>
      <c r="R806" s="25">
        <f t="shared" si="217"/>
        <v>0</v>
      </c>
      <c r="S806" s="26" t="s">
        <v>23</v>
      </c>
      <c r="T806" s="25">
        <f t="shared" si="224"/>
        <v>0</v>
      </c>
      <c r="U806" s="27" t="s">
        <v>21</v>
      </c>
      <c r="V806" s="28">
        <f t="shared" si="221"/>
        <v>0</v>
      </c>
      <c r="W806" s="29" t="s">
        <v>24</v>
      </c>
      <c r="X806" s="2"/>
      <c r="Y806" s="8" t="s">
        <v>56</v>
      </c>
      <c r="Z806" s="10">
        <f t="shared" si="212"/>
        <v>0</v>
      </c>
      <c r="AA806" s="9" t="s">
        <v>57</v>
      </c>
      <c r="AB806" s="8">
        <f t="shared" si="222"/>
        <v>0</v>
      </c>
      <c r="AC806" s="8" t="s">
        <v>58</v>
      </c>
      <c r="AK806" s="8" t="s">
        <v>20</v>
      </c>
      <c r="AL806" s="8">
        <f t="shared" si="218"/>
        <v>0</v>
      </c>
      <c r="AM806" s="8" t="s">
        <v>21</v>
      </c>
      <c r="AN806" s="8">
        <f t="shared" si="223"/>
        <v>0</v>
      </c>
      <c r="AO806" s="9" t="s">
        <v>22</v>
      </c>
      <c r="AP806" s="8">
        <f t="shared" si="215"/>
        <v>0</v>
      </c>
      <c r="AQ806" s="9" t="s">
        <v>22</v>
      </c>
      <c r="AR806" s="8">
        <f t="shared" si="216"/>
        <v>0</v>
      </c>
      <c r="AS806" s="9" t="s">
        <v>23</v>
      </c>
      <c r="AT806" s="8">
        <f t="shared" si="213"/>
        <v>0</v>
      </c>
      <c r="AU806" s="8" t="s">
        <v>21</v>
      </c>
      <c r="AV806" s="10">
        <f t="shared" si="214"/>
        <v>0</v>
      </c>
      <c r="AW806" s="9" t="s">
        <v>24</v>
      </c>
    </row>
    <row r="807" spans="9:49" ht="18.75" customHeight="1">
      <c r="I807" s="3"/>
      <c r="J807" s="4"/>
      <c r="K807" s="25" t="s">
        <v>55</v>
      </c>
      <c r="L807" s="25">
        <f t="shared" si="219"/>
        <v>0</v>
      </c>
      <c r="M807" s="25" t="s">
        <v>21</v>
      </c>
      <c r="N807" s="25">
        <f t="shared" si="220"/>
        <v>0</v>
      </c>
      <c r="O807" s="26" t="s">
        <v>22</v>
      </c>
      <c r="P807" s="25">
        <f t="shared" si="225"/>
        <v>0</v>
      </c>
      <c r="Q807" s="26" t="s">
        <v>22</v>
      </c>
      <c r="R807" s="25">
        <f t="shared" si="217"/>
        <v>0</v>
      </c>
      <c r="S807" s="26" t="s">
        <v>23</v>
      </c>
      <c r="T807" s="25">
        <f t="shared" si="224"/>
        <v>0</v>
      </c>
      <c r="U807" s="27" t="s">
        <v>21</v>
      </c>
      <c r="V807" s="28">
        <f t="shared" si="221"/>
        <v>0</v>
      </c>
      <c r="W807" s="29" t="s">
        <v>24</v>
      </c>
      <c r="X807" s="2"/>
      <c r="Y807" s="8" t="s">
        <v>56</v>
      </c>
      <c r="Z807" s="10">
        <f t="shared" si="212"/>
        <v>0</v>
      </c>
      <c r="AA807" s="9" t="s">
        <v>57</v>
      </c>
      <c r="AB807" s="8">
        <f t="shared" si="222"/>
        <v>0</v>
      </c>
      <c r="AC807" s="8" t="s">
        <v>58</v>
      </c>
      <c r="AK807" s="8" t="s">
        <v>20</v>
      </c>
      <c r="AL807" s="8">
        <f t="shared" si="218"/>
        <v>0</v>
      </c>
      <c r="AM807" s="8" t="s">
        <v>21</v>
      </c>
      <c r="AN807" s="8">
        <f t="shared" si="223"/>
        <v>0</v>
      </c>
      <c r="AO807" s="9" t="s">
        <v>22</v>
      </c>
      <c r="AP807" s="8">
        <f t="shared" si="215"/>
        <v>0</v>
      </c>
      <c r="AQ807" s="9" t="s">
        <v>22</v>
      </c>
      <c r="AR807" s="8">
        <f t="shared" si="216"/>
        <v>0</v>
      </c>
      <c r="AS807" s="9" t="s">
        <v>23</v>
      </c>
      <c r="AT807" s="8">
        <f t="shared" si="213"/>
        <v>0</v>
      </c>
      <c r="AU807" s="8" t="s">
        <v>21</v>
      </c>
      <c r="AV807" s="10">
        <f t="shared" si="214"/>
        <v>0</v>
      </c>
      <c r="AW807" s="9" t="s">
        <v>24</v>
      </c>
    </row>
    <row r="808" spans="9:49" ht="18.75" customHeight="1">
      <c r="I808" s="3"/>
      <c r="J808" s="4"/>
      <c r="K808" s="25" t="s">
        <v>55</v>
      </c>
      <c r="L808" s="25">
        <f t="shared" si="219"/>
        <v>0</v>
      </c>
      <c r="M808" s="25" t="s">
        <v>21</v>
      </c>
      <c r="N808" s="25">
        <f t="shared" si="220"/>
        <v>0</v>
      </c>
      <c r="O808" s="26" t="s">
        <v>22</v>
      </c>
      <c r="P808" s="25">
        <f t="shared" si="225"/>
        <v>0</v>
      </c>
      <c r="Q808" s="26" t="s">
        <v>22</v>
      </c>
      <c r="R808" s="25">
        <f t="shared" si="217"/>
        <v>0</v>
      </c>
      <c r="S808" s="26" t="s">
        <v>23</v>
      </c>
      <c r="T808" s="25">
        <f t="shared" si="224"/>
        <v>0</v>
      </c>
      <c r="U808" s="27" t="s">
        <v>21</v>
      </c>
      <c r="V808" s="28">
        <f t="shared" si="221"/>
        <v>0</v>
      </c>
      <c r="W808" s="29" t="s">
        <v>24</v>
      </c>
      <c r="X808" s="2"/>
      <c r="Y808" s="8" t="s">
        <v>56</v>
      </c>
      <c r="Z808" s="10">
        <f t="shared" si="212"/>
        <v>0</v>
      </c>
      <c r="AA808" s="9" t="s">
        <v>57</v>
      </c>
      <c r="AB808" s="8">
        <f t="shared" si="222"/>
        <v>0</v>
      </c>
      <c r="AC808" s="8" t="s">
        <v>58</v>
      </c>
      <c r="AK808" s="8" t="s">
        <v>20</v>
      </c>
      <c r="AL808" s="8">
        <f t="shared" si="218"/>
        <v>0</v>
      </c>
      <c r="AM808" s="8" t="s">
        <v>21</v>
      </c>
      <c r="AN808" s="8">
        <f t="shared" si="223"/>
        <v>0</v>
      </c>
      <c r="AO808" s="9" t="s">
        <v>22</v>
      </c>
      <c r="AP808" s="8">
        <f t="shared" si="215"/>
        <v>0</v>
      </c>
      <c r="AQ808" s="9" t="s">
        <v>22</v>
      </c>
      <c r="AR808" s="8">
        <f t="shared" si="216"/>
        <v>0</v>
      </c>
      <c r="AS808" s="9" t="s">
        <v>23</v>
      </c>
      <c r="AT808" s="8">
        <f t="shared" si="213"/>
        <v>0</v>
      </c>
      <c r="AU808" s="8" t="s">
        <v>21</v>
      </c>
      <c r="AV808" s="10">
        <f t="shared" si="214"/>
        <v>0</v>
      </c>
      <c r="AW808" s="9" t="s">
        <v>24</v>
      </c>
    </row>
    <row r="809" spans="9:49" ht="18.75" customHeight="1">
      <c r="I809" s="3"/>
      <c r="J809" s="4"/>
      <c r="K809" s="25" t="s">
        <v>55</v>
      </c>
      <c r="L809" s="25">
        <f t="shared" si="219"/>
        <v>0</v>
      </c>
      <c r="M809" s="25" t="s">
        <v>21</v>
      </c>
      <c r="N809" s="25">
        <f t="shared" si="220"/>
        <v>0</v>
      </c>
      <c r="O809" s="26" t="s">
        <v>22</v>
      </c>
      <c r="P809" s="25">
        <f t="shared" si="225"/>
        <v>0</v>
      </c>
      <c r="Q809" s="26" t="s">
        <v>22</v>
      </c>
      <c r="R809" s="25">
        <f t="shared" si="217"/>
        <v>0</v>
      </c>
      <c r="S809" s="26" t="s">
        <v>23</v>
      </c>
      <c r="T809" s="25">
        <f t="shared" si="224"/>
        <v>0</v>
      </c>
      <c r="U809" s="27" t="s">
        <v>21</v>
      </c>
      <c r="V809" s="28">
        <f t="shared" si="221"/>
        <v>0</v>
      </c>
      <c r="W809" s="29" t="s">
        <v>24</v>
      </c>
      <c r="X809" s="2"/>
      <c r="Y809" s="8" t="s">
        <v>56</v>
      </c>
      <c r="Z809" s="10">
        <f t="shared" ref="Z809:Z872" si="226">I809</f>
        <v>0</v>
      </c>
      <c r="AA809" s="9" t="s">
        <v>57</v>
      </c>
      <c r="AB809" s="8">
        <f t="shared" si="222"/>
        <v>0</v>
      </c>
      <c r="AC809" s="8" t="s">
        <v>58</v>
      </c>
      <c r="AK809" s="8" t="s">
        <v>20</v>
      </c>
      <c r="AL809" s="8">
        <f t="shared" si="218"/>
        <v>0</v>
      </c>
      <c r="AM809" s="8" t="s">
        <v>21</v>
      </c>
      <c r="AN809" s="8">
        <f t="shared" si="223"/>
        <v>0</v>
      </c>
      <c r="AO809" s="9" t="s">
        <v>22</v>
      </c>
      <c r="AP809" s="8">
        <f t="shared" si="215"/>
        <v>0</v>
      </c>
      <c r="AQ809" s="9" t="s">
        <v>22</v>
      </c>
      <c r="AR809" s="8">
        <f t="shared" si="216"/>
        <v>0</v>
      </c>
      <c r="AS809" s="9" t="s">
        <v>23</v>
      </c>
      <c r="AT809" s="8">
        <f t="shared" ref="AT809:AT872" si="227">H809</f>
        <v>0</v>
      </c>
      <c r="AU809" s="8" t="s">
        <v>21</v>
      </c>
      <c r="AV809" s="10">
        <f t="shared" ref="AV809:AV872" si="228">I809</f>
        <v>0</v>
      </c>
      <c r="AW809" s="9" t="s">
        <v>24</v>
      </c>
    </row>
    <row r="810" spans="9:49" ht="18.75" customHeight="1">
      <c r="I810" s="3"/>
      <c r="J810" s="4"/>
      <c r="K810" s="25" t="s">
        <v>55</v>
      </c>
      <c r="L810" s="25">
        <f t="shared" si="219"/>
        <v>0</v>
      </c>
      <c r="M810" s="25" t="s">
        <v>21</v>
      </c>
      <c r="N810" s="25">
        <f t="shared" si="220"/>
        <v>0</v>
      </c>
      <c r="O810" s="26" t="s">
        <v>22</v>
      </c>
      <c r="P810" s="25">
        <f t="shared" si="225"/>
        <v>0</v>
      </c>
      <c r="Q810" s="26" t="s">
        <v>22</v>
      </c>
      <c r="R810" s="25">
        <f t="shared" si="217"/>
        <v>0</v>
      </c>
      <c r="S810" s="26" t="s">
        <v>23</v>
      </c>
      <c r="T810" s="25">
        <f t="shared" si="224"/>
        <v>0</v>
      </c>
      <c r="U810" s="27" t="s">
        <v>21</v>
      </c>
      <c r="V810" s="28">
        <f t="shared" si="221"/>
        <v>0</v>
      </c>
      <c r="W810" s="29" t="s">
        <v>24</v>
      </c>
      <c r="X810" s="2"/>
      <c r="Y810" s="8" t="s">
        <v>56</v>
      </c>
      <c r="Z810" s="10">
        <f t="shared" si="226"/>
        <v>0</v>
      </c>
      <c r="AA810" s="9" t="s">
        <v>57</v>
      </c>
      <c r="AB810" s="8">
        <f t="shared" si="222"/>
        <v>0</v>
      </c>
      <c r="AC810" s="8" t="s">
        <v>58</v>
      </c>
      <c r="AK810" s="8" t="s">
        <v>20</v>
      </c>
      <c r="AL810" s="8">
        <f t="shared" si="218"/>
        <v>0</v>
      </c>
      <c r="AM810" s="8" t="s">
        <v>21</v>
      </c>
      <c r="AN810" s="8">
        <f t="shared" si="223"/>
        <v>0</v>
      </c>
      <c r="AO810" s="9" t="s">
        <v>22</v>
      </c>
      <c r="AP810" s="8">
        <f t="shared" si="215"/>
        <v>0</v>
      </c>
      <c r="AQ810" s="9" t="s">
        <v>22</v>
      </c>
      <c r="AR810" s="8">
        <f t="shared" si="216"/>
        <v>0</v>
      </c>
      <c r="AS810" s="9" t="s">
        <v>23</v>
      </c>
      <c r="AT810" s="8">
        <f t="shared" si="227"/>
        <v>0</v>
      </c>
      <c r="AU810" s="8" t="s">
        <v>21</v>
      </c>
      <c r="AV810" s="10">
        <f t="shared" si="228"/>
        <v>0</v>
      </c>
      <c r="AW810" s="9" t="s">
        <v>24</v>
      </c>
    </row>
    <row r="811" spans="9:49" ht="18.75" customHeight="1">
      <c r="I811" s="3"/>
      <c r="J811" s="4"/>
      <c r="K811" s="25" t="s">
        <v>55</v>
      </c>
      <c r="L811" s="25">
        <f t="shared" si="219"/>
        <v>0</v>
      </c>
      <c r="M811" s="25" t="s">
        <v>21</v>
      </c>
      <c r="N811" s="25">
        <f t="shared" si="220"/>
        <v>0</v>
      </c>
      <c r="O811" s="26" t="s">
        <v>22</v>
      </c>
      <c r="P811" s="25">
        <f t="shared" si="225"/>
        <v>0</v>
      </c>
      <c r="Q811" s="26" t="s">
        <v>22</v>
      </c>
      <c r="R811" s="25">
        <f t="shared" si="217"/>
        <v>0</v>
      </c>
      <c r="S811" s="26" t="s">
        <v>23</v>
      </c>
      <c r="T811" s="25">
        <f t="shared" si="224"/>
        <v>0</v>
      </c>
      <c r="U811" s="27" t="s">
        <v>21</v>
      </c>
      <c r="V811" s="28">
        <f t="shared" si="221"/>
        <v>0</v>
      </c>
      <c r="W811" s="29" t="s">
        <v>24</v>
      </c>
      <c r="X811" s="2"/>
      <c r="Y811" s="8" t="s">
        <v>56</v>
      </c>
      <c r="Z811" s="10">
        <f t="shared" si="226"/>
        <v>0</v>
      </c>
      <c r="AA811" s="9" t="s">
        <v>57</v>
      </c>
      <c r="AB811" s="8">
        <f t="shared" si="222"/>
        <v>0</v>
      </c>
      <c r="AC811" s="8" t="s">
        <v>58</v>
      </c>
      <c r="AK811" s="8" t="s">
        <v>20</v>
      </c>
      <c r="AL811" s="8">
        <f t="shared" si="218"/>
        <v>0</v>
      </c>
      <c r="AM811" s="8" t="s">
        <v>21</v>
      </c>
      <c r="AN811" s="8">
        <f t="shared" si="223"/>
        <v>0</v>
      </c>
      <c r="AO811" s="9" t="s">
        <v>22</v>
      </c>
      <c r="AP811" s="8">
        <f t="shared" si="215"/>
        <v>0</v>
      </c>
      <c r="AQ811" s="9" t="s">
        <v>22</v>
      </c>
      <c r="AR811" s="8">
        <f t="shared" si="216"/>
        <v>0</v>
      </c>
      <c r="AS811" s="9" t="s">
        <v>23</v>
      </c>
      <c r="AT811" s="8">
        <f t="shared" si="227"/>
        <v>0</v>
      </c>
      <c r="AU811" s="8" t="s">
        <v>21</v>
      </c>
      <c r="AV811" s="10">
        <f t="shared" si="228"/>
        <v>0</v>
      </c>
      <c r="AW811" s="9" t="s">
        <v>24</v>
      </c>
    </row>
    <row r="812" spans="9:49" ht="18.75" customHeight="1">
      <c r="I812" s="3"/>
      <c r="J812" s="4"/>
      <c r="K812" s="25" t="s">
        <v>55</v>
      </c>
      <c r="L812" s="25">
        <f t="shared" si="219"/>
        <v>0</v>
      </c>
      <c r="M812" s="25" t="s">
        <v>21</v>
      </c>
      <c r="N812" s="25">
        <f t="shared" si="220"/>
        <v>0</v>
      </c>
      <c r="O812" s="26" t="s">
        <v>22</v>
      </c>
      <c r="P812" s="25">
        <f t="shared" si="225"/>
        <v>0</v>
      </c>
      <c r="Q812" s="26" t="s">
        <v>22</v>
      </c>
      <c r="R812" s="25">
        <f t="shared" si="217"/>
        <v>0</v>
      </c>
      <c r="S812" s="26" t="s">
        <v>23</v>
      </c>
      <c r="T812" s="25">
        <f t="shared" si="224"/>
        <v>0</v>
      </c>
      <c r="U812" s="27" t="s">
        <v>21</v>
      </c>
      <c r="V812" s="28">
        <f t="shared" si="221"/>
        <v>0</v>
      </c>
      <c r="W812" s="29" t="s">
        <v>24</v>
      </c>
      <c r="X812" s="2"/>
      <c r="Y812" s="8" t="s">
        <v>56</v>
      </c>
      <c r="Z812" s="10">
        <f t="shared" si="226"/>
        <v>0</v>
      </c>
      <c r="AA812" s="9" t="s">
        <v>57</v>
      </c>
      <c r="AB812" s="8">
        <f t="shared" si="222"/>
        <v>0</v>
      </c>
      <c r="AC812" s="8" t="s">
        <v>58</v>
      </c>
      <c r="AK812" s="8" t="s">
        <v>20</v>
      </c>
      <c r="AL812" s="8">
        <f t="shared" si="218"/>
        <v>0</v>
      </c>
      <c r="AM812" s="8" t="s">
        <v>21</v>
      </c>
      <c r="AN812" s="8">
        <f t="shared" si="223"/>
        <v>0</v>
      </c>
      <c r="AO812" s="9" t="s">
        <v>22</v>
      </c>
      <c r="AP812" s="8">
        <f t="shared" ref="AP812:AP875" si="229">C812</f>
        <v>0</v>
      </c>
      <c r="AQ812" s="9" t="s">
        <v>22</v>
      </c>
      <c r="AR812" s="8">
        <f t="shared" ref="AR812:AR875" si="230">D812</f>
        <v>0</v>
      </c>
      <c r="AS812" s="9" t="s">
        <v>23</v>
      </c>
      <c r="AT812" s="8">
        <f t="shared" si="227"/>
        <v>0</v>
      </c>
      <c r="AU812" s="8" t="s">
        <v>21</v>
      </c>
      <c r="AV812" s="10">
        <f t="shared" si="228"/>
        <v>0</v>
      </c>
      <c r="AW812" s="9" t="s">
        <v>24</v>
      </c>
    </row>
    <row r="813" spans="9:49" ht="18.75" customHeight="1">
      <c r="I813" s="3"/>
      <c r="J813" s="4"/>
      <c r="K813" s="25" t="s">
        <v>55</v>
      </c>
      <c r="L813" s="25">
        <f t="shared" si="219"/>
        <v>0</v>
      </c>
      <c r="M813" s="25" t="s">
        <v>21</v>
      </c>
      <c r="N813" s="25">
        <f t="shared" si="220"/>
        <v>0</v>
      </c>
      <c r="O813" s="26" t="s">
        <v>22</v>
      </c>
      <c r="P813" s="25">
        <f t="shared" si="225"/>
        <v>0</v>
      </c>
      <c r="Q813" s="26" t="s">
        <v>22</v>
      </c>
      <c r="R813" s="25">
        <f t="shared" si="217"/>
        <v>0</v>
      </c>
      <c r="S813" s="26" t="s">
        <v>23</v>
      </c>
      <c r="T813" s="25">
        <f t="shared" si="224"/>
        <v>0</v>
      </c>
      <c r="U813" s="27" t="s">
        <v>21</v>
      </c>
      <c r="V813" s="28">
        <f t="shared" si="221"/>
        <v>0</v>
      </c>
      <c r="W813" s="29" t="s">
        <v>24</v>
      </c>
      <c r="X813" s="2"/>
      <c r="Y813" s="8" t="s">
        <v>56</v>
      </c>
      <c r="Z813" s="10">
        <f t="shared" si="226"/>
        <v>0</v>
      </c>
      <c r="AA813" s="9" t="s">
        <v>57</v>
      </c>
      <c r="AB813" s="8">
        <f t="shared" si="222"/>
        <v>0</v>
      </c>
      <c r="AC813" s="8" t="s">
        <v>58</v>
      </c>
      <c r="AK813" s="8" t="s">
        <v>20</v>
      </c>
      <c r="AL813" s="8">
        <f t="shared" si="218"/>
        <v>0</v>
      </c>
      <c r="AM813" s="8" t="s">
        <v>21</v>
      </c>
      <c r="AN813" s="8">
        <f t="shared" si="223"/>
        <v>0</v>
      </c>
      <c r="AO813" s="9" t="s">
        <v>22</v>
      </c>
      <c r="AP813" s="8">
        <f t="shared" si="229"/>
        <v>0</v>
      </c>
      <c r="AQ813" s="9" t="s">
        <v>22</v>
      </c>
      <c r="AR813" s="8">
        <f t="shared" si="230"/>
        <v>0</v>
      </c>
      <c r="AS813" s="9" t="s">
        <v>23</v>
      </c>
      <c r="AT813" s="8">
        <f t="shared" si="227"/>
        <v>0</v>
      </c>
      <c r="AU813" s="8" t="s">
        <v>21</v>
      </c>
      <c r="AV813" s="10">
        <f t="shared" si="228"/>
        <v>0</v>
      </c>
      <c r="AW813" s="9" t="s">
        <v>24</v>
      </c>
    </row>
    <row r="814" spans="9:49" ht="18.75" customHeight="1">
      <c r="I814" s="3"/>
      <c r="J814" s="4"/>
      <c r="K814" s="25" t="s">
        <v>55</v>
      </c>
      <c r="L814" s="25">
        <f t="shared" si="219"/>
        <v>0</v>
      </c>
      <c r="M814" s="25" t="s">
        <v>21</v>
      </c>
      <c r="N814" s="25">
        <f t="shared" si="220"/>
        <v>0</v>
      </c>
      <c r="O814" s="26" t="s">
        <v>22</v>
      </c>
      <c r="P814" s="25">
        <f t="shared" si="225"/>
        <v>0</v>
      </c>
      <c r="Q814" s="26" t="s">
        <v>22</v>
      </c>
      <c r="R814" s="25">
        <f t="shared" si="217"/>
        <v>0</v>
      </c>
      <c r="S814" s="26" t="s">
        <v>23</v>
      </c>
      <c r="T814" s="25">
        <f t="shared" si="224"/>
        <v>0</v>
      </c>
      <c r="U814" s="27" t="s">
        <v>21</v>
      </c>
      <c r="V814" s="28">
        <f t="shared" si="221"/>
        <v>0</v>
      </c>
      <c r="W814" s="29" t="s">
        <v>24</v>
      </c>
      <c r="X814" s="2"/>
      <c r="Y814" s="8" t="s">
        <v>56</v>
      </c>
      <c r="Z814" s="10">
        <f t="shared" si="226"/>
        <v>0</v>
      </c>
      <c r="AA814" s="9" t="s">
        <v>57</v>
      </c>
      <c r="AB814" s="8">
        <f t="shared" si="222"/>
        <v>0</v>
      </c>
      <c r="AC814" s="8" t="s">
        <v>58</v>
      </c>
      <c r="AK814" s="8" t="s">
        <v>20</v>
      </c>
      <c r="AL814" s="8">
        <f t="shared" si="218"/>
        <v>0</v>
      </c>
      <c r="AM814" s="8" t="s">
        <v>21</v>
      </c>
      <c r="AN814" s="8">
        <f t="shared" si="223"/>
        <v>0</v>
      </c>
      <c r="AO814" s="9" t="s">
        <v>22</v>
      </c>
      <c r="AP814" s="8">
        <f t="shared" si="229"/>
        <v>0</v>
      </c>
      <c r="AQ814" s="9" t="s">
        <v>22</v>
      </c>
      <c r="AR814" s="8">
        <f t="shared" si="230"/>
        <v>0</v>
      </c>
      <c r="AS814" s="9" t="s">
        <v>23</v>
      </c>
      <c r="AT814" s="8">
        <f t="shared" si="227"/>
        <v>0</v>
      </c>
      <c r="AU814" s="8" t="s">
        <v>21</v>
      </c>
      <c r="AV814" s="10">
        <f t="shared" si="228"/>
        <v>0</v>
      </c>
      <c r="AW814" s="9" t="s">
        <v>24</v>
      </c>
    </row>
    <row r="815" spans="9:49" ht="18.75" customHeight="1">
      <c r="I815" s="3"/>
      <c r="J815" s="4"/>
      <c r="K815" s="25" t="s">
        <v>55</v>
      </c>
      <c r="L815" s="25">
        <f t="shared" si="219"/>
        <v>0</v>
      </c>
      <c r="M815" s="25" t="s">
        <v>21</v>
      </c>
      <c r="N815" s="25">
        <f t="shared" si="220"/>
        <v>0</v>
      </c>
      <c r="O815" s="26" t="s">
        <v>22</v>
      </c>
      <c r="P815" s="25">
        <f t="shared" si="225"/>
        <v>0</v>
      </c>
      <c r="Q815" s="26" t="s">
        <v>22</v>
      </c>
      <c r="R815" s="25">
        <f t="shared" si="217"/>
        <v>0</v>
      </c>
      <c r="S815" s="26" t="s">
        <v>23</v>
      </c>
      <c r="T815" s="25">
        <f t="shared" si="224"/>
        <v>0</v>
      </c>
      <c r="U815" s="27" t="s">
        <v>21</v>
      </c>
      <c r="V815" s="28">
        <f t="shared" si="221"/>
        <v>0</v>
      </c>
      <c r="W815" s="29" t="s">
        <v>24</v>
      </c>
      <c r="X815" s="2"/>
      <c r="Y815" s="8" t="s">
        <v>56</v>
      </c>
      <c r="Z815" s="10">
        <f t="shared" si="226"/>
        <v>0</v>
      </c>
      <c r="AA815" s="9" t="s">
        <v>57</v>
      </c>
      <c r="AB815" s="8">
        <f t="shared" si="222"/>
        <v>0</v>
      </c>
      <c r="AC815" s="8" t="s">
        <v>58</v>
      </c>
      <c r="AK815" s="8" t="s">
        <v>20</v>
      </c>
      <c r="AL815" s="8">
        <f t="shared" si="218"/>
        <v>0</v>
      </c>
      <c r="AM815" s="8" t="s">
        <v>21</v>
      </c>
      <c r="AN815" s="8">
        <f t="shared" si="223"/>
        <v>0</v>
      </c>
      <c r="AO815" s="9" t="s">
        <v>22</v>
      </c>
      <c r="AP815" s="8">
        <f t="shared" si="229"/>
        <v>0</v>
      </c>
      <c r="AQ815" s="9" t="s">
        <v>22</v>
      </c>
      <c r="AR815" s="8">
        <f t="shared" si="230"/>
        <v>0</v>
      </c>
      <c r="AS815" s="9" t="s">
        <v>23</v>
      </c>
      <c r="AT815" s="8">
        <f t="shared" si="227"/>
        <v>0</v>
      </c>
      <c r="AU815" s="8" t="s">
        <v>21</v>
      </c>
      <c r="AV815" s="10">
        <f t="shared" si="228"/>
        <v>0</v>
      </c>
      <c r="AW815" s="9" t="s">
        <v>24</v>
      </c>
    </row>
    <row r="816" spans="9:49" ht="18.75" customHeight="1">
      <c r="I816" s="3"/>
      <c r="J816" s="4"/>
      <c r="K816" s="25" t="s">
        <v>55</v>
      </c>
      <c r="L816" s="25">
        <f t="shared" si="219"/>
        <v>0</v>
      </c>
      <c r="M816" s="25" t="s">
        <v>21</v>
      </c>
      <c r="N816" s="25">
        <f t="shared" si="220"/>
        <v>0</v>
      </c>
      <c r="O816" s="26" t="s">
        <v>22</v>
      </c>
      <c r="P816" s="25">
        <f t="shared" si="225"/>
        <v>0</v>
      </c>
      <c r="Q816" s="26" t="s">
        <v>22</v>
      </c>
      <c r="R816" s="25">
        <f t="shared" si="217"/>
        <v>0</v>
      </c>
      <c r="S816" s="26" t="s">
        <v>23</v>
      </c>
      <c r="T816" s="25">
        <f t="shared" si="224"/>
        <v>0</v>
      </c>
      <c r="U816" s="27" t="s">
        <v>21</v>
      </c>
      <c r="V816" s="28">
        <f t="shared" si="221"/>
        <v>0</v>
      </c>
      <c r="W816" s="29" t="s">
        <v>24</v>
      </c>
      <c r="X816" s="2"/>
      <c r="Y816" s="8" t="s">
        <v>56</v>
      </c>
      <c r="Z816" s="10">
        <f t="shared" si="226"/>
        <v>0</v>
      </c>
      <c r="AA816" s="9" t="s">
        <v>57</v>
      </c>
      <c r="AB816" s="8">
        <f t="shared" si="222"/>
        <v>0</v>
      </c>
      <c r="AC816" s="8" t="s">
        <v>58</v>
      </c>
      <c r="AK816" s="8" t="s">
        <v>20</v>
      </c>
      <c r="AL816" s="8">
        <f t="shared" si="218"/>
        <v>0</v>
      </c>
      <c r="AM816" s="8" t="s">
        <v>21</v>
      </c>
      <c r="AN816" s="8">
        <f t="shared" si="223"/>
        <v>0</v>
      </c>
      <c r="AO816" s="9" t="s">
        <v>22</v>
      </c>
      <c r="AP816" s="8">
        <f t="shared" si="229"/>
        <v>0</v>
      </c>
      <c r="AQ816" s="9" t="s">
        <v>22</v>
      </c>
      <c r="AR816" s="8">
        <f t="shared" si="230"/>
        <v>0</v>
      </c>
      <c r="AS816" s="9" t="s">
        <v>23</v>
      </c>
      <c r="AT816" s="8">
        <f t="shared" si="227"/>
        <v>0</v>
      </c>
      <c r="AU816" s="8" t="s">
        <v>21</v>
      </c>
      <c r="AV816" s="10">
        <f t="shared" si="228"/>
        <v>0</v>
      </c>
      <c r="AW816" s="9" t="s">
        <v>24</v>
      </c>
    </row>
    <row r="817" spans="9:49" ht="18.75" customHeight="1">
      <c r="I817" s="3"/>
      <c r="J817" s="4"/>
      <c r="K817" s="25" t="s">
        <v>55</v>
      </c>
      <c r="L817" s="25">
        <f t="shared" si="219"/>
        <v>0</v>
      </c>
      <c r="M817" s="25" t="s">
        <v>21</v>
      </c>
      <c r="N817" s="25">
        <f t="shared" si="220"/>
        <v>0</v>
      </c>
      <c r="O817" s="26" t="s">
        <v>22</v>
      </c>
      <c r="P817" s="25">
        <f t="shared" si="225"/>
        <v>0</v>
      </c>
      <c r="Q817" s="26" t="s">
        <v>22</v>
      </c>
      <c r="R817" s="25">
        <f t="shared" si="217"/>
        <v>0</v>
      </c>
      <c r="S817" s="26" t="s">
        <v>23</v>
      </c>
      <c r="T817" s="25">
        <f t="shared" si="224"/>
        <v>0</v>
      </c>
      <c r="U817" s="27" t="s">
        <v>21</v>
      </c>
      <c r="V817" s="28">
        <f t="shared" si="221"/>
        <v>0</v>
      </c>
      <c r="W817" s="29" t="s">
        <v>24</v>
      </c>
      <c r="X817" s="2"/>
      <c r="Y817" s="8" t="s">
        <v>56</v>
      </c>
      <c r="Z817" s="10">
        <f t="shared" si="226"/>
        <v>0</v>
      </c>
      <c r="AA817" s="9" t="s">
        <v>57</v>
      </c>
      <c r="AB817" s="8">
        <f t="shared" si="222"/>
        <v>0</v>
      </c>
      <c r="AC817" s="8" t="s">
        <v>58</v>
      </c>
      <c r="AK817" s="8" t="s">
        <v>20</v>
      </c>
      <c r="AL817" s="8">
        <f t="shared" si="218"/>
        <v>0</v>
      </c>
      <c r="AM817" s="8" t="s">
        <v>21</v>
      </c>
      <c r="AN817" s="8">
        <f t="shared" si="223"/>
        <v>0</v>
      </c>
      <c r="AO817" s="9" t="s">
        <v>22</v>
      </c>
      <c r="AP817" s="8">
        <f t="shared" si="229"/>
        <v>0</v>
      </c>
      <c r="AQ817" s="9" t="s">
        <v>22</v>
      </c>
      <c r="AR817" s="8">
        <f t="shared" si="230"/>
        <v>0</v>
      </c>
      <c r="AS817" s="9" t="s">
        <v>23</v>
      </c>
      <c r="AT817" s="8">
        <f t="shared" si="227"/>
        <v>0</v>
      </c>
      <c r="AU817" s="8" t="s">
        <v>21</v>
      </c>
      <c r="AV817" s="10">
        <f t="shared" si="228"/>
        <v>0</v>
      </c>
      <c r="AW817" s="9" t="s">
        <v>24</v>
      </c>
    </row>
    <row r="818" spans="9:49" ht="18.75" customHeight="1">
      <c r="I818" s="3"/>
      <c r="J818" s="4"/>
      <c r="K818" s="25" t="s">
        <v>55</v>
      </c>
      <c r="L818" s="25">
        <f t="shared" si="219"/>
        <v>0</v>
      </c>
      <c r="M818" s="25" t="s">
        <v>21</v>
      </c>
      <c r="N818" s="25">
        <f t="shared" si="220"/>
        <v>0</v>
      </c>
      <c r="O818" s="26" t="s">
        <v>22</v>
      </c>
      <c r="P818" s="25">
        <f t="shared" si="225"/>
        <v>0</v>
      </c>
      <c r="Q818" s="26" t="s">
        <v>22</v>
      </c>
      <c r="R818" s="25">
        <f t="shared" si="217"/>
        <v>0</v>
      </c>
      <c r="S818" s="26" t="s">
        <v>23</v>
      </c>
      <c r="T818" s="25">
        <f t="shared" si="224"/>
        <v>0</v>
      </c>
      <c r="U818" s="27" t="s">
        <v>21</v>
      </c>
      <c r="V818" s="28">
        <f t="shared" si="221"/>
        <v>0</v>
      </c>
      <c r="W818" s="29" t="s">
        <v>24</v>
      </c>
      <c r="X818" s="2"/>
      <c r="Y818" s="8" t="s">
        <v>56</v>
      </c>
      <c r="Z818" s="10">
        <f t="shared" si="226"/>
        <v>0</v>
      </c>
      <c r="AA818" s="9" t="s">
        <v>57</v>
      </c>
      <c r="AB818" s="8">
        <f t="shared" si="222"/>
        <v>0</v>
      </c>
      <c r="AC818" s="8" t="s">
        <v>58</v>
      </c>
      <c r="AK818" s="8" t="s">
        <v>20</v>
      </c>
      <c r="AL818" s="8">
        <f t="shared" si="218"/>
        <v>0</v>
      </c>
      <c r="AM818" s="8" t="s">
        <v>21</v>
      </c>
      <c r="AN818" s="8">
        <f t="shared" si="223"/>
        <v>0</v>
      </c>
      <c r="AO818" s="9" t="s">
        <v>22</v>
      </c>
      <c r="AP818" s="8">
        <f t="shared" si="229"/>
        <v>0</v>
      </c>
      <c r="AQ818" s="9" t="s">
        <v>22</v>
      </c>
      <c r="AR818" s="8">
        <f t="shared" si="230"/>
        <v>0</v>
      </c>
      <c r="AS818" s="9" t="s">
        <v>23</v>
      </c>
      <c r="AT818" s="8">
        <f t="shared" si="227"/>
        <v>0</v>
      </c>
      <c r="AU818" s="8" t="s">
        <v>21</v>
      </c>
      <c r="AV818" s="10">
        <f t="shared" si="228"/>
        <v>0</v>
      </c>
      <c r="AW818" s="9" t="s">
        <v>24</v>
      </c>
    </row>
    <row r="819" spans="9:49" ht="18.75" customHeight="1">
      <c r="I819" s="3"/>
      <c r="J819" s="4"/>
      <c r="K819" s="25" t="s">
        <v>55</v>
      </c>
      <c r="L819" s="25">
        <f t="shared" si="219"/>
        <v>0</v>
      </c>
      <c r="M819" s="25" t="s">
        <v>21</v>
      </c>
      <c r="N819" s="25">
        <f t="shared" si="220"/>
        <v>0</v>
      </c>
      <c r="O819" s="26" t="s">
        <v>22</v>
      </c>
      <c r="P819" s="25">
        <f t="shared" si="225"/>
        <v>0</v>
      </c>
      <c r="Q819" s="26" t="s">
        <v>22</v>
      </c>
      <c r="R819" s="25">
        <f t="shared" si="217"/>
        <v>0</v>
      </c>
      <c r="S819" s="26" t="s">
        <v>23</v>
      </c>
      <c r="T819" s="25">
        <f t="shared" si="224"/>
        <v>0</v>
      </c>
      <c r="U819" s="27" t="s">
        <v>21</v>
      </c>
      <c r="V819" s="28">
        <f t="shared" si="221"/>
        <v>0</v>
      </c>
      <c r="W819" s="29" t="s">
        <v>24</v>
      </c>
      <c r="X819" s="2"/>
      <c r="Y819" s="8" t="s">
        <v>56</v>
      </c>
      <c r="Z819" s="10">
        <f t="shared" si="226"/>
        <v>0</v>
      </c>
      <c r="AA819" s="9" t="s">
        <v>57</v>
      </c>
      <c r="AB819" s="8">
        <f t="shared" si="222"/>
        <v>0</v>
      </c>
      <c r="AC819" s="8" t="s">
        <v>58</v>
      </c>
      <c r="AK819" s="8" t="s">
        <v>20</v>
      </c>
      <c r="AL819" s="8">
        <f t="shared" si="218"/>
        <v>0</v>
      </c>
      <c r="AM819" s="8" t="s">
        <v>21</v>
      </c>
      <c r="AN819" s="8">
        <f t="shared" si="223"/>
        <v>0</v>
      </c>
      <c r="AO819" s="9" t="s">
        <v>22</v>
      </c>
      <c r="AP819" s="8">
        <f t="shared" si="229"/>
        <v>0</v>
      </c>
      <c r="AQ819" s="9" t="s">
        <v>22</v>
      </c>
      <c r="AR819" s="8">
        <f t="shared" si="230"/>
        <v>0</v>
      </c>
      <c r="AS819" s="9" t="s">
        <v>23</v>
      </c>
      <c r="AT819" s="8">
        <f t="shared" si="227"/>
        <v>0</v>
      </c>
      <c r="AU819" s="8" t="s">
        <v>21</v>
      </c>
      <c r="AV819" s="10">
        <f t="shared" si="228"/>
        <v>0</v>
      </c>
      <c r="AW819" s="9" t="s">
        <v>24</v>
      </c>
    </row>
    <row r="820" spans="9:49" ht="18.75" customHeight="1">
      <c r="I820" s="3"/>
      <c r="J820" s="4"/>
      <c r="K820" s="25" t="s">
        <v>55</v>
      </c>
      <c r="L820" s="25">
        <f t="shared" si="219"/>
        <v>0</v>
      </c>
      <c r="M820" s="25" t="s">
        <v>21</v>
      </c>
      <c r="N820" s="25">
        <f t="shared" si="220"/>
        <v>0</v>
      </c>
      <c r="O820" s="26" t="s">
        <v>22</v>
      </c>
      <c r="P820" s="25">
        <f t="shared" si="225"/>
        <v>0</v>
      </c>
      <c r="Q820" s="26" t="s">
        <v>22</v>
      </c>
      <c r="R820" s="25">
        <f t="shared" si="217"/>
        <v>0</v>
      </c>
      <c r="S820" s="26" t="s">
        <v>23</v>
      </c>
      <c r="T820" s="25">
        <f t="shared" si="224"/>
        <v>0</v>
      </c>
      <c r="U820" s="27" t="s">
        <v>21</v>
      </c>
      <c r="V820" s="28">
        <f t="shared" si="221"/>
        <v>0</v>
      </c>
      <c r="W820" s="29" t="s">
        <v>24</v>
      </c>
      <c r="X820" s="2"/>
      <c r="Y820" s="8" t="s">
        <v>56</v>
      </c>
      <c r="Z820" s="10">
        <f t="shared" si="226"/>
        <v>0</v>
      </c>
      <c r="AA820" s="9" t="s">
        <v>57</v>
      </c>
      <c r="AB820" s="8">
        <f t="shared" si="222"/>
        <v>0</v>
      </c>
      <c r="AC820" s="8" t="s">
        <v>58</v>
      </c>
      <c r="AK820" s="8" t="s">
        <v>20</v>
      </c>
      <c r="AL820" s="8">
        <f t="shared" si="218"/>
        <v>0</v>
      </c>
      <c r="AM820" s="8" t="s">
        <v>21</v>
      </c>
      <c r="AN820" s="8">
        <f t="shared" si="223"/>
        <v>0</v>
      </c>
      <c r="AO820" s="9" t="s">
        <v>22</v>
      </c>
      <c r="AP820" s="8">
        <f t="shared" si="229"/>
        <v>0</v>
      </c>
      <c r="AQ820" s="9" t="s">
        <v>22</v>
      </c>
      <c r="AR820" s="8">
        <f t="shared" si="230"/>
        <v>0</v>
      </c>
      <c r="AS820" s="9" t="s">
        <v>23</v>
      </c>
      <c r="AT820" s="8">
        <f t="shared" si="227"/>
        <v>0</v>
      </c>
      <c r="AU820" s="8" t="s">
        <v>21</v>
      </c>
      <c r="AV820" s="10">
        <f t="shared" si="228"/>
        <v>0</v>
      </c>
      <c r="AW820" s="9" t="s">
        <v>24</v>
      </c>
    </row>
    <row r="821" spans="9:49" ht="18.75" customHeight="1">
      <c r="I821" s="3"/>
      <c r="J821" s="4"/>
      <c r="K821" s="25" t="s">
        <v>55</v>
      </c>
      <c r="L821" s="25">
        <f t="shared" si="219"/>
        <v>0</v>
      </c>
      <c r="M821" s="25" t="s">
        <v>21</v>
      </c>
      <c r="N821" s="25">
        <f t="shared" si="220"/>
        <v>0</v>
      </c>
      <c r="O821" s="26" t="s">
        <v>22</v>
      </c>
      <c r="P821" s="25">
        <f t="shared" si="225"/>
        <v>0</v>
      </c>
      <c r="Q821" s="26" t="s">
        <v>22</v>
      </c>
      <c r="R821" s="25">
        <f t="shared" ref="R821:R884" si="231">D821</f>
        <v>0</v>
      </c>
      <c r="S821" s="26" t="s">
        <v>23</v>
      </c>
      <c r="T821" s="25">
        <f t="shared" si="224"/>
        <v>0</v>
      </c>
      <c r="U821" s="27" t="s">
        <v>21</v>
      </c>
      <c r="V821" s="28">
        <f t="shared" si="221"/>
        <v>0</v>
      </c>
      <c r="W821" s="29" t="s">
        <v>24</v>
      </c>
      <c r="X821" s="2"/>
      <c r="Y821" s="8" t="s">
        <v>56</v>
      </c>
      <c r="Z821" s="10">
        <f t="shared" si="226"/>
        <v>0</v>
      </c>
      <c r="AA821" s="9" t="s">
        <v>57</v>
      </c>
      <c r="AB821" s="8">
        <f t="shared" si="222"/>
        <v>0</v>
      </c>
      <c r="AC821" s="8" t="s">
        <v>58</v>
      </c>
      <c r="AK821" s="8" t="s">
        <v>20</v>
      </c>
      <c r="AL821" s="8">
        <f t="shared" si="218"/>
        <v>0</v>
      </c>
      <c r="AM821" s="8" t="s">
        <v>21</v>
      </c>
      <c r="AN821" s="8">
        <f t="shared" si="223"/>
        <v>0</v>
      </c>
      <c r="AO821" s="9" t="s">
        <v>22</v>
      </c>
      <c r="AP821" s="8">
        <f t="shared" si="229"/>
        <v>0</v>
      </c>
      <c r="AQ821" s="9" t="s">
        <v>22</v>
      </c>
      <c r="AR821" s="8">
        <f t="shared" si="230"/>
        <v>0</v>
      </c>
      <c r="AS821" s="9" t="s">
        <v>23</v>
      </c>
      <c r="AT821" s="8">
        <f t="shared" si="227"/>
        <v>0</v>
      </c>
      <c r="AU821" s="8" t="s">
        <v>21</v>
      </c>
      <c r="AV821" s="10">
        <f t="shared" si="228"/>
        <v>0</v>
      </c>
      <c r="AW821" s="9" t="s">
        <v>24</v>
      </c>
    </row>
    <row r="822" spans="9:49" ht="18.75" customHeight="1">
      <c r="I822" s="3"/>
      <c r="J822" s="4"/>
      <c r="K822" s="25" t="s">
        <v>55</v>
      </c>
      <c r="L822" s="25">
        <f t="shared" si="219"/>
        <v>0</v>
      </c>
      <c r="M822" s="25" t="s">
        <v>21</v>
      </c>
      <c r="N822" s="25">
        <f t="shared" si="220"/>
        <v>0</v>
      </c>
      <c r="O822" s="26" t="s">
        <v>22</v>
      </c>
      <c r="P822" s="25">
        <f t="shared" si="225"/>
        <v>0</v>
      </c>
      <c r="Q822" s="26" t="s">
        <v>22</v>
      </c>
      <c r="R822" s="25">
        <f t="shared" si="231"/>
        <v>0</v>
      </c>
      <c r="S822" s="26" t="s">
        <v>23</v>
      </c>
      <c r="T822" s="25">
        <f t="shared" si="224"/>
        <v>0</v>
      </c>
      <c r="U822" s="27" t="s">
        <v>21</v>
      </c>
      <c r="V822" s="28">
        <f t="shared" si="221"/>
        <v>0</v>
      </c>
      <c r="W822" s="29" t="s">
        <v>24</v>
      </c>
      <c r="X822" s="2"/>
      <c r="Y822" s="8" t="s">
        <v>56</v>
      </c>
      <c r="Z822" s="10">
        <f t="shared" si="226"/>
        <v>0</v>
      </c>
      <c r="AA822" s="9" t="s">
        <v>57</v>
      </c>
      <c r="AB822" s="8">
        <f t="shared" si="222"/>
        <v>0</v>
      </c>
      <c r="AC822" s="8" t="s">
        <v>58</v>
      </c>
      <c r="AK822" s="8" t="s">
        <v>20</v>
      </c>
      <c r="AL822" s="8">
        <f t="shared" si="218"/>
        <v>0</v>
      </c>
      <c r="AM822" s="8" t="s">
        <v>21</v>
      </c>
      <c r="AN822" s="8">
        <f t="shared" si="223"/>
        <v>0</v>
      </c>
      <c r="AO822" s="9" t="s">
        <v>22</v>
      </c>
      <c r="AP822" s="8">
        <f t="shared" si="229"/>
        <v>0</v>
      </c>
      <c r="AQ822" s="9" t="s">
        <v>22</v>
      </c>
      <c r="AR822" s="8">
        <f t="shared" si="230"/>
        <v>0</v>
      </c>
      <c r="AS822" s="9" t="s">
        <v>23</v>
      </c>
      <c r="AT822" s="8">
        <f t="shared" si="227"/>
        <v>0</v>
      </c>
      <c r="AU822" s="8" t="s">
        <v>21</v>
      </c>
      <c r="AV822" s="10">
        <f t="shared" si="228"/>
        <v>0</v>
      </c>
      <c r="AW822" s="9" t="s">
        <v>24</v>
      </c>
    </row>
    <row r="823" spans="9:49" ht="18.75" customHeight="1">
      <c r="I823" s="3"/>
      <c r="J823" s="4"/>
      <c r="K823" s="25" t="s">
        <v>55</v>
      </c>
      <c r="L823" s="25">
        <f t="shared" si="219"/>
        <v>0</v>
      </c>
      <c r="M823" s="25" t="s">
        <v>21</v>
      </c>
      <c r="N823" s="25">
        <f t="shared" si="220"/>
        <v>0</v>
      </c>
      <c r="O823" s="26" t="s">
        <v>22</v>
      </c>
      <c r="P823" s="25">
        <f t="shared" si="225"/>
        <v>0</v>
      </c>
      <c r="Q823" s="26" t="s">
        <v>22</v>
      </c>
      <c r="R823" s="25">
        <f t="shared" si="231"/>
        <v>0</v>
      </c>
      <c r="S823" s="26" t="s">
        <v>23</v>
      </c>
      <c r="T823" s="25">
        <f t="shared" si="224"/>
        <v>0</v>
      </c>
      <c r="U823" s="27" t="s">
        <v>21</v>
      </c>
      <c r="V823" s="28">
        <f t="shared" si="221"/>
        <v>0</v>
      </c>
      <c r="W823" s="29" t="s">
        <v>24</v>
      </c>
      <c r="X823" s="2"/>
      <c r="Y823" s="8" t="s">
        <v>56</v>
      </c>
      <c r="Z823" s="10">
        <f t="shared" si="226"/>
        <v>0</v>
      </c>
      <c r="AA823" s="9" t="s">
        <v>57</v>
      </c>
      <c r="AB823" s="8">
        <f t="shared" si="222"/>
        <v>0</v>
      </c>
      <c r="AC823" s="8" t="s">
        <v>58</v>
      </c>
      <c r="AK823" s="8" t="s">
        <v>20</v>
      </c>
      <c r="AL823" s="8">
        <f t="shared" si="218"/>
        <v>0</v>
      </c>
      <c r="AM823" s="8" t="s">
        <v>21</v>
      </c>
      <c r="AN823" s="8">
        <f t="shared" si="223"/>
        <v>0</v>
      </c>
      <c r="AO823" s="9" t="s">
        <v>22</v>
      </c>
      <c r="AP823" s="8">
        <f t="shared" si="229"/>
        <v>0</v>
      </c>
      <c r="AQ823" s="9" t="s">
        <v>22</v>
      </c>
      <c r="AR823" s="8">
        <f t="shared" si="230"/>
        <v>0</v>
      </c>
      <c r="AS823" s="9" t="s">
        <v>23</v>
      </c>
      <c r="AT823" s="8">
        <f t="shared" si="227"/>
        <v>0</v>
      </c>
      <c r="AU823" s="8" t="s">
        <v>21</v>
      </c>
      <c r="AV823" s="10">
        <f t="shared" si="228"/>
        <v>0</v>
      </c>
      <c r="AW823" s="9" t="s">
        <v>24</v>
      </c>
    </row>
    <row r="824" spans="9:49" ht="18.75" customHeight="1">
      <c r="I824" s="3"/>
      <c r="J824" s="4"/>
      <c r="K824" s="25" t="s">
        <v>55</v>
      </c>
      <c r="L824" s="25">
        <f t="shared" si="219"/>
        <v>0</v>
      </c>
      <c r="M824" s="25" t="s">
        <v>21</v>
      </c>
      <c r="N824" s="25">
        <f t="shared" si="220"/>
        <v>0</v>
      </c>
      <c r="O824" s="26" t="s">
        <v>22</v>
      </c>
      <c r="P824" s="25">
        <f t="shared" si="225"/>
        <v>0</v>
      </c>
      <c r="Q824" s="26" t="s">
        <v>22</v>
      </c>
      <c r="R824" s="25">
        <f t="shared" si="231"/>
        <v>0</v>
      </c>
      <c r="S824" s="26" t="s">
        <v>23</v>
      </c>
      <c r="T824" s="25">
        <f t="shared" si="224"/>
        <v>0</v>
      </c>
      <c r="U824" s="27" t="s">
        <v>21</v>
      </c>
      <c r="V824" s="28">
        <f t="shared" si="221"/>
        <v>0</v>
      </c>
      <c r="W824" s="29" t="s">
        <v>24</v>
      </c>
      <c r="X824" s="2"/>
      <c r="Y824" s="8" t="s">
        <v>56</v>
      </c>
      <c r="Z824" s="10">
        <f t="shared" si="226"/>
        <v>0</v>
      </c>
      <c r="AA824" s="9" t="s">
        <v>57</v>
      </c>
      <c r="AB824" s="8">
        <f t="shared" si="222"/>
        <v>0</v>
      </c>
      <c r="AC824" s="8" t="s">
        <v>58</v>
      </c>
      <c r="AK824" s="8" t="s">
        <v>20</v>
      </c>
      <c r="AL824" s="8">
        <f t="shared" si="218"/>
        <v>0</v>
      </c>
      <c r="AM824" s="8" t="s">
        <v>21</v>
      </c>
      <c r="AN824" s="8">
        <f t="shared" si="223"/>
        <v>0</v>
      </c>
      <c r="AO824" s="9" t="s">
        <v>22</v>
      </c>
      <c r="AP824" s="8">
        <f t="shared" si="229"/>
        <v>0</v>
      </c>
      <c r="AQ824" s="9" t="s">
        <v>22</v>
      </c>
      <c r="AR824" s="8">
        <f t="shared" si="230"/>
        <v>0</v>
      </c>
      <c r="AS824" s="9" t="s">
        <v>23</v>
      </c>
      <c r="AT824" s="8">
        <f t="shared" si="227"/>
        <v>0</v>
      </c>
      <c r="AU824" s="8" t="s">
        <v>21</v>
      </c>
      <c r="AV824" s="10">
        <f t="shared" si="228"/>
        <v>0</v>
      </c>
      <c r="AW824" s="9" t="s">
        <v>24</v>
      </c>
    </row>
    <row r="825" spans="9:49" ht="18.75" customHeight="1">
      <c r="I825" s="3"/>
      <c r="J825" s="4"/>
      <c r="K825" s="25" t="s">
        <v>55</v>
      </c>
      <c r="L825" s="25">
        <f t="shared" si="219"/>
        <v>0</v>
      </c>
      <c r="M825" s="25" t="s">
        <v>21</v>
      </c>
      <c r="N825" s="25">
        <f t="shared" si="220"/>
        <v>0</v>
      </c>
      <c r="O825" s="26" t="s">
        <v>22</v>
      </c>
      <c r="P825" s="25">
        <f t="shared" si="225"/>
        <v>0</v>
      </c>
      <c r="Q825" s="26" t="s">
        <v>22</v>
      </c>
      <c r="R825" s="25">
        <f t="shared" si="231"/>
        <v>0</v>
      </c>
      <c r="S825" s="26" t="s">
        <v>23</v>
      </c>
      <c r="T825" s="25">
        <f t="shared" si="224"/>
        <v>0</v>
      </c>
      <c r="U825" s="27" t="s">
        <v>21</v>
      </c>
      <c r="V825" s="28">
        <f t="shared" si="221"/>
        <v>0</v>
      </c>
      <c r="W825" s="29" t="s">
        <v>24</v>
      </c>
      <c r="X825" s="2"/>
      <c r="Y825" s="8" t="s">
        <v>56</v>
      </c>
      <c r="Z825" s="10">
        <f t="shared" si="226"/>
        <v>0</v>
      </c>
      <c r="AA825" s="9" t="s">
        <v>57</v>
      </c>
      <c r="AB825" s="8">
        <f t="shared" si="222"/>
        <v>0</v>
      </c>
      <c r="AC825" s="8" t="s">
        <v>58</v>
      </c>
      <c r="AK825" s="8" t="s">
        <v>20</v>
      </c>
      <c r="AL825" s="8">
        <f t="shared" si="218"/>
        <v>0</v>
      </c>
      <c r="AM825" s="8" t="s">
        <v>21</v>
      </c>
      <c r="AN825" s="8">
        <f t="shared" si="223"/>
        <v>0</v>
      </c>
      <c r="AO825" s="9" t="s">
        <v>22</v>
      </c>
      <c r="AP825" s="8">
        <f t="shared" si="229"/>
        <v>0</v>
      </c>
      <c r="AQ825" s="9" t="s">
        <v>22</v>
      </c>
      <c r="AR825" s="8">
        <f t="shared" si="230"/>
        <v>0</v>
      </c>
      <c r="AS825" s="9" t="s">
        <v>23</v>
      </c>
      <c r="AT825" s="8">
        <f t="shared" si="227"/>
        <v>0</v>
      </c>
      <c r="AU825" s="8" t="s">
        <v>21</v>
      </c>
      <c r="AV825" s="10">
        <f t="shared" si="228"/>
        <v>0</v>
      </c>
      <c r="AW825" s="9" t="s">
        <v>24</v>
      </c>
    </row>
    <row r="826" spans="9:49" ht="18.75" customHeight="1">
      <c r="I826" s="3"/>
      <c r="J826" s="4"/>
      <c r="K826" s="25" t="s">
        <v>55</v>
      </c>
      <c r="L826" s="25">
        <f t="shared" si="219"/>
        <v>0</v>
      </c>
      <c r="M826" s="25" t="s">
        <v>21</v>
      </c>
      <c r="N826" s="25">
        <f t="shared" si="220"/>
        <v>0</v>
      </c>
      <c r="O826" s="26" t="s">
        <v>22</v>
      </c>
      <c r="P826" s="25">
        <f t="shared" si="225"/>
        <v>0</v>
      </c>
      <c r="Q826" s="26" t="s">
        <v>22</v>
      </c>
      <c r="R826" s="25">
        <f t="shared" si="231"/>
        <v>0</v>
      </c>
      <c r="S826" s="26" t="s">
        <v>23</v>
      </c>
      <c r="T826" s="25">
        <f t="shared" si="224"/>
        <v>0</v>
      </c>
      <c r="U826" s="27" t="s">
        <v>21</v>
      </c>
      <c r="V826" s="28">
        <f t="shared" si="221"/>
        <v>0</v>
      </c>
      <c r="W826" s="29" t="s">
        <v>24</v>
      </c>
      <c r="X826" s="2"/>
      <c r="Y826" s="8" t="s">
        <v>56</v>
      </c>
      <c r="Z826" s="10">
        <f t="shared" si="226"/>
        <v>0</v>
      </c>
      <c r="AA826" s="9" t="s">
        <v>57</v>
      </c>
      <c r="AB826" s="8">
        <f t="shared" si="222"/>
        <v>0</v>
      </c>
      <c r="AC826" s="8" t="s">
        <v>58</v>
      </c>
      <c r="AK826" s="8" t="s">
        <v>20</v>
      </c>
      <c r="AL826" s="8">
        <f t="shared" si="218"/>
        <v>0</v>
      </c>
      <c r="AM826" s="8" t="s">
        <v>21</v>
      </c>
      <c r="AN826" s="8">
        <f t="shared" si="223"/>
        <v>0</v>
      </c>
      <c r="AO826" s="9" t="s">
        <v>22</v>
      </c>
      <c r="AP826" s="8">
        <f t="shared" si="229"/>
        <v>0</v>
      </c>
      <c r="AQ826" s="9" t="s">
        <v>22</v>
      </c>
      <c r="AR826" s="8">
        <f t="shared" si="230"/>
        <v>0</v>
      </c>
      <c r="AS826" s="9" t="s">
        <v>23</v>
      </c>
      <c r="AT826" s="8">
        <f t="shared" si="227"/>
        <v>0</v>
      </c>
      <c r="AU826" s="8" t="s">
        <v>21</v>
      </c>
      <c r="AV826" s="10">
        <f t="shared" si="228"/>
        <v>0</v>
      </c>
      <c r="AW826" s="9" t="s">
        <v>24</v>
      </c>
    </row>
    <row r="827" spans="9:49" ht="18.75" customHeight="1">
      <c r="I827" s="3"/>
      <c r="J827" s="4"/>
      <c r="K827" s="25" t="s">
        <v>55</v>
      </c>
      <c r="L827" s="25">
        <f t="shared" si="219"/>
        <v>0</v>
      </c>
      <c r="M827" s="25" t="s">
        <v>21</v>
      </c>
      <c r="N827" s="25">
        <f t="shared" si="220"/>
        <v>0</v>
      </c>
      <c r="O827" s="26" t="s">
        <v>22</v>
      </c>
      <c r="P827" s="25">
        <f t="shared" si="225"/>
        <v>0</v>
      </c>
      <c r="Q827" s="26" t="s">
        <v>22</v>
      </c>
      <c r="R827" s="25">
        <f t="shared" si="231"/>
        <v>0</v>
      </c>
      <c r="S827" s="26" t="s">
        <v>23</v>
      </c>
      <c r="T827" s="25">
        <f t="shared" si="224"/>
        <v>0</v>
      </c>
      <c r="U827" s="27" t="s">
        <v>21</v>
      </c>
      <c r="V827" s="28">
        <f t="shared" si="221"/>
        <v>0</v>
      </c>
      <c r="W827" s="29" t="s">
        <v>24</v>
      </c>
      <c r="X827" s="2"/>
      <c r="Y827" s="8" t="s">
        <v>56</v>
      </c>
      <c r="Z827" s="10">
        <f t="shared" si="226"/>
        <v>0</v>
      </c>
      <c r="AA827" s="9" t="s">
        <v>57</v>
      </c>
      <c r="AB827" s="8">
        <f t="shared" si="222"/>
        <v>0</v>
      </c>
      <c r="AC827" s="8" t="s">
        <v>58</v>
      </c>
      <c r="AK827" s="8" t="s">
        <v>20</v>
      </c>
      <c r="AL827" s="8">
        <f t="shared" si="218"/>
        <v>0</v>
      </c>
      <c r="AM827" s="8" t="s">
        <v>21</v>
      </c>
      <c r="AN827" s="8">
        <f t="shared" si="223"/>
        <v>0</v>
      </c>
      <c r="AO827" s="9" t="s">
        <v>22</v>
      </c>
      <c r="AP827" s="8">
        <f t="shared" si="229"/>
        <v>0</v>
      </c>
      <c r="AQ827" s="9" t="s">
        <v>22</v>
      </c>
      <c r="AR827" s="8">
        <f t="shared" si="230"/>
        <v>0</v>
      </c>
      <c r="AS827" s="9" t="s">
        <v>23</v>
      </c>
      <c r="AT827" s="8">
        <f t="shared" si="227"/>
        <v>0</v>
      </c>
      <c r="AU827" s="8" t="s">
        <v>21</v>
      </c>
      <c r="AV827" s="10">
        <f t="shared" si="228"/>
        <v>0</v>
      </c>
      <c r="AW827" s="9" t="s">
        <v>24</v>
      </c>
    </row>
    <row r="828" spans="9:49" ht="18.75" customHeight="1">
      <c r="I828" s="3"/>
      <c r="J828" s="4"/>
      <c r="K828" s="25" t="s">
        <v>55</v>
      </c>
      <c r="L828" s="25">
        <f t="shared" si="219"/>
        <v>0</v>
      </c>
      <c r="M828" s="25" t="s">
        <v>21</v>
      </c>
      <c r="N828" s="25">
        <f t="shared" si="220"/>
        <v>0</v>
      </c>
      <c r="O828" s="26" t="s">
        <v>22</v>
      </c>
      <c r="P828" s="25">
        <f t="shared" si="225"/>
        <v>0</v>
      </c>
      <c r="Q828" s="26" t="s">
        <v>22</v>
      </c>
      <c r="R828" s="25">
        <f t="shared" si="231"/>
        <v>0</v>
      </c>
      <c r="S828" s="26" t="s">
        <v>23</v>
      </c>
      <c r="T828" s="25">
        <f t="shared" si="224"/>
        <v>0</v>
      </c>
      <c r="U828" s="27" t="s">
        <v>21</v>
      </c>
      <c r="V828" s="28">
        <f t="shared" si="221"/>
        <v>0</v>
      </c>
      <c r="W828" s="29" t="s">
        <v>24</v>
      </c>
      <c r="X828" s="2"/>
      <c r="Y828" s="8" t="s">
        <v>56</v>
      </c>
      <c r="Z828" s="10">
        <f t="shared" si="226"/>
        <v>0</v>
      </c>
      <c r="AA828" s="9" t="s">
        <v>57</v>
      </c>
      <c r="AB828" s="8">
        <f t="shared" si="222"/>
        <v>0</v>
      </c>
      <c r="AC828" s="8" t="s">
        <v>58</v>
      </c>
      <c r="AK828" s="8" t="s">
        <v>20</v>
      </c>
      <c r="AL828" s="8">
        <f t="shared" si="218"/>
        <v>0</v>
      </c>
      <c r="AM828" s="8" t="s">
        <v>21</v>
      </c>
      <c r="AN828" s="8">
        <f t="shared" si="223"/>
        <v>0</v>
      </c>
      <c r="AO828" s="9" t="s">
        <v>22</v>
      </c>
      <c r="AP828" s="8">
        <f t="shared" si="229"/>
        <v>0</v>
      </c>
      <c r="AQ828" s="9" t="s">
        <v>22</v>
      </c>
      <c r="AR828" s="8">
        <f t="shared" si="230"/>
        <v>0</v>
      </c>
      <c r="AS828" s="9" t="s">
        <v>23</v>
      </c>
      <c r="AT828" s="8">
        <f t="shared" si="227"/>
        <v>0</v>
      </c>
      <c r="AU828" s="8" t="s">
        <v>21</v>
      </c>
      <c r="AV828" s="10">
        <f t="shared" si="228"/>
        <v>0</v>
      </c>
      <c r="AW828" s="9" t="s">
        <v>24</v>
      </c>
    </row>
    <row r="829" spans="9:49" ht="18.75" customHeight="1">
      <c r="I829" s="3"/>
      <c r="J829" s="4"/>
      <c r="K829" s="25" t="s">
        <v>55</v>
      </c>
      <c r="L829" s="25">
        <f t="shared" si="219"/>
        <v>0</v>
      </c>
      <c r="M829" s="25" t="s">
        <v>21</v>
      </c>
      <c r="N829" s="25">
        <f t="shared" si="220"/>
        <v>0</v>
      </c>
      <c r="O829" s="26" t="s">
        <v>22</v>
      </c>
      <c r="P829" s="25">
        <f t="shared" si="225"/>
        <v>0</v>
      </c>
      <c r="Q829" s="26" t="s">
        <v>22</v>
      </c>
      <c r="R829" s="25">
        <f t="shared" si="231"/>
        <v>0</v>
      </c>
      <c r="S829" s="26" t="s">
        <v>23</v>
      </c>
      <c r="T829" s="25">
        <f t="shared" si="224"/>
        <v>0</v>
      </c>
      <c r="U829" s="27" t="s">
        <v>21</v>
      </c>
      <c r="V829" s="28">
        <f t="shared" si="221"/>
        <v>0</v>
      </c>
      <c r="W829" s="29" t="s">
        <v>24</v>
      </c>
      <c r="X829" s="2"/>
      <c r="Y829" s="8" t="s">
        <v>56</v>
      </c>
      <c r="Z829" s="10">
        <f t="shared" si="226"/>
        <v>0</v>
      </c>
      <c r="AA829" s="9" t="s">
        <v>57</v>
      </c>
      <c r="AB829" s="8">
        <f t="shared" si="222"/>
        <v>0</v>
      </c>
      <c r="AC829" s="8" t="s">
        <v>58</v>
      </c>
      <c r="AK829" s="8" t="s">
        <v>20</v>
      </c>
      <c r="AL829" s="8">
        <f t="shared" si="218"/>
        <v>0</v>
      </c>
      <c r="AM829" s="8" t="s">
        <v>21</v>
      </c>
      <c r="AN829" s="8">
        <f t="shared" si="223"/>
        <v>0</v>
      </c>
      <c r="AO829" s="9" t="s">
        <v>22</v>
      </c>
      <c r="AP829" s="8">
        <f t="shared" si="229"/>
        <v>0</v>
      </c>
      <c r="AQ829" s="9" t="s">
        <v>22</v>
      </c>
      <c r="AR829" s="8">
        <f t="shared" si="230"/>
        <v>0</v>
      </c>
      <c r="AS829" s="9" t="s">
        <v>23</v>
      </c>
      <c r="AT829" s="8">
        <f t="shared" si="227"/>
        <v>0</v>
      </c>
      <c r="AU829" s="8" t="s">
        <v>21</v>
      </c>
      <c r="AV829" s="10">
        <f t="shared" si="228"/>
        <v>0</v>
      </c>
      <c r="AW829" s="9" t="s">
        <v>24</v>
      </c>
    </row>
    <row r="830" spans="9:49" ht="18.75" customHeight="1">
      <c r="I830" s="3"/>
      <c r="J830" s="4"/>
      <c r="K830" s="25" t="s">
        <v>55</v>
      </c>
      <c r="L830" s="25">
        <f t="shared" si="219"/>
        <v>0</v>
      </c>
      <c r="M830" s="25" t="s">
        <v>21</v>
      </c>
      <c r="N830" s="25">
        <f t="shared" si="220"/>
        <v>0</v>
      </c>
      <c r="O830" s="26" t="s">
        <v>22</v>
      </c>
      <c r="P830" s="25">
        <f t="shared" si="225"/>
        <v>0</v>
      </c>
      <c r="Q830" s="26" t="s">
        <v>22</v>
      </c>
      <c r="R830" s="25">
        <f t="shared" si="231"/>
        <v>0</v>
      </c>
      <c r="S830" s="26" t="s">
        <v>23</v>
      </c>
      <c r="T830" s="25">
        <f t="shared" si="224"/>
        <v>0</v>
      </c>
      <c r="U830" s="27" t="s">
        <v>21</v>
      </c>
      <c r="V830" s="28">
        <f t="shared" si="221"/>
        <v>0</v>
      </c>
      <c r="W830" s="29" t="s">
        <v>24</v>
      </c>
      <c r="X830" s="2"/>
      <c r="Y830" s="8" t="s">
        <v>56</v>
      </c>
      <c r="Z830" s="10">
        <f t="shared" si="226"/>
        <v>0</v>
      </c>
      <c r="AA830" s="9" t="s">
        <v>57</v>
      </c>
      <c r="AB830" s="8">
        <f t="shared" si="222"/>
        <v>0</v>
      </c>
      <c r="AC830" s="8" t="s">
        <v>58</v>
      </c>
      <c r="AK830" s="8" t="s">
        <v>20</v>
      </c>
      <c r="AL830" s="8">
        <f t="shared" si="218"/>
        <v>0</v>
      </c>
      <c r="AM830" s="8" t="s">
        <v>21</v>
      </c>
      <c r="AN830" s="8">
        <f t="shared" si="223"/>
        <v>0</v>
      </c>
      <c r="AO830" s="9" t="s">
        <v>22</v>
      </c>
      <c r="AP830" s="8">
        <f t="shared" si="229"/>
        <v>0</v>
      </c>
      <c r="AQ830" s="9" t="s">
        <v>22</v>
      </c>
      <c r="AR830" s="8">
        <f t="shared" si="230"/>
        <v>0</v>
      </c>
      <c r="AS830" s="9" t="s">
        <v>23</v>
      </c>
      <c r="AT830" s="8">
        <f t="shared" si="227"/>
        <v>0</v>
      </c>
      <c r="AU830" s="8" t="s">
        <v>21</v>
      </c>
      <c r="AV830" s="10">
        <f t="shared" si="228"/>
        <v>0</v>
      </c>
      <c r="AW830" s="9" t="s">
        <v>24</v>
      </c>
    </row>
    <row r="831" spans="9:49" ht="18.75" customHeight="1">
      <c r="I831" s="3"/>
      <c r="J831" s="4"/>
      <c r="K831" s="25" t="s">
        <v>55</v>
      </c>
      <c r="L831" s="25">
        <f t="shared" si="219"/>
        <v>0</v>
      </c>
      <c r="M831" s="25" t="s">
        <v>21</v>
      </c>
      <c r="N831" s="25">
        <f t="shared" si="220"/>
        <v>0</v>
      </c>
      <c r="O831" s="26" t="s">
        <v>22</v>
      </c>
      <c r="P831" s="25">
        <f t="shared" si="225"/>
        <v>0</v>
      </c>
      <c r="Q831" s="26" t="s">
        <v>22</v>
      </c>
      <c r="R831" s="25">
        <f t="shared" si="231"/>
        <v>0</v>
      </c>
      <c r="S831" s="26" t="s">
        <v>23</v>
      </c>
      <c r="T831" s="25">
        <f t="shared" si="224"/>
        <v>0</v>
      </c>
      <c r="U831" s="27" t="s">
        <v>21</v>
      </c>
      <c r="V831" s="28">
        <f t="shared" si="221"/>
        <v>0</v>
      </c>
      <c r="W831" s="29" t="s">
        <v>24</v>
      </c>
      <c r="X831" s="2"/>
      <c r="Y831" s="8" t="s">
        <v>56</v>
      </c>
      <c r="Z831" s="10">
        <f t="shared" si="226"/>
        <v>0</v>
      </c>
      <c r="AA831" s="9" t="s">
        <v>57</v>
      </c>
      <c r="AB831" s="8">
        <f t="shared" si="222"/>
        <v>0</v>
      </c>
      <c r="AC831" s="8" t="s">
        <v>58</v>
      </c>
      <c r="AK831" s="8" t="s">
        <v>20</v>
      </c>
      <c r="AL831" s="8">
        <f t="shared" si="218"/>
        <v>0</v>
      </c>
      <c r="AM831" s="8" t="s">
        <v>21</v>
      </c>
      <c r="AN831" s="8">
        <f t="shared" si="223"/>
        <v>0</v>
      </c>
      <c r="AO831" s="9" t="s">
        <v>22</v>
      </c>
      <c r="AP831" s="8">
        <f t="shared" si="229"/>
        <v>0</v>
      </c>
      <c r="AQ831" s="9" t="s">
        <v>22</v>
      </c>
      <c r="AR831" s="8">
        <f t="shared" si="230"/>
        <v>0</v>
      </c>
      <c r="AS831" s="9" t="s">
        <v>23</v>
      </c>
      <c r="AT831" s="8">
        <f t="shared" si="227"/>
        <v>0</v>
      </c>
      <c r="AU831" s="8" t="s">
        <v>21</v>
      </c>
      <c r="AV831" s="10">
        <f t="shared" si="228"/>
        <v>0</v>
      </c>
      <c r="AW831" s="9" t="s">
        <v>24</v>
      </c>
    </row>
    <row r="832" spans="9:49" ht="18.75" customHeight="1">
      <c r="I832" s="3"/>
      <c r="J832" s="4"/>
      <c r="K832" s="25" t="s">
        <v>55</v>
      </c>
      <c r="L832" s="25">
        <f t="shared" si="219"/>
        <v>0</v>
      </c>
      <c r="M832" s="25" t="s">
        <v>21</v>
      </c>
      <c r="N832" s="25">
        <f t="shared" si="220"/>
        <v>0</v>
      </c>
      <c r="O832" s="26" t="s">
        <v>22</v>
      </c>
      <c r="P832" s="25">
        <f t="shared" si="225"/>
        <v>0</v>
      </c>
      <c r="Q832" s="26" t="s">
        <v>22</v>
      </c>
      <c r="R832" s="25">
        <f t="shared" si="231"/>
        <v>0</v>
      </c>
      <c r="S832" s="26" t="s">
        <v>23</v>
      </c>
      <c r="T832" s="25">
        <f t="shared" si="224"/>
        <v>0</v>
      </c>
      <c r="U832" s="27" t="s">
        <v>21</v>
      </c>
      <c r="V832" s="28">
        <f t="shared" si="221"/>
        <v>0</v>
      </c>
      <c r="W832" s="29" t="s">
        <v>24</v>
      </c>
      <c r="X832" s="2"/>
      <c r="Y832" s="8" t="s">
        <v>56</v>
      </c>
      <c r="Z832" s="10">
        <f t="shared" si="226"/>
        <v>0</v>
      </c>
      <c r="AA832" s="9" t="s">
        <v>57</v>
      </c>
      <c r="AB832" s="8">
        <f t="shared" si="222"/>
        <v>0</v>
      </c>
      <c r="AC832" s="8" t="s">
        <v>58</v>
      </c>
      <c r="AK832" s="8" t="s">
        <v>20</v>
      </c>
      <c r="AL832" s="8">
        <f t="shared" si="218"/>
        <v>0</v>
      </c>
      <c r="AM832" s="8" t="s">
        <v>21</v>
      </c>
      <c r="AN832" s="8">
        <f t="shared" si="223"/>
        <v>0</v>
      </c>
      <c r="AO832" s="9" t="s">
        <v>22</v>
      </c>
      <c r="AP832" s="8">
        <f t="shared" si="229"/>
        <v>0</v>
      </c>
      <c r="AQ832" s="9" t="s">
        <v>22</v>
      </c>
      <c r="AR832" s="8">
        <f t="shared" si="230"/>
        <v>0</v>
      </c>
      <c r="AS832" s="9" t="s">
        <v>23</v>
      </c>
      <c r="AT832" s="8">
        <f t="shared" si="227"/>
        <v>0</v>
      </c>
      <c r="AU832" s="8" t="s">
        <v>21</v>
      </c>
      <c r="AV832" s="10">
        <f t="shared" si="228"/>
        <v>0</v>
      </c>
      <c r="AW832" s="9" t="s">
        <v>24</v>
      </c>
    </row>
    <row r="833" spans="9:49" ht="18.75" customHeight="1">
      <c r="I833" s="3"/>
      <c r="J833" s="4"/>
      <c r="K833" s="25" t="s">
        <v>55</v>
      </c>
      <c r="L833" s="25">
        <f t="shared" si="219"/>
        <v>0</v>
      </c>
      <c r="M833" s="25" t="s">
        <v>21</v>
      </c>
      <c r="N833" s="25">
        <f t="shared" si="220"/>
        <v>0</v>
      </c>
      <c r="O833" s="26" t="s">
        <v>22</v>
      </c>
      <c r="P833" s="25">
        <f t="shared" si="225"/>
        <v>0</v>
      </c>
      <c r="Q833" s="26" t="s">
        <v>22</v>
      </c>
      <c r="R833" s="25">
        <f t="shared" si="231"/>
        <v>0</v>
      </c>
      <c r="S833" s="26" t="s">
        <v>23</v>
      </c>
      <c r="T833" s="25">
        <f t="shared" si="224"/>
        <v>0</v>
      </c>
      <c r="U833" s="27" t="s">
        <v>21</v>
      </c>
      <c r="V833" s="28">
        <f t="shared" si="221"/>
        <v>0</v>
      </c>
      <c r="W833" s="29" t="s">
        <v>24</v>
      </c>
      <c r="X833" s="2"/>
      <c r="Y833" s="8" t="s">
        <v>56</v>
      </c>
      <c r="Z833" s="10">
        <f t="shared" si="226"/>
        <v>0</v>
      </c>
      <c r="AA833" s="9" t="s">
        <v>57</v>
      </c>
      <c r="AB833" s="8">
        <f t="shared" si="222"/>
        <v>0</v>
      </c>
      <c r="AC833" s="8" t="s">
        <v>58</v>
      </c>
      <c r="AK833" s="8" t="s">
        <v>20</v>
      </c>
      <c r="AL833" s="8">
        <f t="shared" si="218"/>
        <v>0</v>
      </c>
      <c r="AM833" s="8" t="s">
        <v>21</v>
      </c>
      <c r="AN833" s="8">
        <f t="shared" si="223"/>
        <v>0</v>
      </c>
      <c r="AO833" s="9" t="s">
        <v>22</v>
      </c>
      <c r="AP833" s="8">
        <f t="shared" si="229"/>
        <v>0</v>
      </c>
      <c r="AQ833" s="9" t="s">
        <v>22</v>
      </c>
      <c r="AR833" s="8">
        <f t="shared" si="230"/>
        <v>0</v>
      </c>
      <c r="AS833" s="9" t="s">
        <v>23</v>
      </c>
      <c r="AT833" s="8">
        <f t="shared" si="227"/>
        <v>0</v>
      </c>
      <c r="AU833" s="8" t="s">
        <v>21</v>
      </c>
      <c r="AV833" s="10">
        <f t="shared" si="228"/>
        <v>0</v>
      </c>
      <c r="AW833" s="9" t="s">
        <v>24</v>
      </c>
    </row>
    <row r="834" spans="9:49" ht="18.75" customHeight="1">
      <c r="I834" s="3"/>
      <c r="J834" s="4"/>
      <c r="K834" s="25" t="s">
        <v>55</v>
      </c>
      <c r="L834" s="25">
        <f t="shared" si="219"/>
        <v>0</v>
      </c>
      <c r="M834" s="25" t="s">
        <v>21</v>
      </c>
      <c r="N834" s="25">
        <f t="shared" si="220"/>
        <v>0</v>
      </c>
      <c r="O834" s="26" t="s">
        <v>22</v>
      </c>
      <c r="P834" s="25">
        <f t="shared" si="225"/>
        <v>0</v>
      </c>
      <c r="Q834" s="26" t="s">
        <v>22</v>
      </c>
      <c r="R834" s="25">
        <f t="shared" si="231"/>
        <v>0</v>
      </c>
      <c r="S834" s="26" t="s">
        <v>23</v>
      </c>
      <c r="T834" s="25">
        <f t="shared" si="224"/>
        <v>0</v>
      </c>
      <c r="U834" s="27" t="s">
        <v>21</v>
      </c>
      <c r="V834" s="28">
        <f t="shared" si="221"/>
        <v>0</v>
      </c>
      <c r="W834" s="29" t="s">
        <v>24</v>
      </c>
      <c r="X834" s="2"/>
      <c r="Y834" s="8" t="s">
        <v>56</v>
      </c>
      <c r="Z834" s="10">
        <f t="shared" si="226"/>
        <v>0</v>
      </c>
      <c r="AA834" s="9" t="s">
        <v>57</v>
      </c>
      <c r="AB834" s="8">
        <f t="shared" si="222"/>
        <v>0</v>
      </c>
      <c r="AC834" s="8" t="s">
        <v>58</v>
      </c>
      <c r="AK834" s="8" t="s">
        <v>20</v>
      </c>
      <c r="AL834" s="8">
        <f t="shared" ref="AL834:AL897" si="232">A834</f>
        <v>0</v>
      </c>
      <c r="AM834" s="8" t="s">
        <v>21</v>
      </c>
      <c r="AN834" s="8">
        <f t="shared" si="223"/>
        <v>0</v>
      </c>
      <c r="AO834" s="9" t="s">
        <v>22</v>
      </c>
      <c r="AP834" s="8">
        <f t="shared" si="229"/>
        <v>0</v>
      </c>
      <c r="AQ834" s="9" t="s">
        <v>22</v>
      </c>
      <c r="AR834" s="8">
        <f t="shared" si="230"/>
        <v>0</v>
      </c>
      <c r="AS834" s="9" t="s">
        <v>23</v>
      </c>
      <c r="AT834" s="8">
        <f t="shared" si="227"/>
        <v>0</v>
      </c>
      <c r="AU834" s="8" t="s">
        <v>21</v>
      </c>
      <c r="AV834" s="10">
        <f t="shared" si="228"/>
        <v>0</v>
      </c>
      <c r="AW834" s="9" t="s">
        <v>24</v>
      </c>
    </row>
    <row r="835" spans="9:49" ht="18.75" customHeight="1">
      <c r="I835" s="3"/>
      <c r="J835" s="4"/>
      <c r="K835" s="25" t="s">
        <v>55</v>
      </c>
      <c r="L835" s="25">
        <f t="shared" si="219"/>
        <v>0</v>
      </c>
      <c r="M835" s="25" t="s">
        <v>21</v>
      </c>
      <c r="N835" s="25">
        <f t="shared" si="220"/>
        <v>0</v>
      </c>
      <c r="O835" s="26" t="s">
        <v>22</v>
      </c>
      <c r="P835" s="25">
        <f t="shared" si="225"/>
        <v>0</v>
      </c>
      <c r="Q835" s="26" t="s">
        <v>22</v>
      </c>
      <c r="R835" s="25">
        <f t="shared" si="231"/>
        <v>0</v>
      </c>
      <c r="S835" s="26" t="s">
        <v>23</v>
      </c>
      <c r="T835" s="25">
        <f t="shared" si="224"/>
        <v>0</v>
      </c>
      <c r="U835" s="27" t="s">
        <v>21</v>
      </c>
      <c r="V835" s="28">
        <f t="shared" si="221"/>
        <v>0</v>
      </c>
      <c r="W835" s="29" t="s">
        <v>24</v>
      </c>
      <c r="X835" s="2"/>
      <c r="Y835" s="8" t="s">
        <v>56</v>
      </c>
      <c r="Z835" s="10">
        <f t="shared" si="226"/>
        <v>0</v>
      </c>
      <c r="AA835" s="9" t="s">
        <v>57</v>
      </c>
      <c r="AB835" s="8">
        <f t="shared" si="222"/>
        <v>0</v>
      </c>
      <c r="AC835" s="8" t="s">
        <v>58</v>
      </c>
      <c r="AK835" s="8" t="s">
        <v>20</v>
      </c>
      <c r="AL835" s="8">
        <f t="shared" si="232"/>
        <v>0</v>
      </c>
      <c r="AM835" s="8" t="s">
        <v>21</v>
      </c>
      <c r="AN835" s="8">
        <f t="shared" si="223"/>
        <v>0</v>
      </c>
      <c r="AO835" s="9" t="s">
        <v>22</v>
      </c>
      <c r="AP835" s="8">
        <f t="shared" si="229"/>
        <v>0</v>
      </c>
      <c r="AQ835" s="9" t="s">
        <v>22</v>
      </c>
      <c r="AR835" s="8">
        <f t="shared" si="230"/>
        <v>0</v>
      </c>
      <c r="AS835" s="9" t="s">
        <v>23</v>
      </c>
      <c r="AT835" s="8">
        <f t="shared" si="227"/>
        <v>0</v>
      </c>
      <c r="AU835" s="8" t="s">
        <v>21</v>
      </c>
      <c r="AV835" s="10">
        <f t="shared" si="228"/>
        <v>0</v>
      </c>
      <c r="AW835" s="9" t="s">
        <v>24</v>
      </c>
    </row>
    <row r="836" spans="9:49" ht="18.75" customHeight="1">
      <c r="I836" s="3"/>
      <c r="J836" s="4"/>
      <c r="K836" s="25" t="s">
        <v>55</v>
      </c>
      <c r="L836" s="25">
        <f t="shared" si="219"/>
        <v>0</v>
      </c>
      <c r="M836" s="25" t="s">
        <v>21</v>
      </c>
      <c r="N836" s="25">
        <f t="shared" si="220"/>
        <v>0</v>
      </c>
      <c r="O836" s="26" t="s">
        <v>22</v>
      </c>
      <c r="P836" s="25">
        <f t="shared" si="225"/>
        <v>0</v>
      </c>
      <c r="Q836" s="26" t="s">
        <v>22</v>
      </c>
      <c r="R836" s="25">
        <f t="shared" si="231"/>
        <v>0</v>
      </c>
      <c r="S836" s="26" t="s">
        <v>23</v>
      </c>
      <c r="T836" s="25">
        <f t="shared" si="224"/>
        <v>0</v>
      </c>
      <c r="U836" s="27" t="s">
        <v>21</v>
      </c>
      <c r="V836" s="28">
        <f t="shared" si="221"/>
        <v>0</v>
      </c>
      <c r="W836" s="29" t="s">
        <v>24</v>
      </c>
      <c r="X836" s="2"/>
      <c r="Y836" s="8" t="s">
        <v>56</v>
      </c>
      <c r="Z836" s="10">
        <f t="shared" si="226"/>
        <v>0</v>
      </c>
      <c r="AA836" s="9" t="s">
        <v>57</v>
      </c>
      <c r="AB836" s="8">
        <f t="shared" si="222"/>
        <v>0</v>
      </c>
      <c r="AC836" s="8" t="s">
        <v>58</v>
      </c>
      <c r="AK836" s="8" t="s">
        <v>20</v>
      </c>
      <c r="AL836" s="8">
        <f t="shared" si="232"/>
        <v>0</v>
      </c>
      <c r="AM836" s="8" t="s">
        <v>21</v>
      </c>
      <c r="AN836" s="8">
        <f t="shared" si="223"/>
        <v>0</v>
      </c>
      <c r="AO836" s="9" t="s">
        <v>22</v>
      </c>
      <c r="AP836" s="8">
        <f t="shared" si="229"/>
        <v>0</v>
      </c>
      <c r="AQ836" s="9" t="s">
        <v>22</v>
      </c>
      <c r="AR836" s="8">
        <f t="shared" si="230"/>
        <v>0</v>
      </c>
      <c r="AS836" s="9" t="s">
        <v>23</v>
      </c>
      <c r="AT836" s="8">
        <f t="shared" si="227"/>
        <v>0</v>
      </c>
      <c r="AU836" s="8" t="s">
        <v>21</v>
      </c>
      <c r="AV836" s="10">
        <f t="shared" si="228"/>
        <v>0</v>
      </c>
      <c r="AW836" s="9" t="s">
        <v>24</v>
      </c>
    </row>
    <row r="837" spans="9:49" ht="18.75" customHeight="1">
      <c r="I837" s="3"/>
      <c r="J837" s="4"/>
      <c r="K837" s="25" t="s">
        <v>55</v>
      </c>
      <c r="L837" s="25">
        <f t="shared" si="219"/>
        <v>0</v>
      </c>
      <c r="M837" s="25" t="s">
        <v>21</v>
      </c>
      <c r="N837" s="25">
        <f t="shared" si="220"/>
        <v>0</v>
      </c>
      <c r="O837" s="26" t="s">
        <v>22</v>
      </c>
      <c r="P837" s="25">
        <f t="shared" si="225"/>
        <v>0</v>
      </c>
      <c r="Q837" s="26" t="s">
        <v>22</v>
      </c>
      <c r="R837" s="25">
        <f t="shared" si="231"/>
        <v>0</v>
      </c>
      <c r="S837" s="26" t="s">
        <v>23</v>
      </c>
      <c r="T837" s="25">
        <f t="shared" si="224"/>
        <v>0</v>
      </c>
      <c r="U837" s="27" t="s">
        <v>21</v>
      </c>
      <c r="V837" s="28">
        <f t="shared" si="221"/>
        <v>0</v>
      </c>
      <c r="W837" s="29" t="s">
        <v>24</v>
      </c>
      <c r="X837" s="2"/>
      <c r="Y837" s="8" t="s">
        <v>56</v>
      </c>
      <c r="Z837" s="10">
        <f t="shared" si="226"/>
        <v>0</v>
      </c>
      <c r="AA837" s="9" t="s">
        <v>57</v>
      </c>
      <c r="AB837" s="8">
        <f t="shared" si="222"/>
        <v>0</v>
      </c>
      <c r="AC837" s="8" t="s">
        <v>58</v>
      </c>
      <c r="AK837" s="8" t="s">
        <v>20</v>
      </c>
      <c r="AL837" s="8">
        <f t="shared" si="232"/>
        <v>0</v>
      </c>
      <c r="AM837" s="8" t="s">
        <v>21</v>
      </c>
      <c r="AN837" s="8">
        <f t="shared" si="223"/>
        <v>0</v>
      </c>
      <c r="AO837" s="9" t="s">
        <v>22</v>
      </c>
      <c r="AP837" s="8">
        <f t="shared" si="229"/>
        <v>0</v>
      </c>
      <c r="AQ837" s="9" t="s">
        <v>22</v>
      </c>
      <c r="AR837" s="8">
        <f t="shared" si="230"/>
        <v>0</v>
      </c>
      <c r="AS837" s="9" t="s">
        <v>23</v>
      </c>
      <c r="AT837" s="8">
        <f t="shared" si="227"/>
        <v>0</v>
      </c>
      <c r="AU837" s="8" t="s">
        <v>21</v>
      </c>
      <c r="AV837" s="10">
        <f t="shared" si="228"/>
        <v>0</v>
      </c>
      <c r="AW837" s="9" t="s">
        <v>24</v>
      </c>
    </row>
    <row r="838" spans="9:49" ht="18.75" customHeight="1">
      <c r="I838" s="3"/>
      <c r="J838" s="4"/>
      <c r="K838" s="25" t="s">
        <v>55</v>
      </c>
      <c r="L838" s="25">
        <f t="shared" si="219"/>
        <v>0</v>
      </c>
      <c r="M838" s="25" t="s">
        <v>21</v>
      </c>
      <c r="N838" s="25">
        <f t="shared" si="220"/>
        <v>0</v>
      </c>
      <c r="O838" s="26" t="s">
        <v>22</v>
      </c>
      <c r="P838" s="25">
        <f t="shared" si="225"/>
        <v>0</v>
      </c>
      <c r="Q838" s="26" t="s">
        <v>22</v>
      </c>
      <c r="R838" s="25">
        <f t="shared" si="231"/>
        <v>0</v>
      </c>
      <c r="S838" s="26" t="s">
        <v>23</v>
      </c>
      <c r="T838" s="25">
        <f t="shared" si="224"/>
        <v>0</v>
      </c>
      <c r="U838" s="27" t="s">
        <v>21</v>
      </c>
      <c r="V838" s="28">
        <f t="shared" si="221"/>
        <v>0</v>
      </c>
      <c r="W838" s="29" t="s">
        <v>24</v>
      </c>
      <c r="X838" s="2"/>
      <c r="Y838" s="8" t="s">
        <v>56</v>
      </c>
      <c r="Z838" s="10">
        <f t="shared" si="226"/>
        <v>0</v>
      </c>
      <c r="AA838" s="9" t="s">
        <v>57</v>
      </c>
      <c r="AB838" s="8">
        <f t="shared" si="222"/>
        <v>0</v>
      </c>
      <c r="AC838" s="8" t="s">
        <v>58</v>
      </c>
      <c r="AK838" s="8" t="s">
        <v>20</v>
      </c>
      <c r="AL838" s="8">
        <f t="shared" si="232"/>
        <v>0</v>
      </c>
      <c r="AM838" s="8" t="s">
        <v>21</v>
      </c>
      <c r="AN838" s="8">
        <f t="shared" si="223"/>
        <v>0</v>
      </c>
      <c r="AO838" s="9" t="s">
        <v>22</v>
      </c>
      <c r="AP838" s="8">
        <f t="shared" si="229"/>
        <v>0</v>
      </c>
      <c r="AQ838" s="9" t="s">
        <v>22</v>
      </c>
      <c r="AR838" s="8">
        <f t="shared" si="230"/>
        <v>0</v>
      </c>
      <c r="AS838" s="9" t="s">
        <v>23</v>
      </c>
      <c r="AT838" s="8">
        <f t="shared" si="227"/>
        <v>0</v>
      </c>
      <c r="AU838" s="8" t="s">
        <v>21</v>
      </c>
      <c r="AV838" s="10">
        <f t="shared" si="228"/>
        <v>0</v>
      </c>
      <c r="AW838" s="9" t="s">
        <v>24</v>
      </c>
    </row>
    <row r="839" spans="9:49" ht="18.75" customHeight="1">
      <c r="I839" s="3"/>
      <c r="J839" s="4"/>
      <c r="K839" s="25" t="s">
        <v>55</v>
      </c>
      <c r="L839" s="25">
        <f t="shared" si="219"/>
        <v>0</v>
      </c>
      <c r="M839" s="25" t="s">
        <v>21</v>
      </c>
      <c r="N839" s="25">
        <f t="shared" si="220"/>
        <v>0</v>
      </c>
      <c r="O839" s="26" t="s">
        <v>22</v>
      </c>
      <c r="P839" s="25">
        <f t="shared" si="225"/>
        <v>0</v>
      </c>
      <c r="Q839" s="26" t="s">
        <v>22</v>
      </c>
      <c r="R839" s="25">
        <f t="shared" si="231"/>
        <v>0</v>
      </c>
      <c r="S839" s="26" t="s">
        <v>23</v>
      </c>
      <c r="T839" s="25">
        <f t="shared" si="224"/>
        <v>0</v>
      </c>
      <c r="U839" s="27" t="s">
        <v>21</v>
      </c>
      <c r="V839" s="28">
        <f t="shared" si="221"/>
        <v>0</v>
      </c>
      <c r="W839" s="29" t="s">
        <v>24</v>
      </c>
      <c r="X839" s="2"/>
      <c r="Y839" s="8" t="s">
        <v>56</v>
      </c>
      <c r="Z839" s="10">
        <f t="shared" si="226"/>
        <v>0</v>
      </c>
      <c r="AA839" s="9" t="s">
        <v>57</v>
      </c>
      <c r="AB839" s="8">
        <f t="shared" si="222"/>
        <v>0</v>
      </c>
      <c r="AC839" s="8" t="s">
        <v>58</v>
      </c>
      <c r="AK839" s="8" t="s">
        <v>20</v>
      </c>
      <c r="AL839" s="8">
        <f t="shared" si="232"/>
        <v>0</v>
      </c>
      <c r="AM839" s="8" t="s">
        <v>21</v>
      </c>
      <c r="AN839" s="8">
        <f t="shared" si="223"/>
        <v>0</v>
      </c>
      <c r="AO839" s="9" t="s">
        <v>22</v>
      </c>
      <c r="AP839" s="8">
        <f t="shared" si="229"/>
        <v>0</v>
      </c>
      <c r="AQ839" s="9" t="s">
        <v>22</v>
      </c>
      <c r="AR839" s="8">
        <f t="shared" si="230"/>
        <v>0</v>
      </c>
      <c r="AS839" s="9" t="s">
        <v>23</v>
      </c>
      <c r="AT839" s="8">
        <f t="shared" si="227"/>
        <v>0</v>
      </c>
      <c r="AU839" s="8" t="s">
        <v>21</v>
      </c>
      <c r="AV839" s="10">
        <f t="shared" si="228"/>
        <v>0</v>
      </c>
      <c r="AW839" s="9" t="s">
        <v>24</v>
      </c>
    </row>
    <row r="840" spans="9:49" ht="18.75" customHeight="1">
      <c r="I840" s="3"/>
      <c r="J840" s="4"/>
      <c r="K840" s="25" t="s">
        <v>55</v>
      </c>
      <c r="L840" s="25">
        <f t="shared" si="219"/>
        <v>0</v>
      </c>
      <c r="M840" s="25" t="s">
        <v>21</v>
      </c>
      <c r="N840" s="25">
        <f t="shared" si="220"/>
        <v>0</v>
      </c>
      <c r="O840" s="26" t="s">
        <v>22</v>
      </c>
      <c r="P840" s="25">
        <f t="shared" si="225"/>
        <v>0</v>
      </c>
      <c r="Q840" s="26" t="s">
        <v>22</v>
      </c>
      <c r="R840" s="25">
        <f t="shared" si="231"/>
        <v>0</v>
      </c>
      <c r="S840" s="26" t="s">
        <v>23</v>
      </c>
      <c r="T840" s="25">
        <f t="shared" si="224"/>
        <v>0</v>
      </c>
      <c r="U840" s="27" t="s">
        <v>21</v>
      </c>
      <c r="V840" s="28">
        <f t="shared" si="221"/>
        <v>0</v>
      </c>
      <c r="W840" s="29" t="s">
        <v>24</v>
      </c>
      <c r="X840" s="2"/>
      <c r="Y840" s="8" t="s">
        <v>56</v>
      </c>
      <c r="Z840" s="10">
        <f t="shared" si="226"/>
        <v>0</v>
      </c>
      <c r="AA840" s="9" t="s">
        <v>57</v>
      </c>
      <c r="AB840" s="8">
        <f t="shared" si="222"/>
        <v>0</v>
      </c>
      <c r="AC840" s="8" t="s">
        <v>58</v>
      </c>
      <c r="AK840" s="8" t="s">
        <v>20</v>
      </c>
      <c r="AL840" s="8">
        <f t="shared" si="232"/>
        <v>0</v>
      </c>
      <c r="AM840" s="8" t="s">
        <v>21</v>
      </c>
      <c r="AN840" s="8">
        <f t="shared" si="223"/>
        <v>0</v>
      </c>
      <c r="AO840" s="9" t="s">
        <v>22</v>
      </c>
      <c r="AP840" s="8">
        <f t="shared" si="229"/>
        <v>0</v>
      </c>
      <c r="AQ840" s="9" t="s">
        <v>22</v>
      </c>
      <c r="AR840" s="8">
        <f t="shared" si="230"/>
        <v>0</v>
      </c>
      <c r="AS840" s="9" t="s">
        <v>23</v>
      </c>
      <c r="AT840" s="8">
        <f t="shared" si="227"/>
        <v>0</v>
      </c>
      <c r="AU840" s="8" t="s">
        <v>21</v>
      </c>
      <c r="AV840" s="10">
        <f t="shared" si="228"/>
        <v>0</v>
      </c>
      <c r="AW840" s="9" t="s">
        <v>24</v>
      </c>
    </row>
    <row r="841" spans="9:49" ht="18.75" customHeight="1">
      <c r="I841" s="3"/>
      <c r="J841" s="4"/>
      <c r="K841" s="25" t="s">
        <v>55</v>
      </c>
      <c r="L841" s="25">
        <f t="shared" ref="L841:L904" si="233">A841</f>
        <v>0</v>
      </c>
      <c r="M841" s="25" t="s">
        <v>21</v>
      </c>
      <c r="N841" s="25">
        <f t="shared" ref="N841:N904" si="234">B841</f>
        <v>0</v>
      </c>
      <c r="O841" s="26" t="s">
        <v>22</v>
      </c>
      <c r="P841" s="25">
        <f t="shared" si="225"/>
        <v>0</v>
      </c>
      <c r="Q841" s="26" t="s">
        <v>22</v>
      </c>
      <c r="R841" s="25">
        <f t="shared" si="231"/>
        <v>0</v>
      </c>
      <c r="S841" s="26" t="s">
        <v>23</v>
      </c>
      <c r="T841" s="25">
        <f t="shared" si="224"/>
        <v>0</v>
      </c>
      <c r="U841" s="27" t="s">
        <v>21</v>
      </c>
      <c r="V841" s="28">
        <f t="shared" ref="V841:V904" si="235">I841</f>
        <v>0</v>
      </c>
      <c r="W841" s="29" t="s">
        <v>24</v>
      </c>
      <c r="X841" s="2"/>
      <c r="Y841" s="8" t="s">
        <v>56</v>
      </c>
      <c r="Z841" s="10">
        <f t="shared" si="226"/>
        <v>0</v>
      </c>
      <c r="AA841" s="9" t="s">
        <v>57</v>
      </c>
      <c r="AB841" s="8">
        <f t="shared" ref="AB841:AB904" si="236">A841</f>
        <v>0</v>
      </c>
      <c r="AC841" s="8" t="s">
        <v>58</v>
      </c>
      <c r="AK841" s="8" t="s">
        <v>20</v>
      </c>
      <c r="AL841" s="8">
        <f t="shared" si="232"/>
        <v>0</v>
      </c>
      <c r="AM841" s="8" t="s">
        <v>21</v>
      </c>
      <c r="AN841" s="8">
        <f t="shared" si="223"/>
        <v>0</v>
      </c>
      <c r="AO841" s="9" t="s">
        <v>22</v>
      </c>
      <c r="AP841" s="8">
        <f t="shared" si="229"/>
        <v>0</v>
      </c>
      <c r="AQ841" s="9" t="s">
        <v>22</v>
      </c>
      <c r="AR841" s="8">
        <f t="shared" si="230"/>
        <v>0</v>
      </c>
      <c r="AS841" s="9" t="s">
        <v>23</v>
      </c>
      <c r="AT841" s="8">
        <f t="shared" si="227"/>
        <v>0</v>
      </c>
      <c r="AU841" s="8" t="s">
        <v>21</v>
      </c>
      <c r="AV841" s="10">
        <f t="shared" si="228"/>
        <v>0</v>
      </c>
      <c r="AW841" s="9" t="s">
        <v>24</v>
      </c>
    </row>
    <row r="842" spans="9:49" ht="18.75" customHeight="1">
      <c r="I842" s="3"/>
      <c r="J842" s="4"/>
      <c r="K842" s="25" t="s">
        <v>55</v>
      </c>
      <c r="L842" s="25">
        <f t="shared" si="233"/>
        <v>0</v>
      </c>
      <c r="M842" s="25" t="s">
        <v>21</v>
      </c>
      <c r="N842" s="25">
        <f t="shared" si="234"/>
        <v>0</v>
      </c>
      <c r="O842" s="26" t="s">
        <v>22</v>
      </c>
      <c r="P842" s="25">
        <f t="shared" si="225"/>
        <v>0</v>
      </c>
      <c r="Q842" s="26" t="s">
        <v>22</v>
      </c>
      <c r="R842" s="25">
        <f t="shared" si="231"/>
        <v>0</v>
      </c>
      <c r="S842" s="26" t="s">
        <v>23</v>
      </c>
      <c r="T842" s="25">
        <f t="shared" si="224"/>
        <v>0</v>
      </c>
      <c r="U842" s="27" t="s">
        <v>21</v>
      </c>
      <c r="V842" s="28">
        <f t="shared" si="235"/>
        <v>0</v>
      </c>
      <c r="W842" s="29" t="s">
        <v>24</v>
      </c>
      <c r="X842" s="2"/>
      <c r="Y842" s="8" t="s">
        <v>56</v>
      </c>
      <c r="Z842" s="10">
        <f t="shared" si="226"/>
        <v>0</v>
      </c>
      <c r="AA842" s="9" t="s">
        <v>57</v>
      </c>
      <c r="AB842" s="8">
        <f t="shared" si="236"/>
        <v>0</v>
      </c>
      <c r="AC842" s="8" t="s">
        <v>58</v>
      </c>
      <c r="AK842" s="8" t="s">
        <v>20</v>
      </c>
      <c r="AL842" s="8">
        <f t="shared" si="232"/>
        <v>0</v>
      </c>
      <c r="AM842" s="8" t="s">
        <v>21</v>
      </c>
      <c r="AN842" s="8">
        <f t="shared" si="223"/>
        <v>0</v>
      </c>
      <c r="AO842" s="9" t="s">
        <v>22</v>
      </c>
      <c r="AP842" s="8">
        <f t="shared" si="229"/>
        <v>0</v>
      </c>
      <c r="AQ842" s="9" t="s">
        <v>22</v>
      </c>
      <c r="AR842" s="8">
        <f t="shared" si="230"/>
        <v>0</v>
      </c>
      <c r="AS842" s="9" t="s">
        <v>23</v>
      </c>
      <c r="AT842" s="8">
        <f t="shared" si="227"/>
        <v>0</v>
      </c>
      <c r="AU842" s="8" t="s">
        <v>21</v>
      </c>
      <c r="AV842" s="10">
        <f t="shared" si="228"/>
        <v>0</v>
      </c>
      <c r="AW842" s="9" t="s">
        <v>24</v>
      </c>
    </row>
    <row r="843" spans="9:49" ht="18.75" customHeight="1">
      <c r="I843" s="3"/>
      <c r="J843" s="4"/>
      <c r="K843" s="25" t="s">
        <v>55</v>
      </c>
      <c r="L843" s="25">
        <f t="shared" si="233"/>
        <v>0</v>
      </c>
      <c r="M843" s="25" t="s">
        <v>21</v>
      </c>
      <c r="N843" s="25">
        <f t="shared" si="234"/>
        <v>0</v>
      </c>
      <c r="O843" s="26" t="s">
        <v>22</v>
      </c>
      <c r="P843" s="25">
        <f t="shared" si="225"/>
        <v>0</v>
      </c>
      <c r="Q843" s="26" t="s">
        <v>22</v>
      </c>
      <c r="R843" s="25">
        <f t="shared" si="231"/>
        <v>0</v>
      </c>
      <c r="S843" s="26" t="s">
        <v>23</v>
      </c>
      <c r="T843" s="25">
        <f t="shared" si="224"/>
        <v>0</v>
      </c>
      <c r="U843" s="27" t="s">
        <v>21</v>
      </c>
      <c r="V843" s="28">
        <f t="shared" si="235"/>
        <v>0</v>
      </c>
      <c r="W843" s="29" t="s">
        <v>24</v>
      </c>
      <c r="X843" s="2"/>
      <c r="Y843" s="8" t="s">
        <v>56</v>
      </c>
      <c r="Z843" s="10">
        <f t="shared" si="226"/>
        <v>0</v>
      </c>
      <c r="AA843" s="9" t="s">
        <v>57</v>
      </c>
      <c r="AB843" s="8">
        <f t="shared" si="236"/>
        <v>0</v>
      </c>
      <c r="AC843" s="8" t="s">
        <v>58</v>
      </c>
      <c r="AK843" s="8" t="s">
        <v>20</v>
      </c>
      <c r="AL843" s="8">
        <f t="shared" si="232"/>
        <v>0</v>
      </c>
      <c r="AM843" s="8" t="s">
        <v>21</v>
      </c>
      <c r="AN843" s="8">
        <f t="shared" si="223"/>
        <v>0</v>
      </c>
      <c r="AO843" s="9" t="s">
        <v>22</v>
      </c>
      <c r="AP843" s="8">
        <f t="shared" si="229"/>
        <v>0</v>
      </c>
      <c r="AQ843" s="9" t="s">
        <v>22</v>
      </c>
      <c r="AR843" s="8">
        <f t="shared" si="230"/>
        <v>0</v>
      </c>
      <c r="AS843" s="9" t="s">
        <v>23</v>
      </c>
      <c r="AT843" s="8">
        <f t="shared" si="227"/>
        <v>0</v>
      </c>
      <c r="AU843" s="8" t="s">
        <v>21</v>
      </c>
      <c r="AV843" s="10">
        <f t="shared" si="228"/>
        <v>0</v>
      </c>
      <c r="AW843" s="9" t="s">
        <v>24</v>
      </c>
    </row>
    <row r="844" spans="9:49" ht="18.75" customHeight="1">
      <c r="I844" s="3"/>
      <c r="J844" s="4"/>
      <c r="K844" s="25" t="s">
        <v>55</v>
      </c>
      <c r="L844" s="25">
        <f t="shared" si="233"/>
        <v>0</v>
      </c>
      <c r="M844" s="25" t="s">
        <v>21</v>
      </c>
      <c r="N844" s="25">
        <f t="shared" si="234"/>
        <v>0</v>
      </c>
      <c r="O844" s="26" t="s">
        <v>22</v>
      </c>
      <c r="P844" s="25">
        <f t="shared" si="225"/>
        <v>0</v>
      </c>
      <c r="Q844" s="26" t="s">
        <v>22</v>
      </c>
      <c r="R844" s="25">
        <f t="shared" si="231"/>
        <v>0</v>
      </c>
      <c r="S844" s="26" t="s">
        <v>23</v>
      </c>
      <c r="T844" s="25">
        <f t="shared" si="224"/>
        <v>0</v>
      </c>
      <c r="U844" s="27" t="s">
        <v>21</v>
      </c>
      <c r="V844" s="28">
        <f t="shared" si="235"/>
        <v>0</v>
      </c>
      <c r="W844" s="29" t="s">
        <v>24</v>
      </c>
      <c r="X844" s="2"/>
      <c r="Y844" s="8" t="s">
        <v>56</v>
      </c>
      <c r="Z844" s="10">
        <f t="shared" si="226"/>
        <v>0</v>
      </c>
      <c r="AA844" s="9" t="s">
        <v>57</v>
      </c>
      <c r="AB844" s="8">
        <f t="shared" si="236"/>
        <v>0</v>
      </c>
      <c r="AC844" s="8" t="s">
        <v>58</v>
      </c>
      <c r="AK844" s="8" t="s">
        <v>20</v>
      </c>
      <c r="AL844" s="8">
        <f t="shared" si="232"/>
        <v>0</v>
      </c>
      <c r="AM844" s="8" t="s">
        <v>21</v>
      </c>
      <c r="AN844" s="8">
        <f t="shared" si="223"/>
        <v>0</v>
      </c>
      <c r="AO844" s="9" t="s">
        <v>22</v>
      </c>
      <c r="AP844" s="8">
        <f t="shared" si="229"/>
        <v>0</v>
      </c>
      <c r="AQ844" s="9" t="s">
        <v>22</v>
      </c>
      <c r="AR844" s="8">
        <f t="shared" si="230"/>
        <v>0</v>
      </c>
      <c r="AS844" s="9" t="s">
        <v>23</v>
      </c>
      <c r="AT844" s="8">
        <f t="shared" si="227"/>
        <v>0</v>
      </c>
      <c r="AU844" s="8" t="s">
        <v>21</v>
      </c>
      <c r="AV844" s="10">
        <f t="shared" si="228"/>
        <v>0</v>
      </c>
      <c r="AW844" s="9" t="s">
        <v>24</v>
      </c>
    </row>
    <row r="845" spans="9:49" ht="18.75" customHeight="1">
      <c r="I845" s="3"/>
      <c r="J845" s="4"/>
      <c r="K845" s="25" t="s">
        <v>55</v>
      </c>
      <c r="L845" s="25">
        <f t="shared" si="233"/>
        <v>0</v>
      </c>
      <c r="M845" s="25" t="s">
        <v>21</v>
      </c>
      <c r="N845" s="25">
        <f t="shared" si="234"/>
        <v>0</v>
      </c>
      <c r="O845" s="26" t="s">
        <v>22</v>
      </c>
      <c r="P845" s="25">
        <f t="shared" si="225"/>
        <v>0</v>
      </c>
      <c r="Q845" s="26" t="s">
        <v>22</v>
      </c>
      <c r="R845" s="25">
        <f t="shared" si="231"/>
        <v>0</v>
      </c>
      <c r="S845" s="26" t="s">
        <v>23</v>
      </c>
      <c r="T845" s="25">
        <f t="shared" si="224"/>
        <v>0</v>
      </c>
      <c r="U845" s="27" t="s">
        <v>21</v>
      </c>
      <c r="V845" s="28">
        <f t="shared" si="235"/>
        <v>0</v>
      </c>
      <c r="W845" s="29" t="s">
        <v>24</v>
      </c>
      <c r="X845" s="2"/>
      <c r="Y845" s="8" t="s">
        <v>56</v>
      </c>
      <c r="Z845" s="10">
        <f t="shared" si="226"/>
        <v>0</v>
      </c>
      <c r="AA845" s="9" t="s">
        <v>57</v>
      </c>
      <c r="AB845" s="8">
        <f t="shared" si="236"/>
        <v>0</v>
      </c>
      <c r="AC845" s="8" t="s">
        <v>58</v>
      </c>
      <c r="AK845" s="8" t="s">
        <v>20</v>
      </c>
      <c r="AL845" s="8">
        <f t="shared" si="232"/>
        <v>0</v>
      </c>
      <c r="AM845" s="8" t="s">
        <v>21</v>
      </c>
      <c r="AN845" s="8">
        <f t="shared" si="223"/>
        <v>0</v>
      </c>
      <c r="AO845" s="9" t="s">
        <v>22</v>
      </c>
      <c r="AP845" s="8">
        <f t="shared" si="229"/>
        <v>0</v>
      </c>
      <c r="AQ845" s="9" t="s">
        <v>22</v>
      </c>
      <c r="AR845" s="8">
        <f t="shared" si="230"/>
        <v>0</v>
      </c>
      <c r="AS845" s="9" t="s">
        <v>23</v>
      </c>
      <c r="AT845" s="8">
        <f t="shared" si="227"/>
        <v>0</v>
      </c>
      <c r="AU845" s="8" t="s">
        <v>21</v>
      </c>
      <c r="AV845" s="10">
        <f t="shared" si="228"/>
        <v>0</v>
      </c>
      <c r="AW845" s="9" t="s">
        <v>24</v>
      </c>
    </row>
    <row r="846" spans="9:49" ht="18.75" customHeight="1">
      <c r="I846" s="3"/>
      <c r="J846" s="4"/>
      <c r="K846" s="25" t="s">
        <v>55</v>
      </c>
      <c r="L846" s="25">
        <f t="shared" si="233"/>
        <v>0</v>
      </c>
      <c r="M846" s="25" t="s">
        <v>21</v>
      </c>
      <c r="N846" s="25">
        <f t="shared" si="234"/>
        <v>0</v>
      </c>
      <c r="O846" s="26" t="s">
        <v>22</v>
      </c>
      <c r="P846" s="25">
        <f t="shared" si="225"/>
        <v>0</v>
      </c>
      <c r="Q846" s="26" t="s">
        <v>22</v>
      </c>
      <c r="R846" s="25">
        <f t="shared" si="231"/>
        <v>0</v>
      </c>
      <c r="S846" s="26" t="s">
        <v>23</v>
      </c>
      <c r="T846" s="25">
        <f t="shared" si="224"/>
        <v>0</v>
      </c>
      <c r="U846" s="27" t="s">
        <v>21</v>
      </c>
      <c r="V846" s="28">
        <f t="shared" si="235"/>
        <v>0</v>
      </c>
      <c r="W846" s="29" t="s">
        <v>24</v>
      </c>
      <c r="X846" s="2"/>
      <c r="Y846" s="8" t="s">
        <v>56</v>
      </c>
      <c r="Z846" s="10">
        <f t="shared" si="226"/>
        <v>0</v>
      </c>
      <c r="AA846" s="9" t="s">
        <v>57</v>
      </c>
      <c r="AB846" s="8">
        <f t="shared" si="236"/>
        <v>0</v>
      </c>
      <c r="AC846" s="8" t="s">
        <v>58</v>
      </c>
      <c r="AK846" s="8" t="s">
        <v>20</v>
      </c>
      <c r="AL846" s="8">
        <f t="shared" si="232"/>
        <v>0</v>
      </c>
      <c r="AM846" s="8" t="s">
        <v>21</v>
      </c>
      <c r="AN846" s="8">
        <f t="shared" si="223"/>
        <v>0</v>
      </c>
      <c r="AO846" s="9" t="s">
        <v>22</v>
      </c>
      <c r="AP846" s="8">
        <f t="shared" si="229"/>
        <v>0</v>
      </c>
      <c r="AQ846" s="9" t="s">
        <v>22</v>
      </c>
      <c r="AR846" s="8">
        <f t="shared" si="230"/>
        <v>0</v>
      </c>
      <c r="AS846" s="9" t="s">
        <v>23</v>
      </c>
      <c r="AT846" s="8">
        <f t="shared" si="227"/>
        <v>0</v>
      </c>
      <c r="AU846" s="8" t="s">
        <v>21</v>
      </c>
      <c r="AV846" s="10">
        <f t="shared" si="228"/>
        <v>0</v>
      </c>
      <c r="AW846" s="9" t="s">
        <v>24</v>
      </c>
    </row>
    <row r="847" spans="9:49" ht="18.75" customHeight="1">
      <c r="I847" s="3"/>
      <c r="J847" s="4"/>
      <c r="K847" s="25" t="s">
        <v>55</v>
      </c>
      <c r="L847" s="25">
        <f t="shared" si="233"/>
        <v>0</v>
      </c>
      <c r="M847" s="25" t="s">
        <v>21</v>
      </c>
      <c r="N847" s="25">
        <f t="shared" si="234"/>
        <v>0</v>
      </c>
      <c r="O847" s="26" t="s">
        <v>22</v>
      </c>
      <c r="P847" s="25">
        <f t="shared" si="225"/>
        <v>0</v>
      </c>
      <c r="Q847" s="26" t="s">
        <v>22</v>
      </c>
      <c r="R847" s="25">
        <f t="shared" si="231"/>
        <v>0</v>
      </c>
      <c r="S847" s="26" t="s">
        <v>23</v>
      </c>
      <c r="T847" s="25">
        <f t="shared" si="224"/>
        <v>0</v>
      </c>
      <c r="U847" s="27" t="s">
        <v>21</v>
      </c>
      <c r="V847" s="28">
        <f t="shared" si="235"/>
        <v>0</v>
      </c>
      <c r="W847" s="29" t="s">
        <v>24</v>
      </c>
      <c r="X847" s="2"/>
      <c r="Y847" s="8" t="s">
        <v>56</v>
      </c>
      <c r="Z847" s="10">
        <f t="shared" si="226"/>
        <v>0</v>
      </c>
      <c r="AA847" s="9" t="s">
        <v>57</v>
      </c>
      <c r="AB847" s="8">
        <f t="shared" si="236"/>
        <v>0</v>
      </c>
      <c r="AC847" s="8" t="s">
        <v>58</v>
      </c>
      <c r="AK847" s="8" t="s">
        <v>20</v>
      </c>
      <c r="AL847" s="8">
        <f t="shared" si="232"/>
        <v>0</v>
      </c>
      <c r="AM847" s="8" t="s">
        <v>21</v>
      </c>
      <c r="AN847" s="8">
        <f t="shared" si="223"/>
        <v>0</v>
      </c>
      <c r="AO847" s="9" t="s">
        <v>22</v>
      </c>
      <c r="AP847" s="8">
        <f t="shared" si="229"/>
        <v>0</v>
      </c>
      <c r="AQ847" s="9" t="s">
        <v>22</v>
      </c>
      <c r="AR847" s="8">
        <f t="shared" si="230"/>
        <v>0</v>
      </c>
      <c r="AS847" s="9" t="s">
        <v>23</v>
      </c>
      <c r="AT847" s="8">
        <f t="shared" si="227"/>
        <v>0</v>
      </c>
      <c r="AU847" s="8" t="s">
        <v>21</v>
      </c>
      <c r="AV847" s="10">
        <f t="shared" si="228"/>
        <v>0</v>
      </c>
      <c r="AW847" s="9" t="s">
        <v>24</v>
      </c>
    </row>
    <row r="848" spans="9:49" ht="18.75" customHeight="1">
      <c r="I848" s="3"/>
      <c r="J848" s="4"/>
      <c r="K848" s="25" t="s">
        <v>55</v>
      </c>
      <c r="L848" s="25">
        <f t="shared" si="233"/>
        <v>0</v>
      </c>
      <c r="M848" s="25" t="s">
        <v>21</v>
      </c>
      <c r="N848" s="25">
        <f t="shared" si="234"/>
        <v>0</v>
      </c>
      <c r="O848" s="26" t="s">
        <v>22</v>
      </c>
      <c r="P848" s="25">
        <f t="shared" si="225"/>
        <v>0</v>
      </c>
      <c r="Q848" s="26" t="s">
        <v>22</v>
      </c>
      <c r="R848" s="25">
        <f t="shared" si="231"/>
        <v>0</v>
      </c>
      <c r="S848" s="26" t="s">
        <v>23</v>
      </c>
      <c r="T848" s="25">
        <f t="shared" si="224"/>
        <v>0</v>
      </c>
      <c r="U848" s="27" t="s">
        <v>21</v>
      </c>
      <c r="V848" s="28">
        <f t="shared" si="235"/>
        <v>0</v>
      </c>
      <c r="W848" s="29" t="s">
        <v>24</v>
      </c>
      <c r="X848" s="2"/>
      <c r="Y848" s="8" t="s">
        <v>56</v>
      </c>
      <c r="Z848" s="10">
        <f t="shared" si="226"/>
        <v>0</v>
      </c>
      <c r="AA848" s="9" t="s">
        <v>57</v>
      </c>
      <c r="AB848" s="8">
        <f t="shared" si="236"/>
        <v>0</v>
      </c>
      <c r="AC848" s="8" t="s">
        <v>58</v>
      </c>
      <c r="AK848" s="8" t="s">
        <v>20</v>
      </c>
      <c r="AL848" s="8">
        <f t="shared" si="232"/>
        <v>0</v>
      </c>
      <c r="AM848" s="8" t="s">
        <v>21</v>
      </c>
      <c r="AN848" s="8">
        <f t="shared" si="223"/>
        <v>0</v>
      </c>
      <c r="AO848" s="9" t="s">
        <v>22</v>
      </c>
      <c r="AP848" s="8">
        <f t="shared" si="229"/>
        <v>0</v>
      </c>
      <c r="AQ848" s="9" t="s">
        <v>22</v>
      </c>
      <c r="AR848" s="8">
        <f t="shared" si="230"/>
        <v>0</v>
      </c>
      <c r="AS848" s="9" t="s">
        <v>23</v>
      </c>
      <c r="AT848" s="8">
        <f t="shared" si="227"/>
        <v>0</v>
      </c>
      <c r="AU848" s="8" t="s">
        <v>21</v>
      </c>
      <c r="AV848" s="10">
        <f t="shared" si="228"/>
        <v>0</v>
      </c>
      <c r="AW848" s="9" t="s">
        <v>24</v>
      </c>
    </row>
    <row r="849" spans="9:49" ht="18.75" customHeight="1">
      <c r="I849" s="3"/>
      <c r="J849" s="4"/>
      <c r="K849" s="25" t="s">
        <v>55</v>
      </c>
      <c r="L849" s="25">
        <f t="shared" si="233"/>
        <v>0</v>
      </c>
      <c r="M849" s="25" t="s">
        <v>21</v>
      </c>
      <c r="N849" s="25">
        <f t="shared" si="234"/>
        <v>0</v>
      </c>
      <c r="O849" s="26" t="s">
        <v>22</v>
      </c>
      <c r="P849" s="25">
        <f t="shared" si="225"/>
        <v>0</v>
      </c>
      <c r="Q849" s="26" t="s">
        <v>22</v>
      </c>
      <c r="R849" s="25">
        <f t="shared" si="231"/>
        <v>0</v>
      </c>
      <c r="S849" s="26" t="s">
        <v>23</v>
      </c>
      <c r="T849" s="25">
        <f t="shared" si="224"/>
        <v>0</v>
      </c>
      <c r="U849" s="27" t="s">
        <v>21</v>
      </c>
      <c r="V849" s="28">
        <f t="shared" si="235"/>
        <v>0</v>
      </c>
      <c r="W849" s="29" t="s">
        <v>24</v>
      </c>
      <c r="X849" s="2"/>
      <c r="Y849" s="8" t="s">
        <v>56</v>
      </c>
      <c r="Z849" s="10">
        <f t="shared" si="226"/>
        <v>0</v>
      </c>
      <c r="AA849" s="9" t="s">
        <v>57</v>
      </c>
      <c r="AB849" s="8">
        <f t="shared" si="236"/>
        <v>0</v>
      </c>
      <c r="AC849" s="8" t="s">
        <v>58</v>
      </c>
      <c r="AK849" s="8" t="s">
        <v>20</v>
      </c>
      <c r="AL849" s="8">
        <f t="shared" si="232"/>
        <v>0</v>
      </c>
      <c r="AM849" s="8" t="s">
        <v>21</v>
      </c>
      <c r="AN849" s="8">
        <f t="shared" si="223"/>
        <v>0</v>
      </c>
      <c r="AO849" s="9" t="s">
        <v>22</v>
      </c>
      <c r="AP849" s="8">
        <f t="shared" si="229"/>
        <v>0</v>
      </c>
      <c r="AQ849" s="9" t="s">
        <v>22</v>
      </c>
      <c r="AR849" s="8">
        <f t="shared" si="230"/>
        <v>0</v>
      </c>
      <c r="AS849" s="9" t="s">
        <v>23</v>
      </c>
      <c r="AT849" s="8">
        <f t="shared" si="227"/>
        <v>0</v>
      </c>
      <c r="AU849" s="8" t="s">
        <v>21</v>
      </c>
      <c r="AV849" s="10">
        <f t="shared" si="228"/>
        <v>0</v>
      </c>
      <c r="AW849" s="9" t="s">
        <v>24</v>
      </c>
    </row>
    <row r="850" spans="9:49" ht="18.75" customHeight="1">
      <c r="I850" s="3"/>
      <c r="J850" s="4"/>
      <c r="K850" s="25" t="s">
        <v>55</v>
      </c>
      <c r="L850" s="25">
        <f t="shared" si="233"/>
        <v>0</v>
      </c>
      <c r="M850" s="25" t="s">
        <v>21</v>
      </c>
      <c r="N850" s="25">
        <f t="shared" si="234"/>
        <v>0</v>
      </c>
      <c r="O850" s="26" t="s">
        <v>22</v>
      </c>
      <c r="P850" s="25">
        <f t="shared" si="225"/>
        <v>0</v>
      </c>
      <c r="Q850" s="26" t="s">
        <v>22</v>
      </c>
      <c r="R850" s="25">
        <f t="shared" si="231"/>
        <v>0</v>
      </c>
      <c r="S850" s="26" t="s">
        <v>23</v>
      </c>
      <c r="T850" s="25">
        <f t="shared" si="224"/>
        <v>0</v>
      </c>
      <c r="U850" s="27" t="s">
        <v>21</v>
      </c>
      <c r="V850" s="28">
        <f t="shared" si="235"/>
        <v>0</v>
      </c>
      <c r="W850" s="29" t="s">
        <v>24</v>
      </c>
      <c r="X850" s="2"/>
      <c r="Y850" s="8" t="s">
        <v>56</v>
      </c>
      <c r="Z850" s="10">
        <f t="shared" si="226"/>
        <v>0</v>
      </c>
      <c r="AA850" s="9" t="s">
        <v>57</v>
      </c>
      <c r="AB850" s="8">
        <f t="shared" si="236"/>
        <v>0</v>
      </c>
      <c r="AC850" s="8" t="s">
        <v>58</v>
      </c>
      <c r="AK850" s="8" t="s">
        <v>20</v>
      </c>
      <c r="AL850" s="8">
        <f t="shared" si="232"/>
        <v>0</v>
      </c>
      <c r="AM850" s="8" t="s">
        <v>21</v>
      </c>
      <c r="AN850" s="8">
        <f t="shared" si="223"/>
        <v>0</v>
      </c>
      <c r="AO850" s="9" t="s">
        <v>22</v>
      </c>
      <c r="AP850" s="8">
        <f t="shared" si="229"/>
        <v>0</v>
      </c>
      <c r="AQ850" s="9" t="s">
        <v>22</v>
      </c>
      <c r="AR850" s="8">
        <f t="shared" si="230"/>
        <v>0</v>
      </c>
      <c r="AS850" s="9" t="s">
        <v>23</v>
      </c>
      <c r="AT850" s="8">
        <f t="shared" si="227"/>
        <v>0</v>
      </c>
      <c r="AU850" s="8" t="s">
        <v>21</v>
      </c>
      <c r="AV850" s="10">
        <f t="shared" si="228"/>
        <v>0</v>
      </c>
      <c r="AW850" s="9" t="s">
        <v>24</v>
      </c>
    </row>
    <row r="851" spans="9:49" ht="18.75" customHeight="1">
      <c r="I851" s="3"/>
      <c r="J851" s="4"/>
      <c r="K851" s="25" t="s">
        <v>55</v>
      </c>
      <c r="L851" s="25">
        <f t="shared" si="233"/>
        <v>0</v>
      </c>
      <c r="M851" s="25" t="s">
        <v>21</v>
      </c>
      <c r="N851" s="25">
        <f t="shared" si="234"/>
        <v>0</v>
      </c>
      <c r="O851" s="26" t="s">
        <v>22</v>
      </c>
      <c r="P851" s="25">
        <f t="shared" si="225"/>
        <v>0</v>
      </c>
      <c r="Q851" s="26" t="s">
        <v>22</v>
      </c>
      <c r="R851" s="25">
        <f t="shared" si="231"/>
        <v>0</v>
      </c>
      <c r="S851" s="26" t="s">
        <v>23</v>
      </c>
      <c r="T851" s="25">
        <f t="shared" si="224"/>
        <v>0</v>
      </c>
      <c r="U851" s="27" t="s">
        <v>21</v>
      </c>
      <c r="V851" s="28">
        <f t="shared" si="235"/>
        <v>0</v>
      </c>
      <c r="W851" s="29" t="s">
        <v>24</v>
      </c>
      <c r="X851" s="2"/>
      <c r="Y851" s="8" t="s">
        <v>56</v>
      </c>
      <c r="Z851" s="10">
        <f t="shared" si="226"/>
        <v>0</v>
      </c>
      <c r="AA851" s="9" t="s">
        <v>57</v>
      </c>
      <c r="AB851" s="8">
        <f t="shared" si="236"/>
        <v>0</v>
      </c>
      <c r="AC851" s="8" t="s">
        <v>58</v>
      </c>
      <c r="AK851" s="8" t="s">
        <v>20</v>
      </c>
      <c r="AL851" s="8">
        <f t="shared" si="232"/>
        <v>0</v>
      </c>
      <c r="AM851" s="8" t="s">
        <v>21</v>
      </c>
      <c r="AN851" s="8">
        <f t="shared" si="223"/>
        <v>0</v>
      </c>
      <c r="AO851" s="9" t="s">
        <v>22</v>
      </c>
      <c r="AP851" s="8">
        <f t="shared" si="229"/>
        <v>0</v>
      </c>
      <c r="AQ851" s="9" t="s">
        <v>22</v>
      </c>
      <c r="AR851" s="8">
        <f t="shared" si="230"/>
        <v>0</v>
      </c>
      <c r="AS851" s="9" t="s">
        <v>23</v>
      </c>
      <c r="AT851" s="8">
        <f t="shared" si="227"/>
        <v>0</v>
      </c>
      <c r="AU851" s="8" t="s">
        <v>21</v>
      </c>
      <c r="AV851" s="10">
        <f t="shared" si="228"/>
        <v>0</v>
      </c>
      <c r="AW851" s="9" t="s">
        <v>24</v>
      </c>
    </row>
    <row r="852" spans="9:49" ht="18.75" customHeight="1">
      <c r="I852" s="3"/>
      <c r="J852" s="4"/>
      <c r="K852" s="25" t="s">
        <v>55</v>
      </c>
      <c r="L852" s="25">
        <f t="shared" si="233"/>
        <v>0</v>
      </c>
      <c r="M852" s="25" t="s">
        <v>21</v>
      </c>
      <c r="N852" s="25">
        <f t="shared" si="234"/>
        <v>0</v>
      </c>
      <c r="O852" s="26" t="s">
        <v>22</v>
      </c>
      <c r="P852" s="25">
        <f t="shared" si="225"/>
        <v>0</v>
      </c>
      <c r="Q852" s="26" t="s">
        <v>22</v>
      </c>
      <c r="R852" s="25">
        <f t="shared" si="231"/>
        <v>0</v>
      </c>
      <c r="S852" s="26" t="s">
        <v>23</v>
      </c>
      <c r="T852" s="25">
        <f t="shared" si="224"/>
        <v>0</v>
      </c>
      <c r="U852" s="27" t="s">
        <v>21</v>
      </c>
      <c r="V852" s="28">
        <f t="shared" si="235"/>
        <v>0</v>
      </c>
      <c r="W852" s="29" t="s">
        <v>24</v>
      </c>
      <c r="X852" s="2"/>
      <c r="Y852" s="8" t="s">
        <v>56</v>
      </c>
      <c r="Z852" s="10">
        <f t="shared" si="226"/>
        <v>0</v>
      </c>
      <c r="AA852" s="9" t="s">
        <v>57</v>
      </c>
      <c r="AB852" s="8">
        <f t="shared" si="236"/>
        <v>0</v>
      </c>
      <c r="AC852" s="8" t="s">
        <v>58</v>
      </c>
      <c r="AK852" s="8" t="s">
        <v>20</v>
      </c>
      <c r="AL852" s="8">
        <f t="shared" si="232"/>
        <v>0</v>
      </c>
      <c r="AM852" s="8" t="s">
        <v>21</v>
      </c>
      <c r="AN852" s="8">
        <f t="shared" ref="AN852:AN915" si="237">B852</f>
        <v>0</v>
      </c>
      <c r="AO852" s="9" t="s">
        <v>22</v>
      </c>
      <c r="AP852" s="8">
        <f t="shared" si="229"/>
        <v>0</v>
      </c>
      <c r="AQ852" s="9" t="s">
        <v>22</v>
      </c>
      <c r="AR852" s="8">
        <f t="shared" si="230"/>
        <v>0</v>
      </c>
      <c r="AS852" s="9" t="s">
        <v>23</v>
      </c>
      <c r="AT852" s="8">
        <f t="shared" si="227"/>
        <v>0</v>
      </c>
      <c r="AU852" s="8" t="s">
        <v>21</v>
      </c>
      <c r="AV852" s="10">
        <f t="shared" si="228"/>
        <v>0</v>
      </c>
      <c r="AW852" s="9" t="s">
        <v>24</v>
      </c>
    </row>
    <row r="853" spans="9:49" ht="18.75" customHeight="1">
      <c r="I853" s="3"/>
      <c r="J853" s="4"/>
      <c r="K853" s="25" t="s">
        <v>55</v>
      </c>
      <c r="L853" s="25">
        <f t="shared" si="233"/>
        <v>0</v>
      </c>
      <c r="M853" s="25" t="s">
        <v>21</v>
      </c>
      <c r="N853" s="25">
        <f t="shared" si="234"/>
        <v>0</v>
      </c>
      <c r="O853" s="26" t="s">
        <v>22</v>
      </c>
      <c r="P853" s="25">
        <f t="shared" si="225"/>
        <v>0</v>
      </c>
      <c r="Q853" s="26" t="s">
        <v>22</v>
      </c>
      <c r="R853" s="25">
        <f t="shared" si="231"/>
        <v>0</v>
      </c>
      <c r="S853" s="26" t="s">
        <v>23</v>
      </c>
      <c r="T853" s="25">
        <f t="shared" si="224"/>
        <v>0</v>
      </c>
      <c r="U853" s="27" t="s">
        <v>21</v>
      </c>
      <c r="V853" s="28">
        <f t="shared" si="235"/>
        <v>0</v>
      </c>
      <c r="W853" s="29" t="s">
        <v>24</v>
      </c>
      <c r="X853" s="2"/>
      <c r="Y853" s="8" t="s">
        <v>56</v>
      </c>
      <c r="Z853" s="10">
        <f t="shared" si="226"/>
        <v>0</v>
      </c>
      <c r="AA853" s="9" t="s">
        <v>57</v>
      </c>
      <c r="AB853" s="8">
        <f t="shared" si="236"/>
        <v>0</v>
      </c>
      <c r="AC853" s="8" t="s">
        <v>58</v>
      </c>
      <c r="AK853" s="8" t="s">
        <v>20</v>
      </c>
      <c r="AL853" s="8">
        <f t="shared" si="232"/>
        <v>0</v>
      </c>
      <c r="AM853" s="8" t="s">
        <v>21</v>
      </c>
      <c r="AN853" s="8">
        <f t="shared" si="237"/>
        <v>0</v>
      </c>
      <c r="AO853" s="9" t="s">
        <v>22</v>
      </c>
      <c r="AP853" s="8">
        <f t="shared" si="229"/>
        <v>0</v>
      </c>
      <c r="AQ853" s="9" t="s">
        <v>22</v>
      </c>
      <c r="AR853" s="8">
        <f t="shared" si="230"/>
        <v>0</v>
      </c>
      <c r="AS853" s="9" t="s">
        <v>23</v>
      </c>
      <c r="AT853" s="8">
        <f t="shared" si="227"/>
        <v>0</v>
      </c>
      <c r="AU853" s="8" t="s">
        <v>21</v>
      </c>
      <c r="AV853" s="10">
        <f t="shared" si="228"/>
        <v>0</v>
      </c>
      <c r="AW853" s="9" t="s">
        <v>24</v>
      </c>
    </row>
    <row r="854" spans="9:49" ht="18.75" customHeight="1">
      <c r="I854" s="3"/>
      <c r="J854" s="4"/>
      <c r="K854" s="25" t="s">
        <v>55</v>
      </c>
      <c r="L854" s="25">
        <f t="shared" si="233"/>
        <v>0</v>
      </c>
      <c r="M854" s="25" t="s">
        <v>21</v>
      </c>
      <c r="N854" s="25">
        <f t="shared" si="234"/>
        <v>0</v>
      </c>
      <c r="O854" s="26" t="s">
        <v>22</v>
      </c>
      <c r="P854" s="25">
        <f t="shared" si="225"/>
        <v>0</v>
      </c>
      <c r="Q854" s="26" t="s">
        <v>22</v>
      </c>
      <c r="R854" s="25">
        <f t="shared" si="231"/>
        <v>0</v>
      </c>
      <c r="S854" s="26" t="s">
        <v>23</v>
      </c>
      <c r="T854" s="25">
        <f t="shared" si="224"/>
        <v>0</v>
      </c>
      <c r="U854" s="27" t="s">
        <v>21</v>
      </c>
      <c r="V854" s="28">
        <f t="shared" si="235"/>
        <v>0</v>
      </c>
      <c r="W854" s="29" t="s">
        <v>24</v>
      </c>
      <c r="X854" s="2"/>
      <c r="Y854" s="8" t="s">
        <v>56</v>
      </c>
      <c r="Z854" s="10">
        <f t="shared" si="226"/>
        <v>0</v>
      </c>
      <c r="AA854" s="9" t="s">
        <v>57</v>
      </c>
      <c r="AB854" s="8">
        <f t="shared" si="236"/>
        <v>0</v>
      </c>
      <c r="AC854" s="8" t="s">
        <v>58</v>
      </c>
      <c r="AK854" s="8" t="s">
        <v>20</v>
      </c>
      <c r="AL854" s="8">
        <f t="shared" si="232"/>
        <v>0</v>
      </c>
      <c r="AM854" s="8" t="s">
        <v>21</v>
      </c>
      <c r="AN854" s="8">
        <f t="shared" si="237"/>
        <v>0</v>
      </c>
      <c r="AO854" s="9" t="s">
        <v>22</v>
      </c>
      <c r="AP854" s="8">
        <f t="shared" si="229"/>
        <v>0</v>
      </c>
      <c r="AQ854" s="9" t="s">
        <v>22</v>
      </c>
      <c r="AR854" s="8">
        <f t="shared" si="230"/>
        <v>0</v>
      </c>
      <c r="AS854" s="9" t="s">
        <v>23</v>
      </c>
      <c r="AT854" s="8">
        <f t="shared" si="227"/>
        <v>0</v>
      </c>
      <c r="AU854" s="8" t="s">
        <v>21</v>
      </c>
      <c r="AV854" s="10">
        <f t="shared" si="228"/>
        <v>0</v>
      </c>
      <c r="AW854" s="9" t="s">
        <v>24</v>
      </c>
    </row>
    <row r="855" spans="9:49" ht="18.75" customHeight="1">
      <c r="I855" s="3"/>
      <c r="J855" s="4"/>
      <c r="K855" s="25" t="s">
        <v>55</v>
      </c>
      <c r="L855" s="25">
        <f t="shared" si="233"/>
        <v>0</v>
      </c>
      <c r="M855" s="25" t="s">
        <v>21</v>
      </c>
      <c r="N855" s="25">
        <f t="shared" si="234"/>
        <v>0</v>
      </c>
      <c r="O855" s="26" t="s">
        <v>22</v>
      </c>
      <c r="P855" s="25">
        <f t="shared" si="225"/>
        <v>0</v>
      </c>
      <c r="Q855" s="26" t="s">
        <v>22</v>
      </c>
      <c r="R855" s="25">
        <f t="shared" si="231"/>
        <v>0</v>
      </c>
      <c r="S855" s="26" t="s">
        <v>23</v>
      </c>
      <c r="T855" s="25">
        <f t="shared" si="224"/>
        <v>0</v>
      </c>
      <c r="U855" s="27" t="s">
        <v>21</v>
      </c>
      <c r="V855" s="28">
        <f t="shared" si="235"/>
        <v>0</v>
      </c>
      <c r="W855" s="29" t="s">
        <v>24</v>
      </c>
      <c r="X855" s="2"/>
      <c r="Y855" s="8" t="s">
        <v>56</v>
      </c>
      <c r="Z855" s="10">
        <f t="shared" si="226"/>
        <v>0</v>
      </c>
      <c r="AA855" s="9" t="s">
        <v>57</v>
      </c>
      <c r="AB855" s="8">
        <f t="shared" si="236"/>
        <v>0</v>
      </c>
      <c r="AC855" s="8" t="s">
        <v>58</v>
      </c>
      <c r="AK855" s="8" t="s">
        <v>20</v>
      </c>
      <c r="AL855" s="8">
        <f t="shared" si="232"/>
        <v>0</v>
      </c>
      <c r="AM855" s="8" t="s">
        <v>21</v>
      </c>
      <c r="AN855" s="8">
        <f t="shared" si="237"/>
        <v>0</v>
      </c>
      <c r="AO855" s="9" t="s">
        <v>22</v>
      </c>
      <c r="AP855" s="8">
        <f t="shared" si="229"/>
        <v>0</v>
      </c>
      <c r="AQ855" s="9" t="s">
        <v>22</v>
      </c>
      <c r="AR855" s="8">
        <f t="shared" si="230"/>
        <v>0</v>
      </c>
      <c r="AS855" s="9" t="s">
        <v>23</v>
      </c>
      <c r="AT855" s="8">
        <f t="shared" si="227"/>
        <v>0</v>
      </c>
      <c r="AU855" s="8" t="s">
        <v>21</v>
      </c>
      <c r="AV855" s="10">
        <f t="shared" si="228"/>
        <v>0</v>
      </c>
      <c r="AW855" s="9" t="s">
        <v>24</v>
      </c>
    </row>
    <row r="856" spans="9:49" ht="18.75" customHeight="1">
      <c r="I856" s="3"/>
      <c r="J856" s="4"/>
      <c r="K856" s="25" t="s">
        <v>55</v>
      </c>
      <c r="L856" s="25">
        <f t="shared" si="233"/>
        <v>0</v>
      </c>
      <c r="M856" s="25" t="s">
        <v>21</v>
      </c>
      <c r="N856" s="25">
        <f t="shared" si="234"/>
        <v>0</v>
      </c>
      <c r="O856" s="26" t="s">
        <v>22</v>
      </c>
      <c r="P856" s="25">
        <f t="shared" si="225"/>
        <v>0</v>
      </c>
      <c r="Q856" s="26" t="s">
        <v>22</v>
      </c>
      <c r="R856" s="25">
        <f t="shared" si="231"/>
        <v>0</v>
      </c>
      <c r="S856" s="26" t="s">
        <v>23</v>
      </c>
      <c r="T856" s="25">
        <f t="shared" si="224"/>
        <v>0</v>
      </c>
      <c r="U856" s="27" t="s">
        <v>21</v>
      </c>
      <c r="V856" s="28">
        <f t="shared" si="235"/>
        <v>0</v>
      </c>
      <c r="W856" s="29" t="s">
        <v>24</v>
      </c>
      <c r="X856" s="2"/>
      <c r="Y856" s="8" t="s">
        <v>56</v>
      </c>
      <c r="Z856" s="10">
        <f t="shared" si="226"/>
        <v>0</v>
      </c>
      <c r="AA856" s="9" t="s">
        <v>57</v>
      </c>
      <c r="AB856" s="8">
        <f t="shared" si="236"/>
        <v>0</v>
      </c>
      <c r="AC856" s="8" t="s">
        <v>58</v>
      </c>
      <c r="AK856" s="8" t="s">
        <v>20</v>
      </c>
      <c r="AL856" s="8">
        <f t="shared" si="232"/>
        <v>0</v>
      </c>
      <c r="AM856" s="8" t="s">
        <v>21</v>
      </c>
      <c r="AN856" s="8">
        <f t="shared" si="237"/>
        <v>0</v>
      </c>
      <c r="AO856" s="9" t="s">
        <v>22</v>
      </c>
      <c r="AP856" s="8">
        <f t="shared" si="229"/>
        <v>0</v>
      </c>
      <c r="AQ856" s="9" t="s">
        <v>22</v>
      </c>
      <c r="AR856" s="8">
        <f t="shared" si="230"/>
        <v>0</v>
      </c>
      <c r="AS856" s="9" t="s">
        <v>23</v>
      </c>
      <c r="AT856" s="8">
        <f t="shared" si="227"/>
        <v>0</v>
      </c>
      <c r="AU856" s="8" t="s">
        <v>21</v>
      </c>
      <c r="AV856" s="10">
        <f t="shared" si="228"/>
        <v>0</v>
      </c>
      <c r="AW856" s="9" t="s">
        <v>24</v>
      </c>
    </row>
    <row r="857" spans="9:49" ht="18.75" customHeight="1">
      <c r="I857" s="3"/>
      <c r="J857" s="4"/>
      <c r="K857" s="25" t="s">
        <v>55</v>
      </c>
      <c r="L857" s="25">
        <f t="shared" si="233"/>
        <v>0</v>
      </c>
      <c r="M857" s="25" t="s">
        <v>21</v>
      </c>
      <c r="N857" s="25">
        <f t="shared" si="234"/>
        <v>0</v>
      </c>
      <c r="O857" s="26" t="s">
        <v>22</v>
      </c>
      <c r="P857" s="25">
        <f t="shared" si="225"/>
        <v>0</v>
      </c>
      <c r="Q857" s="26" t="s">
        <v>22</v>
      </c>
      <c r="R857" s="25">
        <f t="shared" si="231"/>
        <v>0</v>
      </c>
      <c r="S857" s="26" t="s">
        <v>23</v>
      </c>
      <c r="T857" s="25">
        <f t="shared" ref="T857:T920" si="238">H857</f>
        <v>0</v>
      </c>
      <c r="U857" s="27" t="s">
        <v>21</v>
      </c>
      <c r="V857" s="28">
        <f t="shared" si="235"/>
        <v>0</v>
      </c>
      <c r="W857" s="29" t="s">
        <v>24</v>
      </c>
      <c r="X857" s="2"/>
      <c r="Y857" s="8" t="s">
        <v>56</v>
      </c>
      <c r="Z857" s="10">
        <f t="shared" si="226"/>
        <v>0</v>
      </c>
      <c r="AA857" s="9" t="s">
        <v>57</v>
      </c>
      <c r="AB857" s="8">
        <f t="shared" si="236"/>
        <v>0</v>
      </c>
      <c r="AC857" s="8" t="s">
        <v>58</v>
      </c>
      <c r="AK857" s="8" t="s">
        <v>20</v>
      </c>
      <c r="AL857" s="8">
        <f t="shared" si="232"/>
        <v>0</v>
      </c>
      <c r="AM857" s="8" t="s">
        <v>21</v>
      </c>
      <c r="AN857" s="8">
        <f t="shared" si="237"/>
        <v>0</v>
      </c>
      <c r="AO857" s="9" t="s">
        <v>22</v>
      </c>
      <c r="AP857" s="8">
        <f t="shared" si="229"/>
        <v>0</v>
      </c>
      <c r="AQ857" s="9" t="s">
        <v>22</v>
      </c>
      <c r="AR857" s="8">
        <f t="shared" si="230"/>
        <v>0</v>
      </c>
      <c r="AS857" s="9" t="s">
        <v>23</v>
      </c>
      <c r="AT857" s="8">
        <f t="shared" si="227"/>
        <v>0</v>
      </c>
      <c r="AU857" s="8" t="s">
        <v>21</v>
      </c>
      <c r="AV857" s="10">
        <f t="shared" si="228"/>
        <v>0</v>
      </c>
      <c r="AW857" s="9" t="s">
        <v>24</v>
      </c>
    </row>
    <row r="858" spans="9:49" ht="18.75" customHeight="1">
      <c r="I858" s="3"/>
      <c r="J858" s="4"/>
      <c r="K858" s="25" t="s">
        <v>55</v>
      </c>
      <c r="L858" s="25">
        <f t="shared" si="233"/>
        <v>0</v>
      </c>
      <c r="M858" s="25" t="s">
        <v>21</v>
      </c>
      <c r="N858" s="25">
        <f t="shared" si="234"/>
        <v>0</v>
      </c>
      <c r="O858" s="26" t="s">
        <v>22</v>
      </c>
      <c r="P858" s="25">
        <f t="shared" ref="P858:P921" si="239">C858</f>
        <v>0</v>
      </c>
      <c r="Q858" s="26" t="s">
        <v>22</v>
      </c>
      <c r="R858" s="25">
        <f t="shared" si="231"/>
        <v>0</v>
      </c>
      <c r="S858" s="26" t="s">
        <v>23</v>
      </c>
      <c r="T858" s="25">
        <f t="shared" si="238"/>
        <v>0</v>
      </c>
      <c r="U858" s="27" t="s">
        <v>21</v>
      </c>
      <c r="V858" s="28">
        <f t="shared" si="235"/>
        <v>0</v>
      </c>
      <c r="W858" s="29" t="s">
        <v>24</v>
      </c>
      <c r="X858" s="2"/>
      <c r="Y858" s="8" t="s">
        <v>56</v>
      </c>
      <c r="Z858" s="10">
        <f t="shared" si="226"/>
        <v>0</v>
      </c>
      <c r="AA858" s="9" t="s">
        <v>57</v>
      </c>
      <c r="AB858" s="8">
        <f t="shared" si="236"/>
        <v>0</v>
      </c>
      <c r="AC858" s="8" t="s">
        <v>58</v>
      </c>
      <c r="AK858" s="8" t="s">
        <v>20</v>
      </c>
      <c r="AL858" s="8">
        <f t="shared" si="232"/>
        <v>0</v>
      </c>
      <c r="AM858" s="8" t="s">
        <v>21</v>
      </c>
      <c r="AN858" s="8">
        <f t="shared" si="237"/>
        <v>0</v>
      </c>
      <c r="AO858" s="9" t="s">
        <v>22</v>
      </c>
      <c r="AP858" s="8">
        <f t="shared" si="229"/>
        <v>0</v>
      </c>
      <c r="AQ858" s="9" t="s">
        <v>22</v>
      </c>
      <c r="AR858" s="8">
        <f t="shared" si="230"/>
        <v>0</v>
      </c>
      <c r="AS858" s="9" t="s">
        <v>23</v>
      </c>
      <c r="AT858" s="8">
        <f t="shared" si="227"/>
        <v>0</v>
      </c>
      <c r="AU858" s="8" t="s">
        <v>21</v>
      </c>
      <c r="AV858" s="10">
        <f t="shared" si="228"/>
        <v>0</v>
      </c>
      <c r="AW858" s="9" t="s">
        <v>24</v>
      </c>
    </row>
    <row r="859" spans="9:49" ht="18.75" customHeight="1">
      <c r="I859" s="3"/>
      <c r="J859" s="4"/>
      <c r="K859" s="25" t="s">
        <v>55</v>
      </c>
      <c r="L859" s="25">
        <f t="shared" si="233"/>
        <v>0</v>
      </c>
      <c r="M859" s="25" t="s">
        <v>21</v>
      </c>
      <c r="N859" s="25">
        <f t="shared" si="234"/>
        <v>0</v>
      </c>
      <c r="O859" s="26" t="s">
        <v>22</v>
      </c>
      <c r="P859" s="25">
        <f t="shared" si="239"/>
        <v>0</v>
      </c>
      <c r="Q859" s="26" t="s">
        <v>22</v>
      </c>
      <c r="R859" s="25">
        <f t="shared" si="231"/>
        <v>0</v>
      </c>
      <c r="S859" s="26" t="s">
        <v>23</v>
      </c>
      <c r="T859" s="25">
        <f t="shared" si="238"/>
        <v>0</v>
      </c>
      <c r="U859" s="27" t="s">
        <v>21</v>
      </c>
      <c r="V859" s="28">
        <f t="shared" si="235"/>
        <v>0</v>
      </c>
      <c r="W859" s="29" t="s">
        <v>24</v>
      </c>
      <c r="X859" s="2"/>
      <c r="Y859" s="8" t="s">
        <v>56</v>
      </c>
      <c r="Z859" s="10">
        <f t="shared" si="226"/>
        <v>0</v>
      </c>
      <c r="AA859" s="9" t="s">
        <v>57</v>
      </c>
      <c r="AB859" s="8">
        <f t="shared" si="236"/>
        <v>0</v>
      </c>
      <c r="AC859" s="8" t="s">
        <v>58</v>
      </c>
      <c r="AK859" s="8" t="s">
        <v>20</v>
      </c>
      <c r="AL859" s="8">
        <f t="shared" si="232"/>
        <v>0</v>
      </c>
      <c r="AM859" s="8" t="s">
        <v>21</v>
      </c>
      <c r="AN859" s="8">
        <f t="shared" si="237"/>
        <v>0</v>
      </c>
      <c r="AO859" s="9" t="s">
        <v>22</v>
      </c>
      <c r="AP859" s="8">
        <f t="shared" si="229"/>
        <v>0</v>
      </c>
      <c r="AQ859" s="9" t="s">
        <v>22</v>
      </c>
      <c r="AR859" s="8">
        <f t="shared" si="230"/>
        <v>0</v>
      </c>
      <c r="AS859" s="9" t="s">
        <v>23</v>
      </c>
      <c r="AT859" s="8">
        <f t="shared" si="227"/>
        <v>0</v>
      </c>
      <c r="AU859" s="8" t="s">
        <v>21</v>
      </c>
      <c r="AV859" s="10">
        <f t="shared" si="228"/>
        <v>0</v>
      </c>
      <c r="AW859" s="9" t="s">
        <v>24</v>
      </c>
    </row>
    <row r="860" spans="9:49" ht="18.75" customHeight="1">
      <c r="I860" s="3"/>
      <c r="J860" s="4"/>
      <c r="K860" s="25" t="s">
        <v>55</v>
      </c>
      <c r="L860" s="25">
        <f t="shared" si="233"/>
        <v>0</v>
      </c>
      <c r="M860" s="25" t="s">
        <v>21</v>
      </c>
      <c r="N860" s="25">
        <f t="shared" si="234"/>
        <v>0</v>
      </c>
      <c r="O860" s="26" t="s">
        <v>22</v>
      </c>
      <c r="P860" s="25">
        <f t="shared" si="239"/>
        <v>0</v>
      </c>
      <c r="Q860" s="26" t="s">
        <v>22</v>
      </c>
      <c r="R860" s="25">
        <f t="shared" si="231"/>
        <v>0</v>
      </c>
      <c r="S860" s="26" t="s">
        <v>23</v>
      </c>
      <c r="T860" s="25">
        <f t="shared" si="238"/>
        <v>0</v>
      </c>
      <c r="U860" s="27" t="s">
        <v>21</v>
      </c>
      <c r="V860" s="28">
        <f t="shared" si="235"/>
        <v>0</v>
      </c>
      <c r="W860" s="29" t="s">
        <v>24</v>
      </c>
      <c r="X860" s="2"/>
      <c r="Y860" s="8" t="s">
        <v>56</v>
      </c>
      <c r="Z860" s="10">
        <f t="shared" si="226"/>
        <v>0</v>
      </c>
      <c r="AA860" s="9" t="s">
        <v>57</v>
      </c>
      <c r="AB860" s="8">
        <f t="shared" si="236"/>
        <v>0</v>
      </c>
      <c r="AC860" s="8" t="s">
        <v>58</v>
      </c>
      <c r="AK860" s="8" t="s">
        <v>20</v>
      </c>
      <c r="AL860" s="8">
        <f t="shared" si="232"/>
        <v>0</v>
      </c>
      <c r="AM860" s="8" t="s">
        <v>21</v>
      </c>
      <c r="AN860" s="8">
        <f t="shared" si="237"/>
        <v>0</v>
      </c>
      <c r="AO860" s="9" t="s">
        <v>22</v>
      </c>
      <c r="AP860" s="8">
        <f t="shared" si="229"/>
        <v>0</v>
      </c>
      <c r="AQ860" s="9" t="s">
        <v>22</v>
      </c>
      <c r="AR860" s="8">
        <f t="shared" si="230"/>
        <v>0</v>
      </c>
      <c r="AS860" s="9" t="s">
        <v>23</v>
      </c>
      <c r="AT860" s="8">
        <f t="shared" si="227"/>
        <v>0</v>
      </c>
      <c r="AU860" s="8" t="s">
        <v>21</v>
      </c>
      <c r="AV860" s="10">
        <f t="shared" si="228"/>
        <v>0</v>
      </c>
      <c r="AW860" s="9" t="s">
        <v>24</v>
      </c>
    </row>
    <row r="861" spans="9:49" ht="18.75" customHeight="1">
      <c r="I861" s="3"/>
      <c r="J861" s="4"/>
      <c r="K861" s="25" t="s">
        <v>55</v>
      </c>
      <c r="L861" s="25">
        <f t="shared" si="233"/>
        <v>0</v>
      </c>
      <c r="M861" s="25" t="s">
        <v>21</v>
      </c>
      <c r="N861" s="25">
        <f t="shared" si="234"/>
        <v>0</v>
      </c>
      <c r="O861" s="26" t="s">
        <v>22</v>
      </c>
      <c r="P861" s="25">
        <f t="shared" si="239"/>
        <v>0</v>
      </c>
      <c r="Q861" s="26" t="s">
        <v>22</v>
      </c>
      <c r="R861" s="25">
        <f t="shared" si="231"/>
        <v>0</v>
      </c>
      <c r="S861" s="26" t="s">
        <v>23</v>
      </c>
      <c r="T861" s="25">
        <f t="shared" si="238"/>
        <v>0</v>
      </c>
      <c r="U861" s="27" t="s">
        <v>21</v>
      </c>
      <c r="V861" s="28">
        <f t="shared" si="235"/>
        <v>0</v>
      </c>
      <c r="W861" s="29" t="s">
        <v>24</v>
      </c>
      <c r="X861" s="2"/>
      <c r="Y861" s="8" t="s">
        <v>56</v>
      </c>
      <c r="Z861" s="10">
        <f t="shared" si="226"/>
        <v>0</v>
      </c>
      <c r="AA861" s="9" t="s">
        <v>57</v>
      </c>
      <c r="AB861" s="8">
        <f t="shared" si="236"/>
        <v>0</v>
      </c>
      <c r="AC861" s="8" t="s">
        <v>58</v>
      </c>
      <c r="AK861" s="8" t="s">
        <v>20</v>
      </c>
      <c r="AL861" s="8">
        <f t="shared" si="232"/>
        <v>0</v>
      </c>
      <c r="AM861" s="8" t="s">
        <v>21</v>
      </c>
      <c r="AN861" s="8">
        <f t="shared" si="237"/>
        <v>0</v>
      </c>
      <c r="AO861" s="9" t="s">
        <v>22</v>
      </c>
      <c r="AP861" s="8">
        <f t="shared" si="229"/>
        <v>0</v>
      </c>
      <c r="AQ861" s="9" t="s">
        <v>22</v>
      </c>
      <c r="AR861" s="8">
        <f t="shared" si="230"/>
        <v>0</v>
      </c>
      <c r="AS861" s="9" t="s">
        <v>23</v>
      </c>
      <c r="AT861" s="8">
        <f t="shared" si="227"/>
        <v>0</v>
      </c>
      <c r="AU861" s="8" t="s">
        <v>21</v>
      </c>
      <c r="AV861" s="10">
        <f t="shared" si="228"/>
        <v>0</v>
      </c>
      <c r="AW861" s="9" t="s">
        <v>24</v>
      </c>
    </row>
    <row r="862" spans="9:49" ht="18.75" customHeight="1">
      <c r="I862" s="3"/>
      <c r="J862" s="4"/>
      <c r="K862" s="25" t="s">
        <v>55</v>
      </c>
      <c r="L862" s="25">
        <f t="shared" si="233"/>
        <v>0</v>
      </c>
      <c r="M862" s="25" t="s">
        <v>21</v>
      </c>
      <c r="N862" s="25">
        <f t="shared" si="234"/>
        <v>0</v>
      </c>
      <c r="O862" s="26" t="s">
        <v>22</v>
      </c>
      <c r="P862" s="25">
        <f t="shared" si="239"/>
        <v>0</v>
      </c>
      <c r="Q862" s="26" t="s">
        <v>22</v>
      </c>
      <c r="R862" s="25">
        <f t="shared" si="231"/>
        <v>0</v>
      </c>
      <c r="S862" s="26" t="s">
        <v>23</v>
      </c>
      <c r="T862" s="25">
        <f t="shared" si="238"/>
        <v>0</v>
      </c>
      <c r="U862" s="27" t="s">
        <v>21</v>
      </c>
      <c r="V862" s="28">
        <f t="shared" si="235"/>
        <v>0</v>
      </c>
      <c r="W862" s="29" t="s">
        <v>24</v>
      </c>
      <c r="X862" s="2"/>
      <c r="Y862" s="8" t="s">
        <v>56</v>
      </c>
      <c r="Z862" s="10">
        <f t="shared" si="226"/>
        <v>0</v>
      </c>
      <c r="AA862" s="9" t="s">
        <v>57</v>
      </c>
      <c r="AB862" s="8">
        <f t="shared" si="236"/>
        <v>0</v>
      </c>
      <c r="AC862" s="8" t="s">
        <v>58</v>
      </c>
      <c r="AK862" s="8" t="s">
        <v>20</v>
      </c>
      <c r="AL862" s="8">
        <f t="shared" si="232"/>
        <v>0</v>
      </c>
      <c r="AM862" s="8" t="s">
        <v>21</v>
      </c>
      <c r="AN862" s="8">
        <f t="shared" si="237"/>
        <v>0</v>
      </c>
      <c r="AO862" s="9" t="s">
        <v>22</v>
      </c>
      <c r="AP862" s="8">
        <f t="shared" si="229"/>
        <v>0</v>
      </c>
      <c r="AQ862" s="9" t="s">
        <v>22</v>
      </c>
      <c r="AR862" s="8">
        <f t="shared" si="230"/>
        <v>0</v>
      </c>
      <c r="AS862" s="9" t="s">
        <v>23</v>
      </c>
      <c r="AT862" s="8">
        <f t="shared" si="227"/>
        <v>0</v>
      </c>
      <c r="AU862" s="8" t="s">
        <v>21</v>
      </c>
      <c r="AV862" s="10">
        <f t="shared" si="228"/>
        <v>0</v>
      </c>
      <c r="AW862" s="9" t="s">
        <v>24</v>
      </c>
    </row>
    <row r="863" spans="9:49" ht="18.75" customHeight="1">
      <c r="I863" s="3"/>
      <c r="J863" s="4"/>
      <c r="K863" s="25" t="s">
        <v>55</v>
      </c>
      <c r="L863" s="25">
        <f t="shared" si="233"/>
        <v>0</v>
      </c>
      <c r="M863" s="25" t="s">
        <v>21</v>
      </c>
      <c r="N863" s="25">
        <f t="shared" si="234"/>
        <v>0</v>
      </c>
      <c r="O863" s="26" t="s">
        <v>22</v>
      </c>
      <c r="P863" s="25">
        <f t="shared" si="239"/>
        <v>0</v>
      </c>
      <c r="Q863" s="26" t="s">
        <v>22</v>
      </c>
      <c r="R863" s="25">
        <f t="shared" si="231"/>
        <v>0</v>
      </c>
      <c r="S863" s="26" t="s">
        <v>23</v>
      </c>
      <c r="T863" s="25">
        <f t="shared" si="238"/>
        <v>0</v>
      </c>
      <c r="U863" s="27" t="s">
        <v>21</v>
      </c>
      <c r="V863" s="28">
        <f t="shared" si="235"/>
        <v>0</v>
      </c>
      <c r="W863" s="29" t="s">
        <v>24</v>
      </c>
      <c r="X863" s="2"/>
      <c r="Y863" s="8" t="s">
        <v>56</v>
      </c>
      <c r="Z863" s="10">
        <f t="shared" si="226"/>
        <v>0</v>
      </c>
      <c r="AA863" s="9" t="s">
        <v>57</v>
      </c>
      <c r="AB863" s="8">
        <f t="shared" si="236"/>
        <v>0</v>
      </c>
      <c r="AC863" s="8" t="s">
        <v>58</v>
      </c>
      <c r="AK863" s="8" t="s">
        <v>20</v>
      </c>
      <c r="AL863" s="8">
        <f t="shared" si="232"/>
        <v>0</v>
      </c>
      <c r="AM863" s="8" t="s">
        <v>21</v>
      </c>
      <c r="AN863" s="8">
        <f t="shared" si="237"/>
        <v>0</v>
      </c>
      <c r="AO863" s="9" t="s">
        <v>22</v>
      </c>
      <c r="AP863" s="8">
        <f t="shared" si="229"/>
        <v>0</v>
      </c>
      <c r="AQ863" s="9" t="s">
        <v>22</v>
      </c>
      <c r="AR863" s="8">
        <f t="shared" si="230"/>
        <v>0</v>
      </c>
      <c r="AS863" s="9" t="s">
        <v>23</v>
      </c>
      <c r="AT863" s="8">
        <f t="shared" si="227"/>
        <v>0</v>
      </c>
      <c r="AU863" s="8" t="s">
        <v>21</v>
      </c>
      <c r="AV863" s="10">
        <f t="shared" si="228"/>
        <v>0</v>
      </c>
      <c r="AW863" s="9" t="s">
        <v>24</v>
      </c>
    </row>
    <row r="864" spans="9:49" ht="18.75" customHeight="1">
      <c r="I864" s="3"/>
      <c r="J864" s="4"/>
      <c r="K864" s="25" t="s">
        <v>55</v>
      </c>
      <c r="L864" s="25">
        <f t="shared" si="233"/>
        <v>0</v>
      </c>
      <c r="M864" s="25" t="s">
        <v>21</v>
      </c>
      <c r="N864" s="25">
        <f t="shared" si="234"/>
        <v>0</v>
      </c>
      <c r="O864" s="26" t="s">
        <v>22</v>
      </c>
      <c r="P864" s="25">
        <f t="shared" si="239"/>
        <v>0</v>
      </c>
      <c r="Q864" s="26" t="s">
        <v>22</v>
      </c>
      <c r="R864" s="25">
        <f t="shared" si="231"/>
        <v>0</v>
      </c>
      <c r="S864" s="26" t="s">
        <v>23</v>
      </c>
      <c r="T864" s="25">
        <f t="shared" si="238"/>
        <v>0</v>
      </c>
      <c r="U864" s="27" t="s">
        <v>21</v>
      </c>
      <c r="V864" s="28">
        <f t="shared" si="235"/>
        <v>0</v>
      </c>
      <c r="W864" s="29" t="s">
        <v>24</v>
      </c>
      <c r="X864" s="2"/>
      <c r="Y864" s="8" t="s">
        <v>56</v>
      </c>
      <c r="Z864" s="10">
        <f t="shared" si="226"/>
        <v>0</v>
      </c>
      <c r="AA864" s="9" t="s">
        <v>57</v>
      </c>
      <c r="AB864" s="8">
        <f t="shared" si="236"/>
        <v>0</v>
      </c>
      <c r="AC864" s="8" t="s">
        <v>58</v>
      </c>
      <c r="AK864" s="8" t="s">
        <v>20</v>
      </c>
      <c r="AL864" s="8">
        <f t="shared" si="232"/>
        <v>0</v>
      </c>
      <c r="AM864" s="8" t="s">
        <v>21</v>
      </c>
      <c r="AN864" s="8">
        <f t="shared" si="237"/>
        <v>0</v>
      </c>
      <c r="AO864" s="9" t="s">
        <v>22</v>
      </c>
      <c r="AP864" s="8">
        <f t="shared" si="229"/>
        <v>0</v>
      </c>
      <c r="AQ864" s="9" t="s">
        <v>22</v>
      </c>
      <c r="AR864" s="8">
        <f t="shared" si="230"/>
        <v>0</v>
      </c>
      <c r="AS864" s="9" t="s">
        <v>23</v>
      </c>
      <c r="AT864" s="8">
        <f t="shared" si="227"/>
        <v>0</v>
      </c>
      <c r="AU864" s="8" t="s">
        <v>21</v>
      </c>
      <c r="AV864" s="10">
        <f t="shared" si="228"/>
        <v>0</v>
      </c>
      <c r="AW864" s="9" t="s">
        <v>24</v>
      </c>
    </row>
    <row r="865" spans="9:49" ht="18.75" customHeight="1">
      <c r="I865" s="3"/>
      <c r="J865" s="4"/>
      <c r="K865" s="25" t="s">
        <v>55</v>
      </c>
      <c r="L865" s="25">
        <f t="shared" si="233"/>
        <v>0</v>
      </c>
      <c r="M865" s="25" t="s">
        <v>21</v>
      </c>
      <c r="N865" s="25">
        <f t="shared" si="234"/>
        <v>0</v>
      </c>
      <c r="O865" s="26" t="s">
        <v>22</v>
      </c>
      <c r="P865" s="25">
        <f t="shared" si="239"/>
        <v>0</v>
      </c>
      <c r="Q865" s="26" t="s">
        <v>22</v>
      </c>
      <c r="R865" s="25">
        <f t="shared" si="231"/>
        <v>0</v>
      </c>
      <c r="S865" s="26" t="s">
        <v>23</v>
      </c>
      <c r="T865" s="25">
        <f t="shared" si="238"/>
        <v>0</v>
      </c>
      <c r="U865" s="27" t="s">
        <v>21</v>
      </c>
      <c r="V865" s="28">
        <f t="shared" si="235"/>
        <v>0</v>
      </c>
      <c r="W865" s="29" t="s">
        <v>24</v>
      </c>
      <c r="X865" s="2"/>
      <c r="Y865" s="8" t="s">
        <v>56</v>
      </c>
      <c r="Z865" s="10">
        <f t="shared" si="226"/>
        <v>0</v>
      </c>
      <c r="AA865" s="9" t="s">
        <v>57</v>
      </c>
      <c r="AB865" s="8">
        <f t="shared" si="236"/>
        <v>0</v>
      </c>
      <c r="AC865" s="8" t="s">
        <v>58</v>
      </c>
      <c r="AK865" s="8" t="s">
        <v>20</v>
      </c>
      <c r="AL865" s="8">
        <f t="shared" si="232"/>
        <v>0</v>
      </c>
      <c r="AM865" s="8" t="s">
        <v>21</v>
      </c>
      <c r="AN865" s="8">
        <f t="shared" si="237"/>
        <v>0</v>
      </c>
      <c r="AO865" s="9" t="s">
        <v>22</v>
      </c>
      <c r="AP865" s="8">
        <f t="shared" si="229"/>
        <v>0</v>
      </c>
      <c r="AQ865" s="9" t="s">
        <v>22</v>
      </c>
      <c r="AR865" s="8">
        <f t="shared" si="230"/>
        <v>0</v>
      </c>
      <c r="AS865" s="9" t="s">
        <v>23</v>
      </c>
      <c r="AT865" s="8">
        <f t="shared" si="227"/>
        <v>0</v>
      </c>
      <c r="AU865" s="8" t="s">
        <v>21</v>
      </c>
      <c r="AV865" s="10">
        <f t="shared" si="228"/>
        <v>0</v>
      </c>
      <c r="AW865" s="9" t="s">
        <v>24</v>
      </c>
    </row>
    <row r="866" spans="9:49" ht="18.75" customHeight="1">
      <c r="I866" s="3"/>
      <c r="J866" s="4"/>
      <c r="K866" s="25" t="s">
        <v>55</v>
      </c>
      <c r="L866" s="25">
        <f t="shared" si="233"/>
        <v>0</v>
      </c>
      <c r="M866" s="25" t="s">
        <v>21</v>
      </c>
      <c r="N866" s="25">
        <f t="shared" si="234"/>
        <v>0</v>
      </c>
      <c r="O866" s="26" t="s">
        <v>22</v>
      </c>
      <c r="P866" s="25">
        <f t="shared" si="239"/>
        <v>0</v>
      </c>
      <c r="Q866" s="26" t="s">
        <v>22</v>
      </c>
      <c r="R866" s="25">
        <f t="shared" si="231"/>
        <v>0</v>
      </c>
      <c r="S866" s="26" t="s">
        <v>23</v>
      </c>
      <c r="T866" s="25">
        <f t="shared" si="238"/>
        <v>0</v>
      </c>
      <c r="U866" s="27" t="s">
        <v>21</v>
      </c>
      <c r="V866" s="28">
        <f t="shared" si="235"/>
        <v>0</v>
      </c>
      <c r="W866" s="29" t="s">
        <v>24</v>
      </c>
      <c r="X866" s="2"/>
      <c r="Y866" s="8" t="s">
        <v>56</v>
      </c>
      <c r="Z866" s="10">
        <f t="shared" si="226"/>
        <v>0</v>
      </c>
      <c r="AA866" s="9" t="s">
        <v>57</v>
      </c>
      <c r="AB866" s="8">
        <f t="shared" si="236"/>
        <v>0</v>
      </c>
      <c r="AC866" s="8" t="s">
        <v>58</v>
      </c>
      <c r="AK866" s="8" t="s">
        <v>20</v>
      </c>
      <c r="AL866" s="8">
        <f t="shared" si="232"/>
        <v>0</v>
      </c>
      <c r="AM866" s="8" t="s">
        <v>21</v>
      </c>
      <c r="AN866" s="8">
        <f t="shared" si="237"/>
        <v>0</v>
      </c>
      <c r="AO866" s="9" t="s">
        <v>22</v>
      </c>
      <c r="AP866" s="8">
        <f t="shared" si="229"/>
        <v>0</v>
      </c>
      <c r="AQ866" s="9" t="s">
        <v>22</v>
      </c>
      <c r="AR866" s="8">
        <f t="shared" si="230"/>
        <v>0</v>
      </c>
      <c r="AS866" s="9" t="s">
        <v>23</v>
      </c>
      <c r="AT866" s="8">
        <f t="shared" si="227"/>
        <v>0</v>
      </c>
      <c r="AU866" s="8" t="s">
        <v>21</v>
      </c>
      <c r="AV866" s="10">
        <f t="shared" si="228"/>
        <v>0</v>
      </c>
      <c r="AW866" s="9" t="s">
        <v>24</v>
      </c>
    </row>
    <row r="867" spans="9:49" ht="18.75" customHeight="1">
      <c r="I867" s="3"/>
      <c r="J867" s="4"/>
      <c r="K867" s="25" t="s">
        <v>55</v>
      </c>
      <c r="L867" s="25">
        <f t="shared" si="233"/>
        <v>0</v>
      </c>
      <c r="M867" s="25" t="s">
        <v>21</v>
      </c>
      <c r="N867" s="25">
        <f t="shared" si="234"/>
        <v>0</v>
      </c>
      <c r="O867" s="26" t="s">
        <v>22</v>
      </c>
      <c r="P867" s="25">
        <f t="shared" si="239"/>
        <v>0</v>
      </c>
      <c r="Q867" s="26" t="s">
        <v>22</v>
      </c>
      <c r="R867" s="25">
        <f t="shared" si="231"/>
        <v>0</v>
      </c>
      <c r="S867" s="26" t="s">
        <v>23</v>
      </c>
      <c r="T867" s="25">
        <f t="shared" si="238"/>
        <v>0</v>
      </c>
      <c r="U867" s="27" t="s">
        <v>21</v>
      </c>
      <c r="V867" s="28">
        <f t="shared" si="235"/>
        <v>0</v>
      </c>
      <c r="W867" s="29" t="s">
        <v>24</v>
      </c>
      <c r="X867" s="2"/>
      <c r="Y867" s="8" t="s">
        <v>56</v>
      </c>
      <c r="Z867" s="10">
        <f t="shared" si="226"/>
        <v>0</v>
      </c>
      <c r="AA867" s="9" t="s">
        <v>57</v>
      </c>
      <c r="AB867" s="8">
        <f t="shared" si="236"/>
        <v>0</v>
      </c>
      <c r="AC867" s="8" t="s">
        <v>58</v>
      </c>
      <c r="AK867" s="8" t="s">
        <v>20</v>
      </c>
      <c r="AL867" s="8">
        <f t="shared" si="232"/>
        <v>0</v>
      </c>
      <c r="AM867" s="8" t="s">
        <v>21</v>
      </c>
      <c r="AN867" s="8">
        <f t="shared" si="237"/>
        <v>0</v>
      </c>
      <c r="AO867" s="9" t="s">
        <v>22</v>
      </c>
      <c r="AP867" s="8">
        <f t="shared" si="229"/>
        <v>0</v>
      </c>
      <c r="AQ867" s="9" t="s">
        <v>22</v>
      </c>
      <c r="AR867" s="8">
        <f t="shared" si="230"/>
        <v>0</v>
      </c>
      <c r="AS867" s="9" t="s">
        <v>23</v>
      </c>
      <c r="AT867" s="8">
        <f t="shared" si="227"/>
        <v>0</v>
      </c>
      <c r="AU867" s="8" t="s">
        <v>21</v>
      </c>
      <c r="AV867" s="10">
        <f t="shared" si="228"/>
        <v>0</v>
      </c>
      <c r="AW867" s="9" t="s">
        <v>24</v>
      </c>
    </row>
    <row r="868" spans="9:49" ht="18.75" customHeight="1">
      <c r="I868" s="3"/>
      <c r="J868" s="4"/>
      <c r="K868" s="25" t="s">
        <v>55</v>
      </c>
      <c r="L868" s="25">
        <f t="shared" si="233"/>
        <v>0</v>
      </c>
      <c r="M868" s="25" t="s">
        <v>21</v>
      </c>
      <c r="N868" s="25">
        <f t="shared" si="234"/>
        <v>0</v>
      </c>
      <c r="O868" s="26" t="s">
        <v>22</v>
      </c>
      <c r="P868" s="25">
        <f t="shared" si="239"/>
        <v>0</v>
      </c>
      <c r="Q868" s="26" t="s">
        <v>22</v>
      </c>
      <c r="R868" s="25">
        <f t="shared" si="231"/>
        <v>0</v>
      </c>
      <c r="S868" s="26" t="s">
        <v>23</v>
      </c>
      <c r="T868" s="25">
        <f t="shared" si="238"/>
        <v>0</v>
      </c>
      <c r="U868" s="27" t="s">
        <v>21</v>
      </c>
      <c r="V868" s="28">
        <f t="shared" si="235"/>
        <v>0</v>
      </c>
      <c r="W868" s="29" t="s">
        <v>24</v>
      </c>
      <c r="X868" s="2"/>
      <c r="Y868" s="8" t="s">
        <v>56</v>
      </c>
      <c r="Z868" s="10">
        <f t="shared" si="226"/>
        <v>0</v>
      </c>
      <c r="AA868" s="9" t="s">
        <v>57</v>
      </c>
      <c r="AB868" s="8">
        <f t="shared" si="236"/>
        <v>0</v>
      </c>
      <c r="AC868" s="8" t="s">
        <v>58</v>
      </c>
      <c r="AK868" s="8" t="s">
        <v>20</v>
      </c>
      <c r="AL868" s="8">
        <f t="shared" si="232"/>
        <v>0</v>
      </c>
      <c r="AM868" s="8" t="s">
        <v>21</v>
      </c>
      <c r="AN868" s="8">
        <f t="shared" si="237"/>
        <v>0</v>
      </c>
      <c r="AO868" s="9" t="s">
        <v>22</v>
      </c>
      <c r="AP868" s="8">
        <f t="shared" si="229"/>
        <v>0</v>
      </c>
      <c r="AQ868" s="9" t="s">
        <v>22</v>
      </c>
      <c r="AR868" s="8">
        <f t="shared" si="230"/>
        <v>0</v>
      </c>
      <c r="AS868" s="9" t="s">
        <v>23</v>
      </c>
      <c r="AT868" s="8">
        <f t="shared" si="227"/>
        <v>0</v>
      </c>
      <c r="AU868" s="8" t="s">
        <v>21</v>
      </c>
      <c r="AV868" s="10">
        <f t="shared" si="228"/>
        <v>0</v>
      </c>
      <c r="AW868" s="9" t="s">
        <v>24</v>
      </c>
    </row>
    <row r="869" spans="9:49" ht="18.75" customHeight="1">
      <c r="I869" s="3"/>
      <c r="J869" s="4"/>
      <c r="K869" s="25" t="s">
        <v>55</v>
      </c>
      <c r="L869" s="25">
        <f t="shared" si="233"/>
        <v>0</v>
      </c>
      <c r="M869" s="25" t="s">
        <v>21</v>
      </c>
      <c r="N869" s="25">
        <f t="shared" si="234"/>
        <v>0</v>
      </c>
      <c r="O869" s="26" t="s">
        <v>22</v>
      </c>
      <c r="P869" s="25">
        <f t="shared" si="239"/>
        <v>0</v>
      </c>
      <c r="Q869" s="26" t="s">
        <v>22</v>
      </c>
      <c r="R869" s="25">
        <f t="shared" si="231"/>
        <v>0</v>
      </c>
      <c r="S869" s="26" t="s">
        <v>23</v>
      </c>
      <c r="T869" s="25">
        <f t="shared" si="238"/>
        <v>0</v>
      </c>
      <c r="U869" s="27" t="s">
        <v>21</v>
      </c>
      <c r="V869" s="28">
        <f t="shared" si="235"/>
        <v>0</v>
      </c>
      <c r="W869" s="29" t="s">
        <v>24</v>
      </c>
      <c r="X869" s="2"/>
      <c r="Y869" s="8" t="s">
        <v>56</v>
      </c>
      <c r="Z869" s="10">
        <f t="shared" si="226"/>
        <v>0</v>
      </c>
      <c r="AA869" s="9" t="s">
        <v>57</v>
      </c>
      <c r="AB869" s="8">
        <f t="shared" si="236"/>
        <v>0</v>
      </c>
      <c r="AC869" s="8" t="s">
        <v>58</v>
      </c>
      <c r="AK869" s="8" t="s">
        <v>20</v>
      </c>
      <c r="AL869" s="8">
        <f t="shared" si="232"/>
        <v>0</v>
      </c>
      <c r="AM869" s="8" t="s">
        <v>21</v>
      </c>
      <c r="AN869" s="8">
        <f t="shared" si="237"/>
        <v>0</v>
      </c>
      <c r="AO869" s="9" t="s">
        <v>22</v>
      </c>
      <c r="AP869" s="8">
        <f t="shared" si="229"/>
        <v>0</v>
      </c>
      <c r="AQ869" s="9" t="s">
        <v>22</v>
      </c>
      <c r="AR869" s="8">
        <f t="shared" si="230"/>
        <v>0</v>
      </c>
      <c r="AS869" s="9" t="s">
        <v>23</v>
      </c>
      <c r="AT869" s="8">
        <f t="shared" si="227"/>
        <v>0</v>
      </c>
      <c r="AU869" s="8" t="s">
        <v>21</v>
      </c>
      <c r="AV869" s="10">
        <f t="shared" si="228"/>
        <v>0</v>
      </c>
      <c r="AW869" s="9" t="s">
        <v>24</v>
      </c>
    </row>
    <row r="870" spans="9:49" ht="18.75" customHeight="1">
      <c r="I870" s="3"/>
      <c r="J870" s="4"/>
      <c r="K870" s="25" t="s">
        <v>55</v>
      </c>
      <c r="L870" s="25">
        <f t="shared" si="233"/>
        <v>0</v>
      </c>
      <c r="M870" s="25" t="s">
        <v>21</v>
      </c>
      <c r="N870" s="25">
        <f t="shared" si="234"/>
        <v>0</v>
      </c>
      <c r="O870" s="26" t="s">
        <v>22</v>
      </c>
      <c r="P870" s="25">
        <f t="shared" si="239"/>
        <v>0</v>
      </c>
      <c r="Q870" s="26" t="s">
        <v>22</v>
      </c>
      <c r="R870" s="25">
        <f t="shared" si="231"/>
        <v>0</v>
      </c>
      <c r="S870" s="26" t="s">
        <v>23</v>
      </c>
      <c r="T870" s="25">
        <f t="shared" si="238"/>
        <v>0</v>
      </c>
      <c r="U870" s="27" t="s">
        <v>21</v>
      </c>
      <c r="V870" s="28">
        <f t="shared" si="235"/>
        <v>0</v>
      </c>
      <c r="W870" s="29" t="s">
        <v>24</v>
      </c>
      <c r="X870" s="2"/>
      <c r="Y870" s="8" t="s">
        <v>56</v>
      </c>
      <c r="Z870" s="10">
        <f t="shared" si="226"/>
        <v>0</v>
      </c>
      <c r="AA870" s="9" t="s">
        <v>57</v>
      </c>
      <c r="AB870" s="8">
        <f t="shared" si="236"/>
        <v>0</v>
      </c>
      <c r="AC870" s="8" t="s">
        <v>58</v>
      </c>
      <c r="AK870" s="8" t="s">
        <v>20</v>
      </c>
      <c r="AL870" s="8">
        <f t="shared" si="232"/>
        <v>0</v>
      </c>
      <c r="AM870" s="8" t="s">
        <v>21</v>
      </c>
      <c r="AN870" s="8">
        <f t="shared" si="237"/>
        <v>0</v>
      </c>
      <c r="AO870" s="9" t="s">
        <v>22</v>
      </c>
      <c r="AP870" s="8">
        <f t="shared" si="229"/>
        <v>0</v>
      </c>
      <c r="AQ870" s="9" t="s">
        <v>22</v>
      </c>
      <c r="AR870" s="8">
        <f t="shared" si="230"/>
        <v>0</v>
      </c>
      <c r="AS870" s="9" t="s">
        <v>23</v>
      </c>
      <c r="AT870" s="8">
        <f t="shared" si="227"/>
        <v>0</v>
      </c>
      <c r="AU870" s="8" t="s">
        <v>21</v>
      </c>
      <c r="AV870" s="10">
        <f t="shared" si="228"/>
        <v>0</v>
      </c>
      <c r="AW870" s="9" t="s">
        <v>24</v>
      </c>
    </row>
    <row r="871" spans="9:49" ht="18.75" customHeight="1">
      <c r="I871" s="3"/>
      <c r="J871" s="4"/>
      <c r="K871" s="25" t="s">
        <v>55</v>
      </c>
      <c r="L871" s="25">
        <f t="shared" si="233"/>
        <v>0</v>
      </c>
      <c r="M871" s="25" t="s">
        <v>21</v>
      </c>
      <c r="N871" s="25">
        <f t="shared" si="234"/>
        <v>0</v>
      </c>
      <c r="O871" s="26" t="s">
        <v>22</v>
      </c>
      <c r="P871" s="25">
        <f t="shared" si="239"/>
        <v>0</v>
      </c>
      <c r="Q871" s="26" t="s">
        <v>22</v>
      </c>
      <c r="R871" s="25">
        <f t="shared" si="231"/>
        <v>0</v>
      </c>
      <c r="S871" s="26" t="s">
        <v>23</v>
      </c>
      <c r="T871" s="25">
        <f t="shared" si="238"/>
        <v>0</v>
      </c>
      <c r="U871" s="27" t="s">
        <v>21</v>
      </c>
      <c r="V871" s="28">
        <f t="shared" si="235"/>
        <v>0</v>
      </c>
      <c r="W871" s="29" t="s">
        <v>24</v>
      </c>
      <c r="X871" s="2"/>
      <c r="Y871" s="8" t="s">
        <v>56</v>
      </c>
      <c r="Z871" s="10">
        <f t="shared" si="226"/>
        <v>0</v>
      </c>
      <c r="AA871" s="9" t="s">
        <v>57</v>
      </c>
      <c r="AB871" s="8">
        <f t="shared" si="236"/>
        <v>0</v>
      </c>
      <c r="AC871" s="8" t="s">
        <v>58</v>
      </c>
      <c r="AK871" s="8" t="s">
        <v>20</v>
      </c>
      <c r="AL871" s="8">
        <f t="shared" si="232"/>
        <v>0</v>
      </c>
      <c r="AM871" s="8" t="s">
        <v>21</v>
      </c>
      <c r="AN871" s="8">
        <f t="shared" si="237"/>
        <v>0</v>
      </c>
      <c r="AO871" s="9" t="s">
        <v>22</v>
      </c>
      <c r="AP871" s="8">
        <f t="shared" si="229"/>
        <v>0</v>
      </c>
      <c r="AQ871" s="9" t="s">
        <v>22</v>
      </c>
      <c r="AR871" s="8">
        <f t="shared" si="230"/>
        <v>0</v>
      </c>
      <c r="AS871" s="9" t="s">
        <v>23</v>
      </c>
      <c r="AT871" s="8">
        <f t="shared" si="227"/>
        <v>0</v>
      </c>
      <c r="AU871" s="8" t="s">
        <v>21</v>
      </c>
      <c r="AV871" s="10">
        <f t="shared" si="228"/>
        <v>0</v>
      </c>
      <c r="AW871" s="9" t="s">
        <v>24</v>
      </c>
    </row>
    <row r="872" spans="9:49" ht="18.75" customHeight="1">
      <c r="I872" s="3"/>
      <c r="J872" s="4"/>
      <c r="K872" s="25" t="s">
        <v>55</v>
      </c>
      <c r="L872" s="25">
        <f t="shared" si="233"/>
        <v>0</v>
      </c>
      <c r="M872" s="25" t="s">
        <v>21</v>
      </c>
      <c r="N872" s="25">
        <f t="shared" si="234"/>
        <v>0</v>
      </c>
      <c r="O872" s="26" t="s">
        <v>22</v>
      </c>
      <c r="P872" s="25">
        <f t="shared" si="239"/>
        <v>0</v>
      </c>
      <c r="Q872" s="26" t="s">
        <v>22</v>
      </c>
      <c r="R872" s="25">
        <f t="shared" si="231"/>
        <v>0</v>
      </c>
      <c r="S872" s="26" t="s">
        <v>23</v>
      </c>
      <c r="T872" s="25">
        <f t="shared" si="238"/>
        <v>0</v>
      </c>
      <c r="U872" s="27" t="s">
        <v>21</v>
      </c>
      <c r="V872" s="28">
        <f t="shared" si="235"/>
        <v>0</v>
      </c>
      <c r="W872" s="29" t="s">
        <v>24</v>
      </c>
      <c r="X872" s="2"/>
      <c r="Y872" s="8" t="s">
        <v>56</v>
      </c>
      <c r="Z872" s="10">
        <f t="shared" si="226"/>
        <v>0</v>
      </c>
      <c r="AA872" s="9" t="s">
        <v>57</v>
      </c>
      <c r="AB872" s="8">
        <f t="shared" si="236"/>
        <v>0</v>
      </c>
      <c r="AC872" s="8" t="s">
        <v>58</v>
      </c>
      <c r="AK872" s="8" t="s">
        <v>20</v>
      </c>
      <c r="AL872" s="8">
        <f t="shared" si="232"/>
        <v>0</v>
      </c>
      <c r="AM872" s="8" t="s">
        <v>21</v>
      </c>
      <c r="AN872" s="8">
        <f t="shared" si="237"/>
        <v>0</v>
      </c>
      <c r="AO872" s="9" t="s">
        <v>22</v>
      </c>
      <c r="AP872" s="8">
        <f t="shared" si="229"/>
        <v>0</v>
      </c>
      <c r="AQ872" s="9" t="s">
        <v>22</v>
      </c>
      <c r="AR872" s="8">
        <f t="shared" si="230"/>
        <v>0</v>
      </c>
      <c r="AS872" s="9" t="s">
        <v>23</v>
      </c>
      <c r="AT872" s="8">
        <f t="shared" si="227"/>
        <v>0</v>
      </c>
      <c r="AU872" s="8" t="s">
        <v>21</v>
      </c>
      <c r="AV872" s="10">
        <f t="shared" si="228"/>
        <v>0</v>
      </c>
      <c r="AW872" s="9" t="s">
        <v>24</v>
      </c>
    </row>
    <row r="873" spans="9:49" ht="18.75" customHeight="1">
      <c r="I873" s="3"/>
      <c r="J873" s="4"/>
      <c r="K873" s="25" t="s">
        <v>55</v>
      </c>
      <c r="L873" s="25">
        <f t="shared" si="233"/>
        <v>0</v>
      </c>
      <c r="M873" s="25" t="s">
        <v>21</v>
      </c>
      <c r="N873" s="25">
        <f t="shared" si="234"/>
        <v>0</v>
      </c>
      <c r="O873" s="26" t="s">
        <v>22</v>
      </c>
      <c r="P873" s="25">
        <f t="shared" si="239"/>
        <v>0</v>
      </c>
      <c r="Q873" s="26" t="s">
        <v>22</v>
      </c>
      <c r="R873" s="25">
        <f t="shared" si="231"/>
        <v>0</v>
      </c>
      <c r="S873" s="26" t="s">
        <v>23</v>
      </c>
      <c r="T873" s="25">
        <f t="shared" si="238"/>
        <v>0</v>
      </c>
      <c r="U873" s="27" t="s">
        <v>21</v>
      </c>
      <c r="V873" s="28">
        <f t="shared" si="235"/>
        <v>0</v>
      </c>
      <c r="W873" s="29" t="s">
        <v>24</v>
      </c>
      <c r="X873" s="2"/>
      <c r="Y873" s="8" t="s">
        <v>56</v>
      </c>
      <c r="Z873" s="10">
        <f t="shared" ref="Z873:Z936" si="240">I873</f>
        <v>0</v>
      </c>
      <c r="AA873" s="9" t="s">
        <v>57</v>
      </c>
      <c r="AB873" s="8">
        <f t="shared" si="236"/>
        <v>0</v>
      </c>
      <c r="AC873" s="8" t="s">
        <v>58</v>
      </c>
      <c r="AK873" s="8" t="s">
        <v>20</v>
      </c>
      <c r="AL873" s="8">
        <f t="shared" si="232"/>
        <v>0</v>
      </c>
      <c r="AM873" s="8" t="s">
        <v>21</v>
      </c>
      <c r="AN873" s="8">
        <f t="shared" si="237"/>
        <v>0</v>
      </c>
      <c r="AO873" s="9" t="s">
        <v>22</v>
      </c>
      <c r="AP873" s="8">
        <f t="shared" si="229"/>
        <v>0</v>
      </c>
      <c r="AQ873" s="9" t="s">
        <v>22</v>
      </c>
      <c r="AR873" s="8">
        <f t="shared" si="230"/>
        <v>0</v>
      </c>
      <c r="AS873" s="9" t="s">
        <v>23</v>
      </c>
      <c r="AT873" s="8">
        <f t="shared" ref="AT873:AT936" si="241">H873</f>
        <v>0</v>
      </c>
      <c r="AU873" s="8" t="s">
        <v>21</v>
      </c>
      <c r="AV873" s="10">
        <f t="shared" ref="AV873:AV936" si="242">I873</f>
        <v>0</v>
      </c>
      <c r="AW873" s="9" t="s">
        <v>24</v>
      </c>
    </row>
    <row r="874" spans="9:49" ht="18.75" customHeight="1">
      <c r="I874" s="3"/>
      <c r="J874" s="4"/>
      <c r="K874" s="25" t="s">
        <v>55</v>
      </c>
      <c r="L874" s="25">
        <f t="shared" si="233"/>
        <v>0</v>
      </c>
      <c r="M874" s="25" t="s">
        <v>21</v>
      </c>
      <c r="N874" s="25">
        <f t="shared" si="234"/>
        <v>0</v>
      </c>
      <c r="O874" s="26" t="s">
        <v>22</v>
      </c>
      <c r="P874" s="25">
        <f t="shared" si="239"/>
        <v>0</v>
      </c>
      <c r="Q874" s="26" t="s">
        <v>22</v>
      </c>
      <c r="R874" s="25">
        <f t="shared" si="231"/>
        <v>0</v>
      </c>
      <c r="S874" s="26" t="s">
        <v>23</v>
      </c>
      <c r="T874" s="25">
        <f t="shared" si="238"/>
        <v>0</v>
      </c>
      <c r="U874" s="27" t="s">
        <v>21</v>
      </c>
      <c r="V874" s="28">
        <f t="shared" si="235"/>
        <v>0</v>
      </c>
      <c r="W874" s="29" t="s">
        <v>24</v>
      </c>
      <c r="X874" s="2"/>
      <c r="Y874" s="8" t="s">
        <v>56</v>
      </c>
      <c r="Z874" s="10">
        <f t="shared" si="240"/>
        <v>0</v>
      </c>
      <c r="AA874" s="9" t="s">
        <v>57</v>
      </c>
      <c r="AB874" s="8">
        <f t="shared" si="236"/>
        <v>0</v>
      </c>
      <c r="AC874" s="8" t="s">
        <v>58</v>
      </c>
      <c r="AK874" s="8" t="s">
        <v>20</v>
      </c>
      <c r="AL874" s="8">
        <f t="shared" si="232"/>
        <v>0</v>
      </c>
      <c r="AM874" s="8" t="s">
        <v>21</v>
      </c>
      <c r="AN874" s="8">
        <f t="shared" si="237"/>
        <v>0</v>
      </c>
      <c r="AO874" s="9" t="s">
        <v>22</v>
      </c>
      <c r="AP874" s="8">
        <f t="shared" si="229"/>
        <v>0</v>
      </c>
      <c r="AQ874" s="9" t="s">
        <v>22</v>
      </c>
      <c r="AR874" s="8">
        <f t="shared" si="230"/>
        <v>0</v>
      </c>
      <c r="AS874" s="9" t="s">
        <v>23</v>
      </c>
      <c r="AT874" s="8">
        <f t="shared" si="241"/>
        <v>0</v>
      </c>
      <c r="AU874" s="8" t="s">
        <v>21</v>
      </c>
      <c r="AV874" s="10">
        <f t="shared" si="242"/>
        <v>0</v>
      </c>
      <c r="AW874" s="9" t="s">
        <v>24</v>
      </c>
    </row>
    <row r="875" spans="9:49" ht="18.75" customHeight="1">
      <c r="I875" s="3"/>
      <c r="J875" s="4"/>
      <c r="K875" s="25" t="s">
        <v>55</v>
      </c>
      <c r="L875" s="25">
        <f t="shared" si="233"/>
        <v>0</v>
      </c>
      <c r="M875" s="25" t="s">
        <v>21</v>
      </c>
      <c r="N875" s="25">
        <f t="shared" si="234"/>
        <v>0</v>
      </c>
      <c r="O875" s="26" t="s">
        <v>22</v>
      </c>
      <c r="P875" s="25">
        <f t="shared" si="239"/>
        <v>0</v>
      </c>
      <c r="Q875" s="26" t="s">
        <v>22</v>
      </c>
      <c r="R875" s="25">
        <f t="shared" si="231"/>
        <v>0</v>
      </c>
      <c r="S875" s="26" t="s">
        <v>23</v>
      </c>
      <c r="T875" s="25">
        <f t="shared" si="238"/>
        <v>0</v>
      </c>
      <c r="U875" s="27" t="s">
        <v>21</v>
      </c>
      <c r="V875" s="28">
        <f t="shared" si="235"/>
        <v>0</v>
      </c>
      <c r="W875" s="29" t="s">
        <v>24</v>
      </c>
      <c r="X875" s="2"/>
      <c r="Y875" s="8" t="s">
        <v>56</v>
      </c>
      <c r="Z875" s="10">
        <f t="shared" si="240"/>
        <v>0</v>
      </c>
      <c r="AA875" s="9" t="s">
        <v>57</v>
      </c>
      <c r="AB875" s="8">
        <f t="shared" si="236"/>
        <v>0</v>
      </c>
      <c r="AC875" s="8" t="s">
        <v>58</v>
      </c>
      <c r="AK875" s="8" t="s">
        <v>20</v>
      </c>
      <c r="AL875" s="8">
        <f t="shared" si="232"/>
        <v>0</v>
      </c>
      <c r="AM875" s="8" t="s">
        <v>21</v>
      </c>
      <c r="AN875" s="8">
        <f t="shared" si="237"/>
        <v>0</v>
      </c>
      <c r="AO875" s="9" t="s">
        <v>22</v>
      </c>
      <c r="AP875" s="8">
        <f t="shared" si="229"/>
        <v>0</v>
      </c>
      <c r="AQ875" s="9" t="s">
        <v>22</v>
      </c>
      <c r="AR875" s="8">
        <f t="shared" si="230"/>
        <v>0</v>
      </c>
      <c r="AS875" s="9" t="s">
        <v>23</v>
      </c>
      <c r="AT875" s="8">
        <f t="shared" si="241"/>
        <v>0</v>
      </c>
      <c r="AU875" s="8" t="s">
        <v>21</v>
      </c>
      <c r="AV875" s="10">
        <f t="shared" si="242"/>
        <v>0</v>
      </c>
      <c r="AW875" s="9" t="s">
        <v>24</v>
      </c>
    </row>
    <row r="876" spans="9:49" ht="18.75" customHeight="1">
      <c r="I876" s="3"/>
      <c r="J876" s="4"/>
      <c r="K876" s="25" t="s">
        <v>55</v>
      </c>
      <c r="L876" s="25">
        <f t="shared" si="233"/>
        <v>0</v>
      </c>
      <c r="M876" s="25" t="s">
        <v>21</v>
      </c>
      <c r="N876" s="25">
        <f t="shared" si="234"/>
        <v>0</v>
      </c>
      <c r="O876" s="26" t="s">
        <v>22</v>
      </c>
      <c r="P876" s="25">
        <f t="shared" si="239"/>
        <v>0</v>
      </c>
      <c r="Q876" s="26" t="s">
        <v>22</v>
      </c>
      <c r="R876" s="25">
        <f t="shared" si="231"/>
        <v>0</v>
      </c>
      <c r="S876" s="26" t="s">
        <v>23</v>
      </c>
      <c r="T876" s="25">
        <f t="shared" si="238"/>
        <v>0</v>
      </c>
      <c r="U876" s="27" t="s">
        <v>21</v>
      </c>
      <c r="V876" s="28">
        <f t="shared" si="235"/>
        <v>0</v>
      </c>
      <c r="W876" s="29" t="s">
        <v>24</v>
      </c>
      <c r="X876" s="2"/>
      <c r="Y876" s="8" t="s">
        <v>56</v>
      </c>
      <c r="Z876" s="10">
        <f t="shared" si="240"/>
        <v>0</v>
      </c>
      <c r="AA876" s="9" t="s">
        <v>57</v>
      </c>
      <c r="AB876" s="8">
        <f t="shared" si="236"/>
        <v>0</v>
      </c>
      <c r="AC876" s="8" t="s">
        <v>58</v>
      </c>
      <c r="AK876" s="8" t="s">
        <v>20</v>
      </c>
      <c r="AL876" s="8">
        <f t="shared" si="232"/>
        <v>0</v>
      </c>
      <c r="AM876" s="8" t="s">
        <v>21</v>
      </c>
      <c r="AN876" s="8">
        <f t="shared" si="237"/>
        <v>0</v>
      </c>
      <c r="AO876" s="9" t="s">
        <v>22</v>
      </c>
      <c r="AP876" s="8">
        <f t="shared" ref="AP876:AP939" si="243">C876</f>
        <v>0</v>
      </c>
      <c r="AQ876" s="9" t="s">
        <v>22</v>
      </c>
      <c r="AR876" s="8">
        <f t="shared" ref="AR876:AR939" si="244">D876</f>
        <v>0</v>
      </c>
      <c r="AS876" s="9" t="s">
        <v>23</v>
      </c>
      <c r="AT876" s="8">
        <f t="shared" si="241"/>
        <v>0</v>
      </c>
      <c r="AU876" s="8" t="s">
        <v>21</v>
      </c>
      <c r="AV876" s="10">
        <f t="shared" si="242"/>
        <v>0</v>
      </c>
      <c r="AW876" s="9" t="s">
        <v>24</v>
      </c>
    </row>
    <row r="877" spans="9:49" ht="18.75" customHeight="1">
      <c r="I877" s="3"/>
      <c r="J877" s="4"/>
      <c r="K877" s="25" t="s">
        <v>55</v>
      </c>
      <c r="L877" s="25">
        <f t="shared" si="233"/>
        <v>0</v>
      </c>
      <c r="M877" s="25" t="s">
        <v>21</v>
      </c>
      <c r="N877" s="25">
        <f t="shared" si="234"/>
        <v>0</v>
      </c>
      <c r="O877" s="26" t="s">
        <v>22</v>
      </c>
      <c r="P877" s="25">
        <f t="shared" si="239"/>
        <v>0</v>
      </c>
      <c r="Q877" s="26" t="s">
        <v>22</v>
      </c>
      <c r="R877" s="25">
        <f t="shared" si="231"/>
        <v>0</v>
      </c>
      <c r="S877" s="26" t="s">
        <v>23</v>
      </c>
      <c r="T877" s="25">
        <f t="shared" si="238"/>
        <v>0</v>
      </c>
      <c r="U877" s="27" t="s">
        <v>21</v>
      </c>
      <c r="V877" s="28">
        <f t="shared" si="235"/>
        <v>0</v>
      </c>
      <c r="W877" s="29" t="s">
        <v>24</v>
      </c>
      <c r="X877" s="2"/>
      <c r="Y877" s="8" t="s">
        <v>56</v>
      </c>
      <c r="Z877" s="10">
        <f t="shared" si="240"/>
        <v>0</v>
      </c>
      <c r="AA877" s="9" t="s">
        <v>57</v>
      </c>
      <c r="AB877" s="8">
        <f t="shared" si="236"/>
        <v>0</v>
      </c>
      <c r="AC877" s="8" t="s">
        <v>58</v>
      </c>
      <c r="AK877" s="8" t="s">
        <v>20</v>
      </c>
      <c r="AL877" s="8">
        <f t="shared" si="232"/>
        <v>0</v>
      </c>
      <c r="AM877" s="8" t="s">
        <v>21</v>
      </c>
      <c r="AN877" s="8">
        <f t="shared" si="237"/>
        <v>0</v>
      </c>
      <c r="AO877" s="9" t="s">
        <v>22</v>
      </c>
      <c r="AP877" s="8">
        <f t="shared" si="243"/>
        <v>0</v>
      </c>
      <c r="AQ877" s="9" t="s">
        <v>22</v>
      </c>
      <c r="AR877" s="8">
        <f t="shared" si="244"/>
        <v>0</v>
      </c>
      <c r="AS877" s="9" t="s">
        <v>23</v>
      </c>
      <c r="AT877" s="8">
        <f t="shared" si="241"/>
        <v>0</v>
      </c>
      <c r="AU877" s="8" t="s">
        <v>21</v>
      </c>
      <c r="AV877" s="10">
        <f t="shared" si="242"/>
        <v>0</v>
      </c>
      <c r="AW877" s="9" t="s">
        <v>24</v>
      </c>
    </row>
    <row r="878" spans="9:49" ht="18.75" customHeight="1">
      <c r="I878" s="3"/>
      <c r="J878" s="4"/>
      <c r="K878" s="25" t="s">
        <v>55</v>
      </c>
      <c r="L878" s="25">
        <f t="shared" si="233"/>
        <v>0</v>
      </c>
      <c r="M878" s="25" t="s">
        <v>21</v>
      </c>
      <c r="N878" s="25">
        <f t="shared" si="234"/>
        <v>0</v>
      </c>
      <c r="O878" s="26" t="s">
        <v>22</v>
      </c>
      <c r="P878" s="25">
        <f t="shared" si="239"/>
        <v>0</v>
      </c>
      <c r="Q878" s="26" t="s">
        <v>22</v>
      </c>
      <c r="R878" s="25">
        <f t="shared" si="231"/>
        <v>0</v>
      </c>
      <c r="S878" s="26" t="s">
        <v>23</v>
      </c>
      <c r="T878" s="25">
        <f t="shared" si="238"/>
        <v>0</v>
      </c>
      <c r="U878" s="27" t="s">
        <v>21</v>
      </c>
      <c r="V878" s="28">
        <f t="shared" si="235"/>
        <v>0</v>
      </c>
      <c r="W878" s="29" t="s">
        <v>24</v>
      </c>
      <c r="X878" s="2"/>
      <c r="Y878" s="8" t="s">
        <v>56</v>
      </c>
      <c r="Z878" s="10">
        <f t="shared" si="240"/>
        <v>0</v>
      </c>
      <c r="AA878" s="9" t="s">
        <v>57</v>
      </c>
      <c r="AB878" s="8">
        <f t="shared" si="236"/>
        <v>0</v>
      </c>
      <c r="AC878" s="8" t="s">
        <v>58</v>
      </c>
      <c r="AK878" s="8" t="s">
        <v>20</v>
      </c>
      <c r="AL878" s="8">
        <f t="shared" si="232"/>
        <v>0</v>
      </c>
      <c r="AM878" s="8" t="s">
        <v>21</v>
      </c>
      <c r="AN878" s="8">
        <f t="shared" si="237"/>
        <v>0</v>
      </c>
      <c r="AO878" s="9" t="s">
        <v>22</v>
      </c>
      <c r="AP878" s="8">
        <f t="shared" si="243"/>
        <v>0</v>
      </c>
      <c r="AQ878" s="9" t="s">
        <v>22</v>
      </c>
      <c r="AR878" s="8">
        <f t="shared" si="244"/>
        <v>0</v>
      </c>
      <c r="AS878" s="9" t="s">
        <v>23</v>
      </c>
      <c r="AT878" s="8">
        <f t="shared" si="241"/>
        <v>0</v>
      </c>
      <c r="AU878" s="8" t="s">
        <v>21</v>
      </c>
      <c r="AV878" s="10">
        <f t="shared" si="242"/>
        <v>0</v>
      </c>
      <c r="AW878" s="9" t="s">
        <v>24</v>
      </c>
    </row>
    <row r="879" spans="9:49" ht="18.75" customHeight="1">
      <c r="I879" s="3"/>
      <c r="J879" s="4"/>
      <c r="K879" s="25" t="s">
        <v>55</v>
      </c>
      <c r="L879" s="25">
        <f t="shared" si="233"/>
        <v>0</v>
      </c>
      <c r="M879" s="25" t="s">
        <v>21</v>
      </c>
      <c r="N879" s="25">
        <f t="shared" si="234"/>
        <v>0</v>
      </c>
      <c r="O879" s="26" t="s">
        <v>22</v>
      </c>
      <c r="P879" s="25">
        <f t="shared" si="239"/>
        <v>0</v>
      </c>
      <c r="Q879" s="26" t="s">
        <v>22</v>
      </c>
      <c r="R879" s="25">
        <f t="shared" si="231"/>
        <v>0</v>
      </c>
      <c r="S879" s="26" t="s">
        <v>23</v>
      </c>
      <c r="T879" s="25">
        <f t="shared" si="238"/>
        <v>0</v>
      </c>
      <c r="U879" s="27" t="s">
        <v>21</v>
      </c>
      <c r="V879" s="28">
        <f t="shared" si="235"/>
        <v>0</v>
      </c>
      <c r="W879" s="29" t="s">
        <v>24</v>
      </c>
      <c r="X879" s="2"/>
      <c r="Y879" s="8" t="s">
        <v>56</v>
      </c>
      <c r="Z879" s="10">
        <f t="shared" si="240"/>
        <v>0</v>
      </c>
      <c r="AA879" s="9" t="s">
        <v>57</v>
      </c>
      <c r="AB879" s="8">
        <f t="shared" si="236"/>
        <v>0</v>
      </c>
      <c r="AC879" s="8" t="s">
        <v>58</v>
      </c>
      <c r="AK879" s="8" t="s">
        <v>20</v>
      </c>
      <c r="AL879" s="8">
        <f t="shared" si="232"/>
        <v>0</v>
      </c>
      <c r="AM879" s="8" t="s">
        <v>21</v>
      </c>
      <c r="AN879" s="8">
        <f t="shared" si="237"/>
        <v>0</v>
      </c>
      <c r="AO879" s="9" t="s">
        <v>22</v>
      </c>
      <c r="AP879" s="8">
        <f t="shared" si="243"/>
        <v>0</v>
      </c>
      <c r="AQ879" s="9" t="s">
        <v>22</v>
      </c>
      <c r="AR879" s="8">
        <f t="shared" si="244"/>
        <v>0</v>
      </c>
      <c r="AS879" s="9" t="s">
        <v>23</v>
      </c>
      <c r="AT879" s="8">
        <f t="shared" si="241"/>
        <v>0</v>
      </c>
      <c r="AU879" s="8" t="s">
        <v>21</v>
      </c>
      <c r="AV879" s="10">
        <f t="shared" si="242"/>
        <v>0</v>
      </c>
      <c r="AW879" s="9" t="s">
        <v>24</v>
      </c>
    </row>
    <row r="880" spans="9:49" ht="18.75" customHeight="1">
      <c r="I880" s="3"/>
      <c r="J880" s="4"/>
      <c r="K880" s="25" t="s">
        <v>55</v>
      </c>
      <c r="L880" s="25">
        <f t="shared" si="233"/>
        <v>0</v>
      </c>
      <c r="M880" s="25" t="s">
        <v>21</v>
      </c>
      <c r="N880" s="25">
        <f t="shared" si="234"/>
        <v>0</v>
      </c>
      <c r="O880" s="26" t="s">
        <v>22</v>
      </c>
      <c r="P880" s="25">
        <f t="shared" si="239"/>
        <v>0</v>
      </c>
      <c r="Q880" s="26" t="s">
        <v>22</v>
      </c>
      <c r="R880" s="25">
        <f t="shared" si="231"/>
        <v>0</v>
      </c>
      <c r="S880" s="26" t="s">
        <v>23</v>
      </c>
      <c r="T880" s="25">
        <f t="shared" si="238"/>
        <v>0</v>
      </c>
      <c r="U880" s="27" t="s">
        <v>21</v>
      </c>
      <c r="V880" s="28">
        <f t="shared" si="235"/>
        <v>0</v>
      </c>
      <c r="W880" s="29" t="s">
        <v>24</v>
      </c>
      <c r="X880" s="2"/>
      <c r="Y880" s="8" t="s">
        <v>56</v>
      </c>
      <c r="Z880" s="10">
        <f t="shared" si="240"/>
        <v>0</v>
      </c>
      <c r="AA880" s="9" t="s">
        <v>57</v>
      </c>
      <c r="AB880" s="8">
        <f t="shared" si="236"/>
        <v>0</v>
      </c>
      <c r="AC880" s="8" t="s">
        <v>58</v>
      </c>
      <c r="AK880" s="8" t="s">
        <v>20</v>
      </c>
      <c r="AL880" s="8">
        <f t="shared" si="232"/>
        <v>0</v>
      </c>
      <c r="AM880" s="8" t="s">
        <v>21</v>
      </c>
      <c r="AN880" s="8">
        <f t="shared" si="237"/>
        <v>0</v>
      </c>
      <c r="AO880" s="9" t="s">
        <v>22</v>
      </c>
      <c r="AP880" s="8">
        <f t="shared" si="243"/>
        <v>0</v>
      </c>
      <c r="AQ880" s="9" t="s">
        <v>22</v>
      </c>
      <c r="AR880" s="8">
        <f t="shared" si="244"/>
        <v>0</v>
      </c>
      <c r="AS880" s="9" t="s">
        <v>23</v>
      </c>
      <c r="AT880" s="8">
        <f t="shared" si="241"/>
        <v>0</v>
      </c>
      <c r="AU880" s="8" t="s">
        <v>21</v>
      </c>
      <c r="AV880" s="10">
        <f t="shared" si="242"/>
        <v>0</v>
      </c>
      <c r="AW880" s="9" t="s">
        <v>24</v>
      </c>
    </row>
    <row r="881" spans="9:49" ht="18.75" customHeight="1">
      <c r="I881" s="3"/>
      <c r="J881" s="4"/>
      <c r="K881" s="25" t="s">
        <v>55</v>
      </c>
      <c r="L881" s="25">
        <f t="shared" si="233"/>
        <v>0</v>
      </c>
      <c r="M881" s="25" t="s">
        <v>21</v>
      </c>
      <c r="N881" s="25">
        <f t="shared" si="234"/>
        <v>0</v>
      </c>
      <c r="O881" s="26" t="s">
        <v>22</v>
      </c>
      <c r="P881" s="25">
        <f t="shared" si="239"/>
        <v>0</v>
      </c>
      <c r="Q881" s="26" t="s">
        <v>22</v>
      </c>
      <c r="R881" s="25">
        <f t="shared" si="231"/>
        <v>0</v>
      </c>
      <c r="S881" s="26" t="s">
        <v>23</v>
      </c>
      <c r="T881" s="25">
        <f t="shared" si="238"/>
        <v>0</v>
      </c>
      <c r="U881" s="27" t="s">
        <v>21</v>
      </c>
      <c r="V881" s="28">
        <f t="shared" si="235"/>
        <v>0</v>
      </c>
      <c r="W881" s="29" t="s">
        <v>24</v>
      </c>
      <c r="X881" s="2"/>
      <c r="Y881" s="8" t="s">
        <v>56</v>
      </c>
      <c r="Z881" s="10">
        <f t="shared" si="240"/>
        <v>0</v>
      </c>
      <c r="AA881" s="9" t="s">
        <v>57</v>
      </c>
      <c r="AB881" s="8">
        <f t="shared" si="236"/>
        <v>0</v>
      </c>
      <c r="AC881" s="8" t="s">
        <v>58</v>
      </c>
      <c r="AK881" s="8" t="s">
        <v>20</v>
      </c>
      <c r="AL881" s="8">
        <f t="shared" si="232"/>
        <v>0</v>
      </c>
      <c r="AM881" s="8" t="s">
        <v>21</v>
      </c>
      <c r="AN881" s="8">
        <f t="shared" si="237"/>
        <v>0</v>
      </c>
      <c r="AO881" s="9" t="s">
        <v>22</v>
      </c>
      <c r="AP881" s="8">
        <f t="shared" si="243"/>
        <v>0</v>
      </c>
      <c r="AQ881" s="9" t="s">
        <v>22</v>
      </c>
      <c r="AR881" s="8">
        <f t="shared" si="244"/>
        <v>0</v>
      </c>
      <c r="AS881" s="9" t="s">
        <v>23</v>
      </c>
      <c r="AT881" s="8">
        <f t="shared" si="241"/>
        <v>0</v>
      </c>
      <c r="AU881" s="8" t="s">
        <v>21</v>
      </c>
      <c r="AV881" s="10">
        <f t="shared" si="242"/>
        <v>0</v>
      </c>
      <c r="AW881" s="9" t="s">
        <v>24</v>
      </c>
    </row>
    <row r="882" spans="9:49" ht="18.75" customHeight="1">
      <c r="I882" s="3"/>
      <c r="J882" s="4"/>
      <c r="K882" s="25" t="s">
        <v>55</v>
      </c>
      <c r="L882" s="25">
        <f t="shared" si="233"/>
        <v>0</v>
      </c>
      <c r="M882" s="25" t="s">
        <v>21</v>
      </c>
      <c r="N882" s="25">
        <f t="shared" si="234"/>
        <v>0</v>
      </c>
      <c r="O882" s="26" t="s">
        <v>22</v>
      </c>
      <c r="P882" s="25">
        <f t="shared" si="239"/>
        <v>0</v>
      </c>
      <c r="Q882" s="26" t="s">
        <v>22</v>
      </c>
      <c r="R882" s="25">
        <f t="shared" si="231"/>
        <v>0</v>
      </c>
      <c r="S882" s="26" t="s">
        <v>23</v>
      </c>
      <c r="T882" s="25">
        <f t="shared" si="238"/>
        <v>0</v>
      </c>
      <c r="U882" s="27" t="s">
        <v>21</v>
      </c>
      <c r="V882" s="28">
        <f t="shared" si="235"/>
        <v>0</v>
      </c>
      <c r="W882" s="29" t="s">
        <v>24</v>
      </c>
      <c r="X882" s="2"/>
      <c r="Y882" s="8" t="s">
        <v>56</v>
      </c>
      <c r="Z882" s="10">
        <f t="shared" si="240"/>
        <v>0</v>
      </c>
      <c r="AA882" s="9" t="s">
        <v>57</v>
      </c>
      <c r="AB882" s="8">
        <f t="shared" si="236"/>
        <v>0</v>
      </c>
      <c r="AC882" s="8" t="s">
        <v>58</v>
      </c>
      <c r="AK882" s="8" t="s">
        <v>20</v>
      </c>
      <c r="AL882" s="8">
        <f t="shared" si="232"/>
        <v>0</v>
      </c>
      <c r="AM882" s="8" t="s">
        <v>21</v>
      </c>
      <c r="AN882" s="8">
        <f t="shared" si="237"/>
        <v>0</v>
      </c>
      <c r="AO882" s="9" t="s">
        <v>22</v>
      </c>
      <c r="AP882" s="8">
        <f t="shared" si="243"/>
        <v>0</v>
      </c>
      <c r="AQ882" s="9" t="s">
        <v>22</v>
      </c>
      <c r="AR882" s="8">
        <f t="shared" si="244"/>
        <v>0</v>
      </c>
      <c r="AS882" s="9" t="s">
        <v>23</v>
      </c>
      <c r="AT882" s="8">
        <f t="shared" si="241"/>
        <v>0</v>
      </c>
      <c r="AU882" s="8" t="s">
        <v>21</v>
      </c>
      <c r="AV882" s="10">
        <f t="shared" si="242"/>
        <v>0</v>
      </c>
      <c r="AW882" s="9" t="s">
        <v>24</v>
      </c>
    </row>
    <row r="883" spans="9:49" ht="18.75" customHeight="1">
      <c r="I883" s="3"/>
      <c r="J883" s="4"/>
      <c r="K883" s="25" t="s">
        <v>55</v>
      </c>
      <c r="L883" s="25">
        <f t="shared" si="233"/>
        <v>0</v>
      </c>
      <c r="M883" s="25" t="s">
        <v>21</v>
      </c>
      <c r="N883" s="25">
        <f t="shared" si="234"/>
        <v>0</v>
      </c>
      <c r="O883" s="26" t="s">
        <v>22</v>
      </c>
      <c r="P883" s="25">
        <f t="shared" si="239"/>
        <v>0</v>
      </c>
      <c r="Q883" s="26" t="s">
        <v>22</v>
      </c>
      <c r="R883" s="25">
        <f t="shared" si="231"/>
        <v>0</v>
      </c>
      <c r="S883" s="26" t="s">
        <v>23</v>
      </c>
      <c r="T883" s="25">
        <f t="shared" si="238"/>
        <v>0</v>
      </c>
      <c r="U883" s="27" t="s">
        <v>21</v>
      </c>
      <c r="V883" s="28">
        <f t="shared" si="235"/>
        <v>0</v>
      </c>
      <c r="W883" s="29" t="s">
        <v>24</v>
      </c>
      <c r="X883" s="2"/>
      <c r="Y883" s="8" t="s">
        <v>56</v>
      </c>
      <c r="Z883" s="10">
        <f t="shared" si="240"/>
        <v>0</v>
      </c>
      <c r="AA883" s="9" t="s">
        <v>57</v>
      </c>
      <c r="AB883" s="8">
        <f t="shared" si="236"/>
        <v>0</v>
      </c>
      <c r="AC883" s="8" t="s">
        <v>58</v>
      </c>
      <c r="AK883" s="8" t="s">
        <v>20</v>
      </c>
      <c r="AL883" s="8">
        <f t="shared" si="232"/>
        <v>0</v>
      </c>
      <c r="AM883" s="8" t="s">
        <v>21</v>
      </c>
      <c r="AN883" s="8">
        <f t="shared" si="237"/>
        <v>0</v>
      </c>
      <c r="AO883" s="9" t="s">
        <v>22</v>
      </c>
      <c r="AP883" s="8">
        <f t="shared" si="243"/>
        <v>0</v>
      </c>
      <c r="AQ883" s="9" t="s">
        <v>22</v>
      </c>
      <c r="AR883" s="8">
        <f t="shared" si="244"/>
        <v>0</v>
      </c>
      <c r="AS883" s="9" t="s">
        <v>23</v>
      </c>
      <c r="AT883" s="8">
        <f t="shared" si="241"/>
        <v>0</v>
      </c>
      <c r="AU883" s="8" t="s">
        <v>21</v>
      </c>
      <c r="AV883" s="10">
        <f t="shared" si="242"/>
        <v>0</v>
      </c>
      <c r="AW883" s="9" t="s">
        <v>24</v>
      </c>
    </row>
    <row r="884" spans="9:49" ht="18.75" customHeight="1">
      <c r="I884" s="3"/>
      <c r="J884" s="4"/>
      <c r="K884" s="25" t="s">
        <v>55</v>
      </c>
      <c r="L884" s="25">
        <f t="shared" si="233"/>
        <v>0</v>
      </c>
      <c r="M884" s="25" t="s">
        <v>21</v>
      </c>
      <c r="N884" s="25">
        <f t="shared" si="234"/>
        <v>0</v>
      </c>
      <c r="O884" s="26" t="s">
        <v>22</v>
      </c>
      <c r="P884" s="25">
        <f t="shared" si="239"/>
        <v>0</v>
      </c>
      <c r="Q884" s="26" t="s">
        <v>22</v>
      </c>
      <c r="R884" s="25">
        <f t="shared" si="231"/>
        <v>0</v>
      </c>
      <c r="S884" s="26" t="s">
        <v>23</v>
      </c>
      <c r="T884" s="25">
        <f t="shared" si="238"/>
        <v>0</v>
      </c>
      <c r="U884" s="27" t="s">
        <v>21</v>
      </c>
      <c r="V884" s="28">
        <f t="shared" si="235"/>
        <v>0</v>
      </c>
      <c r="W884" s="29" t="s">
        <v>24</v>
      </c>
      <c r="X884" s="2"/>
      <c r="Y884" s="8" t="s">
        <v>56</v>
      </c>
      <c r="Z884" s="10">
        <f t="shared" si="240"/>
        <v>0</v>
      </c>
      <c r="AA884" s="9" t="s">
        <v>57</v>
      </c>
      <c r="AB884" s="8">
        <f t="shared" si="236"/>
        <v>0</v>
      </c>
      <c r="AC884" s="8" t="s">
        <v>58</v>
      </c>
      <c r="AK884" s="8" t="s">
        <v>20</v>
      </c>
      <c r="AL884" s="8">
        <f t="shared" si="232"/>
        <v>0</v>
      </c>
      <c r="AM884" s="8" t="s">
        <v>21</v>
      </c>
      <c r="AN884" s="8">
        <f t="shared" si="237"/>
        <v>0</v>
      </c>
      <c r="AO884" s="9" t="s">
        <v>22</v>
      </c>
      <c r="AP884" s="8">
        <f t="shared" si="243"/>
        <v>0</v>
      </c>
      <c r="AQ884" s="9" t="s">
        <v>22</v>
      </c>
      <c r="AR884" s="8">
        <f t="shared" si="244"/>
        <v>0</v>
      </c>
      <c r="AS884" s="9" t="s">
        <v>23</v>
      </c>
      <c r="AT884" s="8">
        <f t="shared" si="241"/>
        <v>0</v>
      </c>
      <c r="AU884" s="8" t="s">
        <v>21</v>
      </c>
      <c r="AV884" s="10">
        <f t="shared" si="242"/>
        <v>0</v>
      </c>
      <c r="AW884" s="9" t="s">
        <v>24</v>
      </c>
    </row>
    <row r="885" spans="9:49" ht="18.75" customHeight="1">
      <c r="I885" s="3"/>
      <c r="J885" s="4"/>
      <c r="K885" s="25" t="s">
        <v>55</v>
      </c>
      <c r="L885" s="25">
        <f t="shared" si="233"/>
        <v>0</v>
      </c>
      <c r="M885" s="25" t="s">
        <v>21</v>
      </c>
      <c r="N885" s="25">
        <f t="shared" si="234"/>
        <v>0</v>
      </c>
      <c r="O885" s="26" t="s">
        <v>22</v>
      </c>
      <c r="P885" s="25">
        <f t="shared" si="239"/>
        <v>0</v>
      </c>
      <c r="Q885" s="26" t="s">
        <v>22</v>
      </c>
      <c r="R885" s="25">
        <f t="shared" ref="R885:R948" si="245">D885</f>
        <v>0</v>
      </c>
      <c r="S885" s="26" t="s">
        <v>23</v>
      </c>
      <c r="T885" s="25">
        <f t="shared" si="238"/>
        <v>0</v>
      </c>
      <c r="U885" s="27" t="s">
        <v>21</v>
      </c>
      <c r="V885" s="28">
        <f t="shared" si="235"/>
        <v>0</v>
      </c>
      <c r="W885" s="29" t="s">
        <v>24</v>
      </c>
      <c r="X885" s="2"/>
      <c r="Y885" s="8" t="s">
        <v>56</v>
      </c>
      <c r="Z885" s="10">
        <f t="shared" si="240"/>
        <v>0</v>
      </c>
      <c r="AA885" s="9" t="s">
        <v>57</v>
      </c>
      <c r="AB885" s="8">
        <f t="shared" si="236"/>
        <v>0</v>
      </c>
      <c r="AC885" s="8" t="s">
        <v>58</v>
      </c>
      <c r="AK885" s="8" t="s">
        <v>20</v>
      </c>
      <c r="AL885" s="8">
        <f t="shared" si="232"/>
        <v>0</v>
      </c>
      <c r="AM885" s="8" t="s">
        <v>21</v>
      </c>
      <c r="AN885" s="8">
        <f t="shared" si="237"/>
        <v>0</v>
      </c>
      <c r="AO885" s="9" t="s">
        <v>22</v>
      </c>
      <c r="AP885" s="8">
        <f t="shared" si="243"/>
        <v>0</v>
      </c>
      <c r="AQ885" s="9" t="s">
        <v>22</v>
      </c>
      <c r="AR885" s="8">
        <f t="shared" si="244"/>
        <v>0</v>
      </c>
      <c r="AS885" s="9" t="s">
        <v>23</v>
      </c>
      <c r="AT885" s="8">
        <f t="shared" si="241"/>
        <v>0</v>
      </c>
      <c r="AU885" s="8" t="s">
        <v>21</v>
      </c>
      <c r="AV885" s="10">
        <f t="shared" si="242"/>
        <v>0</v>
      </c>
      <c r="AW885" s="9" t="s">
        <v>24</v>
      </c>
    </row>
    <row r="886" spans="9:49" ht="18.75" customHeight="1">
      <c r="I886" s="3"/>
      <c r="J886" s="4"/>
      <c r="K886" s="25" t="s">
        <v>55</v>
      </c>
      <c r="L886" s="25">
        <f t="shared" si="233"/>
        <v>0</v>
      </c>
      <c r="M886" s="25" t="s">
        <v>21</v>
      </c>
      <c r="N886" s="25">
        <f t="shared" si="234"/>
        <v>0</v>
      </c>
      <c r="O886" s="26" t="s">
        <v>22</v>
      </c>
      <c r="P886" s="25">
        <f t="shared" si="239"/>
        <v>0</v>
      </c>
      <c r="Q886" s="26" t="s">
        <v>22</v>
      </c>
      <c r="R886" s="25">
        <f t="shared" si="245"/>
        <v>0</v>
      </c>
      <c r="S886" s="26" t="s">
        <v>23</v>
      </c>
      <c r="T886" s="25">
        <f t="shared" si="238"/>
        <v>0</v>
      </c>
      <c r="U886" s="27" t="s">
        <v>21</v>
      </c>
      <c r="V886" s="28">
        <f t="shared" si="235"/>
        <v>0</v>
      </c>
      <c r="W886" s="29" t="s">
        <v>24</v>
      </c>
      <c r="X886" s="2"/>
      <c r="Y886" s="8" t="s">
        <v>56</v>
      </c>
      <c r="Z886" s="10">
        <f t="shared" si="240"/>
        <v>0</v>
      </c>
      <c r="AA886" s="9" t="s">
        <v>57</v>
      </c>
      <c r="AB886" s="8">
        <f t="shared" si="236"/>
        <v>0</v>
      </c>
      <c r="AC886" s="8" t="s">
        <v>58</v>
      </c>
      <c r="AK886" s="8" t="s">
        <v>20</v>
      </c>
      <c r="AL886" s="8">
        <f t="shared" si="232"/>
        <v>0</v>
      </c>
      <c r="AM886" s="8" t="s">
        <v>21</v>
      </c>
      <c r="AN886" s="8">
        <f t="shared" si="237"/>
        <v>0</v>
      </c>
      <c r="AO886" s="9" t="s">
        <v>22</v>
      </c>
      <c r="AP886" s="8">
        <f t="shared" si="243"/>
        <v>0</v>
      </c>
      <c r="AQ886" s="9" t="s">
        <v>22</v>
      </c>
      <c r="AR886" s="8">
        <f t="shared" si="244"/>
        <v>0</v>
      </c>
      <c r="AS886" s="9" t="s">
        <v>23</v>
      </c>
      <c r="AT886" s="8">
        <f t="shared" si="241"/>
        <v>0</v>
      </c>
      <c r="AU886" s="8" t="s">
        <v>21</v>
      </c>
      <c r="AV886" s="10">
        <f t="shared" si="242"/>
        <v>0</v>
      </c>
      <c r="AW886" s="9" t="s">
        <v>24</v>
      </c>
    </row>
    <row r="887" spans="9:49" ht="18.75" customHeight="1">
      <c r="I887" s="3"/>
      <c r="J887" s="4"/>
      <c r="K887" s="25" t="s">
        <v>55</v>
      </c>
      <c r="L887" s="25">
        <f t="shared" si="233"/>
        <v>0</v>
      </c>
      <c r="M887" s="25" t="s">
        <v>21</v>
      </c>
      <c r="N887" s="25">
        <f t="shared" si="234"/>
        <v>0</v>
      </c>
      <c r="O887" s="26" t="s">
        <v>22</v>
      </c>
      <c r="P887" s="25">
        <f t="shared" si="239"/>
        <v>0</v>
      </c>
      <c r="Q887" s="26" t="s">
        <v>22</v>
      </c>
      <c r="R887" s="25">
        <f t="shared" si="245"/>
        <v>0</v>
      </c>
      <c r="S887" s="26" t="s">
        <v>23</v>
      </c>
      <c r="T887" s="25">
        <f t="shared" si="238"/>
        <v>0</v>
      </c>
      <c r="U887" s="27" t="s">
        <v>21</v>
      </c>
      <c r="V887" s="28">
        <f t="shared" si="235"/>
        <v>0</v>
      </c>
      <c r="W887" s="29" t="s">
        <v>24</v>
      </c>
      <c r="X887" s="2"/>
      <c r="Y887" s="8" t="s">
        <v>56</v>
      </c>
      <c r="Z887" s="10">
        <f t="shared" si="240"/>
        <v>0</v>
      </c>
      <c r="AA887" s="9" t="s">
        <v>57</v>
      </c>
      <c r="AB887" s="8">
        <f t="shared" si="236"/>
        <v>0</v>
      </c>
      <c r="AC887" s="8" t="s">
        <v>58</v>
      </c>
      <c r="AK887" s="8" t="s">
        <v>20</v>
      </c>
      <c r="AL887" s="8">
        <f t="shared" si="232"/>
        <v>0</v>
      </c>
      <c r="AM887" s="8" t="s">
        <v>21</v>
      </c>
      <c r="AN887" s="8">
        <f t="shared" si="237"/>
        <v>0</v>
      </c>
      <c r="AO887" s="9" t="s">
        <v>22</v>
      </c>
      <c r="AP887" s="8">
        <f t="shared" si="243"/>
        <v>0</v>
      </c>
      <c r="AQ887" s="9" t="s">
        <v>22</v>
      </c>
      <c r="AR887" s="8">
        <f t="shared" si="244"/>
        <v>0</v>
      </c>
      <c r="AS887" s="9" t="s">
        <v>23</v>
      </c>
      <c r="AT887" s="8">
        <f t="shared" si="241"/>
        <v>0</v>
      </c>
      <c r="AU887" s="8" t="s">
        <v>21</v>
      </c>
      <c r="AV887" s="10">
        <f t="shared" si="242"/>
        <v>0</v>
      </c>
      <c r="AW887" s="9" t="s">
        <v>24</v>
      </c>
    </row>
    <row r="888" spans="9:49" ht="18.75" customHeight="1">
      <c r="I888" s="3"/>
      <c r="J888" s="4"/>
      <c r="K888" s="25" t="s">
        <v>55</v>
      </c>
      <c r="L888" s="25">
        <f t="shared" si="233"/>
        <v>0</v>
      </c>
      <c r="M888" s="25" t="s">
        <v>21</v>
      </c>
      <c r="N888" s="25">
        <f t="shared" si="234"/>
        <v>0</v>
      </c>
      <c r="O888" s="26" t="s">
        <v>22</v>
      </c>
      <c r="P888" s="25">
        <f t="shared" si="239"/>
        <v>0</v>
      </c>
      <c r="Q888" s="26" t="s">
        <v>22</v>
      </c>
      <c r="R888" s="25">
        <f t="shared" si="245"/>
        <v>0</v>
      </c>
      <c r="S888" s="26" t="s">
        <v>23</v>
      </c>
      <c r="T888" s="25">
        <f t="shared" si="238"/>
        <v>0</v>
      </c>
      <c r="U888" s="27" t="s">
        <v>21</v>
      </c>
      <c r="V888" s="28">
        <f t="shared" si="235"/>
        <v>0</v>
      </c>
      <c r="W888" s="29" t="s">
        <v>24</v>
      </c>
      <c r="X888" s="2"/>
      <c r="Y888" s="8" t="s">
        <v>56</v>
      </c>
      <c r="Z888" s="10">
        <f t="shared" si="240"/>
        <v>0</v>
      </c>
      <c r="AA888" s="9" t="s">
        <v>57</v>
      </c>
      <c r="AB888" s="8">
        <f t="shared" si="236"/>
        <v>0</v>
      </c>
      <c r="AC888" s="8" t="s">
        <v>58</v>
      </c>
      <c r="AK888" s="8" t="s">
        <v>20</v>
      </c>
      <c r="AL888" s="8">
        <f t="shared" si="232"/>
        <v>0</v>
      </c>
      <c r="AM888" s="8" t="s">
        <v>21</v>
      </c>
      <c r="AN888" s="8">
        <f t="shared" si="237"/>
        <v>0</v>
      </c>
      <c r="AO888" s="9" t="s">
        <v>22</v>
      </c>
      <c r="AP888" s="8">
        <f t="shared" si="243"/>
        <v>0</v>
      </c>
      <c r="AQ888" s="9" t="s">
        <v>22</v>
      </c>
      <c r="AR888" s="8">
        <f t="shared" si="244"/>
        <v>0</v>
      </c>
      <c r="AS888" s="9" t="s">
        <v>23</v>
      </c>
      <c r="AT888" s="8">
        <f t="shared" si="241"/>
        <v>0</v>
      </c>
      <c r="AU888" s="8" t="s">
        <v>21</v>
      </c>
      <c r="AV888" s="10">
        <f t="shared" si="242"/>
        <v>0</v>
      </c>
      <c r="AW888" s="9" t="s">
        <v>24</v>
      </c>
    </row>
    <row r="889" spans="9:49" ht="18.75" customHeight="1">
      <c r="I889" s="3"/>
      <c r="J889" s="4"/>
      <c r="K889" s="25" t="s">
        <v>55</v>
      </c>
      <c r="L889" s="25">
        <f t="shared" si="233"/>
        <v>0</v>
      </c>
      <c r="M889" s="25" t="s">
        <v>21</v>
      </c>
      <c r="N889" s="25">
        <f t="shared" si="234"/>
        <v>0</v>
      </c>
      <c r="O889" s="26" t="s">
        <v>22</v>
      </c>
      <c r="P889" s="25">
        <f t="shared" si="239"/>
        <v>0</v>
      </c>
      <c r="Q889" s="26" t="s">
        <v>22</v>
      </c>
      <c r="R889" s="25">
        <f t="shared" si="245"/>
        <v>0</v>
      </c>
      <c r="S889" s="26" t="s">
        <v>23</v>
      </c>
      <c r="T889" s="25">
        <f t="shared" si="238"/>
        <v>0</v>
      </c>
      <c r="U889" s="27" t="s">
        <v>21</v>
      </c>
      <c r="V889" s="28">
        <f t="shared" si="235"/>
        <v>0</v>
      </c>
      <c r="W889" s="29" t="s">
        <v>24</v>
      </c>
      <c r="X889" s="2"/>
      <c r="Y889" s="8" t="s">
        <v>56</v>
      </c>
      <c r="Z889" s="10">
        <f t="shared" si="240"/>
        <v>0</v>
      </c>
      <c r="AA889" s="9" t="s">
        <v>57</v>
      </c>
      <c r="AB889" s="8">
        <f t="shared" si="236"/>
        <v>0</v>
      </c>
      <c r="AC889" s="8" t="s">
        <v>58</v>
      </c>
      <c r="AK889" s="8" t="s">
        <v>20</v>
      </c>
      <c r="AL889" s="8">
        <f t="shared" si="232"/>
        <v>0</v>
      </c>
      <c r="AM889" s="8" t="s">
        <v>21</v>
      </c>
      <c r="AN889" s="8">
        <f t="shared" si="237"/>
        <v>0</v>
      </c>
      <c r="AO889" s="9" t="s">
        <v>22</v>
      </c>
      <c r="AP889" s="8">
        <f t="shared" si="243"/>
        <v>0</v>
      </c>
      <c r="AQ889" s="9" t="s">
        <v>22</v>
      </c>
      <c r="AR889" s="8">
        <f t="shared" si="244"/>
        <v>0</v>
      </c>
      <c r="AS889" s="9" t="s">
        <v>23</v>
      </c>
      <c r="AT889" s="8">
        <f t="shared" si="241"/>
        <v>0</v>
      </c>
      <c r="AU889" s="8" t="s">
        <v>21</v>
      </c>
      <c r="AV889" s="10">
        <f t="shared" si="242"/>
        <v>0</v>
      </c>
      <c r="AW889" s="9" t="s">
        <v>24</v>
      </c>
    </row>
    <row r="890" spans="9:49" ht="18.75" customHeight="1">
      <c r="I890" s="3"/>
      <c r="J890" s="4"/>
      <c r="K890" s="25" t="s">
        <v>55</v>
      </c>
      <c r="L890" s="25">
        <f t="shared" si="233"/>
        <v>0</v>
      </c>
      <c r="M890" s="25" t="s">
        <v>21</v>
      </c>
      <c r="N890" s="25">
        <f t="shared" si="234"/>
        <v>0</v>
      </c>
      <c r="O890" s="26" t="s">
        <v>22</v>
      </c>
      <c r="P890" s="25">
        <f t="shared" si="239"/>
        <v>0</v>
      </c>
      <c r="Q890" s="26" t="s">
        <v>22</v>
      </c>
      <c r="R890" s="25">
        <f t="shared" si="245"/>
        <v>0</v>
      </c>
      <c r="S890" s="26" t="s">
        <v>23</v>
      </c>
      <c r="T890" s="25">
        <f t="shared" si="238"/>
        <v>0</v>
      </c>
      <c r="U890" s="27" t="s">
        <v>21</v>
      </c>
      <c r="V890" s="28">
        <f t="shared" si="235"/>
        <v>0</v>
      </c>
      <c r="W890" s="29" t="s">
        <v>24</v>
      </c>
      <c r="X890" s="2"/>
      <c r="Y890" s="8" t="s">
        <v>56</v>
      </c>
      <c r="Z890" s="10">
        <f t="shared" si="240"/>
        <v>0</v>
      </c>
      <c r="AA890" s="9" t="s">
        <v>57</v>
      </c>
      <c r="AB890" s="8">
        <f t="shared" si="236"/>
        <v>0</v>
      </c>
      <c r="AC890" s="8" t="s">
        <v>58</v>
      </c>
      <c r="AK890" s="8" t="s">
        <v>20</v>
      </c>
      <c r="AL890" s="8">
        <f t="shared" si="232"/>
        <v>0</v>
      </c>
      <c r="AM890" s="8" t="s">
        <v>21</v>
      </c>
      <c r="AN890" s="8">
        <f t="shared" si="237"/>
        <v>0</v>
      </c>
      <c r="AO890" s="9" t="s">
        <v>22</v>
      </c>
      <c r="AP890" s="8">
        <f t="shared" si="243"/>
        <v>0</v>
      </c>
      <c r="AQ890" s="9" t="s">
        <v>22</v>
      </c>
      <c r="AR890" s="8">
        <f t="shared" si="244"/>
        <v>0</v>
      </c>
      <c r="AS890" s="9" t="s">
        <v>23</v>
      </c>
      <c r="AT890" s="8">
        <f t="shared" si="241"/>
        <v>0</v>
      </c>
      <c r="AU890" s="8" t="s">
        <v>21</v>
      </c>
      <c r="AV890" s="10">
        <f t="shared" si="242"/>
        <v>0</v>
      </c>
      <c r="AW890" s="9" t="s">
        <v>24</v>
      </c>
    </row>
    <row r="891" spans="9:49" ht="18.75" customHeight="1">
      <c r="I891" s="3"/>
      <c r="J891" s="4"/>
      <c r="K891" s="25" t="s">
        <v>55</v>
      </c>
      <c r="L891" s="25">
        <f t="shared" si="233"/>
        <v>0</v>
      </c>
      <c r="M891" s="25" t="s">
        <v>21</v>
      </c>
      <c r="N891" s="25">
        <f t="shared" si="234"/>
        <v>0</v>
      </c>
      <c r="O891" s="26" t="s">
        <v>22</v>
      </c>
      <c r="P891" s="25">
        <f t="shared" si="239"/>
        <v>0</v>
      </c>
      <c r="Q891" s="26" t="s">
        <v>22</v>
      </c>
      <c r="R891" s="25">
        <f t="shared" si="245"/>
        <v>0</v>
      </c>
      <c r="S891" s="26" t="s">
        <v>23</v>
      </c>
      <c r="T891" s="25">
        <f t="shared" si="238"/>
        <v>0</v>
      </c>
      <c r="U891" s="27" t="s">
        <v>21</v>
      </c>
      <c r="V891" s="28">
        <f t="shared" si="235"/>
        <v>0</v>
      </c>
      <c r="W891" s="29" t="s">
        <v>24</v>
      </c>
      <c r="X891" s="2"/>
      <c r="Y891" s="8" t="s">
        <v>56</v>
      </c>
      <c r="Z891" s="10">
        <f t="shared" si="240"/>
        <v>0</v>
      </c>
      <c r="AA891" s="9" t="s">
        <v>57</v>
      </c>
      <c r="AB891" s="8">
        <f t="shared" si="236"/>
        <v>0</v>
      </c>
      <c r="AC891" s="8" t="s">
        <v>58</v>
      </c>
      <c r="AK891" s="8" t="s">
        <v>20</v>
      </c>
      <c r="AL891" s="8">
        <f t="shared" si="232"/>
        <v>0</v>
      </c>
      <c r="AM891" s="8" t="s">
        <v>21</v>
      </c>
      <c r="AN891" s="8">
        <f t="shared" si="237"/>
        <v>0</v>
      </c>
      <c r="AO891" s="9" t="s">
        <v>22</v>
      </c>
      <c r="AP891" s="8">
        <f t="shared" si="243"/>
        <v>0</v>
      </c>
      <c r="AQ891" s="9" t="s">
        <v>22</v>
      </c>
      <c r="AR891" s="8">
        <f t="shared" si="244"/>
        <v>0</v>
      </c>
      <c r="AS891" s="9" t="s">
        <v>23</v>
      </c>
      <c r="AT891" s="8">
        <f t="shared" si="241"/>
        <v>0</v>
      </c>
      <c r="AU891" s="8" t="s">
        <v>21</v>
      </c>
      <c r="AV891" s="10">
        <f t="shared" si="242"/>
        <v>0</v>
      </c>
      <c r="AW891" s="9" t="s">
        <v>24</v>
      </c>
    </row>
    <row r="892" spans="9:49" ht="18.75" customHeight="1">
      <c r="I892" s="3"/>
      <c r="J892" s="4"/>
      <c r="K892" s="25" t="s">
        <v>55</v>
      </c>
      <c r="L892" s="25">
        <f t="shared" si="233"/>
        <v>0</v>
      </c>
      <c r="M892" s="25" t="s">
        <v>21</v>
      </c>
      <c r="N892" s="25">
        <f t="shared" si="234"/>
        <v>0</v>
      </c>
      <c r="O892" s="26" t="s">
        <v>22</v>
      </c>
      <c r="P892" s="25">
        <f t="shared" si="239"/>
        <v>0</v>
      </c>
      <c r="Q892" s="26" t="s">
        <v>22</v>
      </c>
      <c r="R892" s="25">
        <f t="shared" si="245"/>
        <v>0</v>
      </c>
      <c r="S892" s="26" t="s">
        <v>23</v>
      </c>
      <c r="T892" s="25">
        <f t="shared" si="238"/>
        <v>0</v>
      </c>
      <c r="U892" s="27" t="s">
        <v>21</v>
      </c>
      <c r="V892" s="28">
        <f t="shared" si="235"/>
        <v>0</v>
      </c>
      <c r="W892" s="29" t="s">
        <v>24</v>
      </c>
      <c r="X892" s="2"/>
      <c r="Y892" s="8" t="s">
        <v>56</v>
      </c>
      <c r="Z892" s="10">
        <f t="shared" si="240"/>
        <v>0</v>
      </c>
      <c r="AA892" s="9" t="s">
        <v>57</v>
      </c>
      <c r="AB892" s="8">
        <f t="shared" si="236"/>
        <v>0</v>
      </c>
      <c r="AC892" s="8" t="s">
        <v>58</v>
      </c>
      <c r="AK892" s="8" t="s">
        <v>20</v>
      </c>
      <c r="AL892" s="8">
        <f t="shared" si="232"/>
        <v>0</v>
      </c>
      <c r="AM892" s="8" t="s">
        <v>21</v>
      </c>
      <c r="AN892" s="8">
        <f t="shared" si="237"/>
        <v>0</v>
      </c>
      <c r="AO892" s="9" t="s">
        <v>22</v>
      </c>
      <c r="AP892" s="8">
        <f t="shared" si="243"/>
        <v>0</v>
      </c>
      <c r="AQ892" s="9" t="s">
        <v>22</v>
      </c>
      <c r="AR892" s="8">
        <f t="shared" si="244"/>
        <v>0</v>
      </c>
      <c r="AS892" s="9" t="s">
        <v>23</v>
      </c>
      <c r="AT892" s="8">
        <f t="shared" si="241"/>
        <v>0</v>
      </c>
      <c r="AU892" s="8" t="s">
        <v>21</v>
      </c>
      <c r="AV892" s="10">
        <f t="shared" si="242"/>
        <v>0</v>
      </c>
      <c r="AW892" s="9" t="s">
        <v>24</v>
      </c>
    </row>
    <row r="893" spans="9:49" ht="18.75" customHeight="1">
      <c r="I893" s="3"/>
      <c r="J893" s="4"/>
      <c r="K893" s="25" t="s">
        <v>55</v>
      </c>
      <c r="L893" s="25">
        <f t="shared" si="233"/>
        <v>0</v>
      </c>
      <c r="M893" s="25" t="s">
        <v>21</v>
      </c>
      <c r="N893" s="25">
        <f t="shared" si="234"/>
        <v>0</v>
      </c>
      <c r="O893" s="26" t="s">
        <v>22</v>
      </c>
      <c r="P893" s="25">
        <f t="shared" si="239"/>
        <v>0</v>
      </c>
      <c r="Q893" s="26" t="s">
        <v>22</v>
      </c>
      <c r="R893" s="25">
        <f t="shared" si="245"/>
        <v>0</v>
      </c>
      <c r="S893" s="26" t="s">
        <v>23</v>
      </c>
      <c r="T893" s="25">
        <f t="shared" si="238"/>
        <v>0</v>
      </c>
      <c r="U893" s="27" t="s">
        <v>21</v>
      </c>
      <c r="V893" s="28">
        <f t="shared" si="235"/>
        <v>0</v>
      </c>
      <c r="W893" s="29" t="s">
        <v>24</v>
      </c>
      <c r="X893" s="2"/>
      <c r="Y893" s="8" t="s">
        <v>56</v>
      </c>
      <c r="Z893" s="10">
        <f t="shared" si="240"/>
        <v>0</v>
      </c>
      <c r="AA893" s="9" t="s">
        <v>57</v>
      </c>
      <c r="AB893" s="8">
        <f t="shared" si="236"/>
        <v>0</v>
      </c>
      <c r="AC893" s="8" t="s">
        <v>58</v>
      </c>
      <c r="AK893" s="8" t="s">
        <v>20</v>
      </c>
      <c r="AL893" s="8">
        <f t="shared" si="232"/>
        <v>0</v>
      </c>
      <c r="AM893" s="8" t="s">
        <v>21</v>
      </c>
      <c r="AN893" s="8">
        <f t="shared" si="237"/>
        <v>0</v>
      </c>
      <c r="AO893" s="9" t="s">
        <v>22</v>
      </c>
      <c r="AP893" s="8">
        <f t="shared" si="243"/>
        <v>0</v>
      </c>
      <c r="AQ893" s="9" t="s">
        <v>22</v>
      </c>
      <c r="AR893" s="8">
        <f t="shared" si="244"/>
        <v>0</v>
      </c>
      <c r="AS893" s="9" t="s">
        <v>23</v>
      </c>
      <c r="AT893" s="8">
        <f t="shared" si="241"/>
        <v>0</v>
      </c>
      <c r="AU893" s="8" t="s">
        <v>21</v>
      </c>
      <c r="AV893" s="10">
        <f t="shared" si="242"/>
        <v>0</v>
      </c>
      <c r="AW893" s="9" t="s">
        <v>24</v>
      </c>
    </row>
    <row r="894" spans="9:49" ht="18.75" customHeight="1">
      <c r="I894" s="3"/>
      <c r="J894" s="4"/>
      <c r="K894" s="25" t="s">
        <v>55</v>
      </c>
      <c r="L894" s="25">
        <f t="shared" si="233"/>
        <v>0</v>
      </c>
      <c r="M894" s="25" t="s">
        <v>21</v>
      </c>
      <c r="N894" s="25">
        <f t="shared" si="234"/>
        <v>0</v>
      </c>
      <c r="O894" s="26" t="s">
        <v>22</v>
      </c>
      <c r="P894" s="25">
        <f t="shared" si="239"/>
        <v>0</v>
      </c>
      <c r="Q894" s="26" t="s">
        <v>22</v>
      </c>
      <c r="R894" s="25">
        <f t="shared" si="245"/>
        <v>0</v>
      </c>
      <c r="S894" s="26" t="s">
        <v>23</v>
      </c>
      <c r="T894" s="25">
        <f t="shared" si="238"/>
        <v>0</v>
      </c>
      <c r="U894" s="27" t="s">
        <v>21</v>
      </c>
      <c r="V894" s="28">
        <f t="shared" si="235"/>
        <v>0</v>
      </c>
      <c r="W894" s="29" t="s">
        <v>24</v>
      </c>
      <c r="X894" s="2"/>
      <c r="Y894" s="8" t="s">
        <v>56</v>
      </c>
      <c r="Z894" s="10">
        <f t="shared" si="240"/>
        <v>0</v>
      </c>
      <c r="AA894" s="9" t="s">
        <v>57</v>
      </c>
      <c r="AB894" s="8">
        <f t="shared" si="236"/>
        <v>0</v>
      </c>
      <c r="AC894" s="8" t="s">
        <v>58</v>
      </c>
      <c r="AK894" s="8" t="s">
        <v>20</v>
      </c>
      <c r="AL894" s="8">
        <f t="shared" si="232"/>
        <v>0</v>
      </c>
      <c r="AM894" s="8" t="s">
        <v>21</v>
      </c>
      <c r="AN894" s="8">
        <f t="shared" si="237"/>
        <v>0</v>
      </c>
      <c r="AO894" s="9" t="s">
        <v>22</v>
      </c>
      <c r="AP894" s="8">
        <f t="shared" si="243"/>
        <v>0</v>
      </c>
      <c r="AQ894" s="9" t="s">
        <v>22</v>
      </c>
      <c r="AR894" s="8">
        <f t="shared" si="244"/>
        <v>0</v>
      </c>
      <c r="AS894" s="9" t="s">
        <v>23</v>
      </c>
      <c r="AT894" s="8">
        <f t="shared" si="241"/>
        <v>0</v>
      </c>
      <c r="AU894" s="8" t="s">
        <v>21</v>
      </c>
      <c r="AV894" s="10">
        <f t="shared" si="242"/>
        <v>0</v>
      </c>
      <c r="AW894" s="9" t="s">
        <v>24</v>
      </c>
    </row>
    <row r="895" spans="9:49" ht="18.75" customHeight="1">
      <c r="I895" s="3"/>
      <c r="J895" s="4"/>
      <c r="K895" s="25" t="s">
        <v>55</v>
      </c>
      <c r="L895" s="25">
        <f t="shared" si="233"/>
        <v>0</v>
      </c>
      <c r="M895" s="25" t="s">
        <v>21</v>
      </c>
      <c r="N895" s="25">
        <f t="shared" si="234"/>
        <v>0</v>
      </c>
      <c r="O895" s="26" t="s">
        <v>22</v>
      </c>
      <c r="P895" s="25">
        <f t="shared" si="239"/>
        <v>0</v>
      </c>
      <c r="Q895" s="26" t="s">
        <v>22</v>
      </c>
      <c r="R895" s="25">
        <f t="shared" si="245"/>
        <v>0</v>
      </c>
      <c r="S895" s="26" t="s">
        <v>23</v>
      </c>
      <c r="T895" s="25">
        <f t="shared" si="238"/>
        <v>0</v>
      </c>
      <c r="U895" s="27" t="s">
        <v>21</v>
      </c>
      <c r="V895" s="28">
        <f t="shared" si="235"/>
        <v>0</v>
      </c>
      <c r="W895" s="29" t="s">
        <v>24</v>
      </c>
      <c r="X895" s="2"/>
      <c r="Y895" s="8" t="s">
        <v>56</v>
      </c>
      <c r="Z895" s="10">
        <f t="shared" si="240"/>
        <v>0</v>
      </c>
      <c r="AA895" s="9" t="s">
        <v>57</v>
      </c>
      <c r="AB895" s="8">
        <f t="shared" si="236"/>
        <v>0</v>
      </c>
      <c r="AC895" s="8" t="s">
        <v>58</v>
      </c>
      <c r="AK895" s="8" t="s">
        <v>20</v>
      </c>
      <c r="AL895" s="8">
        <f t="shared" si="232"/>
        <v>0</v>
      </c>
      <c r="AM895" s="8" t="s">
        <v>21</v>
      </c>
      <c r="AN895" s="8">
        <f t="shared" si="237"/>
        <v>0</v>
      </c>
      <c r="AO895" s="9" t="s">
        <v>22</v>
      </c>
      <c r="AP895" s="8">
        <f t="shared" si="243"/>
        <v>0</v>
      </c>
      <c r="AQ895" s="9" t="s">
        <v>22</v>
      </c>
      <c r="AR895" s="8">
        <f t="shared" si="244"/>
        <v>0</v>
      </c>
      <c r="AS895" s="9" t="s">
        <v>23</v>
      </c>
      <c r="AT895" s="8">
        <f t="shared" si="241"/>
        <v>0</v>
      </c>
      <c r="AU895" s="8" t="s">
        <v>21</v>
      </c>
      <c r="AV895" s="10">
        <f t="shared" si="242"/>
        <v>0</v>
      </c>
      <c r="AW895" s="9" t="s">
        <v>24</v>
      </c>
    </row>
    <row r="896" spans="9:49" ht="18.75" customHeight="1">
      <c r="I896" s="3"/>
      <c r="J896" s="4"/>
      <c r="K896" s="25" t="s">
        <v>55</v>
      </c>
      <c r="L896" s="25">
        <f t="shared" si="233"/>
        <v>0</v>
      </c>
      <c r="M896" s="25" t="s">
        <v>21</v>
      </c>
      <c r="N896" s="25">
        <f t="shared" si="234"/>
        <v>0</v>
      </c>
      <c r="O896" s="26" t="s">
        <v>22</v>
      </c>
      <c r="P896" s="25">
        <f t="shared" si="239"/>
        <v>0</v>
      </c>
      <c r="Q896" s="26" t="s">
        <v>22</v>
      </c>
      <c r="R896" s="25">
        <f t="shared" si="245"/>
        <v>0</v>
      </c>
      <c r="S896" s="26" t="s">
        <v>23</v>
      </c>
      <c r="T896" s="25">
        <f t="shared" si="238"/>
        <v>0</v>
      </c>
      <c r="U896" s="27" t="s">
        <v>21</v>
      </c>
      <c r="V896" s="28">
        <f t="shared" si="235"/>
        <v>0</v>
      </c>
      <c r="W896" s="29" t="s">
        <v>24</v>
      </c>
      <c r="X896" s="2"/>
      <c r="Y896" s="8" t="s">
        <v>56</v>
      </c>
      <c r="Z896" s="10">
        <f t="shared" si="240"/>
        <v>0</v>
      </c>
      <c r="AA896" s="9" t="s">
        <v>57</v>
      </c>
      <c r="AB896" s="8">
        <f t="shared" si="236"/>
        <v>0</v>
      </c>
      <c r="AC896" s="8" t="s">
        <v>58</v>
      </c>
      <c r="AK896" s="8" t="s">
        <v>20</v>
      </c>
      <c r="AL896" s="8">
        <f t="shared" si="232"/>
        <v>0</v>
      </c>
      <c r="AM896" s="8" t="s">
        <v>21</v>
      </c>
      <c r="AN896" s="8">
        <f t="shared" si="237"/>
        <v>0</v>
      </c>
      <c r="AO896" s="9" t="s">
        <v>22</v>
      </c>
      <c r="AP896" s="8">
        <f t="shared" si="243"/>
        <v>0</v>
      </c>
      <c r="AQ896" s="9" t="s">
        <v>22</v>
      </c>
      <c r="AR896" s="8">
        <f t="shared" si="244"/>
        <v>0</v>
      </c>
      <c r="AS896" s="9" t="s">
        <v>23</v>
      </c>
      <c r="AT896" s="8">
        <f t="shared" si="241"/>
        <v>0</v>
      </c>
      <c r="AU896" s="8" t="s">
        <v>21</v>
      </c>
      <c r="AV896" s="10">
        <f t="shared" si="242"/>
        <v>0</v>
      </c>
      <c r="AW896" s="9" t="s">
        <v>24</v>
      </c>
    </row>
    <row r="897" spans="9:49" ht="18.75" customHeight="1">
      <c r="I897" s="3"/>
      <c r="J897" s="4"/>
      <c r="K897" s="25" t="s">
        <v>55</v>
      </c>
      <c r="L897" s="25">
        <f t="shared" si="233"/>
        <v>0</v>
      </c>
      <c r="M897" s="25" t="s">
        <v>21</v>
      </c>
      <c r="N897" s="25">
        <f t="shared" si="234"/>
        <v>0</v>
      </c>
      <c r="O897" s="26" t="s">
        <v>22</v>
      </c>
      <c r="P897" s="25">
        <f t="shared" si="239"/>
        <v>0</v>
      </c>
      <c r="Q897" s="26" t="s">
        <v>22</v>
      </c>
      <c r="R897" s="25">
        <f t="shared" si="245"/>
        <v>0</v>
      </c>
      <c r="S897" s="26" t="s">
        <v>23</v>
      </c>
      <c r="T897" s="25">
        <f t="shared" si="238"/>
        <v>0</v>
      </c>
      <c r="U897" s="27" t="s">
        <v>21</v>
      </c>
      <c r="V897" s="28">
        <f t="shared" si="235"/>
        <v>0</v>
      </c>
      <c r="W897" s="29" t="s">
        <v>24</v>
      </c>
      <c r="X897" s="2"/>
      <c r="Y897" s="8" t="s">
        <v>56</v>
      </c>
      <c r="Z897" s="10">
        <f t="shared" si="240"/>
        <v>0</v>
      </c>
      <c r="AA897" s="9" t="s">
        <v>57</v>
      </c>
      <c r="AB897" s="8">
        <f t="shared" si="236"/>
        <v>0</v>
      </c>
      <c r="AC897" s="8" t="s">
        <v>58</v>
      </c>
      <c r="AK897" s="8" t="s">
        <v>20</v>
      </c>
      <c r="AL897" s="8">
        <f t="shared" si="232"/>
        <v>0</v>
      </c>
      <c r="AM897" s="8" t="s">
        <v>21</v>
      </c>
      <c r="AN897" s="8">
        <f t="shared" si="237"/>
        <v>0</v>
      </c>
      <c r="AO897" s="9" t="s">
        <v>22</v>
      </c>
      <c r="AP897" s="8">
        <f t="shared" si="243"/>
        <v>0</v>
      </c>
      <c r="AQ897" s="9" t="s">
        <v>22</v>
      </c>
      <c r="AR897" s="8">
        <f t="shared" si="244"/>
        <v>0</v>
      </c>
      <c r="AS897" s="9" t="s">
        <v>23</v>
      </c>
      <c r="AT897" s="8">
        <f t="shared" si="241"/>
        <v>0</v>
      </c>
      <c r="AU897" s="8" t="s">
        <v>21</v>
      </c>
      <c r="AV897" s="10">
        <f t="shared" si="242"/>
        <v>0</v>
      </c>
      <c r="AW897" s="9" t="s">
        <v>24</v>
      </c>
    </row>
    <row r="898" spans="9:49" ht="18.75" customHeight="1">
      <c r="I898" s="3"/>
      <c r="J898" s="4"/>
      <c r="K898" s="25" t="s">
        <v>55</v>
      </c>
      <c r="L898" s="25">
        <f t="shared" si="233"/>
        <v>0</v>
      </c>
      <c r="M898" s="25" t="s">
        <v>21</v>
      </c>
      <c r="N898" s="25">
        <f t="shared" si="234"/>
        <v>0</v>
      </c>
      <c r="O898" s="26" t="s">
        <v>22</v>
      </c>
      <c r="P898" s="25">
        <f t="shared" si="239"/>
        <v>0</v>
      </c>
      <c r="Q898" s="26" t="s">
        <v>22</v>
      </c>
      <c r="R898" s="25">
        <f t="shared" si="245"/>
        <v>0</v>
      </c>
      <c r="S898" s="26" t="s">
        <v>23</v>
      </c>
      <c r="T898" s="25">
        <f t="shared" si="238"/>
        <v>0</v>
      </c>
      <c r="U898" s="27" t="s">
        <v>21</v>
      </c>
      <c r="V898" s="28">
        <f t="shared" si="235"/>
        <v>0</v>
      </c>
      <c r="W898" s="29" t="s">
        <v>24</v>
      </c>
      <c r="X898" s="2"/>
      <c r="Y898" s="8" t="s">
        <v>56</v>
      </c>
      <c r="Z898" s="10">
        <f t="shared" si="240"/>
        <v>0</v>
      </c>
      <c r="AA898" s="9" t="s">
        <v>57</v>
      </c>
      <c r="AB898" s="8">
        <f t="shared" si="236"/>
        <v>0</v>
      </c>
      <c r="AC898" s="8" t="s">
        <v>58</v>
      </c>
      <c r="AK898" s="8" t="s">
        <v>20</v>
      </c>
      <c r="AL898" s="8">
        <f t="shared" ref="AL898:AL961" si="246">A898</f>
        <v>0</v>
      </c>
      <c r="AM898" s="8" t="s">
        <v>21</v>
      </c>
      <c r="AN898" s="8">
        <f t="shared" si="237"/>
        <v>0</v>
      </c>
      <c r="AO898" s="9" t="s">
        <v>22</v>
      </c>
      <c r="AP898" s="8">
        <f t="shared" si="243"/>
        <v>0</v>
      </c>
      <c r="AQ898" s="9" t="s">
        <v>22</v>
      </c>
      <c r="AR898" s="8">
        <f t="shared" si="244"/>
        <v>0</v>
      </c>
      <c r="AS898" s="9" t="s">
        <v>23</v>
      </c>
      <c r="AT898" s="8">
        <f t="shared" si="241"/>
        <v>0</v>
      </c>
      <c r="AU898" s="8" t="s">
        <v>21</v>
      </c>
      <c r="AV898" s="10">
        <f t="shared" si="242"/>
        <v>0</v>
      </c>
      <c r="AW898" s="9" t="s">
        <v>24</v>
      </c>
    </row>
    <row r="899" spans="9:49" ht="18.75" customHeight="1">
      <c r="I899" s="3"/>
      <c r="J899" s="4"/>
      <c r="K899" s="25" t="s">
        <v>55</v>
      </c>
      <c r="L899" s="25">
        <f t="shared" si="233"/>
        <v>0</v>
      </c>
      <c r="M899" s="25" t="s">
        <v>21</v>
      </c>
      <c r="N899" s="25">
        <f t="shared" si="234"/>
        <v>0</v>
      </c>
      <c r="O899" s="26" t="s">
        <v>22</v>
      </c>
      <c r="P899" s="25">
        <f t="shared" si="239"/>
        <v>0</v>
      </c>
      <c r="Q899" s="26" t="s">
        <v>22</v>
      </c>
      <c r="R899" s="25">
        <f t="shared" si="245"/>
        <v>0</v>
      </c>
      <c r="S899" s="26" t="s">
        <v>23</v>
      </c>
      <c r="T899" s="25">
        <f t="shared" si="238"/>
        <v>0</v>
      </c>
      <c r="U899" s="27" t="s">
        <v>21</v>
      </c>
      <c r="V899" s="28">
        <f t="shared" si="235"/>
        <v>0</v>
      </c>
      <c r="W899" s="29" t="s">
        <v>24</v>
      </c>
      <c r="X899" s="2"/>
      <c r="Y899" s="8" t="s">
        <v>56</v>
      </c>
      <c r="Z899" s="10">
        <f t="shared" si="240"/>
        <v>0</v>
      </c>
      <c r="AA899" s="9" t="s">
        <v>57</v>
      </c>
      <c r="AB899" s="8">
        <f t="shared" si="236"/>
        <v>0</v>
      </c>
      <c r="AC899" s="8" t="s">
        <v>58</v>
      </c>
      <c r="AK899" s="8" t="s">
        <v>20</v>
      </c>
      <c r="AL899" s="8">
        <f t="shared" si="246"/>
        <v>0</v>
      </c>
      <c r="AM899" s="8" t="s">
        <v>21</v>
      </c>
      <c r="AN899" s="8">
        <f t="shared" si="237"/>
        <v>0</v>
      </c>
      <c r="AO899" s="9" t="s">
        <v>22</v>
      </c>
      <c r="AP899" s="8">
        <f t="shared" si="243"/>
        <v>0</v>
      </c>
      <c r="AQ899" s="9" t="s">
        <v>22</v>
      </c>
      <c r="AR899" s="8">
        <f t="shared" si="244"/>
        <v>0</v>
      </c>
      <c r="AS899" s="9" t="s">
        <v>23</v>
      </c>
      <c r="AT899" s="8">
        <f t="shared" si="241"/>
        <v>0</v>
      </c>
      <c r="AU899" s="8" t="s">
        <v>21</v>
      </c>
      <c r="AV899" s="10">
        <f t="shared" si="242"/>
        <v>0</v>
      </c>
      <c r="AW899" s="9" t="s">
        <v>24</v>
      </c>
    </row>
    <row r="900" spans="9:49" ht="18.75" customHeight="1">
      <c r="I900" s="3"/>
      <c r="J900" s="4"/>
      <c r="K900" s="25" t="s">
        <v>55</v>
      </c>
      <c r="L900" s="25">
        <f t="shared" si="233"/>
        <v>0</v>
      </c>
      <c r="M900" s="25" t="s">
        <v>21</v>
      </c>
      <c r="N900" s="25">
        <f t="shared" si="234"/>
        <v>0</v>
      </c>
      <c r="O900" s="26" t="s">
        <v>22</v>
      </c>
      <c r="P900" s="25">
        <f t="shared" si="239"/>
        <v>0</v>
      </c>
      <c r="Q900" s="26" t="s">
        <v>22</v>
      </c>
      <c r="R900" s="25">
        <f t="shared" si="245"/>
        <v>0</v>
      </c>
      <c r="S900" s="26" t="s">
        <v>23</v>
      </c>
      <c r="T900" s="25">
        <f t="shared" si="238"/>
        <v>0</v>
      </c>
      <c r="U900" s="27" t="s">
        <v>21</v>
      </c>
      <c r="V900" s="28">
        <f t="shared" si="235"/>
        <v>0</v>
      </c>
      <c r="W900" s="29" t="s">
        <v>24</v>
      </c>
      <c r="X900" s="2"/>
      <c r="Y900" s="8" t="s">
        <v>56</v>
      </c>
      <c r="Z900" s="10">
        <f t="shared" si="240"/>
        <v>0</v>
      </c>
      <c r="AA900" s="9" t="s">
        <v>57</v>
      </c>
      <c r="AB900" s="8">
        <f t="shared" si="236"/>
        <v>0</v>
      </c>
      <c r="AC900" s="8" t="s">
        <v>58</v>
      </c>
      <c r="AK900" s="8" t="s">
        <v>20</v>
      </c>
      <c r="AL900" s="8">
        <f t="shared" si="246"/>
        <v>0</v>
      </c>
      <c r="AM900" s="8" t="s">
        <v>21</v>
      </c>
      <c r="AN900" s="8">
        <f t="shared" si="237"/>
        <v>0</v>
      </c>
      <c r="AO900" s="9" t="s">
        <v>22</v>
      </c>
      <c r="AP900" s="8">
        <f t="shared" si="243"/>
        <v>0</v>
      </c>
      <c r="AQ900" s="9" t="s">
        <v>22</v>
      </c>
      <c r="AR900" s="8">
        <f t="shared" si="244"/>
        <v>0</v>
      </c>
      <c r="AS900" s="9" t="s">
        <v>23</v>
      </c>
      <c r="AT900" s="8">
        <f t="shared" si="241"/>
        <v>0</v>
      </c>
      <c r="AU900" s="8" t="s">
        <v>21</v>
      </c>
      <c r="AV900" s="10">
        <f t="shared" si="242"/>
        <v>0</v>
      </c>
      <c r="AW900" s="9" t="s">
        <v>24</v>
      </c>
    </row>
    <row r="901" spans="9:49" ht="18.75" customHeight="1">
      <c r="I901" s="3"/>
      <c r="J901" s="4"/>
      <c r="K901" s="25" t="s">
        <v>55</v>
      </c>
      <c r="L901" s="25">
        <f t="shared" si="233"/>
        <v>0</v>
      </c>
      <c r="M901" s="25" t="s">
        <v>21</v>
      </c>
      <c r="N901" s="25">
        <f t="shared" si="234"/>
        <v>0</v>
      </c>
      <c r="O901" s="26" t="s">
        <v>22</v>
      </c>
      <c r="P901" s="25">
        <f t="shared" si="239"/>
        <v>0</v>
      </c>
      <c r="Q901" s="26" t="s">
        <v>22</v>
      </c>
      <c r="R901" s="25">
        <f t="shared" si="245"/>
        <v>0</v>
      </c>
      <c r="S901" s="26" t="s">
        <v>23</v>
      </c>
      <c r="T901" s="25">
        <f t="shared" si="238"/>
        <v>0</v>
      </c>
      <c r="U901" s="27" t="s">
        <v>21</v>
      </c>
      <c r="V901" s="28">
        <f t="shared" si="235"/>
        <v>0</v>
      </c>
      <c r="W901" s="29" t="s">
        <v>24</v>
      </c>
      <c r="X901" s="2"/>
      <c r="Y901" s="8" t="s">
        <v>56</v>
      </c>
      <c r="Z901" s="10">
        <f t="shared" si="240"/>
        <v>0</v>
      </c>
      <c r="AA901" s="9" t="s">
        <v>57</v>
      </c>
      <c r="AB901" s="8">
        <f t="shared" si="236"/>
        <v>0</v>
      </c>
      <c r="AC901" s="8" t="s">
        <v>58</v>
      </c>
      <c r="AK901" s="8" t="s">
        <v>20</v>
      </c>
      <c r="AL901" s="8">
        <f t="shared" si="246"/>
        <v>0</v>
      </c>
      <c r="AM901" s="8" t="s">
        <v>21</v>
      </c>
      <c r="AN901" s="8">
        <f t="shared" si="237"/>
        <v>0</v>
      </c>
      <c r="AO901" s="9" t="s">
        <v>22</v>
      </c>
      <c r="AP901" s="8">
        <f t="shared" si="243"/>
        <v>0</v>
      </c>
      <c r="AQ901" s="9" t="s">
        <v>22</v>
      </c>
      <c r="AR901" s="8">
        <f t="shared" si="244"/>
        <v>0</v>
      </c>
      <c r="AS901" s="9" t="s">
        <v>23</v>
      </c>
      <c r="AT901" s="8">
        <f t="shared" si="241"/>
        <v>0</v>
      </c>
      <c r="AU901" s="8" t="s">
        <v>21</v>
      </c>
      <c r="AV901" s="10">
        <f t="shared" si="242"/>
        <v>0</v>
      </c>
      <c r="AW901" s="9" t="s">
        <v>24</v>
      </c>
    </row>
    <row r="902" spans="9:49" ht="18.75" customHeight="1">
      <c r="I902" s="3"/>
      <c r="J902" s="4"/>
      <c r="K902" s="25" t="s">
        <v>55</v>
      </c>
      <c r="L902" s="25">
        <f t="shared" si="233"/>
        <v>0</v>
      </c>
      <c r="M902" s="25" t="s">
        <v>21</v>
      </c>
      <c r="N902" s="25">
        <f t="shared" si="234"/>
        <v>0</v>
      </c>
      <c r="O902" s="26" t="s">
        <v>22</v>
      </c>
      <c r="P902" s="25">
        <f t="shared" si="239"/>
        <v>0</v>
      </c>
      <c r="Q902" s="26" t="s">
        <v>22</v>
      </c>
      <c r="R902" s="25">
        <f t="shared" si="245"/>
        <v>0</v>
      </c>
      <c r="S902" s="26" t="s">
        <v>23</v>
      </c>
      <c r="T902" s="25">
        <f t="shared" si="238"/>
        <v>0</v>
      </c>
      <c r="U902" s="27" t="s">
        <v>21</v>
      </c>
      <c r="V902" s="28">
        <f t="shared" si="235"/>
        <v>0</v>
      </c>
      <c r="W902" s="29" t="s">
        <v>24</v>
      </c>
      <c r="X902" s="2"/>
      <c r="Y902" s="8" t="s">
        <v>56</v>
      </c>
      <c r="Z902" s="10">
        <f t="shared" si="240"/>
        <v>0</v>
      </c>
      <c r="AA902" s="9" t="s">
        <v>57</v>
      </c>
      <c r="AB902" s="8">
        <f t="shared" si="236"/>
        <v>0</v>
      </c>
      <c r="AC902" s="8" t="s">
        <v>58</v>
      </c>
      <c r="AK902" s="8" t="s">
        <v>20</v>
      </c>
      <c r="AL902" s="8">
        <f t="shared" si="246"/>
        <v>0</v>
      </c>
      <c r="AM902" s="8" t="s">
        <v>21</v>
      </c>
      <c r="AN902" s="8">
        <f t="shared" si="237"/>
        <v>0</v>
      </c>
      <c r="AO902" s="9" t="s">
        <v>22</v>
      </c>
      <c r="AP902" s="8">
        <f t="shared" si="243"/>
        <v>0</v>
      </c>
      <c r="AQ902" s="9" t="s">
        <v>22</v>
      </c>
      <c r="AR902" s="8">
        <f t="shared" si="244"/>
        <v>0</v>
      </c>
      <c r="AS902" s="9" t="s">
        <v>23</v>
      </c>
      <c r="AT902" s="8">
        <f t="shared" si="241"/>
        <v>0</v>
      </c>
      <c r="AU902" s="8" t="s">
        <v>21</v>
      </c>
      <c r="AV902" s="10">
        <f t="shared" si="242"/>
        <v>0</v>
      </c>
      <c r="AW902" s="9" t="s">
        <v>24</v>
      </c>
    </row>
    <row r="903" spans="9:49" ht="18.75" customHeight="1">
      <c r="I903" s="3"/>
      <c r="J903" s="4"/>
      <c r="K903" s="25" t="s">
        <v>55</v>
      </c>
      <c r="L903" s="25">
        <f t="shared" si="233"/>
        <v>0</v>
      </c>
      <c r="M903" s="25" t="s">
        <v>21</v>
      </c>
      <c r="N903" s="25">
        <f t="shared" si="234"/>
        <v>0</v>
      </c>
      <c r="O903" s="26" t="s">
        <v>22</v>
      </c>
      <c r="P903" s="25">
        <f t="shared" si="239"/>
        <v>0</v>
      </c>
      <c r="Q903" s="26" t="s">
        <v>22</v>
      </c>
      <c r="R903" s="25">
        <f t="shared" si="245"/>
        <v>0</v>
      </c>
      <c r="S903" s="26" t="s">
        <v>23</v>
      </c>
      <c r="T903" s="25">
        <f t="shared" si="238"/>
        <v>0</v>
      </c>
      <c r="U903" s="27" t="s">
        <v>21</v>
      </c>
      <c r="V903" s="28">
        <f t="shared" si="235"/>
        <v>0</v>
      </c>
      <c r="W903" s="29" t="s">
        <v>24</v>
      </c>
      <c r="X903" s="2"/>
      <c r="Y903" s="8" t="s">
        <v>56</v>
      </c>
      <c r="Z903" s="10">
        <f t="shared" si="240"/>
        <v>0</v>
      </c>
      <c r="AA903" s="9" t="s">
        <v>57</v>
      </c>
      <c r="AB903" s="8">
        <f t="shared" si="236"/>
        <v>0</v>
      </c>
      <c r="AC903" s="8" t="s">
        <v>58</v>
      </c>
      <c r="AK903" s="8" t="s">
        <v>20</v>
      </c>
      <c r="AL903" s="8">
        <f t="shared" si="246"/>
        <v>0</v>
      </c>
      <c r="AM903" s="8" t="s">
        <v>21</v>
      </c>
      <c r="AN903" s="8">
        <f t="shared" si="237"/>
        <v>0</v>
      </c>
      <c r="AO903" s="9" t="s">
        <v>22</v>
      </c>
      <c r="AP903" s="8">
        <f t="shared" si="243"/>
        <v>0</v>
      </c>
      <c r="AQ903" s="9" t="s">
        <v>22</v>
      </c>
      <c r="AR903" s="8">
        <f t="shared" si="244"/>
        <v>0</v>
      </c>
      <c r="AS903" s="9" t="s">
        <v>23</v>
      </c>
      <c r="AT903" s="8">
        <f t="shared" si="241"/>
        <v>0</v>
      </c>
      <c r="AU903" s="8" t="s">
        <v>21</v>
      </c>
      <c r="AV903" s="10">
        <f t="shared" si="242"/>
        <v>0</v>
      </c>
      <c r="AW903" s="9" t="s">
        <v>24</v>
      </c>
    </row>
    <row r="904" spans="9:49" ht="18.75" customHeight="1">
      <c r="I904" s="3"/>
      <c r="J904" s="4"/>
      <c r="K904" s="25" t="s">
        <v>55</v>
      </c>
      <c r="L904" s="25">
        <f t="shared" si="233"/>
        <v>0</v>
      </c>
      <c r="M904" s="25" t="s">
        <v>21</v>
      </c>
      <c r="N904" s="25">
        <f t="shared" si="234"/>
        <v>0</v>
      </c>
      <c r="O904" s="26" t="s">
        <v>22</v>
      </c>
      <c r="P904" s="25">
        <f t="shared" si="239"/>
        <v>0</v>
      </c>
      <c r="Q904" s="26" t="s">
        <v>22</v>
      </c>
      <c r="R904" s="25">
        <f t="shared" si="245"/>
        <v>0</v>
      </c>
      <c r="S904" s="26" t="s">
        <v>23</v>
      </c>
      <c r="T904" s="25">
        <f t="shared" si="238"/>
        <v>0</v>
      </c>
      <c r="U904" s="27" t="s">
        <v>21</v>
      </c>
      <c r="V904" s="28">
        <f t="shared" si="235"/>
        <v>0</v>
      </c>
      <c r="W904" s="29" t="s">
        <v>24</v>
      </c>
      <c r="X904" s="2"/>
      <c r="Y904" s="8" t="s">
        <v>56</v>
      </c>
      <c r="Z904" s="10">
        <f t="shared" si="240"/>
        <v>0</v>
      </c>
      <c r="AA904" s="9" t="s">
        <v>57</v>
      </c>
      <c r="AB904" s="8">
        <f t="shared" si="236"/>
        <v>0</v>
      </c>
      <c r="AC904" s="8" t="s">
        <v>58</v>
      </c>
      <c r="AK904" s="8" t="s">
        <v>20</v>
      </c>
      <c r="AL904" s="8">
        <f t="shared" si="246"/>
        <v>0</v>
      </c>
      <c r="AM904" s="8" t="s">
        <v>21</v>
      </c>
      <c r="AN904" s="8">
        <f t="shared" si="237"/>
        <v>0</v>
      </c>
      <c r="AO904" s="9" t="s">
        <v>22</v>
      </c>
      <c r="AP904" s="8">
        <f t="shared" si="243"/>
        <v>0</v>
      </c>
      <c r="AQ904" s="9" t="s">
        <v>22</v>
      </c>
      <c r="AR904" s="8">
        <f t="shared" si="244"/>
        <v>0</v>
      </c>
      <c r="AS904" s="9" t="s">
        <v>23</v>
      </c>
      <c r="AT904" s="8">
        <f t="shared" si="241"/>
        <v>0</v>
      </c>
      <c r="AU904" s="8" t="s">
        <v>21</v>
      </c>
      <c r="AV904" s="10">
        <f t="shared" si="242"/>
        <v>0</v>
      </c>
      <c r="AW904" s="9" t="s">
        <v>24</v>
      </c>
    </row>
    <row r="905" spans="9:49" ht="18.75" customHeight="1">
      <c r="I905" s="3"/>
      <c r="J905" s="4"/>
      <c r="K905" s="25" t="s">
        <v>55</v>
      </c>
      <c r="L905" s="25">
        <f t="shared" ref="L905:L968" si="247">A905</f>
        <v>0</v>
      </c>
      <c r="M905" s="25" t="s">
        <v>21</v>
      </c>
      <c r="N905" s="25">
        <f t="shared" ref="N905:N968" si="248">B905</f>
        <v>0</v>
      </c>
      <c r="O905" s="26" t="s">
        <v>22</v>
      </c>
      <c r="P905" s="25">
        <f t="shared" si="239"/>
        <v>0</v>
      </c>
      <c r="Q905" s="26" t="s">
        <v>22</v>
      </c>
      <c r="R905" s="25">
        <f t="shared" si="245"/>
        <v>0</v>
      </c>
      <c r="S905" s="26" t="s">
        <v>23</v>
      </c>
      <c r="T905" s="25">
        <f t="shared" si="238"/>
        <v>0</v>
      </c>
      <c r="U905" s="27" t="s">
        <v>21</v>
      </c>
      <c r="V905" s="28">
        <f t="shared" ref="V905:V968" si="249">I905</f>
        <v>0</v>
      </c>
      <c r="W905" s="29" t="s">
        <v>24</v>
      </c>
      <c r="X905" s="2"/>
      <c r="Y905" s="8" t="s">
        <v>56</v>
      </c>
      <c r="Z905" s="10">
        <f t="shared" si="240"/>
        <v>0</v>
      </c>
      <c r="AA905" s="9" t="s">
        <v>57</v>
      </c>
      <c r="AB905" s="8">
        <f t="shared" ref="AB905:AB968" si="250">A905</f>
        <v>0</v>
      </c>
      <c r="AC905" s="8" t="s">
        <v>58</v>
      </c>
      <c r="AK905" s="8" t="s">
        <v>20</v>
      </c>
      <c r="AL905" s="8">
        <f t="shared" si="246"/>
        <v>0</v>
      </c>
      <c r="AM905" s="8" t="s">
        <v>21</v>
      </c>
      <c r="AN905" s="8">
        <f t="shared" si="237"/>
        <v>0</v>
      </c>
      <c r="AO905" s="9" t="s">
        <v>22</v>
      </c>
      <c r="AP905" s="8">
        <f t="shared" si="243"/>
        <v>0</v>
      </c>
      <c r="AQ905" s="9" t="s">
        <v>22</v>
      </c>
      <c r="AR905" s="8">
        <f t="shared" si="244"/>
        <v>0</v>
      </c>
      <c r="AS905" s="9" t="s">
        <v>23</v>
      </c>
      <c r="AT905" s="8">
        <f t="shared" si="241"/>
        <v>0</v>
      </c>
      <c r="AU905" s="8" t="s">
        <v>21</v>
      </c>
      <c r="AV905" s="10">
        <f t="shared" si="242"/>
        <v>0</v>
      </c>
      <c r="AW905" s="9" t="s">
        <v>24</v>
      </c>
    </row>
    <row r="906" spans="9:49" ht="18.75" customHeight="1">
      <c r="I906" s="3"/>
      <c r="J906" s="4"/>
      <c r="K906" s="25" t="s">
        <v>55</v>
      </c>
      <c r="L906" s="25">
        <f t="shared" si="247"/>
        <v>0</v>
      </c>
      <c r="M906" s="25" t="s">
        <v>21</v>
      </c>
      <c r="N906" s="25">
        <f t="shared" si="248"/>
        <v>0</v>
      </c>
      <c r="O906" s="26" t="s">
        <v>22</v>
      </c>
      <c r="P906" s="25">
        <f t="shared" si="239"/>
        <v>0</v>
      </c>
      <c r="Q906" s="26" t="s">
        <v>22</v>
      </c>
      <c r="R906" s="25">
        <f t="shared" si="245"/>
        <v>0</v>
      </c>
      <c r="S906" s="26" t="s">
        <v>23</v>
      </c>
      <c r="T906" s="25">
        <f t="shared" si="238"/>
        <v>0</v>
      </c>
      <c r="U906" s="27" t="s">
        <v>21</v>
      </c>
      <c r="V906" s="28">
        <f t="shared" si="249"/>
        <v>0</v>
      </c>
      <c r="W906" s="29" t="s">
        <v>24</v>
      </c>
      <c r="X906" s="2"/>
      <c r="Y906" s="8" t="s">
        <v>56</v>
      </c>
      <c r="Z906" s="10">
        <f t="shared" si="240"/>
        <v>0</v>
      </c>
      <c r="AA906" s="9" t="s">
        <v>57</v>
      </c>
      <c r="AB906" s="8">
        <f t="shared" si="250"/>
        <v>0</v>
      </c>
      <c r="AC906" s="8" t="s">
        <v>58</v>
      </c>
      <c r="AK906" s="8" t="s">
        <v>20</v>
      </c>
      <c r="AL906" s="8">
        <f t="shared" si="246"/>
        <v>0</v>
      </c>
      <c r="AM906" s="8" t="s">
        <v>21</v>
      </c>
      <c r="AN906" s="8">
        <f t="shared" si="237"/>
        <v>0</v>
      </c>
      <c r="AO906" s="9" t="s">
        <v>22</v>
      </c>
      <c r="AP906" s="8">
        <f t="shared" si="243"/>
        <v>0</v>
      </c>
      <c r="AQ906" s="9" t="s">
        <v>22</v>
      </c>
      <c r="AR906" s="8">
        <f t="shared" si="244"/>
        <v>0</v>
      </c>
      <c r="AS906" s="9" t="s">
        <v>23</v>
      </c>
      <c r="AT906" s="8">
        <f t="shared" si="241"/>
        <v>0</v>
      </c>
      <c r="AU906" s="8" t="s">
        <v>21</v>
      </c>
      <c r="AV906" s="10">
        <f t="shared" si="242"/>
        <v>0</v>
      </c>
      <c r="AW906" s="9" t="s">
        <v>24</v>
      </c>
    </row>
    <row r="907" spans="9:49" ht="18.75" customHeight="1">
      <c r="I907" s="3"/>
      <c r="J907" s="4"/>
      <c r="K907" s="25" t="s">
        <v>55</v>
      </c>
      <c r="L907" s="25">
        <f t="shared" si="247"/>
        <v>0</v>
      </c>
      <c r="M907" s="25" t="s">
        <v>21</v>
      </c>
      <c r="N907" s="25">
        <f t="shared" si="248"/>
        <v>0</v>
      </c>
      <c r="O907" s="26" t="s">
        <v>22</v>
      </c>
      <c r="P907" s="25">
        <f t="shared" si="239"/>
        <v>0</v>
      </c>
      <c r="Q907" s="26" t="s">
        <v>22</v>
      </c>
      <c r="R907" s="25">
        <f t="shared" si="245"/>
        <v>0</v>
      </c>
      <c r="S907" s="26" t="s">
        <v>23</v>
      </c>
      <c r="T907" s="25">
        <f t="shared" si="238"/>
        <v>0</v>
      </c>
      <c r="U907" s="27" t="s">
        <v>21</v>
      </c>
      <c r="V907" s="28">
        <f t="shared" si="249"/>
        <v>0</v>
      </c>
      <c r="W907" s="29" t="s">
        <v>24</v>
      </c>
      <c r="X907" s="2"/>
      <c r="Y907" s="8" t="s">
        <v>56</v>
      </c>
      <c r="Z907" s="10">
        <f t="shared" si="240"/>
        <v>0</v>
      </c>
      <c r="AA907" s="9" t="s">
        <v>57</v>
      </c>
      <c r="AB907" s="8">
        <f t="shared" si="250"/>
        <v>0</v>
      </c>
      <c r="AC907" s="8" t="s">
        <v>58</v>
      </c>
      <c r="AK907" s="8" t="s">
        <v>20</v>
      </c>
      <c r="AL907" s="8">
        <f t="shared" si="246"/>
        <v>0</v>
      </c>
      <c r="AM907" s="8" t="s">
        <v>21</v>
      </c>
      <c r="AN907" s="8">
        <f t="shared" si="237"/>
        <v>0</v>
      </c>
      <c r="AO907" s="9" t="s">
        <v>22</v>
      </c>
      <c r="AP907" s="8">
        <f t="shared" si="243"/>
        <v>0</v>
      </c>
      <c r="AQ907" s="9" t="s">
        <v>22</v>
      </c>
      <c r="AR907" s="8">
        <f t="shared" si="244"/>
        <v>0</v>
      </c>
      <c r="AS907" s="9" t="s">
        <v>23</v>
      </c>
      <c r="AT907" s="8">
        <f t="shared" si="241"/>
        <v>0</v>
      </c>
      <c r="AU907" s="8" t="s">
        <v>21</v>
      </c>
      <c r="AV907" s="10">
        <f t="shared" si="242"/>
        <v>0</v>
      </c>
      <c r="AW907" s="9" t="s">
        <v>24</v>
      </c>
    </row>
    <row r="908" spans="9:49" ht="18.75" customHeight="1">
      <c r="I908" s="3"/>
      <c r="J908" s="4"/>
      <c r="K908" s="25" t="s">
        <v>55</v>
      </c>
      <c r="L908" s="25">
        <f t="shared" si="247"/>
        <v>0</v>
      </c>
      <c r="M908" s="25" t="s">
        <v>21</v>
      </c>
      <c r="N908" s="25">
        <f t="shared" si="248"/>
        <v>0</v>
      </c>
      <c r="O908" s="26" t="s">
        <v>22</v>
      </c>
      <c r="P908" s="25">
        <f t="shared" si="239"/>
        <v>0</v>
      </c>
      <c r="Q908" s="26" t="s">
        <v>22</v>
      </c>
      <c r="R908" s="25">
        <f t="shared" si="245"/>
        <v>0</v>
      </c>
      <c r="S908" s="26" t="s">
        <v>23</v>
      </c>
      <c r="T908" s="25">
        <f t="shared" si="238"/>
        <v>0</v>
      </c>
      <c r="U908" s="27" t="s">
        <v>21</v>
      </c>
      <c r="V908" s="28">
        <f t="shared" si="249"/>
        <v>0</v>
      </c>
      <c r="W908" s="29" t="s">
        <v>24</v>
      </c>
      <c r="X908" s="2"/>
      <c r="Y908" s="8" t="s">
        <v>56</v>
      </c>
      <c r="Z908" s="10">
        <f t="shared" si="240"/>
        <v>0</v>
      </c>
      <c r="AA908" s="9" t="s">
        <v>57</v>
      </c>
      <c r="AB908" s="8">
        <f t="shared" si="250"/>
        <v>0</v>
      </c>
      <c r="AC908" s="8" t="s">
        <v>58</v>
      </c>
      <c r="AK908" s="8" t="s">
        <v>20</v>
      </c>
      <c r="AL908" s="8">
        <f t="shared" si="246"/>
        <v>0</v>
      </c>
      <c r="AM908" s="8" t="s">
        <v>21</v>
      </c>
      <c r="AN908" s="8">
        <f t="shared" si="237"/>
        <v>0</v>
      </c>
      <c r="AO908" s="9" t="s">
        <v>22</v>
      </c>
      <c r="AP908" s="8">
        <f t="shared" si="243"/>
        <v>0</v>
      </c>
      <c r="AQ908" s="9" t="s">
        <v>22</v>
      </c>
      <c r="AR908" s="8">
        <f t="shared" si="244"/>
        <v>0</v>
      </c>
      <c r="AS908" s="9" t="s">
        <v>23</v>
      </c>
      <c r="AT908" s="8">
        <f t="shared" si="241"/>
        <v>0</v>
      </c>
      <c r="AU908" s="8" t="s">
        <v>21</v>
      </c>
      <c r="AV908" s="10">
        <f t="shared" si="242"/>
        <v>0</v>
      </c>
      <c r="AW908" s="9" t="s">
        <v>24</v>
      </c>
    </row>
    <row r="909" spans="9:49" ht="18.75" customHeight="1">
      <c r="I909" s="3"/>
      <c r="J909" s="4"/>
      <c r="K909" s="25" t="s">
        <v>55</v>
      </c>
      <c r="L909" s="25">
        <f t="shared" si="247"/>
        <v>0</v>
      </c>
      <c r="M909" s="25" t="s">
        <v>21</v>
      </c>
      <c r="N909" s="25">
        <f t="shared" si="248"/>
        <v>0</v>
      </c>
      <c r="O909" s="26" t="s">
        <v>22</v>
      </c>
      <c r="P909" s="25">
        <f t="shared" si="239"/>
        <v>0</v>
      </c>
      <c r="Q909" s="26" t="s">
        <v>22</v>
      </c>
      <c r="R909" s="25">
        <f t="shared" si="245"/>
        <v>0</v>
      </c>
      <c r="S909" s="26" t="s">
        <v>23</v>
      </c>
      <c r="T909" s="25">
        <f t="shared" si="238"/>
        <v>0</v>
      </c>
      <c r="U909" s="27" t="s">
        <v>21</v>
      </c>
      <c r="V909" s="28">
        <f t="shared" si="249"/>
        <v>0</v>
      </c>
      <c r="W909" s="29" t="s">
        <v>24</v>
      </c>
      <c r="X909" s="2"/>
      <c r="Y909" s="8" t="s">
        <v>56</v>
      </c>
      <c r="Z909" s="10">
        <f t="shared" si="240"/>
        <v>0</v>
      </c>
      <c r="AA909" s="9" t="s">
        <v>57</v>
      </c>
      <c r="AB909" s="8">
        <f t="shared" si="250"/>
        <v>0</v>
      </c>
      <c r="AC909" s="8" t="s">
        <v>58</v>
      </c>
      <c r="AK909" s="8" t="s">
        <v>20</v>
      </c>
      <c r="AL909" s="8">
        <f t="shared" si="246"/>
        <v>0</v>
      </c>
      <c r="AM909" s="8" t="s">
        <v>21</v>
      </c>
      <c r="AN909" s="8">
        <f t="shared" si="237"/>
        <v>0</v>
      </c>
      <c r="AO909" s="9" t="s">
        <v>22</v>
      </c>
      <c r="AP909" s="8">
        <f t="shared" si="243"/>
        <v>0</v>
      </c>
      <c r="AQ909" s="9" t="s">
        <v>22</v>
      </c>
      <c r="AR909" s="8">
        <f t="shared" si="244"/>
        <v>0</v>
      </c>
      <c r="AS909" s="9" t="s">
        <v>23</v>
      </c>
      <c r="AT909" s="8">
        <f t="shared" si="241"/>
        <v>0</v>
      </c>
      <c r="AU909" s="8" t="s">
        <v>21</v>
      </c>
      <c r="AV909" s="10">
        <f t="shared" si="242"/>
        <v>0</v>
      </c>
      <c r="AW909" s="9" t="s">
        <v>24</v>
      </c>
    </row>
    <row r="910" spans="9:49" ht="18.75" customHeight="1">
      <c r="I910" s="3"/>
      <c r="J910" s="4"/>
      <c r="K910" s="25" t="s">
        <v>55</v>
      </c>
      <c r="L910" s="25">
        <f t="shared" si="247"/>
        <v>0</v>
      </c>
      <c r="M910" s="25" t="s">
        <v>21</v>
      </c>
      <c r="N910" s="25">
        <f t="shared" si="248"/>
        <v>0</v>
      </c>
      <c r="O910" s="26" t="s">
        <v>22</v>
      </c>
      <c r="P910" s="25">
        <f t="shared" si="239"/>
        <v>0</v>
      </c>
      <c r="Q910" s="26" t="s">
        <v>22</v>
      </c>
      <c r="R910" s="25">
        <f t="shared" si="245"/>
        <v>0</v>
      </c>
      <c r="S910" s="26" t="s">
        <v>23</v>
      </c>
      <c r="T910" s="25">
        <f t="shared" si="238"/>
        <v>0</v>
      </c>
      <c r="U910" s="27" t="s">
        <v>21</v>
      </c>
      <c r="V910" s="28">
        <f t="shared" si="249"/>
        <v>0</v>
      </c>
      <c r="W910" s="29" t="s">
        <v>24</v>
      </c>
      <c r="X910" s="2"/>
      <c r="Y910" s="8" t="s">
        <v>56</v>
      </c>
      <c r="Z910" s="10">
        <f t="shared" si="240"/>
        <v>0</v>
      </c>
      <c r="AA910" s="9" t="s">
        <v>57</v>
      </c>
      <c r="AB910" s="8">
        <f t="shared" si="250"/>
        <v>0</v>
      </c>
      <c r="AC910" s="8" t="s">
        <v>58</v>
      </c>
      <c r="AK910" s="8" t="s">
        <v>20</v>
      </c>
      <c r="AL910" s="8">
        <f t="shared" si="246"/>
        <v>0</v>
      </c>
      <c r="AM910" s="8" t="s">
        <v>21</v>
      </c>
      <c r="AN910" s="8">
        <f t="shared" si="237"/>
        <v>0</v>
      </c>
      <c r="AO910" s="9" t="s">
        <v>22</v>
      </c>
      <c r="AP910" s="8">
        <f t="shared" si="243"/>
        <v>0</v>
      </c>
      <c r="AQ910" s="9" t="s">
        <v>22</v>
      </c>
      <c r="AR910" s="8">
        <f t="shared" si="244"/>
        <v>0</v>
      </c>
      <c r="AS910" s="9" t="s">
        <v>23</v>
      </c>
      <c r="AT910" s="8">
        <f t="shared" si="241"/>
        <v>0</v>
      </c>
      <c r="AU910" s="8" t="s">
        <v>21</v>
      </c>
      <c r="AV910" s="10">
        <f t="shared" si="242"/>
        <v>0</v>
      </c>
      <c r="AW910" s="9" t="s">
        <v>24</v>
      </c>
    </row>
    <row r="911" spans="9:49" ht="18.75" customHeight="1">
      <c r="I911" s="3"/>
      <c r="J911" s="4"/>
      <c r="K911" s="25" t="s">
        <v>55</v>
      </c>
      <c r="L911" s="25">
        <f t="shared" si="247"/>
        <v>0</v>
      </c>
      <c r="M911" s="25" t="s">
        <v>21</v>
      </c>
      <c r="N911" s="25">
        <f t="shared" si="248"/>
        <v>0</v>
      </c>
      <c r="O911" s="26" t="s">
        <v>22</v>
      </c>
      <c r="P911" s="25">
        <f t="shared" si="239"/>
        <v>0</v>
      </c>
      <c r="Q911" s="26" t="s">
        <v>22</v>
      </c>
      <c r="R911" s="25">
        <f t="shared" si="245"/>
        <v>0</v>
      </c>
      <c r="S911" s="26" t="s">
        <v>23</v>
      </c>
      <c r="T911" s="25">
        <f t="shared" si="238"/>
        <v>0</v>
      </c>
      <c r="U911" s="27" t="s">
        <v>21</v>
      </c>
      <c r="V911" s="28">
        <f t="shared" si="249"/>
        <v>0</v>
      </c>
      <c r="W911" s="29" t="s">
        <v>24</v>
      </c>
      <c r="X911" s="2"/>
      <c r="Y911" s="8" t="s">
        <v>56</v>
      </c>
      <c r="Z911" s="10">
        <f t="shared" si="240"/>
        <v>0</v>
      </c>
      <c r="AA911" s="9" t="s">
        <v>57</v>
      </c>
      <c r="AB911" s="8">
        <f t="shared" si="250"/>
        <v>0</v>
      </c>
      <c r="AC911" s="8" t="s">
        <v>58</v>
      </c>
      <c r="AK911" s="8" t="s">
        <v>20</v>
      </c>
      <c r="AL911" s="8">
        <f t="shared" si="246"/>
        <v>0</v>
      </c>
      <c r="AM911" s="8" t="s">
        <v>21</v>
      </c>
      <c r="AN911" s="8">
        <f t="shared" si="237"/>
        <v>0</v>
      </c>
      <c r="AO911" s="9" t="s">
        <v>22</v>
      </c>
      <c r="AP911" s="8">
        <f t="shared" si="243"/>
        <v>0</v>
      </c>
      <c r="AQ911" s="9" t="s">
        <v>22</v>
      </c>
      <c r="AR911" s="8">
        <f t="shared" si="244"/>
        <v>0</v>
      </c>
      <c r="AS911" s="9" t="s">
        <v>23</v>
      </c>
      <c r="AT911" s="8">
        <f t="shared" si="241"/>
        <v>0</v>
      </c>
      <c r="AU911" s="8" t="s">
        <v>21</v>
      </c>
      <c r="AV911" s="10">
        <f t="shared" si="242"/>
        <v>0</v>
      </c>
      <c r="AW911" s="9" t="s">
        <v>24</v>
      </c>
    </row>
    <row r="912" spans="9:49" ht="18.75" customHeight="1">
      <c r="I912" s="3"/>
      <c r="J912" s="4"/>
      <c r="K912" s="25" t="s">
        <v>55</v>
      </c>
      <c r="L912" s="25">
        <f t="shared" si="247"/>
        <v>0</v>
      </c>
      <c r="M912" s="25" t="s">
        <v>21</v>
      </c>
      <c r="N912" s="25">
        <f t="shared" si="248"/>
        <v>0</v>
      </c>
      <c r="O912" s="26" t="s">
        <v>22</v>
      </c>
      <c r="P912" s="25">
        <f t="shared" si="239"/>
        <v>0</v>
      </c>
      <c r="Q912" s="26" t="s">
        <v>22</v>
      </c>
      <c r="R912" s="25">
        <f t="shared" si="245"/>
        <v>0</v>
      </c>
      <c r="S912" s="26" t="s">
        <v>23</v>
      </c>
      <c r="T912" s="25">
        <f t="shared" si="238"/>
        <v>0</v>
      </c>
      <c r="U912" s="27" t="s">
        <v>21</v>
      </c>
      <c r="V912" s="28">
        <f t="shared" si="249"/>
        <v>0</v>
      </c>
      <c r="W912" s="29" t="s">
        <v>24</v>
      </c>
      <c r="X912" s="2"/>
      <c r="Y912" s="8" t="s">
        <v>56</v>
      </c>
      <c r="Z912" s="10">
        <f t="shared" si="240"/>
        <v>0</v>
      </c>
      <c r="AA912" s="9" t="s">
        <v>57</v>
      </c>
      <c r="AB912" s="8">
        <f t="shared" si="250"/>
        <v>0</v>
      </c>
      <c r="AC912" s="8" t="s">
        <v>58</v>
      </c>
      <c r="AK912" s="8" t="s">
        <v>20</v>
      </c>
      <c r="AL912" s="8">
        <f t="shared" si="246"/>
        <v>0</v>
      </c>
      <c r="AM912" s="8" t="s">
        <v>21</v>
      </c>
      <c r="AN912" s="8">
        <f t="shared" si="237"/>
        <v>0</v>
      </c>
      <c r="AO912" s="9" t="s">
        <v>22</v>
      </c>
      <c r="AP912" s="8">
        <f t="shared" si="243"/>
        <v>0</v>
      </c>
      <c r="AQ912" s="9" t="s">
        <v>22</v>
      </c>
      <c r="AR912" s="8">
        <f t="shared" si="244"/>
        <v>0</v>
      </c>
      <c r="AS912" s="9" t="s">
        <v>23</v>
      </c>
      <c r="AT912" s="8">
        <f t="shared" si="241"/>
        <v>0</v>
      </c>
      <c r="AU912" s="8" t="s">
        <v>21</v>
      </c>
      <c r="AV912" s="10">
        <f t="shared" si="242"/>
        <v>0</v>
      </c>
      <c r="AW912" s="9" t="s">
        <v>24</v>
      </c>
    </row>
    <row r="913" spans="9:49" ht="18.75" customHeight="1">
      <c r="I913" s="3"/>
      <c r="J913" s="4"/>
      <c r="K913" s="25" t="s">
        <v>55</v>
      </c>
      <c r="L913" s="25">
        <f t="shared" si="247"/>
        <v>0</v>
      </c>
      <c r="M913" s="25" t="s">
        <v>21</v>
      </c>
      <c r="N913" s="25">
        <f t="shared" si="248"/>
        <v>0</v>
      </c>
      <c r="O913" s="26" t="s">
        <v>22</v>
      </c>
      <c r="P913" s="25">
        <f t="shared" si="239"/>
        <v>0</v>
      </c>
      <c r="Q913" s="26" t="s">
        <v>22</v>
      </c>
      <c r="R913" s="25">
        <f t="shared" si="245"/>
        <v>0</v>
      </c>
      <c r="S913" s="26" t="s">
        <v>23</v>
      </c>
      <c r="T913" s="25">
        <f t="shared" si="238"/>
        <v>0</v>
      </c>
      <c r="U913" s="27" t="s">
        <v>21</v>
      </c>
      <c r="V913" s="28">
        <f t="shared" si="249"/>
        <v>0</v>
      </c>
      <c r="W913" s="29" t="s">
        <v>24</v>
      </c>
      <c r="X913" s="2"/>
      <c r="Y913" s="8" t="s">
        <v>56</v>
      </c>
      <c r="Z913" s="10">
        <f t="shared" si="240"/>
        <v>0</v>
      </c>
      <c r="AA913" s="9" t="s">
        <v>57</v>
      </c>
      <c r="AB913" s="8">
        <f t="shared" si="250"/>
        <v>0</v>
      </c>
      <c r="AC913" s="8" t="s">
        <v>58</v>
      </c>
      <c r="AK913" s="8" t="s">
        <v>20</v>
      </c>
      <c r="AL913" s="8">
        <f t="shared" si="246"/>
        <v>0</v>
      </c>
      <c r="AM913" s="8" t="s">
        <v>21</v>
      </c>
      <c r="AN913" s="8">
        <f t="shared" si="237"/>
        <v>0</v>
      </c>
      <c r="AO913" s="9" t="s">
        <v>22</v>
      </c>
      <c r="AP913" s="8">
        <f t="shared" si="243"/>
        <v>0</v>
      </c>
      <c r="AQ913" s="9" t="s">
        <v>22</v>
      </c>
      <c r="AR913" s="8">
        <f t="shared" si="244"/>
        <v>0</v>
      </c>
      <c r="AS913" s="9" t="s">
        <v>23</v>
      </c>
      <c r="AT913" s="8">
        <f t="shared" si="241"/>
        <v>0</v>
      </c>
      <c r="AU913" s="8" t="s">
        <v>21</v>
      </c>
      <c r="AV913" s="10">
        <f t="shared" si="242"/>
        <v>0</v>
      </c>
      <c r="AW913" s="9" t="s">
        <v>24</v>
      </c>
    </row>
    <row r="914" spans="9:49" ht="18.75" customHeight="1">
      <c r="I914" s="3"/>
      <c r="J914" s="4"/>
      <c r="K914" s="25" t="s">
        <v>55</v>
      </c>
      <c r="L914" s="25">
        <f t="shared" si="247"/>
        <v>0</v>
      </c>
      <c r="M914" s="25" t="s">
        <v>21</v>
      </c>
      <c r="N914" s="25">
        <f t="shared" si="248"/>
        <v>0</v>
      </c>
      <c r="O914" s="26" t="s">
        <v>22</v>
      </c>
      <c r="P914" s="25">
        <f t="shared" si="239"/>
        <v>0</v>
      </c>
      <c r="Q914" s="26" t="s">
        <v>22</v>
      </c>
      <c r="R914" s="25">
        <f t="shared" si="245"/>
        <v>0</v>
      </c>
      <c r="S914" s="26" t="s">
        <v>23</v>
      </c>
      <c r="T914" s="25">
        <f t="shared" si="238"/>
        <v>0</v>
      </c>
      <c r="U914" s="27" t="s">
        <v>21</v>
      </c>
      <c r="V914" s="28">
        <f t="shared" si="249"/>
        <v>0</v>
      </c>
      <c r="W914" s="29" t="s">
        <v>24</v>
      </c>
      <c r="X914" s="2"/>
      <c r="Y914" s="8" t="s">
        <v>56</v>
      </c>
      <c r="Z914" s="10">
        <f t="shared" si="240"/>
        <v>0</v>
      </c>
      <c r="AA914" s="9" t="s">
        <v>57</v>
      </c>
      <c r="AB914" s="8">
        <f t="shared" si="250"/>
        <v>0</v>
      </c>
      <c r="AC914" s="8" t="s">
        <v>58</v>
      </c>
      <c r="AK914" s="8" t="s">
        <v>20</v>
      </c>
      <c r="AL914" s="8">
        <f t="shared" si="246"/>
        <v>0</v>
      </c>
      <c r="AM914" s="8" t="s">
        <v>21</v>
      </c>
      <c r="AN914" s="8">
        <f t="shared" si="237"/>
        <v>0</v>
      </c>
      <c r="AO914" s="9" t="s">
        <v>22</v>
      </c>
      <c r="AP914" s="8">
        <f t="shared" si="243"/>
        <v>0</v>
      </c>
      <c r="AQ914" s="9" t="s">
        <v>22</v>
      </c>
      <c r="AR914" s="8">
        <f t="shared" si="244"/>
        <v>0</v>
      </c>
      <c r="AS914" s="9" t="s">
        <v>23</v>
      </c>
      <c r="AT914" s="8">
        <f t="shared" si="241"/>
        <v>0</v>
      </c>
      <c r="AU914" s="8" t="s">
        <v>21</v>
      </c>
      <c r="AV914" s="10">
        <f t="shared" si="242"/>
        <v>0</v>
      </c>
      <c r="AW914" s="9" t="s">
        <v>24</v>
      </c>
    </row>
    <row r="915" spans="9:49" ht="18.75" customHeight="1">
      <c r="I915" s="3"/>
      <c r="J915" s="4"/>
      <c r="K915" s="25" t="s">
        <v>55</v>
      </c>
      <c r="L915" s="25">
        <f t="shared" si="247"/>
        <v>0</v>
      </c>
      <c r="M915" s="25" t="s">
        <v>21</v>
      </c>
      <c r="N915" s="25">
        <f t="shared" si="248"/>
        <v>0</v>
      </c>
      <c r="O915" s="26" t="s">
        <v>22</v>
      </c>
      <c r="P915" s="25">
        <f t="shared" si="239"/>
        <v>0</v>
      </c>
      <c r="Q915" s="26" t="s">
        <v>22</v>
      </c>
      <c r="R915" s="25">
        <f t="shared" si="245"/>
        <v>0</v>
      </c>
      <c r="S915" s="26" t="s">
        <v>23</v>
      </c>
      <c r="T915" s="25">
        <f t="shared" si="238"/>
        <v>0</v>
      </c>
      <c r="U915" s="27" t="s">
        <v>21</v>
      </c>
      <c r="V915" s="28">
        <f t="shared" si="249"/>
        <v>0</v>
      </c>
      <c r="W915" s="29" t="s">
        <v>24</v>
      </c>
      <c r="X915" s="2"/>
      <c r="Y915" s="8" t="s">
        <v>56</v>
      </c>
      <c r="Z915" s="10">
        <f t="shared" si="240"/>
        <v>0</v>
      </c>
      <c r="AA915" s="9" t="s">
        <v>57</v>
      </c>
      <c r="AB915" s="8">
        <f t="shared" si="250"/>
        <v>0</v>
      </c>
      <c r="AC915" s="8" t="s">
        <v>58</v>
      </c>
      <c r="AK915" s="8" t="s">
        <v>20</v>
      </c>
      <c r="AL915" s="8">
        <f t="shared" si="246"/>
        <v>0</v>
      </c>
      <c r="AM915" s="8" t="s">
        <v>21</v>
      </c>
      <c r="AN915" s="8">
        <f t="shared" si="237"/>
        <v>0</v>
      </c>
      <c r="AO915" s="9" t="s">
        <v>22</v>
      </c>
      <c r="AP915" s="8">
        <f t="shared" si="243"/>
        <v>0</v>
      </c>
      <c r="AQ915" s="9" t="s">
        <v>22</v>
      </c>
      <c r="AR915" s="8">
        <f t="shared" si="244"/>
        <v>0</v>
      </c>
      <c r="AS915" s="9" t="s">
        <v>23</v>
      </c>
      <c r="AT915" s="8">
        <f t="shared" si="241"/>
        <v>0</v>
      </c>
      <c r="AU915" s="8" t="s">
        <v>21</v>
      </c>
      <c r="AV915" s="10">
        <f t="shared" si="242"/>
        <v>0</v>
      </c>
      <c r="AW915" s="9" t="s">
        <v>24</v>
      </c>
    </row>
    <row r="916" spans="9:49" ht="18.75" customHeight="1">
      <c r="I916" s="3"/>
      <c r="J916" s="4"/>
      <c r="K916" s="25" t="s">
        <v>55</v>
      </c>
      <c r="L916" s="25">
        <f t="shared" si="247"/>
        <v>0</v>
      </c>
      <c r="M916" s="25" t="s">
        <v>21</v>
      </c>
      <c r="N916" s="25">
        <f t="shared" si="248"/>
        <v>0</v>
      </c>
      <c r="O916" s="26" t="s">
        <v>22</v>
      </c>
      <c r="P916" s="25">
        <f t="shared" si="239"/>
        <v>0</v>
      </c>
      <c r="Q916" s="26" t="s">
        <v>22</v>
      </c>
      <c r="R916" s="25">
        <f t="shared" si="245"/>
        <v>0</v>
      </c>
      <c r="S916" s="26" t="s">
        <v>23</v>
      </c>
      <c r="T916" s="25">
        <f t="shared" si="238"/>
        <v>0</v>
      </c>
      <c r="U916" s="27" t="s">
        <v>21</v>
      </c>
      <c r="V916" s="28">
        <f t="shared" si="249"/>
        <v>0</v>
      </c>
      <c r="W916" s="29" t="s">
        <v>24</v>
      </c>
      <c r="X916" s="2"/>
      <c r="Y916" s="8" t="s">
        <v>56</v>
      </c>
      <c r="Z916" s="10">
        <f t="shared" si="240"/>
        <v>0</v>
      </c>
      <c r="AA916" s="9" t="s">
        <v>57</v>
      </c>
      <c r="AB916" s="8">
        <f t="shared" si="250"/>
        <v>0</v>
      </c>
      <c r="AC916" s="8" t="s">
        <v>58</v>
      </c>
      <c r="AK916" s="8" t="s">
        <v>20</v>
      </c>
      <c r="AL916" s="8">
        <f t="shared" si="246"/>
        <v>0</v>
      </c>
      <c r="AM916" s="8" t="s">
        <v>21</v>
      </c>
      <c r="AN916" s="8">
        <f t="shared" ref="AN916:AN979" si="251">B916</f>
        <v>0</v>
      </c>
      <c r="AO916" s="9" t="s">
        <v>22</v>
      </c>
      <c r="AP916" s="8">
        <f t="shared" si="243"/>
        <v>0</v>
      </c>
      <c r="AQ916" s="9" t="s">
        <v>22</v>
      </c>
      <c r="AR916" s="8">
        <f t="shared" si="244"/>
        <v>0</v>
      </c>
      <c r="AS916" s="9" t="s">
        <v>23</v>
      </c>
      <c r="AT916" s="8">
        <f t="shared" si="241"/>
        <v>0</v>
      </c>
      <c r="AU916" s="8" t="s">
        <v>21</v>
      </c>
      <c r="AV916" s="10">
        <f t="shared" si="242"/>
        <v>0</v>
      </c>
      <c r="AW916" s="9" t="s">
        <v>24</v>
      </c>
    </row>
    <row r="917" spans="9:49" ht="18.75" customHeight="1">
      <c r="I917" s="3"/>
      <c r="J917" s="4"/>
      <c r="K917" s="25" t="s">
        <v>55</v>
      </c>
      <c r="L917" s="25">
        <f t="shared" si="247"/>
        <v>0</v>
      </c>
      <c r="M917" s="25" t="s">
        <v>21</v>
      </c>
      <c r="N917" s="25">
        <f t="shared" si="248"/>
        <v>0</v>
      </c>
      <c r="O917" s="26" t="s">
        <v>22</v>
      </c>
      <c r="P917" s="25">
        <f t="shared" si="239"/>
        <v>0</v>
      </c>
      <c r="Q917" s="26" t="s">
        <v>22</v>
      </c>
      <c r="R917" s="25">
        <f t="shared" si="245"/>
        <v>0</v>
      </c>
      <c r="S917" s="26" t="s">
        <v>23</v>
      </c>
      <c r="T917" s="25">
        <f t="shared" si="238"/>
        <v>0</v>
      </c>
      <c r="U917" s="27" t="s">
        <v>21</v>
      </c>
      <c r="V917" s="28">
        <f t="shared" si="249"/>
        <v>0</v>
      </c>
      <c r="W917" s="29" t="s">
        <v>24</v>
      </c>
      <c r="X917" s="2"/>
      <c r="Y917" s="8" t="s">
        <v>56</v>
      </c>
      <c r="Z917" s="10">
        <f t="shared" si="240"/>
        <v>0</v>
      </c>
      <c r="AA917" s="9" t="s">
        <v>57</v>
      </c>
      <c r="AB917" s="8">
        <f t="shared" si="250"/>
        <v>0</v>
      </c>
      <c r="AC917" s="8" t="s">
        <v>58</v>
      </c>
      <c r="AK917" s="8" t="s">
        <v>20</v>
      </c>
      <c r="AL917" s="8">
        <f t="shared" si="246"/>
        <v>0</v>
      </c>
      <c r="AM917" s="8" t="s">
        <v>21</v>
      </c>
      <c r="AN917" s="8">
        <f t="shared" si="251"/>
        <v>0</v>
      </c>
      <c r="AO917" s="9" t="s">
        <v>22</v>
      </c>
      <c r="AP917" s="8">
        <f t="shared" si="243"/>
        <v>0</v>
      </c>
      <c r="AQ917" s="9" t="s">
        <v>22</v>
      </c>
      <c r="AR917" s="8">
        <f t="shared" si="244"/>
        <v>0</v>
      </c>
      <c r="AS917" s="9" t="s">
        <v>23</v>
      </c>
      <c r="AT917" s="8">
        <f t="shared" si="241"/>
        <v>0</v>
      </c>
      <c r="AU917" s="8" t="s">
        <v>21</v>
      </c>
      <c r="AV917" s="10">
        <f t="shared" si="242"/>
        <v>0</v>
      </c>
      <c r="AW917" s="9" t="s">
        <v>24</v>
      </c>
    </row>
    <row r="918" spans="9:49" ht="18.75" customHeight="1">
      <c r="I918" s="3"/>
      <c r="J918" s="4"/>
      <c r="K918" s="25" t="s">
        <v>55</v>
      </c>
      <c r="L918" s="25">
        <f t="shared" si="247"/>
        <v>0</v>
      </c>
      <c r="M918" s="25" t="s">
        <v>21</v>
      </c>
      <c r="N918" s="25">
        <f t="shared" si="248"/>
        <v>0</v>
      </c>
      <c r="O918" s="26" t="s">
        <v>22</v>
      </c>
      <c r="P918" s="25">
        <f t="shared" si="239"/>
        <v>0</v>
      </c>
      <c r="Q918" s="26" t="s">
        <v>22</v>
      </c>
      <c r="R918" s="25">
        <f t="shared" si="245"/>
        <v>0</v>
      </c>
      <c r="S918" s="26" t="s">
        <v>23</v>
      </c>
      <c r="T918" s="25">
        <f t="shared" si="238"/>
        <v>0</v>
      </c>
      <c r="U918" s="27" t="s">
        <v>21</v>
      </c>
      <c r="V918" s="28">
        <f t="shared" si="249"/>
        <v>0</v>
      </c>
      <c r="W918" s="29" t="s">
        <v>24</v>
      </c>
      <c r="X918" s="2"/>
      <c r="Y918" s="8" t="s">
        <v>56</v>
      </c>
      <c r="Z918" s="10">
        <f t="shared" si="240"/>
        <v>0</v>
      </c>
      <c r="AA918" s="9" t="s">
        <v>57</v>
      </c>
      <c r="AB918" s="8">
        <f t="shared" si="250"/>
        <v>0</v>
      </c>
      <c r="AC918" s="8" t="s">
        <v>58</v>
      </c>
      <c r="AK918" s="8" t="s">
        <v>20</v>
      </c>
      <c r="AL918" s="8">
        <f t="shared" si="246"/>
        <v>0</v>
      </c>
      <c r="AM918" s="8" t="s">
        <v>21</v>
      </c>
      <c r="AN918" s="8">
        <f t="shared" si="251"/>
        <v>0</v>
      </c>
      <c r="AO918" s="9" t="s">
        <v>22</v>
      </c>
      <c r="AP918" s="8">
        <f t="shared" si="243"/>
        <v>0</v>
      </c>
      <c r="AQ918" s="9" t="s">
        <v>22</v>
      </c>
      <c r="AR918" s="8">
        <f t="shared" si="244"/>
        <v>0</v>
      </c>
      <c r="AS918" s="9" t="s">
        <v>23</v>
      </c>
      <c r="AT918" s="8">
        <f t="shared" si="241"/>
        <v>0</v>
      </c>
      <c r="AU918" s="8" t="s">
        <v>21</v>
      </c>
      <c r="AV918" s="10">
        <f t="shared" si="242"/>
        <v>0</v>
      </c>
      <c r="AW918" s="9" t="s">
        <v>24</v>
      </c>
    </row>
    <row r="919" spans="9:49" ht="18.75" customHeight="1">
      <c r="I919" s="3"/>
      <c r="J919" s="4"/>
      <c r="K919" s="25" t="s">
        <v>55</v>
      </c>
      <c r="L919" s="25">
        <f t="shared" si="247"/>
        <v>0</v>
      </c>
      <c r="M919" s="25" t="s">
        <v>21</v>
      </c>
      <c r="N919" s="25">
        <f t="shared" si="248"/>
        <v>0</v>
      </c>
      <c r="O919" s="26" t="s">
        <v>22</v>
      </c>
      <c r="P919" s="25">
        <f t="shared" si="239"/>
        <v>0</v>
      </c>
      <c r="Q919" s="26" t="s">
        <v>22</v>
      </c>
      <c r="R919" s="25">
        <f t="shared" si="245"/>
        <v>0</v>
      </c>
      <c r="S919" s="26" t="s">
        <v>23</v>
      </c>
      <c r="T919" s="25">
        <f t="shared" si="238"/>
        <v>0</v>
      </c>
      <c r="U919" s="27" t="s">
        <v>21</v>
      </c>
      <c r="V919" s="28">
        <f t="shared" si="249"/>
        <v>0</v>
      </c>
      <c r="W919" s="29" t="s">
        <v>24</v>
      </c>
      <c r="X919" s="2"/>
      <c r="Y919" s="8" t="s">
        <v>56</v>
      </c>
      <c r="Z919" s="10">
        <f t="shared" si="240"/>
        <v>0</v>
      </c>
      <c r="AA919" s="9" t="s">
        <v>57</v>
      </c>
      <c r="AB919" s="8">
        <f t="shared" si="250"/>
        <v>0</v>
      </c>
      <c r="AC919" s="8" t="s">
        <v>58</v>
      </c>
      <c r="AK919" s="8" t="s">
        <v>20</v>
      </c>
      <c r="AL919" s="8">
        <f t="shared" si="246"/>
        <v>0</v>
      </c>
      <c r="AM919" s="8" t="s">
        <v>21</v>
      </c>
      <c r="AN919" s="8">
        <f t="shared" si="251"/>
        <v>0</v>
      </c>
      <c r="AO919" s="9" t="s">
        <v>22</v>
      </c>
      <c r="AP919" s="8">
        <f t="shared" si="243"/>
        <v>0</v>
      </c>
      <c r="AQ919" s="9" t="s">
        <v>22</v>
      </c>
      <c r="AR919" s="8">
        <f t="shared" si="244"/>
        <v>0</v>
      </c>
      <c r="AS919" s="9" t="s">
        <v>23</v>
      </c>
      <c r="AT919" s="8">
        <f t="shared" si="241"/>
        <v>0</v>
      </c>
      <c r="AU919" s="8" t="s">
        <v>21</v>
      </c>
      <c r="AV919" s="10">
        <f t="shared" si="242"/>
        <v>0</v>
      </c>
      <c r="AW919" s="9" t="s">
        <v>24</v>
      </c>
    </row>
    <row r="920" spans="9:49" ht="18.75" customHeight="1">
      <c r="I920" s="3"/>
      <c r="J920" s="4"/>
      <c r="K920" s="25" t="s">
        <v>55</v>
      </c>
      <c r="L920" s="25">
        <f t="shared" si="247"/>
        <v>0</v>
      </c>
      <c r="M920" s="25" t="s">
        <v>21</v>
      </c>
      <c r="N920" s="25">
        <f t="shared" si="248"/>
        <v>0</v>
      </c>
      <c r="O920" s="26" t="s">
        <v>22</v>
      </c>
      <c r="P920" s="25">
        <f t="shared" si="239"/>
        <v>0</v>
      </c>
      <c r="Q920" s="26" t="s">
        <v>22</v>
      </c>
      <c r="R920" s="25">
        <f t="shared" si="245"/>
        <v>0</v>
      </c>
      <c r="S920" s="26" t="s">
        <v>23</v>
      </c>
      <c r="T920" s="25">
        <f t="shared" si="238"/>
        <v>0</v>
      </c>
      <c r="U920" s="27" t="s">
        <v>21</v>
      </c>
      <c r="V920" s="28">
        <f t="shared" si="249"/>
        <v>0</v>
      </c>
      <c r="W920" s="29" t="s">
        <v>24</v>
      </c>
      <c r="X920" s="2"/>
      <c r="Y920" s="8" t="s">
        <v>56</v>
      </c>
      <c r="Z920" s="10">
        <f t="shared" si="240"/>
        <v>0</v>
      </c>
      <c r="AA920" s="9" t="s">
        <v>57</v>
      </c>
      <c r="AB920" s="8">
        <f t="shared" si="250"/>
        <v>0</v>
      </c>
      <c r="AC920" s="8" t="s">
        <v>58</v>
      </c>
      <c r="AK920" s="8" t="s">
        <v>20</v>
      </c>
      <c r="AL920" s="8">
        <f t="shared" si="246"/>
        <v>0</v>
      </c>
      <c r="AM920" s="8" t="s">
        <v>21</v>
      </c>
      <c r="AN920" s="8">
        <f t="shared" si="251"/>
        <v>0</v>
      </c>
      <c r="AO920" s="9" t="s">
        <v>22</v>
      </c>
      <c r="AP920" s="8">
        <f t="shared" si="243"/>
        <v>0</v>
      </c>
      <c r="AQ920" s="9" t="s">
        <v>22</v>
      </c>
      <c r="AR920" s="8">
        <f t="shared" si="244"/>
        <v>0</v>
      </c>
      <c r="AS920" s="9" t="s">
        <v>23</v>
      </c>
      <c r="AT920" s="8">
        <f t="shared" si="241"/>
        <v>0</v>
      </c>
      <c r="AU920" s="8" t="s">
        <v>21</v>
      </c>
      <c r="AV920" s="10">
        <f t="shared" si="242"/>
        <v>0</v>
      </c>
      <c r="AW920" s="9" t="s">
        <v>24</v>
      </c>
    </row>
    <row r="921" spans="9:49" ht="18.75" customHeight="1">
      <c r="I921" s="3"/>
      <c r="J921" s="4"/>
      <c r="K921" s="25" t="s">
        <v>55</v>
      </c>
      <c r="L921" s="25">
        <f t="shared" si="247"/>
        <v>0</v>
      </c>
      <c r="M921" s="25" t="s">
        <v>21</v>
      </c>
      <c r="N921" s="25">
        <f t="shared" si="248"/>
        <v>0</v>
      </c>
      <c r="O921" s="26" t="s">
        <v>22</v>
      </c>
      <c r="P921" s="25">
        <f t="shared" si="239"/>
        <v>0</v>
      </c>
      <c r="Q921" s="26" t="s">
        <v>22</v>
      </c>
      <c r="R921" s="25">
        <f t="shared" si="245"/>
        <v>0</v>
      </c>
      <c r="S921" s="26" t="s">
        <v>23</v>
      </c>
      <c r="T921" s="25">
        <f t="shared" ref="T921:T984" si="252">H921</f>
        <v>0</v>
      </c>
      <c r="U921" s="27" t="s">
        <v>21</v>
      </c>
      <c r="V921" s="28">
        <f t="shared" si="249"/>
        <v>0</v>
      </c>
      <c r="W921" s="29" t="s">
        <v>24</v>
      </c>
      <c r="X921" s="2"/>
      <c r="Y921" s="8" t="s">
        <v>56</v>
      </c>
      <c r="Z921" s="10">
        <f t="shared" si="240"/>
        <v>0</v>
      </c>
      <c r="AA921" s="9" t="s">
        <v>57</v>
      </c>
      <c r="AB921" s="8">
        <f t="shared" si="250"/>
        <v>0</v>
      </c>
      <c r="AC921" s="8" t="s">
        <v>58</v>
      </c>
      <c r="AK921" s="8" t="s">
        <v>20</v>
      </c>
      <c r="AL921" s="8">
        <f t="shared" si="246"/>
        <v>0</v>
      </c>
      <c r="AM921" s="8" t="s">
        <v>21</v>
      </c>
      <c r="AN921" s="8">
        <f t="shared" si="251"/>
        <v>0</v>
      </c>
      <c r="AO921" s="9" t="s">
        <v>22</v>
      </c>
      <c r="AP921" s="8">
        <f t="shared" si="243"/>
        <v>0</v>
      </c>
      <c r="AQ921" s="9" t="s">
        <v>22</v>
      </c>
      <c r="AR921" s="8">
        <f t="shared" si="244"/>
        <v>0</v>
      </c>
      <c r="AS921" s="9" t="s">
        <v>23</v>
      </c>
      <c r="AT921" s="8">
        <f t="shared" si="241"/>
        <v>0</v>
      </c>
      <c r="AU921" s="8" t="s">
        <v>21</v>
      </c>
      <c r="AV921" s="10">
        <f t="shared" si="242"/>
        <v>0</v>
      </c>
      <c r="AW921" s="9" t="s">
        <v>24</v>
      </c>
    </row>
    <row r="922" spans="9:49" ht="18.75" customHeight="1">
      <c r="I922" s="3"/>
      <c r="J922" s="4"/>
      <c r="K922" s="25" t="s">
        <v>55</v>
      </c>
      <c r="L922" s="25">
        <f t="shared" si="247"/>
        <v>0</v>
      </c>
      <c r="M922" s="25" t="s">
        <v>21</v>
      </c>
      <c r="N922" s="25">
        <f t="shared" si="248"/>
        <v>0</v>
      </c>
      <c r="O922" s="26" t="s">
        <v>22</v>
      </c>
      <c r="P922" s="25">
        <f t="shared" ref="P922:P985" si="253">C922</f>
        <v>0</v>
      </c>
      <c r="Q922" s="26" t="s">
        <v>22</v>
      </c>
      <c r="R922" s="25">
        <f t="shared" si="245"/>
        <v>0</v>
      </c>
      <c r="S922" s="26" t="s">
        <v>23</v>
      </c>
      <c r="T922" s="25">
        <f t="shared" si="252"/>
        <v>0</v>
      </c>
      <c r="U922" s="27" t="s">
        <v>21</v>
      </c>
      <c r="V922" s="28">
        <f t="shared" si="249"/>
        <v>0</v>
      </c>
      <c r="W922" s="29" t="s">
        <v>24</v>
      </c>
      <c r="X922" s="2"/>
      <c r="Y922" s="8" t="s">
        <v>56</v>
      </c>
      <c r="Z922" s="10">
        <f t="shared" si="240"/>
        <v>0</v>
      </c>
      <c r="AA922" s="9" t="s">
        <v>57</v>
      </c>
      <c r="AB922" s="8">
        <f t="shared" si="250"/>
        <v>0</v>
      </c>
      <c r="AC922" s="8" t="s">
        <v>58</v>
      </c>
      <c r="AK922" s="8" t="s">
        <v>20</v>
      </c>
      <c r="AL922" s="8">
        <f t="shared" si="246"/>
        <v>0</v>
      </c>
      <c r="AM922" s="8" t="s">
        <v>21</v>
      </c>
      <c r="AN922" s="8">
        <f t="shared" si="251"/>
        <v>0</v>
      </c>
      <c r="AO922" s="9" t="s">
        <v>22</v>
      </c>
      <c r="AP922" s="8">
        <f t="shared" si="243"/>
        <v>0</v>
      </c>
      <c r="AQ922" s="9" t="s">
        <v>22</v>
      </c>
      <c r="AR922" s="8">
        <f t="shared" si="244"/>
        <v>0</v>
      </c>
      <c r="AS922" s="9" t="s">
        <v>23</v>
      </c>
      <c r="AT922" s="8">
        <f t="shared" si="241"/>
        <v>0</v>
      </c>
      <c r="AU922" s="8" t="s">
        <v>21</v>
      </c>
      <c r="AV922" s="10">
        <f t="shared" si="242"/>
        <v>0</v>
      </c>
      <c r="AW922" s="9" t="s">
        <v>24</v>
      </c>
    </row>
    <row r="923" spans="9:49" ht="18.75" customHeight="1">
      <c r="I923" s="3"/>
      <c r="J923" s="4"/>
      <c r="K923" s="25" t="s">
        <v>55</v>
      </c>
      <c r="L923" s="25">
        <f t="shared" si="247"/>
        <v>0</v>
      </c>
      <c r="M923" s="25" t="s">
        <v>21</v>
      </c>
      <c r="N923" s="25">
        <f t="shared" si="248"/>
        <v>0</v>
      </c>
      <c r="O923" s="26" t="s">
        <v>22</v>
      </c>
      <c r="P923" s="25">
        <f t="shared" si="253"/>
        <v>0</v>
      </c>
      <c r="Q923" s="26" t="s">
        <v>22</v>
      </c>
      <c r="R923" s="25">
        <f t="shared" si="245"/>
        <v>0</v>
      </c>
      <c r="S923" s="26" t="s">
        <v>23</v>
      </c>
      <c r="T923" s="25">
        <f t="shared" si="252"/>
        <v>0</v>
      </c>
      <c r="U923" s="27" t="s">
        <v>21</v>
      </c>
      <c r="V923" s="28">
        <f t="shared" si="249"/>
        <v>0</v>
      </c>
      <c r="W923" s="29" t="s">
        <v>24</v>
      </c>
      <c r="X923" s="2"/>
      <c r="Y923" s="8" t="s">
        <v>56</v>
      </c>
      <c r="Z923" s="10">
        <f t="shared" si="240"/>
        <v>0</v>
      </c>
      <c r="AA923" s="9" t="s">
        <v>57</v>
      </c>
      <c r="AB923" s="8">
        <f t="shared" si="250"/>
        <v>0</v>
      </c>
      <c r="AC923" s="8" t="s">
        <v>58</v>
      </c>
      <c r="AK923" s="8" t="s">
        <v>20</v>
      </c>
      <c r="AL923" s="8">
        <f t="shared" si="246"/>
        <v>0</v>
      </c>
      <c r="AM923" s="8" t="s">
        <v>21</v>
      </c>
      <c r="AN923" s="8">
        <f t="shared" si="251"/>
        <v>0</v>
      </c>
      <c r="AO923" s="9" t="s">
        <v>22</v>
      </c>
      <c r="AP923" s="8">
        <f t="shared" si="243"/>
        <v>0</v>
      </c>
      <c r="AQ923" s="9" t="s">
        <v>22</v>
      </c>
      <c r="AR923" s="8">
        <f t="shared" si="244"/>
        <v>0</v>
      </c>
      <c r="AS923" s="9" t="s">
        <v>23</v>
      </c>
      <c r="AT923" s="8">
        <f t="shared" si="241"/>
        <v>0</v>
      </c>
      <c r="AU923" s="8" t="s">
        <v>21</v>
      </c>
      <c r="AV923" s="10">
        <f t="shared" si="242"/>
        <v>0</v>
      </c>
      <c r="AW923" s="9" t="s">
        <v>24</v>
      </c>
    </row>
    <row r="924" spans="9:49" ht="18.75" customHeight="1">
      <c r="I924" s="3"/>
      <c r="J924" s="4"/>
      <c r="K924" s="25" t="s">
        <v>55</v>
      </c>
      <c r="L924" s="25">
        <f t="shared" si="247"/>
        <v>0</v>
      </c>
      <c r="M924" s="25" t="s">
        <v>21</v>
      </c>
      <c r="N924" s="25">
        <f t="shared" si="248"/>
        <v>0</v>
      </c>
      <c r="O924" s="26" t="s">
        <v>22</v>
      </c>
      <c r="P924" s="25">
        <f t="shared" si="253"/>
        <v>0</v>
      </c>
      <c r="Q924" s="26" t="s">
        <v>22</v>
      </c>
      <c r="R924" s="25">
        <f t="shared" si="245"/>
        <v>0</v>
      </c>
      <c r="S924" s="26" t="s">
        <v>23</v>
      </c>
      <c r="T924" s="25">
        <f t="shared" si="252"/>
        <v>0</v>
      </c>
      <c r="U924" s="27" t="s">
        <v>21</v>
      </c>
      <c r="V924" s="28">
        <f t="shared" si="249"/>
        <v>0</v>
      </c>
      <c r="W924" s="29" t="s">
        <v>24</v>
      </c>
      <c r="X924" s="2"/>
      <c r="Y924" s="8" t="s">
        <v>56</v>
      </c>
      <c r="Z924" s="10">
        <f t="shared" si="240"/>
        <v>0</v>
      </c>
      <c r="AA924" s="9" t="s">
        <v>57</v>
      </c>
      <c r="AB924" s="8">
        <f t="shared" si="250"/>
        <v>0</v>
      </c>
      <c r="AC924" s="8" t="s">
        <v>58</v>
      </c>
      <c r="AK924" s="8" t="s">
        <v>20</v>
      </c>
      <c r="AL924" s="8">
        <f t="shared" si="246"/>
        <v>0</v>
      </c>
      <c r="AM924" s="8" t="s">
        <v>21</v>
      </c>
      <c r="AN924" s="8">
        <f t="shared" si="251"/>
        <v>0</v>
      </c>
      <c r="AO924" s="9" t="s">
        <v>22</v>
      </c>
      <c r="AP924" s="8">
        <f t="shared" si="243"/>
        <v>0</v>
      </c>
      <c r="AQ924" s="9" t="s">
        <v>22</v>
      </c>
      <c r="AR924" s="8">
        <f t="shared" si="244"/>
        <v>0</v>
      </c>
      <c r="AS924" s="9" t="s">
        <v>23</v>
      </c>
      <c r="AT924" s="8">
        <f t="shared" si="241"/>
        <v>0</v>
      </c>
      <c r="AU924" s="8" t="s">
        <v>21</v>
      </c>
      <c r="AV924" s="10">
        <f t="shared" si="242"/>
        <v>0</v>
      </c>
      <c r="AW924" s="9" t="s">
        <v>24</v>
      </c>
    </row>
    <row r="925" spans="9:49" ht="18.75" customHeight="1">
      <c r="I925" s="3"/>
      <c r="J925" s="4"/>
      <c r="K925" s="25" t="s">
        <v>55</v>
      </c>
      <c r="L925" s="25">
        <f t="shared" si="247"/>
        <v>0</v>
      </c>
      <c r="M925" s="25" t="s">
        <v>21</v>
      </c>
      <c r="N925" s="25">
        <f t="shared" si="248"/>
        <v>0</v>
      </c>
      <c r="O925" s="26" t="s">
        <v>22</v>
      </c>
      <c r="P925" s="25">
        <f t="shared" si="253"/>
        <v>0</v>
      </c>
      <c r="Q925" s="26" t="s">
        <v>22</v>
      </c>
      <c r="R925" s="25">
        <f t="shared" si="245"/>
        <v>0</v>
      </c>
      <c r="S925" s="26" t="s">
        <v>23</v>
      </c>
      <c r="T925" s="25">
        <f t="shared" si="252"/>
        <v>0</v>
      </c>
      <c r="U925" s="27" t="s">
        <v>21</v>
      </c>
      <c r="V925" s="28">
        <f t="shared" si="249"/>
        <v>0</v>
      </c>
      <c r="W925" s="29" t="s">
        <v>24</v>
      </c>
      <c r="X925" s="2"/>
      <c r="Y925" s="8" t="s">
        <v>56</v>
      </c>
      <c r="Z925" s="10">
        <f t="shared" si="240"/>
        <v>0</v>
      </c>
      <c r="AA925" s="9" t="s">
        <v>57</v>
      </c>
      <c r="AB925" s="8">
        <f t="shared" si="250"/>
        <v>0</v>
      </c>
      <c r="AC925" s="8" t="s">
        <v>58</v>
      </c>
      <c r="AK925" s="8" t="s">
        <v>20</v>
      </c>
      <c r="AL925" s="8">
        <f t="shared" si="246"/>
        <v>0</v>
      </c>
      <c r="AM925" s="8" t="s">
        <v>21</v>
      </c>
      <c r="AN925" s="8">
        <f t="shared" si="251"/>
        <v>0</v>
      </c>
      <c r="AO925" s="9" t="s">
        <v>22</v>
      </c>
      <c r="AP925" s="8">
        <f t="shared" si="243"/>
        <v>0</v>
      </c>
      <c r="AQ925" s="9" t="s">
        <v>22</v>
      </c>
      <c r="AR925" s="8">
        <f t="shared" si="244"/>
        <v>0</v>
      </c>
      <c r="AS925" s="9" t="s">
        <v>23</v>
      </c>
      <c r="AT925" s="8">
        <f t="shared" si="241"/>
        <v>0</v>
      </c>
      <c r="AU925" s="8" t="s">
        <v>21</v>
      </c>
      <c r="AV925" s="10">
        <f t="shared" si="242"/>
        <v>0</v>
      </c>
      <c r="AW925" s="9" t="s">
        <v>24</v>
      </c>
    </row>
    <row r="926" spans="9:49" ht="18.75" customHeight="1">
      <c r="I926" s="3"/>
      <c r="J926" s="4"/>
      <c r="K926" s="25" t="s">
        <v>55</v>
      </c>
      <c r="L926" s="25">
        <f t="shared" si="247"/>
        <v>0</v>
      </c>
      <c r="M926" s="25" t="s">
        <v>21</v>
      </c>
      <c r="N926" s="25">
        <f t="shared" si="248"/>
        <v>0</v>
      </c>
      <c r="O926" s="26" t="s">
        <v>22</v>
      </c>
      <c r="P926" s="25">
        <f t="shared" si="253"/>
        <v>0</v>
      </c>
      <c r="Q926" s="26" t="s">
        <v>22</v>
      </c>
      <c r="R926" s="25">
        <f t="shared" si="245"/>
        <v>0</v>
      </c>
      <c r="S926" s="26" t="s">
        <v>23</v>
      </c>
      <c r="T926" s="25">
        <f t="shared" si="252"/>
        <v>0</v>
      </c>
      <c r="U926" s="27" t="s">
        <v>21</v>
      </c>
      <c r="V926" s="28">
        <f t="shared" si="249"/>
        <v>0</v>
      </c>
      <c r="W926" s="29" t="s">
        <v>24</v>
      </c>
      <c r="X926" s="2"/>
      <c r="Y926" s="8" t="s">
        <v>56</v>
      </c>
      <c r="Z926" s="10">
        <f t="shared" si="240"/>
        <v>0</v>
      </c>
      <c r="AA926" s="9" t="s">
        <v>57</v>
      </c>
      <c r="AB926" s="8">
        <f t="shared" si="250"/>
        <v>0</v>
      </c>
      <c r="AC926" s="8" t="s">
        <v>58</v>
      </c>
      <c r="AK926" s="8" t="s">
        <v>20</v>
      </c>
      <c r="AL926" s="8">
        <f t="shared" si="246"/>
        <v>0</v>
      </c>
      <c r="AM926" s="8" t="s">
        <v>21</v>
      </c>
      <c r="AN926" s="8">
        <f t="shared" si="251"/>
        <v>0</v>
      </c>
      <c r="AO926" s="9" t="s">
        <v>22</v>
      </c>
      <c r="AP926" s="8">
        <f t="shared" si="243"/>
        <v>0</v>
      </c>
      <c r="AQ926" s="9" t="s">
        <v>22</v>
      </c>
      <c r="AR926" s="8">
        <f t="shared" si="244"/>
        <v>0</v>
      </c>
      <c r="AS926" s="9" t="s">
        <v>23</v>
      </c>
      <c r="AT926" s="8">
        <f t="shared" si="241"/>
        <v>0</v>
      </c>
      <c r="AU926" s="8" t="s">
        <v>21</v>
      </c>
      <c r="AV926" s="10">
        <f t="shared" si="242"/>
        <v>0</v>
      </c>
      <c r="AW926" s="9" t="s">
        <v>24</v>
      </c>
    </row>
    <row r="927" spans="9:49" ht="18.75" customHeight="1">
      <c r="I927" s="3"/>
      <c r="J927" s="4"/>
      <c r="K927" s="25" t="s">
        <v>55</v>
      </c>
      <c r="L927" s="25">
        <f t="shared" si="247"/>
        <v>0</v>
      </c>
      <c r="M927" s="25" t="s">
        <v>21</v>
      </c>
      <c r="N927" s="25">
        <f t="shared" si="248"/>
        <v>0</v>
      </c>
      <c r="O927" s="26" t="s">
        <v>22</v>
      </c>
      <c r="P927" s="25">
        <f t="shared" si="253"/>
        <v>0</v>
      </c>
      <c r="Q927" s="26" t="s">
        <v>22</v>
      </c>
      <c r="R927" s="25">
        <f t="shared" si="245"/>
        <v>0</v>
      </c>
      <c r="S927" s="26" t="s">
        <v>23</v>
      </c>
      <c r="T927" s="25">
        <f t="shared" si="252"/>
        <v>0</v>
      </c>
      <c r="U927" s="27" t="s">
        <v>21</v>
      </c>
      <c r="V927" s="28">
        <f t="shared" si="249"/>
        <v>0</v>
      </c>
      <c r="W927" s="29" t="s">
        <v>24</v>
      </c>
      <c r="X927" s="2"/>
      <c r="Y927" s="8" t="s">
        <v>56</v>
      </c>
      <c r="Z927" s="10">
        <f t="shared" si="240"/>
        <v>0</v>
      </c>
      <c r="AA927" s="9" t="s">
        <v>57</v>
      </c>
      <c r="AB927" s="8">
        <f t="shared" si="250"/>
        <v>0</v>
      </c>
      <c r="AC927" s="8" t="s">
        <v>58</v>
      </c>
      <c r="AK927" s="8" t="s">
        <v>20</v>
      </c>
      <c r="AL927" s="8">
        <f t="shared" si="246"/>
        <v>0</v>
      </c>
      <c r="AM927" s="8" t="s">
        <v>21</v>
      </c>
      <c r="AN927" s="8">
        <f t="shared" si="251"/>
        <v>0</v>
      </c>
      <c r="AO927" s="9" t="s">
        <v>22</v>
      </c>
      <c r="AP927" s="8">
        <f t="shared" si="243"/>
        <v>0</v>
      </c>
      <c r="AQ927" s="9" t="s">
        <v>22</v>
      </c>
      <c r="AR927" s="8">
        <f t="shared" si="244"/>
        <v>0</v>
      </c>
      <c r="AS927" s="9" t="s">
        <v>23</v>
      </c>
      <c r="AT927" s="8">
        <f t="shared" si="241"/>
        <v>0</v>
      </c>
      <c r="AU927" s="8" t="s">
        <v>21</v>
      </c>
      <c r="AV927" s="10">
        <f t="shared" si="242"/>
        <v>0</v>
      </c>
      <c r="AW927" s="9" t="s">
        <v>24</v>
      </c>
    </row>
    <row r="928" spans="9:49" ht="18.75" customHeight="1">
      <c r="I928" s="3"/>
      <c r="J928" s="4"/>
      <c r="K928" s="25" t="s">
        <v>55</v>
      </c>
      <c r="L928" s="25">
        <f t="shared" si="247"/>
        <v>0</v>
      </c>
      <c r="M928" s="25" t="s">
        <v>21</v>
      </c>
      <c r="N928" s="25">
        <f t="shared" si="248"/>
        <v>0</v>
      </c>
      <c r="O928" s="26" t="s">
        <v>22</v>
      </c>
      <c r="P928" s="25">
        <f t="shared" si="253"/>
        <v>0</v>
      </c>
      <c r="Q928" s="26" t="s">
        <v>22</v>
      </c>
      <c r="R928" s="25">
        <f t="shared" si="245"/>
        <v>0</v>
      </c>
      <c r="S928" s="26" t="s">
        <v>23</v>
      </c>
      <c r="T928" s="25">
        <f t="shared" si="252"/>
        <v>0</v>
      </c>
      <c r="U928" s="27" t="s">
        <v>21</v>
      </c>
      <c r="V928" s="28">
        <f t="shared" si="249"/>
        <v>0</v>
      </c>
      <c r="W928" s="29" t="s">
        <v>24</v>
      </c>
      <c r="X928" s="2"/>
      <c r="Y928" s="8" t="s">
        <v>56</v>
      </c>
      <c r="Z928" s="10">
        <f t="shared" si="240"/>
        <v>0</v>
      </c>
      <c r="AA928" s="9" t="s">
        <v>57</v>
      </c>
      <c r="AB928" s="8">
        <f t="shared" si="250"/>
        <v>0</v>
      </c>
      <c r="AC928" s="8" t="s">
        <v>58</v>
      </c>
      <c r="AK928" s="8" t="s">
        <v>20</v>
      </c>
      <c r="AL928" s="8">
        <f t="shared" si="246"/>
        <v>0</v>
      </c>
      <c r="AM928" s="8" t="s">
        <v>21</v>
      </c>
      <c r="AN928" s="8">
        <f t="shared" si="251"/>
        <v>0</v>
      </c>
      <c r="AO928" s="9" t="s">
        <v>22</v>
      </c>
      <c r="AP928" s="8">
        <f t="shared" si="243"/>
        <v>0</v>
      </c>
      <c r="AQ928" s="9" t="s">
        <v>22</v>
      </c>
      <c r="AR928" s="8">
        <f t="shared" si="244"/>
        <v>0</v>
      </c>
      <c r="AS928" s="9" t="s">
        <v>23</v>
      </c>
      <c r="AT928" s="8">
        <f t="shared" si="241"/>
        <v>0</v>
      </c>
      <c r="AU928" s="8" t="s">
        <v>21</v>
      </c>
      <c r="AV928" s="10">
        <f t="shared" si="242"/>
        <v>0</v>
      </c>
      <c r="AW928" s="9" t="s">
        <v>24</v>
      </c>
    </row>
    <row r="929" spans="9:49" ht="18.75" customHeight="1">
      <c r="I929" s="3"/>
      <c r="J929" s="4"/>
      <c r="K929" s="25" t="s">
        <v>55</v>
      </c>
      <c r="L929" s="25">
        <f t="shared" si="247"/>
        <v>0</v>
      </c>
      <c r="M929" s="25" t="s">
        <v>21</v>
      </c>
      <c r="N929" s="25">
        <f t="shared" si="248"/>
        <v>0</v>
      </c>
      <c r="O929" s="26" t="s">
        <v>22</v>
      </c>
      <c r="P929" s="25">
        <f t="shared" si="253"/>
        <v>0</v>
      </c>
      <c r="Q929" s="26" t="s">
        <v>22</v>
      </c>
      <c r="R929" s="25">
        <f t="shared" si="245"/>
        <v>0</v>
      </c>
      <c r="S929" s="26" t="s">
        <v>23</v>
      </c>
      <c r="T929" s="25">
        <f t="shared" si="252"/>
        <v>0</v>
      </c>
      <c r="U929" s="27" t="s">
        <v>21</v>
      </c>
      <c r="V929" s="28">
        <f t="shared" si="249"/>
        <v>0</v>
      </c>
      <c r="W929" s="29" t="s">
        <v>24</v>
      </c>
      <c r="X929" s="2"/>
      <c r="Y929" s="8" t="s">
        <v>56</v>
      </c>
      <c r="Z929" s="10">
        <f t="shared" si="240"/>
        <v>0</v>
      </c>
      <c r="AA929" s="9" t="s">
        <v>57</v>
      </c>
      <c r="AB929" s="8">
        <f t="shared" si="250"/>
        <v>0</v>
      </c>
      <c r="AC929" s="8" t="s">
        <v>58</v>
      </c>
      <c r="AK929" s="8" t="s">
        <v>20</v>
      </c>
      <c r="AL929" s="8">
        <f t="shared" si="246"/>
        <v>0</v>
      </c>
      <c r="AM929" s="8" t="s">
        <v>21</v>
      </c>
      <c r="AN929" s="8">
        <f t="shared" si="251"/>
        <v>0</v>
      </c>
      <c r="AO929" s="9" t="s">
        <v>22</v>
      </c>
      <c r="AP929" s="8">
        <f t="shared" si="243"/>
        <v>0</v>
      </c>
      <c r="AQ929" s="9" t="s">
        <v>22</v>
      </c>
      <c r="AR929" s="8">
        <f t="shared" si="244"/>
        <v>0</v>
      </c>
      <c r="AS929" s="9" t="s">
        <v>23</v>
      </c>
      <c r="AT929" s="8">
        <f t="shared" si="241"/>
        <v>0</v>
      </c>
      <c r="AU929" s="8" t="s">
        <v>21</v>
      </c>
      <c r="AV929" s="10">
        <f t="shared" si="242"/>
        <v>0</v>
      </c>
      <c r="AW929" s="9" t="s">
        <v>24</v>
      </c>
    </row>
    <row r="930" spans="9:49" ht="18.75" customHeight="1">
      <c r="I930" s="3"/>
      <c r="J930" s="4"/>
      <c r="K930" s="25" t="s">
        <v>55</v>
      </c>
      <c r="L930" s="25">
        <f t="shared" si="247"/>
        <v>0</v>
      </c>
      <c r="M930" s="25" t="s">
        <v>21</v>
      </c>
      <c r="N930" s="25">
        <f t="shared" si="248"/>
        <v>0</v>
      </c>
      <c r="O930" s="26" t="s">
        <v>22</v>
      </c>
      <c r="P930" s="25">
        <f t="shared" si="253"/>
        <v>0</v>
      </c>
      <c r="Q930" s="26" t="s">
        <v>22</v>
      </c>
      <c r="R930" s="25">
        <f t="shared" si="245"/>
        <v>0</v>
      </c>
      <c r="S930" s="26" t="s">
        <v>23</v>
      </c>
      <c r="T930" s="25">
        <f t="shared" si="252"/>
        <v>0</v>
      </c>
      <c r="U930" s="27" t="s">
        <v>21</v>
      </c>
      <c r="V930" s="28">
        <f t="shared" si="249"/>
        <v>0</v>
      </c>
      <c r="W930" s="29" t="s">
        <v>24</v>
      </c>
      <c r="X930" s="2"/>
      <c r="Y930" s="8" t="s">
        <v>56</v>
      </c>
      <c r="Z930" s="10">
        <f t="shared" si="240"/>
        <v>0</v>
      </c>
      <c r="AA930" s="9" t="s">
        <v>57</v>
      </c>
      <c r="AB930" s="8">
        <f t="shared" si="250"/>
        <v>0</v>
      </c>
      <c r="AC930" s="8" t="s">
        <v>58</v>
      </c>
      <c r="AK930" s="8" t="s">
        <v>20</v>
      </c>
      <c r="AL930" s="8">
        <f t="shared" si="246"/>
        <v>0</v>
      </c>
      <c r="AM930" s="8" t="s">
        <v>21</v>
      </c>
      <c r="AN930" s="8">
        <f t="shared" si="251"/>
        <v>0</v>
      </c>
      <c r="AO930" s="9" t="s">
        <v>22</v>
      </c>
      <c r="AP930" s="8">
        <f t="shared" si="243"/>
        <v>0</v>
      </c>
      <c r="AQ930" s="9" t="s">
        <v>22</v>
      </c>
      <c r="AR930" s="8">
        <f t="shared" si="244"/>
        <v>0</v>
      </c>
      <c r="AS930" s="9" t="s">
        <v>23</v>
      </c>
      <c r="AT930" s="8">
        <f t="shared" si="241"/>
        <v>0</v>
      </c>
      <c r="AU930" s="8" t="s">
        <v>21</v>
      </c>
      <c r="AV930" s="10">
        <f t="shared" si="242"/>
        <v>0</v>
      </c>
      <c r="AW930" s="9" t="s">
        <v>24</v>
      </c>
    </row>
    <row r="931" spans="9:49" ht="18.75" customHeight="1">
      <c r="I931" s="3"/>
      <c r="J931" s="4"/>
      <c r="K931" s="25" t="s">
        <v>55</v>
      </c>
      <c r="L931" s="25">
        <f t="shared" si="247"/>
        <v>0</v>
      </c>
      <c r="M931" s="25" t="s">
        <v>21</v>
      </c>
      <c r="N931" s="25">
        <f t="shared" si="248"/>
        <v>0</v>
      </c>
      <c r="O931" s="26" t="s">
        <v>22</v>
      </c>
      <c r="P931" s="25">
        <f t="shared" si="253"/>
        <v>0</v>
      </c>
      <c r="Q931" s="26" t="s">
        <v>22</v>
      </c>
      <c r="R931" s="25">
        <f t="shared" si="245"/>
        <v>0</v>
      </c>
      <c r="S931" s="26" t="s">
        <v>23</v>
      </c>
      <c r="T931" s="25">
        <f t="shared" si="252"/>
        <v>0</v>
      </c>
      <c r="U931" s="27" t="s">
        <v>21</v>
      </c>
      <c r="V931" s="28">
        <f t="shared" si="249"/>
        <v>0</v>
      </c>
      <c r="W931" s="29" t="s">
        <v>24</v>
      </c>
      <c r="X931" s="2"/>
      <c r="Y931" s="8" t="s">
        <v>56</v>
      </c>
      <c r="Z931" s="10">
        <f t="shared" si="240"/>
        <v>0</v>
      </c>
      <c r="AA931" s="9" t="s">
        <v>57</v>
      </c>
      <c r="AB931" s="8">
        <f t="shared" si="250"/>
        <v>0</v>
      </c>
      <c r="AC931" s="8" t="s">
        <v>58</v>
      </c>
      <c r="AK931" s="8" t="s">
        <v>20</v>
      </c>
      <c r="AL931" s="8">
        <f t="shared" si="246"/>
        <v>0</v>
      </c>
      <c r="AM931" s="8" t="s">
        <v>21</v>
      </c>
      <c r="AN931" s="8">
        <f t="shared" si="251"/>
        <v>0</v>
      </c>
      <c r="AO931" s="9" t="s">
        <v>22</v>
      </c>
      <c r="AP931" s="8">
        <f t="shared" si="243"/>
        <v>0</v>
      </c>
      <c r="AQ931" s="9" t="s">
        <v>22</v>
      </c>
      <c r="AR931" s="8">
        <f t="shared" si="244"/>
        <v>0</v>
      </c>
      <c r="AS931" s="9" t="s">
        <v>23</v>
      </c>
      <c r="AT931" s="8">
        <f t="shared" si="241"/>
        <v>0</v>
      </c>
      <c r="AU931" s="8" t="s">
        <v>21</v>
      </c>
      <c r="AV931" s="10">
        <f t="shared" si="242"/>
        <v>0</v>
      </c>
      <c r="AW931" s="9" t="s">
        <v>24</v>
      </c>
    </row>
    <row r="932" spans="9:49" ht="18.75" customHeight="1">
      <c r="I932" s="3"/>
      <c r="J932" s="4"/>
      <c r="K932" s="25" t="s">
        <v>55</v>
      </c>
      <c r="L932" s="25">
        <f t="shared" si="247"/>
        <v>0</v>
      </c>
      <c r="M932" s="25" t="s">
        <v>21</v>
      </c>
      <c r="N932" s="25">
        <f t="shared" si="248"/>
        <v>0</v>
      </c>
      <c r="O932" s="26" t="s">
        <v>22</v>
      </c>
      <c r="P932" s="25">
        <f t="shared" si="253"/>
        <v>0</v>
      </c>
      <c r="Q932" s="26" t="s">
        <v>22</v>
      </c>
      <c r="R932" s="25">
        <f t="shared" si="245"/>
        <v>0</v>
      </c>
      <c r="S932" s="26" t="s">
        <v>23</v>
      </c>
      <c r="T932" s="25">
        <f t="shared" si="252"/>
        <v>0</v>
      </c>
      <c r="U932" s="27" t="s">
        <v>21</v>
      </c>
      <c r="V932" s="28">
        <f t="shared" si="249"/>
        <v>0</v>
      </c>
      <c r="W932" s="29" t="s">
        <v>24</v>
      </c>
      <c r="X932" s="2"/>
      <c r="Y932" s="8" t="s">
        <v>56</v>
      </c>
      <c r="Z932" s="10">
        <f t="shared" si="240"/>
        <v>0</v>
      </c>
      <c r="AA932" s="9" t="s">
        <v>57</v>
      </c>
      <c r="AB932" s="8">
        <f t="shared" si="250"/>
        <v>0</v>
      </c>
      <c r="AC932" s="8" t="s">
        <v>58</v>
      </c>
      <c r="AK932" s="8" t="s">
        <v>20</v>
      </c>
      <c r="AL932" s="8">
        <f t="shared" si="246"/>
        <v>0</v>
      </c>
      <c r="AM932" s="8" t="s">
        <v>21</v>
      </c>
      <c r="AN932" s="8">
        <f t="shared" si="251"/>
        <v>0</v>
      </c>
      <c r="AO932" s="9" t="s">
        <v>22</v>
      </c>
      <c r="AP932" s="8">
        <f t="shared" si="243"/>
        <v>0</v>
      </c>
      <c r="AQ932" s="9" t="s">
        <v>22</v>
      </c>
      <c r="AR932" s="8">
        <f t="shared" si="244"/>
        <v>0</v>
      </c>
      <c r="AS932" s="9" t="s">
        <v>23</v>
      </c>
      <c r="AT932" s="8">
        <f t="shared" si="241"/>
        <v>0</v>
      </c>
      <c r="AU932" s="8" t="s">
        <v>21</v>
      </c>
      <c r="AV932" s="10">
        <f t="shared" si="242"/>
        <v>0</v>
      </c>
      <c r="AW932" s="9" t="s">
        <v>24</v>
      </c>
    </row>
    <row r="933" spans="9:49" ht="18.75" customHeight="1">
      <c r="I933" s="3"/>
      <c r="J933" s="4"/>
      <c r="K933" s="25" t="s">
        <v>55</v>
      </c>
      <c r="L933" s="25">
        <f t="shared" si="247"/>
        <v>0</v>
      </c>
      <c r="M933" s="25" t="s">
        <v>21</v>
      </c>
      <c r="N933" s="25">
        <f t="shared" si="248"/>
        <v>0</v>
      </c>
      <c r="O933" s="26" t="s">
        <v>22</v>
      </c>
      <c r="P933" s="25">
        <f t="shared" si="253"/>
        <v>0</v>
      </c>
      <c r="Q933" s="26" t="s">
        <v>22</v>
      </c>
      <c r="R933" s="25">
        <f t="shared" si="245"/>
        <v>0</v>
      </c>
      <c r="S933" s="26" t="s">
        <v>23</v>
      </c>
      <c r="T933" s="25">
        <f t="shared" si="252"/>
        <v>0</v>
      </c>
      <c r="U933" s="27" t="s">
        <v>21</v>
      </c>
      <c r="V933" s="28">
        <f t="shared" si="249"/>
        <v>0</v>
      </c>
      <c r="W933" s="29" t="s">
        <v>24</v>
      </c>
      <c r="X933" s="2"/>
      <c r="Y933" s="8" t="s">
        <v>56</v>
      </c>
      <c r="Z933" s="10">
        <f t="shared" si="240"/>
        <v>0</v>
      </c>
      <c r="AA933" s="9" t="s">
        <v>57</v>
      </c>
      <c r="AB933" s="8">
        <f t="shared" si="250"/>
        <v>0</v>
      </c>
      <c r="AC933" s="8" t="s">
        <v>58</v>
      </c>
      <c r="AK933" s="8" t="s">
        <v>20</v>
      </c>
      <c r="AL933" s="8">
        <f t="shared" si="246"/>
        <v>0</v>
      </c>
      <c r="AM933" s="8" t="s">
        <v>21</v>
      </c>
      <c r="AN933" s="8">
        <f t="shared" si="251"/>
        <v>0</v>
      </c>
      <c r="AO933" s="9" t="s">
        <v>22</v>
      </c>
      <c r="AP933" s="8">
        <f t="shared" si="243"/>
        <v>0</v>
      </c>
      <c r="AQ933" s="9" t="s">
        <v>22</v>
      </c>
      <c r="AR933" s="8">
        <f t="shared" si="244"/>
        <v>0</v>
      </c>
      <c r="AS933" s="9" t="s">
        <v>23</v>
      </c>
      <c r="AT933" s="8">
        <f t="shared" si="241"/>
        <v>0</v>
      </c>
      <c r="AU933" s="8" t="s">
        <v>21</v>
      </c>
      <c r="AV933" s="10">
        <f t="shared" si="242"/>
        <v>0</v>
      </c>
      <c r="AW933" s="9" t="s">
        <v>24</v>
      </c>
    </row>
    <row r="934" spans="9:49" ht="18.75" customHeight="1">
      <c r="I934" s="3"/>
      <c r="J934" s="4"/>
      <c r="K934" s="25" t="s">
        <v>55</v>
      </c>
      <c r="L934" s="25">
        <f t="shared" si="247"/>
        <v>0</v>
      </c>
      <c r="M934" s="25" t="s">
        <v>21</v>
      </c>
      <c r="N934" s="25">
        <f t="shared" si="248"/>
        <v>0</v>
      </c>
      <c r="O934" s="26" t="s">
        <v>22</v>
      </c>
      <c r="P934" s="25">
        <f t="shared" si="253"/>
        <v>0</v>
      </c>
      <c r="Q934" s="26" t="s">
        <v>22</v>
      </c>
      <c r="R934" s="25">
        <f t="shared" si="245"/>
        <v>0</v>
      </c>
      <c r="S934" s="26" t="s">
        <v>23</v>
      </c>
      <c r="T934" s="25">
        <f t="shared" si="252"/>
        <v>0</v>
      </c>
      <c r="U934" s="27" t="s">
        <v>21</v>
      </c>
      <c r="V934" s="28">
        <f t="shared" si="249"/>
        <v>0</v>
      </c>
      <c r="W934" s="29" t="s">
        <v>24</v>
      </c>
      <c r="X934" s="2"/>
      <c r="Y934" s="8" t="s">
        <v>56</v>
      </c>
      <c r="Z934" s="10">
        <f t="shared" si="240"/>
        <v>0</v>
      </c>
      <c r="AA934" s="9" t="s">
        <v>57</v>
      </c>
      <c r="AB934" s="8">
        <f t="shared" si="250"/>
        <v>0</v>
      </c>
      <c r="AC934" s="8" t="s">
        <v>58</v>
      </c>
      <c r="AK934" s="8" t="s">
        <v>20</v>
      </c>
      <c r="AL934" s="8">
        <f t="shared" si="246"/>
        <v>0</v>
      </c>
      <c r="AM934" s="8" t="s">
        <v>21</v>
      </c>
      <c r="AN934" s="8">
        <f t="shared" si="251"/>
        <v>0</v>
      </c>
      <c r="AO934" s="9" t="s">
        <v>22</v>
      </c>
      <c r="AP934" s="8">
        <f t="shared" si="243"/>
        <v>0</v>
      </c>
      <c r="AQ934" s="9" t="s">
        <v>22</v>
      </c>
      <c r="AR934" s="8">
        <f t="shared" si="244"/>
        <v>0</v>
      </c>
      <c r="AS934" s="9" t="s">
        <v>23</v>
      </c>
      <c r="AT934" s="8">
        <f t="shared" si="241"/>
        <v>0</v>
      </c>
      <c r="AU934" s="8" t="s">
        <v>21</v>
      </c>
      <c r="AV934" s="10">
        <f t="shared" si="242"/>
        <v>0</v>
      </c>
      <c r="AW934" s="9" t="s">
        <v>24</v>
      </c>
    </row>
    <row r="935" spans="9:49" ht="18.75" customHeight="1">
      <c r="I935" s="3"/>
      <c r="J935" s="4"/>
      <c r="K935" s="25" t="s">
        <v>55</v>
      </c>
      <c r="L935" s="25">
        <f t="shared" si="247"/>
        <v>0</v>
      </c>
      <c r="M935" s="25" t="s">
        <v>21</v>
      </c>
      <c r="N935" s="25">
        <f t="shared" si="248"/>
        <v>0</v>
      </c>
      <c r="O935" s="26" t="s">
        <v>22</v>
      </c>
      <c r="P935" s="25">
        <f t="shared" si="253"/>
        <v>0</v>
      </c>
      <c r="Q935" s="26" t="s">
        <v>22</v>
      </c>
      <c r="R935" s="25">
        <f t="shared" si="245"/>
        <v>0</v>
      </c>
      <c r="S935" s="26" t="s">
        <v>23</v>
      </c>
      <c r="T935" s="25">
        <f t="shared" si="252"/>
        <v>0</v>
      </c>
      <c r="U935" s="27" t="s">
        <v>21</v>
      </c>
      <c r="V935" s="28">
        <f t="shared" si="249"/>
        <v>0</v>
      </c>
      <c r="W935" s="29" t="s">
        <v>24</v>
      </c>
      <c r="X935" s="2"/>
      <c r="Y935" s="8" t="s">
        <v>56</v>
      </c>
      <c r="Z935" s="10">
        <f t="shared" si="240"/>
        <v>0</v>
      </c>
      <c r="AA935" s="9" t="s">
        <v>57</v>
      </c>
      <c r="AB935" s="8">
        <f t="shared" si="250"/>
        <v>0</v>
      </c>
      <c r="AC935" s="8" t="s">
        <v>58</v>
      </c>
      <c r="AK935" s="8" t="s">
        <v>20</v>
      </c>
      <c r="AL935" s="8">
        <f t="shared" si="246"/>
        <v>0</v>
      </c>
      <c r="AM935" s="8" t="s">
        <v>21</v>
      </c>
      <c r="AN935" s="8">
        <f t="shared" si="251"/>
        <v>0</v>
      </c>
      <c r="AO935" s="9" t="s">
        <v>22</v>
      </c>
      <c r="AP935" s="8">
        <f t="shared" si="243"/>
        <v>0</v>
      </c>
      <c r="AQ935" s="9" t="s">
        <v>22</v>
      </c>
      <c r="AR935" s="8">
        <f t="shared" si="244"/>
        <v>0</v>
      </c>
      <c r="AS935" s="9" t="s">
        <v>23</v>
      </c>
      <c r="AT935" s="8">
        <f t="shared" si="241"/>
        <v>0</v>
      </c>
      <c r="AU935" s="8" t="s">
        <v>21</v>
      </c>
      <c r="AV935" s="10">
        <f t="shared" si="242"/>
        <v>0</v>
      </c>
      <c r="AW935" s="9" t="s">
        <v>24</v>
      </c>
    </row>
    <row r="936" spans="9:49" ht="18.75" customHeight="1">
      <c r="I936" s="3"/>
      <c r="J936" s="4"/>
      <c r="K936" s="25" t="s">
        <v>55</v>
      </c>
      <c r="L936" s="25">
        <f t="shared" si="247"/>
        <v>0</v>
      </c>
      <c r="M936" s="25" t="s">
        <v>21</v>
      </c>
      <c r="N936" s="25">
        <f t="shared" si="248"/>
        <v>0</v>
      </c>
      <c r="O936" s="26" t="s">
        <v>22</v>
      </c>
      <c r="P936" s="25">
        <f t="shared" si="253"/>
        <v>0</v>
      </c>
      <c r="Q936" s="26" t="s">
        <v>22</v>
      </c>
      <c r="R936" s="25">
        <f t="shared" si="245"/>
        <v>0</v>
      </c>
      <c r="S936" s="26" t="s">
        <v>23</v>
      </c>
      <c r="T936" s="25">
        <f t="shared" si="252"/>
        <v>0</v>
      </c>
      <c r="U936" s="27" t="s">
        <v>21</v>
      </c>
      <c r="V936" s="28">
        <f t="shared" si="249"/>
        <v>0</v>
      </c>
      <c r="W936" s="29" t="s">
        <v>24</v>
      </c>
      <c r="X936" s="2"/>
      <c r="Y936" s="8" t="s">
        <v>56</v>
      </c>
      <c r="Z936" s="10">
        <f t="shared" si="240"/>
        <v>0</v>
      </c>
      <c r="AA936" s="9" t="s">
        <v>57</v>
      </c>
      <c r="AB936" s="8">
        <f t="shared" si="250"/>
        <v>0</v>
      </c>
      <c r="AC936" s="8" t="s">
        <v>58</v>
      </c>
      <c r="AK936" s="8" t="s">
        <v>20</v>
      </c>
      <c r="AL936" s="8">
        <f t="shared" si="246"/>
        <v>0</v>
      </c>
      <c r="AM936" s="8" t="s">
        <v>21</v>
      </c>
      <c r="AN936" s="8">
        <f t="shared" si="251"/>
        <v>0</v>
      </c>
      <c r="AO936" s="9" t="s">
        <v>22</v>
      </c>
      <c r="AP936" s="8">
        <f t="shared" si="243"/>
        <v>0</v>
      </c>
      <c r="AQ936" s="9" t="s">
        <v>22</v>
      </c>
      <c r="AR936" s="8">
        <f t="shared" si="244"/>
        <v>0</v>
      </c>
      <c r="AS936" s="9" t="s">
        <v>23</v>
      </c>
      <c r="AT936" s="8">
        <f t="shared" si="241"/>
        <v>0</v>
      </c>
      <c r="AU936" s="8" t="s">
        <v>21</v>
      </c>
      <c r="AV936" s="10">
        <f t="shared" si="242"/>
        <v>0</v>
      </c>
      <c r="AW936" s="9" t="s">
        <v>24</v>
      </c>
    </row>
    <row r="937" spans="9:49" ht="18.75" customHeight="1">
      <c r="I937" s="3"/>
      <c r="J937" s="4"/>
      <c r="K937" s="25" t="s">
        <v>55</v>
      </c>
      <c r="L937" s="25">
        <f t="shared" si="247"/>
        <v>0</v>
      </c>
      <c r="M937" s="25" t="s">
        <v>21</v>
      </c>
      <c r="N937" s="25">
        <f t="shared" si="248"/>
        <v>0</v>
      </c>
      <c r="O937" s="26" t="s">
        <v>22</v>
      </c>
      <c r="P937" s="25">
        <f t="shared" si="253"/>
        <v>0</v>
      </c>
      <c r="Q937" s="26" t="s">
        <v>22</v>
      </c>
      <c r="R937" s="25">
        <f t="shared" si="245"/>
        <v>0</v>
      </c>
      <c r="S937" s="26" t="s">
        <v>23</v>
      </c>
      <c r="T937" s="25">
        <f t="shared" si="252"/>
        <v>0</v>
      </c>
      <c r="U937" s="27" t="s">
        <v>21</v>
      </c>
      <c r="V937" s="28">
        <f t="shared" si="249"/>
        <v>0</v>
      </c>
      <c r="W937" s="29" t="s">
        <v>24</v>
      </c>
      <c r="X937" s="2"/>
      <c r="Y937" s="8" t="s">
        <v>56</v>
      </c>
      <c r="Z937" s="10">
        <f t="shared" ref="Z937:Z1000" si="254">I937</f>
        <v>0</v>
      </c>
      <c r="AA937" s="9" t="s">
        <v>57</v>
      </c>
      <c r="AB937" s="8">
        <f t="shared" si="250"/>
        <v>0</v>
      </c>
      <c r="AC937" s="8" t="s">
        <v>58</v>
      </c>
      <c r="AK937" s="8" t="s">
        <v>20</v>
      </c>
      <c r="AL937" s="8">
        <f t="shared" si="246"/>
        <v>0</v>
      </c>
      <c r="AM937" s="8" t="s">
        <v>21</v>
      </c>
      <c r="AN937" s="8">
        <f t="shared" si="251"/>
        <v>0</v>
      </c>
      <c r="AO937" s="9" t="s">
        <v>22</v>
      </c>
      <c r="AP937" s="8">
        <f t="shared" si="243"/>
        <v>0</v>
      </c>
      <c r="AQ937" s="9" t="s">
        <v>22</v>
      </c>
      <c r="AR937" s="8">
        <f t="shared" si="244"/>
        <v>0</v>
      </c>
      <c r="AS937" s="9" t="s">
        <v>23</v>
      </c>
      <c r="AT937" s="8">
        <f t="shared" ref="AT937:AT1000" si="255">H937</f>
        <v>0</v>
      </c>
      <c r="AU937" s="8" t="s">
        <v>21</v>
      </c>
      <c r="AV937" s="10">
        <f t="shared" ref="AV937:AV1000" si="256">I937</f>
        <v>0</v>
      </c>
      <c r="AW937" s="9" t="s">
        <v>24</v>
      </c>
    </row>
    <row r="938" spans="9:49" ht="18.75" customHeight="1">
      <c r="I938" s="3"/>
      <c r="J938" s="4"/>
      <c r="K938" s="25" t="s">
        <v>55</v>
      </c>
      <c r="L938" s="25">
        <f t="shared" si="247"/>
        <v>0</v>
      </c>
      <c r="M938" s="25" t="s">
        <v>21</v>
      </c>
      <c r="N938" s="25">
        <f t="shared" si="248"/>
        <v>0</v>
      </c>
      <c r="O938" s="26" t="s">
        <v>22</v>
      </c>
      <c r="P938" s="25">
        <f t="shared" si="253"/>
        <v>0</v>
      </c>
      <c r="Q938" s="26" t="s">
        <v>22</v>
      </c>
      <c r="R938" s="25">
        <f t="shared" si="245"/>
        <v>0</v>
      </c>
      <c r="S938" s="26" t="s">
        <v>23</v>
      </c>
      <c r="T938" s="25">
        <f t="shared" si="252"/>
        <v>0</v>
      </c>
      <c r="U938" s="27" t="s">
        <v>21</v>
      </c>
      <c r="V938" s="28">
        <f t="shared" si="249"/>
        <v>0</v>
      </c>
      <c r="W938" s="29" t="s">
        <v>24</v>
      </c>
      <c r="X938" s="2"/>
      <c r="Y938" s="8" t="s">
        <v>56</v>
      </c>
      <c r="Z938" s="10">
        <f t="shared" si="254"/>
        <v>0</v>
      </c>
      <c r="AA938" s="9" t="s">
        <v>57</v>
      </c>
      <c r="AB938" s="8">
        <f t="shared" si="250"/>
        <v>0</v>
      </c>
      <c r="AC938" s="8" t="s">
        <v>58</v>
      </c>
      <c r="AK938" s="8" t="s">
        <v>20</v>
      </c>
      <c r="AL938" s="8">
        <f t="shared" si="246"/>
        <v>0</v>
      </c>
      <c r="AM938" s="8" t="s">
        <v>21</v>
      </c>
      <c r="AN938" s="8">
        <f t="shared" si="251"/>
        <v>0</v>
      </c>
      <c r="AO938" s="9" t="s">
        <v>22</v>
      </c>
      <c r="AP938" s="8">
        <f t="shared" si="243"/>
        <v>0</v>
      </c>
      <c r="AQ938" s="9" t="s">
        <v>22</v>
      </c>
      <c r="AR938" s="8">
        <f t="shared" si="244"/>
        <v>0</v>
      </c>
      <c r="AS938" s="9" t="s">
        <v>23</v>
      </c>
      <c r="AT938" s="8">
        <f t="shared" si="255"/>
        <v>0</v>
      </c>
      <c r="AU938" s="8" t="s">
        <v>21</v>
      </c>
      <c r="AV938" s="10">
        <f t="shared" si="256"/>
        <v>0</v>
      </c>
      <c r="AW938" s="9" t="s">
        <v>24</v>
      </c>
    </row>
    <row r="939" spans="9:49" ht="18.75" customHeight="1">
      <c r="I939" s="3"/>
      <c r="J939" s="4"/>
      <c r="K939" s="25" t="s">
        <v>55</v>
      </c>
      <c r="L939" s="25">
        <f t="shared" si="247"/>
        <v>0</v>
      </c>
      <c r="M939" s="25" t="s">
        <v>21</v>
      </c>
      <c r="N939" s="25">
        <f t="shared" si="248"/>
        <v>0</v>
      </c>
      <c r="O939" s="26" t="s">
        <v>22</v>
      </c>
      <c r="P939" s="25">
        <f t="shared" si="253"/>
        <v>0</v>
      </c>
      <c r="Q939" s="26" t="s">
        <v>22</v>
      </c>
      <c r="R939" s="25">
        <f t="shared" si="245"/>
        <v>0</v>
      </c>
      <c r="S939" s="26" t="s">
        <v>23</v>
      </c>
      <c r="T939" s="25">
        <f t="shared" si="252"/>
        <v>0</v>
      </c>
      <c r="U939" s="27" t="s">
        <v>21</v>
      </c>
      <c r="V939" s="28">
        <f t="shared" si="249"/>
        <v>0</v>
      </c>
      <c r="W939" s="29" t="s">
        <v>24</v>
      </c>
      <c r="X939" s="2"/>
      <c r="Y939" s="8" t="s">
        <v>56</v>
      </c>
      <c r="Z939" s="10">
        <f t="shared" si="254"/>
        <v>0</v>
      </c>
      <c r="AA939" s="9" t="s">
        <v>57</v>
      </c>
      <c r="AB939" s="8">
        <f t="shared" si="250"/>
        <v>0</v>
      </c>
      <c r="AC939" s="8" t="s">
        <v>58</v>
      </c>
      <c r="AK939" s="8" t="s">
        <v>20</v>
      </c>
      <c r="AL939" s="8">
        <f t="shared" si="246"/>
        <v>0</v>
      </c>
      <c r="AM939" s="8" t="s">
        <v>21</v>
      </c>
      <c r="AN939" s="8">
        <f t="shared" si="251"/>
        <v>0</v>
      </c>
      <c r="AO939" s="9" t="s">
        <v>22</v>
      </c>
      <c r="AP939" s="8">
        <f t="shared" si="243"/>
        <v>0</v>
      </c>
      <c r="AQ939" s="9" t="s">
        <v>22</v>
      </c>
      <c r="AR939" s="8">
        <f t="shared" si="244"/>
        <v>0</v>
      </c>
      <c r="AS939" s="9" t="s">
        <v>23</v>
      </c>
      <c r="AT939" s="8">
        <f t="shared" si="255"/>
        <v>0</v>
      </c>
      <c r="AU939" s="8" t="s">
        <v>21</v>
      </c>
      <c r="AV939" s="10">
        <f t="shared" si="256"/>
        <v>0</v>
      </c>
      <c r="AW939" s="9" t="s">
        <v>24</v>
      </c>
    </row>
    <row r="940" spans="9:49" ht="18.75" customHeight="1">
      <c r="I940" s="3"/>
      <c r="J940" s="4"/>
      <c r="K940" s="25" t="s">
        <v>55</v>
      </c>
      <c r="L940" s="25">
        <f t="shared" si="247"/>
        <v>0</v>
      </c>
      <c r="M940" s="25" t="s">
        <v>21</v>
      </c>
      <c r="N940" s="25">
        <f t="shared" si="248"/>
        <v>0</v>
      </c>
      <c r="O940" s="26" t="s">
        <v>22</v>
      </c>
      <c r="P940" s="25">
        <f t="shared" si="253"/>
        <v>0</v>
      </c>
      <c r="Q940" s="26" t="s">
        <v>22</v>
      </c>
      <c r="R940" s="25">
        <f t="shared" si="245"/>
        <v>0</v>
      </c>
      <c r="S940" s="26" t="s">
        <v>23</v>
      </c>
      <c r="T940" s="25">
        <f t="shared" si="252"/>
        <v>0</v>
      </c>
      <c r="U940" s="27" t="s">
        <v>21</v>
      </c>
      <c r="V940" s="28">
        <f t="shared" si="249"/>
        <v>0</v>
      </c>
      <c r="W940" s="29" t="s">
        <v>24</v>
      </c>
      <c r="X940" s="2"/>
      <c r="Y940" s="8" t="s">
        <v>56</v>
      </c>
      <c r="Z940" s="10">
        <f t="shared" si="254"/>
        <v>0</v>
      </c>
      <c r="AA940" s="9" t="s">
        <v>57</v>
      </c>
      <c r="AB940" s="8">
        <f t="shared" si="250"/>
        <v>0</v>
      </c>
      <c r="AC940" s="8" t="s">
        <v>58</v>
      </c>
      <c r="AK940" s="8" t="s">
        <v>20</v>
      </c>
      <c r="AL940" s="8">
        <f t="shared" si="246"/>
        <v>0</v>
      </c>
      <c r="AM940" s="8" t="s">
        <v>21</v>
      </c>
      <c r="AN940" s="8">
        <f t="shared" si="251"/>
        <v>0</v>
      </c>
      <c r="AO940" s="9" t="s">
        <v>22</v>
      </c>
      <c r="AP940" s="8">
        <f t="shared" ref="AP940:AP1000" si="257">C940</f>
        <v>0</v>
      </c>
      <c r="AQ940" s="9" t="s">
        <v>22</v>
      </c>
      <c r="AR940" s="8">
        <f t="shared" ref="AR940:AR1000" si="258">D940</f>
        <v>0</v>
      </c>
      <c r="AS940" s="9" t="s">
        <v>23</v>
      </c>
      <c r="AT940" s="8">
        <f t="shared" si="255"/>
        <v>0</v>
      </c>
      <c r="AU940" s="8" t="s">
        <v>21</v>
      </c>
      <c r="AV940" s="10">
        <f t="shared" si="256"/>
        <v>0</v>
      </c>
      <c r="AW940" s="9" t="s">
        <v>24</v>
      </c>
    </row>
    <row r="941" spans="9:49" ht="18.75" customHeight="1">
      <c r="I941" s="3"/>
      <c r="J941" s="4"/>
      <c r="K941" s="25" t="s">
        <v>55</v>
      </c>
      <c r="L941" s="25">
        <f t="shared" si="247"/>
        <v>0</v>
      </c>
      <c r="M941" s="25" t="s">
        <v>21</v>
      </c>
      <c r="N941" s="25">
        <f t="shared" si="248"/>
        <v>0</v>
      </c>
      <c r="O941" s="26" t="s">
        <v>22</v>
      </c>
      <c r="P941" s="25">
        <f t="shared" si="253"/>
        <v>0</v>
      </c>
      <c r="Q941" s="26" t="s">
        <v>22</v>
      </c>
      <c r="R941" s="25">
        <f t="shared" si="245"/>
        <v>0</v>
      </c>
      <c r="S941" s="26" t="s">
        <v>23</v>
      </c>
      <c r="T941" s="25">
        <f t="shared" si="252"/>
        <v>0</v>
      </c>
      <c r="U941" s="27" t="s">
        <v>21</v>
      </c>
      <c r="V941" s="28">
        <f t="shared" si="249"/>
        <v>0</v>
      </c>
      <c r="W941" s="29" t="s">
        <v>24</v>
      </c>
      <c r="X941" s="2"/>
      <c r="Y941" s="8" t="s">
        <v>56</v>
      </c>
      <c r="Z941" s="10">
        <f t="shared" si="254"/>
        <v>0</v>
      </c>
      <c r="AA941" s="9" t="s">
        <v>57</v>
      </c>
      <c r="AB941" s="8">
        <f t="shared" si="250"/>
        <v>0</v>
      </c>
      <c r="AC941" s="8" t="s">
        <v>58</v>
      </c>
      <c r="AK941" s="8" t="s">
        <v>20</v>
      </c>
      <c r="AL941" s="8">
        <f t="shared" si="246"/>
        <v>0</v>
      </c>
      <c r="AM941" s="8" t="s">
        <v>21</v>
      </c>
      <c r="AN941" s="8">
        <f t="shared" si="251"/>
        <v>0</v>
      </c>
      <c r="AO941" s="9" t="s">
        <v>22</v>
      </c>
      <c r="AP941" s="8">
        <f t="shared" si="257"/>
        <v>0</v>
      </c>
      <c r="AQ941" s="9" t="s">
        <v>22</v>
      </c>
      <c r="AR941" s="8">
        <f t="shared" si="258"/>
        <v>0</v>
      </c>
      <c r="AS941" s="9" t="s">
        <v>23</v>
      </c>
      <c r="AT941" s="8">
        <f t="shared" si="255"/>
        <v>0</v>
      </c>
      <c r="AU941" s="8" t="s">
        <v>21</v>
      </c>
      <c r="AV941" s="10">
        <f t="shared" si="256"/>
        <v>0</v>
      </c>
      <c r="AW941" s="9" t="s">
        <v>24</v>
      </c>
    </row>
    <row r="942" spans="9:49" ht="18.75" customHeight="1">
      <c r="I942" s="3"/>
      <c r="J942" s="4"/>
      <c r="K942" s="25" t="s">
        <v>55</v>
      </c>
      <c r="L942" s="25">
        <f t="shared" si="247"/>
        <v>0</v>
      </c>
      <c r="M942" s="25" t="s">
        <v>21</v>
      </c>
      <c r="N942" s="25">
        <f t="shared" si="248"/>
        <v>0</v>
      </c>
      <c r="O942" s="26" t="s">
        <v>22</v>
      </c>
      <c r="P942" s="25">
        <f t="shared" si="253"/>
        <v>0</v>
      </c>
      <c r="Q942" s="26" t="s">
        <v>22</v>
      </c>
      <c r="R942" s="25">
        <f t="shared" si="245"/>
        <v>0</v>
      </c>
      <c r="S942" s="26" t="s">
        <v>23</v>
      </c>
      <c r="T942" s="25">
        <f t="shared" si="252"/>
        <v>0</v>
      </c>
      <c r="U942" s="27" t="s">
        <v>21</v>
      </c>
      <c r="V942" s="28">
        <f t="shared" si="249"/>
        <v>0</v>
      </c>
      <c r="W942" s="29" t="s">
        <v>24</v>
      </c>
      <c r="X942" s="2"/>
      <c r="Y942" s="8" t="s">
        <v>56</v>
      </c>
      <c r="Z942" s="10">
        <f t="shared" si="254"/>
        <v>0</v>
      </c>
      <c r="AA942" s="9" t="s">
        <v>57</v>
      </c>
      <c r="AB942" s="8">
        <f t="shared" si="250"/>
        <v>0</v>
      </c>
      <c r="AC942" s="8" t="s">
        <v>58</v>
      </c>
      <c r="AK942" s="8" t="s">
        <v>20</v>
      </c>
      <c r="AL942" s="8">
        <f t="shared" si="246"/>
        <v>0</v>
      </c>
      <c r="AM942" s="8" t="s">
        <v>21</v>
      </c>
      <c r="AN942" s="8">
        <f t="shared" si="251"/>
        <v>0</v>
      </c>
      <c r="AO942" s="9" t="s">
        <v>22</v>
      </c>
      <c r="AP942" s="8">
        <f t="shared" si="257"/>
        <v>0</v>
      </c>
      <c r="AQ942" s="9" t="s">
        <v>22</v>
      </c>
      <c r="AR942" s="8">
        <f t="shared" si="258"/>
        <v>0</v>
      </c>
      <c r="AS942" s="9" t="s">
        <v>23</v>
      </c>
      <c r="AT942" s="8">
        <f t="shared" si="255"/>
        <v>0</v>
      </c>
      <c r="AU942" s="8" t="s">
        <v>21</v>
      </c>
      <c r="AV942" s="10">
        <f t="shared" si="256"/>
        <v>0</v>
      </c>
      <c r="AW942" s="9" t="s">
        <v>24</v>
      </c>
    </row>
    <row r="943" spans="9:49" ht="18.75" customHeight="1">
      <c r="I943" s="3"/>
      <c r="J943" s="4"/>
      <c r="K943" s="25" t="s">
        <v>55</v>
      </c>
      <c r="L943" s="25">
        <f t="shared" si="247"/>
        <v>0</v>
      </c>
      <c r="M943" s="25" t="s">
        <v>21</v>
      </c>
      <c r="N943" s="25">
        <f t="shared" si="248"/>
        <v>0</v>
      </c>
      <c r="O943" s="26" t="s">
        <v>22</v>
      </c>
      <c r="P943" s="25">
        <f t="shared" si="253"/>
        <v>0</v>
      </c>
      <c r="Q943" s="26" t="s">
        <v>22</v>
      </c>
      <c r="R943" s="25">
        <f t="shared" si="245"/>
        <v>0</v>
      </c>
      <c r="S943" s="26" t="s">
        <v>23</v>
      </c>
      <c r="T943" s="25">
        <f t="shared" si="252"/>
        <v>0</v>
      </c>
      <c r="U943" s="27" t="s">
        <v>21</v>
      </c>
      <c r="V943" s="28">
        <f t="shared" si="249"/>
        <v>0</v>
      </c>
      <c r="W943" s="29" t="s">
        <v>24</v>
      </c>
      <c r="X943" s="2"/>
      <c r="Y943" s="8" t="s">
        <v>56</v>
      </c>
      <c r="Z943" s="10">
        <f t="shared" si="254"/>
        <v>0</v>
      </c>
      <c r="AA943" s="9" t="s">
        <v>57</v>
      </c>
      <c r="AB943" s="8">
        <f t="shared" si="250"/>
        <v>0</v>
      </c>
      <c r="AC943" s="8" t="s">
        <v>58</v>
      </c>
      <c r="AK943" s="8" t="s">
        <v>20</v>
      </c>
      <c r="AL943" s="8">
        <f t="shared" si="246"/>
        <v>0</v>
      </c>
      <c r="AM943" s="8" t="s">
        <v>21</v>
      </c>
      <c r="AN943" s="8">
        <f t="shared" si="251"/>
        <v>0</v>
      </c>
      <c r="AO943" s="9" t="s">
        <v>22</v>
      </c>
      <c r="AP943" s="8">
        <f t="shared" si="257"/>
        <v>0</v>
      </c>
      <c r="AQ943" s="9" t="s">
        <v>22</v>
      </c>
      <c r="AR943" s="8">
        <f t="shared" si="258"/>
        <v>0</v>
      </c>
      <c r="AS943" s="9" t="s">
        <v>23</v>
      </c>
      <c r="AT943" s="8">
        <f t="shared" si="255"/>
        <v>0</v>
      </c>
      <c r="AU943" s="8" t="s">
        <v>21</v>
      </c>
      <c r="AV943" s="10">
        <f t="shared" si="256"/>
        <v>0</v>
      </c>
      <c r="AW943" s="9" t="s">
        <v>24</v>
      </c>
    </row>
    <row r="944" spans="9:49" ht="18.75" customHeight="1">
      <c r="I944" s="3"/>
      <c r="J944" s="4"/>
      <c r="K944" s="25" t="s">
        <v>55</v>
      </c>
      <c r="L944" s="25">
        <f t="shared" si="247"/>
        <v>0</v>
      </c>
      <c r="M944" s="25" t="s">
        <v>21</v>
      </c>
      <c r="N944" s="25">
        <f t="shared" si="248"/>
        <v>0</v>
      </c>
      <c r="O944" s="26" t="s">
        <v>22</v>
      </c>
      <c r="P944" s="25">
        <f t="shared" si="253"/>
        <v>0</v>
      </c>
      <c r="Q944" s="26" t="s">
        <v>22</v>
      </c>
      <c r="R944" s="25">
        <f t="shared" si="245"/>
        <v>0</v>
      </c>
      <c r="S944" s="26" t="s">
        <v>23</v>
      </c>
      <c r="T944" s="25">
        <f t="shared" si="252"/>
        <v>0</v>
      </c>
      <c r="U944" s="27" t="s">
        <v>21</v>
      </c>
      <c r="V944" s="28">
        <f t="shared" si="249"/>
        <v>0</v>
      </c>
      <c r="W944" s="29" t="s">
        <v>24</v>
      </c>
      <c r="X944" s="2"/>
      <c r="Y944" s="8" t="s">
        <v>56</v>
      </c>
      <c r="Z944" s="10">
        <f t="shared" si="254"/>
        <v>0</v>
      </c>
      <c r="AA944" s="9" t="s">
        <v>57</v>
      </c>
      <c r="AB944" s="8">
        <f t="shared" si="250"/>
        <v>0</v>
      </c>
      <c r="AC944" s="8" t="s">
        <v>58</v>
      </c>
      <c r="AK944" s="8" t="s">
        <v>20</v>
      </c>
      <c r="AL944" s="8">
        <f t="shared" si="246"/>
        <v>0</v>
      </c>
      <c r="AM944" s="8" t="s">
        <v>21</v>
      </c>
      <c r="AN944" s="8">
        <f t="shared" si="251"/>
        <v>0</v>
      </c>
      <c r="AO944" s="9" t="s">
        <v>22</v>
      </c>
      <c r="AP944" s="8">
        <f t="shared" si="257"/>
        <v>0</v>
      </c>
      <c r="AQ944" s="9" t="s">
        <v>22</v>
      </c>
      <c r="AR944" s="8">
        <f t="shared" si="258"/>
        <v>0</v>
      </c>
      <c r="AS944" s="9" t="s">
        <v>23</v>
      </c>
      <c r="AT944" s="8">
        <f t="shared" si="255"/>
        <v>0</v>
      </c>
      <c r="AU944" s="8" t="s">
        <v>21</v>
      </c>
      <c r="AV944" s="10">
        <f t="shared" si="256"/>
        <v>0</v>
      </c>
      <c r="AW944" s="9" t="s">
        <v>24</v>
      </c>
    </row>
    <row r="945" spans="9:49" ht="18.75" customHeight="1">
      <c r="I945" s="3"/>
      <c r="J945" s="4"/>
      <c r="K945" s="25" t="s">
        <v>55</v>
      </c>
      <c r="L945" s="25">
        <f t="shared" si="247"/>
        <v>0</v>
      </c>
      <c r="M945" s="25" t="s">
        <v>21</v>
      </c>
      <c r="N945" s="25">
        <f t="shared" si="248"/>
        <v>0</v>
      </c>
      <c r="O945" s="26" t="s">
        <v>22</v>
      </c>
      <c r="P945" s="25">
        <f t="shared" si="253"/>
        <v>0</v>
      </c>
      <c r="Q945" s="26" t="s">
        <v>22</v>
      </c>
      <c r="R945" s="25">
        <f t="shared" si="245"/>
        <v>0</v>
      </c>
      <c r="S945" s="26" t="s">
        <v>23</v>
      </c>
      <c r="T945" s="25">
        <f t="shared" si="252"/>
        <v>0</v>
      </c>
      <c r="U945" s="27" t="s">
        <v>21</v>
      </c>
      <c r="V945" s="28">
        <f t="shared" si="249"/>
        <v>0</v>
      </c>
      <c r="W945" s="29" t="s">
        <v>24</v>
      </c>
      <c r="X945" s="2"/>
      <c r="Y945" s="8" t="s">
        <v>56</v>
      </c>
      <c r="Z945" s="10">
        <f t="shared" si="254"/>
        <v>0</v>
      </c>
      <c r="AA945" s="9" t="s">
        <v>57</v>
      </c>
      <c r="AB945" s="8">
        <f t="shared" si="250"/>
        <v>0</v>
      </c>
      <c r="AC945" s="8" t="s">
        <v>58</v>
      </c>
      <c r="AK945" s="8" t="s">
        <v>20</v>
      </c>
      <c r="AL945" s="8">
        <f t="shared" si="246"/>
        <v>0</v>
      </c>
      <c r="AM945" s="8" t="s">
        <v>21</v>
      </c>
      <c r="AN945" s="8">
        <f t="shared" si="251"/>
        <v>0</v>
      </c>
      <c r="AO945" s="9" t="s">
        <v>22</v>
      </c>
      <c r="AP945" s="8">
        <f t="shared" si="257"/>
        <v>0</v>
      </c>
      <c r="AQ945" s="9" t="s">
        <v>22</v>
      </c>
      <c r="AR945" s="8">
        <f t="shared" si="258"/>
        <v>0</v>
      </c>
      <c r="AS945" s="9" t="s">
        <v>23</v>
      </c>
      <c r="AT945" s="8">
        <f t="shared" si="255"/>
        <v>0</v>
      </c>
      <c r="AU945" s="8" t="s">
        <v>21</v>
      </c>
      <c r="AV945" s="10">
        <f t="shared" si="256"/>
        <v>0</v>
      </c>
      <c r="AW945" s="9" t="s">
        <v>24</v>
      </c>
    </row>
    <row r="946" spans="9:49" ht="18.75" customHeight="1">
      <c r="I946" s="3"/>
      <c r="J946" s="4"/>
      <c r="K946" s="25" t="s">
        <v>55</v>
      </c>
      <c r="L946" s="25">
        <f t="shared" si="247"/>
        <v>0</v>
      </c>
      <c r="M946" s="25" t="s">
        <v>21</v>
      </c>
      <c r="N946" s="25">
        <f t="shared" si="248"/>
        <v>0</v>
      </c>
      <c r="O946" s="26" t="s">
        <v>22</v>
      </c>
      <c r="P946" s="25">
        <f t="shared" si="253"/>
        <v>0</v>
      </c>
      <c r="Q946" s="26" t="s">
        <v>22</v>
      </c>
      <c r="R946" s="25">
        <f t="shared" si="245"/>
        <v>0</v>
      </c>
      <c r="S946" s="26" t="s">
        <v>23</v>
      </c>
      <c r="T946" s="25">
        <f t="shared" si="252"/>
        <v>0</v>
      </c>
      <c r="U946" s="27" t="s">
        <v>21</v>
      </c>
      <c r="V946" s="28">
        <f t="shared" si="249"/>
        <v>0</v>
      </c>
      <c r="W946" s="29" t="s">
        <v>24</v>
      </c>
      <c r="X946" s="2"/>
      <c r="Y946" s="8" t="s">
        <v>56</v>
      </c>
      <c r="Z946" s="10">
        <f t="shared" si="254"/>
        <v>0</v>
      </c>
      <c r="AA946" s="9" t="s">
        <v>57</v>
      </c>
      <c r="AB946" s="8">
        <f t="shared" si="250"/>
        <v>0</v>
      </c>
      <c r="AC946" s="8" t="s">
        <v>58</v>
      </c>
      <c r="AK946" s="8" t="s">
        <v>20</v>
      </c>
      <c r="AL946" s="8">
        <f t="shared" si="246"/>
        <v>0</v>
      </c>
      <c r="AM946" s="8" t="s">
        <v>21</v>
      </c>
      <c r="AN946" s="8">
        <f t="shared" si="251"/>
        <v>0</v>
      </c>
      <c r="AO946" s="9" t="s">
        <v>22</v>
      </c>
      <c r="AP946" s="8">
        <f t="shared" si="257"/>
        <v>0</v>
      </c>
      <c r="AQ946" s="9" t="s">
        <v>22</v>
      </c>
      <c r="AR946" s="8">
        <f t="shared" si="258"/>
        <v>0</v>
      </c>
      <c r="AS946" s="9" t="s">
        <v>23</v>
      </c>
      <c r="AT946" s="8">
        <f t="shared" si="255"/>
        <v>0</v>
      </c>
      <c r="AU946" s="8" t="s">
        <v>21</v>
      </c>
      <c r="AV946" s="10">
        <f t="shared" si="256"/>
        <v>0</v>
      </c>
      <c r="AW946" s="9" t="s">
        <v>24</v>
      </c>
    </row>
    <row r="947" spans="9:49" ht="18.75" customHeight="1">
      <c r="I947" s="3"/>
      <c r="J947" s="4"/>
      <c r="K947" s="25" t="s">
        <v>55</v>
      </c>
      <c r="L947" s="25">
        <f t="shared" si="247"/>
        <v>0</v>
      </c>
      <c r="M947" s="25" t="s">
        <v>21</v>
      </c>
      <c r="N947" s="25">
        <f t="shared" si="248"/>
        <v>0</v>
      </c>
      <c r="O947" s="26" t="s">
        <v>22</v>
      </c>
      <c r="P947" s="25">
        <f t="shared" si="253"/>
        <v>0</v>
      </c>
      <c r="Q947" s="26" t="s">
        <v>22</v>
      </c>
      <c r="R947" s="25">
        <f t="shared" si="245"/>
        <v>0</v>
      </c>
      <c r="S947" s="26" t="s">
        <v>23</v>
      </c>
      <c r="T947" s="25">
        <f t="shared" si="252"/>
        <v>0</v>
      </c>
      <c r="U947" s="27" t="s">
        <v>21</v>
      </c>
      <c r="V947" s="28">
        <f t="shared" si="249"/>
        <v>0</v>
      </c>
      <c r="W947" s="29" t="s">
        <v>24</v>
      </c>
      <c r="X947" s="2"/>
      <c r="Y947" s="8" t="s">
        <v>56</v>
      </c>
      <c r="Z947" s="10">
        <f t="shared" si="254"/>
        <v>0</v>
      </c>
      <c r="AA947" s="9" t="s">
        <v>57</v>
      </c>
      <c r="AB947" s="8">
        <f t="shared" si="250"/>
        <v>0</v>
      </c>
      <c r="AC947" s="8" t="s">
        <v>58</v>
      </c>
      <c r="AK947" s="8" t="s">
        <v>20</v>
      </c>
      <c r="AL947" s="8">
        <f t="shared" si="246"/>
        <v>0</v>
      </c>
      <c r="AM947" s="8" t="s">
        <v>21</v>
      </c>
      <c r="AN947" s="8">
        <f t="shared" si="251"/>
        <v>0</v>
      </c>
      <c r="AO947" s="9" t="s">
        <v>22</v>
      </c>
      <c r="AP947" s="8">
        <f t="shared" si="257"/>
        <v>0</v>
      </c>
      <c r="AQ947" s="9" t="s">
        <v>22</v>
      </c>
      <c r="AR947" s="8">
        <f t="shared" si="258"/>
        <v>0</v>
      </c>
      <c r="AS947" s="9" t="s">
        <v>23</v>
      </c>
      <c r="AT947" s="8">
        <f t="shared" si="255"/>
        <v>0</v>
      </c>
      <c r="AU947" s="8" t="s">
        <v>21</v>
      </c>
      <c r="AV947" s="10">
        <f t="shared" si="256"/>
        <v>0</v>
      </c>
      <c r="AW947" s="9" t="s">
        <v>24</v>
      </c>
    </row>
    <row r="948" spans="9:49" ht="18.75" customHeight="1">
      <c r="I948" s="3"/>
      <c r="J948" s="4"/>
      <c r="K948" s="25" t="s">
        <v>55</v>
      </c>
      <c r="L948" s="25">
        <f t="shared" si="247"/>
        <v>0</v>
      </c>
      <c r="M948" s="25" t="s">
        <v>21</v>
      </c>
      <c r="N948" s="25">
        <f t="shared" si="248"/>
        <v>0</v>
      </c>
      <c r="O948" s="26" t="s">
        <v>22</v>
      </c>
      <c r="P948" s="25">
        <f t="shared" si="253"/>
        <v>0</v>
      </c>
      <c r="Q948" s="26" t="s">
        <v>22</v>
      </c>
      <c r="R948" s="25">
        <f t="shared" si="245"/>
        <v>0</v>
      </c>
      <c r="S948" s="26" t="s">
        <v>23</v>
      </c>
      <c r="T948" s="25">
        <f t="shared" si="252"/>
        <v>0</v>
      </c>
      <c r="U948" s="27" t="s">
        <v>21</v>
      </c>
      <c r="V948" s="28">
        <f t="shared" si="249"/>
        <v>0</v>
      </c>
      <c r="W948" s="29" t="s">
        <v>24</v>
      </c>
      <c r="X948" s="2"/>
      <c r="Y948" s="8" t="s">
        <v>56</v>
      </c>
      <c r="Z948" s="10">
        <f t="shared" si="254"/>
        <v>0</v>
      </c>
      <c r="AA948" s="9" t="s">
        <v>57</v>
      </c>
      <c r="AB948" s="8">
        <f t="shared" si="250"/>
        <v>0</v>
      </c>
      <c r="AC948" s="8" t="s">
        <v>58</v>
      </c>
      <c r="AK948" s="8" t="s">
        <v>20</v>
      </c>
      <c r="AL948" s="8">
        <f t="shared" si="246"/>
        <v>0</v>
      </c>
      <c r="AM948" s="8" t="s">
        <v>21</v>
      </c>
      <c r="AN948" s="8">
        <f t="shared" si="251"/>
        <v>0</v>
      </c>
      <c r="AO948" s="9" t="s">
        <v>22</v>
      </c>
      <c r="AP948" s="8">
        <f t="shared" si="257"/>
        <v>0</v>
      </c>
      <c r="AQ948" s="9" t="s">
        <v>22</v>
      </c>
      <c r="AR948" s="8">
        <f t="shared" si="258"/>
        <v>0</v>
      </c>
      <c r="AS948" s="9" t="s">
        <v>23</v>
      </c>
      <c r="AT948" s="8">
        <f t="shared" si="255"/>
        <v>0</v>
      </c>
      <c r="AU948" s="8" t="s">
        <v>21</v>
      </c>
      <c r="AV948" s="10">
        <f t="shared" si="256"/>
        <v>0</v>
      </c>
      <c r="AW948" s="9" t="s">
        <v>24</v>
      </c>
    </row>
    <row r="949" spans="9:49" ht="18.75" customHeight="1">
      <c r="I949" s="3"/>
      <c r="J949" s="4"/>
      <c r="K949" s="25" t="s">
        <v>55</v>
      </c>
      <c r="L949" s="25">
        <f t="shared" si="247"/>
        <v>0</v>
      </c>
      <c r="M949" s="25" t="s">
        <v>21</v>
      </c>
      <c r="N949" s="25">
        <f t="shared" si="248"/>
        <v>0</v>
      </c>
      <c r="O949" s="26" t="s">
        <v>22</v>
      </c>
      <c r="P949" s="25">
        <f t="shared" si="253"/>
        <v>0</v>
      </c>
      <c r="Q949" s="26" t="s">
        <v>22</v>
      </c>
      <c r="R949" s="25">
        <f t="shared" ref="R949:R998" si="259">D949</f>
        <v>0</v>
      </c>
      <c r="S949" s="26" t="s">
        <v>23</v>
      </c>
      <c r="T949" s="25">
        <f t="shared" si="252"/>
        <v>0</v>
      </c>
      <c r="U949" s="27" t="s">
        <v>21</v>
      </c>
      <c r="V949" s="28">
        <f t="shared" si="249"/>
        <v>0</v>
      </c>
      <c r="W949" s="29" t="s">
        <v>24</v>
      </c>
      <c r="X949" s="2"/>
      <c r="Y949" s="8" t="s">
        <v>56</v>
      </c>
      <c r="Z949" s="10">
        <f t="shared" si="254"/>
        <v>0</v>
      </c>
      <c r="AA949" s="9" t="s">
        <v>57</v>
      </c>
      <c r="AB949" s="8">
        <f t="shared" si="250"/>
        <v>0</v>
      </c>
      <c r="AC949" s="8" t="s">
        <v>58</v>
      </c>
      <c r="AK949" s="8" t="s">
        <v>20</v>
      </c>
      <c r="AL949" s="8">
        <f t="shared" si="246"/>
        <v>0</v>
      </c>
      <c r="AM949" s="8" t="s">
        <v>21</v>
      </c>
      <c r="AN949" s="8">
        <f t="shared" si="251"/>
        <v>0</v>
      </c>
      <c r="AO949" s="9" t="s">
        <v>22</v>
      </c>
      <c r="AP949" s="8">
        <f t="shared" si="257"/>
        <v>0</v>
      </c>
      <c r="AQ949" s="9" t="s">
        <v>22</v>
      </c>
      <c r="AR949" s="8">
        <f t="shared" si="258"/>
        <v>0</v>
      </c>
      <c r="AS949" s="9" t="s">
        <v>23</v>
      </c>
      <c r="AT949" s="8">
        <f t="shared" si="255"/>
        <v>0</v>
      </c>
      <c r="AU949" s="8" t="s">
        <v>21</v>
      </c>
      <c r="AV949" s="10">
        <f t="shared" si="256"/>
        <v>0</v>
      </c>
      <c r="AW949" s="9" t="s">
        <v>24</v>
      </c>
    </row>
    <row r="950" spans="9:49" ht="18.75" customHeight="1">
      <c r="I950" s="3"/>
      <c r="J950" s="4"/>
      <c r="K950" s="25" t="s">
        <v>55</v>
      </c>
      <c r="L950" s="25">
        <f t="shared" si="247"/>
        <v>0</v>
      </c>
      <c r="M950" s="25" t="s">
        <v>21</v>
      </c>
      <c r="N950" s="25">
        <f t="shared" si="248"/>
        <v>0</v>
      </c>
      <c r="O950" s="26" t="s">
        <v>22</v>
      </c>
      <c r="P950" s="25">
        <f t="shared" si="253"/>
        <v>0</v>
      </c>
      <c r="Q950" s="26" t="s">
        <v>22</v>
      </c>
      <c r="R950" s="25">
        <f t="shared" si="259"/>
        <v>0</v>
      </c>
      <c r="S950" s="26" t="s">
        <v>23</v>
      </c>
      <c r="T950" s="25">
        <f t="shared" si="252"/>
        <v>0</v>
      </c>
      <c r="U950" s="27" t="s">
        <v>21</v>
      </c>
      <c r="V950" s="28">
        <f t="shared" si="249"/>
        <v>0</v>
      </c>
      <c r="W950" s="29" t="s">
        <v>24</v>
      </c>
      <c r="X950" s="2"/>
      <c r="Y950" s="8" t="s">
        <v>56</v>
      </c>
      <c r="Z950" s="10">
        <f t="shared" si="254"/>
        <v>0</v>
      </c>
      <c r="AA950" s="9" t="s">
        <v>57</v>
      </c>
      <c r="AB950" s="8">
        <f t="shared" si="250"/>
        <v>0</v>
      </c>
      <c r="AC950" s="8" t="s">
        <v>58</v>
      </c>
      <c r="AK950" s="8" t="s">
        <v>20</v>
      </c>
      <c r="AL950" s="8">
        <f t="shared" si="246"/>
        <v>0</v>
      </c>
      <c r="AM950" s="8" t="s">
        <v>21</v>
      </c>
      <c r="AN950" s="8">
        <f t="shared" si="251"/>
        <v>0</v>
      </c>
      <c r="AO950" s="9" t="s">
        <v>22</v>
      </c>
      <c r="AP950" s="8">
        <f t="shared" si="257"/>
        <v>0</v>
      </c>
      <c r="AQ950" s="9" t="s">
        <v>22</v>
      </c>
      <c r="AR950" s="8">
        <f t="shared" si="258"/>
        <v>0</v>
      </c>
      <c r="AS950" s="9" t="s">
        <v>23</v>
      </c>
      <c r="AT950" s="8">
        <f t="shared" si="255"/>
        <v>0</v>
      </c>
      <c r="AU950" s="8" t="s">
        <v>21</v>
      </c>
      <c r="AV950" s="10">
        <f t="shared" si="256"/>
        <v>0</v>
      </c>
      <c r="AW950" s="9" t="s">
        <v>24</v>
      </c>
    </row>
    <row r="951" spans="9:49" ht="18.75" customHeight="1">
      <c r="I951" s="3"/>
      <c r="J951" s="4"/>
      <c r="K951" s="25" t="s">
        <v>55</v>
      </c>
      <c r="L951" s="25">
        <f t="shared" si="247"/>
        <v>0</v>
      </c>
      <c r="M951" s="25" t="s">
        <v>21</v>
      </c>
      <c r="N951" s="25">
        <f t="shared" si="248"/>
        <v>0</v>
      </c>
      <c r="O951" s="26" t="s">
        <v>22</v>
      </c>
      <c r="P951" s="25">
        <f t="shared" si="253"/>
        <v>0</v>
      </c>
      <c r="Q951" s="26" t="s">
        <v>22</v>
      </c>
      <c r="R951" s="25">
        <f t="shared" si="259"/>
        <v>0</v>
      </c>
      <c r="S951" s="26" t="s">
        <v>23</v>
      </c>
      <c r="T951" s="25">
        <f t="shared" si="252"/>
        <v>0</v>
      </c>
      <c r="U951" s="27" t="s">
        <v>21</v>
      </c>
      <c r="V951" s="28">
        <f t="shared" si="249"/>
        <v>0</v>
      </c>
      <c r="W951" s="29" t="s">
        <v>24</v>
      </c>
      <c r="X951" s="2"/>
      <c r="Y951" s="8" t="s">
        <v>56</v>
      </c>
      <c r="Z951" s="10">
        <f t="shared" si="254"/>
        <v>0</v>
      </c>
      <c r="AA951" s="9" t="s">
        <v>57</v>
      </c>
      <c r="AB951" s="8">
        <f t="shared" si="250"/>
        <v>0</v>
      </c>
      <c r="AC951" s="8" t="s">
        <v>58</v>
      </c>
      <c r="AK951" s="8" t="s">
        <v>20</v>
      </c>
      <c r="AL951" s="8">
        <f t="shared" si="246"/>
        <v>0</v>
      </c>
      <c r="AM951" s="8" t="s">
        <v>21</v>
      </c>
      <c r="AN951" s="8">
        <f t="shared" si="251"/>
        <v>0</v>
      </c>
      <c r="AO951" s="9" t="s">
        <v>22</v>
      </c>
      <c r="AP951" s="8">
        <f t="shared" si="257"/>
        <v>0</v>
      </c>
      <c r="AQ951" s="9" t="s">
        <v>22</v>
      </c>
      <c r="AR951" s="8">
        <f t="shared" si="258"/>
        <v>0</v>
      </c>
      <c r="AS951" s="9" t="s">
        <v>23</v>
      </c>
      <c r="AT951" s="8">
        <f t="shared" si="255"/>
        <v>0</v>
      </c>
      <c r="AU951" s="8" t="s">
        <v>21</v>
      </c>
      <c r="AV951" s="10">
        <f t="shared" si="256"/>
        <v>0</v>
      </c>
      <c r="AW951" s="9" t="s">
        <v>24</v>
      </c>
    </row>
    <row r="952" spans="9:49" ht="18.75" customHeight="1">
      <c r="I952" s="3"/>
      <c r="J952" s="4"/>
      <c r="K952" s="25" t="s">
        <v>55</v>
      </c>
      <c r="L952" s="25">
        <f t="shared" si="247"/>
        <v>0</v>
      </c>
      <c r="M952" s="25" t="s">
        <v>21</v>
      </c>
      <c r="N952" s="25">
        <f t="shared" si="248"/>
        <v>0</v>
      </c>
      <c r="O952" s="26" t="s">
        <v>22</v>
      </c>
      <c r="P952" s="25">
        <f t="shared" si="253"/>
        <v>0</v>
      </c>
      <c r="Q952" s="26" t="s">
        <v>22</v>
      </c>
      <c r="R952" s="25">
        <f t="shared" si="259"/>
        <v>0</v>
      </c>
      <c r="S952" s="26" t="s">
        <v>23</v>
      </c>
      <c r="T952" s="25">
        <f t="shared" si="252"/>
        <v>0</v>
      </c>
      <c r="U952" s="27" t="s">
        <v>21</v>
      </c>
      <c r="V952" s="28">
        <f t="shared" si="249"/>
        <v>0</v>
      </c>
      <c r="W952" s="29" t="s">
        <v>24</v>
      </c>
      <c r="X952" s="2"/>
      <c r="Y952" s="8" t="s">
        <v>56</v>
      </c>
      <c r="Z952" s="10">
        <f t="shared" si="254"/>
        <v>0</v>
      </c>
      <c r="AA952" s="9" t="s">
        <v>57</v>
      </c>
      <c r="AB952" s="8">
        <f t="shared" si="250"/>
        <v>0</v>
      </c>
      <c r="AC952" s="8" t="s">
        <v>58</v>
      </c>
      <c r="AK952" s="8" t="s">
        <v>20</v>
      </c>
      <c r="AL952" s="8">
        <f t="shared" si="246"/>
        <v>0</v>
      </c>
      <c r="AM952" s="8" t="s">
        <v>21</v>
      </c>
      <c r="AN952" s="8">
        <f t="shared" si="251"/>
        <v>0</v>
      </c>
      <c r="AO952" s="9" t="s">
        <v>22</v>
      </c>
      <c r="AP952" s="8">
        <f t="shared" si="257"/>
        <v>0</v>
      </c>
      <c r="AQ952" s="9" t="s">
        <v>22</v>
      </c>
      <c r="AR952" s="8">
        <f t="shared" si="258"/>
        <v>0</v>
      </c>
      <c r="AS952" s="9" t="s">
        <v>23</v>
      </c>
      <c r="AT952" s="8">
        <f t="shared" si="255"/>
        <v>0</v>
      </c>
      <c r="AU952" s="8" t="s">
        <v>21</v>
      </c>
      <c r="AV952" s="10">
        <f t="shared" si="256"/>
        <v>0</v>
      </c>
      <c r="AW952" s="9" t="s">
        <v>24</v>
      </c>
    </row>
    <row r="953" spans="9:49" ht="18.75" customHeight="1">
      <c r="I953" s="3"/>
      <c r="J953" s="4"/>
      <c r="K953" s="25" t="s">
        <v>55</v>
      </c>
      <c r="L953" s="25">
        <f t="shared" si="247"/>
        <v>0</v>
      </c>
      <c r="M953" s="25" t="s">
        <v>21</v>
      </c>
      <c r="N953" s="25">
        <f t="shared" si="248"/>
        <v>0</v>
      </c>
      <c r="O953" s="26" t="s">
        <v>22</v>
      </c>
      <c r="P953" s="25">
        <f t="shared" si="253"/>
        <v>0</v>
      </c>
      <c r="Q953" s="26" t="s">
        <v>22</v>
      </c>
      <c r="R953" s="25">
        <f t="shared" si="259"/>
        <v>0</v>
      </c>
      <c r="S953" s="26" t="s">
        <v>23</v>
      </c>
      <c r="T953" s="25">
        <f t="shared" si="252"/>
        <v>0</v>
      </c>
      <c r="U953" s="27" t="s">
        <v>21</v>
      </c>
      <c r="V953" s="28">
        <f t="shared" si="249"/>
        <v>0</v>
      </c>
      <c r="W953" s="29" t="s">
        <v>24</v>
      </c>
      <c r="X953" s="2"/>
      <c r="Y953" s="8" t="s">
        <v>56</v>
      </c>
      <c r="Z953" s="10">
        <f t="shared" si="254"/>
        <v>0</v>
      </c>
      <c r="AA953" s="9" t="s">
        <v>57</v>
      </c>
      <c r="AB953" s="8">
        <f t="shared" si="250"/>
        <v>0</v>
      </c>
      <c r="AC953" s="8" t="s">
        <v>58</v>
      </c>
      <c r="AK953" s="8" t="s">
        <v>20</v>
      </c>
      <c r="AL953" s="8">
        <f t="shared" si="246"/>
        <v>0</v>
      </c>
      <c r="AM953" s="8" t="s">
        <v>21</v>
      </c>
      <c r="AN953" s="8">
        <f t="shared" si="251"/>
        <v>0</v>
      </c>
      <c r="AO953" s="9" t="s">
        <v>22</v>
      </c>
      <c r="AP953" s="8">
        <f t="shared" si="257"/>
        <v>0</v>
      </c>
      <c r="AQ953" s="9" t="s">
        <v>22</v>
      </c>
      <c r="AR953" s="8">
        <f t="shared" si="258"/>
        <v>0</v>
      </c>
      <c r="AS953" s="9" t="s">
        <v>23</v>
      </c>
      <c r="AT953" s="8">
        <f t="shared" si="255"/>
        <v>0</v>
      </c>
      <c r="AU953" s="8" t="s">
        <v>21</v>
      </c>
      <c r="AV953" s="10">
        <f t="shared" si="256"/>
        <v>0</v>
      </c>
      <c r="AW953" s="9" t="s">
        <v>24</v>
      </c>
    </row>
    <row r="954" spans="9:49" ht="18.75" customHeight="1">
      <c r="I954" s="3"/>
      <c r="J954" s="4"/>
      <c r="K954" s="25" t="s">
        <v>55</v>
      </c>
      <c r="L954" s="25">
        <f t="shared" si="247"/>
        <v>0</v>
      </c>
      <c r="M954" s="25" t="s">
        <v>21</v>
      </c>
      <c r="N954" s="25">
        <f t="shared" si="248"/>
        <v>0</v>
      </c>
      <c r="O954" s="26" t="s">
        <v>22</v>
      </c>
      <c r="P954" s="25">
        <f t="shared" si="253"/>
        <v>0</v>
      </c>
      <c r="Q954" s="26" t="s">
        <v>22</v>
      </c>
      <c r="R954" s="25">
        <f t="shared" si="259"/>
        <v>0</v>
      </c>
      <c r="S954" s="26" t="s">
        <v>23</v>
      </c>
      <c r="T954" s="25">
        <f t="shared" si="252"/>
        <v>0</v>
      </c>
      <c r="U954" s="27" t="s">
        <v>21</v>
      </c>
      <c r="V954" s="28">
        <f t="shared" si="249"/>
        <v>0</v>
      </c>
      <c r="W954" s="29" t="s">
        <v>24</v>
      </c>
      <c r="X954" s="2"/>
      <c r="Y954" s="8" t="s">
        <v>56</v>
      </c>
      <c r="Z954" s="10">
        <f t="shared" si="254"/>
        <v>0</v>
      </c>
      <c r="AA954" s="9" t="s">
        <v>57</v>
      </c>
      <c r="AB954" s="8">
        <f t="shared" si="250"/>
        <v>0</v>
      </c>
      <c r="AC954" s="8" t="s">
        <v>58</v>
      </c>
      <c r="AK954" s="8" t="s">
        <v>20</v>
      </c>
      <c r="AL954" s="8">
        <f t="shared" si="246"/>
        <v>0</v>
      </c>
      <c r="AM954" s="8" t="s">
        <v>21</v>
      </c>
      <c r="AN954" s="8">
        <f t="shared" si="251"/>
        <v>0</v>
      </c>
      <c r="AO954" s="9" t="s">
        <v>22</v>
      </c>
      <c r="AP954" s="8">
        <f t="shared" si="257"/>
        <v>0</v>
      </c>
      <c r="AQ954" s="9" t="s">
        <v>22</v>
      </c>
      <c r="AR954" s="8">
        <f t="shared" si="258"/>
        <v>0</v>
      </c>
      <c r="AS954" s="9" t="s">
        <v>23</v>
      </c>
      <c r="AT954" s="8">
        <f t="shared" si="255"/>
        <v>0</v>
      </c>
      <c r="AU954" s="8" t="s">
        <v>21</v>
      </c>
      <c r="AV954" s="10">
        <f t="shared" si="256"/>
        <v>0</v>
      </c>
      <c r="AW954" s="9" t="s">
        <v>24</v>
      </c>
    </row>
    <row r="955" spans="9:49" ht="18.75" customHeight="1">
      <c r="I955" s="3"/>
      <c r="J955" s="4"/>
      <c r="K955" s="25" t="s">
        <v>55</v>
      </c>
      <c r="L955" s="25">
        <f t="shared" si="247"/>
        <v>0</v>
      </c>
      <c r="M955" s="25" t="s">
        <v>21</v>
      </c>
      <c r="N955" s="25">
        <f t="shared" si="248"/>
        <v>0</v>
      </c>
      <c r="O955" s="26" t="s">
        <v>22</v>
      </c>
      <c r="P955" s="25">
        <f t="shared" si="253"/>
        <v>0</v>
      </c>
      <c r="Q955" s="26" t="s">
        <v>22</v>
      </c>
      <c r="R955" s="25">
        <f t="shared" si="259"/>
        <v>0</v>
      </c>
      <c r="S955" s="26" t="s">
        <v>23</v>
      </c>
      <c r="T955" s="25">
        <f t="shared" si="252"/>
        <v>0</v>
      </c>
      <c r="U955" s="27" t="s">
        <v>21</v>
      </c>
      <c r="V955" s="28">
        <f t="shared" si="249"/>
        <v>0</v>
      </c>
      <c r="W955" s="29" t="s">
        <v>24</v>
      </c>
      <c r="X955" s="2"/>
      <c r="Y955" s="8" t="s">
        <v>56</v>
      </c>
      <c r="Z955" s="10">
        <f t="shared" si="254"/>
        <v>0</v>
      </c>
      <c r="AA955" s="9" t="s">
        <v>57</v>
      </c>
      <c r="AB955" s="8">
        <f t="shared" si="250"/>
        <v>0</v>
      </c>
      <c r="AC955" s="8" t="s">
        <v>58</v>
      </c>
      <c r="AK955" s="8" t="s">
        <v>20</v>
      </c>
      <c r="AL955" s="8">
        <f t="shared" si="246"/>
        <v>0</v>
      </c>
      <c r="AM955" s="8" t="s">
        <v>21</v>
      </c>
      <c r="AN955" s="8">
        <f t="shared" si="251"/>
        <v>0</v>
      </c>
      <c r="AO955" s="9" t="s">
        <v>22</v>
      </c>
      <c r="AP955" s="8">
        <f t="shared" si="257"/>
        <v>0</v>
      </c>
      <c r="AQ955" s="9" t="s">
        <v>22</v>
      </c>
      <c r="AR955" s="8">
        <f t="shared" si="258"/>
        <v>0</v>
      </c>
      <c r="AS955" s="9" t="s">
        <v>23</v>
      </c>
      <c r="AT955" s="8">
        <f t="shared" si="255"/>
        <v>0</v>
      </c>
      <c r="AU955" s="8" t="s">
        <v>21</v>
      </c>
      <c r="AV955" s="10">
        <f t="shared" si="256"/>
        <v>0</v>
      </c>
      <c r="AW955" s="9" t="s">
        <v>24</v>
      </c>
    </row>
    <row r="956" spans="9:49" ht="18.75" customHeight="1">
      <c r="I956" s="3"/>
      <c r="J956" s="4"/>
      <c r="K956" s="25" t="s">
        <v>55</v>
      </c>
      <c r="L956" s="25">
        <f t="shared" si="247"/>
        <v>0</v>
      </c>
      <c r="M956" s="25" t="s">
        <v>21</v>
      </c>
      <c r="N956" s="25">
        <f t="shared" si="248"/>
        <v>0</v>
      </c>
      <c r="O956" s="26" t="s">
        <v>22</v>
      </c>
      <c r="P956" s="25">
        <f t="shared" si="253"/>
        <v>0</v>
      </c>
      <c r="Q956" s="26" t="s">
        <v>22</v>
      </c>
      <c r="R956" s="25">
        <f t="shared" si="259"/>
        <v>0</v>
      </c>
      <c r="S956" s="26" t="s">
        <v>23</v>
      </c>
      <c r="T956" s="25">
        <f t="shared" si="252"/>
        <v>0</v>
      </c>
      <c r="U956" s="27" t="s">
        <v>21</v>
      </c>
      <c r="V956" s="28">
        <f t="shared" si="249"/>
        <v>0</v>
      </c>
      <c r="W956" s="29" t="s">
        <v>24</v>
      </c>
      <c r="X956" s="2"/>
      <c r="Y956" s="8" t="s">
        <v>56</v>
      </c>
      <c r="Z956" s="10">
        <f t="shared" si="254"/>
        <v>0</v>
      </c>
      <c r="AA956" s="9" t="s">
        <v>57</v>
      </c>
      <c r="AB956" s="8">
        <f t="shared" si="250"/>
        <v>0</v>
      </c>
      <c r="AC956" s="8" t="s">
        <v>58</v>
      </c>
      <c r="AK956" s="8" t="s">
        <v>20</v>
      </c>
      <c r="AL956" s="8">
        <f t="shared" si="246"/>
        <v>0</v>
      </c>
      <c r="AM956" s="8" t="s">
        <v>21</v>
      </c>
      <c r="AN956" s="8">
        <f t="shared" si="251"/>
        <v>0</v>
      </c>
      <c r="AO956" s="9" t="s">
        <v>22</v>
      </c>
      <c r="AP956" s="8">
        <f t="shared" si="257"/>
        <v>0</v>
      </c>
      <c r="AQ956" s="9" t="s">
        <v>22</v>
      </c>
      <c r="AR956" s="8">
        <f t="shared" si="258"/>
        <v>0</v>
      </c>
      <c r="AS956" s="9" t="s">
        <v>23</v>
      </c>
      <c r="AT956" s="8">
        <f t="shared" si="255"/>
        <v>0</v>
      </c>
      <c r="AU956" s="8" t="s">
        <v>21</v>
      </c>
      <c r="AV956" s="10">
        <f t="shared" si="256"/>
        <v>0</v>
      </c>
      <c r="AW956" s="9" t="s">
        <v>24</v>
      </c>
    </row>
    <row r="957" spans="9:49" ht="18.75" customHeight="1">
      <c r="I957" s="3"/>
      <c r="J957" s="4"/>
      <c r="K957" s="25" t="s">
        <v>55</v>
      </c>
      <c r="L957" s="25">
        <f t="shared" si="247"/>
        <v>0</v>
      </c>
      <c r="M957" s="25" t="s">
        <v>21</v>
      </c>
      <c r="N957" s="25">
        <f t="shared" si="248"/>
        <v>0</v>
      </c>
      <c r="O957" s="26" t="s">
        <v>22</v>
      </c>
      <c r="P957" s="25">
        <f t="shared" si="253"/>
        <v>0</v>
      </c>
      <c r="Q957" s="26" t="s">
        <v>22</v>
      </c>
      <c r="R957" s="25">
        <f t="shared" si="259"/>
        <v>0</v>
      </c>
      <c r="S957" s="26" t="s">
        <v>23</v>
      </c>
      <c r="T957" s="25">
        <f t="shared" si="252"/>
        <v>0</v>
      </c>
      <c r="U957" s="27" t="s">
        <v>21</v>
      </c>
      <c r="V957" s="28">
        <f t="shared" si="249"/>
        <v>0</v>
      </c>
      <c r="W957" s="29" t="s">
        <v>24</v>
      </c>
      <c r="X957" s="2"/>
      <c r="Y957" s="8" t="s">
        <v>56</v>
      </c>
      <c r="Z957" s="10">
        <f t="shared" si="254"/>
        <v>0</v>
      </c>
      <c r="AA957" s="9" t="s">
        <v>57</v>
      </c>
      <c r="AB957" s="8">
        <f t="shared" si="250"/>
        <v>0</v>
      </c>
      <c r="AC957" s="8" t="s">
        <v>58</v>
      </c>
      <c r="AK957" s="8" t="s">
        <v>20</v>
      </c>
      <c r="AL957" s="8">
        <f t="shared" si="246"/>
        <v>0</v>
      </c>
      <c r="AM957" s="8" t="s">
        <v>21</v>
      </c>
      <c r="AN957" s="8">
        <f t="shared" si="251"/>
        <v>0</v>
      </c>
      <c r="AO957" s="9" t="s">
        <v>22</v>
      </c>
      <c r="AP957" s="8">
        <f t="shared" si="257"/>
        <v>0</v>
      </c>
      <c r="AQ957" s="9" t="s">
        <v>22</v>
      </c>
      <c r="AR957" s="8">
        <f t="shared" si="258"/>
        <v>0</v>
      </c>
      <c r="AS957" s="9" t="s">
        <v>23</v>
      </c>
      <c r="AT957" s="8">
        <f t="shared" si="255"/>
        <v>0</v>
      </c>
      <c r="AU957" s="8" t="s">
        <v>21</v>
      </c>
      <c r="AV957" s="10">
        <f t="shared" si="256"/>
        <v>0</v>
      </c>
      <c r="AW957" s="9" t="s">
        <v>24</v>
      </c>
    </row>
    <row r="958" spans="9:49" ht="18.75" customHeight="1">
      <c r="I958" s="3"/>
      <c r="J958" s="4"/>
      <c r="K958" s="25" t="s">
        <v>55</v>
      </c>
      <c r="L958" s="25">
        <f t="shared" si="247"/>
        <v>0</v>
      </c>
      <c r="M958" s="25" t="s">
        <v>21</v>
      </c>
      <c r="N958" s="25">
        <f t="shared" si="248"/>
        <v>0</v>
      </c>
      <c r="O958" s="26" t="s">
        <v>22</v>
      </c>
      <c r="P958" s="25">
        <f t="shared" si="253"/>
        <v>0</v>
      </c>
      <c r="Q958" s="26" t="s">
        <v>22</v>
      </c>
      <c r="R958" s="25">
        <f t="shared" si="259"/>
        <v>0</v>
      </c>
      <c r="S958" s="26" t="s">
        <v>23</v>
      </c>
      <c r="T958" s="25">
        <f t="shared" si="252"/>
        <v>0</v>
      </c>
      <c r="U958" s="27" t="s">
        <v>21</v>
      </c>
      <c r="V958" s="28">
        <f t="shared" si="249"/>
        <v>0</v>
      </c>
      <c r="W958" s="29" t="s">
        <v>24</v>
      </c>
      <c r="X958" s="2"/>
      <c r="Y958" s="8" t="s">
        <v>56</v>
      </c>
      <c r="Z958" s="10">
        <f t="shared" si="254"/>
        <v>0</v>
      </c>
      <c r="AA958" s="9" t="s">
        <v>57</v>
      </c>
      <c r="AB958" s="8">
        <f t="shared" si="250"/>
        <v>0</v>
      </c>
      <c r="AC958" s="8" t="s">
        <v>58</v>
      </c>
      <c r="AK958" s="8" t="s">
        <v>20</v>
      </c>
      <c r="AL958" s="8">
        <f t="shared" si="246"/>
        <v>0</v>
      </c>
      <c r="AM958" s="8" t="s">
        <v>21</v>
      </c>
      <c r="AN958" s="8">
        <f t="shared" si="251"/>
        <v>0</v>
      </c>
      <c r="AO958" s="9" t="s">
        <v>22</v>
      </c>
      <c r="AP958" s="8">
        <f t="shared" si="257"/>
        <v>0</v>
      </c>
      <c r="AQ958" s="9" t="s">
        <v>22</v>
      </c>
      <c r="AR958" s="8">
        <f t="shared" si="258"/>
        <v>0</v>
      </c>
      <c r="AS958" s="9" t="s">
        <v>23</v>
      </c>
      <c r="AT958" s="8">
        <f t="shared" si="255"/>
        <v>0</v>
      </c>
      <c r="AU958" s="8" t="s">
        <v>21</v>
      </c>
      <c r="AV958" s="10">
        <f t="shared" si="256"/>
        <v>0</v>
      </c>
      <c r="AW958" s="9" t="s">
        <v>24</v>
      </c>
    </row>
    <row r="959" spans="9:49" ht="18.75" customHeight="1">
      <c r="I959" s="3"/>
      <c r="J959" s="4"/>
      <c r="K959" s="25" t="s">
        <v>55</v>
      </c>
      <c r="L959" s="25">
        <f t="shared" si="247"/>
        <v>0</v>
      </c>
      <c r="M959" s="25" t="s">
        <v>21</v>
      </c>
      <c r="N959" s="25">
        <f t="shared" si="248"/>
        <v>0</v>
      </c>
      <c r="O959" s="26" t="s">
        <v>22</v>
      </c>
      <c r="P959" s="25">
        <f t="shared" si="253"/>
        <v>0</v>
      </c>
      <c r="Q959" s="26" t="s">
        <v>22</v>
      </c>
      <c r="R959" s="25">
        <f t="shared" si="259"/>
        <v>0</v>
      </c>
      <c r="S959" s="26" t="s">
        <v>23</v>
      </c>
      <c r="T959" s="25">
        <f t="shared" si="252"/>
        <v>0</v>
      </c>
      <c r="U959" s="27" t="s">
        <v>21</v>
      </c>
      <c r="V959" s="28">
        <f t="shared" si="249"/>
        <v>0</v>
      </c>
      <c r="W959" s="29" t="s">
        <v>24</v>
      </c>
      <c r="X959" s="2"/>
      <c r="Y959" s="8" t="s">
        <v>56</v>
      </c>
      <c r="Z959" s="10">
        <f t="shared" si="254"/>
        <v>0</v>
      </c>
      <c r="AA959" s="9" t="s">
        <v>57</v>
      </c>
      <c r="AB959" s="8">
        <f t="shared" si="250"/>
        <v>0</v>
      </c>
      <c r="AC959" s="8" t="s">
        <v>58</v>
      </c>
      <c r="AK959" s="8" t="s">
        <v>20</v>
      </c>
      <c r="AL959" s="8">
        <f t="shared" si="246"/>
        <v>0</v>
      </c>
      <c r="AM959" s="8" t="s">
        <v>21</v>
      </c>
      <c r="AN959" s="8">
        <f t="shared" si="251"/>
        <v>0</v>
      </c>
      <c r="AO959" s="9" t="s">
        <v>22</v>
      </c>
      <c r="AP959" s="8">
        <f t="shared" si="257"/>
        <v>0</v>
      </c>
      <c r="AQ959" s="9" t="s">
        <v>22</v>
      </c>
      <c r="AR959" s="8">
        <f t="shared" si="258"/>
        <v>0</v>
      </c>
      <c r="AS959" s="9" t="s">
        <v>23</v>
      </c>
      <c r="AT959" s="8">
        <f t="shared" si="255"/>
        <v>0</v>
      </c>
      <c r="AU959" s="8" t="s">
        <v>21</v>
      </c>
      <c r="AV959" s="10">
        <f t="shared" si="256"/>
        <v>0</v>
      </c>
      <c r="AW959" s="9" t="s">
        <v>24</v>
      </c>
    </row>
    <row r="960" spans="9:49" ht="18.75" customHeight="1">
      <c r="I960" s="3"/>
      <c r="J960" s="4"/>
      <c r="K960" s="25" t="s">
        <v>55</v>
      </c>
      <c r="L960" s="25">
        <f t="shared" si="247"/>
        <v>0</v>
      </c>
      <c r="M960" s="25" t="s">
        <v>21</v>
      </c>
      <c r="N960" s="25">
        <f t="shared" si="248"/>
        <v>0</v>
      </c>
      <c r="O960" s="26" t="s">
        <v>22</v>
      </c>
      <c r="P960" s="25">
        <f t="shared" si="253"/>
        <v>0</v>
      </c>
      <c r="Q960" s="26" t="s">
        <v>22</v>
      </c>
      <c r="R960" s="25">
        <f t="shared" si="259"/>
        <v>0</v>
      </c>
      <c r="S960" s="26" t="s">
        <v>23</v>
      </c>
      <c r="T960" s="25">
        <f t="shared" si="252"/>
        <v>0</v>
      </c>
      <c r="U960" s="27" t="s">
        <v>21</v>
      </c>
      <c r="V960" s="28">
        <f t="shared" si="249"/>
        <v>0</v>
      </c>
      <c r="W960" s="29" t="s">
        <v>24</v>
      </c>
      <c r="X960" s="2"/>
      <c r="Y960" s="8" t="s">
        <v>56</v>
      </c>
      <c r="Z960" s="10">
        <f t="shared" si="254"/>
        <v>0</v>
      </c>
      <c r="AA960" s="9" t="s">
        <v>57</v>
      </c>
      <c r="AB960" s="8">
        <f t="shared" si="250"/>
        <v>0</v>
      </c>
      <c r="AC960" s="8" t="s">
        <v>58</v>
      </c>
      <c r="AK960" s="8" t="s">
        <v>20</v>
      </c>
      <c r="AL960" s="8">
        <f t="shared" si="246"/>
        <v>0</v>
      </c>
      <c r="AM960" s="8" t="s">
        <v>21</v>
      </c>
      <c r="AN960" s="8">
        <f t="shared" si="251"/>
        <v>0</v>
      </c>
      <c r="AO960" s="9" t="s">
        <v>22</v>
      </c>
      <c r="AP960" s="8">
        <f t="shared" si="257"/>
        <v>0</v>
      </c>
      <c r="AQ960" s="9" t="s">
        <v>22</v>
      </c>
      <c r="AR960" s="8">
        <f t="shared" si="258"/>
        <v>0</v>
      </c>
      <c r="AS960" s="9" t="s">
        <v>23</v>
      </c>
      <c r="AT960" s="8">
        <f t="shared" si="255"/>
        <v>0</v>
      </c>
      <c r="AU960" s="8" t="s">
        <v>21</v>
      </c>
      <c r="AV960" s="10">
        <f t="shared" si="256"/>
        <v>0</v>
      </c>
      <c r="AW960" s="9" t="s">
        <v>24</v>
      </c>
    </row>
    <row r="961" spans="9:49" ht="18.75" customHeight="1">
      <c r="I961" s="3"/>
      <c r="J961" s="4"/>
      <c r="K961" s="25" t="s">
        <v>55</v>
      </c>
      <c r="L961" s="25">
        <f t="shared" si="247"/>
        <v>0</v>
      </c>
      <c r="M961" s="25" t="s">
        <v>21</v>
      </c>
      <c r="N961" s="25">
        <f t="shared" si="248"/>
        <v>0</v>
      </c>
      <c r="O961" s="26" t="s">
        <v>22</v>
      </c>
      <c r="P961" s="25">
        <f t="shared" si="253"/>
        <v>0</v>
      </c>
      <c r="Q961" s="26" t="s">
        <v>22</v>
      </c>
      <c r="R961" s="25">
        <f t="shared" si="259"/>
        <v>0</v>
      </c>
      <c r="S961" s="26" t="s">
        <v>23</v>
      </c>
      <c r="T961" s="25">
        <f t="shared" si="252"/>
        <v>0</v>
      </c>
      <c r="U961" s="27" t="s">
        <v>21</v>
      </c>
      <c r="V961" s="28">
        <f t="shared" si="249"/>
        <v>0</v>
      </c>
      <c r="W961" s="29" t="s">
        <v>24</v>
      </c>
      <c r="X961" s="2"/>
      <c r="Y961" s="8" t="s">
        <v>56</v>
      </c>
      <c r="Z961" s="10">
        <f t="shared" si="254"/>
        <v>0</v>
      </c>
      <c r="AA961" s="9" t="s">
        <v>57</v>
      </c>
      <c r="AB961" s="8">
        <f t="shared" si="250"/>
        <v>0</v>
      </c>
      <c r="AC961" s="8" t="s">
        <v>58</v>
      </c>
      <c r="AK961" s="8" t="s">
        <v>20</v>
      </c>
      <c r="AL961" s="8">
        <f t="shared" si="246"/>
        <v>0</v>
      </c>
      <c r="AM961" s="8" t="s">
        <v>21</v>
      </c>
      <c r="AN961" s="8">
        <f t="shared" si="251"/>
        <v>0</v>
      </c>
      <c r="AO961" s="9" t="s">
        <v>22</v>
      </c>
      <c r="AP961" s="8">
        <f t="shared" si="257"/>
        <v>0</v>
      </c>
      <c r="AQ961" s="9" t="s">
        <v>22</v>
      </c>
      <c r="AR961" s="8">
        <f t="shared" si="258"/>
        <v>0</v>
      </c>
      <c r="AS961" s="9" t="s">
        <v>23</v>
      </c>
      <c r="AT961" s="8">
        <f t="shared" si="255"/>
        <v>0</v>
      </c>
      <c r="AU961" s="8" t="s">
        <v>21</v>
      </c>
      <c r="AV961" s="10">
        <f t="shared" si="256"/>
        <v>0</v>
      </c>
      <c r="AW961" s="9" t="s">
        <v>24</v>
      </c>
    </row>
    <row r="962" spans="9:49" ht="18.75" customHeight="1">
      <c r="I962" s="3"/>
      <c r="J962" s="4"/>
      <c r="K962" s="25" t="s">
        <v>55</v>
      </c>
      <c r="L962" s="25">
        <f t="shared" si="247"/>
        <v>0</v>
      </c>
      <c r="M962" s="25" t="s">
        <v>21</v>
      </c>
      <c r="N962" s="25">
        <f t="shared" si="248"/>
        <v>0</v>
      </c>
      <c r="O962" s="26" t="s">
        <v>22</v>
      </c>
      <c r="P962" s="25">
        <f t="shared" si="253"/>
        <v>0</v>
      </c>
      <c r="Q962" s="26" t="s">
        <v>22</v>
      </c>
      <c r="R962" s="25">
        <f t="shared" si="259"/>
        <v>0</v>
      </c>
      <c r="S962" s="26" t="s">
        <v>23</v>
      </c>
      <c r="T962" s="25">
        <f t="shared" si="252"/>
        <v>0</v>
      </c>
      <c r="U962" s="27" t="s">
        <v>21</v>
      </c>
      <c r="V962" s="28">
        <f t="shared" si="249"/>
        <v>0</v>
      </c>
      <c r="W962" s="29" t="s">
        <v>24</v>
      </c>
      <c r="X962" s="2"/>
      <c r="Y962" s="8" t="s">
        <v>56</v>
      </c>
      <c r="Z962" s="10">
        <f t="shared" si="254"/>
        <v>0</v>
      </c>
      <c r="AA962" s="9" t="s">
        <v>57</v>
      </c>
      <c r="AB962" s="8">
        <f t="shared" si="250"/>
        <v>0</v>
      </c>
      <c r="AC962" s="8" t="s">
        <v>58</v>
      </c>
      <c r="AK962" s="8" t="s">
        <v>20</v>
      </c>
      <c r="AL962" s="8">
        <f t="shared" ref="AL962:AL1000" si="260">A962</f>
        <v>0</v>
      </c>
      <c r="AM962" s="8" t="s">
        <v>21</v>
      </c>
      <c r="AN962" s="8">
        <f t="shared" si="251"/>
        <v>0</v>
      </c>
      <c r="AO962" s="9" t="s">
        <v>22</v>
      </c>
      <c r="AP962" s="8">
        <f t="shared" si="257"/>
        <v>0</v>
      </c>
      <c r="AQ962" s="9" t="s">
        <v>22</v>
      </c>
      <c r="AR962" s="8">
        <f t="shared" si="258"/>
        <v>0</v>
      </c>
      <c r="AS962" s="9" t="s">
        <v>23</v>
      </c>
      <c r="AT962" s="8">
        <f t="shared" si="255"/>
        <v>0</v>
      </c>
      <c r="AU962" s="8" t="s">
        <v>21</v>
      </c>
      <c r="AV962" s="10">
        <f t="shared" si="256"/>
        <v>0</v>
      </c>
      <c r="AW962" s="9" t="s">
        <v>24</v>
      </c>
    </row>
    <row r="963" spans="9:49" ht="18.75" customHeight="1">
      <c r="I963" s="3"/>
      <c r="J963" s="4"/>
      <c r="K963" s="25" t="s">
        <v>55</v>
      </c>
      <c r="L963" s="25">
        <f t="shared" si="247"/>
        <v>0</v>
      </c>
      <c r="M963" s="25" t="s">
        <v>21</v>
      </c>
      <c r="N963" s="25">
        <f t="shared" si="248"/>
        <v>0</v>
      </c>
      <c r="O963" s="26" t="s">
        <v>22</v>
      </c>
      <c r="P963" s="25">
        <f t="shared" si="253"/>
        <v>0</v>
      </c>
      <c r="Q963" s="26" t="s">
        <v>22</v>
      </c>
      <c r="R963" s="25">
        <f t="shared" si="259"/>
        <v>0</v>
      </c>
      <c r="S963" s="26" t="s">
        <v>23</v>
      </c>
      <c r="T963" s="25">
        <f t="shared" si="252"/>
        <v>0</v>
      </c>
      <c r="U963" s="27" t="s">
        <v>21</v>
      </c>
      <c r="V963" s="28">
        <f t="shared" si="249"/>
        <v>0</v>
      </c>
      <c r="W963" s="29" t="s">
        <v>24</v>
      </c>
      <c r="X963" s="2"/>
      <c r="Y963" s="8" t="s">
        <v>56</v>
      </c>
      <c r="Z963" s="10">
        <f t="shared" si="254"/>
        <v>0</v>
      </c>
      <c r="AA963" s="9" t="s">
        <v>57</v>
      </c>
      <c r="AB963" s="8">
        <f t="shared" si="250"/>
        <v>0</v>
      </c>
      <c r="AC963" s="8" t="s">
        <v>58</v>
      </c>
      <c r="AK963" s="8" t="s">
        <v>20</v>
      </c>
      <c r="AL963" s="8">
        <f t="shared" si="260"/>
        <v>0</v>
      </c>
      <c r="AM963" s="8" t="s">
        <v>21</v>
      </c>
      <c r="AN963" s="8">
        <f t="shared" si="251"/>
        <v>0</v>
      </c>
      <c r="AO963" s="9" t="s">
        <v>22</v>
      </c>
      <c r="AP963" s="8">
        <f t="shared" si="257"/>
        <v>0</v>
      </c>
      <c r="AQ963" s="9" t="s">
        <v>22</v>
      </c>
      <c r="AR963" s="8">
        <f t="shared" si="258"/>
        <v>0</v>
      </c>
      <c r="AS963" s="9" t="s">
        <v>23</v>
      </c>
      <c r="AT963" s="8">
        <f t="shared" si="255"/>
        <v>0</v>
      </c>
      <c r="AU963" s="8" t="s">
        <v>21</v>
      </c>
      <c r="AV963" s="10">
        <f t="shared" si="256"/>
        <v>0</v>
      </c>
      <c r="AW963" s="9" t="s">
        <v>24</v>
      </c>
    </row>
    <row r="964" spans="9:49" ht="18.75" customHeight="1">
      <c r="I964" s="3"/>
      <c r="J964" s="4"/>
      <c r="K964" s="25" t="s">
        <v>55</v>
      </c>
      <c r="L964" s="25">
        <f t="shared" si="247"/>
        <v>0</v>
      </c>
      <c r="M964" s="25" t="s">
        <v>21</v>
      </c>
      <c r="N964" s="25">
        <f t="shared" si="248"/>
        <v>0</v>
      </c>
      <c r="O964" s="26" t="s">
        <v>22</v>
      </c>
      <c r="P964" s="25">
        <f t="shared" si="253"/>
        <v>0</v>
      </c>
      <c r="Q964" s="26" t="s">
        <v>22</v>
      </c>
      <c r="R964" s="25">
        <f t="shared" si="259"/>
        <v>0</v>
      </c>
      <c r="S964" s="26" t="s">
        <v>23</v>
      </c>
      <c r="T964" s="25">
        <f t="shared" si="252"/>
        <v>0</v>
      </c>
      <c r="U964" s="27" t="s">
        <v>21</v>
      </c>
      <c r="V964" s="28">
        <f t="shared" si="249"/>
        <v>0</v>
      </c>
      <c r="W964" s="29" t="s">
        <v>24</v>
      </c>
      <c r="X964" s="2"/>
      <c r="Y964" s="8" t="s">
        <v>56</v>
      </c>
      <c r="Z964" s="10">
        <f t="shared" si="254"/>
        <v>0</v>
      </c>
      <c r="AA964" s="9" t="s">
        <v>57</v>
      </c>
      <c r="AB964" s="8">
        <f t="shared" si="250"/>
        <v>0</v>
      </c>
      <c r="AC964" s="8" t="s">
        <v>58</v>
      </c>
      <c r="AK964" s="8" t="s">
        <v>20</v>
      </c>
      <c r="AL964" s="8">
        <f t="shared" si="260"/>
        <v>0</v>
      </c>
      <c r="AM964" s="8" t="s">
        <v>21</v>
      </c>
      <c r="AN964" s="8">
        <f t="shared" si="251"/>
        <v>0</v>
      </c>
      <c r="AO964" s="9" t="s">
        <v>22</v>
      </c>
      <c r="AP964" s="8">
        <f t="shared" si="257"/>
        <v>0</v>
      </c>
      <c r="AQ964" s="9" t="s">
        <v>22</v>
      </c>
      <c r="AR964" s="8">
        <f t="shared" si="258"/>
        <v>0</v>
      </c>
      <c r="AS964" s="9" t="s">
        <v>23</v>
      </c>
      <c r="AT964" s="8">
        <f t="shared" si="255"/>
        <v>0</v>
      </c>
      <c r="AU964" s="8" t="s">
        <v>21</v>
      </c>
      <c r="AV964" s="10">
        <f t="shared" si="256"/>
        <v>0</v>
      </c>
      <c r="AW964" s="9" t="s">
        <v>24</v>
      </c>
    </row>
    <row r="965" spans="9:49" ht="18.75" customHeight="1">
      <c r="I965" s="3"/>
      <c r="J965" s="4"/>
      <c r="K965" s="25" t="s">
        <v>55</v>
      </c>
      <c r="L965" s="25">
        <f t="shared" si="247"/>
        <v>0</v>
      </c>
      <c r="M965" s="25" t="s">
        <v>21</v>
      </c>
      <c r="N965" s="25">
        <f t="shared" si="248"/>
        <v>0</v>
      </c>
      <c r="O965" s="26" t="s">
        <v>22</v>
      </c>
      <c r="P965" s="25">
        <f t="shared" si="253"/>
        <v>0</v>
      </c>
      <c r="Q965" s="26" t="s">
        <v>22</v>
      </c>
      <c r="R965" s="25">
        <f t="shared" si="259"/>
        <v>0</v>
      </c>
      <c r="S965" s="26" t="s">
        <v>23</v>
      </c>
      <c r="T965" s="25">
        <f t="shared" si="252"/>
        <v>0</v>
      </c>
      <c r="U965" s="27" t="s">
        <v>21</v>
      </c>
      <c r="V965" s="28">
        <f t="shared" si="249"/>
        <v>0</v>
      </c>
      <c r="W965" s="29" t="s">
        <v>24</v>
      </c>
      <c r="X965" s="2"/>
      <c r="Y965" s="8" t="s">
        <v>56</v>
      </c>
      <c r="Z965" s="10">
        <f t="shared" si="254"/>
        <v>0</v>
      </c>
      <c r="AA965" s="9" t="s">
        <v>57</v>
      </c>
      <c r="AB965" s="8">
        <f t="shared" si="250"/>
        <v>0</v>
      </c>
      <c r="AC965" s="8" t="s">
        <v>58</v>
      </c>
      <c r="AK965" s="8" t="s">
        <v>20</v>
      </c>
      <c r="AL965" s="8">
        <f t="shared" si="260"/>
        <v>0</v>
      </c>
      <c r="AM965" s="8" t="s">
        <v>21</v>
      </c>
      <c r="AN965" s="8">
        <f t="shared" si="251"/>
        <v>0</v>
      </c>
      <c r="AO965" s="9" t="s">
        <v>22</v>
      </c>
      <c r="AP965" s="8">
        <f t="shared" si="257"/>
        <v>0</v>
      </c>
      <c r="AQ965" s="9" t="s">
        <v>22</v>
      </c>
      <c r="AR965" s="8">
        <f t="shared" si="258"/>
        <v>0</v>
      </c>
      <c r="AS965" s="9" t="s">
        <v>23</v>
      </c>
      <c r="AT965" s="8">
        <f t="shared" si="255"/>
        <v>0</v>
      </c>
      <c r="AU965" s="8" t="s">
        <v>21</v>
      </c>
      <c r="AV965" s="10">
        <f t="shared" si="256"/>
        <v>0</v>
      </c>
      <c r="AW965" s="9" t="s">
        <v>24</v>
      </c>
    </row>
    <row r="966" spans="9:49" ht="18.75" customHeight="1">
      <c r="I966" s="3"/>
      <c r="J966" s="4"/>
      <c r="K966" s="25" t="s">
        <v>55</v>
      </c>
      <c r="L966" s="25">
        <f t="shared" si="247"/>
        <v>0</v>
      </c>
      <c r="M966" s="25" t="s">
        <v>21</v>
      </c>
      <c r="N966" s="25">
        <f t="shared" si="248"/>
        <v>0</v>
      </c>
      <c r="O966" s="26" t="s">
        <v>22</v>
      </c>
      <c r="P966" s="25">
        <f t="shared" si="253"/>
        <v>0</v>
      </c>
      <c r="Q966" s="26" t="s">
        <v>22</v>
      </c>
      <c r="R966" s="25">
        <f t="shared" si="259"/>
        <v>0</v>
      </c>
      <c r="S966" s="26" t="s">
        <v>23</v>
      </c>
      <c r="T966" s="25">
        <f t="shared" si="252"/>
        <v>0</v>
      </c>
      <c r="U966" s="27" t="s">
        <v>21</v>
      </c>
      <c r="V966" s="28">
        <f t="shared" si="249"/>
        <v>0</v>
      </c>
      <c r="W966" s="29" t="s">
        <v>24</v>
      </c>
      <c r="X966" s="2"/>
      <c r="Y966" s="8" t="s">
        <v>56</v>
      </c>
      <c r="Z966" s="10">
        <f t="shared" si="254"/>
        <v>0</v>
      </c>
      <c r="AA966" s="9" t="s">
        <v>57</v>
      </c>
      <c r="AB966" s="8">
        <f t="shared" si="250"/>
        <v>0</v>
      </c>
      <c r="AC966" s="8" t="s">
        <v>58</v>
      </c>
      <c r="AK966" s="8" t="s">
        <v>20</v>
      </c>
      <c r="AL966" s="8">
        <f t="shared" si="260"/>
        <v>0</v>
      </c>
      <c r="AM966" s="8" t="s">
        <v>21</v>
      </c>
      <c r="AN966" s="8">
        <f t="shared" si="251"/>
        <v>0</v>
      </c>
      <c r="AO966" s="9" t="s">
        <v>22</v>
      </c>
      <c r="AP966" s="8">
        <f t="shared" si="257"/>
        <v>0</v>
      </c>
      <c r="AQ966" s="9" t="s">
        <v>22</v>
      </c>
      <c r="AR966" s="8">
        <f t="shared" si="258"/>
        <v>0</v>
      </c>
      <c r="AS966" s="9" t="s">
        <v>23</v>
      </c>
      <c r="AT966" s="8">
        <f t="shared" si="255"/>
        <v>0</v>
      </c>
      <c r="AU966" s="8" t="s">
        <v>21</v>
      </c>
      <c r="AV966" s="10">
        <f t="shared" si="256"/>
        <v>0</v>
      </c>
      <c r="AW966" s="9" t="s">
        <v>24</v>
      </c>
    </row>
    <row r="967" spans="9:49" ht="18.75" customHeight="1">
      <c r="I967" s="3"/>
      <c r="J967" s="4"/>
      <c r="K967" s="25" t="s">
        <v>55</v>
      </c>
      <c r="L967" s="25">
        <f t="shared" si="247"/>
        <v>0</v>
      </c>
      <c r="M967" s="25" t="s">
        <v>21</v>
      </c>
      <c r="N967" s="25">
        <f t="shared" si="248"/>
        <v>0</v>
      </c>
      <c r="O967" s="26" t="s">
        <v>22</v>
      </c>
      <c r="P967" s="25">
        <f t="shared" si="253"/>
        <v>0</v>
      </c>
      <c r="Q967" s="26" t="s">
        <v>22</v>
      </c>
      <c r="R967" s="25">
        <f t="shared" si="259"/>
        <v>0</v>
      </c>
      <c r="S967" s="26" t="s">
        <v>23</v>
      </c>
      <c r="T967" s="25">
        <f t="shared" si="252"/>
        <v>0</v>
      </c>
      <c r="U967" s="27" t="s">
        <v>21</v>
      </c>
      <c r="V967" s="28">
        <f t="shared" si="249"/>
        <v>0</v>
      </c>
      <c r="W967" s="29" t="s">
        <v>24</v>
      </c>
      <c r="X967" s="2"/>
      <c r="Y967" s="8" t="s">
        <v>56</v>
      </c>
      <c r="Z967" s="10">
        <f t="shared" si="254"/>
        <v>0</v>
      </c>
      <c r="AA967" s="9" t="s">
        <v>57</v>
      </c>
      <c r="AB967" s="8">
        <f t="shared" si="250"/>
        <v>0</v>
      </c>
      <c r="AC967" s="8" t="s">
        <v>58</v>
      </c>
      <c r="AK967" s="8" t="s">
        <v>20</v>
      </c>
      <c r="AL967" s="8">
        <f t="shared" si="260"/>
        <v>0</v>
      </c>
      <c r="AM967" s="8" t="s">
        <v>21</v>
      </c>
      <c r="AN967" s="8">
        <f t="shared" si="251"/>
        <v>0</v>
      </c>
      <c r="AO967" s="9" t="s">
        <v>22</v>
      </c>
      <c r="AP967" s="8">
        <f t="shared" si="257"/>
        <v>0</v>
      </c>
      <c r="AQ967" s="9" t="s">
        <v>22</v>
      </c>
      <c r="AR967" s="8">
        <f t="shared" si="258"/>
        <v>0</v>
      </c>
      <c r="AS967" s="9" t="s">
        <v>23</v>
      </c>
      <c r="AT967" s="8">
        <f t="shared" si="255"/>
        <v>0</v>
      </c>
      <c r="AU967" s="8" t="s">
        <v>21</v>
      </c>
      <c r="AV967" s="10">
        <f t="shared" si="256"/>
        <v>0</v>
      </c>
      <c r="AW967" s="9" t="s">
        <v>24</v>
      </c>
    </row>
    <row r="968" spans="9:49" ht="18.75" customHeight="1">
      <c r="I968" s="3"/>
      <c r="J968" s="4"/>
      <c r="K968" s="25" t="s">
        <v>55</v>
      </c>
      <c r="L968" s="25">
        <f t="shared" si="247"/>
        <v>0</v>
      </c>
      <c r="M968" s="25" t="s">
        <v>21</v>
      </c>
      <c r="N968" s="25">
        <f t="shared" si="248"/>
        <v>0</v>
      </c>
      <c r="O968" s="26" t="s">
        <v>22</v>
      </c>
      <c r="P968" s="25">
        <f t="shared" si="253"/>
        <v>0</v>
      </c>
      <c r="Q968" s="26" t="s">
        <v>22</v>
      </c>
      <c r="R968" s="25">
        <f t="shared" si="259"/>
        <v>0</v>
      </c>
      <c r="S968" s="26" t="s">
        <v>23</v>
      </c>
      <c r="T968" s="25">
        <f t="shared" si="252"/>
        <v>0</v>
      </c>
      <c r="U968" s="27" t="s">
        <v>21</v>
      </c>
      <c r="V968" s="28">
        <f t="shared" si="249"/>
        <v>0</v>
      </c>
      <c r="W968" s="29" t="s">
        <v>24</v>
      </c>
      <c r="X968" s="2"/>
      <c r="Y968" s="8" t="s">
        <v>56</v>
      </c>
      <c r="Z968" s="10">
        <f t="shared" si="254"/>
        <v>0</v>
      </c>
      <c r="AA968" s="9" t="s">
        <v>57</v>
      </c>
      <c r="AB968" s="8">
        <f t="shared" si="250"/>
        <v>0</v>
      </c>
      <c r="AC968" s="8" t="s">
        <v>58</v>
      </c>
      <c r="AK968" s="8" t="s">
        <v>20</v>
      </c>
      <c r="AL968" s="8">
        <f t="shared" si="260"/>
        <v>0</v>
      </c>
      <c r="AM968" s="8" t="s">
        <v>21</v>
      </c>
      <c r="AN968" s="8">
        <f t="shared" si="251"/>
        <v>0</v>
      </c>
      <c r="AO968" s="9" t="s">
        <v>22</v>
      </c>
      <c r="AP968" s="8">
        <f t="shared" si="257"/>
        <v>0</v>
      </c>
      <c r="AQ968" s="9" t="s">
        <v>22</v>
      </c>
      <c r="AR968" s="8">
        <f t="shared" si="258"/>
        <v>0</v>
      </c>
      <c r="AS968" s="9" t="s">
        <v>23</v>
      </c>
      <c r="AT968" s="8">
        <f t="shared" si="255"/>
        <v>0</v>
      </c>
      <c r="AU968" s="8" t="s">
        <v>21</v>
      </c>
      <c r="AV968" s="10">
        <f t="shared" si="256"/>
        <v>0</v>
      </c>
      <c r="AW968" s="9" t="s">
        <v>24</v>
      </c>
    </row>
    <row r="969" spans="9:49" ht="18.75" customHeight="1">
      <c r="I969" s="3"/>
      <c r="J969" s="4"/>
      <c r="K969" s="25" t="s">
        <v>55</v>
      </c>
      <c r="L969" s="25">
        <f t="shared" ref="L969:L998" si="261">A969</f>
        <v>0</v>
      </c>
      <c r="M969" s="25" t="s">
        <v>21</v>
      </c>
      <c r="N969" s="25">
        <f t="shared" ref="N969:N998" si="262">B969</f>
        <v>0</v>
      </c>
      <c r="O969" s="26" t="s">
        <v>22</v>
      </c>
      <c r="P969" s="25">
        <f t="shared" si="253"/>
        <v>0</v>
      </c>
      <c r="Q969" s="26" t="s">
        <v>22</v>
      </c>
      <c r="R969" s="25">
        <f t="shared" si="259"/>
        <v>0</v>
      </c>
      <c r="S969" s="26" t="s">
        <v>23</v>
      </c>
      <c r="T969" s="25">
        <f t="shared" si="252"/>
        <v>0</v>
      </c>
      <c r="U969" s="27" t="s">
        <v>21</v>
      </c>
      <c r="V969" s="28">
        <f t="shared" ref="V969:V998" si="263">I969</f>
        <v>0</v>
      </c>
      <c r="W969" s="29" t="s">
        <v>24</v>
      </c>
      <c r="X969" s="2"/>
      <c r="Y969" s="8" t="s">
        <v>56</v>
      </c>
      <c r="Z969" s="10">
        <f t="shared" si="254"/>
        <v>0</v>
      </c>
      <c r="AA969" s="9" t="s">
        <v>57</v>
      </c>
      <c r="AB969" s="8">
        <f t="shared" ref="AB969:AB1000" si="264">A969</f>
        <v>0</v>
      </c>
      <c r="AC969" s="8" t="s">
        <v>58</v>
      </c>
      <c r="AK969" s="8" t="s">
        <v>20</v>
      </c>
      <c r="AL969" s="8">
        <f t="shared" si="260"/>
        <v>0</v>
      </c>
      <c r="AM969" s="8" t="s">
        <v>21</v>
      </c>
      <c r="AN969" s="8">
        <f t="shared" si="251"/>
        <v>0</v>
      </c>
      <c r="AO969" s="9" t="s">
        <v>22</v>
      </c>
      <c r="AP969" s="8">
        <f t="shared" si="257"/>
        <v>0</v>
      </c>
      <c r="AQ969" s="9" t="s">
        <v>22</v>
      </c>
      <c r="AR969" s="8">
        <f t="shared" si="258"/>
        <v>0</v>
      </c>
      <c r="AS969" s="9" t="s">
        <v>23</v>
      </c>
      <c r="AT969" s="8">
        <f t="shared" si="255"/>
        <v>0</v>
      </c>
      <c r="AU969" s="8" t="s">
        <v>21</v>
      </c>
      <c r="AV969" s="10">
        <f t="shared" si="256"/>
        <v>0</v>
      </c>
      <c r="AW969" s="9" t="s">
        <v>24</v>
      </c>
    </row>
    <row r="970" spans="9:49" ht="18.75" customHeight="1">
      <c r="I970" s="3"/>
      <c r="J970" s="4"/>
      <c r="K970" s="25" t="s">
        <v>55</v>
      </c>
      <c r="L970" s="25">
        <f t="shared" si="261"/>
        <v>0</v>
      </c>
      <c r="M970" s="25" t="s">
        <v>21</v>
      </c>
      <c r="N970" s="25">
        <f t="shared" si="262"/>
        <v>0</v>
      </c>
      <c r="O970" s="26" t="s">
        <v>22</v>
      </c>
      <c r="P970" s="25">
        <f t="shared" si="253"/>
        <v>0</v>
      </c>
      <c r="Q970" s="26" t="s">
        <v>22</v>
      </c>
      <c r="R970" s="25">
        <f t="shared" si="259"/>
        <v>0</v>
      </c>
      <c r="S970" s="26" t="s">
        <v>23</v>
      </c>
      <c r="T970" s="25">
        <f t="shared" si="252"/>
        <v>0</v>
      </c>
      <c r="U970" s="27" t="s">
        <v>21</v>
      </c>
      <c r="V970" s="28">
        <f t="shared" si="263"/>
        <v>0</v>
      </c>
      <c r="W970" s="29" t="s">
        <v>24</v>
      </c>
      <c r="X970" s="2"/>
      <c r="Y970" s="8" t="s">
        <v>56</v>
      </c>
      <c r="Z970" s="10">
        <f t="shared" si="254"/>
        <v>0</v>
      </c>
      <c r="AA970" s="9" t="s">
        <v>57</v>
      </c>
      <c r="AB970" s="8">
        <f t="shared" si="264"/>
        <v>0</v>
      </c>
      <c r="AC970" s="8" t="s">
        <v>58</v>
      </c>
      <c r="AK970" s="8" t="s">
        <v>20</v>
      </c>
      <c r="AL970" s="8">
        <f t="shared" si="260"/>
        <v>0</v>
      </c>
      <c r="AM970" s="8" t="s">
        <v>21</v>
      </c>
      <c r="AN970" s="8">
        <f t="shared" si="251"/>
        <v>0</v>
      </c>
      <c r="AO970" s="9" t="s">
        <v>22</v>
      </c>
      <c r="AP970" s="8">
        <f t="shared" si="257"/>
        <v>0</v>
      </c>
      <c r="AQ970" s="9" t="s">
        <v>22</v>
      </c>
      <c r="AR970" s="8">
        <f t="shared" si="258"/>
        <v>0</v>
      </c>
      <c r="AS970" s="9" t="s">
        <v>23</v>
      </c>
      <c r="AT970" s="8">
        <f t="shared" si="255"/>
        <v>0</v>
      </c>
      <c r="AU970" s="8" t="s">
        <v>21</v>
      </c>
      <c r="AV970" s="10">
        <f t="shared" si="256"/>
        <v>0</v>
      </c>
      <c r="AW970" s="9" t="s">
        <v>24</v>
      </c>
    </row>
    <row r="971" spans="9:49" ht="18.75" customHeight="1">
      <c r="I971" s="3"/>
      <c r="J971" s="4"/>
      <c r="K971" s="25" t="s">
        <v>55</v>
      </c>
      <c r="L971" s="25">
        <f t="shared" si="261"/>
        <v>0</v>
      </c>
      <c r="M971" s="25" t="s">
        <v>21</v>
      </c>
      <c r="N971" s="25">
        <f t="shared" si="262"/>
        <v>0</v>
      </c>
      <c r="O971" s="26" t="s">
        <v>22</v>
      </c>
      <c r="P971" s="25">
        <f t="shared" si="253"/>
        <v>0</v>
      </c>
      <c r="Q971" s="26" t="s">
        <v>22</v>
      </c>
      <c r="R971" s="25">
        <f t="shared" si="259"/>
        <v>0</v>
      </c>
      <c r="S971" s="26" t="s">
        <v>23</v>
      </c>
      <c r="T971" s="25">
        <f t="shared" si="252"/>
        <v>0</v>
      </c>
      <c r="U971" s="27" t="s">
        <v>21</v>
      </c>
      <c r="V971" s="28">
        <f t="shared" si="263"/>
        <v>0</v>
      </c>
      <c r="W971" s="29" t="s">
        <v>24</v>
      </c>
      <c r="X971" s="2"/>
      <c r="Y971" s="8" t="s">
        <v>56</v>
      </c>
      <c r="Z971" s="10">
        <f t="shared" si="254"/>
        <v>0</v>
      </c>
      <c r="AA971" s="9" t="s">
        <v>57</v>
      </c>
      <c r="AB971" s="8">
        <f t="shared" si="264"/>
        <v>0</v>
      </c>
      <c r="AC971" s="8" t="s">
        <v>58</v>
      </c>
      <c r="AK971" s="8" t="s">
        <v>20</v>
      </c>
      <c r="AL971" s="8">
        <f t="shared" si="260"/>
        <v>0</v>
      </c>
      <c r="AM971" s="8" t="s">
        <v>21</v>
      </c>
      <c r="AN971" s="8">
        <f t="shared" si="251"/>
        <v>0</v>
      </c>
      <c r="AO971" s="9" t="s">
        <v>22</v>
      </c>
      <c r="AP971" s="8">
        <f t="shared" si="257"/>
        <v>0</v>
      </c>
      <c r="AQ971" s="9" t="s">
        <v>22</v>
      </c>
      <c r="AR971" s="8">
        <f t="shared" si="258"/>
        <v>0</v>
      </c>
      <c r="AS971" s="9" t="s">
        <v>23</v>
      </c>
      <c r="AT971" s="8">
        <f t="shared" si="255"/>
        <v>0</v>
      </c>
      <c r="AU971" s="8" t="s">
        <v>21</v>
      </c>
      <c r="AV971" s="10">
        <f t="shared" si="256"/>
        <v>0</v>
      </c>
      <c r="AW971" s="9" t="s">
        <v>24</v>
      </c>
    </row>
    <row r="972" spans="9:49" ht="18.75" customHeight="1">
      <c r="I972" s="3"/>
      <c r="J972" s="4"/>
      <c r="K972" s="25" t="s">
        <v>55</v>
      </c>
      <c r="L972" s="25">
        <f t="shared" si="261"/>
        <v>0</v>
      </c>
      <c r="M972" s="25" t="s">
        <v>21</v>
      </c>
      <c r="N972" s="25">
        <f t="shared" si="262"/>
        <v>0</v>
      </c>
      <c r="O972" s="26" t="s">
        <v>22</v>
      </c>
      <c r="P972" s="25">
        <f t="shared" si="253"/>
        <v>0</v>
      </c>
      <c r="Q972" s="26" t="s">
        <v>22</v>
      </c>
      <c r="R972" s="25">
        <f t="shared" si="259"/>
        <v>0</v>
      </c>
      <c r="S972" s="26" t="s">
        <v>23</v>
      </c>
      <c r="T972" s="25">
        <f t="shared" si="252"/>
        <v>0</v>
      </c>
      <c r="U972" s="27" t="s">
        <v>21</v>
      </c>
      <c r="V972" s="28">
        <f t="shared" si="263"/>
        <v>0</v>
      </c>
      <c r="W972" s="29" t="s">
        <v>24</v>
      </c>
      <c r="X972" s="2"/>
      <c r="Y972" s="8" t="s">
        <v>56</v>
      </c>
      <c r="Z972" s="10">
        <f t="shared" si="254"/>
        <v>0</v>
      </c>
      <c r="AA972" s="9" t="s">
        <v>57</v>
      </c>
      <c r="AB972" s="8">
        <f t="shared" si="264"/>
        <v>0</v>
      </c>
      <c r="AC972" s="8" t="s">
        <v>58</v>
      </c>
      <c r="AK972" s="8" t="s">
        <v>20</v>
      </c>
      <c r="AL972" s="8">
        <f t="shared" si="260"/>
        <v>0</v>
      </c>
      <c r="AM972" s="8" t="s">
        <v>21</v>
      </c>
      <c r="AN972" s="8">
        <f t="shared" si="251"/>
        <v>0</v>
      </c>
      <c r="AO972" s="9" t="s">
        <v>22</v>
      </c>
      <c r="AP972" s="8">
        <f t="shared" si="257"/>
        <v>0</v>
      </c>
      <c r="AQ972" s="9" t="s">
        <v>22</v>
      </c>
      <c r="AR972" s="8">
        <f t="shared" si="258"/>
        <v>0</v>
      </c>
      <c r="AS972" s="9" t="s">
        <v>23</v>
      </c>
      <c r="AT972" s="8">
        <f t="shared" si="255"/>
        <v>0</v>
      </c>
      <c r="AU972" s="8" t="s">
        <v>21</v>
      </c>
      <c r="AV972" s="10">
        <f t="shared" si="256"/>
        <v>0</v>
      </c>
      <c r="AW972" s="9" t="s">
        <v>24</v>
      </c>
    </row>
    <row r="973" spans="9:49" ht="18.75" customHeight="1">
      <c r="I973" s="3"/>
      <c r="J973" s="4"/>
      <c r="K973" s="25" t="s">
        <v>55</v>
      </c>
      <c r="L973" s="25">
        <f t="shared" si="261"/>
        <v>0</v>
      </c>
      <c r="M973" s="25" t="s">
        <v>21</v>
      </c>
      <c r="N973" s="25">
        <f t="shared" si="262"/>
        <v>0</v>
      </c>
      <c r="O973" s="26" t="s">
        <v>22</v>
      </c>
      <c r="P973" s="25">
        <f t="shared" si="253"/>
        <v>0</v>
      </c>
      <c r="Q973" s="26" t="s">
        <v>22</v>
      </c>
      <c r="R973" s="25">
        <f t="shared" si="259"/>
        <v>0</v>
      </c>
      <c r="S973" s="26" t="s">
        <v>23</v>
      </c>
      <c r="T973" s="25">
        <f t="shared" si="252"/>
        <v>0</v>
      </c>
      <c r="U973" s="27" t="s">
        <v>21</v>
      </c>
      <c r="V973" s="28">
        <f t="shared" si="263"/>
        <v>0</v>
      </c>
      <c r="W973" s="29" t="s">
        <v>24</v>
      </c>
      <c r="X973" s="2"/>
      <c r="Y973" s="8" t="s">
        <v>56</v>
      </c>
      <c r="Z973" s="10">
        <f t="shared" si="254"/>
        <v>0</v>
      </c>
      <c r="AA973" s="9" t="s">
        <v>57</v>
      </c>
      <c r="AB973" s="8">
        <f t="shared" si="264"/>
        <v>0</v>
      </c>
      <c r="AC973" s="8" t="s">
        <v>58</v>
      </c>
      <c r="AK973" s="8" t="s">
        <v>20</v>
      </c>
      <c r="AL973" s="8">
        <f t="shared" si="260"/>
        <v>0</v>
      </c>
      <c r="AM973" s="8" t="s">
        <v>21</v>
      </c>
      <c r="AN973" s="8">
        <f t="shared" si="251"/>
        <v>0</v>
      </c>
      <c r="AO973" s="9" t="s">
        <v>22</v>
      </c>
      <c r="AP973" s="8">
        <f t="shared" si="257"/>
        <v>0</v>
      </c>
      <c r="AQ973" s="9" t="s">
        <v>22</v>
      </c>
      <c r="AR973" s="8">
        <f t="shared" si="258"/>
        <v>0</v>
      </c>
      <c r="AS973" s="9" t="s">
        <v>23</v>
      </c>
      <c r="AT973" s="8">
        <f t="shared" si="255"/>
        <v>0</v>
      </c>
      <c r="AU973" s="8" t="s">
        <v>21</v>
      </c>
      <c r="AV973" s="10">
        <f t="shared" si="256"/>
        <v>0</v>
      </c>
      <c r="AW973" s="9" t="s">
        <v>24</v>
      </c>
    </row>
    <row r="974" spans="9:49" ht="18.75" customHeight="1">
      <c r="I974" s="3"/>
      <c r="J974" s="4"/>
      <c r="K974" s="25" t="s">
        <v>55</v>
      </c>
      <c r="L974" s="25">
        <f t="shared" si="261"/>
        <v>0</v>
      </c>
      <c r="M974" s="25" t="s">
        <v>21</v>
      </c>
      <c r="N974" s="25">
        <f t="shared" si="262"/>
        <v>0</v>
      </c>
      <c r="O974" s="26" t="s">
        <v>22</v>
      </c>
      <c r="P974" s="25">
        <f t="shared" si="253"/>
        <v>0</v>
      </c>
      <c r="Q974" s="26" t="s">
        <v>22</v>
      </c>
      <c r="R974" s="25">
        <f t="shared" si="259"/>
        <v>0</v>
      </c>
      <c r="S974" s="26" t="s">
        <v>23</v>
      </c>
      <c r="T974" s="25">
        <f t="shared" si="252"/>
        <v>0</v>
      </c>
      <c r="U974" s="27" t="s">
        <v>21</v>
      </c>
      <c r="V974" s="28">
        <f t="shared" si="263"/>
        <v>0</v>
      </c>
      <c r="W974" s="29" t="s">
        <v>24</v>
      </c>
      <c r="X974" s="2"/>
      <c r="Y974" s="8" t="s">
        <v>56</v>
      </c>
      <c r="Z974" s="10">
        <f t="shared" si="254"/>
        <v>0</v>
      </c>
      <c r="AA974" s="9" t="s">
        <v>57</v>
      </c>
      <c r="AB974" s="8">
        <f t="shared" si="264"/>
        <v>0</v>
      </c>
      <c r="AC974" s="8" t="s">
        <v>58</v>
      </c>
      <c r="AK974" s="8" t="s">
        <v>20</v>
      </c>
      <c r="AL974" s="8">
        <f t="shared" si="260"/>
        <v>0</v>
      </c>
      <c r="AM974" s="8" t="s">
        <v>21</v>
      </c>
      <c r="AN974" s="8">
        <f t="shared" si="251"/>
        <v>0</v>
      </c>
      <c r="AO974" s="9" t="s">
        <v>22</v>
      </c>
      <c r="AP974" s="8">
        <f t="shared" si="257"/>
        <v>0</v>
      </c>
      <c r="AQ974" s="9" t="s">
        <v>22</v>
      </c>
      <c r="AR974" s="8">
        <f t="shared" si="258"/>
        <v>0</v>
      </c>
      <c r="AS974" s="9" t="s">
        <v>23</v>
      </c>
      <c r="AT974" s="8">
        <f t="shared" si="255"/>
        <v>0</v>
      </c>
      <c r="AU974" s="8" t="s">
        <v>21</v>
      </c>
      <c r="AV974" s="10">
        <f t="shared" si="256"/>
        <v>0</v>
      </c>
      <c r="AW974" s="9" t="s">
        <v>24</v>
      </c>
    </row>
    <row r="975" spans="9:49" ht="18.75" customHeight="1">
      <c r="I975" s="3"/>
      <c r="J975" s="4"/>
      <c r="K975" s="25" t="s">
        <v>55</v>
      </c>
      <c r="L975" s="25">
        <f t="shared" si="261"/>
        <v>0</v>
      </c>
      <c r="M975" s="25" t="s">
        <v>21</v>
      </c>
      <c r="N975" s="25">
        <f t="shared" si="262"/>
        <v>0</v>
      </c>
      <c r="O975" s="26" t="s">
        <v>22</v>
      </c>
      <c r="P975" s="25">
        <f t="shared" si="253"/>
        <v>0</v>
      </c>
      <c r="Q975" s="26" t="s">
        <v>22</v>
      </c>
      <c r="R975" s="25">
        <f t="shared" si="259"/>
        <v>0</v>
      </c>
      <c r="S975" s="26" t="s">
        <v>23</v>
      </c>
      <c r="T975" s="25">
        <f t="shared" si="252"/>
        <v>0</v>
      </c>
      <c r="U975" s="27" t="s">
        <v>21</v>
      </c>
      <c r="V975" s="28">
        <f t="shared" si="263"/>
        <v>0</v>
      </c>
      <c r="W975" s="29" t="s">
        <v>24</v>
      </c>
      <c r="X975" s="2"/>
      <c r="Y975" s="8" t="s">
        <v>56</v>
      </c>
      <c r="Z975" s="10">
        <f t="shared" si="254"/>
        <v>0</v>
      </c>
      <c r="AA975" s="9" t="s">
        <v>57</v>
      </c>
      <c r="AB975" s="8">
        <f t="shared" si="264"/>
        <v>0</v>
      </c>
      <c r="AC975" s="8" t="s">
        <v>58</v>
      </c>
      <c r="AK975" s="8" t="s">
        <v>20</v>
      </c>
      <c r="AL975" s="8">
        <f t="shared" si="260"/>
        <v>0</v>
      </c>
      <c r="AM975" s="8" t="s">
        <v>21</v>
      </c>
      <c r="AN975" s="8">
        <f t="shared" si="251"/>
        <v>0</v>
      </c>
      <c r="AO975" s="9" t="s">
        <v>22</v>
      </c>
      <c r="AP975" s="8">
        <f t="shared" si="257"/>
        <v>0</v>
      </c>
      <c r="AQ975" s="9" t="s">
        <v>22</v>
      </c>
      <c r="AR975" s="8">
        <f t="shared" si="258"/>
        <v>0</v>
      </c>
      <c r="AS975" s="9" t="s">
        <v>23</v>
      </c>
      <c r="AT975" s="8">
        <f t="shared" si="255"/>
        <v>0</v>
      </c>
      <c r="AU975" s="8" t="s">
        <v>21</v>
      </c>
      <c r="AV975" s="10">
        <f t="shared" si="256"/>
        <v>0</v>
      </c>
      <c r="AW975" s="9" t="s">
        <v>24</v>
      </c>
    </row>
    <row r="976" spans="9:49" ht="18.75" customHeight="1">
      <c r="I976" s="3"/>
      <c r="J976" s="4"/>
      <c r="K976" s="25" t="s">
        <v>55</v>
      </c>
      <c r="L976" s="25">
        <f t="shared" si="261"/>
        <v>0</v>
      </c>
      <c r="M976" s="25" t="s">
        <v>21</v>
      </c>
      <c r="N976" s="25">
        <f t="shared" si="262"/>
        <v>0</v>
      </c>
      <c r="O976" s="26" t="s">
        <v>22</v>
      </c>
      <c r="P976" s="25">
        <f t="shared" si="253"/>
        <v>0</v>
      </c>
      <c r="Q976" s="26" t="s">
        <v>22</v>
      </c>
      <c r="R976" s="25">
        <f t="shared" si="259"/>
        <v>0</v>
      </c>
      <c r="S976" s="26" t="s">
        <v>23</v>
      </c>
      <c r="T976" s="25">
        <f t="shared" si="252"/>
        <v>0</v>
      </c>
      <c r="U976" s="27" t="s">
        <v>21</v>
      </c>
      <c r="V976" s="28">
        <f t="shared" si="263"/>
        <v>0</v>
      </c>
      <c r="W976" s="29" t="s">
        <v>24</v>
      </c>
      <c r="X976" s="2"/>
      <c r="Y976" s="8" t="s">
        <v>56</v>
      </c>
      <c r="Z976" s="10">
        <f t="shared" si="254"/>
        <v>0</v>
      </c>
      <c r="AA976" s="9" t="s">
        <v>57</v>
      </c>
      <c r="AB976" s="8">
        <f t="shared" si="264"/>
        <v>0</v>
      </c>
      <c r="AC976" s="8" t="s">
        <v>58</v>
      </c>
      <c r="AK976" s="8" t="s">
        <v>20</v>
      </c>
      <c r="AL976" s="8">
        <f t="shared" si="260"/>
        <v>0</v>
      </c>
      <c r="AM976" s="8" t="s">
        <v>21</v>
      </c>
      <c r="AN976" s="8">
        <f t="shared" si="251"/>
        <v>0</v>
      </c>
      <c r="AO976" s="9" t="s">
        <v>22</v>
      </c>
      <c r="AP976" s="8">
        <f t="shared" si="257"/>
        <v>0</v>
      </c>
      <c r="AQ976" s="9" t="s">
        <v>22</v>
      </c>
      <c r="AR976" s="8">
        <f t="shared" si="258"/>
        <v>0</v>
      </c>
      <c r="AS976" s="9" t="s">
        <v>23</v>
      </c>
      <c r="AT976" s="8">
        <f t="shared" si="255"/>
        <v>0</v>
      </c>
      <c r="AU976" s="8" t="s">
        <v>21</v>
      </c>
      <c r="AV976" s="10">
        <f t="shared" si="256"/>
        <v>0</v>
      </c>
      <c r="AW976" s="9" t="s">
        <v>24</v>
      </c>
    </row>
    <row r="977" spans="9:49" ht="18.75" customHeight="1">
      <c r="I977" s="3"/>
      <c r="J977" s="4"/>
      <c r="K977" s="25" t="s">
        <v>55</v>
      </c>
      <c r="L977" s="25">
        <f t="shared" si="261"/>
        <v>0</v>
      </c>
      <c r="M977" s="25" t="s">
        <v>21</v>
      </c>
      <c r="N977" s="25">
        <f t="shared" si="262"/>
        <v>0</v>
      </c>
      <c r="O977" s="26" t="s">
        <v>22</v>
      </c>
      <c r="P977" s="25">
        <f t="shared" si="253"/>
        <v>0</v>
      </c>
      <c r="Q977" s="26" t="s">
        <v>22</v>
      </c>
      <c r="R977" s="25">
        <f t="shared" si="259"/>
        <v>0</v>
      </c>
      <c r="S977" s="26" t="s">
        <v>23</v>
      </c>
      <c r="T977" s="25">
        <f t="shared" si="252"/>
        <v>0</v>
      </c>
      <c r="U977" s="27" t="s">
        <v>21</v>
      </c>
      <c r="V977" s="28">
        <f t="shared" si="263"/>
        <v>0</v>
      </c>
      <c r="W977" s="29" t="s">
        <v>24</v>
      </c>
      <c r="X977" s="2"/>
      <c r="Y977" s="8" t="s">
        <v>56</v>
      </c>
      <c r="Z977" s="10">
        <f t="shared" si="254"/>
        <v>0</v>
      </c>
      <c r="AA977" s="9" t="s">
        <v>57</v>
      </c>
      <c r="AB977" s="8">
        <f t="shared" si="264"/>
        <v>0</v>
      </c>
      <c r="AC977" s="8" t="s">
        <v>58</v>
      </c>
      <c r="AK977" s="8" t="s">
        <v>20</v>
      </c>
      <c r="AL977" s="8">
        <f t="shared" si="260"/>
        <v>0</v>
      </c>
      <c r="AM977" s="8" t="s">
        <v>21</v>
      </c>
      <c r="AN977" s="8">
        <f t="shared" si="251"/>
        <v>0</v>
      </c>
      <c r="AO977" s="9" t="s">
        <v>22</v>
      </c>
      <c r="AP977" s="8">
        <f t="shared" si="257"/>
        <v>0</v>
      </c>
      <c r="AQ977" s="9" t="s">
        <v>22</v>
      </c>
      <c r="AR977" s="8">
        <f t="shared" si="258"/>
        <v>0</v>
      </c>
      <c r="AS977" s="9" t="s">
        <v>23</v>
      </c>
      <c r="AT977" s="8">
        <f t="shared" si="255"/>
        <v>0</v>
      </c>
      <c r="AU977" s="8" t="s">
        <v>21</v>
      </c>
      <c r="AV977" s="10">
        <f t="shared" si="256"/>
        <v>0</v>
      </c>
      <c r="AW977" s="9" t="s">
        <v>24</v>
      </c>
    </row>
    <row r="978" spans="9:49" ht="18.75" customHeight="1">
      <c r="I978" s="3"/>
      <c r="J978" s="4"/>
      <c r="K978" s="25" t="s">
        <v>55</v>
      </c>
      <c r="L978" s="25">
        <f t="shared" si="261"/>
        <v>0</v>
      </c>
      <c r="M978" s="25" t="s">
        <v>21</v>
      </c>
      <c r="N978" s="25">
        <f t="shared" si="262"/>
        <v>0</v>
      </c>
      <c r="O978" s="26" t="s">
        <v>22</v>
      </c>
      <c r="P978" s="25">
        <f t="shared" si="253"/>
        <v>0</v>
      </c>
      <c r="Q978" s="26" t="s">
        <v>22</v>
      </c>
      <c r="R978" s="25">
        <f t="shared" si="259"/>
        <v>0</v>
      </c>
      <c r="S978" s="26" t="s">
        <v>23</v>
      </c>
      <c r="T978" s="25">
        <f t="shared" si="252"/>
        <v>0</v>
      </c>
      <c r="U978" s="27" t="s">
        <v>21</v>
      </c>
      <c r="V978" s="28">
        <f t="shared" si="263"/>
        <v>0</v>
      </c>
      <c r="W978" s="29" t="s">
        <v>24</v>
      </c>
      <c r="X978" s="2"/>
      <c r="Y978" s="8" t="s">
        <v>56</v>
      </c>
      <c r="Z978" s="10">
        <f t="shared" si="254"/>
        <v>0</v>
      </c>
      <c r="AA978" s="9" t="s">
        <v>57</v>
      </c>
      <c r="AB978" s="8">
        <f t="shared" si="264"/>
        <v>0</v>
      </c>
      <c r="AC978" s="8" t="s">
        <v>58</v>
      </c>
      <c r="AK978" s="8" t="s">
        <v>20</v>
      </c>
      <c r="AL978" s="8">
        <f t="shared" si="260"/>
        <v>0</v>
      </c>
      <c r="AM978" s="8" t="s">
        <v>21</v>
      </c>
      <c r="AN978" s="8">
        <f t="shared" si="251"/>
        <v>0</v>
      </c>
      <c r="AO978" s="9" t="s">
        <v>22</v>
      </c>
      <c r="AP978" s="8">
        <f t="shared" si="257"/>
        <v>0</v>
      </c>
      <c r="AQ978" s="9" t="s">
        <v>22</v>
      </c>
      <c r="AR978" s="8">
        <f t="shared" si="258"/>
        <v>0</v>
      </c>
      <c r="AS978" s="9" t="s">
        <v>23</v>
      </c>
      <c r="AT978" s="8">
        <f t="shared" si="255"/>
        <v>0</v>
      </c>
      <c r="AU978" s="8" t="s">
        <v>21</v>
      </c>
      <c r="AV978" s="10">
        <f t="shared" si="256"/>
        <v>0</v>
      </c>
      <c r="AW978" s="9" t="s">
        <v>24</v>
      </c>
    </row>
    <row r="979" spans="9:49" ht="18.75" customHeight="1">
      <c r="I979" s="3"/>
      <c r="J979" s="4"/>
      <c r="K979" s="25" t="s">
        <v>55</v>
      </c>
      <c r="L979" s="25">
        <f t="shared" si="261"/>
        <v>0</v>
      </c>
      <c r="M979" s="25" t="s">
        <v>21</v>
      </c>
      <c r="N979" s="25">
        <f t="shared" si="262"/>
        <v>0</v>
      </c>
      <c r="O979" s="26" t="s">
        <v>22</v>
      </c>
      <c r="P979" s="25">
        <f t="shared" si="253"/>
        <v>0</v>
      </c>
      <c r="Q979" s="26" t="s">
        <v>22</v>
      </c>
      <c r="R979" s="25">
        <f t="shared" si="259"/>
        <v>0</v>
      </c>
      <c r="S979" s="26" t="s">
        <v>23</v>
      </c>
      <c r="T979" s="25">
        <f t="shared" si="252"/>
        <v>0</v>
      </c>
      <c r="U979" s="27" t="s">
        <v>21</v>
      </c>
      <c r="V979" s="28">
        <f t="shared" si="263"/>
        <v>0</v>
      </c>
      <c r="W979" s="29" t="s">
        <v>24</v>
      </c>
      <c r="X979" s="2"/>
      <c r="Y979" s="8" t="s">
        <v>56</v>
      </c>
      <c r="Z979" s="10">
        <f t="shared" si="254"/>
        <v>0</v>
      </c>
      <c r="AA979" s="9" t="s">
        <v>57</v>
      </c>
      <c r="AB979" s="8">
        <f t="shared" si="264"/>
        <v>0</v>
      </c>
      <c r="AC979" s="8" t="s">
        <v>58</v>
      </c>
      <c r="AK979" s="8" t="s">
        <v>20</v>
      </c>
      <c r="AL979" s="8">
        <f t="shared" si="260"/>
        <v>0</v>
      </c>
      <c r="AM979" s="8" t="s">
        <v>21</v>
      </c>
      <c r="AN979" s="8">
        <f t="shared" si="251"/>
        <v>0</v>
      </c>
      <c r="AO979" s="9" t="s">
        <v>22</v>
      </c>
      <c r="AP979" s="8">
        <f t="shared" si="257"/>
        <v>0</v>
      </c>
      <c r="AQ979" s="9" t="s">
        <v>22</v>
      </c>
      <c r="AR979" s="8">
        <f t="shared" si="258"/>
        <v>0</v>
      </c>
      <c r="AS979" s="9" t="s">
        <v>23</v>
      </c>
      <c r="AT979" s="8">
        <f t="shared" si="255"/>
        <v>0</v>
      </c>
      <c r="AU979" s="8" t="s">
        <v>21</v>
      </c>
      <c r="AV979" s="10">
        <f t="shared" si="256"/>
        <v>0</v>
      </c>
      <c r="AW979" s="9" t="s">
        <v>24</v>
      </c>
    </row>
    <row r="980" spans="9:49" ht="18.75" customHeight="1">
      <c r="I980" s="3"/>
      <c r="J980" s="4"/>
      <c r="K980" s="25" t="s">
        <v>55</v>
      </c>
      <c r="L980" s="25">
        <f t="shared" si="261"/>
        <v>0</v>
      </c>
      <c r="M980" s="25" t="s">
        <v>21</v>
      </c>
      <c r="N980" s="25">
        <f t="shared" si="262"/>
        <v>0</v>
      </c>
      <c r="O980" s="26" t="s">
        <v>22</v>
      </c>
      <c r="P980" s="25">
        <f t="shared" si="253"/>
        <v>0</v>
      </c>
      <c r="Q980" s="26" t="s">
        <v>22</v>
      </c>
      <c r="R980" s="25">
        <f t="shared" si="259"/>
        <v>0</v>
      </c>
      <c r="S980" s="26" t="s">
        <v>23</v>
      </c>
      <c r="T980" s="25">
        <f t="shared" si="252"/>
        <v>0</v>
      </c>
      <c r="U980" s="27" t="s">
        <v>21</v>
      </c>
      <c r="V980" s="28">
        <f t="shared" si="263"/>
        <v>0</v>
      </c>
      <c r="W980" s="29" t="s">
        <v>24</v>
      </c>
      <c r="X980" s="2"/>
      <c r="Y980" s="8" t="s">
        <v>56</v>
      </c>
      <c r="Z980" s="10">
        <f t="shared" si="254"/>
        <v>0</v>
      </c>
      <c r="AA980" s="9" t="s">
        <v>57</v>
      </c>
      <c r="AB980" s="8">
        <f t="shared" si="264"/>
        <v>0</v>
      </c>
      <c r="AC980" s="8" t="s">
        <v>58</v>
      </c>
      <c r="AK980" s="8" t="s">
        <v>20</v>
      </c>
      <c r="AL980" s="8">
        <f t="shared" si="260"/>
        <v>0</v>
      </c>
      <c r="AM980" s="8" t="s">
        <v>21</v>
      </c>
      <c r="AN980" s="8">
        <f t="shared" ref="AN980:AN1000" si="265">B980</f>
        <v>0</v>
      </c>
      <c r="AO980" s="9" t="s">
        <v>22</v>
      </c>
      <c r="AP980" s="8">
        <f t="shared" si="257"/>
        <v>0</v>
      </c>
      <c r="AQ980" s="9" t="s">
        <v>22</v>
      </c>
      <c r="AR980" s="8">
        <f t="shared" si="258"/>
        <v>0</v>
      </c>
      <c r="AS980" s="9" t="s">
        <v>23</v>
      </c>
      <c r="AT980" s="8">
        <f t="shared" si="255"/>
        <v>0</v>
      </c>
      <c r="AU980" s="8" t="s">
        <v>21</v>
      </c>
      <c r="AV980" s="10">
        <f t="shared" si="256"/>
        <v>0</v>
      </c>
      <c r="AW980" s="9" t="s">
        <v>24</v>
      </c>
    </row>
    <row r="981" spans="9:49" ht="18.75" customHeight="1">
      <c r="I981" s="3"/>
      <c r="J981" s="4"/>
      <c r="K981" s="25" t="s">
        <v>55</v>
      </c>
      <c r="L981" s="25">
        <f t="shared" si="261"/>
        <v>0</v>
      </c>
      <c r="M981" s="25" t="s">
        <v>21</v>
      </c>
      <c r="N981" s="25">
        <f t="shared" si="262"/>
        <v>0</v>
      </c>
      <c r="O981" s="26" t="s">
        <v>22</v>
      </c>
      <c r="P981" s="25">
        <f t="shared" si="253"/>
        <v>0</v>
      </c>
      <c r="Q981" s="26" t="s">
        <v>22</v>
      </c>
      <c r="R981" s="25">
        <f t="shared" si="259"/>
        <v>0</v>
      </c>
      <c r="S981" s="26" t="s">
        <v>23</v>
      </c>
      <c r="T981" s="25">
        <f t="shared" si="252"/>
        <v>0</v>
      </c>
      <c r="U981" s="27" t="s">
        <v>21</v>
      </c>
      <c r="V981" s="28">
        <f t="shared" si="263"/>
        <v>0</v>
      </c>
      <c r="W981" s="29" t="s">
        <v>24</v>
      </c>
      <c r="X981" s="2"/>
      <c r="Y981" s="8" t="s">
        <v>56</v>
      </c>
      <c r="Z981" s="10">
        <f t="shared" si="254"/>
        <v>0</v>
      </c>
      <c r="AA981" s="9" t="s">
        <v>57</v>
      </c>
      <c r="AB981" s="8">
        <f t="shared" si="264"/>
        <v>0</v>
      </c>
      <c r="AC981" s="8" t="s">
        <v>58</v>
      </c>
      <c r="AK981" s="8" t="s">
        <v>20</v>
      </c>
      <c r="AL981" s="8">
        <f t="shared" si="260"/>
        <v>0</v>
      </c>
      <c r="AM981" s="8" t="s">
        <v>21</v>
      </c>
      <c r="AN981" s="8">
        <f t="shared" si="265"/>
        <v>0</v>
      </c>
      <c r="AO981" s="9" t="s">
        <v>22</v>
      </c>
      <c r="AP981" s="8">
        <f t="shared" si="257"/>
        <v>0</v>
      </c>
      <c r="AQ981" s="9" t="s">
        <v>22</v>
      </c>
      <c r="AR981" s="8">
        <f t="shared" si="258"/>
        <v>0</v>
      </c>
      <c r="AS981" s="9" t="s">
        <v>23</v>
      </c>
      <c r="AT981" s="8">
        <f t="shared" si="255"/>
        <v>0</v>
      </c>
      <c r="AU981" s="8" t="s">
        <v>21</v>
      </c>
      <c r="AV981" s="10">
        <f t="shared" si="256"/>
        <v>0</v>
      </c>
      <c r="AW981" s="9" t="s">
        <v>24</v>
      </c>
    </row>
    <row r="982" spans="9:49" ht="18.75" customHeight="1">
      <c r="I982" s="3"/>
      <c r="J982" s="4"/>
      <c r="K982" s="25" t="s">
        <v>55</v>
      </c>
      <c r="L982" s="25">
        <f t="shared" si="261"/>
        <v>0</v>
      </c>
      <c r="M982" s="25" t="s">
        <v>21</v>
      </c>
      <c r="N982" s="25">
        <f t="shared" si="262"/>
        <v>0</v>
      </c>
      <c r="O982" s="26" t="s">
        <v>22</v>
      </c>
      <c r="P982" s="25">
        <f t="shared" si="253"/>
        <v>0</v>
      </c>
      <c r="Q982" s="26" t="s">
        <v>22</v>
      </c>
      <c r="R982" s="25">
        <f t="shared" si="259"/>
        <v>0</v>
      </c>
      <c r="S982" s="26" t="s">
        <v>23</v>
      </c>
      <c r="T982" s="25">
        <f t="shared" si="252"/>
        <v>0</v>
      </c>
      <c r="U982" s="27" t="s">
        <v>21</v>
      </c>
      <c r="V982" s="28">
        <f t="shared" si="263"/>
        <v>0</v>
      </c>
      <c r="W982" s="29" t="s">
        <v>24</v>
      </c>
      <c r="X982" s="2"/>
      <c r="Y982" s="8" t="s">
        <v>56</v>
      </c>
      <c r="Z982" s="10">
        <f t="shared" si="254"/>
        <v>0</v>
      </c>
      <c r="AA982" s="9" t="s">
        <v>57</v>
      </c>
      <c r="AB982" s="8">
        <f t="shared" si="264"/>
        <v>0</v>
      </c>
      <c r="AC982" s="8" t="s">
        <v>58</v>
      </c>
      <c r="AK982" s="8" t="s">
        <v>20</v>
      </c>
      <c r="AL982" s="8">
        <f t="shared" si="260"/>
        <v>0</v>
      </c>
      <c r="AM982" s="8" t="s">
        <v>21</v>
      </c>
      <c r="AN982" s="8">
        <f t="shared" si="265"/>
        <v>0</v>
      </c>
      <c r="AO982" s="9" t="s">
        <v>22</v>
      </c>
      <c r="AP982" s="8">
        <f t="shared" si="257"/>
        <v>0</v>
      </c>
      <c r="AQ982" s="9" t="s">
        <v>22</v>
      </c>
      <c r="AR982" s="8">
        <f t="shared" si="258"/>
        <v>0</v>
      </c>
      <c r="AS982" s="9" t="s">
        <v>23</v>
      </c>
      <c r="AT982" s="8">
        <f t="shared" si="255"/>
        <v>0</v>
      </c>
      <c r="AU982" s="8" t="s">
        <v>21</v>
      </c>
      <c r="AV982" s="10">
        <f t="shared" si="256"/>
        <v>0</v>
      </c>
      <c r="AW982" s="9" t="s">
        <v>24</v>
      </c>
    </row>
    <row r="983" spans="9:49" ht="18.75" customHeight="1">
      <c r="I983" s="3"/>
      <c r="J983" s="4"/>
      <c r="K983" s="25" t="s">
        <v>55</v>
      </c>
      <c r="L983" s="25">
        <f t="shared" si="261"/>
        <v>0</v>
      </c>
      <c r="M983" s="25" t="s">
        <v>21</v>
      </c>
      <c r="N983" s="25">
        <f t="shared" si="262"/>
        <v>0</v>
      </c>
      <c r="O983" s="26" t="s">
        <v>22</v>
      </c>
      <c r="P983" s="25">
        <f t="shared" si="253"/>
        <v>0</v>
      </c>
      <c r="Q983" s="26" t="s">
        <v>22</v>
      </c>
      <c r="R983" s="25">
        <f t="shared" si="259"/>
        <v>0</v>
      </c>
      <c r="S983" s="26" t="s">
        <v>23</v>
      </c>
      <c r="T983" s="25">
        <f t="shared" si="252"/>
        <v>0</v>
      </c>
      <c r="U983" s="27" t="s">
        <v>21</v>
      </c>
      <c r="V983" s="28">
        <f t="shared" si="263"/>
        <v>0</v>
      </c>
      <c r="W983" s="29" t="s">
        <v>24</v>
      </c>
      <c r="X983" s="2"/>
      <c r="Y983" s="8" t="s">
        <v>56</v>
      </c>
      <c r="Z983" s="10">
        <f t="shared" si="254"/>
        <v>0</v>
      </c>
      <c r="AA983" s="9" t="s">
        <v>57</v>
      </c>
      <c r="AB983" s="8">
        <f t="shared" si="264"/>
        <v>0</v>
      </c>
      <c r="AC983" s="8" t="s">
        <v>58</v>
      </c>
      <c r="AK983" s="8" t="s">
        <v>20</v>
      </c>
      <c r="AL983" s="8">
        <f t="shared" si="260"/>
        <v>0</v>
      </c>
      <c r="AM983" s="8" t="s">
        <v>21</v>
      </c>
      <c r="AN983" s="8">
        <f t="shared" si="265"/>
        <v>0</v>
      </c>
      <c r="AO983" s="9" t="s">
        <v>22</v>
      </c>
      <c r="AP983" s="8">
        <f t="shared" si="257"/>
        <v>0</v>
      </c>
      <c r="AQ983" s="9" t="s">
        <v>22</v>
      </c>
      <c r="AR983" s="8">
        <f t="shared" si="258"/>
        <v>0</v>
      </c>
      <c r="AS983" s="9" t="s">
        <v>23</v>
      </c>
      <c r="AT983" s="8">
        <f t="shared" si="255"/>
        <v>0</v>
      </c>
      <c r="AU983" s="8" t="s">
        <v>21</v>
      </c>
      <c r="AV983" s="10">
        <f t="shared" si="256"/>
        <v>0</v>
      </c>
      <c r="AW983" s="9" t="s">
        <v>24</v>
      </c>
    </row>
    <row r="984" spans="9:49" ht="18.75" customHeight="1">
      <c r="I984" s="3"/>
      <c r="J984" s="4"/>
      <c r="K984" s="25" t="s">
        <v>55</v>
      </c>
      <c r="L984" s="25">
        <f t="shared" si="261"/>
        <v>0</v>
      </c>
      <c r="M984" s="25" t="s">
        <v>21</v>
      </c>
      <c r="N984" s="25">
        <f t="shared" si="262"/>
        <v>0</v>
      </c>
      <c r="O984" s="26" t="s">
        <v>22</v>
      </c>
      <c r="P984" s="25">
        <f t="shared" si="253"/>
        <v>0</v>
      </c>
      <c r="Q984" s="26" t="s">
        <v>22</v>
      </c>
      <c r="R984" s="25">
        <f t="shared" si="259"/>
        <v>0</v>
      </c>
      <c r="S984" s="26" t="s">
        <v>23</v>
      </c>
      <c r="T984" s="25">
        <f t="shared" si="252"/>
        <v>0</v>
      </c>
      <c r="U984" s="27" t="s">
        <v>21</v>
      </c>
      <c r="V984" s="28">
        <f t="shared" si="263"/>
        <v>0</v>
      </c>
      <c r="W984" s="29" t="s">
        <v>24</v>
      </c>
      <c r="X984" s="2"/>
      <c r="Y984" s="8" t="s">
        <v>56</v>
      </c>
      <c r="Z984" s="10">
        <f t="shared" si="254"/>
        <v>0</v>
      </c>
      <c r="AA984" s="9" t="s">
        <v>57</v>
      </c>
      <c r="AB984" s="8">
        <f t="shared" si="264"/>
        <v>0</v>
      </c>
      <c r="AC984" s="8" t="s">
        <v>58</v>
      </c>
      <c r="AK984" s="8" t="s">
        <v>20</v>
      </c>
      <c r="AL984" s="8">
        <f t="shared" si="260"/>
        <v>0</v>
      </c>
      <c r="AM984" s="8" t="s">
        <v>21</v>
      </c>
      <c r="AN984" s="8">
        <f t="shared" si="265"/>
        <v>0</v>
      </c>
      <c r="AO984" s="9" t="s">
        <v>22</v>
      </c>
      <c r="AP984" s="8">
        <f t="shared" si="257"/>
        <v>0</v>
      </c>
      <c r="AQ984" s="9" t="s">
        <v>22</v>
      </c>
      <c r="AR984" s="8">
        <f t="shared" si="258"/>
        <v>0</v>
      </c>
      <c r="AS984" s="9" t="s">
        <v>23</v>
      </c>
      <c r="AT984" s="8">
        <f t="shared" si="255"/>
        <v>0</v>
      </c>
      <c r="AU984" s="8" t="s">
        <v>21</v>
      </c>
      <c r="AV984" s="10">
        <f t="shared" si="256"/>
        <v>0</v>
      </c>
      <c r="AW984" s="9" t="s">
        <v>24</v>
      </c>
    </row>
    <row r="985" spans="9:49" ht="18.75" customHeight="1">
      <c r="I985" s="3"/>
      <c r="J985" s="4"/>
      <c r="K985" s="25" t="s">
        <v>55</v>
      </c>
      <c r="L985" s="25">
        <f t="shared" si="261"/>
        <v>0</v>
      </c>
      <c r="M985" s="25" t="s">
        <v>21</v>
      </c>
      <c r="N985" s="25">
        <f t="shared" si="262"/>
        <v>0</v>
      </c>
      <c r="O985" s="26" t="s">
        <v>22</v>
      </c>
      <c r="P985" s="25">
        <f t="shared" si="253"/>
        <v>0</v>
      </c>
      <c r="Q985" s="26" t="s">
        <v>22</v>
      </c>
      <c r="R985" s="25">
        <f t="shared" si="259"/>
        <v>0</v>
      </c>
      <c r="S985" s="26" t="s">
        <v>23</v>
      </c>
      <c r="T985" s="25">
        <f t="shared" ref="T985:T998" si="266">H985</f>
        <v>0</v>
      </c>
      <c r="U985" s="27" t="s">
        <v>21</v>
      </c>
      <c r="V985" s="28">
        <f t="shared" si="263"/>
        <v>0</v>
      </c>
      <c r="W985" s="29" t="s">
        <v>24</v>
      </c>
      <c r="X985" s="2"/>
      <c r="Y985" s="8" t="s">
        <v>56</v>
      </c>
      <c r="Z985" s="10">
        <f t="shared" si="254"/>
        <v>0</v>
      </c>
      <c r="AA985" s="9" t="s">
        <v>57</v>
      </c>
      <c r="AB985" s="8">
        <f t="shared" si="264"/>
        <v>0</v>
      </c>
      <c r="AC985" s="8" t="s">
        <v>58</v>
      </c>
      <c r="AK985" s="8" t="s">
        <v>20</v>
      </c>
      <c r="AL985" s="8">
        <f t="shared" si="260"/>
        <v>0</v>
      </c>
      <c r="AM985" s="8" t="s">
        <v>21</v>
      </c>
      <c r="AN985" s="8">
        <f t="shared" si="265"/>
        <v>0</v>
      </c>
      <c r="AO985" s="9" t="s">
        <v>22</v>
      </c>
      <c r="AP985" s="8">
        <f t="shared" si="257"/>
        <v>0</v>
      </c>
      <c r="AQ985" s="9" t="s">
        <v>22</v>
      </c>
      <c r="AR985" s="8">
        <f t="shared" si="258"/>
        <v>0</v>
      </c>
      <c r="AS985" s="9" t="s">
        <v>23</v>
      </c>
      <c r="AT985" s="8">
        <f t="shared" si="255"/>
        <v>0</v>
      </c>
      <c r="AU985" s="8" t="s">
        <v>21</v>
      </c>
      <c r="AV985" s="10">
        <f t="shared" si="256"/>
        <v>0</v>
      </c>
      <c r="AW985" s="9" t="s">
        <v>24</v>
      </c>
    </row>
    <row r="986" spans="9:49" ht="18.75" customHeight="1">
      <c r="I986" s="3"/>
      <c r="J986" s="4"/>
      <c r="K986" s="25" t="s">
        <v>55</v>
      </c>
      <c r="L986" s="25">
        <f t="shared" si="261"/>
        <v>0</v>
      </c>
      <c r="M986" s="25" t="s">
        <v>21</v>
      </c>
      <c r="N986" s="25">
        <f t="shared" si="262"/>
        <v>0</v>
      </c>
      <c r="O986" s="26" t="s">
        <v>22</v>
      </c>
      <c r="P986" s="25">
        <f t="shared" ref="P986:P998" si="267">C986</f>
        <v>0</v>
      </c>
      <c r="Q986" s="26" t="s">
        <v>22</v>
      </c>
      <c r="R986" s="25">
        <f t="shared" si="259"/>
        <v>0</v>
      </c>
      <c r="S986" s="26" t="s">
        <v>23</v>
      </c>
      <c r="T986" s="25">
        <f t="shared" si="266"/>
        <v>0</v>
      </c>
      <c r="U986" s="27" t="s">
        <v>21</v>
      </c>
      <c r="V986" s="28">
        <f t="shared" si="263"/>
        <v>0</v>
      </c>
      <c r="W986" s="29" t="s">
        <v>24</v>
      </c>
      <c r="X986" s="2"/>
      <c r="Y986" s="8" t="s">
        <v>56</v>
      </c>
      <c r="Z986" s="10">
        <f t="shared" si="254"/>
        <v>0</v>
      </c>
      <c r="AA986" s="9" t="s">
        <v>57</v>
      </c>
      <c r="AB986" s="8">
        <f t="shared" si="264"/>
        <v>0</v>
      </c>
      <c r="AC986" s="8" t="s">
        <v>58</v>
      </c>
      <c r="AK986" s="8" t="s">
        <v>20</v>
      </c>
      <c r="AL986" s="8">
        <f t="shared" si="260"/>
        <v>0</v>
      </c>
      <c r="AM986" s="8" t="s">
        <v>21</v>
      </c>
      <c r="AN986" s="8">
        <f t="shared" si="265"/>
        <v>0</v>
      </c>
      <c r="AO986" s="9" t="s">
        <v>22</v>
      </c>
      <c r="AP986" s="8">
        <f t="shared" si="257"/>
        <v>0</v>
      </c>
      <c r="AQ986" s="9" t="s">
        <v>22</v>
      </c>
      <c r="AR986" s="8">
        <f t="shared" si="258"/>
        <v>0</v>
      </c>
      <c r="AS986" s="9" t="s">
        <v>23</v>
      </c>
      <c r="AT986" s="8">
        <f t="shared" si="255"/>
        <v>0</v>
      </c>
      <c r="AU986" s="8" t="s">
        <v>21</v>
      </c>
      <c r="AV986" s="10">
        <f t="shared" si="256"/>
        <v>0</v>
      </c>
      <c r="AW986" s="9" t="s">
        <v>24</v>
      </c>
    </row>
    <row r="987" spans="9:49" ht="18.75" customHeight="1">
      <c r="I987" s="3"/>
      <c r="J987" s="4"/>
      <c r="K987" s="25" t="s">
        <v>55</v>
      </c>
      <c r="L987" s="25">
        <f t="shared" si="261"/>
        <v>0</v>
      </c>
      <c r="M987" s="25" t="s">
        <v>21</v>
      </c>
      <c r="N987" s="25">
        <f t="shared" si="262"/>
        <v>0</v>
      </c>
      <c r="O987" s="26" t="s">
        <v>22</v>
      </c>
      <c r="P987" s="25">
        <f t="shared" si="267"/>
        <v>0</v>
      </c>
      <c r="Q987" s="26" t="s">
        <v>22</v>
      </c>
      <c r="R987" s="25">
        <f t="shared" si="259"/>
        <v>0</v>
      </c>
      <c r="S987" s="26" t="s">
        <v>23</v>
      </c>
      <c r="T987" s="25">
        <f t="shared" si="266"/>
        <v>0</v>
      </c>
      <c r="U987" s="27" t="s">
        <v>21</v>
      </c>
      <c r="V987" s="28">
        <f t="shared" si="263"/>
        <v>0</v>
      </c>
      <c r="W987" s="29" t="s">
        <v>24</v>
      </c>
      <c r="X987" s="2"/>
      <c r="Y987" s="8" t="s">
        <v>56</v>
      </c>
      <c r="Z987" s="10">
        <f t="shared" si="254"/>
        <v>0</v>
      </c>
      <c r="AA987" s="9" t="s">
        <v>57</v>
      </c>
      <c r="AB987" s="8">
        <f t="shared" si="264"/>
        <v>0</v>
      </c>
      <c r="AC987" s="8" t="s">
        <v>58</v>
      </c>
      <c r="AK987" s="8" t="s">
        <v>20</v>
      </c>
      <c r="AL987" s="8">
        <f t="shared" si="260"/>
        <v>0</v>
      </c>
      <c r="AM987" s="8" t="s">
        <v>21</v>
      </c>
      <c r="AN987" s="8">
        <f t="shared" si="265"/>
        <v>0</v>
      </c>
      <c r="AO987" s="9" t="s">
        <v>22</v>
      </c>
      <c r="AP987" s="8">
        <f t="shared" si="257"/>
        <v>0</v>
      </c>
      <c r="AQ987" s="9" t="s">
        <v>22</v>
      </c>
      <c r="AR987" s="8">
        <f t="shared" si="258"/>
        <v>0</v>
      </c>
      <c r="AS987" s="9" t="s">
        <v>23</v>
      </c>
      <c r="AT987" s="8">
        <f t="shared" si="255"/>
        <v>0</v>
      </c>
      <c r="AU987" s="8" t="s">
        <v>21</v>
      </c>
      <c r="AV987" s="10">
        <f t="shared" si="256"/>
        <v>0</v>
      </c>
      <c r="AW987" s="9" t="s">
        <v>24</v>
      </c>
    </row>
    <row r="988" spans="9:49" ht="18.75" customHeight="1">
      <c r="I988" s="3"/>
      <c r="J988" s="4"/>
      <c r="K988" s="25" t="s">
        <v>55</v>
      </c>
      <c r="L988" s="25">
        <f t="shared" si="261"/>
        <v>0</v>
      </c>
      <c r="M988" s="25" t="s">
        <v>21</v>
      </c>
      <c r="N988" s="25">
        <f t="shared" si="262"/>
        <v>0</v>
      </c>
      <c r="O988" s="26" t="s">
        <v>22</v>
      </c>
      <c r="P988" s="25">
        <f t="shared" si="267"/>
        <v>0</v>
      </c>
      <c r="Q988" s="26" t="s">
        <v>22</v>
      </c>
      <c r="R988" s="25">
        <f t="shared" si="259"/>
        <v>0</v>
      </c>
      <c r="S988" s="26" t="s">
        <v>23</v>
      </c>
      <c r="T988" s="25">
        <f t="shared" si="266"/>
        <v>0</v>
      </c>
      <c r="U988" s="27" t="s">
        <v>21</v>
      </c>
      <c r="V988" s="28">
        <f t="shared" si="263"/>
        <v>0</v>
      </c>
      <c r="W988" s="29" t="s">
        <v>24</v>
      </c>
      <c r="X988" s="2"/>
      <c r="Y988" s="8" t="s">
        <v>56</v>
      </c>
      <c r="Z988" s="10">
        <f t="shared" si="254"/>
        <v>0</v>
      </c>
      <c r="AA988" s="9" t="s">
        <v>57</v>
      </c>
      <c r="AB988" s="8">
        <f t="shared" si="264"/>
        <v>0</v>
      </c>
      <c r="AC988" s="8" t="s">
        <v>58</v>
      </c>
      <c r="AK988" s="8" t="s">
        <v>20</v>
      </c>
      <c r="AL988" s="8">
        <f t="shared" si="260"/>
        <v>0</v>
      </c>
      <c r="AM988" s="8" t="s">
        <v>21</v>
      </c>
      <c r="AN988" s="8">
        <f t="shared" si="265"/>
        <v>0</v>
      </c>
      <c r="AO988" s="9" t="s">
        <v>22</v>
      </c>
      <c r="AP988" s="8">
        <f t="shared" si="257"/>
        <v>0</v>
      </c>
      <c r="AQ988" s="9" t="s">
        <v>22</v>
      </c>
      <c r="AR988" s="8">
        <f t="shared" si="258"/>
        <v>0</v>
      </c>
      <c r="AS988" s="9" t="s">
        <v>23</v>
      </c>
      <c r="AT988" s="8">
        <f t="shared" si="255"/>
        <v>0</v>
      </c>
      <c r="AU988" s="8" t="s">
        <v>21</v>
      </c>
      <c r="AV988" s="10">
        <f t="shared" si="256"/>
        <v>0</v>
      </c>
      <c r="AW988" s="9" t="s">
        <v>24</v>
      </c>
    </row>
    <row r="989" spans="9:49" ht="18.75" customHeight="1">
      <c r="I989" s="3"/>
      <c r="J989" s="4"/>
      <c r="K989" s="25" t="s">
        <v>55</v>
      </c>
      <c r="L989" s="25">
        <f t="shared" si="261"/>
        <v>0</v>
      </c>
      <c r="M989" s="25" t="s">
        <v>21</v>
      </c>
      <c r="N989" s="25">
        <f t="shared" si="262"/>
        <v>0</v>
      </c>
      <c r="O989" s="26" t="s">
        <v>22</v>
      </c>
      <c r="P989" s="25">
        <f t="shared" si="267"/>
        <v>0</v>
      </c>
      <c r="Q989" s="26" t="s">
        <v>22</v>
      </c>
      <c r="R989" s="25">
        <f t="shared" si="259"/>
        <v>0</v>
      </c>
      <c r="S989" s="26" t="s">
        <v>23</v>
      </c>
      <c r="T989" s="25">
        <f t="shared" si="266"/>
        <v>0</v>
      </c>
      <c r="U989" s="27" t="s">
        <v>21</v>
      </c>
      <c r="V989" s="28">
        <f t="shared" si="263"/>
        <v>0</v>
      </c>
      <c r="W989" s="29" t="s">
        <v>24</v>
      </c>
      <c r="X989" s="2"/>
      <c r="Y989" s="8" t="s">
        <v>56</v>
      </c>
      <c r="Z989" s="10">
        <f t="shared" si="254"/>
        <v>0</v>
      </c>
      <c r="AA989" s="9" t="s">
        <v>57</v>
      </c>
      <c r="AB989" s="8">
        <f t="shared" si="264"/>
        <v>0</v>
      </c>
      <c r="AC989" s="8" t="s">
        <v>58</v>
      </c>
      <c r="AK989" s="8" t="s">
        <v>20</v>
      </c>
      <c r="AL989" s="8">
        <f t="shared" si="260"/>
        <v>0</v>
      </c>
      <c r="AM989" s="8" t="s">
        <v>21</v>
      </c>
      <c r="AN989" s="8">
        <f t="shared" si="265"/>
        <v>0</v>
      </c>
      <c r="AO989" s="9" t="s">
        <v>22</v>
      </c>
      <c r="AP989" s="8">
        <f t="shared" si="257"/>
        <v>0</v>
      </c>
      <c r="AQ989" s="9" t="s">
        <v>22</v>
      </c>
      <c r="AR989" s="8">
        <f t="shared" si="258"/>
        <v>0</v>
      </c>
      <c r="AS989" s="9" t="s">
        <v>23</v>
      </c>
      <c r="AT989" s="8">
        <f t="shared" si="255"/>
        <v>0</v>
      </c>
      <c r="AU989" s="8" t="s">
        <v>21</v>
      </c>
      <c r="AV989" s="10">
        <f t="shared" si="256"/>
        <v>0</v>
      </c>
      <c r="AW989" s="9" t="s">
        <v>24</v>
      </c>
    </row>
    <row r="990" spans="9:49" ht="18.75" customHeight="1">
      <c r="I990" s="3"/>
      <c r="J990" s="4"/>
      <c r="K990" s="25" t="s">
        <v>55</v>
      </c>
      <c r="L990" s="25">
        <f t="shared" si="261"/>
        <v>0</v>
      </c>
      <c r="M990" s="25" t="s">
        <v>21</v>
      </c>
      <c r="N990" s="25">
        <f t="shared" si="262"/>
        <v>0</v>
      </c>
      <c r="O990" s="26" t="s">
        <v>22</v>
      </c>
      <c r="P990" s="25">
        <f t="shared" si="267"/>
        <v>0</v>
      </c>
      <c r="Q990" s="26" t="s">
        <v>22</v>
      </c>
      <c r="R990" s="25">
        <f t="shared" si="259"/>
        <v>0</v>
      </c>
      <c r="S990" s="26" t="s">
        <v>23</v>
      </c>
      <c r="T990" s="25">
        <f t="shared" si="266"/>
        <v>0</v>
      </c>
      <c r="U990" s="27" t="s">
        <v>21</v>
      </c>
      <c r="V990" s="28">
        <f t="shared" si="263"/>
        <v>0</v>
      </c>
      <c r="W990" s="29" t="s">
        <v>24</v>
      </c>
      <c r="X990" s="2"/>
      <c r="Y990" s="8" t="s">
        <v>56</v>
      </c>
      <c r="Z990" s="10">
        <f t="shared" si="254"/>
        <v>0</v>
      </c>
      <c r="AA990" s="9" t="s">
        <v>57</v>
      </c>
      <c r="AB990" s="8">
        <f t="shared" si="264"/>
        <v>0</v>
      </c>
      <c r="AC990" s="8" t="s">
        <v>58</v>
      </c>
      <c r="AK990" s="8" t="s">
        <v>20</v>
      </c>
      <c r="AL990" s="8">
        <f t="shared" si="260"/>
        <v>0</v>
      </c>
      <c r="AM990" s="8" t="s">
        <v>21</v>
      </c>
      <c r="AN990" s="8">
        <f t="shared" si="265"/>
        <v>0</v>
      </c>
      <c r="AO990" s="9" t="s">
        <v>22</v>
      </c>
      <c r="AP990" s="8">
        <f t="shared" si="257"/>
        <v>0</v>
      </c>
      <c r="AQ990" s="9" t="s">
        <v>22</v>
      </c>
      <c r="AR990" s="8">
        <f t="shared" si="258"/>
        <v>0</v>
      </c>
      <c r="AS990" s="9" t="s">
        <v>23</v>
      </c>
      <c r="AT990" s="8">
        <f t="shared" si="255"/>
        <v>0</v>
      </c>
      <c r="AU990" s="8" t="s">
        <v>21</v>
      </c>
      <c r="AV990" s="10">
        <f t="shared" si="256"/>
        <v>0</v>
      </c>
      <c r="AW990" s="9" t="s">
        <v>24</v>
      </c>
    </row>
    <row r="991" spans="9:49" ht="18.75" customHeight="1">
      <c r="I991" s="3"/>
      <c r="J991" s="4"/>
      <c r="K991" s="25" t="s">
        <v>55</v>
      </c>
      <c r="L991" s="25">
        <f t="shared" si="261"/>
        <v>0</v>
      </c>
      <c r="M991" s="25" t="s">
        <v>21</v>
      </c>
      <c r="N991" s="25">
        <f t="shared" si="262"/>
        <v>0</v>
      </c>
      <c r="O991" s="26" t="s">
        <v>22</v>
      </c>
      <c r="P991" s="25">
        <f t="shared" si="267"/>
        <v>0</v>
      </c>
      <c r="Q991" s="26" t="s">
        <v>22</v>
      </c>
      <c r="R991" s="25">
        <f t="shared" si="259"/>
        <v>0</v>
      </c>
      <c r="S991" s="26" t="s">
        <v>23</v>
      </c>
      <c r="T991" s="25">
        <f t="shared" si="266"/>
        <v>0</v>
      </c>
      <c r="U991" s="27" t="s">
        <v>21</v>
      </c>
      <c r="V991" s="28">
        <f t="shared" si="263"/>
        <v>0</v>
      </c>
      <c r="W991" s="29" t="s">
        <v>24</v>
      </c>
      <c r="X991" s="2"/>
      <c r="Y991" s="8" t="s">
        <v>56</v>
      </c>
      <c r="Z991" s="10">
        <f t="shared" si="254"/>
        <v>0</v>
      </c>
      <c r="AA991" s="9" t="s">
        <v>57</v>
      </c>
      <c r="AB991" s="8">
        <f t="shared" si="264"/>
        <v>0</v>
      </c>
      <c r="AC991" s="8" t="s">
        <v>58</v>
      </c>
      <c r="AK991" s="8" t="s">
        <v>20</v>
      </c>
      <c r="AL991" s="8">
        <f t="shared" si="260"/>
        <v>0</v>
      </c>
      <c r="AM991" s="8" t="s">
        <v>21</v>
      </c>
      <c r="AN991" s="8">
        <f t="shared" si="265"/>
        <v>0</v>
      </c>
      <c r="AO991" s="9" t="s">
        <v>22</v>
      </c>
      <c r="AP991" s="8">
        <f t="shared" si="257"/>
        <v>0</v>
      </c>
      <c r="AQ991" s="9" t="s">
        <v>22</v>
      </c>
      <c r="AR991" s="8">
        <f t="shared" si="258"/>
        <v>0</v>
      </c>
      <c r="AS991" s="9" t="s">
        <v>23</v>
      </c>
      <c r="AT991" s="8">
        <f t="shared" si="255"/>
        <v>0</v>
      </c>
      <c r="AU991" s="8" t="s">
        <v>21</v>
      </c>
      <c r="AV991" s="10">
        <f t="shared" si="256"/>
        <v>0</v>
      </c>
      <c r="AW991" s="9" t="s">
        <v>24</v>
      </c>
    </row>
    <row r="992" spans="9:49" ht="18.75" customHeight="1">
      <c r="I992" s="3"/>
      <c r="J992" s="4"/>
      <c r="K992" s="25" t="s">
        <v>55</v>
      </c>
      <c r="L992" s="25">
        <f t="shared" si="261"/>
        <v>0</v>
      </c>
      <c r="M992" s="25" t="s">
        <v>21</v>
      </c>
      <c r="N992" s="25">
        <f t="shared" si="262"/>
        <v>0</v>
      </c>
      <c r="O992" s="26" t="s">
        <v>22</v>
      </c>
      <c r="P992" s="25">
        <f t="shared" si="267"/>
        <v>0</v>
      </c>
      <c r="Q992" s="26" t="s">
        <v>22</v>
      </c>
      <c r="R992" s="25">
        <f t="shared" si="259"/>
        <v>0</v>
      </c>
      <c r="S992" s="26" t="s">
        <v>23</v>
      </c>
      <c r="T992" s="25">
        <f t="shared" si="266"/>
        <v>0</v>
      </c>
      <c r="U992" s="27" t="s">
        <v>21</v>
      </c>
      <c r="V992" s="28">
        <f t="shared" si="263"/>
        <v>0</v>
      </c>
      <c r="W992" s="29" t="s">
        <v>24</v>
      </c>
      <c r="X992" s="2"/>
      <c r="Y992" s="8" t="s">
        <v>56</v>
      </c>
      <c r="Z992" s="10">
        <f t="shared" si="254"/>
        <v>0</v>
      </c>
      <c r="AA992" s="9" t="s">
        <v>57</v>
      </c>
      <c r="AB992" s="8">
        <f t="shared" si="264"/>
        <v>0</v>
      </c>
      <c r="AC992" s="8" t="s">
        <v>58</v>
      </c>
      <c r="AK992" s="8" t="s">
        <v>20</v>
      </c>
      <c r="AL992" s="8">
        <f t="shared" si="260"/>
        <v>0</v>
      </c>
      <c r="AM992" s="8" t="s">
        <v>21</v>
      </c>
      <c r="AN992" s="8">
        <f t="shared" si="265"/>
        <v>0</v>
      </c>
      <c r="AO992" s="9" t="s">
        <v>22</v>
      </c>
      <c r="AP992" s="8">
        <f t="shared" si="257"/>
        <v>0</v>
      </c>
      <c r="AQ992" s="9" t="s">
        <v>22</v>
      </c>
      <c r="AR992" s="8">
        <f t="shared" si="258"/>
        <v>0</v>
      </c>
      <c r="AS992" s="9" t="s">
        <v>23</v>
      </c>
      <c r="AT992" s="8">
        <f t="shared" si="255"/>
        <v>0</v>
      </c>
      <c r="AU992" s="8" t="s">
        <v>21</v>
      </c>
      <c r="AV992" s="10">
        <f t="shared" si="256"/>
        <v>0</v>
      </c>
      <c r="AW992" s="9" t="s">
        <v>24</v>
      </c>
    </row>
    <row r="993" spans="9:49" ht="18.75" customHeight="1">
      <c r="I993" s="3"/>
      <c r="J993" s="4"/>
      <c r="K993" s="25" t="s">
        <v>55</v>
      </c>
      <c r="L993" s="25">
        <f t="shared" si="261"/>
        <v>0</v>
      </c>
      <c r="M993" s="25" t="s">
        <v>21</v>
      </c>
      <c r="N993" s="25">
        <f t="shared" si="262"/>
        <v>0</v>
      </c>
      <c r="O993" s="26" t="s">
        <v>22</v>
      </c>
      <c r="P993" s="25">
        <f t="shared" si="267"/>
        <v>0</v>
      </c>
      <c r="Q993" s="26" t="s">
        <v>22</v>
      </c>
      <c r="R993" s="25">
        <f t="shared" si="259"/>
        <v>0</v>
      </c>
      <c r="S993" s="26" t="s">
        <v>23</v>
      </c>
      <c r="T993" s="25">
        <f t="shared" si="266"/>
        <v>0</v>
      </c>
      <c r="U993" s="27" t="s">
        <v>21</v>
      </c>
      <c r="V993" s="28">
        <f t="shared" si="263"/>
        <v>0</v>
      </c>
      <c r="W993" s="29" t="s">
        <v>24</v>
      </c>
      <c r="X993" s="2"/>
      <c r="Y993" s="8" t="s">
        <v>56</v>
      </c>
      <c r="Z993" s="10">
        <f t="shared" si="254"/>
        <v>0</v>
      </c>
      <c r="AA993" s="9" t="s">
        <v>57</v>
      </c>
      <c r="AB993" s="8">
        <f t="shared" si="264"/>
        <v>0</v>
      </c>
      <c r="AC993" s="8" t="s">
        <v>58</v>
      </c>
      <c r="AK993" s="8" t="s">
        <v>20</v>
      </c>
      <c r="AL993" s="8">
        <f t="shared" si="260"/>
        <v>0</v>
      </c>
      <c r="AM993" s="8" t="s">
        <v>21</v>
      </c>
      <c r="AN993" s="8">
        <f t="shared" si="265"/>
        <v>0</v>
      </c>
      <c r="AO993" s="9" t="s">
        <v>22</v>
      </c>
      <c r="AP993" s="8">
        <f t="shared" si="257"/>
        <v>0</v>
      </c>
      <c r="AQ993" s="9" t="s">
        <v>22</v>
      </c>
      <c r="AR993" s="8">
        <f t="shared" si="258"/>
        <v>0</v>
      </c>
      <c r="AS993" s="9" t="s">
        <v>23</v>
      </c>
      <c r="AT993" s="8">
        <f t="shared" si="255"/>
        <v>0</v>
      </c>
      <c r="AU993" s="8" t="s">
        <v>21</v>
      </c>
      <c r="AV993" s="10">
        <f t="shared" si="256"/>
        <v>0</v>
      </c>
      <c r="AW993" s="9" t="s">
        <v>24</v>
      </c>
    </row>
    <row r="994" spans="9:49" ht="18.75" customHeight="1">
      <c r="I994" s="3"/>
      <c r="J994" s="4"/>
      <c r="K994" s="25" t="s">
        <v>55</v>
      </c>
      <c r="L994" s="25">
        <f t="shared" si="261"/>
        <v>0</v>
      </c>
      <c r="M994" s="25" t="s">
        <v>21</v>
      </c>
      <c r="N994" s="25">
        <f t="shared" si="262"/>
        <v>0</v>
      </c>
      <c r="O994" s="26" t="s">
        <v>22</v>
      </c>
      <c r="P994" s="25">
        <f t="shared" si="267"/>
        <v>0</v>
      </c>
      <c r="Q994" s="26" t="s">
        <v>22</v>
      </c>
      <c r="R994" s="25">
        <f t="shared" si="259"/>
        <v>0</v>
      </c>
      <c r="S994" s="26" t="s">
        <v>23</v>
      </c>
      <c r="T994" s="25">
        <f t="shared" si="266"/>
        <v>0</v>
      </c>
      <c r="U994" s="27" t="s">
        <v>21</v>
      </c>
      <c r="V994" s="28">
        <f t="shared" si="263"/>
        <v>0</v>
      </c>
      <c r="W994" s="29" t="s">
        <v>24</v>
      </c>
      <c r="X994" s="2"/>
      <c r="Y994" s="8" t="s">
        <v>56</v>
      </c>
      <c r="Z994" s="10">
        <f t="shared" si="254"/>
        <v>0</v>
      </c>
      <c r="AA994" s="9" t="s">
        <v>57</v>
      </c>
      <c r="AB994" s="8">
        <f t="shared" si="264"/>
        <v>0</v>
      </c>
      <c r="AC994" s="8" t="s">
        <v>58</v>
      </c>
      <c r="AK994" s="8" t="s">
        <v>20</v>
      </c>
      <c r="AL994" s="8">
        <f t="shared" si="260"/>
        <v>0</v>
      </c>
      <c r="AM994" s="8" t="s">
        <v>21</v>
      </c>
      <c r="AN994" s="8">
        <f t="shared" si="265"/>
        <v>0</v>
      </c>
      <c r="AO994" s="9" t="s">
        <v>22</v>
      </c>
      <c r="AP994" s="8">
        <f t="shared" si="257"/>
        <v>0</v>
      </c>
      <c r="AQ994" s="9" t="s">
        <v>22</v>
      </c>
      <c r="AR994" s="8">
        <f t="shared" si="258"/>
        <v>0</v>
      </c>
      <c r="AS994" s="9" t="s">
        <v>23</v>
      </c>
      <c r="AT994" s="8">
        <f t="shared" si="255"/>
        <v>0</v>
      </c>
      <c r="AU994" s="8" t="s">
        <v>21</v>
      </c>
      <c r="AV994" s="10">
        <f t="shared" si="256"/>
        <v>0</v>
      </c>
      <c r="AW994" s="9" t="s">
        <v>24</v>
      </c>
    </row>
    <row r="995" spans="9:49" ht="18.75" customHeight="1">
      <c r="I995" s="3"/>
      <c r="J995" s="4"/>
      <c r="K995" s="25" t="s">
        <v>55</v>
      </c>
      <c r="L995" s="25">
        <f t="shared" si="261"/>
        <v>0</v>
      </c>
      <c r="M995" s="25" t="s">
        <v>21</v>
      </c>
      <c r="N995" s="25">
        <f t="shared" si="262"/>
        <v>0</v>
      </c>
      <c r="O995" s="26" t="s">
        <v>22</v>
      </c>
      <c r="P995" s="25">
        <f t="shared" si="267"/>
        <v>0</v>
      </c>
      <c r="Q995" s="26" t="s">
        <v>22</v>
      </c>
      <c r="R995" s="25">
        <f t="shared" si="259"/>
        <v>0</v>
      </c>
      <c r="S995" s="26" t="s">
        <v>23</v>
      </c>
      <c r="T995" s="25">
        <f t="shared" si="266"/>
        <v>0</v>
      </c>
      <c r="U995" s="27" t="s">
        <v>21</v>
      </c>
      <c r="V995" s="28">
        <f t="shared" si="263"/>
        <v>0</v>
      </c>
      <c r="W995" s="29" t="s">
        <v>24</v>
      </c>
      <c r="X995" s="2"/>
      <c r="Y995" s="8" t="s">
        <v>56</v>
      </c>
      <c r="Z995" s="10">
        <f t="shared" si="254"/>
        <v>0</v>
      </c>
      <c r="AA995" s="9" t="s">
        <v>57</v>
      </c>
      <c r="AB995" s="8">
        <f t="shared" si="264"/>
        <v>0</v>
      </c>
      <c r="AC995" s="8" t="s">
        <v>58</v>
      </c>
      <c r="AK995" s="8" t="s">
        <v>20</v>
      </c>
      <c r="AL995" s="8">
        <f t="shared" si="260"/>
        <v>0</v>
      </c>
      <c r="AM995" s="8" t="s">
        <v>21</v>
      </c>
      <c r="AN995" s="8">
        <f t="shared" si="265"/>
        <v>0</v>
      </c>
      <c r="AO995" s="9" t="s">
        <v>22</v>
      </c>
      <c r="AP995" s="8">
        <f t="shared" si="257"/>
        <v>0</v>
      </c>
      <c r="AQ995" s="9" t="s">
        <v>22</v>
      </c>
      <c r="AR995" s="8">
        <f t="shared" si="258"/>
        <v>0</v>
      </c>
      <c r="AS995" s="9" t="s">
        <v>23</v>
      </c>
      <c r="AT995" s="8">
        <f t="shared" si="255"/>
        <v>0</v>
      </c>
      <c r="AU995" s="8" t="s">
        <v>21</v>
      </c>
      <c r="AV995" s="10">
        <f t="shared" si="256"/>
        <v>0</v>
      </c>
      <c r="AW995" s="9" t="s">
        <v>24</v>
      </c>
    </row>
    <row r="996" spans="9:49" ht="18.75" customHeight="1">
      <c r="I996" s="3"/>
      <c r="J996" s="4"/>
      <c r="K996" s="25" t="s">
        <v>55</v>
      </c>
      <c r="L996" s="25">
        <f t="shared" si="261"/>
        <v>0</v>
      </c>
      <c r="M996" s="25" t="s">
        <v>21</v>
      </c>
      <c r="N996" s="25">
        <f t="shared" si="262"/>
        <v>0</v>
      </c>
      <c r="O996" s="26" t="s">
        <v>22</v>
      </c>
      <c r="P996" s="25">
        <f t="shared" si="267"/>
        <v>0</v>
      </c>
      <c r="Q996" s="26" t="s">
        <v>22</v>
      </c>
      <c r="R996" s="25">
        <f t="shared" si="259"/>
        <v>0</v>
      </c>
      <c r="S996" s="26" t="s">
        <v>23</v>
      </c>
      <c r="T996" s="25">
        <f t="shared" si="266"/>
        <v>0</v>
      </c>
      <c r="U996" s="27" t="s">
        <v>21</v>
      </c>
      <c r="V996" s="28">
        <f t="shared" si="263"/>
        <v>0</v>
      </c>
      <c r="W996" s="29" t="s">
        <v>24</v>
      </c>
      <c r="X996" s="2"/>
      <c r="Y996" s="8" t="s">
        <v>56</v>
      </c>
      <c r="Z996" s="10">
        <f t="shared" si="254"/>
        <v>0</v>
      </c>
      <c r="AA996" s="9" t="s">
        <v>57</v>
      </c>
      <c r="AB996" s="8">
        <f t="shared" si="264"/>
        <v>0</v>
      </c>
      <c r="AC996" s="8" t="s">
        <v>58</v>
      </c>
      <c r="AK996" s="8" t="s">
        <v>20</v>
      </c>
      <c r="AL996" s="8">
        <f t="shared" si="260"/>
        <v>0</v>
      </c>
      <c r="AM996" s="8" t="s">
        <v>21</v>
      </c>
      <c r="AN996" s="8">
        <f t="shared" si="265"/>
        <v>0</v>
      </c>
      <c r="AO996" s="9" t="s">
        <v>22</v>
      </c>
      <c r="AP996" s="8">
        <f t="shared" si="257"/>
        <v>0</v>
      </c>
      <c r="AQ996" s="9" t="s">
        <v>22</v>
      </c>
      <c r="AR996" s="8">
        <f t="shared" si="258"/>
        <v>0</v>
      </c>
      <c r="AS996" s="9" t="s">
        <v>23</v>
      </c>
      <c r="AT996" s="8">
        <f t="shared" si="255"/>
        <v>0</v>
      </c>
      <c r="AU996" s="8" t="s">
        <v>21</v>
      </c>
      <c r="AV996" s="10">
        <f t="shared" si="256"/>
        <v>0</v>
      </c>
      <c r="AW996" s="9" t="s">
        <v>24</v>
      </c>
    </row>
    <row r="997" spans="9:49" ht="18.75" customHeight="1">
      <c r="I997" s="3"/>
      <c r="J997" s="4"/>
      <c r="K997" s="25" t="s">
        <v>55</v>
      </c>
      <c r="L997" s="25">
        <f t="shared" si="261"/>
        <v>0</v>
      </c>
      <c r="M997" s="25" t="s">
        <v>21</v>
      </c>
      <c r="N997" s="25">
        <f t="shared" si="262"/>
        <v>0</v>
      </c>
      <c r="O997" s="26" t="s">
        <v>22</v>
      </c>
      <c r="P997" s="25">
        <f t="shared" si="267"/>
        <v>0</v>
      </c>
      <c r="Q997" s="26" t="s">
        <v>22</v>
      </c>
      <c r="R997" s="25">
        <f t="shared" si="259"/>
        <v>0</v>
      </c>
      <c r="S997" s="26" t="s">
        <v>23</v>
      </c>
      <c r="T997" s="25">
        <f t="shared" si="266"/>
        <v>0</v>
      </c>
      <c r="U997" s="27" t="s">
        <v>21</v>
      </c>
      <c r="V997" s="28">
        <f t="shared" si="263"/>
        <v>0</v>
      </c>
      <c r="W997" s="29" t="s">
        <v>24</v>
      </c>
      <c r="X997" s="2"/>
      <c r="Y997" s="8" t="s">
        <v>56</v>
      </c>
      <c r="Z997" s="10">
        <f t="shared" si="254"/>
        <v>0</v>
      </c>
      <c r="AA997" s="9" t="s">
        <v>57</v>
      </c>
      <c r="AB997" s="8">
        <f t="shared" si="264"/>
        <v>0</v>
      </c>
      <c r="AC997" s="8" t="s">
        <v>58</v>
      </c>
      <c r="AK997" s="8" t="s">
        <v>20</v>
      </c>
      <c r="AL997" s="8">
        <f t="shared" si="260"/>
        <v>0</v>
      </c>
      <c r="AM997" s="8" t="s">
        <v>21</v>
      </c>
      <c r="AN997" s="8">
        <f t="shared" si="265"/>
        <v>0</v>
      </c>
      <c r="AO997" s="9" t="s">
        <v>22</v>
      </c>
      <c r="AP997" s="8">
        <f t="shared" si="257"/>
        <v>0</v>
      </c>
      <c r="AQ997" s="9" t="s">
        <v>22</v>
      </c>
      <c r="AR997" s="8">
        <f t="shared" si="258"/>
        <v>0</v>
      </c>
      <c r="AS997" s="9" t="s">
        <v>23</v>
      </c>
      <c r="AT997" s="8">
        <f t="shared" si="255"/>
        <v>0</v>
      </c>
      <c r="AU997" s="8" t="s">
        <v>21</v>
      </c>
      <c r="AV997" s="10">
        <f t="shared" si="256"/>
        <v>0</v>
      </c>
      <c r="AW997" s="9" t="s">
        <v>24</v>
      </c>
    </row>
    <row r="998" spans="9:49" ht="18.75" customHeight="1">
      <c r="I998" s="3"/>
      <c r="J998" s="4"/>
      <c r="K998" s="25" t="s">
        <v>55</v>
      </c>
      <c r="L998" s="25">
        <f t="shared" si="261"/>
        <v>0</v>
      </c>
      <c r="M998" s="25" t="s">
        <v>21</v>
      </c>
      <c r="N998" s="25">
        <f t="shared" si="262"/>
        <v>0</v>
      </c>
      <c r="O998" s="26" t="s">
        <v>22</v>
      </c>
      <c r="P998" s="25">
        <f t="shared" si="267"/>
        <v>0</v>
      </c>
      <c r="Q998" s="26" t="s">
        <v>22</v>
      </c>
      <c r="R998" s="25">
        <f t="shared" si="259"/>
        <v>0</v>
      </c>
      <c r="S998" s="26" t="s">
        <v>23</v>
      </c>
      <c r="T998" s="25">
        <f t="shared" si="266"/>
        <v>0</v>
      </c>
      <c r="U998" s="27" t="s">
        <v>21</v>
      </c>
      <c r="V998" s="28">
        <f t="shared" si="263"/>
        <v>0</v>
      </c>
      <c r="W998" s="29" t="s">
        <v>24</v>
      </c>
      <c r="X998" s="2"/>
      <c r="Y998" s="8" t="s">
        <v>56</v>
      </c>
      <c r="Z998" s="10">
        <f t="shared" si="254"/>
        <v>0</v>
      </c>
      <c r="AA998" s="9" t="s">
        <v>57</v>
      </c>
      <c r="AB998" s="8">
        <f t="shared" si="264"/>
        <v>0</v>
      </c>
      <c r="AC998" s="8" t="s">
        <v>58</v>
      </c>
      <c r="AK998" s="8" t="s">
        <v>20</v>
      </c>
      <c r="AL998" s="8">
        <f t="shared" si="260"/>
        <v>0</v>
      </c>
      <c r="AM998" s="8" t="s">
        <v>21</v>
      </c>
      <c r="AN998" s="8">
        <f t="shared" si="265"/>
        <v>0</v>
      </c>
      <c r="AO998" s="9" t="s">
        <v>22</v>
      </c>
      <c r="AP998" s="8">
        <f t="shared" si="257"/>
        <v>0</v>
      </c>
      <c r="AQ998" s="9" t="s">
        <v>22</v>
      </c>
      <c r="AR998" s="8">
        <f t="shared" si="258"/>
        <v>0</v>
      </c>
      <c r="AS998" s="9" t="s">
        <v>23</v>
      </c>
      <c r="AT998" s="8">
        <f t="shared" si="255"/>
        <v>0</v>
      </c>
      <c r="AU998" s="8" t="s">
        <v>21</v>
      </c>
      <c r="AV998" s="10">
        <f t="shared" si="256"/>
        <v>0</v>
      </c>
      <c r="AW998" s="9" t="s">
        <v>24</v>
      </c>
    </row>
    <row r="999" spans="9:49" ht="18.75" customHeight="1">
      <c r="I999" s="3"/>
      <c r="J999" s="4"/>
      <c r="K999" s="5"/>
      <c r="L999" s="5"/>
      <c r="M999" s="5"/>
      <c r="N999" s="5"/>
      <c r="O999" s="5"/>
      <c r="P999" s="5"/>
      <c r="Q999" s="5"/>
      <c r="R999" s="5"/>
      <c r="S999" s="5"/>
      <c r="T999" s="5"/>
      <c r="U999" s="6"/>
      <c r="V999" s="7"/>
      <c r="W999" s="6"/>
      <c r="X999" s="2"/>
      <c r="Y999" s="8" t="s">
        <v>56</v>
      </c>
      <c r="Z999" s="10">
        <f t="shared" si="254"/>
        <v>0</v>
      </c>
      <c r="AA999" s="9" t="s">
        <v>57</v>
      </c>
      <c r="AB999" s="8">
        <f t="shared" si="264"/>
        <v>0</v>
      </c>
      <c r="AC999" s="8" t="s">
        <v>58</v>
      </c>
      <c r="AK999" s="8" t="s">
        <v>20</v>
      </c>
      <c r="AL999" s="8">
        <f t="shared" si="260"/>
        <v>0</v>
      </c>
      <c r="AM999" s="8" t="s">
        <v>21</v>
      </c>
      <c r="AN999" s="8">
        <f t="shared" si="265"/>
        <v>0</v>
      </c>
      <c r="AO999" s="9" t="s">
        <v>22</v>
      </c>
      <c r="AP999" s="8">
        <f t="shared" si="257"/>
        <v>0</v>
      </c>
      <c r="AQ999" s="9" t="s">
        <v>22</v>
      </c>
      <c r="AR999" s="8">
        <f t="shared" si="258"/>
        <v>0</v>
      </c>
      <c r="AS999" s="9" t="s">
        <v>23</v>
      </c>
      <c r="AT999" s="8">
        <f t="shared" si="255"/>
        <v>0</v>
      </c>
      <c r="AU999" s="8" t="s">
        <v>21</v>
      </c>
      <c r="AV999" s="10">
        <f t="shared" si="256"/>
        <v>0</v>
      </c>
      <c r="AW999" s="9" t="s">
        <v>24</v>
      </c>
    </row>
    <row r="1000" spans="9:49" ht="18.75" customHeight="1">
      <c r="I1000" s="3"/>
      <c r="J1000" s="4"/>
      <c r="K1000" s="5"/>
      <c r="L1000" s="5"/>
      <c r="M1000" s="5"/>
      <c r="N1000" s="5"/>
      <c r="O1000" s="5"/>
      <c r="P1000" s="5"/>
      <c r="Q1000" s="5"/>
      <c r="R1000" s="5"/>
      <c r="S1000" s="5"/>
      <c r="T1000" s="5"/>
      <c r="U1000" s="6"/>
      <c r="V1000" s="7"/>
      <c r="W1000" s="6"/>
      <c r="X1000" s="2"/>
      <c r="Y1000" s="8" t="s">
        <v>56</v>
      </c>
      <c r="Z1000" s="10">
        <f t="shared" si="254"/>
        <v>0</v>
      </c>
      <c r="AA1000" s="9" t="s">
        <v>57</v>
      </c>
      <c r="AB1000" s="8">
        <f t="shared" si="264"/>
        <v>0</v>
      </c>
      <c r="AC1000" s="8" t="s">
        <v>58</v>
      </c>
      <c r="AK1000" s="8" t="s">
        <v>20</v>
      </c>
      <c r="AL1000" s="8">
        <f t="shared" si="260"/>
        <v>0</v>
      </c>
      <c r="AM1000" s="8" t="s">
        <v>21</v>
      </c>
      <c r="AN1000" s="8">
        <f t="shared" si="265"/>
        <v>0</v>
      </c>
      <c r="AO1000" s="9" t="s">
        <v>22</v>
      </c>
      <c r="AP1000" s="8">
        <f t="shared" si="257"/>
        <v>0</v>
      </c>
      <c r="AQ1000" s="9" t="s">
        <v>22</v>
      </c>
      <c r="AR1000" s="8">
        <f t="shared" si="258"/>
        <v>0</v>
      </c>
      <c r="AS1000" s="9" t="s">
        <v>23</v>
      </c>
      <c r="AT1000" s="8">
        <f t="shared" si="255"/>
        <v>0</v>
      </c>
      <c r="AU1000" s="8" t="s">
        <v>21</v>
      </c>
      <c r="AV1000" s="10">
        <f t="shared" si="256"/>
        <v>0</v>
      </c>
      <c r="AW1000" s="9" t="s">
        <v>24</v>
      </c>
    </row>
  </sheetData>
  <phoneticPr fontId="17"/>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opLeftCell="A748" workbookViewId="0">
      <selection activeCell="A762" sqref="A762:C764"/>
    </sheetView>
  </sheetViews>
  <sheetFormatPr defaultColWidth="14.42578125" defaultRowHeight="15" customHeight="1"/>
  <cols>
    <col min="1" max="1" width="11.28515625" style="44" customWidth="1"/>
    <col min="2" max="28" width="8.7109375" style="44" customWidth="1"/>
  </cols>
  <sheetData>
    <row r="1" spans="1:28" ht="18.75" customHeight="1">
      <c r="A1" s="1" t="s">
        <v>0</v>
      </c>
      <c r="B1" s="1" t="s">
        <v>2562</v>
      </c>
      <c r="C1" s="1" t="s">
        <v>2563</v>
      </c>
      <c r="P1" s="8"/>
      <c r="Q1" s="8" t="s">
        <v>9</v>
      </c>
      <c r="R1" s="8"/>
      <c r="S1" s="8" t="s">
        <v>2564</v>
      </c>
      <c r="T1" s="8"/>
      <c r="U1" s="8" t="s">
        <v>10</v>
      </c>
      <c r="V1" s="8"/>
      <c r="W1" s="2"/>
      <c r="Y1" s="2"/>
      <c r="AA1" s="2"/>
    </row>
    <row r="2" spans="1:28" ht="18.75" customHeight="1">
      <c r="A2" s="1">
        <v>301</v>
      </c>
      <c r="B2" s="1">
        <v>1</v>
      </c>
      <c r="C2" s="1" t="s">
        <v>2565</v>
      </c>
      <c r="P2" s="8" t="s">
        <v>2566</v>
      </c>
      <c r="Q2" s="8">
        <f t="shared" ref="Q2:Q65" si="0">A2</f>
        <v>301</v>
      </c>
      <c r="R2" s="8" t="s">
        <v>2567</v>
      </c>
      <c r="S2" s="8" t="str">
        <f t="shared" ref="S2:S65" si="1">A2&amp;TEXT(B2,"00")</f>
        <v>30101</v>
      </c>
      <c r="T2" s="8" t="s">
        <v>21</v>
      </c>
      <c r="U2" s="8" t="str">
        <f t="shared" ref="U2:U45" si="2">C2</f>
        <v>運命の結婚相手の一目でわかる特徴は？</v>
      </c>
      <c r="V2" s="9" t="s">
        <v>24</v>
      </c>
      <c r="W2" s="2"/>
      <c r="X2" s="2"/>
      <c r="Y2" s="2"/>
      <c r="Z2" s="2"/>
      <c r="AA2" s="2"/>
      <c r="AB2" s="2"/>
    </row>
    <row r="3" spans="1:28" ht="18.75" customHeight="1">
      <c r="A3" s="1">
        <v>301</v>
      </c>
      <c r="B3" s="1">
        <v>2</v>
      </c>
      <c r="C3" s="1" t="s">
        <v>2568</v>
      </c>
      <c r="P3" s="8" t="s">
        <v>2566</v>
      </c>
      <c r="Q3" s="8">
        <f t="shared" si="0"/>
        <v>301</v>
      </c>
      <c r="R3" s="8" t="s">
        <v>2567</v>
      </c>
      <c r="S3" s="8" t="str">
        <f t="shared" si="1"/>
        <v>30102</v>
      </c>
      <c r="T3" s="8" t="s">
        <v>21</v>
      </c>
      <c r="U3" s="8" t="str">
        <f t="shared" si="2"/>
        <v>その運命の人の内面はどんな感じ？</v>
      </c>
      <c r="V3" s="9" t="s">
        <v>24</v>
      </c>
      <c r="W3" s="2"/>
      <c r="X3" s="2"/>
      <c r="Y3" s="2"/>
      <c r="Z3" s="2"/>
      <c r="AA3" s="2"/>
      <c r="AB3" s="2"/>
    </row>
    <row r="4" spans="1:28" ht="18.75" customHeight="1">
      <c r="A4" s="1">
        <v>301</v>
      </c>
      <c r="B4" s="1">
        <v>3</v>
      </c>
      <c r="C4" s="1" t="s">
        <v>2569</v>
      </c>
      <c r="P4" s="8" t="s">
        <v>2566</v>
      </c>
      <c r="Q4" s="8">
        <f t="shared" si="0"/>
        <v>301</v>
      </c>
      <c r="R4" s="8" t="s">
        <v>2567</v>
      </c>
      <c r="S4" s="8" t="str">
        <f t="shared" si="1"/>
        <v>30103</v>
      </c>
      <c r="T4" s="8" t="s">
        <v>21</v>
      </c>
      <c r="U4" s="8" t="str">
        <f t="shared" si="2"/>
        <v>幸せな結婚をするためにあなたに必要なこと</v>
      </c>
      <c r="V4" s="9" t="s">
        <v>24</v>
      </c>
      <c r="W4" s="2"/>
      <c r="X4" s="2"/>
      <c r="Y4" s="2"/>
      <c r="Z4" s="2"/>
      <c r="AA4" s="2"/>
      <c r="AB4" s="2"/>
    </row>
    <row r="5" spans="1:28" ht="18.75" customHeight="1">
      <c r="A5" s="1">
        <v>302</v>
      </c>
      <c r="B5" s="1">
        <v>1</v>
      </c>
      <c r="C5" s="1" t="s">
        <v>2570</v>
      </c>
      <c r="P5" s="8" t="s">
        <v>2566</v>
      </c>
      <c r="Q5" s="8">
        <f t="shared" si="0"/>
        <v>302</v>
      </c>
      <c r="R5" s="8" t="s">
        <v>2567</v>
      </c>
      <c r="S5" s="8" t="str">
        <f t="shared" si="1"/>
        <v>30201</v>
      </c>
      <c r="T5" s="8" t="s">
        <v>21</v>
      </c>
      <c r="U5" s="8" t="str">
        <f t="shared" si="2"/>
        <v>過去の周囲の仕事評価は？</v>
      </c>
      <c r="V5" s="9" t="s">
        <v>24</v>
      </c>
      <c r="W5" s="2"/>
      <c r="X5" s="2"/>
      <c r="Y5" s="2"/>
      <c r="Z5" s="2"/>
      <c r="AA5" s="2"/>
      <c r="AB5" s="2"/>
    </row>
    <row r="6" spans="1:28" ht="18.75" customHeight="1">
      <c r="A6" s="1">
        <v>302</v>
      </c>
      <c r="B6" s="1">
        <v>2</v>
      </c>
      <c r="C6" s="1" t="s">
        <v>2571</v>
      </c>
      <c r="P6" s="8" t="s">
        <v>2566</v>
      </c>
      <c r="Q6" s="8">
        <f t="shared" si="0"/>
        <v>302</v>
      </c>
      <c r="R6" s="8" t="s">
        <v>2567</v>
      </c>
      <c r="S6" s="8" t="str">
        <f t="shared" si="1"/>
        <v>30202</v>
      </c>
      <c r="T6" s="8" t="s">
        <v>21</v>
      </c>
      <c r="U6" s="8" t="str">
        <f t="shared" si="2"/>
        <v>現在の周囲の仕事評価は？</v>
      </c>
      <c r="V6" s="9" t="s">
        <v>24</v>
      </c>
      <c r="W6" s="2"/>
      <c r="X6" s="2"/>
      <c r="Y6" s="2"/>
      <c r="Z6" s="2"/>
      <c r="AA6" s="2"/>
      <c r="AB6" s="2"/>
    </row>
    <row r="7" spans="1:28" ht="18.75" customHeight="1">
      <c r="A7" s="1">
        <v>302</v>
      </c>
      <c r="B7" s="1">
        <v>3</v>
      </c>
      <c r="C7" s="1" t="s">
        <v>2572</v>
      </c>
      <c r="P7" s="8" t="s">
        <v>2566</v>
      </c>
      <c r="Q7" s="8">
        <f t="shared" si="0"/>
        <v>302</v>
      </c>
      <c r="R7" s="8" t="s">
        <v>2567</v>
      </c>
      <c r="S7" s="8" t="str">
        <f t="shared" si="1"/>
        <v>30203</v>
      </c>
      <c r="T7" s="8" t="s">
        <v>21</v>
      </c>
      <c r="U7" s="8" t="str">
        <f t="shared" si="2"/>
        <v>これから先、仕事評価はどうなっていく？</v>
      </c>
      <c r="V7" s="9" t="s">
        <v>24</v>
      </c>
      <c r="W7" s="2"/>
      <c r="X7" s="2"/>
      <c r="Y7" s="2"/>
      <c r="Z7" s="2"/>
      <c r="AA7" s="2"/>
      <c r="AB7" s="2"/>
    </row>
    <row r="8" spans="1:28" ht="18.75" customHeight="1">
      <c r="A8" s="1">
        <v>303</v>
      </c>
      <c r="B8" s="1">
        <v>1</v>
      </c>
      <c r="C8" s="1" t="s">
        <v>2573</v>
      </c>
      <c r="P8" s="8" t="s">
        <v>2566</v>
      </c>
      <c r="Q8" s="8">
        <f t="shared" si="0"/>
        <v>303</v>
      </c>
      <c r="R8" s="8" t="s">
        <v>2567</v>
      </c>
      <c r="S8" s="8" t="str">
        <f t="shared" si="1"/>
        <v>30301</v>
      </c>
      <c r="T8" s="8" t="s">
        <v>21</v>
      </c>
      <c r="U8" s="8" t="str">
        <f t="shared" si="2"/>
        <v>運気の流れから見る今のあなた</v>
      </c>
      <c r="V8" s="9" t="s">
        <v>24</v>
      </c>
      <c r="W8" s="2"/>
      <c r="X8" s="2"/>
      <c r="Y8" s="2"/>
      <c r="Z8" s="2"/>
      <c r="AA8" s="2"/>
      <c r="AB8" s="2"/>
    </row>
    <row r="9" spans="1:28" ht="18.75" customHeight="1">
      <c r="A9" s="1">
        <v>303</v>
      </c>
      <c r="B9" s="1">
        <v>2</v>
      </c>
      <c r="C9" s="1" t="s">
        <v>2574</v>
      </c>
      <c r="P9" s="8" t="s">
        <v>2566</v>
      </c>
      <c r="Q9" s="8">
        <f t="shared" si="0"/>
        <v>303</v>
      </c>
      <c r="R9" s="8" t="s">
        <v>2567</v>
      </c>
      <c r="S9" s="8" t="str">
        <f t="shared" si="1"/>
        <v>30302</v>
      </c>
      <c r="T9" s="8" t="s">
        <v>21</v>
      </c>
      <c r="U9" s="8" t="str">
        <f t="shared" si="2"/>
        <v>あなたは周囲からこのような人だと思われています</v>
      </c>
      <c r="V9" s="9" t="s">
        <v>24</v>
      </c>
      <c r="W9" s="2"/>
      <c r="X9" s="2"/>
      <c r="Y9" s="2"/>
      <c r="Z9" s="2"/>
      <c r="AA9" s="2"/>
      <c r="AB9" s="2"/>
    </row>
    <row r="10" spans="1:28" ht="18.75" customHeight="1">
      <c r="A10" s="1">
        <v>303</v>
      </c>
      <c r="B10" s="1">
        <v>3</v>
      </c>
      <c r="C10" s="1" t="s">
        <v>2575</v>
      </c>
      <c r="P10" s="8" t="s">
        <v>2566</v>
      </c>
      <c r="Q10" s="8">
        <f t="shared" si="0"/>
        <v>303</v>
      </c>
      <c r="R10" s="8" t="s">
        <v>2567</v>
      </c>
      <c r="S10" s="8" t="str">
        <f t="shared" si="1"/>
        <v>30303</v>
      </c>
      <c r="T10" s="8" t="s">
        <v>21</v>
      </c>
      <c r="U10" s="8" t="str">
        <f t="shared" si="2"/>
        <v>この先、あなたの人間関係にはどのような変化が起きる？</v>
      </c>
      <c r="V10" s="9" t="s">
        <v>24</v>
      </c>
      <c r="W10" s="2"/>
      <c r="X10" s="2"/>
      <c r="Y10" s="2"/>
      <c r="Z10" s="2"/>
      <c r="AA10" s="2"/>
      <c r="AB10" s="2"/>
    </row>
    <row r="11" spans="1:28" ht="18.75" customHeight="1">
      <c r="A11" s="1">
        <v>304</v>
      </c>
      <c r="B11" s="1">
        <v>1</v>
      </c>
      <c r="C11" s="1" t="s">
        <v>2576</v>
      </c>
      <c r="P11" s="8" t="s">
        <v>2566</v>
      </c>
      <c r="Q11" s="8">
        <f t="shared" si="0"/>
        <v>304</v>
      </c>
      <c r="R11" s="8" t="s">
        <v>2567</v>
      </c>
      <c r="S11" s="8" t="str">
        <f t="shared" si="1"/>
        <v>30401</v>
      </c>
      <c r="T11" s="8" t="s">
        <v>21</v>
      </c>
      <c r="U11" s="8" t="str">
        <f t="shared" si="2"/>
        <v>あなたの人生の中で一番目に気をつけるべきこと</v>
      </c>
      <c r="V11" s="9" t="s">
        <v>24</v>
      </c>
      <c r="W11" s="2"/>
      <c r="X11" s="2"/>
      <c r="Y11" s="2"/>
      <c r="Z11" s="2"/>
      <c r="AA11" s="2"/>
      <c r="AB11" s="2"/>
    </row>
    <row r="12" spans="1:28" ht="18.75" customHeight="1">
      <c r="A12" s="33">
        <v>304</v>
      </c>
      <c r="B12" s="1">
        <v>2</v>
      </c>
      <c r="C12" s="1" t="s">
        <v>2577</v>
      </c>
      <c r="P12" s="8" t="s">
        <v>2566</v>
      </c>
      <c r="Q12" s="8">
        <f t="shared" si="0"/>
        <v>304</v>
      </c>
      <c r="R12" s="8" t="s">
        <v>2567</v>
      </c>
      <c r="S12" s="8" t="str">
        <f t="shared" si="1"/>
        <v>30402</v>
      </c>
      <c r="T12" s="8" t="s">
        <v>21</v>
      </c>
      <c r="U12" s="8" t="str">
        <f t="shared" si="2"/>
        <v>あなたの人生の中で二番目に気をつけるべきこと</v>
      </c>
      <c r="V12" s="9" t="s">
        <v>24</v>
      </c>
      <c r="W12" s="2"/>
      <c r="X12" s="2"/>
      <c r="Y12" s="2"/>
      <c r="Z12" s="2"/>
      <c r="AA12" s="2"/>
      <c r="AB12" s="2"/>
    </row>
    <row r="13" spans="1:28" ht="18.75" customHeight="1">
      <c r="A13" s="33">
        <v>304</v>
      </c>
      <c r="B13" s="1">
        <v>3</v>
      </c>
      <c r="C13" s="1" t="s">
        <v>2578</v>
      </c>
      <c r="P13" s="8" t="s">
        <v>2566</v>
      </c>
      <c r="Q13" s="8">
        <f t="shared" si="0"/>
        <v>304</v>
      </c>
      <c r="R13" s="8" t="s">
        <v>2567</v>
      </c>
      <c r="S13" s="8" t="str">
        <f t="shared" si="1"/>
        <v>30403</v>
      </c>
      <c r="T13" s="8" t="s">
        <v>21</v>
      </c>
      <c r="U13" s="8" t="str">
        <f t="shared" si="2"/>
        <v>あなたがこの世に誕生した本当の意味は？</v>
      </c>
      <c r="V13" s="9" t="s">
        <v>24</v>
      </c>
      <c r="W13" s="2"/>
      <c r="X13" s="2"/>
      <c r="Y13" s="2"/>
      <c r="Z13" s="2"/>
      <c r="AA13" s="2"/>
      <c r="AB13" s="2"/>
    </row>
    <row r="14" spans="1:28" ht="18.75" customHeight="1">
      <c r="A14" s="33">
        <v>305</v>
      </c>
      <c r="B14" s="1">
        <v>1</v>
      </c>
      <c r="C14" s="1" t="s">
        <v>2579</v>
      </c>
      <c r="P14" s="8" t="s">
        <v>2566</v>
      </c>
      <c r="Q14" s="8">
        <f t="shared" si="0"/>
        <v>305</v>
      </c>
      <c r="R14" s="8" t="s">
        <v>2567</v>
      </c>
      <c r="S14" s="8" t="str">
        <f t="shared" si="1"/>
        <v>30501</v>
      </c>
      <c r="T14" s="8" t="s">
        <v>21</v>
      </c>
      <c r="U14" s="8" t="str">
        <f t="shared" si="2"/>
        <v>分かれた二人…復縁の望みはあるの？</v>
      </c>
      <c r="V14" s="9" t="s">
        <v>24</v>
      </c>
      <c r="W14" s="2"/>
      <c r="X14" s="2"/>
      <c r="Y14" s="2"/>
      <c r="Z14" s="2"/>
      <c r="AA14" s="2"/>
      <c r="AB14" s="2"/>
    </row>
    <row r="15" spans="1:28" ht="18.75" customHeight="1">
      <c r="A15" s="33">
        <v>306</v>
      </c>
      <c r="B15" s="1">
        <v>1</v>
      </c>
      <c r="C15" s="1" t="s">
        <v>2580</v>
      </c>
      <c r="P15" s="8" t="s">
        <v>2566</v>
      </c>
      <c r="Q15" s="8">
        <f t="shared" si="0"/>
        <v>306</v>
      </c>
      <c r="R15" s="8" t="s">
        <v>2567</v>
      </c>
      <c r="S15" s="8" t="str">
        <f t="shared" si="1"/>
        <v>30601</v>
      </c>
      <c r="T15" s="8" t="s">
        <v>21</v>
      </c>
      <c r="U15" s="8" t="str">
        <f t="shared" si="2"/>
        <v xml:space="preserve">未来からのメッセージ◆どんな人生を送っている？
</v>
      </c>
      <c r="V15" s="9" t="s">
        <v>24</v>
      </c>
      <c r="W15" s="2"/>
      <c r="X15" s="2"/>
      <c r="Y15" s="2"/>
      <c r="Z15" s="2"/>
      <c r="AA15" s="2"/>
      <c r="AB15" s="2"/>
    </row>
    <row r="16" spans="1:28" ht="18.75" customHeight="1">
      <c r="A16" s="33">
        <v>307</v>
      </c>
      <c r="B16" s="1">
        <v>1</v>
      </c>
      <c r="C16" s="1" t="s">
        <v>2581</v>
      </c>
      <c r="P16" s="8" t="s">
        <v>2566</v>
      </c>
      <c r="Q16" s="8">
        <f t="shared" si="0"/>
        <v>307</v>
      </c>
      <c r="R16" s="8" t="s">
        <v>2567</v>
      </c>
      <c r="S16" s="8" t="str">
        <f t="shared" si="1"/>
        <v>30701</v>
      </c>
      <c r="T16" s="8" t="s">
        <v>21</v>
      </c>
      <c r="U16" s="8" t="str">
        <f t="shared" si="2"/>
        <v xml:space="preserve">あなたとあの人の出会いに隠された本当の意味とは？
</v>
      </c>
      <c r="V16" s="9" t="s">
        <v>24</v>
      </c>
      <c r="W16" s="2"/>
      <c r="X16" s="2"/>
      <c r="Y16" s="2"/>
      <c r="Z16" s="2"/>
      <c r="AA16" s="2"/>
      <c r="AB16" s="2"/>
    </row>
    <row r="17" spans="1:28" ht="18.75" customHeight="1">
      <c r="A17" s="33">
        <v>308</v>
      </c>
      <c r="B17" s="1">
        <v>1</v>
      </c>
      <c r="C17" s="1" t="s">
        <v>2582</v>
      </c>
      <c r="P17" s="8" t="s">
        <v>2566</v>
      </c>
      <c r="Q17" s="8">
        <f t="shared" si="0"/>
        <v>308</v>
      </c>
      <c r="R17" s="8" t="s">
        <v>2567</v>
      </c>
      <c r="S17" s="8" t="str">
        <f t="shared" si="1"/>
        <v>30801</v>
      </c>
      <c r="T17" s="8" t="s">
        <v>21</v>
      </c>
      <c r="U17" s="8" t="str">
        <f t="shared" si="2"/>
        <v>あなたが幸せになれる職種とは？</v>
      </c>
      <c r="V17" s="9" t="s">
        <v>24</v>
      </c>
      <c r="W17" s="2"/>
      <c r="X17" s="2"/>
      <c r="Y17" s="2"/>
      <c r="Z17" s="2"/>
      <c r="AA17" s="2"/>
      <c r="AB17" s="2"/>
    </row>
    <row r="18" spans="1:28" ht="18.75" customHeight="1">
      <c r="A18" s="33">
        <v>309</v>
      </c>
      <c r="B18" s="1">
        <v>1</v>
      </c>
      <c r="C18" s="1" t="s">
        <v>2583</v>
      </c>
      <c r="P18" s="8" t="s">
        <v>2566</v>
      </c>
      <c r="Q18" s="8">
        <f t="shared" si="0"/>
        <v>309</v>
      </c>
      <c r="R18" s="8" t="s">
        <v>2567</v>
      </c>
      <c r="S18" s="8" t="str">
        <f t="shared" si="1"/>
        <v>30901</v>
      </c>
      <c r="T18" s="8" t="s">
        <v>21</v>
      </c>
      <c r="U18" s="8" t="str">
        <f t="shared" si="2"/>
        <v>彼はあなたを“異性”として意識している？どう感じている？</v>
      </c>
      <c r="V18" s="9" t="s">
        <v>24</v>
      </c>
      <c r="W18" s="2"/>
      <c r="X18" s="2"/>
      <c r="Y18" s="2"/>
      <c r="Z18" s="2"/>
      <c r="AA18" s="2"/>
      <c r="AB18" s="2"/>
    </row>
    <row r="19" spans="1:28" ht="18.75" customHeight="1">
      <c r="A19" s="1">
        <v>310</v>
      </c>
      <c r="B19" s="1">
        <v>1</v>
      </c>
      <c r="C19" s="2" t="s">
        <v>2584</v>
      </c>
      <c r="P19" s="8" t="s">
        <v>2566</v>
      </c>
      <c r="Q19" s="8">
        <f t="shared" si="0"/>
        <v>310</v>
      </c>
      <c r="R19" s="8" t="s">
        <v>2567</v>
      </c>
      <c r="S19" s="8" t="str">
        <f t="shared" si="1"/>
        <v>31001</v>
      </c>
      <c r="T19" s="8" t="s">
        <v>21</v>
      </c>
      <c r="U19" s="8" t="str">
        <f t="shared" si="2"/>
        <v>復縁願望アリ！あの人と恋人は別れる可能性ある？</v>
      </c>
      <c r="V19" s="9" t="s">
        <v>24</v>
      </c>
      <c r="W19" s="2"/>
      <c r="X19" s="2"/>
      <c r="Y19" s="2"/>
      <c r="Z19" s="2"/>
      <c r="AA19" s="2"/>
      <c r="AB19" s="2"/>
    </row>
    <row r="20" spans="1:28" ht="18.75" customHeight="1">
      <c r="A20" s="33">
        <v>311</v>
      </c>
      <c r="B20" s="1">
        <v>1</v>
      </c>
      <c r="C20" s="1" t="s">
        <v>2585</v>
      </c>
      <c r="P20" s="8" t="s">
        <v>2566</v>
      </c>
      <c r="Q20" s="8">
        <f t="shared" si="0"/>
        <v>311</v>
      </c>
      <c r="R20" s="8" t="s">
        <v>2567</v>
      </c>
      <c r="S20" s="8" t="str">
        <f t="shared" si="1"/>
        <v>31101</v>
      </c>
      <c r="T20" s="8" t="s">
        <v>21</v>
      </c>
      <c r="U20" s="8" t="str">
        <f t="shared" si="2"/>
        <v>この恋の結末と、良い方向へと導く方法</v>
      </c>
      <c r="V20" s="9" t="s">
        <v>24</v>
      </c>
      <c r="W20" s="2"/>
      <c r="X20" s="2"/>
      <c r="Y20" s="2"/>
      <c r="Z20" s="2"/>
      <c r="AA20" s="2"/>
      <c r="AB20" s="2"/>
    </row>
    <row r="21" spans="1:28" ht="18.75" customHeight="1">
      <c r="A21" s="33">
        <v>312</v>
      </c>
      <c r="B21" s="1">
        <v>1</v>
      </c>
      <c r="C21" s="1" t="s">
        <v>2586</v>
      </c>
      <c r="P21" s="8" t="s">
        <v>2566</v>
      </c>
      <c r="Q21" s="8">
        <f t="shared" si="0"/>
        <v>312</v>
      </c>
      <c r="R21" s="8" t="s">
        <v>2567</v>
      </c>
      <c r="S21" s="8" t="str">
        <f t="shared" si="1"/>
        <v>31201</v>
      </c>
      <c r="T21" s="8" t="s">
        <v>21</v>
      </c>
      <c r="U21" s="8" t="str">
        <f t="shared" si="2"/>
        <v>ふたりが歩むべき、恋の未来とは</v>
      </c>
      <c r="V21" s="9" t="s">
        <v>24</v>
      </c>
      <c r="W21" s="2"/>
      <c r="X21" s="2"/>
      <c r="Y21" s="2"/>
      <c r="Z21" s="2"/>
      <c r="AA21" s="2"/>
      <c r="AB21" s="2"/>
    </row>
    <row r="22" spans="1:28" ht="18.75" customHeight="1">
      <c r="A22" s="33">
        <v>313</v>
      </c>
      <c r="B22" s="1">
        <v>1</v>
      </c>
      <c r="C22" s="1" t="s">
        <v>2587</v>
      </c>
      <c r="P22" s="8" t="s">
        <v>2566</v>
      </c>
      <c r="Q22" s="8">
        <f t="shared" si="0"/>
        <v>313</v>
      </c>
      <c r="R22" s="8" t="s">
        <v>2567</v>
      </c>
      <c r="S22" s="8" t="str">
        <f t="shared" si="1"/>
        <v>31301</v>
      </c>
      <c r="T22" s="8" t="s">
        <v>21</v>
      </c>
      <c r="U22" s="8" t="str">
        <f t="shared" si="2"/>
        <v>あの人と復縁できる可能性はある？</v>
      </c>
      <c r="V22" s="9" t="s">
        <v>24</v>
      </c>
      <c r="W22" s="2"/>
      <c r="X22" s="2"/>
      <c r="Y22" s="2"/>
      <c r="Z22" s="2"/>
      <c r="AA22" s="2"/>
      <c r="AB22" s="2"/>
    </row>
    <row r="23" spans="1:28" ht="18.75" customHeight="1">
      <c r="A23" s="33">
        <v>314</v>
      </c>
      <c r="B23" s="1">
        <v>1</v>
      </c>
      <c r="C23" s="1" t="s">
        <v>2588</v>
      </c>
      <c r="P23" s="8" t="s">
        <v>2566</v>
      </c>
      <c r="Q23" s="8">
        <f t="shared" si="0"/>
        <v>314</v>
      </c>
      <c r="R23" s="8" t="s">
        <v>2567</v>
      </c>
      <c r="S23" s="8" t="str">
        <f t="shared" si="1"/>
        <v>31401</v>
      </c>
      <c r="T23" s="8" t="s">
        <v>21</v>
      </c>
      <c r="U23" s="8" t="str">
        <f t="shared" si="2"/>
        <v>あなたへの本当の気持ちを伝えてくれないのはなぜ？</v>
      </c>
      <c r="V23" s="9" t="s">
        <v>24</v>
      </c>
      <c r="W23" s="2"/>
      <c r="X23" s="2"/>
      <c r="Y23" s="2"/>
      <c r="Z23" s="2"/>
      <c r="AA23" s="2"/>
      <c r="AB23" s="2"/>
    </row>
    <row r="24" spans="1:28" ht="18.75" customHeight="1">
      <c r="A24" s="33">
        <v>315</v>
      </c>
      <c r="B24" s="1">
        <v>1</v>
      </c>
      <c r="C24" s="1" t="s">
        <v>2589</v>
      </c>
      <c r="P24" s="8" t="s">
        <v>2566</v>
      </c>
      <c r="Q24" s="8">
        <f t="shared" si="0"/>
        <v>315</v>
      </c>
      <c r="R24" s="8" t="s">
        <v>2567</v>
      </c>
      <c r="S24" s="8" t="str">
        <f t="shared" si="1"/>
        <v>31501</v>
      </c>
      <c r="T24" s="8" t="s">
        <v>21</v>
      </c>
      <c r="U24" s="8" t="str">
        <f t="shared" si="2"/>
        <v>あなたが運命的な出会いをするその場所とは</v>
      </c>
      <c r="V24" s="9" t="s">
        <v>24</v>
      </c>
      <c r="W24" s="2"/>
      <c r="X24" s="2"/>
      <c r="Y24" s="2"/>
      <c r="Z24" s="2"/>
      <c r="AA24" s="2"/>
      <c r="AB24" s="2"/>
    </row>
    <row r="25" spans="1:28" ht="18.75" customHeight="1">
      <c r="A25" s="33">
        <v>316</v>
      </c>
      <c r="B25" s="1">
        <v>1</v>
      </c>
      <c r="C25" s="1" t="s">
        <v>2590</v>
      </c>
      <c r="P25" s="8" t="s">
        <v>2566</v>
      </c>
      <c r="Q25" s="8">
        <f t="shared" si="0"/>
        <v>316</v>
      </c>
      <c r="R25" s="8" t="s">
        <v>2567</v>
      </c>
      <c r="S25" s="8" t="str">
        <f t="shared" si="1"/>
        <v>31601</v>
      </c>
      <c r="T25" s="8" t="s">
        <v>21</v>
      </c>
      <c r="U25" s="8" t="str">
        <f t="shared" si="2"/>
        <v>あなたの今後の仕事状況、良くなるｏｒ悪くなる？</v>
      </c>
      <c r="V25" s="9" t="s">
        <v>24</v>
      </c>
      <c r="W25" s="2"/>
      <c r="X25" s="2"/>
      <c r="Y25" s="2"/>
      <c r="Z25" s="2"/>
      <c r="AA25" s="2"/>
      <c r="AB25" s="2"/>
    </row>
    <row r="26" spans="1:28" ht="18.75" customHeight="1">
      <c r="A26" s="33">
        <v>317</v>
      </c>
      <c r="B26" s="1">
        <v>1</v>
      </c>
      <c r="C26" s="1" t="s">
        <v>2591</v>
      </c>
      <c r="P26" s="8" t="s">
        <v>2566</v>
      </c>
      <c r="Q26" s="8">
        <f t="shared" si="0"/>
        <v>317</v>
      </c>
      <c r="R26" s="8" t="s">
        <v>2567</v>
      </c>
      <c r="S26" s="8" t="str">
        <f t="shared" si="1"/>
        <v>31701</v>
      </c>
      <c r="T26" s="8" t="s">
        <v>21</v>
      </c>
      <c r="U26" s="8" t="str">
        <f t="shared" si="2"/>
        <v>時間をかけて待っていれば、あの人との関係に変化がある？</v>
      </c>
      <c r="V26" s="9" t="s">
        <v>24</v>
      </c>
      <c r="W26" s="2"/>
      <c r="X26" s="2"/>
      <c r="Y26" s="2"/>
      <c r="Z26" s="2"/>
      <c r="AA26" s="2"/>
      <c r="AB26" s="2"/>
    </row>
    <row r="27" spans="1:28" ht="18.75" customHeight="1">
      <c r="A27" s="33">
        <v>318</v>
      </c>
      <c r="B27" s="1">
        <v>1</v>
      </c>
      <c r="C27" s="1" t="s">
        <v>2592</v>
      </c>
      <c r="P27" s="8" t="s">
        <v>2566</v>
      </c>
      <c r="Q27" s="8">
        <f t="shared" si="0"/>
        <v>318</v>
      </c>
      <c r="R27" s="8" t="s">
        <v>2567</v>
      </c>
      <c r="S27" s="8" t="str">
        <f t="shared" si="1"/>
        <v>31801</v>
      </c>
      <c r="T27" s="8" t="s">
        <v>21</v>
      </c>
      <c r="U27" s="8" t="str">
        <f t="shared" si="2"/>
        <v>あの人の気持ちをあなたに向けるために、やるべきこととは</v>
      </c>
      <c r="V27" s="9" t="s">
        <v>24</v>
      </c>
      <c r="W27" s="2"/>
      <c r="X27" s="2"/>
      <c r="Y27" s="2"/>
      <c r="Z27" s="2"/>
      <c r="AA27" s="2"/>
      <c r="AB27" s="2"/>
    </row>
    <row r="28" spans="1:28" ht="18.75" customHeight="1">
      <c r="A28" s="33">
        <v>319</v>
      </c>
      <c r="B28" s="1">
        <v>1</v>
      </c>
      <c r="C28" s="1" t="s">
        <v>2593</v>
      </c>
      <c r="P28" s="8" t="s">
        <v>2566</v>
      </c>
      <c r="Q28" s="8">
        <f t="shared" si="0"/>
        <v>319</v>
      </c>
      <c r="R28" s="8" t="s">
        <v>2567</v>
      </c>
      <c r="S28" s="8" t="str">
        <f t="shared" si="1"/>
        <v>31901</v>
      </c>
      <c r="T28" s="8" t="s">
        <v>21</v>
      </c>
      <c r="U28" s="8" t="str">
        <f t="shared" si="2"/>
        <v>今までの人生が正反対に変わる？　あなたに訪れる「重大出来事」</v>
      </c>
      <c r="V28" s="9" t="s">
        <v>24</v>
      </c>
      <c r="W28" s="2"/>
      <c r="X28" s="2"/>
      <c r="Y28" s="2"/>
      <c r="Z28" s="2"/>
      <c r="AA28" s="2"/>
      <c r="AB28" s="2"/>
    </row>
    <row r="29" spans="1:28" ht="18.75" customHeight="1">
      <c r="A29" s="33">
        <v>320</v>
      </c>
      <c r="B29" s="1">
        <v>1</v>
      </c>
      <c r="C29" s="1" t="s">
        <v>2594</v>
      </c>
      <c r="P29" s="8" t="s">
        <v>2566</v>
      </c>
      <c r="Q29" s="8">
        <f t="shared" si="0"/>
        <v>320</v>
      </c>
      <c r="R29" s="8" t="s">
        <v>2567</v>
      </c>
      <c r="S29" s="8" t="str">
        <f t="shared" si="1"/>
        <v>32001</v>
      </c>
      <c r="T29" s="8" t="s">
        <v>21</v>
      </c>
      <c r="U29" s="8" t="str">
        <f t="shared" si="2"/>
        <v>もうすぐ出会うあなたの運命の人の特徴</v>
      </c>
      <c r="V29" s="9" t="s">
        <v>24</v>
      </c>
      <c r="W29" s="2"/>
      <c r="X29" s="2"/>
      <c r="Y29" s="2"/>
      <c r="Z29" s="2"/>
      <c r="AA29" s="2"/>
      <c r="AB29" s="2"/>
    </row>
    <row r="30" spans="1:28" ht="18.75" customHeight="1">
      <c r="A30" s="33">
        <v>321</v>
      </c>
      <c r="B30" s="1">
        <v>1</v>
      </c>
      <c r="C30" s="1" t="s">
        <v>2595</v>
      </c>
      <c r="P30" s="8" t="s">
        <v>2566</v>
      </c>
      <c r="Q30" s="8">
        <f t="shared" si="0"/>
        <v>321</v>
      </c>
      <c r="R30" s="8" t="s">
        <v>2567</v>
      </c>
      <c r="S30" s="8" t="str">
        <f t="shared" si="1"/>
        <v>32101</v>
      </c>
      <c r="T30" s="8" t="s">
        <v>21</v>
      </c>
      <c r="U30" s="8" t="str">
        <f t="shared" si="2"/>
        <v>あなたに好意を寄せる相手～好きになったきっかけ～</v>
      </c>
      <c r="V30" s="9" t="s">
        <v>24</v>
      </c>
      <c r="W30" s="2"/>
      <c r="X30" s="2"/>
      <c r="Y30" s="2"/>
      <c r="Z30" s="2"/>
      <c r="AA30" s="2"/>
      <c r="AB30" s="2"/>
    </row>
    <row r="31" spans="1:28" ht="18.75" customHeight="1">
      <c r="A31" s="33">
        <v>322</v>
      </c>
      <c r="B31" s="1">
        <v>1</v>
      </c>
      <c r="C31" s="1" t="s">
        <v>2596</v>
      </c>
      <c r="P31" s="8" t="s">
        <v>2566</v>
      </c>
      <c r="Q31" s="8">
        <f t="shared" si="0"/>
        <v>322</v>
      </c>
      <c r="R31" s="8" t="s">
        <v>2567</v>
      </c>
      <c r="S31" s="8" t="str">
        <f t="shared" si="1"/>
        <v>32201</v>
      </c>
      <c r="T31" s="8" t="s">
        <v>21</v>
      </c>
      <c r="U31" s="8" t="str">
        <f t="shared" si="2"/>
        <v>これがきっかけになるかも？　ふたりの関係が変化する転機</v>
      </c>
      <c r="V31" s="9" t="s">
        <v>24</v>
      </c>
      <c r="W31" s="2"/>
      <c r="X31" s="2"/>
      <c r="Y31" s="2"/>
      <c r="Z31" s="2"/>
      <c r="AA31" s="2"/>
      <c r="AB31" s="2"/>
    </row>
    <row r="32" spans="1:28" ht="18.75" customHeight="1">
      <c r="A32" s="33">
        <v>323</v>
      </c>
      <c r="B32" s="1">
        <v>1</v>
      </c>
      <c r="C32" s="1" t="s">
        <v>2597</v>
      </c>
      <c r="P32" s="8" t="s">
        <v>2566</v>
      </c>
      <c r="Q32" s="8">
        <f t="shared" si="0"/>
        <v>323</v>
      </c>
      <c r="R32" s="8" t="s">
        <v>2567</v>
      </c>
      <c r="S32" s="8" t="str">
        <f t="shared" si="1"/>
        <v>32301</v>
      </c>
      <c r="T32" s="8" t="s">
        <v>21</v>
      </c>
      <c r="U32" s="8" t="str">
        <f t="shared" si="2"/>
        <v>やりがいのある仕事。現職と転職。あなたが選ぶべき選択とは？</v>
      </c>
      <c r="V32" s="9" t="s">
        <v>24</v>
      </c>
      <c r="W32" s="2"/>
      <c r="X32" s="2"/>
      <c r="Y32" s="2"/>
      <c r="Z32" s="2"/>
      <c r="AA32" s="2"/>
      <c r="AB32" s="2"/>
    </row>
    <row r="33" spans="1:28" ht="18.75" customHeight="1">
      <c r="A33" s="33">
        <v>324</v>
      </c>
      <c r="B33" s="1">
        <v>1</v>
      </c>
      <c r="C33" s="18" t="s">
        <v>2598</v>
      </c>
      <c r="P33" s="8" t="s">
        <v>2566</v>
      </c>
      <c r="Q33" s="8">
        <f t="shared" si="0"/>
        <v>324</v>
      </c>
      <c r="R33" s="8" t="s">
        <v>2567</v>
      </c>
      <c r="S33" s="8" t="str">
        <f t="shared" si="1"/>
        <v>32401</v>
      </c>
      <c r="T33" s="8" t="s">
        <v>21</v>
      </c>
      <c r="U33" s="8" t="str">
        <f t="shared" si="2"/>
        <v>夢にまで見たあなたの結婚相手の性格とは？</v>
      </c>
      <c r="V33" s="9" t="s">
        <v>24</v>
      </c>
      <c r="W33" s="2"/>
      <c r="X33" s="2"/>
      <c r="Y33" s="2"/>
      <c r="Z33" s="2"/>
      <c r="AA33" s="2"/>
      <c r="AB33" s="2"/>
    </row>
    <row r="34" spans="1:28" ht="18.75" customHeight="1">
      <c r="A34" s="33">
        <v>325</v>
      </c>
      <c r="B34" s="1">
        <v>1</v>
      </c>
      <c r="C34" s="1" t="s">
        <v>2599</v>
      </c>
      <c r="P34" s="8" t="s">
        <v>2566</v>
      </c>
      <c r="Q34" s="8">
        <f t="shared" si="0"/>
        <v>325</v>
      </c>
      <c r="R34" s="8" t="s">
        <v>2567</v>
      </c>
      <c r="S34" s="8" t="str">
        <f t="shared" si="1"/>
        <v>32501</v>
      </c>
      <c r="T34" s="8" t="s">
        <v>21</v>
      </c>
      <c r="U34" s="8" t="str">
        <f t="shared" si="2"/>
        <v>運命の結婚相手について、その人の人物像を鑑定！</v>
      </c>
      <c r="V34" s="9" t="s">
        <v>24</v>
      </c>
      <c r="W34" s="2"/>
      <c r="X34" s="2"/>
      <c r="Y34" s="2"/>
      <c r="Z34" s="2"/>
      <c r="AA34" s="2"/>
      <c r="AB34" s="2"/>
    </row>
    <row r="35" spans="1:28" ht="18.75" customHeight="1">
      <c r="A35" s="33">
        <v>326</v>
      </c>
      <c r="B35" s="1">
        <v>1</v>
      </c>
      <c r="C35" s="1" t="s">
        <v>2600</v>
      </c>
      <c r="P35" s="8" t="s">
        <v>2566</v>
      </c>
      <c r="Q35" s="8">
        <f t="shared" si="0"/>
        <v>326</v>
      </c>
      <c r="R35" s="8" t="s">
        <v>2567</v>
      </c>
      <c r="S35" s="8" t="str">
        <f t="shared" si="1"/>
        <v>32601</v>
      </c>
      <c r="T35" s="8" t="s">
        <v>21</v>
      </c>
      <c r="U35" s="8" t="str">
        <f t="shared" si="2"/>
        <v>あの人の特徴と今の気持ち、この恋の結末</v>
      </c>
      <c r="V35" s="9" t="s">
        <v>24</v>
      </c>
      <c r="W35" s="2"/>
      <c r="X35" s="2"/>
      <c r="Y35" s="2"/>
      <c r="Z35" s="2"/>
      <c r="AA35" s="2"/>
      <c r="AB35" s="2"/>
    </row>
    <row r="36" spans="1:28" ht="18.75" customHeight="1">
      <c r="A36" s="33">
        <v>327</v>
      </c>
      <c r="B36" s="1">
        <v>1</v>
      </c>
      <c r="C36" s="1" t="s">
        <v>2601</v>
      </c>
      <c r="P36" s="8" t="s">
        <v>2566</v>
      </c>
      <c r="Q36" s="8">
        <f t="shared" si="0"/>
        <v>327</v>
      </c>
      <c r="R36" s="8" t="s">
        <v>2567</v>
      </c>
      <c r="S36" s="8" t="str">
        <f t="shared" si="1"/>
        <v>32701</v>
      </c>
      <c r="T36" s="8" t="s">
        <v>21</v>
      </c>
      <c r="U36" s="8" t="str">
        <f t="shared" si="2"/>
        <v>いつかあの人から告白される可能性はある？</v>
      </c>
      <c r="V36" s="9" t="s">
        <v>24</v>
      </c>
      <c r="W36" s="2"/>
      <c r="X36" s="2"/>
      <c r="Y36" s="2"/>
      <c r="Z36" s="2"/>
      <c r="AA36" s="2"/>
      <c r="AB36" s="2"/>
    </row>
    <row r="37" spans="1:28" ht="18.75" customHeight="1">
      <c r="A37" s="33">
        <v>328</v>
      </c>
      <c r="B37" s="1">
        <v>1</v>
      </c>
      <c r="C37" s="1" t="s">
        <v>2602</v>
      </c>
      <c r="P37" s="8" t="s">
        <v>2566</v>
      </c>
      <c r="Q37" s="8">
        <f t="shared" si="0"/>
        <v>328</v>
      </c>
      <c r="R37" s="8" t="s">
        <v>2567</v>
      </c>
      <c r="S37" s="8" t="str">
        <f t="shared" si="1"/>
        <v>32801</v>
      </c>
      <c r="T37" s="8" t="s">
        <v>21</v>
      </c>
      <c r="U37" s="8" t="str">
        <f t="shared" si="2"/>
        <v>あの人が抱きしめたい衝動に駆られる異性とそのワケ</v>
      </c>
      <c r="V37" s="9" t="s">
        <v>24</v>
      </c>
      <c r="W37" s="2"/>
      <c r="X37" s="2"/>
      <c r="Y37" s="2"/>
      <c r="Z37" s="2"/>
      <c r="AA37" s="2"/>
      <c r="AB37" s="2"/>
    </row>
    <row r="38" spans="1:28" ht="18.75" customHeight="1">
      <c r="A38" s="2">
        <v>329</v>
      </c>
      <c r="B38" s="2">
        <v>1</v>
      </c>
      <c r="C38" s="19" t="s">
        <v>2603</v>
      </c>
      <c r="P38" s="8" t="s">
        <v>2566</v>
      </c>
      <c r="Q38" s="8">
        <f t="shared" si="0"/>
        <v>329</v>
      </c>
      <c r="R38" s="8" t="s">
        <v>2567</v>
      </c>
      <c r="S38" s="8" t="str">
        <f t="shared" si="1"/>
        <v>32901</v>
      </c>
      <c r="T38" s="8" t="s">
        <v>21</v>
      </c>
      <c r="U38" s="8" t="str">
        <f t="shared" si="2"/>
        <v>あなたは今のあの人にとって、どんな存在？</v>
      </c>
      <c r="V38" s="9" t="s">
        <v>24</v>
      </c>
      <c r="W38" s="2"/>
      <c r="X38" s="2"/>
      <c r="Y38" s="2"/>
      <c r="Z38" s="2"/>
      <c r="AA38" s="2"/>
      <c r="AB38" s="2"/>
    </row>
    <row r="39" spans="1:28" ht="18.75" customHeight="1">
      <c r="A39" s="2">
        <v>330</v>
      </c>
      <c r="B39" s="2">
        <v>1</v>
      </c>
      <c r="C39" s="2" t="s">
        <v>2604</v>
      </c>
      <c r="P39" s="8" t="s">
        <v>2566</v>
      </c>
      <c r="Q39" s="8">
        <f t="shared" si="0"/>
        <v>330</v>
      </c>
      <c r="R39" s="8" t="s">
        <v>2567</v>
      </c>
      <c r="S39" s="8" t="str">
        <f t="shared" si="1"/>
        <v>33001</v>
      </c>
      <c r="T39" s="8" t="s">
        <v>21</v>
      </c>
      <c r="U39" s="8" t="str">
        <f t="shared" si="2"/>
        <v>あの人が考える恋人候補。あなたは入っている？</v>
      </c>
      <c r="V39" s="9" t="s">
        <v>24</v>
      </c>
      <c r="W39" s="2"/>
      <c r="X39" s="2"/>
      <c r="Y39" s="2"/>
      <c r="Z39" s="2"/>
      <c r="AA39" s="2"/>
      <c r="AB39" s="2"/>
    </row>
    <row r="40" spans="1:28" ht="18.75" customHeight="1">
      <c r="A40" s="2">
        <v>331</v>
      </c>
      <c r="B40" s="2">
        <v>1</v>
      </c>
      <c r="C40" s="19" t="s">
        <v>2605</v>
      </c>
      <c r="P40" s="8" t="s">
        <v>2566</v>
      </c>
      <c r="Q40" s="8">
        <f t="shared" si="0"/>
        <v>331</v>
      </c>
      <c r="R40" s="8" t="s">
        <v>2567</v>
      </c>
      <c r="S40" s="8" t="str">
        <f t="shared" si="1"/>
        <v>33101</v>
      </c>
      <c r="T40" s="8" t="s">
        <v>21</v>
      </c>
      <c r="U40" s="8" t="str">
        <f t="shared" si="2"/>
        <v>最終的な2人の繋がり「あなたとあの人、結ばれる可能性はある？」</v>
      </c>
      <c r="V40" s="9" t="s">
        <v>24</v>
      </c>
      <c r="W40" s="2"/>
      <c r="X40" s="2"/>
      <c r="Y40" s="2"/>
      <c r="Z40" s="2"/>
      <c r="AA40" s="2"/>
      <c r="AB40" s="2"/>
    </row>
    <row r="41" spans="1:28" ht="18.75" customHeight="1">
      <c r="A41" s="2">
        <v>332</v>
      </c>
      <c r="B41" s="2">
        <v>1</v>
      </c>
      <c r="C41" s="2" t="s">
        <v>2606</v>
      </c>
      <c r="P41" s="8" t="s">
        <v>2566</v>
      </c>
      <c r="Q41" s="8">
        <f t="shared" si="0"/>
        <v>332</v>
      </c>
      <c r="R41" s="8" t="s">
        <v>2567</v>
      </c>
      <c r="S41" s="8" t="str">
        <f t="shared" si="1"/>
        <v>33201</v>
      </c>
      <c r="T41" s="8" t="s">
        <v>21</v>
      </c>
      <c r="U41" s="8" t="str">
        <f t="shared" si="2"/>
        <v>「最近元気が出ない」あなたのその疲れの意味</v>
      </c>
      <c r="V41" s="9" t="s">
        <v>24</v>
      </c>
      <c r="W41" s="2"/>
      <c r="X41" s="2"/>
      <c r="Y41" s="2"/>
      <c r="Z41" s="2"/>
      <c r="AA41" s="2"/>
      <c r="AB41" s="2"/>
    </row>
    <row r="42" spans="1:28" ht="18.75" customHeight="1">
      <c r="A42" s="2">
        <v>333</v>
      </c>
      <c r="B42" s="2">
        <v>1</v>
      </c>
      <c r="C42" s="2" t="s">
        <v>2607</v>
      </c>
      <c r="P42" s="8" t="s">
        <v>2566</v>
      </c>
      <c r="Q42" s="8">
        <f t="shared" si="0"/>
        <v>333</v>
      </c>
      <c r="R42" s="8" t="s">
        <v>2567</v>
      </c>
      <c r="S42" s="8" t="str">
        <f t="shared" si="1"/>
        <v>33301</v>
      </c>
      <c r="T42" s="8" t="s">
        <v>21</v>
      </c>
      <c r="U42" s="8" t="str">
        <f t="shared" si="2"/>
        <v>あなたと結ばれる運命の相手の容姿とは？</v>
      </c>
      <c r="V42" s="9" t="s">
        <v>24</v>
      </c>
      <c r="W42" s="2"/>
      <c r="X42" s="2"/>
      <c r="Y42" s="2"/>
      <c r="Z42" s="2"/>
      <c r="AA42" s="2"/>
      <c r="AB42" s="2"/>
    </row>
    <row r="43" spans="1:28" ht="18.75" customHeight="1">
      <c r="A43" s="2">
        <v>334</v>
      </c>
      <c r="B43" s="2">
        <v>1</v>
      </c>
      <c r="C43" s="2" t="s">
        <v>2608</v>
      </c>
      <c r="P43" s="8" t="s">
        <v>2566</v>
      </c>
      <c r="Q43" s="8">
        <f t="shared" si="0"/>
        <v>334</v>
      </c>
      <c r="R43" s="8" t="s">
        <v>2567</v>
      </c>
      <c r="S43" s="8" t="str">
        <f t="shared" si="1"/>
        <v>33401</v>
      </c>
      <c r="T43" s="8" t="s">
        <v>21</v>
      </c>
      <c r="U43" s="8" t="str">
        <f t="shared" si="2"/>
        <v>今もあの人が好き。それでも別れてしまったワケ</v>
      </c>
      <c r="V43" s="9" t="s">
        <v>24</v>
      </c>
      <c r="W43" s="2"/>
      <c r="X43" s="2"/>
      <c r="Y43" s="2"/>
      <c r="Z43" s="2"/>
      <c r="AA43" s="2"/>
      <c r="AB43" s="2"/>
    </row>
    <row r="44" spans="1:28" ht="18.75" customHeight="1">
      <c r="A44" s="2">
        <v>335</v>
      </c>
      <c r="B44" s="2">
        <v>1</v>
      </c>
      <c r="C44" s="19" t="s">
        <v>2609</v>
      </c>
      <c r="P44" s="8" t="s">
        <v>2566</v>
      </c>
      <c r="Q44" s="8">
        <f t="shared" si="0"/>
        <v>335</v>
      </c>
      <c r="R44" s="8" t="s">
        <v>2567</v>
      </c>
      <c r="S44" s="8" t="str">
        <f t="shared" si="1"/>
        <v>33501</v>
      </c>
      <c r="T44" s="8" t="s">
        <v>21</v>
      </c>
      <c r="U44" s="8" t="str">
        <f t="shared" si="2"/>
        <v>運命の相手とあなたがまだ出会えていない理由</v>
      </c>
      <c r="V44" s="9" t="s">
        <v>24</v>
      </c>
      <c r="W44" s="2"/>
      <c r="X44" s="2"/>
      <c r="Y44" s="2"/>
      <c r="Z44" s="2"/>
      <c r="AA44" s="2"/>
      <c r="AB44" s="2"/>
    </row>
    <row r="45" spans="1:28" ht="18.75" customHeight="1">
      <c r="A45" s="2">
        <v>336</v>
      </c>
      <c r="B45" s="2">
        <v>1</v>
      </c>
      <c r="C45" s="2" t="s">
        <v>2610</v>
      </c>
      <c r="P45" s="8" t="s">
        <v>2566</v>
      </c>
      <c r="Q45" s="8">
        <f t="shared" si="0"/>
        <v>336</v>
      </c>
      <c r="R45" s="8" t="s">
        <v>2567</v>
      </c>
      <c r="S45" s="8" t="str">
        <f t="shared" si="1"/>
        <v>33601</v>
      </c>
      <c r="T45" s="8" t="s">
        <v>21</v>
      </c>
      <c r="U45" s="8" t="str">
        <f t="shared" si="2"/>
        <v>あの人の本音◆あなたは恋愛対象なの？</v>
      </c>
      <c r="V45" s="9" t="s">
        <v>24</v>
      </c>
      <c r="W45" s="2"/>
      <c r="X45" s="2"/>
      <c r="Y45" s="2"/>
      <c r="Z45" s="2"/>
      <c r="AA45" s="2"/>
      <c r="AB45" s="2"/>
    </row>
    <row r="46" spans="1:28" ht="18.75" customHeight="1">
      <c r="A46" s="2">
        <v>337</v>
      </c>
      <c r="B46" s="2">
        <v>1</v>
      </c>
      <c r="C46" s="2" t="s">
        <v>2611</v>
      </c>
      <c r="P46" s="8" t="s">
        <v>2566</v>
      </c>
      <c r="Q46" s="8">
        <f t="shared" si="0"/>
        <v>337</v>
      </c>
      <c r="R46" s="8" t="s">
        <v>2567</v>
      </c>
      <c r="S46" s="8" t="str">
        <f t="shared" si="1"/>
        <v>33701</v>
      </c>
      <c r="T46" s="8" t="s">
        <v>21</v>
      </c>
      <c r="U46" s="8" t="str">
        <f t="shared" ref="U46:U51" si="3">C45</f>
        <v>あの人の本音◆あなたは恋愛対象なの？</v>
      </c>
      <c r="V46" s="9" t="s">
        <v>24</v>
      </c>
      <c r="W46" s="2"/>
      <c r="X46" s="2"/>
      <c r="Y46" s="2"/>
      <c r="Z46" s="2"/>
      <c r="AA46" s="2"/>
      <c r="AB46" s="2"/>
    </row>
    <row r="47" spans="1:28" ht="18.75" customHeight="1">
      <c r="A47" s="2">
        <v>338</v>
      </c>
      <c r="B47" s="2">
        <v>1</v>
      </c>
      <c r="C47" s="2" t="s">
        <v>2612</v>
      </c>
      <c r="P47" s="8" t="s">
        <v>2566</v>
      </c>
      <c r="Q47" s="8">
        <f t="shared" si="0"/>
        <v>338</v>
      </c>
      <c r="R47" s="8" t="s">
        <v>2567</v>
      </c>
      <c r="S47" s="8" t="str">
        <f t="shared" si="1"/>
        <v>33801</v>
      </c>
      <c r="T47" s="8" t="s">
        <v>21</v>
      </c>
      <c r="U47" s="8" t="str">
        <f t="shared" si="3"/>
        <v>あの人があなたに、「今」求めていること</v>
      </c>
      <c r="V47" s="9" t="s">
        <v>24</v>
      </c>
      <c r="W47" s="2"/>
      <c r="X47" s="2"/>
      <c r="Y47" s="2"/>
      <c r="Z47" s="2"/>
      <c r="AA47" s="2"/>
      <c r="AB47" s="2"/>
    </row>
    <row r="48" spans="1:28" ht="18.75" customHeight="1">
      <c r="A48" s="2">
        <v>339</v>
      </c>
      <c r="B48" s="2">
        <v>1</v>
      </c>
      <c r="C48" s="2" t="s">
        <v>2613</v>
      </c>
      <c r="P48" s="8" t="s">
        <v>2566</v>
      </c>
      <c r="Q48" s="8">
        <f t="shared" si="0"/>
        <v>339</v>
      </c>
      <c r="R48" s="8" t="s">
        <v>2567</v>
      </c>
      <c r="S48" s="8" t="str">
        <f t="shared" si="1"/>
        <v>33901</v>
      </c>
      <c r="T48" s="8" t="s">
        <v>21</v>
      </c>
      <c r="U48" s="8" t="str">
        <f t="shared" si="3"/>
        <v>あの人が思い描いている「あなたの姿」</v>
      </c>
      <c r="V48" s="9" t="s">
        <v>24</v>
      </c>
      <c r="W48" s="2"/>
      <c r="X48" s="2"/>
      <c r="Y48" s="2"/>
      <c r="Z48" s="2"/>
      <c r="AA48" s="2"/>
      <c r="AB48" s="2"/>
    </row>
    <row r="49" spans="1:28" ht="18.75" customHeight="1">
      <c r="A49" s="2">
        <v>340</v>
      </c>
      <c r="B49" s="2">
        <v>1</v>
      </c>
      <c r="C49" s="2" t="s">
        <v>2614</v>
      </c>
      <c r="P49" s="8" t="s">
        <v>2566</v>
      </c>
      <c r="Q49" s="8">
        <f t="shared" si="0"/>
        <v>340</v>
      </c>
      <c r="R49" s="8" t="s">
        <v>2567</v>
      </c>
      <c r="S49" s="8" t="str">
        <f t="shared" si="1"/>
        <v>34001</v>
      </c>
      <c r="T49" s="8" t="s">
        <v>21</v>
      </c>
      <c r="U49" s="8" t="str">
        <f t="shared" si="3"/>
        <v>あの人との関係、もう一度結ばれるためには？</v>
      </c>
      <c r="V49" s="9" t="s">
        <v>24</v>
      </c>
      <c r="W49" s="2"/>
      <c r="X49" s="2"/>
      <c r="Y49" s="2"/>
      <c r="Z49" s="2"/>
      <c r="AA49" s="2"/>
      <c r="AB49" s="2"/>
    </row>
    <row r="50" spans="1:28" ht="18.75" customHeight="1">
      <c r="A50" s="2">
        <v>341</v>
      </c>
      <c r="B50" s="2">
        <v>1</v>
      </c>
      <c r="C50" s="2" t="s">
        <v>2615</v>
      </c>
      <c r="P50" s="8" t="s">
        <v>2566</v>
      </c>
      <c r="Q50" s="8">
        <f t="shared" si="0"/>
        <v>341</v>
      </c>
      <c r="R50" s="8" t="s">
        <v>2567</v>
      </c>
      <c r="S50" s="8" t="str">
        <f t="shared" si="1"/>
        <v>34101</v>
      </c>
      <c r="T50" s="8" t="s">
        <v>21</v>
      </c>
      <c r="U50" s="8" t="str">
        <f t="shared" si="3"/>
        <v>より幸せな未来は「今の仕事」それとも「転職」？</v>
      </c>
      <c r="V50" s="9" t="s">
        <v>24</v>
      </c>
      <c r="W50" s="2"/>
      <c r="X50" s="2"/>
      <c r="Y50" s="2"/>
      <c r="Z50" s="2"/>
      <c r="AA50" s="2"/>
      <c r="AB50" s="2"/>
    </row>
    <row r="51" spans="1:28" ht="18.75" customHeight="1">
      <c r="A51" s="2">
        <v>342</v>
      </c>
      <c r="B51" s="2">
        <v>1</v>
      </c>
      <c r="C51" s="2" t="s">
        <v>2616</v>
      </c>
      <c r="P51" s="8" t="s">
        <v>2566</v>
      </c>
      <c r="Q51" s="8">
        <f t="shared" si="0"/>
        <v>342</v>
      </c>
      <c r="R51" s="8" t="s">
        <v>2567</v>
      </c>
      <c r="S51" s="8" t="str">
        <f t="shared" si="1"/>
        <v>34201</v>
      </c>
      <c r="T51" s="8" t="s">
        <v>21</v>
      </c>
      <c r="U51" s="8" t="str">
        <f t="shared" si="3"/>
        <v>あなたに近づく「幸せ」と「困難」それはどんな事？</v>
      </c>
      <c r="V51" s="9" t="s">
        <v>24</v>
      </c>
      <c r="W51" s="2"/>
      <c r="X51" s="2"/>
      <c r="Y51" s="2"/>
      <c r="Z51" s="2"/>
      <c r="AA51" s="2"/>
      <c r="AB51" s="2"/>
    </row>
    <row r="52" spans="1:28" ht="18.75" customHeight="1">
      <c r="A52" s="2">
        <v>343</v>
      </c>
      <c r="B52" s="2">
        <v>1</v>
      </c>
      <c r="C52" s="20" t="s">
        <v>2617</v>
      </c>
      <c r="P52" s="8" t="s">
        <v>2566</v>
      </c>
      <c r="Q52" s="8">
        <f t="shared" si="0"/>
        <v>343</v>
      </c>
      <c r="R52" s="8" t="s">
        <v>2567</v>
      </c>
      <c r="S52" s="8" t="str">
        <f t="shared" si="1"/>
        <v>34301</v>
      </c>
      <c r="T52" s="8" t="s">
        <v>21</v>
      </c>
      <c r="U52" s="8" t="str">
        <f t="shared" ref="U52:U115" si="4">C52</f>
        <v>あなた自身も知らないうちに、運命はどのような方向に進んでいる？</v>
      </c>
      <c r="V52" s="9" t="s">
        <v>24</v>
      </c>
      <c r="W52" s="2"/>
      <c r="X52" s="2"/>
      <c r="Y52" s="2"/>
      <c r="Z52" s="2"/>
      <c r="AA52" s="2"/>
      <c r="AB52" s="2"/>
    </row>
    <row r="53" spans="1:28" ht="18.75" customHeight="1">
      <c r="A53" s="2">
        <v>344</v>
      </c>
      <c r="B53" s="2">
        <v>1</v>
      </c>
      <c r="C53" s="2" t="s">
        <v>2618</v>
      </c>
      <c r="P53" s="8" t="s">
        <v>2566</v>
      </c>
      <c r="Q53" s="8">
        <f t="shared" si="0"/>
        <v>344</v>
      </c>
      <c r="R53" s="8" t="s">
        <v>2567</v>
      </c>
      <c r="S53" s="8" t="str">
        <f t="shared" si="1"/>
        <v>34401</v>
      </c>
      <c r="T53" s="8" t="s">
        <v>21</v>
      </c>
      <c r="U53" s="8" t="str">
        <f t="shared" si="4"/>
        <v>あの人から聞かされる衝撃の一言。それから、ふたりの関係が変化します</v>
      </c>
      <c r="V53" s="9" t="s">
        <v>24</v>
      </c>
      <c r="W53" s="2"/>
      <c r="X53" s="2"/>
      <c r="Y53" s="2"/>
      <c r="Z53" s="2"/>
      <c r="AA53" s="2"/>
      <c r="AB53" s="2"/>
    </row>
    <row r="54" spans="1:28" ht="18.75" customHeight="1">
      <c r="A54" s="2">
        <v>345</v>
      </c>
      <c r="B54" s="2">
        <v>1</v>
      </c>
      <c r="C54" s="2" t="s">
        <v>2619</v>
      </c>
      <c r="P54" s="8" t="s">
        <v>2566</v>
      </c>
      <c r="Q54" s="8">
        <f t="shared" si="0"/>
        <v>345</v>
      </c>
      <c r="R54" s="8" t="s">
        <v>2567</v>
      </c>
      <c r="S54" s="8" t="str">
        <f t="shared" si="1"/>
        <v>34501</v>
      </c>
      <c r="T54" s="8" t="s">
        <v>21</v>
      </c>
      <c r="U54" s="8" t="str">
        <f t="shared" si="4"/>
        <v>あなたはどんな人？　周囲の人が思うその評価</v>
      </c>
      <c r="V54" s="9" t="s">
        <v>24</v>
      </c>
      <c r="W54" s="2"/>
      <c r="X54" s="2"/>
      <c r="Y54" s="2"/>
      <c r="Z54" s="2"/>
      <c r="AA54" s="2"/>
      <c r="AB54" s="2"/>
    </row>
    <row r="55" spans="1:28" ht="18.75" customHeight="1">
      <c r="A55" s="2">
        <v>346</v>
      </c>
      <c r="B55" s="2">
        <v>1</v>
      </c>
      <c r="C55" s="2" t="s">
        <v>2620</v>
      </c>
      <c r="P55" s="8" t="s">
        <v>2566</v>
      </c>
      <c r="Q55" s="8">
        <f t="shared" si="0"/>
        <v>346</v>
      </c>
      <c r="R55" s="8" t="s">
        <v>2567</v>
      </c>
      <c r="S55" s="8" t="str">
        <f t="shared" si="1"/>
        <v>34601</v>
      </c>
      <c r="T55" s="8" t="s">
        <v>21</v>
      </c>
      <c r="U55" s="8" t="str">
        <f t="shared" si="4"/>
        <v>気づいていない？　あなたが持つ仕事での才能</v>
      </c>
      <c r="V55" s="9" t="s">
        <v>24</v>
      </c>
      <c r="W55" s="2"/>
      <c r="X55" s="2"/>
      <c r="Y55" s="2"/>
      <c r="Z55" s="2"/>
      <c r="AA55" s="2"/>
      <c r="AB55" s="2"/>
    </row>
    <row r="56" spans="1:28" ht="18.75" customHeight="1">
      <c r="A56" s="2">
        <v>347</v>
      </c>
      <c r="B56" s="2">
        <v>1</v>
      </c>
      <c r="C56" s="2" t="s">
        <v>2621</v>
      </c>
      <c r="P56" s="8" t="s">
        <v>2566</v>
      </c>
      <c r="Q56" s="8">
        <f t="shared" si="0"/>
        <v>347</v>
      </c>
      <c r="R56" s="8" t="s">
        <v>2567</v>
      </c>
      <c r="S56" s="8" t="str">
        <f t="shared" si="1"/>
        <v>34701</v>
      </c>
      <c r="T56" s="8" t="s">
        <v>21</v>
      </c>
      <c r="U56" s="8" t="str">
        <f t="shared" si="4"/>
        <v>運命の相手。あなたとその人の現在の関係性とは？</v>
      </c>
      <c r="V56" s="9" t="s">
        <v>24</v>
      </c>
      <c r="W56" s="2"/>
      <c r="X56" s="2"/>
      <c r="Y56" s="2"/>
      <c r="Z56" s="2"/>
      <c r="AA56" s="2"/>
      <c r="AB56" s="2"/>
    </row>
    <row r="57" spans="1:28" ht="18.75" customHeight="1">
      <c r="A57" s="2">
        <v>348</v>
      </c>
      <c r="B57" s="2">
        <v>1</v>
      </c>
      <c r="C57" s="19" t="s">
        <v>2622</v>
      </c>
      <c r="P57" s="8" t="s">
        <v>2566</v>
      </c>
      <c r="Q57" s="8">
        <f t="shared" si="0"/>
        <v>348</v>
      </c>
      <c r="R57" s="8" t="s">
        <v>2567</v>
      </c>
      <c r="S57" s="8" t="str">
        <f t="shared" si="1"/>
        <v>34801</v>
      </c>
      <c r="T57" s="8" t="s">
        <v>21</v>
      </c>
      <c r="U57" s="8" t="str">
        <f t="shared" si="4"/>
        <v>あなたに思いを寄せている異性は、どんな関係にある人？</v>
      </c>
      <c r="V57" s="9" t="s">
        <v>24</v>
      </c>
      <c r="W57" s="2"/>
      <c r="X57" s="2"/>
      <c r="Y57" s="2"/>
      <c r="Z57" s="2"/>
      <c r="AA57" s="2"/>
      <c r="AB57" s="2"/>
    </row>
    <row r="58" spans="1:28" ht="18.75" customHeight="1">
      <c r="A58" s="2">
        <v>349</v>
      </c>
      <c r="B58" s="2">
        <v>1</v>
      </c>
      <c r="C58" s="2" t="s">
        <v>2623</v>
      </c>
      <c r="P58" s="8" t="s">
        <v>2566</v>
      </c>
      <c r="Q58" s="8">
        <f t="shared" si="0"/>
        <v>349</v>
      </c>
      <c r="R58" s="8" t="s">
        <v>2567</v>
      </c>
      <c r="S58" s="8" t="str">
        <f t="shared" si="1"/>
        <v>34901</v>
      </c>
      <c r="T58" s="8" t="s">
        <v>21</v>
      </c>
      <c r="U58" s="8" t="str">
        <f t="shared" si="4"/>
        <v>衝撃報告！　ふたりが急接近するきっかけ</v>
      </c>
      <c r="V58" s="9" t="s">
        <v>24</v>
      </c>
      <c r="W58" s="2"/>
      <c r="X58" s="2"/>
      <c r="Y58" s="2"/>
      <c r="Z58" s="2"/>
      <c r="AA58" s="2"/>
      <c r="AB58" s="2"/>
    </row>
    <row r="59" spans="1:28" ht="18.75" customHeight="1">
      <c r="A59" s="2">
        <v>350</v>
      </c>
      <c r="B59" s="2">
        <v>1</v>
      </c>
      <c r="C59" s="19" t="s">
        <v>2624</v>
      </c>
      <c r="P59" s="8" t="s">
        <v>2566</v>
      </c>
      <c r="Q59" s="8">
        <f t="shared" si="0"/>
        <v>350</v>
      </c>
      <c r="R59" s="8" t="s">
        <v>2567</v>
      </c>
      <c r="S59" s="8" t="str">
        <f t="shared" si="1"/>
        <v>35001</v>
      </c>
      <c r="T59" s="8" t="s">
        <v>21</v>
      </c>
      <c r="U59" s="8" t="str">
        <f t="shared" si="4"/>
        <v>職場での評価、収入アップのために気をつけること</v>
      </c>
      <c r="V59" s="9" t="s">
        <v>24</v>
      </c>
      <c r="W59" s="2"/>
      <c r="X59" s="2"/>
      <c r="Y59" s="2"/>
      <c r="Z59" s="2"/>
      <c r="AA59" s="2"/>
      <c r="AB59" s="2"/>
    </row>
    <row r="60" spans="1:28" ht="18.75" customHeight="1">
      <c r="A60" s="2">
        <v>351</v>
      </c>
      <c r="B60" s="2">
        <v>1</v>
      </c>
      <c r="C60" s="2" t="s">
        <v>2625</v>
      </c>
      <c r="P60" s="8" t="s">
        <v>2566</v>
      </c>
      <c r="Q60" s="8">
        <f t="shared" si="0"/>
        <v>351</v>
      </c>
      <c r="R60" s="8" t="s">
        <v>2567</v>
      </c>
      <c r="S60" s="8" t="str">
        <f t="shared" si="1"/>
        <v>35101</v>
      </c>
      <c r="T60" s="8" t="s">
        <v>21</v>
      </c>
      <c r="U60" s="8" t="str">
        <f t="shared" si="4"/>
        <v>あなたが今まで運命の人との出会いに恵まれなかった理由</v>
      </c>
      <c r="V60" s="9" t="s">
        <v>24</v>
      </c>
      <c r="W60" s="2"/>
      <c r="X60" s="2"/>
      <c r="Y60" s="2"/>
      <c r="Z60" s="2"/>
      <c r="AA60" s="2"/>
      <c r="AB60" s="2"/>
    </row>
    <row r="61" spans="1:28" ht="18.75" customHeight="1">
      <c r="A61" s="2">
        <v>352</v>
      </c>
      <c r="B61" s="2">
        <v>1</v>
      </c>
      <c r="C61" s="2" t="s">
        <v>2626</v>
      </c>
      <c r="P61" s="8" t="s">
        <v>2566</v>
      </c>
      <c r="Q61" s="8">
        <f t="shared" si="0"/>
        <v>352</v>
      </c>
      <c r="R61" s="8" t="s">
        <v>2567</v>
      </c>
      <c r="S61" s="8" t="str">
        <f t="shared" si="1"/>
        <v>35201</v>
      </c>
      <c r="T61" s="8" t="s">
        <v>21</v>
      </c>
      <c r="U61" s="8" t="str">
        <f t="shared" si="4"/>
        <v>あなたがこの苦しい恋をやめられない理由とは</v>
      </c>
      <c r="V61" s="9" t="s">
        <v>24</v>
      </c>
      <c r="W61" s="2"/>
      <c r="X61" s="2"/>
      <c r="Y61" s="2"/>
      <c r="Z61" s="2"/>
      <c r="AA61" s="2"/>
      <c r="AB61" s="2"/>
    </row>
    <row r="62" spans="1:28" ht="18.75" customHeight="1">
      <c r="A62" s="2">
        <v>353</v>
      </c>
      <c r="B62" s="2">
        <v>1</v>
      </c>
      <c r="C62" s="2" t="s">
        <v>2627</v>
      </c>
      <c r="P62" s="8" t="s">
        <v>2566</v>
      </c>
      <c r="Q62" s="8">
        <f t="shared" si="0"/>
        <v>353</v>
      </c>
      <c r="R62" s="8" t="s">
        <v>2567</v>
      </c>
      <c r="S62" s="8" t="str">
        <f t="shared" si="1"/>
        <v>35301</v>
      </c>
      <c r="T62" s="8" t="s">
        <v>21</v>
      </c>
      <c r="U62" s="8" t="str">
        <f t="shared" si="4"/>
        <v>今のあの人にはもう、新しい恋人がいるのでしょうか？</v>
      </c>
      <c r="V62" s="9" t="s">
        <v>24</v>
      </c>
      <c r="W62" s="2"/>
      <c r="X62" s="2"/>
      <c r="Y62" s="2"/>
      <c r="Z62" s="2"/>
      <c r="AA62" s="2"/>
      <c r="AB62" s="2"/>
    </row>
    <row r="63" spans="1:28" ht="18.75" customHeight="1">
      <c r="A63" s="2">
        <v>354</v>
      </c>
      <c r="B63" s="2">
        <v>1</v>
      </c>
      <c r="C63" s="2" t="s">
        <v>2628</v>
      </c>
      <c r="P63" s="8" t="s">
        <v>2566</v>
      </c>
      <c r="Q63" s="8">
        <f t="shared" si="0"/>
        <v>354</v>
      </c>
      <c r="R63" s="8" t="s">
        <v>2567</v>
      </c>
      <c r="S63" s="8" t="str">
        <f t="shared" si="1"/>
        <v>35401</v>
      </c>
      <c r="T63" s="8" t="s">
        <v>21</v>
      </c>
      <c r="U63" s="8" t="str">
        <f t="shared" si="4"/>
        <v>自分に合った生き方が見つけられる方法</v>
      </c>
      <c r="V63" s="9" t="s">
        <v>24</v>
      </c>
      <c r="W63" s="2"/>
      <c r="X63" s="2"/>
      <c r="Y63" s="2"/>
      <c r="Z63" s="2"/>
      <c r="AA63" s="2"/>
      <c r="AB63" s="2"/>
    </row>
    <row r="64" spans="1:28" ht="18.75" customHeight="1">
      <c r="A64" s="2">
        <v>355</v>
      </c>
      <c r="B64" s="2">
        <v>1</v>
      </c>
      <c r="C64" s="2" t="s">
        <v>2629</v>
      </c>
      <c r="P64" s="8" t="s">
        <v>2566</v>
      </c>
      <c r="Q64" s="8">
        <f t="shared" si="0"/>
        <v>355</v>
      </c>
      <c r="R64" s="8" t="s">
        <v>2567</v>
      </c>
      <c r="S64" s="8" t="str">
        <f t="shared" si="1"/>
        <v>35501</v>
      </c>
      <c r="T64" s="8" t="s">
        <v>21</v>
      </c>
      <c r="U64" s="8" t="str">
        <f t="shared" si="4"/>
        <v>今の2人の関係は、どのような状態にあるのでしょうか？</v>
      </c>
      <c r="V64" s="9" t="s">
        <v>24</v>
      </c>
      <c r="W64" s="2"/>
      <c r="X64" s="2"/>
      <c r="Y64" s="2"/>
      <c r="Z64" s="2"/>
      <c r="AA64" s="2"/>
      <c r="AB64" s="2"/>
    </row>
    <row r="65" spans="1:28" ht="18.75" customHeight="1">
      <c r="A65" s="2">
        <v>356</v>
      </c>
      <c r="B65" s="2">
        <v>1</v>
      </c>
      <c r="C65" s="2" t="s">
        <v>2630</v>
      </c>
      <c r="P65" s="8" t="s">
        <v>2566</v>
      </c>
      <c r="Q65" s="8">
        <f t="shared" si="0"/>
        <v>356</v>
      </c>
      <c r="R65" s="8" t="s">
        <v>2567</v>
      </c>
      <c r="S65" s="8" t="str">
        <f t="shared" si="1"/>
        <v>35601</v>
      </c>
      <c r="T65" s="8" t="s">
        <v>21</v>
      </c>
      <c r="U65" s="8" t="str">
        <f t="shared" si="4"/>
        <v>転職せず今の仕事を続けていたらどうなる？</v>
      </c>
      <c r="V65" s="9" t="s">
        <v>24</v>
      </c>
      <c r="W65" s="2"/>
      <c r="X65" s="2"/>
      <c r="Y65" s="2"/>
      <c r="Z65" s="2"/>
      <c r="AA65" s="2"/>
      <c r="AB65" s="2"/>
    </row>
    <row r="66" spans="1:28" ht="18.75" customHeight="1">
      <c r="A66" s="2">
        <v>357</v>
      </c>
      <c r="B66" s="2">
        <v>1</v>
      </c>
      <c r="C66" s="2" t="s">
        <v>2631</v>
      </c>
      <c r="P66" s="8" t="s">
        <v>2566</v>
      </c>
      <c r="Q66" s="8">
        <f t="shared" ref="Q66:Q129" si="5">A66</f>
        <v>357</v>
      </c>
      <c r="R66" s="8" t="s">
        <v>2567</v>
      </c>
      <c r="S66" s="8" t="str">
        <f t="shared" ref="S66:S129" si="6">A66&amp;TEXT(B66,"00")</f>
        <v>35701</v>
      </c>
      <c r="T66" s="8" t="s">
        <v>21</v>
      </c>
      <c r="U66" s="8" t="str">
        <f t="shared" si="4"/>
        <v>あなたが仕事において大切にすべき事とは</v>
      </c>
      <c r="V66" s="9" t="s">
        <v>24</v>
      </c>
      <c r="W66" s="2"/>
      <c r="X66" s="2"/>
      <c r="Y66" s="2"/>
      <c r="Z66" s="2"/>
      <c r="AA66" s="2"/>
      <c r="AB66" s="2"/>
    </row>
    <row r="67" spans="1:28" ht="18.75" customHeight="1">
      <c r="A67" s="2">
        <v>358</v>
      </c>
      <c r="B67" s="2">
        <v>1</v>
      </c>
      <c r="C67" s="2" t="s">
        <v>2632</v>
      </c>
      <c r="P67" s="8" t="s">
        <v>2566</v>
      </c>
      <c r="Q67" s="8">
        <f t="shared" si="5"/>
        <v>358</v>
      </c>
      <c r="R67" s="8" t="s">
        <v>2567</v>
      </c>
      <c r="S67" s="8" t="str">
        <f t="shared" si="6"/>
        <v>35801</v>
      </c>
      <c r="T67" s="8" t="s">
        <v>21</v>
      </c>
      <c r="U67" s="8" t="str">
        <f t="shared" si="4"/>
        <v>あなたの人間関係◆訪れる変化</v>
      </c>
      <c r="V67" s="9" t="s">
        <v>24</v>
      </c>
      <c r="W67" s="2"/>
      <c r="X67" s="2"/>
      <c r="Y67" s="2"/>
      <c r="Z67" s="2"/>
      <c r="AA67" s="2"/>
      <c r="AB67" s="2"/>
    </row>
    <row r="68" spans="1:28" ht="18.75" customHeight="1">
      <c r="A68" s="2">
        <v>359</v>
      </c>
      <c r="B68" s="2">
        <v>1</v>
      </c>
      <c r="C68" s="2" t="s">
        <v>2633</v>
      </c>
      <c r="P68" s="8" t="s">
        <v>2566</v>
      </c>
      <c r="Q68" s="8">
        <f t="shared" si="5"/>
        <v>359</v>
      </c>
      <c r="R68" s="8" t="s">
        <v>2567</v>
      </c>
      <c r="S68" s="8" t="str">
        <f t="shared" si="6"/>
        <v>35901</v>
      </c>
      <c r="T68" s="8" t="s">
        <v>21</v>
      </c>
      <c r="U68" s="8" t="str">
        <f t="shared" si="4"/>
        <v>運命の結婚相手との出会い、それはいつ訪れるでしょうか</v>
      </c>
      <c r="V68" s="9" t="s">
        <v>24</v>
      </c>
      <c r="W68" s="2"/>
      <c r="X68" s="2"/>
      <c r="Y68" s="2"/>
      <c r="Z68" s="2"/>
      <c r="AA68" s="2"/>
      <c r="AB68" s="2"/>
    </row>
    <row r="69" spans="1:28" ht="18.75" customHeight="1">
      <c r="A69" s="2">
        <v>360</v>
      </c>
      <c r="B69" s="2">
        <v>1</v>
      </c>
      <c r="C69" s="19" t="s">
        <v>2634</v>
      </c>
      <c r="P69" s="8" t="s">
        <v>2566</v>
      </c>
      <c r="Q69" s="8">
        <f t="shared" si="5"/>
        <v>360</v>
      </c>
      <c r="R69" s="8" t="s">
        <v>2567</v>
      </c>
      <c r="S69" s="8" t="str">
        <f t="shared" si="6"/>
        <v>36001</v>
      </c>
      <c r="T69" s="8" t="s">
        <v>21</v>
      </c>
      <c r="U69" s="8" t="str">
        <f t="shared" si="4"/>
        <v>あの人とあなたは最終的に、夫婦／恋人／友人／他人／どの関係になる</v>
      </c>
      <c r="V69" s="9" t="s">
        <v>24</v>
      </c>
      <c r="W69" s="2"/>
      <c r="X69" s="2"/>
      <c r="Y69" s="2"/>
      <c r="Z69" s="2"/>
      <c r="AA69" s="2"/>
      <c r="AB69" s="2"/>
    </row>
    <row r="70" spans="1:28" ht="18.75" customHeight="1">
      <c r="A70" s="2">
        <v>361</v>
      </c>
      <c r="B70" s="2">
        <v>1</v>
      </c>
      <c r="C70" s="2" t="s">
        <v>2635</v>
      </c>
      <c r="P70" s="8" t="s">
        <v>2566</v>
      </c>
      <c r="Q70" s="8">
        <f t="shared" si="5"/>
        <v>361</v>
      </c>
      <c r="R70" s="8" t="s">
        <v>2567</v>
      </c>
      <c r="S70" s="8" t="str">
        <f t="shared" si="6"/>
        <v>36101</v>
      </c>
      <c r="T70" s="8" t="s">
        <v>21</v>
      </c>
      <c r="U70" s="8" t="str">
        <f t="shared" si="4"/>
        <v>プロポーズまでの時間。それは付き合いはじめてどのくらい？</v>
      </c>
      <c r="V70" s="9" t="s">
        <v>24</v>
      </c>
      <c r="W70" s="2"/>
      <c r="X70" s="2"/>
      <c r="Y70" s="2"/>
      <c r="Z70" s="2"/>
      <c r="AA70" s="2"/>
      <c r="AB70" s="2"/>
    </row>
    <row r="71" spans="1:28" ht="18.75" customHeight="1">
      <c r="A71" s="2">
        <v>362</v>
      </c>
      <c r="B71" s="2">
        <v>1</v>
      </c>
      <c r="C71" s="2" t="s">
        <v>2636</v>
      </c>
      <c r="P71" s="8" t="s">
        <v>2566</v>
      </c>
      <c r="Q71" s="8">
        <f t="shared" si="5"/>
        <v>362</v>
      </c>
      <c r="R71" s="8" t="s">
        <v>2567</v>
      </c>
      <c r="S71" s="8" t="str">
        <f t="shared" si="6"/>
        <v>36201</v>
      </c>
      <c r="T71" s="8" t="s">
        <v>21</v>
      </c>
      <c r="U71" s="8" t="str">
        <f t="shared" si="4"/>
        <v>あの人が今抱く、あなたへのイメージ</v>
      </c>
      <c r="V71" s="9" t="s">
        <v>24</v>
      </c>
      <c r="W71" s="2"/>
      <c r="X71" s="2"/>
      <c r="Y71" s="2"/>
      <c r="Z71" s="2"/>
      <c r="AA71" s="2"/>
      <c r="AB71" s="2"/>
    </row>
    <row r="72" spans="1:28" ht="18.75" customHeight="1">
      <c r="A72" s="2">
        <v>363</v>
      </c>
      <c r="B72" s="2">
        <v>1</v>
      </c>
      <c r="C72" s="2" t="s">
        <v>2637</v>
      </c>
      <c r="P72" s="8" t="s">
        <v>2566</v>
      </c>
      <c r="Q72" s="8">
        <f t="shared" si="5"/>
        <v>363</v>
      </c>
      <c r="R72" s="8" t="s">
        <v>2567</v>
      </c>
      <c r="S72" s="8" t="str">
        <f t="shared" si="6"/>
        <v>36301</v>
      </c>
      <c r="T72" s="8" t="s">
        <v>21</v>
      </c>
      <c r="U72" s="8" t="str">
        <f t="shared" si="4"/>
        <v>あなたにピッタリな職種、教えます！</v>
      </c>
      <c r="V72" s="9" t="s">
        <v>24</v>
      </c>
      <c r="W72" s="2"/>
      <c r="X72" s="2"/>
      <c r="Y72" s="2"/>
      <c r="Z72" s="2"/>
      <c r="AA72" s="2"/>
      <c r="AB72" s="2"/>
    </row>
    <row r="73" spans="1:28" ht="18.75" customHeight="1">
      <c r="A73" s="2">
        <v>364</v>
      </c>
      <c r="B73" s="2">
        <v>1</v>
      </c>
      <c r="C73" s="2" t="s">
        <v>2638</v>
      </c>
      <c r="P73" s="8" t="s">
        <v>2566</v>
      </c>
      <c r="Q73" s="8">
        <f t="shared" si="5"/>
        <v>364</v>
      </c>
      <c r="R73" s="8" t="s">
        <v>2567</v>
      </c>
      <c r="S73" s="8" t="str">
        <f t="shared" si="6"/>
        <v>36401</v>
      </c>
      <c r="T73" s="8" t="s">
        <v>21</v>
      </c>
      <c r="U73" s="8" t="str">
        <f t="shared" si="4"/>
        <v>あなたが恋愛から遠ざかっていた理由とは？</v>
      </c>
      <c r="V73" s="9" t="s">
        <v>24</v>
      </c>
      <c r="W73" s="2"/>
      <c r="X73" s="2"/>
      <c r="Y73" s="2"/>
      <c r="Z73" s="2"/>
      <c r="AA73" s="2"/>
      <c r="AB73" s="2"/>
    </row>
    <row r="74" spans="1:28" ht="18.75" customHeight="1">
      <c r="A74" s="2">
        <v>365</v>
      </c>
      <c r="B74" s="2">
        <v>1</v>
      </c>
      <c r="C74" s="2" t="s">
        <v>2639</v>
      </c>
      <c r="P74" s="8" t="s">
        <v>2566</v>
      </c>
      <c r="Q74" s="8">
        <f t="shared" si="5"/>
        <v>365</v>
      </c>
      <c r="R74" s="8" t="s">
        <v>2567</v>
      </c>
      <c r="S74" s="8" t="str">
        <f t="shared" si="6"/>
        <v>36501</v>
      </c>
      <c r="T74" s="8" t="s">
        <v>21</v>
      </c>
      <c r="U74" s="8" t="str">
        <f t="shared" si="4"/>
        <v>あなたを幸せにする、相手のタイプとは？</v>
      </c>
      <c r="V74" s="9" t="s">
        <v>24</v>
      </c>
      <c r="W74" s="2"/>
      <c r="X74" s="2"/>
      <c r="Y74" s="2"/>
      <c r="Z74" s="2"/>
      <c r="AA74" s="2"/>
      <c r="AB74" s="2"/>
    </row>
    <row r="75" spans="1:28" ht="18.75" customHeight="1">
      <c r="A75" s="2">
        <v>366</v>
      </c>
      <c r="B75" s="2">
        <v>1</v>
      </c>
      <c r="C75" s="2" t="s">
        <v>2640</v>
      </c>
      <c r="P75" s="8" t="s">
        <v>2566</v>
      </c>
      <c r="Q75" s="8">
        <f t="shared" si="5"/>
        <v>366</v>
      </c>
      <c r="R75" s="8" t="s">
        <v>2567</v>
      </c>
      <c r="S75" s="8" t="str">
        <f t="shared" si="6"/>
        <v>36601</v>
      </c>
      <c r="T75" s="8" t="s">
        <v>21</v>
      </c>
      <c r="U75" s="8" t="str">
        <f t="shared" si="4"/>
        <v>見逃し禁止！次の恋のチャンスはいつ頃？</v>
      </c>
      <c r="V75" s="9" t="s">
        <v>24</v>
      </c>
      <c r="W75" s="2"/>
      <c r="X75" s="2"/>
      <c r="Y75" s="2"/>
      <c r="Z75" s="2"/>
      <c r="AA75" s="2"/>
      <c r="AB75" s="2"/>
    </row>
    <row r="76" spans="1:28" ht="18.75" customHeight="1">
      <c r="A76" s="2">
        <v>367</v>
      </c>
      <c r="B76" s="2">
        <v>1</v>
      </c>
      <c r="C76" s="2" t="s">
        <v>2641</v>
      </c>
      <c r="P76" s="8" t="s">
        <v>2566</v>
      </c>
      <c r="Q76" s="8">
        <f t="shared" si="5"/>
        <v>367</v>
      </c>
      <c r="R76" s="8" t="s">
        <v>2567</v>
      </c>
      <c r="S76" s="8" t="str">
        <f t="shared" si="6"/>
        <v>36701</v>
      </c>
      <c r="T76" s="8" t="s">
        <v>21</v>
      </c>
      <c r="U76" s="8" t="str">
        <f t="shared" si="4"/>
        <v>あなたと運命の相手との出会い方</v>
      </c>
      <c r="V76" s="9" t="s">
        <v>24</v>
      </c>
      <c r="W76" s="2"/>
      <c r="X76" s="2"/>
      <c r="Y76" s="2"/>
      <c r="Z76" s="2"/>
      <c r="AA76" s="2"/>
      <c r="AB76" s="2"/>
    </row>
    <row r="77" spans="1:28" ht="18.75" customHeight="1">
      <c r="A77" s="2">
        <v>368</v>
      </c>
      <c r="B77" s="2">
        <v>1</v>
      </c>
      <c r="C77" s="2" t="s">
        <v>2642</v>
      </c>
      <c r="P77" s="8" t="s">
        <v>2566</v>
      </c>
      <c r="Q77" s="8">
        <f t="shared" si="5"/>
        <v>368</v>
      </c>
      <c r="R77" s="8" t="s">
        <v>2567</v>
      </c>
      <c r="S77" s="8" t="str">
        <f t="shared" si="6"/>
        <v>36801</v>
      </c>
      <c r="T77" s="8" t="s">
        <v>21</v>
      </c>
      <c r="U77" s="8" t="str">
        <f t="shared" si="4"/>
        <v>気づいて！　あなたのすぐ近くにいる「運命の相手」</v>
      </c>
      <c r="V77" s="9" t="s">
        <v>24</v>
      </c>
      <c r="W77" s="2"/>
      <c r="X77" s="2"/>
      <c r="Y77" s="2"/>
      <c r="Z77" s="2"/>
      <c r="AA77" s="2"/>
      <c r="AB77" s="2"/>
    </row>
    <row r="78" spans="1:28" ht="18.75" customHeight="1">
      <c r="A78" s="2">
        <v>369</v>
      </c>
      <c r="B78" s="2">
        <v>1</v>
      </c>
      <c r="C78" s="2" t="s">
        <v>2643</v>
      </c>
      <c r="P78" s="8" t="s">
        <v>2566</v>
      </c>
      <c r="Q78" s="8">
        <f t="shared" si="5"/>
        <v>369</v>
      </c>
      <c r="R78" s="8" t="s">
        <v>2567</v>
      </c>
      <c r="S78" s="8" t="str">
        <f t="shared" si="6"/>
        <v>36901</v>
      </c>
      <c r="T78" s="8" t="s">
        <v>21</v>
      </c>
      <c r="U78" s="8" t="str">
        <f t="shared" si="4"/>
        <v>あの人の本心……あなたのことをどう思っている？</v>
      </c>
      <c r="V78" s="9" t="s">
        <v>24</v>
      </c>
      <c r="W78" s="2"/>
      <c r="X78" s="2"/>
      <c r="Y78" s="2"/>
      <c r="Z78" s="2"/>
      <c r="AA78" s="2"/>
      <c r="AB78" s="2"/>
    </row>
    <row r="79" spans="1:28" ht="18.75" customHeight="1">
      <c r="A79" s="2">
        <v>370</v>
      </c>
      <c r="B79" s="2">
        <v>1</v>
      </c>
      <c r="C79" s="2" t="s">
        <v>2644</v>
      </c>
      <c r="P79" s="8" t="s">
        <v>2566</v>
      </c>
      <c r="Q79" s="8">
        <f t="shared" si="5"/>
        <v>370</v>
      </c>
      <c r="R79" s="8" t="s">
        <v>2567</v>
      </c>
      <c r="S79" s="8" t="str">
        <f t="shared" si="6"/>
        <v>37001</v>
      </c>
      <c r="T79" s="8" t="s">
        <v>21</v>
      </c>
      <c r="U79" s="8" t="str">
        <f t="shared" si="4"/>
        <v>【この片想いの結末】いつ、どんな形で訪れる？</v>
      </c>
      <c r="V79" s="9" t="s">
        <v>24</v>
      </c>
      <c r="W79" s="2"/>
      <c r="X79" s="2"/>
      <c r="Y79" s="2"/>
      <c r="Z79" s="2"/>
      <c r="AA79" s="2"/>
      <c r="AB79" s="2"/>
    </row>
    <row r="80" spans="1:28" ht="18.75" customHeight="1">
      <c r="A80" s="2">
        <v>371</v>
      </c>
      <c r="B80" s="2">
        <v>1</v>
      </c>
      <c r="C80" s="2" t="s">
        <v>2645</v>
      </c>
      <c r="P80" s="8" t="s">
        <v>2566</v>
      </c>
      <c r="Q80" s="8">
        <f t="shared" si="5"/>
        <v>371</v>
      </c>
      <c r="R80" s="8" t="s">
        <v>2567</v>
      </c>
      <c r="S80" s="8" t="str">
        <f t="shared" si="6"/>
        <v>37101</v>
      </c>
      <c r="T80" s="8" t="s">
        <v>21</v>
      </c>
      <c r="U80" s="8" t="str">
        <f t="shared" si="4"/>
        <v>片思いの行方◆成就の可能性</v>
      </c>
      <c r="V80" s="9" t="s">
        <v>24</v>
      </c>
      <c r="W80" s="2"/>
      <c r="X80" s="2"/>
      <c r="Y80" s="2"/>
      <c r="Z80" s="2"/>
      <c r="AA80" s="2"/>
      <c r="AB80" s="2"/>
    </row>
    <row r="81" spans="1:28" ht="18.75" customHeight="1">
      <c r="A81" s="2">
        <v>372</v>
      </c>
      <c r="B81" s="2">
        <v>1</v>
      </c>
      <c r="C81" s="2" t="s">
        <v>2646</v>
      </c>
      <c r="P81" s="8" t="s">
        <v>2566</v>
      </c>
      <c r="Q81" s="8">
        <f t="shared" si="5"/>
        <v>372</v>
      </c>
      <c r="R81" s="8" t="s">
        <v>2567</v>
      </c>
      <c r="S81" s="8" t="str">
        <f t="shared" si="6"/>
        <v>37201</v>
      </c>
      <c r="T81" s="8" t="s">
        <v>21</v>
      </c>
      <c r="U81" s="8" t="str">
        <f t="shared" si="4"/>
        <v>あの人が好きになる異性の性格やしぐさとは？</v>
      </c>
      <c r="V81" s="9" t="s">
        <v>24</v>
      </c>
      <c r="W81" s="2"/>
      <c r="X81" s="2"/>
      <c r="Y81" s="2"/>
      <c r="Z81" s="2"/>
      <c r="AA81" s="2"/>
      <c r="AB81" s="2"/>
    </row>
    <row r="82" spans="1:28" ht="18.75" customHeight="1">
      <c r="A82" s="2">
        <v>373</v>
      </c>
      <c r="B82" s="2">
        <v>1</v>
      </c>
      <c r="C82" s="19" t="s">
        <v>2647</v>
      </c>
      <c r="P82" s="8" t="s">
        <v>2566</v>
      </c>
      <c r="Q82" s="8">
        <f t="shared" si="5"/>
        <v>373</v>
      </c>
      <c r="R82" s="8" t="s">
        <v>2567</v>
      </c>
      <c r="S82" s="8" t="str">
        <f t="shared" si="6"/>
        <v>37301</v>
      </c>
      <c r="T82" s="8" t="s">
        <v>21</v>
      </c>
      <c r="U82" s="8" t="str">
        <f t="shared" si="4"/>
        <v>あなたと同じようにあの人も想いを残している可能性はある？</v>
      </c>
      <c r="V82" s="9" t="s">
        <v>24</v>
      </c>
      <c r="W82" s="2"/>
      <c r="X82" s="2"/>
      <c r="Y82" s="2"/>
      <c r="Z82" s="2"/>
      <c r="AA82" s="2"/>
      <c r="AB82" s="2"/>
    </row>
    <row r="83" spans="1:28" ht="18.75" customHeight="1">
      <c r="A83" s="2">
        <v>374</v>
      </c>
      <c r="B83" s="2">
        <v>1</v>
      </c>
      <c r="C83" s="2" t="s">
        <v>2648</v>
      </c>
      <c r="P83" s="8" t="s">
        <v>2566</v>
      </c>
      <c r="Q83" s="8">
        <f t="shared" si="5"/>
        <v>374</v>
      </c>
      <c r="R83" s="8" t="s">
        <v>2567</v>
      </c>
      <c r="S83" s="8" t="str">
        <f t="shared" si="6"/>
        <v>37401</v>
      </c>
      <c r="T83" s="8" t="s">
        <v>21</v>
      </c>
      <c r="U83" s="8" t="str">
        <f t="shared" si="4"/>
        <v>別れがくる前に、あの人があなたに伝えられなかった本音</v>
      </c>
      <c r="V83" s="9" t="s">
        <v>24</v>
      </c>
      <c r="W83" s="2"/>
      <c r="X83" s="2"/>
      <c r="Y83" s="2"/>
      <c r="Z83" s="2"/>
      <c r="AA83" s="2"/>
      <c r="AB83" s="2"/>
    </row>
    <row r="84" spans="1:28" ht="18.75" customHeight="1">
      <c r="A84" s="2">
        <v>375</v>
      </c>
      <c r="B84" s="2">
        <v>1</v>
      </c>
      <c r="C84" s="2" t="s">
        <v>2649</v>
      </c>
      <c r="P84" s="8" t="s">
        <v>2566</v>
      </c>
      <c r="Q84" s="8">
        <f t="shared" si="5"/>
        <v>375</v>
      </c>
      <c r="R84" s="8" t="s">
        <v>2567</v>
      </c>
      <c r="S84" s="8" t="str">
        <f t="shared" si="6"/>
        <v>37501</v>
      </c>
      <c r="T84" s="8" t="s">
        <v>21</v>
      </c>
      <c r="U84" s="8" t="str">
        <f t="shared" si="4"/>
        <v>次に訪れる運命の出会いは、いつ頃？</v>
      </c>
      <c r="V84" s="9" t="s">
        <v>24</v>
      </c>
      <c r="W84" s="2"/>
      <c r="X84" s="2"/>
      <c r="Y84" s="2"/>
      <c r="Z84" s="2"/>
      <c r="AA84" s="2"/>
      <c r="AB84" s="2"/>
    </row>
    <row r="85" spans="1:28" ht="18.75" customHeight="1">
      <c r="A85" s="2">
        <v>376</v>
      </c>
      <c r="B85" s="2">
        <v>1</v>
      </c>
      <c r="C85" s="2" t="s">
        <v>2650</v>
      </c>
      <c r="P85" s="8" t="s">
        <v>2566</v>
      </c>
      <c r="Q85" s="8">
        <f t="shared" si="5"/>
        <v>376</v>
      </c>
      <c r="R85" s="8" t="s">
        <v>2567</v>
      </c>
      <c r="S85" s="8" t="str">
        <f t="shared" si="6"/>
        <v>37601</v>
      </c>
      <c r="T85" s="8" t="s">
        <v>21</v>
      </c>
      <c r="U85" s="8" t="str">
        <f t="shared" si="4"/>
        <v>【あなたの人生】恋愛？　仕事？　どっちを優先？</v>
      </c>
      <c r="V85" s="9" t="s">
        <v>24</v>
      </c>
      <c r="W85" s="2"/>
      <c r="X85" s="2"/>
      <c r="Y85" s="2"/>
      <c r="Z85" s="2"/>
      <c r="AA85" s="2"/>
      <c r="AB85" s="2"/>
    </row>
    <row r="86" spans="1:28" ht="18.75" customHeight="1">
      <c r="A86" s="2">
        <v>377</v>
      </c>
      <c r="B86" s="2">
        <v>1</v>
      </c>
      <c r="C86" s="2" t="s">
        <v>2651</v>
      </c>
      <c r="P86" s="8" t="s">
        <v>2566</v>
      </c>
      <c r="Q86" s="8">
        <f t="shared" si="5"/>
        <v>377</v>
      </c>
      <c r="R86" s="8" t="s">
        <v>2567</v>
      </c>
      <c r="S86" s="8" t="str">
        <f t="shared" si="6"/>
        <v>37701</v>
      </c>
      <c r="T86" s="8" t="s">
        <v>21</v>
      </c>
      <c r="U86" s="8" t="str">
        <f t="shared" si="4"/>
        <v>あの人は苦しんでいます。あの人があなたに対して【抱える苦悩】</v>
      </c>
      <c r="V86" s="9" t="s">
        <v>24</v>
      </c>
      <c r="W86" s="2"/>
      <c r="X86" s="2"/>
      <c r="Y86" s="2"/>
      <c r="Z86" s="2"/>
      <c r="AA86" s="2"/>
      <c r="AB86" s="2"/>
    </row>
    <row r="87" spans="1:28" ht="18.75" customHeight="1">
      <c r="A87" s="2">
        <v>378</v>
      </c>
      <c r="B87" s="2">
        <v>1</v>
      </c>
      <c r="C87" s="2" t="s">
        <v>2652</v>
      </c>
      <c r="P87" s="8" t="s">
        <v>2566</v>
      </c>
      <c r="Q87" s="8">
        <f t="shared" si="5"/>
        <v>378</v>
      </c>
      <c r="R87" s="8" t="s">
        <v>2567</v>
      </c>
      <c r="S87" s="8" t="str">
        <f t="shared" si="6"/>
        <v>37801</v>
      </c>
      <c r="T87" s="8" t="s">
        <v>21</v>
      </c>
      <c r="U87" s="8" t="str">
        <f t="shared" si="4"/>
        <v>周囲から見たあなたの長所とは？</v>
      </c>
      <c r="V87" s="9" t="s">
        <v>24</v>
      </c>
      <c r="W87" s="2"/>
      <c r="X87" s="2"/>
      <c r="Y87" s="2"/>
      <c r="Z87" s="2"/>
      <c r="AA87" s="2"/>
      <c r="AB87" s="2"/>
    </row>
    <row r="88" spans="1:28" ht="18.75" customHeight="1">
      <c r="A88" s="2">
        <v>379</v>
      </c>
      <c r="B88" s="2">
        <v>1</v>
      </c>
      <c r="C88" s="2" t="s">
        <v>2653</v>
      </c>
      <c r="P88" s="8" t="s">
        <v>2566</v>
      </c>
      <c r="Q88" s="8">
        <f t="shared" si="5"/>
        <v>379</v>
      </c>
      <c r="R88" s="8" t="s">
        <v>2567</v>
      </c>
      <c r="S88" s="8" t="str">
        <f t="shared" si="6"/>
        <v>37901</v>
      </c>
      <c r="T88" s="8" t="s">
        <v>21</v>
      </c>
      <c r="U88" s="8" t="str">
        <f t="shared" si="4"/>
        <v>心して聞いて！　あの人はあなたのことが好き？</v>
      </c>
      <c r="V88" s="9" t="s">
        <v>24</v>
      </c>
      <c r="W88" s="2"/>
      <c r="X88" s="2"/>
      <c r="Y88" s="2"/>
      <c r="Z88" s="2"/>
      <c r="AA88" s="2"/>
      <c r="AB88" s="2"/>
    </row>
    <row r="89" spans="1:28" ht="18.75" customHeight="1">
      <c r="A89" s="2">
        <v>380</v>
      </c>
      <c r="B89" s="2">
        <v>1</v>
      </c>
      <c r="C89" s="20" t="s">
        <v>2654</v>
      </c>
      <c r="P89" s="8" t="s">
        <v>2566</v>
      </c>
      <c r="Q89" s="8">
        <f t="shared" si="5"/>
        <v>380</v>
      </c>
      <c r="R89" s="8" t="s">
        <v>2567</v>
      </c>
      <c r="S89" s="8" t="str">
        <f t="shared" si="6"/>
        <v>38001</v>
      </c>
      <c r="T89" s="8" t="s">
        <v>21</v>
      </c>
      <c r="U89" s="8" t="str">
        <f t="shared" si="4"/>
        <v>あの人はあなたとどのような関係になりたいと思っている？</v>
      </c>
      <c r="V89" s="9" t="s">
        <v>24</v>
      </c>
      <c r="W89" s="2"/>
      <c r="X89" s="2"/>
      <c r="Y89" s="2"/>
      <c r="Z89" s="2"/>
      <c r="AA89" s="2"/>
      <c r="AB89" s="2"/>
    </row>
    <row r="90" spans="1:28" ht="18.75" customHeight="1">
      <c r="A90" s="2">
        <v>381</v>
      </c>
      <c r="B90" s="2">
        <v>1</v>
      </c>
      <c r="C90" s="2" t="s">
        <v>2655</v>
      </c>
      <c r="P90" s="8" t="s">
        <v>2566</v>
      </c>
      <c r="Q90" s="8">
        <f t="shared" si="5"/>
        <v>381</v>
      </c>
      <c r="R90" s="8" t="s">
        <v>2567</v>
      </c>
      <c r="S90" s="8" t="str">
        <f t="shared" si="6"/>
        <v>38101</v>
      </c>
      <c r="T90" s="8" t="s">
        <v>21</v>
      </c>
      <c r="U90" s="8" t="str">
        <f t="shared" si="4"/>
        <v>結婚の縁がある、その人はいったいどんな人？</v>
      </c>
      <c r="V90" s="9" t="s">
        <v>24</v>
      </c>
      <c r="W90" s="2"/>
      <c r="X90" s="2"/>
      <c r="Y90" s="2"/>
      <c r="Z90" s="2"/>
      <c r="AA90" s="2"/>
      <c r="AB90" s="2"/>
    </row>
    <row r="91" spans="1:28" ht="18.75" customHeight="1">
      <c r="A91" s="2">
        <v>382</v>
      </c>
      <c r="B91" s="2">
        <v>1</v>
      </c>
      <c r="C91" s="2" t="s">
        <v>2656</v>
      </c>
      <c r="P91" s="8" t="s">
        <v>2566</v>
      </c>
      <c r="Q91" s="8">
        <f t="shared" si="5"/>
        <v>382</v>
      </c>
      <c r="R91" s="8" t="s">
        <v>2567</v>
      </c>
      <c r="S91" s="8" t="str">
        <f t="shared" si="6"/>
        <v>38201</v>
      </c>
      <c r="T91" s="8" t="s">
        <v>21</v>
      </c>
      <c r="U91" s="8" t="str">
        <f t="shared" si="4"/>
        <v>その人との出会いは、いつ・どこで訪れる？</v>
      </c>
      <c r="V91" s="9" t="s">
        <v>24</v>
      </c>
      <c r="W91" s="2"/>
      <c r="X91" s="2"/>
      <c r="Y91" s="2"/>
      <c r="Z91" s="2"/>
      <c r="AA91" s="2"/>
      <c r="AB91" s="2"/>
    </row>
    <row r="92" spans="1:28" ht="18.75" customHeight="1">
      <c r="A92" s="2">
        <v>383</v>
      </c>
      <c r="B92" s="2">
        <v>1</v>
      </c>
      <c r="C92" s="2" t="s">
        <v>2657</v>
      </c>
      <c r="P92" s="8" t="s">
        <v>2566</v>
      </c>
      <c r="Q92" s="8">
        <f t="shared" si="5"/>
        <v>383</v>
      </c>
      <c r="R92" s="8" t="s">
        <v>2567</v>
      </c>
      <c r="S92" s="8" t="str">
        <f t="shared" si="6"/>
        <v>38301</v>
      </c>
      <c r="T92" s="8" t="s">
        <v>21</v>
      </c>
      <c r="U92" s="8" t="str">
        <f t="shared" si="4"/>
        <v>二人が永遠の愛を誓う日、それはいつ？</v>
      </c>
      <c r="V92" s="9" t="s">
        <v>24</v>
      </c>
      <c r="W92" s="2"/>
      <c r="X92" s="2"/>
      <c r="Y92" s="2"/>
      <c r="Z92" s="2"/>
      <c r="AA92" s="2"/>
      <c r="AB92" s="2"/>
    </row>
    <row r="93" spans="1:28" ht="18.75" customHeight="1">
      <c r="A93" s="2">
        <v>384</v>
      </c>
      <c r="B93" s="2">
        <v>1</v>
      </c>
      <c r="C93" s="2" t="s">
        <v>2658</v>
      </c>
      <c r="P93" s="8" t="s">
        <v>2566</v>
      </c>
      <c r="Q93" s="8">
        <f t="shared" si="5"/>
        <v>384</v>
      </c>
      <c r="R93" s="8" t="s">
        <v>2567</v>
      </c>
      <c r="S93" s="8" t="str">
        <f t="shared" si="6"/>
        <v>38401</v>
      </c>
      <c r="T93" s="8" t="s">
        <v>21</v>
      </c>
      <c r="U93" s="8" t="str">
        <f t="shared" si="4"/>
        <v>気づいてないだけ？　あなたの人柄と特徴</v>
      </c>
      <c r="V93" s="9" t="s">
        <v>24</v>
      </c>
      <c r="W93" s="2"/>
      <c r="X93" s="2"/>
      <c r="Y93" s="2"/>
      <c r="Z93" s="2"/>
      <c r="AA93" s="2"/>
      <c r="AB93" s="2"/>
    </row>
    <row r="94" spans="1:28" ht="18.75" customHeight="1">
      <c r="A94" s="2">
        <v>385</v>
      </c>
      <c r="B94" s="2">
        <v>1</v>
      </c>
      <c r="C94" s="2" t="s">
        <v>2659</v>
      </c>
      <c r="P94" s="8" t="s">
        <v>2566</v>
      </c>
      <c r="Q94" s="8">
        <f t="shared" si="5"/>
        <v>385</v>
      </c>
      <c r="R94" s="8" t="s">
        <v>2567</v>
      </c>
      <c r="S94" s="8" t="str">
        <f t="shared" si="6"/>
        <v>38501</v>
      </c>
      <c r="T94" s="8" t="s">
        <v>21</v>
      </c>
      <c r="U94" s="8" t="str">
        <f t="shared" si="4"/>
        <v>まだ知らない、あなたが秘める「才能」</v>
      </c>
      <c r="V94" s="9" t="s">
        <v>24</v>
      </c>
      <c r="W94" s="2"/>
      <c r="X94" s="2"/>
      <c r="Y94" s="2"/>
      <c r="Z94" s="2"/>
      <c r="AA94" s="2"/>
      <c r="AB94" s="2"/>
    </row>
    <row r="95" spans="1:28" ht="18.75" customHeight="1">
      <c r="A95" s="2">
        <v>386</v>
      </c>
      <c r="B95" s="2">
        <v>1</v>
      </c>
      <c r="C95" s="2" t="s">
        <v>2660</v>
      </c>
      <c r="P95" s="8" t="s">
        <v>2566</v>
      </c>
      <c r="Q95" s="8">
        <f t="shared" si="5"/>
        <v>386</v>
      </c>
      <c r="R95" s="8" t="s">
        <v>2567</v>
      </c>
      <c r="S95" s="8" t="str">
        <f t="shared" si="6"/>
        <v>38601</v>
      </c>
      <c r="T95" s="8" t="s">
        <v>21</v>
      </c>
      <c r="U95" s="8" t="str">
        <f t="shared" si="4"/>
        <v>あなたも気づかない～あの人の本当の姿と性格～</v>
      </c>
      <c r="V95" s="9" t="s">
        <v>24</v>
      </c>
      <c r="W95" s="2"/>
      <c r="X95" s="2"/>
      <c r="Y95" s="2"/>
      <c r="Z95" s="2"/>
      <c r="AA95" s="2"/>
      <c r="AB95" s="2"/>
    </row>
    <row r="96" spans="1:28" ht="18.75" customHeight="1">
      <c r="A96" s="2">
        <v>387</v>
      </c>
      <c r="B96" s="2">
        <v>1</v>
      </c>
      <c r="C96" s="2" t="s">
        <v>2661</v>
      </c>
      <c r="P96" s="8" t="s">
        <v>2566</v>
      </c>
      <c r="Q96" s="8">
        <f t="shared" si="5"/>
        <v>387</v>
      </c>
      <c r="R96" s="8" t="s">
        <v>2567</v>
      </c>
      <c r="S96" s="8" t="str">
        <f t="shared" si="6"/>
        <v>38701</v>
      </c>
      <c r="T96" s="8" t="s">
        <v>21</v>
      </c>
      <c r="U96" s="8" t="str">
        <f t="shared" si="4"/>
        <v>あの人の心の奥底に広がる、あなたへの感情</v>
      </c>
      <c r="V96" s="9" t="s">
        <v>24</v>
      </c>
      <c r="W96" s="2"/>
      <c r="X96" s="2"/>
      <c r="Y96" s="2"/>
      <c r="Z96" s="2"/>
      <c r="AA96" s="2"/>
      <c r="AB96" s="2"/>
    </row>
    <row r="97" spans="1:28" ht="18.75" customHeight="1">
      <c r="A97" s="2">
        <v>388</v>
      </c>
      <c r="B97" s="2">
        <v>1</v>
      </c>
      <c r="C97" s="2" t="s">
        <v>2662</v>
      </c>
      <c r="P97" s="8" t="s">
        <v>2566</v>
      </c>
      <c r="Q97" s="8">
        <f t="shared" si="5"/>
        <v>388</v>
      </c>
      <c r="R97" s="8" t="s">
        <v>2567</v>
      </c>
      <c r="S97" s="8" t="str">
        <f t="shared" si="6"/>
        <v>38801</v>
      </c>
      <c r="T97" s="8" t="s">
        <v>21</v>
      </c>
      <c r="U97" s="8" t="str">
        <f t="shared" si="4"/>
        <v>あの人の気持ち。あなたのことを思っている？</v>
      </c>
      <c r="V97" s="9" t="s">
        <v>24</v>
      </c>
      <c r="W97" s="2"/>
      <c r="X97" s="2"/>
      <c r="Y97" s="2"/>
      <c r="Z97" s="2"/>
      <c r="AA97" s="2"/>
      <c r="AB97" s="2"/>
    </row>
    <row r="98" spans="1:28" ht="18.75" customHeight="1">
      <c r="A98" s="2">
        <v>389</v>
      </c>
      <c r="B98" s="2">
        <v>1</v>
      </c>
      <c r="C98" s="2" t="s">
        <v>2663</v>
      </c>
      <c r="P98" s="8" t="s">
        <v>2566</v>
      </c>
      <c r="Q98" s="8">
        <f t="shared" si="5"/>
        <v>389</v>
      </c>
      <c r="R98" s="8" t="s">
        <v>2567</v>
      </c>
      <c r="S98" s="8" t="str">
        <f t="shared" si="6"/>
        <v>38901</v>
      </c>
      <c r="T98" s="8" t="s">
        <v>21</v>
      </c>
      <c r="U98" s="8" t="str">
        <f t="shared" si="4"/>
        <v>あなたを選んでくれる日は訪れるでしょうか？</v>
      </c>
      <c r="V98" s="9" t="s">
        <v>24</v>
      </c>
      <c r="W98" s="2"/>
      <c r="X98" s="2"/>
      <c r="Y98" s="2"/>
      <c r="Z98" s="2"/>
      <c r="AA98" s="2"/>
      <c r="AB98" s="2"/>
    </row>
    <row r="99" spans="1:28" ht="18.75" customHeight="1">
      <c r="A99" s="2">
        <v>390</v>
      </c>
      <c r="B99" s="2">
        <v>1</v>
      </c>
      <c r="C99" s="19" t="s">
        <v>2664</v>
      </c>
      <c r="P99" s="8" t="s">
        <v>2566</v>
      </c>
      <c r="Q99" s="8">
        <f t="shared" si="5"/>
        <v>390</v>
      </c>
      <c r="R99" s="8" t="s">
        <v>2567</v>
      </c>
      <c r="S99" s="8" t="str">
        <f t="shared" si="6"/>
        <v>39001</v>
      </c>
      <c r="T99" s="8" t="s">
        <v>21</v>
      </c>
      <c r="U99" s="8" t="str">
        <f t="shared" si="4"/>
        <v>あなたの周りの異性は、あなたのことをどう見ている？</v>
      </c>
      <c r="V99" s="9" t="s">
        <v>24</v>
      </c>
      <c r="W99" s="2"/>
      <c r="X99" s="2"/>
      <c r="Y99" s="2"/>
      <c r="Z99" s="2"/>
      <c r="AA99" s="2"/>
      <c r="AB99" s="2"/>
    </row>
    <row r="100" spans="1:28" ht="18.75" customHeight="1">
      <c r="A100" s="2">
        <v>391</v>
      </c>
      <c r="B100" s="2">
        <v>1</v>
      </c>
      <c r="C100" s="2" t="s">
        <v>2665</v>
      </c>
      <c r="P100" s="8" t="s">
        <v>2566</v>
      </c>
      <c r="Q100" s="8">
        <f t="shared" si="5"/>
        <v>391</v>
      </c>
      <c r="R100" s="8" t="s">
        <v>2567</v>
      </c>
      <c r="S100" s="8" t="str">
        <f t="shared" si="6"/>
        <v>39101</v>
      </c>
      <c r="T100" s="8" t="s">
        <v>21</v>
      </c>
      <c r="U100" s="8" t="str">
        <f t="shared" si="4"/>
        <v>あなたが独身生活で得たものとは？</v>
      </c>
      <c r="V100" s="9" t="s">
        <v>24</v>
      </c>
      <c r="W100" s="2"/>
      <c r="X100" s="2"/>
      <c r="Y100" s="2"/>
      <c r="Z100" s="2"/>
      <c r="AA100" s="2"/>
      <c r="AB100" s="2"/>
    </row>
    <row r="101" spans="1:28" ht="18.75" customHeight="1">
      <c r="A101" s="2">
        <v>392</v>
      </c>
      <c r="B101" s="2">
        <v>1</v>
      </c>
      <c r="C101" s="24" t="s">
        <v>2666</v>
      </c>
      <c r="P101" s="8" t="s">
        <v>2566</v>
      </c>
      <c r="Q101" s="8">
        <f t="shared" si="5"/>
        <v>392</v>
      </c>
      <c r="R101" s="8" t="s">
        <v>2567</v>
      </c>
      <c r="S101" s="8" t="str">
        <f t="shared" si="6"/>
        <v>39201</v>
      </c>
      <c r="T101" s="8" t="s">
        <v>21</v>
      </c>
      <c r="U101" s="8" t="str">
        <f t="shared" si="4"/>
        <v>今のあの人にとって特別で大切な存在とは？</v>
      </c>
      <c r="V101" s="9" t="s">
        <v>24</v>
      </c>
      <c r="W101" s="2"/>
      <c r="X101" s="2"/>
      <c r="Y101" s="2"/>
      <c r="Z101" s="2"/>
      <c r="AA101" s="2"/>
      <c r="AB101" s="2"/>
    </row>
    <row r="102" spans="1:28" ht="18.75" customHeight="1">
      <c r="A102" s="2">
        <v>393</v>
      </c>
      <c r="B102" s="2">
        <v>1</v>
      </c>
      <c r="C102" s="2" t="s">
        <v>2667</v>
      </c>
      <c r="P102" s="8" t="s">
        <v>2566</v>
      </c>
      <c r="Q102" s="8">
        <f t="shared" si="5"/>
        <v>393</v>
      </c>
      <c r="R102" s="8" t="s">
        <v>2567</v>
      </c>
      <c r="S102" s="8" t="str">
        <f t="shared" si="6"/>
        <v>39301</v>
      </c>
      <c r="T102" s="8" t="s">
        <v>21</v>
      </c>
      <c r="U102" s="8" t="str">
        <f t="shared" si="4"/>
        <v>あの人との未来、幸せになれる可能性はある？</v>
      </c>
      <c r="V102" s="9" t="s">
        <v>24</v>
      </c>
      <c r="W102" s="2"/>
      <c r="X102" s="2"/>
      <c r="Y102" s="2"/>
      <c r="Z102" s="2"/>
      <c r="AA102" s="2"/>
      <c r="AB102" s="2"/>
    </row>
    <row r="103" spans="1:28" ht="18.75" customHeight="1">
      <c r="A103" s="2">
        <v>394</v>
      </c>
      <c r="B103" s="2">
        <v>1</v>
      </c>
      <c r="C103" s="2" t="s">
        <v>2668</v>
      </c>
      <c r="P103" s="8" t="s">
        <v>2566</v>
      </c>
      <c r="Q103" s="8">
        <f t="shared" si="5"/>
        <v>394</v>
      </c>
      <c r="R103" s="8" t="s">
        <v>2567</v>
      </c>
      <c r="S103" s="8" t="str">
        <f t="shared" si="6"/>
        <v>39401</v>
      </c>
      <c r="T103" s="8" t="s">
        <v>21</v>
      </c>
      <c r="U103" s="8" t="str">
        <f t="shared" si="4"/>
        <v>あの人の本音「あなたのことをどう思っている？」</v>
      </c>
      <c r="V103" s="9" t="s">
        <v>24</v>
      </c>
      <c r="W103" s="2"/>
      <c r="X103" s="2"/>
      <c r="Y103" s="2"/>
      <c r="Z103" s="2"/>
      <c r="AA103" s="2"/>
      <c r="AB103" s="2"/>
    </row>
    <row r="104" spans="1:28" ht="18.75" customHeight="1">
      <c r="A104" s="2">
        <v>395</v>
      </c>
      <c r="B104" s="2">
        <v>1</v>
      </c>
      <c r="C104" s="2" t="s">
        <v>398</v>
      </c>
      <c r="P104" s="8" t="s">
        <v>2566</v>
      </c>
      <c r="Q104" s="8">
        <f t="shared" si="5"/>
        <v>395</v>
      </c>
      <c r="R104" s="8" t="s">
        <v>2567</v>
      </c>
      <c r="S104" s="8" t="str">
        <f t="shared" si="6"/>
        <v>39501</v>
      </c>
      <c r="T104" s="8" t="s">
        <v>21</v>
      </c>
      <c r="U104" s="8" t="str">
        <f t="shared" si="4"/>
        <v>【あの人と急接近のチャンス】そのきっかけとは？</v>
      </c>
      <c r="V104" s="9" t="s">
        <v>24</v>
      </c>
      <c r="W104" s="2"/>
      <c r="X104" s="2"/>
      <c r="Y104" s="2"/>
      <c r="Z104" s="2"/>
      <c r="AA104" s="2"/>
      <c r="AB104" s="2"/>
    </row>
    <row r="105" spans="1:28" ht="18.75" customHeight="1">
      <c r="A105" s="2">
        <v>396</v>
      </c>
      <c r="B105" s="2">
        <v>1</v>
      </c>
      <c r="C105" s="2" t="s">
        <v>2669</v>
      </c>
      <c r="P105" s="8" t="s">
        <v>2566</v>
      </c>
      <c r="Q105" s="8">
        <f t="shared" si="5"/>
        <v>396</v>
      </c>
      <c r="R105" s="8" t="s">
        <v>2567</v>
      </c>
      <c r="S105" s="8" t="str">
        <f t="shared" si="6"/>
        <v>39601</v>
      </c>
      <c r="T105" s="8" t="s">
        <v>21</v>
      </c>
      <c r="U105" s="8" t="str">
        <f t="shared" si="4"/>
        <v>まだ開花していない…あなたが生まれもつ才能</v>
      </c>
      <c r="V105" s="9" t="s">
        <v>24</v>
      </c>
      <c r="W105" s="2"/>
      <c r="X105" s="2"/>
      <c r="Y105" s="2"/>
      <c r="Z105" s="2"/>
      <c r="AA105" s="2"/>
      <c r="AB105" s="2"/>
    </row>
    <row r="106" spans="1:28" ht="18.75" customHeight="1">
      <c r="A106" s="2">
        <v>397</v>
      </c>
      <c r="B106" s="2">
        <v>1</v>
      </c>
      <c r="C106" s="2" t="s">
        <v>2670</v>
      </c>
      <c r="P106" s="8" t="s">
        <v>2566</v>
      </c>
      <c r="Q106" s="8">
        <f t="shared" si="5"/>
        <v>397</v>
      </c>
      <c r="R106" s="8" t="s">
        <v>2567</v>
      </c>
      <c r="S106" s="8" t="str">
        <f t="shared" si="6"/>
        <v>39701</v>
      </c>
      <c r="T106" s="8" t="s">
        <v>21</v>
      </c>
      <c r="U106" s="8" t="str">
        <f t="shared" si="4"/>
        <v>あなたの片想いに立ち塞がる大きな障害とは</v>
      </c>
      <c r="V106" s="9" t="s">
        <v>24</v>
      </c>
      <c r="W106" s="2"/>
      <c r="X106" s="2"/>
      <c r="Y106" s="2"/>
      <c r="Z106" s="2"/>
      <c r="AA106" s="2"/>
      <c r="AB106" s="2"/>
    </row>
    <row r="107" spans="1:28" ht="18.75" customHeight="1">
      <c r="A107" s="2">
        <v>398</v>
      </c>
      <c r="B107" s="2">
        <v>1</v>
      </c>
      <c r="C107" s="24" t="s">
        <v>2671</v>
      </c>
      <c r="P107" s="8" t="s">
        <v>2566</v>
      </c>
      <c r="Q107" s="8">
        <f t="shared" si="5"/>
        <v>398</v>
      </c>
      <c r="R107" s="8" t="s">
        <v>2567</v>
      </c>
      <c r="S107" s="8" t="str">
        <f t="shared" si="6"/>
        <v>39801</v>
      </c>
      <c r="T107" s="8" t="s">
        <v>21</v>
      </c>
      <c r="U107" s="8" t="str">
        <f t="shared" si="4"/>
        <v>あなたの人生において、深い絆で結ばれている存在</v>
      </c>
      <c r="V107" s="9" t="s">
        <v>24</v>
      </c>
      <c r="W107" s="2"/>
      <c r="X107" s="2"/>
      <c r="Y107" s="2"/>
      <c r="Z107" s="2"/>
      <c r="AA107" s="2"/>
      <c r="AB107" s="2"/>
    </row>
    <row r="108" spans="1:28" ht="18.75" customHeight="1">
      <c r="A108" s="2">
        <v>399</v>
      </c>
      <c r="B108" s="2">
        <v>1</v>
      </c>
      <c r="C108" s="2" t="s">
        <v>2672</v>
      </c>
      <c r="P108" s="8" t="s">
        <v>2566</v>
      </c>
      <c r="Q108" s="8">
        <f t="shared" si="5"/>
        <v>399</v>
      </c>
      <c r="R108" s="8" t="s">
        <v>2567</v>
      </c>
      <c r="S108" s="8" t="str">
        <f t="shared" si="6"/>
        <v>39901</v>
      </c>
      <c r="T108" s="8" t="s">
        <v>21</v>
      </c>
      <c r="U108" s="8" t="str">
        <f t="shared" si="4"/>
        <v>今のあなた…どんな運命の波に乗っている？</v>
      </c>
      <c r="V108" s="9" t="s">
        <v>24</v>
      </c>
      <c r="W108" s="2"/>
      <c r="X108" s="2"/>
      <c r="Y108" s="2"/>
      <c r="Z108" s="2"/>
      <c r="AA108" s="2"/>
      <c r="AB108" s="2"/>
    </row>
    <row r="109" spans="1:28" ht="18.75" customHeight="1">
      <c r="A109" s="2">
        <v>400</v>
      </c>
      <c r="B109" s="2">
        <v>1</v>
      </c>
      <c r="C109" s="2" t="s">
        <v>2673</v>
      </c>
      <c r="P109" s="8" t="s">
        <v>2566</v>
      </c>
      <c r="Q109" s="8">
        <f t="shared" si="5"/>
        <v>400</v>
      </c>
      <c r="R109" s="8" t="s">
        <v>2567</v>
      </c>
      <c r="S109" s="8" t="str">
        <f t="shared" si="6"/>
        <v>40001</v>
      </c>
      <c r="T109" s="8" t="s">
        <v>21</v>
      </c>
      <c r="U109" s="8" t="str">
        <f t="shared" si="4"/>
        <v xml:space="preserve">出会い済？運命の相手とあなたの今の関係性
</v>
      </c>
      <c r="V109" s="9" t="s">
        <v>24</v>
      </c>
      <c r="W109" s="2"/>
      <c r="X109" s="2"/>
      <c r="Y109" s="2"/>
      <c r="Z109" s="2"/>
      <c r="AA109" s="2"/>
      <c r="AB109" s="2"/>
    </row>
    <row r="110" spans="1:28" ht="18.75" customHeight="1">
      <c r="A110" s="2">
        <v>401</v>
      </c>
      <c r="B110" s="2">
        <v>1</v>
      </c>
      <c r="C110" s="24" t="s">
        <v>2674</v>
      </c>
      <c r="P110" s="8" t="s">
        <v>2566</v>
      </c>
      <c r="Q110" s="8">
        <f t="shared" si="5"/>
        <v>401</v>
      </c>
      <c r="R110" s="8" t="s">
        <v>2567</v>
      </c>
      <c r="S110" s="8" t="str">
        <f t="shared" si="6"/>
        <v>40101</v>
      </c>
      <c r="T110" s="8" t="s">
        <v>21</v>
      </c>
      <c r="U110" s="8" t="str">
        <f t="shared" si="4"/>
        <v>心当たりがあるのでは？「想いを寄せるその人の職業や周囲からの評価」</v>
      </c>
      <c r="V110" s="9" t="s">
        <v>24</v>
      </c>
      <c r="W110" s="2"/>
      <c r="X110" s="2"/>
      <c r="Y110" s="2"/>
      <c r="Z110" s="2"/>
      <c r="AA110" s="2"/>
      <c r="AB110" s="2"/>
    </row>
    <row r="111" spans="1:28" ht="18.75" customHeight="1">
      <c r="A111" s="2">
        <v>402</v>
      </c>
      <c r="B111" s="2">
        <v>1</v>
      </c>
      <c r="C111" s="2" t="s">
        <v>2675</v>
      </c>
      <c r="P111" s="8" t="s">
        <v>2566</v>
      </c>
      <c r="Q111" s="8">
        <f t="shared" si="5"/>
        <v>402</v>
      </c>
      <c r="R111" s="8" t="s">
        <v>2567</v>
      </c>
      <c r="S111" s="8" t="str">
        <f t="shared" si="6"/>
        <v>40201</v>
      </c>
      <c r="T111" s="8" t="s">
        <v>21</v>
      </c>
      <c r="U111" s="8" t="str">
        <f t="shared" si="4"/>
        <v>最終的にあなたが手にする人生での幸運とは？</v>
      </c>
      <c r="V111" s="9" t="s">
        <v>24</v>
      </c>
      <c r="W111" s="2"/>
      <c r="X111" s="2"/>
      <c r="Y111" s="2"/>
      <c r="Z111" s="2"/>
      <c r="AA111" s="2"/>
      <c r="AB111" s="2"/>
    </row>
    <row r="112" spans="1:28" ht="18.75" customHeight="1">
      <c r="A112" s="2">
        <v>403</v>
      </c>
      <c r="B112" s="2">
        <v>1</v>
      </c>
      <c r="C112" s="2" t="s">
        <v>2676</v>
      </c>
      <c r="P112" s="8" t="s">
        <v>2566</v>
      </c>
      <c r="Q112" s="8">
        <f t="shared" si="5"/>
        <v>403</v>
      </c>
      <c r="R112" s="8" t="s">
        <v>2567</v>
      </c>
      <c r="S112" s="8" t="str">
        <f t="shared" si="6"/>
        <v>40301</v>
      </c>
      <c r="T112" s="8" t="s">
        <v>21</v>
      </c>
      <c r="U112" s="8" t="str">
        <f t="shared" si="4"/>
        <v>やり直したいと願うなら……今あなたがやるべきこと</v>
      </c>
      <c r="V112" s="9" t="s">
        <v>24</v>
      </c>
      <c r="W112" s="2"/>
      <c r="X112" s="2"/>
      <c r="Y112" s="2"/>
      <c r="Z112" s="2"/>
      <c r="AA112" s="2"/>
      <c r="AB112" s="2"/>
    </row>
    <row r="113" spans="1:28" ht="18.75" customHeight="1">
      <c r="A113" s="2">
        <v>404</v>
      </c>
      <c r="B113" s="2">
        <v>1</v>
      </c>
      <c r="C113" s="2" t="s">
        <v>2677</v>
      </c>
      <c r="P113" s="8" t="s">
        <v>2566</v>
      </c>
      <c r="Q113" s="8">
        <f t="shared" si="5"/>
        <v>404</v>
      </c>
      <c r="R113" s="8" t="s">
        <v>2567</v>
      </c>
      <c r="S113" s="8" t="str">
        <f t="shared" si="6"/>
        <v>40401</v>
      </c>
      <c r="T113" s="8" t="s">
        <v>21</v>
      </c>
      <c r="U113" s="8" t="str">
        <f t="shared" si="4"/>
        <v>あなたの「人生設計図」この先、どんな生き方が待っている？</v>
      </c>
      <c r="V113" s="9" t="s">
        <v>24</v>
      </c>
      <c r="W113" s="2"/>
      <c r="X113" s="2"/>
      <c r="Y113" s="2"/>
      <c r="Z113" s="2"/>
      <c r="AA113" s="2"/>
      <c r="AB113" s="2"/>
    </row>
    <row r="114" spans="1:28" ht="18.75" customHeight="1">
      <c r="A114" s="2">
        <v>405</v>
      </c>
      <c r="B114" s="2">
        <v>1</v>
      </c>
      <c r="C114" s="2" t="s">
        <v>2678</v>
      </c>
      <c r="P114" s="8" t="s">
        <v>2566</v>
      </c>
      <c r="Q114" s="8">
        <f t="shared" si="5"/>
        <v>405</v>
      </c>
      <c r="R114" s="8" t="s">
        <v>2567</v>
      </c>
      <c r="S114" s="8" t="str">
        <f t="shared" si="6"/>
        <v>40501</v>
      </c>
      <c r="T114" s="8" t="s">
        <v>21</v>
      </c>
      <c r="U114" s="8" t="str">
        <f t="shared" si="4"/>
        <v>絶対結ばれると思ってた。でもそれに至らなかった理由とは？</v>
      </c>
      <c r="V114" s="9" t="s">
        <v>24</v>
      </c>
      <c r="W114" s="2"/>
      <c r="X114" s="2"/>
      <c r="Y114" s="2"/>
      <c r="Z114" s="2"/>
      <c r="AA114" s="2"/>
      <c r="AB114" s="2"/>
    </row>
    <row r="115" spans="1:28" ht="18.75" customHeight="1">
      <c r="A115" s="2">
        <v>406</v>
      </c>
      <c r="B115" s="2">
        <v>1</v>
      </c>
      <c r="C115" s="19" t="s">
        <v>2679</v>
      </c>
      <c r="P115" s="8" t="s">
        <v>2566</v>
      </c>
      <c r="Q115" s="8">
        <f t="shared" si="5"/>
        <v>406</v>
      </c>
      <c r="R115" s="8" t="s">
        <v>2567</v>
      </c>
      <c r="S115" s="8" t="str">
        <f t="shared" si="6"/>
        <v>40601</v>
      </c>
      <c r="T115" s="8" t="s">
        <v>21</v>
      </c>
      <c r="U115" s="8" t="str">
        <f t="shared" si="4"/>
        <v>今、あなたと最も相性が良いと言えるのは、周囲の人々の中にいます。</v>
      </c>
      <c r="V115" s="9" t="s">
        <v>24</v>
      </c>
      <c r="W115" s="2"/>
      <c r="X115" s="2"/>
      <c r="Y115" s="2"/>
      <c r="Z115" s="2"/>
      <c r="AA115" s="2"/>
      <c r="AB115" s="2"/>
    </row>
    <row r="116" spans="1:28" ht="18.75" customHeight="1">
      <c r="A116" s="2">
        <v>407</v>
      </c>
      <c r="B116" s="2">
        <v>1</v>
      </c>
      <c r="C116" s="2" t="s">
        <v>2680</v>
      </c>
      <c r="P116" s="8" t="s">
        <v>2566</v>
      </c>
      <c r="Q116" s="8">
        <f t="shared" si="5"/>
        <v>407</v>
      </c>
      <c r="R116" s="8" t="s">
        <v>2567</v>
      </c>
      <c r="S116" s="8" t="str">
        <f t="shared" si="6"/>
        <v>40701</v>
      </c>
      <c r="T116" s="8" t="s">
        <v>21</v>
      </c>
      <c r="U116" s="8" t="str">
        <f t="shared" ref="U116:U179" si="7">C116</f>
        <v>はっきり言います！「ふたりが恋人になる可能性」</v>
      </c>
      <c r="V116" s="9" t="s">
        <v>24</v>
      </c>
      <c r="W116" s="2"/>
      <c r="X116" s="2"/>
      <c r="Y116" s="2"/>
      <c r="Z116" s="2"/>
      <c r="AA116" s="2"/>
      <c r="AB116" s="2"/>
    </row>
    <row r="117" spans="1:28" ht="18.75" customHeight="1">
      <c r="A117" s="2">
        <v>408</v>
      </c>
      <c r="B117" s="2">
        <v>1</v>
      </c>
      <c r="C117" s="2" t="s">
        <v>2681</v>
      </c>
      <c r="P117" s="8" t="s">
        <v>2566</v>
      </c>
      <c r="Q117" s="8">
        <f t="shared" si="5"/>
        <v>408</v>
      </c>
      <c r="R117" s="8" t="s">
        <v>2567</v>
      </c>
      <c r="S117" s="8" t="str">
        <f t="shared" si="6"/>
        <v>40801</v>
      </c>
      <c r="T117" s="8" t="s">
        <v>21</v>
      </c>
      <c r="U117" s="8" t="str">
        <f t="shared" si="7"/>
        <v>あなたの運命の人はどんな性格？そして容姿は？</v>
      </c>
      <c r="V117" s="9" t="s">
        <v>24</v>
      </c>
      <c r="W117" s="2"/>
      <c r="X117" s="2"/>
      <c r="Y117" s="2"/>
      <c r="Z117" s="2"/>
      <c r="AA117" s="2"/>
      <c r="AB117" s="2"/>
    </row>
    <row r="118" spans="1:28" ht="18.75" customHeight="1">
      <c r="A118" s="2">
        <v>409</v>
      </c>
      <c r="B118" s="2">
        <v>1</v>
      </c>
      <c r="C118" s="2" t="s">
        <v>2682</v>
      </c>
      <c r="P118" s="8" t="s">
        <v>2566</v>
      </c>
      <c r="Q118" s="8">
        <f t="shared" si="5"/>
        <v>409</v>
      </c>
      <c r="R118" s="8" t="s">
        <v>2567</v>
      </c>
      <c r="S118" s="8" t="str">
        <f t="shared" si="6"/>
        <v>40901</v>
      </c>
      <c r="T118" s="8" t="s">
        <v>21</v>
      </c>
      <c r="U118" s="8" t="str">
        <f t="shared" si="7"/>
        <v>運命の相手と育む愛〜出会いの瞬間</v>
      </c>
      <c r="V118" s="9" t="s">
        <v>24</v>
      </c>
      <c r="W118" s="2"/>
      <c r="X118" s="2"/>
      <c r="Y118" s="2"/>
      <c r="Z118" s="2"/>
      <c r="AA118" s="2"/>
      <c r="AB118" s="2"/>
    </row>
    <row r="119" spans="1:28" ht="18.75" customHeight="1">
      <c r="A119" s="2">
        <v>410</v>
      </c>
      <c r="B119" s="2">
        <v>1</v>
      </c>
      <c r="C119" s="2" t="s">
        <v>2683</v>
      </c>
      <c r="P119" s="8" t="s">
        <v>2566</v>
      </c>
      <c r="Q119" s="8">
        <f t="shared" si="5"/>
        <v>410</v>
      </c>
      <c r="R119" s="8" t="s">
        <v>2567</v>
      </c>
      <c r="S119" s="8" t="str">
        <f t="shared" si="6"/>
        <v>41001</v>
      </c>
      <c r="T119" s="8" t="s">
        <v>21</v>
      </c>
      <c r="U119" s="8" t="str">
        <f t="shared" si="7"/>
        <v>結婚後の未来のあの人とあなた◆どんな家庭になる？</v>
      </c>
      <c r="V119" s="9" t="s">
        <v>24</v>
      </c>
      <c r="W119" s="2"/>
      <c r="X119" s="2"/>
      <c r="Y119" s="2"/>
      <c r="Z119" s="2"/>
      <c r="AA119" s="2"/>
      <c r="AB119" s="2"/>
    </row>
    <row r="120" spans="1:28" ht="18.75" customHeight="1">
      <c r="A120" s="2">
        <v>411</v>
      </c>
      <c r="B120" s="2">
        <v>1</v>
      </c>
      <c r="C120" s="2" t="s">
        <v>2684</v>
      </c>
      <c r="P120" s="8" t="s">
        <v>2566</v>
      </c>
      <c r="Q120" s="8">
        <f t="shared" si="5"/>
        <v>411</v>
      </c>
      <c r="R120" s="8" t="s">
        <v>2567</v>
      </c>
      <c r="S120" s="8" t="str">
        <f t="shared" si="6"/>
        <v>41101</v>
      </c>
      <c r="T120" s="8" t="s">
        <v>21</v>
      </c>
      <c r="U120" s="8" t="str">
        <f t="shared" si="7"/>
        <v>あなたが持つ出会い運、どんな性格の人を引き寄せる？</v>
      </c>
      <c r="V120" s="9" t="s">
        <v>24</v>
      </c>
      <c r="W120" s="2"/>
      <c r="X120" s="2"/>
      <c r="Y120" s="2"/>
      <c r="Z120" s="2"/>
      <c r="AA120" s="2"/>
      <c r="AB120" s="2"/>
    </row>
    <row r="121" spans="1:28" ht="18.75" customHeight="1">
      <c r="A121" s="2">
        <v>412</v>
      </c>
      <c r="B121" s="2">
        <v>1</v>
      </c>
      <c r="C121" s="2" t="s">
        <v>2685</v>
      </c>
      <c r="P121" s="8" t="s">
        <v>2566</v>
      </c>
      <c r="Q121" s="8">
        <f t="shared" si="5"/>
        <v>412</v>
      </c>
      <c r="R121" s="8" t="s">
        <v>2567</v>
      </c>
      <c r="S121" s="8" t="str">
        <f t="shared" si="6"/>
        <v>41201</v>
      </c>
      <c r="T121" s="8" t="s">
        <v>21</v>
      </c>
      <c r="U121" s="8" t="str">
        <f t="shared" si="7"/>
        <v>あなたを待ち受ける要注意人物とは</v>
      </c>
      <c r="V121" s="9" t="s">
        <v>24</v>
      </c>
      <c r="W121" s="2"/>
      <c r="X121" s="2"/>
      <c r="Y121" s="2"/>
      <c r="Z121" s="2"/>
      <c r="AA121" s="2"/>
      <c r="AB121" s="2"/>
    </row>
    <row r="122" spans="1:28" ht="18.75" customHeight="1">
      <c r="A122" s="2">
        <v>413</v>
      </c>
      <c r="B122" s="2">
        <v>1</v>
      </c>
      <c r="C122" s="2" t="s">
        <v>2686</v>
      </c>
      <c r="P122" s="8" t="s">
        <v>2566</v>
      </c>
      <c r="Q122" s="8">
        <f t="shared" si="5"/>
        <v>413</v>
      </c>
      <c r="R122" s="8" t="s">
        <v>2567</v>
      </c>
      <c r="S122" s="8" t="str">
        <f t="shared" si="6"/>
        <v>41301</v>
      </c>
      <c r="T122" s="8" t="s">
        <v>21</v>
      </c>
      <c r="U122" s="8" t="str">
        <f t="shared" si="7"/>
        <v>運命の出会いのために。相手を引き寄せる、あなたに必要な変化とは</v>
      </c>
      <c r="V122" s="9" t="s">
        <v>24</v>
      </c>
      <c r="W122" s="2"/>
      <c r="X122" s="2"/>
      <c r="Y122" s="2"/>
      <c r="Z122" s="2"/>
      <c r="AA122" s="2"/>
      <c r="AB122" s="2"/>
    </row>
    <row r="123" spans="1:28" ht="18.75" customHeight="1">
      <c r="A123" s="2">
        <v>414</v>
      </c>
      <c r="B123" s="2">
        <v>1</v>
      </c>
      <c r="C123" s="2" t="s">
        <v>2687</v>
      </c>
      <c r="P123" s="8" t="s">
        <v>2566</v>
      </c>
      <c r="Q123" s="8">
        <f t="shared" si="5"/>
        <v>414</v>
      </c>
      <c r="R123" s="8" t="s">
        <v>2567</v>
      </c>
      <c r="S123" s="8" t="str">
        <f t="shared" si="6"/>
        <v>41401</v>
      </c>
      <c r="T123" s="8" t="s">
        <v>21</v>
      </c>
      <c r="U123" s="8" t="str">
        <f t="shared" si="7"/>
        <v>実は、あの人が考えているあなたとの未来</v>
      </c>
      <c r="V123" s="9" t="s">
        <v>24</v>
      </c>
      <c r="W123" s="2"/>
      <c r="X123" s="2"/>
      <c r="Y123" s="2"/>
      <c r="Z123" s="2"/>
      <c r="AA123" s="2"/>
      <c r="AB123" s="2"/>
    </row>
    <row r="124" spans="1:28" ht="18.75" customHeight="1">
      <c r="A124" s="2">
        <v>415</v>
      </c>
      <c r="B124" s="2">
        <v>1</v>
      </c>
      <c r="C124" s="2" t="s">
        <v>2688</v>
      </c>
      <c r="P124" s="8" t="s">
        <v>2566</v>
      </c>
      <c r="Q124" s="8">
        <f t="shared" si="5"/>
        <v>415</v>
      </c>
      <c r="R124" s="8" t="s">
        <v>2567</v>
      </c>
      <c r="S124" s="8" t="str">
        <f t="shared" si="6"/>
        <v>41501</v>
      </c>
      <c r="T124" s="8" t="s">
        <v>21</v>
      </c>
      <c r="U124" s="8" t="str">
        <f t="shared" si="7"/>
        <v>ここ注目！　その人の顔、そして目を引くチャームポイント</v>
      </c>
      <c r="V124" s="9" t="s">
        <v>24</v>
      </c>
      <c r="W124" s="2"/>
      <c r="X124" s="2"/>
      <c r="Y124" s="2"/>
      <c r="Z124" s="2"/>
      <c r="AA124" s="2"/>
      <c r="AB124" s="2"/>
    </row>
    <row r="125" spans="1:28" ht="18.75" customHeight="1">
      <c r="A125" s="2">
        <v>416</v>
      </c>
      <c r="B125" s="2">
        <v>1</v>
      </c>
      <c r="C125" s="2" t="s">
        <v>2689</v>
      </c>
      <c r="P125" s="8" t="s">
        <v>2566</v>
      </c>
      <c r="Q125" s="8">
        <f t="shared" si="5"/>
        <v>416</v>
      </c>
      <c r="R125" s="8" t="s">
        <v>2567</v>
      </c>
      <c r="S125" s="8" t="str">
        <f t="shared" si="6"/>
        <v>41601</v>
      </c>
      <c r="T125" s="8" t="s">
        <v>21</v>
      </c>
      <c r="U125" s="8" t="str">
        <f t="shared" si="7"/>
        <v>ふたりは今後はどうなる？　プロポーズもチェック</v>
      </c>
      <c r="V125" s="9" t="s">
        <v>24</v>
      </c>
      <c r="W125" s="2"/>
      <c r="X125" s="2"/>
      <c r="Y125" s="2"/>
      <c r="Z125" s="2"/>
      <c r="AA125" s="2"/>
      <c r="AB125" s="2"/>
    </row>
    <row r="126" spans="1:28" ht="18.75" customHeight="1">
      <c r="A126" s="2">
        <v>417</v>
      </c>
      <c r="B126" s="2">
        <v>1</v>
      </c>
      <c r="C126" s="2" t="s">
        <v>2690</v>
      </c>
      <c r="P126" s="8" t="s">
        <v>2566</v>
      </c>
      <c r="Q126" s="8">
        <f t="shared" si="5"/>
        <v>417</v>
      </c>
      <c r="R126" s="8" t="s">
        <v>2567</v>
      </c>
      <c r="S126" s="8" t="str">
        <f t="shared" si="6"/>
        <v>41701</v>
      </c>
      <c r="T126" s="8" t="s">
        <v>21</v>
      </c>
      <c r="U126" s="8" t="str">
        <f t="shared" si="7"/>
        <v>あなたに起こる試練とは「こんな出来事」</v>
      </c>
      <c r="V126" s="9" t="s">
        <v>24</v>
      </c>
      <c r="W126" s="2"/>
      <c r="X126" s="2"/>
      <c r="Y126" s="2"/>
      <c r="Z126" s="2"/>
      <c r="AA126" s="2"/>
      <c r="AB126" s="2"/>
    </row>
    <row r="127" spans="1:28" ht="18.75" customHeight="1">
      <c r="A127" s="2">
        <v>418</v>
      </c>
      <c r="B127" s="2">
        <v>1</v>
      </c>
      <c r="C127" s="2" t="s">
        <v>2691</v>
      </c>
      <c r="P127" s="8" t="s">
        <v>2566</v>
      </c>
      <c r="Q127" s="8">
        <f t="shared" si="5"/>
        <v>418</v>
      </c>
      <c r="R127" s="8" t="s">
        <v>2567</v>
      </c>
      <c r="S127" s="8" t="str">
        <f t="shared" si="6"/>
        <v>41801</v>
      </c>
      <c r="T127" s="8" t="s">
        <v>21</v>
      </c>
      <c r="U127" s="8" t="str">
        <f t="shared" si="7"/>
        <v>訪れる幸福な出来事、「こんなこと」が起きますよ</v>
      </c>
      <c r="V127" s="9" t="s">
        <v>24</v>
      </c>
      <c r="W127" s="2"/>
      <c r="X127" s="2"/>
      <c r="Y127" s="2"/>
      <c r="Z127" s="2"/>
      <c r="AA127" s="2"/>
      <c r="AB127" s="2"/>
    </row>
    <row r="128" spans="1:28" ht="18.75" customHeight="1">
      <c r="A128" s="2">
        <v>419</v>
      </c>
      <c r="B128" s="2">
        <v>1</v>
      </c>
      <c r="C128" s="2" t="s">
        <v>2692</v>
      </c>
      <c r="P128" s="8" t="s">
        <v>2566</v>
      </c>
      <c r="Q128" s="8">
        <f t="shared" si="5"/>
        <v>419</v>
      </c>
      <c r="R128" s="8" t="s">
        <v>2567</v>
      </c>
      <c r="S128" s="8" t="str">
        <f t="shared" si="6"/>
        <v>41901</v>
      </c>
      <c r="T128" s="8" t="s">
        <v>21</v>
      </c>
      <c r="U128" s="8" t="str">
        <f t="shared" si="7"/>
        <v>この片想い。苦しい理由がわかりますか？</v>
      </c>
      <c r="V128" s="9" t="s">
        <v>24</v>
      </c>
      <c r="W128" s="2"/>
      <c r="X128" s="2"/>
      <c r="Y128" s="2"/>
      <c r="Z128" s="2"/>
      <c r="AA128" s="2"/>
      <c r="AB128" s="2"/>
    </row>
    <row r="129" spans="1:28" ht="18.75" customHeight="1">
      <c r="A129" s="2">
        <v>420</v>
      </c>
      <c r="B129" s="2">
        <v>1</v>
      </c>
      <c r="C129" s="2" t="s">
        <v>2693</v>
      </c>
      <c r="P129" s="8" t="s">
        <v>2566</v>
      </c>
      <c r="Q129" s="8">
        <f t="shared" si="5"/>
        <v>420</v>
      </c>
      <c r="R129" s="8" t="s">
        <v>2567</v>
      </c>
      <c r="S129" s="8" t="str">
        <f t="shared" si="6"/>
        <v>42001</v>
      </c>
      <c r="T129" s="8" t="s">
        <v>21</v>
      </c>
      <c r="U129" s="8" t="str">
        <f t="shared" si="7"/>
        <v>あの人の理想の結婚相手像はこんな人！</v>
      </c>
      <c r="V129" s="9" t="s">
        <v>24</v>
      </c>
      <c r="W129" s="2"/>
      <c r="X129" s="2"/>
      <c r="Y129" s="2"/>
      <c r="Z129" s="2"/>
      <c r="AA129" s="2"/>
      <c r="AB129" s="2"/>
    </row>
    <row r="130" spans="1:28" ht="18.75" customHeight="1">
      <c r="A130" s="2">
        <v>421</v>
      </c>
      <c r="B130" s="2">
        <v>1</v>
      </c>
      <c r="C130" s="2" t="s">
        <v>2694</v>
      </c>
      <c r="P130" s="8" t="s">
        <v>2566</v>
      </c>
      <c r="Q130" s="8">
        <f t="shared" ref="Q130:Q193" si="8">A130</f>
        <v>421</v>
      </c>
      <c r="R130" s="8" t="s">
        <v>2567</v>
      </c>
      <c r="S130" s="8" t="str">
        <f t="shared" ref="S130:S193" si="9">A130&amp;TEXT(B130,"00")</f>
        <v>42101</v>
      </c>
      <c r="T130" s="8" t="s">
        <v>21</v>
      </c>
      <c r="U130" s="8" t="str">
        <f t="shared" si="7"/>
        <v>あの人があなたを結婚相手として選ぶ可能性</v>
      </c>
      <c r="V130" s="9" t="s">
        <v>24</v>
      </c>
      <c r="W130" s="2"/>
      <c r="X130" s="2"/>
      <c r="Y130" s="2"/>
      <c r="Z130" s="2"/>
      <c r="AA130" s="2"/>
      <c r="AB130" s="2"/>
    </row>
    <row r="131" spans="1:28" ht="18.75" customHeight="1">
      <c r="A131" s="2">
        <v>422</v>
      </c>
      <c r="B131" s="2">
        <v>1</v>
      </c>
      <c r="C131" s="2" t="s">
        <v>2695</v>
      </c>
      <c r="P131" s="8" t="s">
        <v>2566</v>
      </c>
      <c r="Q131" s="8">
        <f t="shared" si="8"/>
        <v>422</v>
      </c>
      <c r="R131" s="8" t="s">
        <v>2567</v>
      </c>
      <c r="S131" s="8" t="str">
        <f t="shared" si="9"/>
        <v>42201</v>
      </c>
      <c r="T131" s="8" t="s">
        <v>21</v>
      </c>
      <c r="U131" s="8" t="str">
        <f t="shared" si="7"/>
        <v>信じられますか？　あなたを幸せにする人はこんな人</v>
      </c>
      <c r="V131" s="9" t="s">
        <v>24</v>
      </c>
      <c r="W131" s="2"/>
      <c r="X131" s="2"/>
      <c r="Y131" s="2"/>
      <c r="Z131" s="2"/>
      <c r="AA131" s="2"/>
      <c r="AB131" s="2"/>
    </row>
    <row r="132" spans="1:28" ht="18.75" customHeight="1">
      <c r="A132" s="2">
        <v>423</v>
      </c>
      <c r="B132" s="2">
        <v>1</v>
      </c>
      <c r="C132" s="2" t="s">
        <v>2696</v>
      </c>
      <c r="P132" s="8" t="s">
        <v>2566</v>
      </c>
      <c r="Q132" s="8">
        <f t="shared" si="8"/>
        <v>423</v>
      </c>
      <c r="R132" s="8" t="s">
        <v>2567</v>
      </c>
      <c r="S132" s="8" t="str">
        <f t="shared" si="9"/>
        <v>42301</v>
      </c>
      <c r="T132" s="8" t="s">
        <v>21</v>
      </c>
      <c r="U132" s="8" t="str">
        <f t="shared" si="7"/>
        <v>現在あの人が一番興味を惹かれていること</v>
      </c>
      <c r="V132" s="9" t="s">
        <v>24</v>
      </c>
      <c r="W132" s="2"/>
      <c r="X132" s="2"/>
      <c r="Y132" s="2"/>
      <c r="Z132" s="2"/>
      <c r="AA132" s="2"/>
      <c r="AB132" s="2"/>
    </row>
    <row r="133" spans="1:28" ht="18.75" customHeight="1">
      <c r="A133" s="2">
        <v>424</v>
      </c>
      <c r="B133" s="2">
        <v>1</v>
      </c>
      <c r="C133" s="2" t="s">
        <v>2697</v>
      </c>
      <c r="P133" s="8" t="s">
        <v>2566</v>
      </c>
      <c r="Q133" s="8">
        <f t="shared" si="8"/>
        <v>424</v>
      </c>
      <c r="R133" s="8" t="s">
        <v>2567</v>
      </c>
      <c r="S133" s="8" t="str">
        <f t="shared" si="9"/>
        <v>42401</v>
      </c>
      <c r="T133" s="8" t="s">
        <v>21</v>
      </c>
      <c r="U133" s="8" t="str">
        <f t="shared" si="7"/>
        <v>あの人と思うように話せない……、でもこのまま想っていてもいい？</v>
      </c>
      <c r="V133" s="9" t="s">
        <v>24</v>
      </c>
      <c r="W133" s="2"/>
      <c r="X133" s="2"/>
      <c r="Y133" s="2"/>
      <c r="Z133" s="2"/>
      <c r="AA133" s="2"/>
      <c r="AB133" s="2"/>
    </row>
    <row r="134" spans="1:28" ht="18.75" customHeight="1">
      <c r="A134" s="2">
        <v>425</v>
      </c>
      <c r="B134" s="2">
        <v>1</v>
      </c>
      <c r="C134" s="2" t="s">
        <v>2698</v>
      </c>
      <c r="P134" s="8" t="s">
        <v>2566</v>
      </c>
      <c r="Q134" s="8">
        <f t="shared" si="8"/>
        <v>425</v>
      </c>
      <c r="R134" s="8" t="s">
        <v>2567</v>
      </c>
      <c r="S134" s="8" t="str">
        <f t="shared" si="9"/>
        <v>42501</v>
      </c>
      <c r="T134" s="8" t="s">
        <v>21</v>
      </c>
      <c r="U134" s="8" t="str">
        <f t="shared" si="7"/>
        <v>あなたの才能を開花させる方法</v>
      </c>
      <c r="V134" s="9" t="s">
        <v>24</v>
      </c>
      <c r="W134" s="2"/>
      <c r="X134" s="2"/>
      <c r="Y134" s="2"/>
      <c r="Z134" s="2"/>
      <c r="AA134" s="2"/>
      <c r="AB134" s="2"/>
    </row>
    <row r="135" spans="1:28" ht="18.75" customHeight="1">
      <c r="A135" s="2">
        <v>426</v>
      </c>
      <c r="B135" s="2">
        <v>1</v>
      </c>
      <c r="C135" s="2" t="s">
        <v>2694</v>
      </c>
      <c r="P135" s="8" t="s">
        <v>2566</v>
      </c>
      <c r="Q135" s="8">
        <f t="shared" si="8"/>
        <v>426</v>
      </c>
      <c r="R135" s="8" t="s">
        <v>2567</v>
      </c>
      <c r="S135" s="8" t="str">
        <f t="shared" si="9"/>
        <v>42601</v>
      </c>
      <c r="T135" s="8" t="s">
        <v>21</v>
      </c>
      <c r="U135" s="8" t="str">
        <f t="shared" si="7"/>
        <v>あの人があなたを結婚相手として選ぶ可能性</v>
      </c>
      <c r="V135" s="9" t="s">
        <v>24</v>
      </c>
      <c r="W135" s="2"/>
      <c r="X135" s="2"/>
      <c r="Y135" s="2"/>
      <c r="Z135" s="2"/>
      <c r="AA135" s="2"/>
      <c r="AB135" s="2"/>
    </row>
    <row r="136" spans="1:28" ht="18.75" customHeight="1">
      <c r="A136" s="2">
        <v>427</v>
      </c>
      <c r="B136" s="2">
        <v>1</v>
      </c>
      <c r="C136" s="2" t="s">
        <v>2699</v>
      </c>
      <c r="P136" s="8" t="s">
        <v>2566</v>
      </c>
      <c r="Q136" s="8">
        <f t="shared" si="8"/>
        <v>427</v>
      </c>
      <c r="R136" s="8" t="s">
        <v>2567</v>
      </c>
      <c r="S136" s="8" t="str">
        <f t="shared" si="9"/>
        <v>42701</v>
      </c>
      <c r="T136" s="8" t="s">
        <v>21</v>
      </c>
      <c r="U136" s="8" t="str">
        <f t="shared" si="7"/>
        <v>もしかして、彼には他に好きな人がいるの？</v>
      </c>
      <c r="V136" s="9" t="s">
        <v>24</v>
      </c>
      <c r="W136" s="2"/>
      <c r="X136" s="2"/>
      <c r="Y136" s="2"/>
      <c r="Z136" s="2"/>
      <c r="AA136" s="2"/>
      <c r="AB136" s="2"/>
    </row>
    <row r="137" spans="1:28" ht="18.75" customHeight="1">
      <c r="A137" s="2">
        <v>428</v>
      </c>
      <c r="B137" s="2">
        <v>1</v>
      </c>
      <c r="C137" s="2" t="s">
        <v>2700</v>
      </c>
      <c r="P137" s="8" t="s">
        <v>2566</v>
      </c>
      <c r="Q137" s="8">
        <f t="shared" si="8"/>
        <v>428</v>
      </c>
      <c r="R137" s="8" t="s">
        <v>2567</v>
      </c>
      <c r="S137" s="8" t="str">
        <f t="shared" si="9"/>
        <v>42801</v>
      </c>
      <c r="T137" s="8" t="s">
        <v>21</v>
      </c>
      <c r="U137" s="8" t="str">
        <f t="shared" si="7"/>
        <v>あなたの運命の伴侶～性格と周囲からの評価～</v>
      </c>
      <c r="V137" s="9" t="s">
        <v>24</v>
      </c>
      <c r="W137" s="2"/>
      <c r="X137" s="2"/>
      <c r="Y137" s="2"/>
      <c r="Z137" s="2"/>
      <c r="AA137" s="2"/>
      <c r="AB137" s="2"/>
    </row>
    <row r="138" spans="1:28" ht="18.75" customHeight="1">
      <c r="A138" s="2">
        <v>429</v>
      </c>
      <c r="B138" s="2">
        <v>1</v>
      </c>
      <c r="C138" s="2" t="s">
        <v>2701</v>
      </c>
      <c r="P138" s="8" t="s">
        <v>2566</v>
      </c>
      <c r="Q138" s="8">
        <f t="shared" si="8"/>
        <v>429</v>
      </c>
      <c r="R138" s="8" t="s">
        <v>2567</v>
      </c>
      <c r="S138" s="8" t="str">
        <f t="shared" si="9"/>
        <v>42901</v>
      </c>
      <c r="T138" s="8" t="s">
        <v>21</v>
      </c>
      <c r="U138" s="8" t="str">
        <f t="shared" si="7"/>
        <v>自分から誘ってみたい！　気になるあの人の反応</v>
      </c>
      <c r="V138" s="9" t="s">
        <v>24</v>
      </c>
      <c r="W138" s="2"/>
      <c r="X138" s="2"/>
      <c r="Y138" s="2"/>
      <c r="Z138" s="2"/>
      <c r="AA138" s="2"/>
      <c r="AB138" s="2"/>
    </row>
    <row r="139" spans="1:28" ht="18.75" customHeight="1">
      <c r="A139" s="2">
        <v>430</v>
      </c>
      <c r="B139" s="2">
        <v>1</v>
      </c>
      <c r="C139" s="2" t="s">
        <v>2702</v>
      </c>
      <c r="P139" s="8" t="s">
        <v>2566</v>
      </c>
      <c r="Q139" s="8">
        <f t="shared" si="8"/>
        <v>430</v>
      </c>
      <c r="R139" s="8" t="s">
        <v>2567</v>
      </c>
      <c r="S139" s="8" t="str">
        <f t="shared" si="9"/>
        <v>43001</v>
      </c>
      <c r="T139" s="8" t="s">
        <v>21</v>
      </c>
      <c r="U139" s="8" t="str">
        <f t="shared" si="7"/>
        <v>あの人の気持ち～恋人がほしいと思う瞬間とは？</v>
      </c>
      <c r="V139" s="9" t="s">
        <v>24</v>
      </c>
      <c r="W139" s="2"/>
      <c r="X139" s="2"/>
      <c r="Y139" s="2"/>
      <c r="Z139" s="2"/>
      <c r="AA139" s="2"/>
      <c r="AB139" s="2"/>
    </row>
    <row r="140" spans="1:28" ht="18.75" customHeight="1">
      <c r="A140" s="2">
        <v>431</v>
      </c>
      <c r="B140" s="2">
        <v>1</v>
      </c>
      <c r="C140" s="2" t="s">
        <v>2703</v>
      </c>
      <c r="P140" s="8" t="s">
        <v>2566</v>
      </c>
      <c r="Q140" s="8">
        <f t="shared" si="8"/>
        <v>431</v>
      </c>
      <c r="R140" s="8" t="s">
        <v>2567</v>
      </c>
      <c r="S140" s="8" t="str">
        <f t="shared" si="9"/>
        <v>43101</v>
      </c>
      <c r="T140" s="8" t="s">
        <v>21</v>
      </c>
      <c r="U140" s="8" t="str">
        <f t="shared" si="7"/>
        <v>今、あなたを支えてくれる、“重要な人物”</v>
      </c>
      <c r="V140" s="9" t="s">
        <v>24</v>
      </c>
      <c r="W140" s="2"/>
      <c r="X140" s="2"/>
      <c r="Y140" s="2"/>
      <c r="Z140" s="2"/>
      <c r="AA140" s="2"/>
      <c r="AB140" s="2"/>
    </row>
    <row r="141" spans="1:28" ht="18.75" customHeight="1">
      <c r="A141" s="2">
        <v>432</v>
      </c>
      <c r="B141" s="2">
        <v>1</v>
      </c>
      <c r="C141" s="2" t="s">
        <v>2704</v>
      </c>
      <c r="P141" s="8" t="s">
        <v>2566</v>
      </c>
      <c r="Q141" s="8">
        <f t="shared" si="8"/>
        <v>432</v>
      </c>
      <c r="R141" s="8" t="s">
        <v>2567</v>
      </c>
      <c r="S141" s="8" t="str">
        <f t="shared" si="9"/>
        <v>43201</v>
      </c>
      <c r="T141" s="8" t="s">
        <v>21</v>
      </c>
      <c r="U141" s="8" t="str">
        <f t="shared" si="7"/>
        <v>まずはしっかり分析！　あなたの恋愛傾向</v>
      </c>
      <c r="V141" s="9" t="s">
        <v>24</v>
      </c>
      <c r="W141" s="2"/>
      <c r="X141" s="2"/>
      <c r="Y141" s="2"/>
      <c r="Z141" s="2"/>
      <c r="AA141" s="2"/>
      <c r="AB141" s="2"/>
    </row>
    <row r="142" spans="1:28" ht="18.75" customHeight="1">
      <c r="A142" s="2">
        <v>433</v>
      </c>
      <c r="B142" s="2">
        <v>1</v>
      </c>
      <c r="C142" s="2" t="s">
        <v>2705</v>
      </c>
      <c r="P142" s="8" t="s">
        <v>2566</v>
      </c>
      <c r="Q142" s="8">
        <f t="shared" si="8"/>
        <v>433</v>
      </c>
      <c r="R142" s="8" t="s">
        <v>2567</v>
      </c>
      <c r="S142" s="8" t="str">
        <f t="shared" si="9"/>
        <v>43301</v>
      </c>
      <c r="T142" s="8" t="s">
        <v>21</v>
      </c>
      <c r="U142" s="8" t="str">
        <f t="shared" si="7"/>
        <v>彼は今、あなたのことをどう思っている？</v>
      </c>
      <c r="V142" s="9" t="s">
        <v>24</v>
      </c>
      <c r="W142" s="2"/>
      <c r="X142" s="2"/>
      <c r="Y142" s="2"/>
      <c r="Z142" s="2"/>
      <c r="AA142" s="2"/>
      <c r="AB142" s="2"/>
    </row>
    <row r="143" spans="1:28" ht="18.75" customHeight="1">
      <c r="A143" s="2">
        <v>434</v>
      </c>
      <c r="B143" s="2">
        <v>1</v>
      </c>
      <c r="C143" s="2" t="s">
        <v>2706</v>
      </c>
      <c r="P143" s="8" t="s">
        <v>2566</v>
      </c>
      <c r="Q143" s="8">
        <f t="shared" si="8"/>
        <v>434</v>
      </c>
      <c r="R143" s="8" t="s">
        <v>2567</v>
      </c>
      <c r="S143" s="8" t="str">
        <f t="shared" si="9"/>
        <v>43401</v>
      </c>
      <c r="T143" s="8" t="s">
        <v>21</v>
      </c>
      <c r="U143" s="8" t="str">
        <f t="shared" si="7"/>
        <v>近い将来、ふたりが結ばれる可能性は？</v>
      </c>
      <c r="V143" s="9" t="s">
        <v>24</v>
      </c>
      <c r="W143" s="2"/>
      <c r="X143" s="2"/>
      <c r="Y143" s="2"/>
      <c r="Z143" s="2"/>
      <c r="AA143" s="2"/>
      <c r="AB143" s="2"/>
    </row>
    <row r="144" spans="1:28" ht="18.75" customHeight="1">
      <c r="A144" s="2">
        <v>435</v>
      </c>
      <c r="B144" s="2">
        <v>1</v>
      </c>
      <c r="C144" s="2" t="s">
        <v>2707</v>
      </c>
      <c r="P144" s="8" t="s">
        <v>2566</v>
      </c>
      <c r="Q144" s="8">
        <f t="shared" si="8"/>
        <v>435</v>
      </c>
      <c r="R144" s="8" t="s">
        <v>2567</v>
      </c>
      <c r="S144" s="8" t="str">
        <f t="shared" si="9"/>
        <v>43501</v>
      </c>
      <c r="T144" s="8" t="s">
        <v>21</v>
      </c>
      <c r="U144" s="8" t="str">
        <f t="shared" si="7"/>
        <v>あの人はあなたのことを、今どう思っている？　未練はある？</v>
      </c>
      <c r="V144" s="9" t="s">
        <v>24</v>
      </c>
      <c r="W144" s="2"/>
      <c r="X144" s="2"/>
      <c r="Y144" s="2"/>
      <c r="Z144" s="2"/>
      <c r="AA144" s="2"/>
      <c r="AB144" s="2"/>
    </row>
    <row r="145" spans="1:28" ht="18.75" customHeight="1">
      <c r="A145" s="2">
        <v>436</v>
      </c>
      <c r="B145" s="2">
        <v>1</v>
      </c>
      <c r="C145" s="2" t="s">
        <v>2708</v>
      </c>
      <c r="P145" s="8" t="s">
        <v>2566</v>
      </c>
      <c r="Q145" s="8">
        <f t="shared" si="8"/>
        <v>436</v>
      </c>
      <c r="R145" s="8" t="s">
        <v>2567</v>
      </c>
      <c r="S145" s="8" t="str">
        <f t="shared" si="9"/>
        <v>43601</v>
      </c>
      <c r="T145" s="8" t="s">
        <v>21</v>
      </c>
      <c r="U145" s="8" t="str">
        <f t="shared" si="7"/>
        <v>もしあの人に誘われたら、あなたはどうするべき？</v>
      </c>
      <c r="V145" s="9" t="s">
        <v>24</v>
      </c>
      <c r="W145" s="2"/>
      <c r="X145" s="2"/>
      <c r="Y145" s="2"/>
      <c r="Z145" s="2"/>
      <c r="AA145" s="2"/>
      <c r="AB145" s="2"/>
    </row>
    <row r="146" spans="1:28" ht="18.75" customHeight="1">
      <c r="A146" s="2">
        <v>437</v>
      </c>
      <c r="B146" s="2">
        <v>1</v>
      </c>
      <c r="C146" s="2" t="s">
        <v>2709</v>
      </c>
      <c r="P146" s="8" t="s">
        <v>2566</v>
      </c>
      <c r="Q146" s="8">
        <f t="shared" si="8"/>
        <v>437</v>
      </c>
      <c r="R146" s="8" t="s">
        <v>2567</v>
      </c>
      <c r="S146" s="8" t="str">
        <f t="shared" si="9"/>
        <v>43701</v>
      </c>
      <c r="T146" s="8" t="s">
        <v>21</v>
      </c>
      <c r="U146" s="8" t="str">
        <f t="shared" si="7"/>
        <v>あなたに恋人ができる可能性と確率を上げる方法</v>
      </c>
      <c r="V146" s="9" t="s">
        <v>24</v>
      </c>
      <c r="W146" s="2"/>
      <c r="X146" s="2"/>
      <c r="Y146" s="2"/>
      <c r="Z146" s="2"/>
      <c r="AA146" s="2"/>
      <c r="AB146" s="2"/>
    </row>
    <row r="147" spans="1:28" ht="18.75" customHeight="1">
      <c r="A147" s="2">
        <v>438</v>
      </c>
      <c r="B147" s="2">
        <v>1</v>
      </c>
      <c r="C147" s="2" t="s">
        <v>2710</v>
      </c>
      <c r="P147" s="8" t="s">
        <v>2566</v>
      </c>
      <c r="Q147" s="8">
        <f t="shared" si="8"/>
        <v>438</v>
      </c>
      <c r="R147" s="8" t="s">
        <v>2567</v>
      </c>
      <c r="S147" s="8" t="str">
        <f t="shared" si="9"/>
        <v>43801</v>
      </c>
      <c r="T147" s="8" t="s">
        <v>21</v>
      </c>
      <c r="U147" s="8" t="str">
        <f t="shared" si="7"/>
        <v>【恋の真相】あの人は現在、特別な感情を抱いている相手がいる？</v>
      </c>
      <c r="V147" s="9" t="s">
        <v>24</v>
      </c>
      <c r="W147" s="2"/>
      <c r="X147" s="2"/>
      <c r="Y147" s="2"/>
      <c r="Z147" s="2"/>
      <c r="AA147" s="2"/>
      <c r="AB147" s="2"/>
    </row>
    <row r="148" spans="1:28" ht="18.75" customHeight="1">
      <c r="A148" s="2">
        <v>439</v>
      </c>
      <c r="B148" s="2">
        <v>1</v>
      </c>
      <c r="C148" s="2" t="s">
        <v>2711</v>
      </c>
      <c r="P148" s="8" t="s">
        <v>2566</v>
      </c>
      <c r="Q148" s="8">
        <f t="shared" si="8"/>
        <v>439</v>
      </c>
      <c r="R148" s="8" t="s">
        <v>2567</v>
      </c>
      <c r="S148" s="8" t="str">
        <f t="shared" si="9"/>
        <v>43901</v>
      </c>
      <c r="T148" s="8" t="s">
        <v>21</v>
      </c>
      <c r="U148" s="8" t="str">
        <f t="shared" si="7"/>
        <v>あなたの運命の相手と出会うシチュエーション</v>
      </c>
      <c r="V148" s="9" t="s">
        <v>24</v>
      </c>
      <c r="W148" s="2"/>
      <c r="X148" s="2"/>
      <c r="Y148" s="2"/>
      <c r="Z148" s="2"/>
      <c r="AA148" s="2"/>
      <c r="AB148" s="2"/>
    </row>
    <row r="149" spans="1:28" ht="18.75" customHeight="1">
      <c r="A149" s="2">
        <v>440</v>
      </c>
      <c r="B149" s="2">
        <v>1</v>
      </c>
      <c r="C149" s="2" t="s">
        <v>2712</v>
      </c>
      <c r="P149" s="8" t="s">
        <v>2566</v>
      </c>
      <c r="Q149" s="8">
        <f t="shared" si="8"/>
        <v>440</v>
      </c>
      <c r="R149" s="8" t="s">
        <v>2567</v>
      </c>
      <c r="S149" s="8" t="str">
        <f t="shared" si="9"/>
        <v>44001</v>
      </c>
      <c r="T149" s="8" t="s">
        <v>21</v>
      </c>
      <c r="U149" s="8" t="str">
        <f t="shared" si="7"/>
        <v>二人が再び恋人としてやり直すための、とっておきの秘訣</v>
      </c>
      <c r="V149" s="9" t="s">
        <v>24</v>
      </c>
      <c r="W149" s="2"/>
      <c r="X149" s="2"/>
      <c r="Y149" s="2"/>
      <c r="Z149" s="2"/>
      <c r="AA149" s="2"/>
      <c r="AB149" s="2"/>
    </row>
    <row r="150" spans="1:28" ht="18.75" customHeight="1">
      <c r="A150" s="2">
        <v>441</v>
      </c>
      <c r="B150" s="2">
        <v>1</v>
      </c>
      <c r="C150" s="2" t="s">
        <v>2713</v>
      </c>
      <c r="P150" s="8" t="s">
        <v>2566</v>
      </c>
      <c r="Q150" s="8">
        <f t="shared" si="8"/>
        <v>441</v>
      </c>
      <c r="R150" s="8" t="s">
        <v>2567</v>
      </c>
      <c r="S150" s="8" t="str">
        <f t="shared" si="9"/>
        <v>44101</v>
      </c>
      <c r="T150" s="8" t="s">
        <v>21</v>
      </c>
      <c r="U150" s="8" t="str">
        <f t="shared" si="7"/>
        <v>今、フォーカスされるあなたの魅力はここ！　</v>
      </c>
      <c r="V150" s="9" t="s">
        <v>24</v>
      </c>
      <c r="W150" s="2"/>
      <c r="X150" s="2"/>
      <c r="Y150" s="2"/>
      <c r="Z150" s="2"/>
      <c r="AA150" s="2"/>
      <c r="AB150" s="2"/>
    </row>
    <row r="151" spans="1:28" ht="18.75" customHeight="1">
      <c r="A151" s="2">
        <v>442</v>
      </c>
      <c r="B151" s="2">
        <v>1</v>
      </c>
      <c r="C151" s="2" t="s">
        <v>2714</v>
      </c>
      <c r="P151" s="8" t="s">
        <v>2566</v>
      </c>
      <c r="Q151" s="8">
        <f t="shared" si="8"/>
        <v>442</v>
      </c>
      <c r="R151" s="8" t="s">
        <v>2567</v>
      </c>
      <c r="S151" s="8" t="str">
        <f t="shared" si="9"/>
        <v>44201</v>
      </c>
      <c r="T151" s="8" t="s">
        <v>21</v>
      </c>
      <c r="U151" s="8" t="str">
        <f t="shared" si="7"/>
        <v>あなたを本当に幸せするぴったりのお相手とは？</v>
      </c>
      <c r="V151" s="9" t="s">
        <v>24</v>
      </c>
      <c r="W151" s="2"/>
      <c r="X151" s="2"/>
      <c r="Y151" s="2"/>
      <c r="Z151" s="2"/>
      <c r="AA151" s="2"/>
      <c r="AB151" s="2"/>
    </row>
    <row r="152" spans="1:28" ht="18.75" customHeight="1">
      <c r="A152" s="2">
        <v>443</v>
      </c>
      <c r="B152" s="2">
        <v>1</v>
      </c>
      <c r="C152" s="2" t="s">
        <v>2715</v>
      </c>
      <c r="P152" s="8" t="s">
        <v>2566</v>
      </c>
      <c r="Q152" s="8">
        <f t="shared" si="8"/>
        <v>443</v>
      </c>
      <c r="R152" s="8" t="s">
        <v>2567</v>
      </c>
      <c r="S152" s="8" t="str">
        <f t="shared" si="9"/>
        <v>44301</v>
      </c>
      <c r="T152" s="8" t="s">
        <v>21</v>
      </c>
      <c r="U152" s="8" t="str">
        <f t="shared" si="7"/>
        <v>覚悟して聞いて！　あの人のあなたに対しての正直な気持ち</v>
      </c>
      <c r="V152" s="9" t="s">
        <v>24</v>
      </c>
      <c r="W152" s="2"/>
      <c r="X152" s="2"/>
      <c r="Y152" s="2"/>
      <c r="Z152" s="2"/>
      <c r="AA152" s="2"/>
      <c r="AB152" s="2"/>
    </row>
    <row r="153" spans="1:28" ht="18.75" customHeight="1">
      <c r="A153" s="2">
        <v>444</v>
      </c>
      <c r="B153" s="2">
        <v>1</v>
      </c>
      <c r="C153" s="2" t="s">
        <v>2716</v>
      </c>
      <c r="P153" s="8" t="s">
        <v>2566</v>
      </c>
      <c r="Q153" s="8">
        <f t="shared" si="8"/>
        <v>444</v>
      </c>
      <c r="R153" s="8" t="s">
        <v>2567</v>
      </c>
      <c r="S153" s="8" t="str">
        <f t="shared" si="9"/>
        <v>44401</v>
      </c>
      <c r="T153" s="8" t="s">
        <v>21</v>
      </c>
      <c r="U153" s="8" t="str">
        <f t="shared" si="7"/>
        <v>それは本音？　建前？　あの人の本心がわからない……。</v>
      </c>
      <c r="V153" s="9" t="s">
        <v>24</v>
      </c>
      <c r="W153" s="2"/>
      <c r="X153" s="2"/>
      <c r="Y153" s="2"/>
      <c r="Z153" s="2"/>
      <c r="AA153" s="2"/>
      <c r="AB153" s="2"/>
    </row>
    <row r="154" spans="1:28" ht="18.75" customHeight="1">
      <c r="A154" s="2">
        <v>445</v>
      </c>
      <c r="B154" s="2">
        <v>1</v>
      </c>
      <c r="C154" s="2" t="s">
        <v>2717</v>
      </c>
      <c r="P154" s="8" t="s">
        <v>2566</v>
      </c>
      <c r="Q154" s="8">
        <f t="shared" si="8"/>
        <v>445</v>
      </c>
      <c r="R154" s="8" t="s">
        <v>2567</v>
      </c>
      <c r="S154" s="8" t="str">
        <f t="shared" si="9"/>
        <v>44501</v>
      </c>
      <c r="T154" s="8" t="s">
        <v>21</v>
      </c>
      <c r="U154" s="8" t="str">
        <f t="shared" si="7"/>
        <v>あなたに絶対知られたくない！　あの人の隠し事</v>
      </c>
      <c r="V154" s="9" t="s">
        <v>24</v>
      </c>
      <c r="W154" s="2"/>
      <c r="X154" s="2"/>
      <c r="Y154" s="2"/>
      <c r="Z154" s="2"/>
      <c r="AA154" s="2"/>
      <c r="AB154" s="2"/>
    </row>
    <row r="155" spans="1:28" ht="18.75" customHeight="1">
      <c r="A155" s="2">
        <v>446</v>
      </c>
      <c r="B155" s="2">
        <v>1</v>
      </c>
      <c r="C155" s="2" t="s">
        <v>2718</v>
      </c>
      <c r="P155" s="8" t="s">
        <v>2566</v>
      </c>
      <c r="Q155" s="8">
        <f t="shared" si="8"/>
        <v>446</v>
      </c>
      <c r="R155" s="8" t="s">
        <v>2567</v>
      </c>
      <c r="S155" s="8" t="str">
        <f t="shared" si="9"/>
        <v>44601</v>
      </c>
      <c r="T155" s="8" t="s">
        <v>21</v>
      </c>
      <c r="U155" s="8" t="str">
        <f t="shared" si="7"/>
        <v>「今恋人がいないのはなぜ？」出会いが恋に繋がらなかった、本当の原因</v>
      </c>
      <c r="V155" s="9" t="s">
        <v>24</v>
      </c>
      <c r="W155" s="2"/>
      <c r="X155" s="2"/>
      <c r="Y155" s="2"/>
      <c r="Z155" s="2"/>
      <c r="AA155" s="2"/>
      <c r="AB155" s="2"/>
    </row>
    <row r="156" spans="1:28" ht="18.75" customHeight="1">
      <c r="A156" s="2">
        <v>447</v>
      </c>
      <c r="B156" s="2">
        <v>1</v>
      </c>
      <c r="C156" s="2" t="s">
        <v>2719</v>
      </c>
      <c r="P156" s="8" t="s">
        <v>2566</v>
      </c>
      <c r="Q156" s="8">
        <f t="shared" si="8"/>
        <v>447</v>
      </c>
      <c r="R156" s="8" t="s">
        <v>2567</v>
      </c>
      <c r="S156" s="8" t="str">
        <f t="shared" si="9"/>
        <v>44701</v>
      </c>
      <c r="T156" s="8" t="s">
        <v>21</v>
      </c>
      <c r="U156" s="8" t="str">
        <f t="shared" si="7"/>
        <v>運命の恋を逃さないために、気を付ける事</v>
      </c>
      <c r="V156" s="9" t="s">
        <v>24</v>
      </c>
      <c r="W156" s="2"/>
      <c r="X156" s="2"/>
      <c r="Y156" s="2"/>
      <c r="Z156" s="2"/>
      <c r="AA156" s="2"/>
      <c r="AB156" s="2"/>
    </row>
    <row r="157" spans="1:28" ht="18.75" customHeight="1">
      <c r="A157" s="2">
        <v>448</v>
      </c>
      <c r="B157" s="2">
        <v>1</v>
      </c>
      <c r="C157" s="2" t="s">
        <v>2720</v>
      </c>
      <c r="P157" s="8" t="s">
        <v>2566</v>
      </c>
      <c r="Q157" s="8">
        <f t="shared" si="8"/>
        <v>448</v>
      </c>
      <c r="R157" s="8" t="s">
        <v>2567</v>
      </c>
      <c r="S157" s="8" t="str">
        <f t="shared" si="9"/>
        <v>44801</v>
      </c>
      <c r="T157" s="8" t="s">
        <v>21</v>
      </c>
      <c r="U157" s="8" t="str">
        <f t="shared" si="7"/>
        <v>独身でいたことに意味アリ！　あなたの魅力とアピール方法</v>
      </c>
      <c r="V157" s="9" t="s">
        <v>24</v>
      </c>
      <c r="W157" s="2"/>
      <c r="X157" s="2"/>
      <c r="Y157" s="2"/>
      <c r="Z157" s="2"/>
      <c r="AA157" s="2"/>
      <c r="AB157" s="2"/>
    </row>
    <row r="158" spans="1:28" ht="18.75" customHeight="1">
      <c r="A158" s="2">
        <v>449</v>
      </c>
      <c r="B158" s="2">
        <v>1</v>
      </c>
      <c r="C158" s="2" t="s">
        <v>2721</v>
      </c>
      <c r="P158" s="8" t="s">
        <v>2566</v>
      </c>
      <c r="Q158" s="8">
        <f t="shared" si="8"/>
        <v>449</v>
      </c>
      <c r="R158" s="8" t="s">
        <v>2567</v>
      </c>
      <c r="S158" s="8" t="str">
        <f t="shared" si="9"/>
        <v>44901</v>
      </c>
      <c r="T158" s="8" t="s">
        <v>21</v>
      </c>
      <c r="U158" s="8" t="str">
        <f t="shared" si="7"/>
        <v>30日間の人生運～あなたが幸せを掴むために～</v>
      </c>
      <c r="V158" s="9" t="s">
        <v>24</v>
      </c>
      <c r="W158" s="2"/>
      <c r="X158" s="2"/>
      <c r="Y158" s="2"/>
      <c r="Z158" s="2"/>
      <c r="AA158" s="2"/>
      <c r="AB158" s="2"/>
    </row>
    <row r="159" spans="1:28" ht="18.75" customHeight="1">
      <c r="A159" s="2">
        <v>450</v>
      </c>
      <c r="B159" s="2">
        <v>1</v>
      </c>
      <c r="C159" s="2" t="s">
        <v>2722</v>
      </c>
      <c r="P159" s="8" t="s">
        <v>2566</v>
      </c>
      <c r="Q159" s="8">
        <f t="shared" si="8"/>
        <v>450</v>
      </c>
      <c r="R159" s="8" t="s">
        <v>2567</v>
      </c>
      <c r="S159" s="8" t="str">
        <f t="shared" si="9"/>
        <v>45001</v>
      </c>
      <c r="T159" s="8" t="s">
        <v>21</v>
      </c>
      <c r="U159" s="8" t="str">
        <f t="shared" si="7"/>
        <v>これからのあなたをサポートし、力強く後押しするものとは？</v>
      </c>
      <c r="V159" s="9" t="s">
        <v>24</v>
      </c>
      <c r="W159" s="2"/>
      <c r="X159" s="2"/>
      <c r="Y159" s="2"/>
      <c r="Z159" s="2"/>
      <c r="AA159" s="2"/>
      <c r="AB159" s="2"/>
    </row>
    <row r="160" spans="1:28" ht="18.75" customHeight="1">
      <c r="A160" s="2">
        <v>451</v>
      </c>
      <c r="B160" s="2">
        <v>1</v>
      </c>
      <c r="C160" s="2" t="s">
        <v>2723</v>
      </c>
      <c r="P160" s="8" t="s">
        <v>2566</v>
      </c>
      <c r="Q160" s="8">
        <f t="shared" si="8"/>
        <v>451</v>
      </c>
      <c r="R160" s="8" t="s">
        <v>2567</v>
      </c>
      <c r="S160" s="8" t="str">
        <f t="shared" si="9"/>
        <v>45101</v>
      </c>
      <c r="T160" s="8" t="s">
        <v>21</v>
      </c>
      <c r="U160" s="8" t="str">
        <f t="shared" si="7"/>
        <v>絶対結ばれたい！　年の差片想いの必勝法教えます</v>
      </c>
      <c r="V160" s="9" t="s">
        <v>24</v>
      </c>
      <c r="W160" s="2"/>
      <c r="X160" s="2"/>
      <c r="Y160" s="2"/>
      <c r="Z160" s="2"/>
      <c r="AA160" s="2"/>
      <c r="AB160" s="2"/>
    </row>
    <row r="161" spans="1:28" ht="18.75" customHeight="1">
      <c r="A161" s="2">
        <v>452</v>
      </c>
      <c r="B161" s="2">
        <v>1</v>
      </c>
      <c r="C161" s="2" t="s">
        <v>2724</v>
      </c>
      <c r="P161" s="8" t="s">
        <v>2566</v>
      </c>
      <c r="Q161" s="8">
        <f t="shared" si="8"/>
        <v>452</v>
      </c>
      <c r="R161" s="8" t="s">
        <v>2567</v>
      </c>
      <c r="S161" s="8" t="str">
        <f t="shared" si="9"/>
        <v>45201</v>
      </c>
      <c r="T161" s="8" t="s">
        <v>21</v>
      </c>
      <c r="U161" s="8" t="str">
        <f t="shared" si="7"/>
        <v>ズバリ、いつ・どんな場所で次に訪れる恋は始まる？</v>
      </c>
      <c r="V161" s="9" t="s">
        <v>24</v>
      </c>
      <c r="W161" s="2"/>
      <c r="X161" s="2"/>
      <c r="Y161" s="2"/>
      <c r="Z161" s="2"/>
      <c r="AA161" s="2"/>
      <c r="AB161" s="2"/>
    </row>
    <row r="162" spans="1:28" ht="18.75" customHeight="1">
      <c r="A162" s="2">
        <v>453</v>
      </c>
      <c r="B162" s="2">
        <v>1</v>
      </c>
      <c r="C162" s="2" t="s">
        <v>2725</v>
      </c>
      <c r="P162" s="8" t="s">
        <v>2566</v>
      </c>
      <c r="Q162" s="8">
        <f t="shared" si="8"/>
        <v>453</v>
      </c>
      <c r="R162" s="8" t="s">
        <v>2567</v>
      </c>
      <c r="S162" s="8" t="str">
        <f t="shared" si="9"/>
        <v>45301</v>
      </c>
      <c r="T162" s="8" t="s">
        <v>21</v>
      </c>
      <c r="U162" s="8" t="str">
        <f t="shared" si="7"/>
        <v>あなたの《才能》を徹底解明！〜あなたの個性を最大限に発揮する「天職」〜</v>
      </c>
      <c r="V162" s="9" t="s">
        <v>24</v>
      </c>
      <c r="W162" s="2"/>
      <c r="X162" s="2"/>
      <c r="Y162" s="2"/>
      <c r="Z162" s="2"/>
      <c r="AA162" s="2"/>
      <c r="AB162" s="2"/>
    </row>
    <row r="163" spans="1:28" ht="18.75" customHeight="1">
      <c r="A163" s="2">
        <v>454</v>
      </c>
      <c r="B163" s="2">
        <v>1</v>
      </c>
      <c r="C163" s="2" t="s">
        <v>2726</v>
      </c>
      <c r="P163" s="8" t="s">
        <v>2566</v>
      </c>
      <c r="Q163" s="8">
        <f t="shared" si="8"/>
        <v>454</v>
      </c>
      <c r="R163" s="8" t="s">
        <v>2567</v>
      </c>
      <c r="S163" s="8" t="str">
        <f t="shared" si="9"/>
        <v>45401</v>
      </c>
      <c r="T163" s="8" t="s">
        <v>21</v>
      </c>
      <c r="U163" s="8" t="str">
        <f t="shared" si="7"/>
        <v>ドキドキ！　あなたの運命の相手はどんな人？</v>
      </c>
      <c r="V163" s="9" t="s">
        <v>24</v>
      </c>
      <c r="W163" s="2"/>
      <c r="X163" s="2"/>
      <c r="Y163" s="2"/>
      <c r="Z163" s="2"/>
      <c r="AA163" s="2"/>
      <c r="AB163" s="2"/>
    </row>
    <row r="164" spans="1:28" ht="18.75" customHeight="1">
      <c r="A164" s="2">
        <v>455</v>
      </c>
      <c r="B164" s="2">
        <v>1</v>
      </c>
      <c r="C164" s="2" t="s">
        <v>2727</v>
      </c>
      <c r="P164" s="8" t="s">
        <v>2566</v>
      </c>
      <c r="Q164" s="8">
        <f t="shared" si="8"/>
        <v>455</v>
      </c>
      <c r="R164" s="8" t="s">
        <v>2567</v>
      </c>
      <c r="S164" s="8" t="str">
        <f t="shared" si="9"/>
        <v>45501</v>
      </c>
      <c r="T164" s="8" t="s">
        <v>21</v>
      </c>
      <c r="U164" s="8" t="str">
        <f t="shared" si="7"/>
        <v>なぜこんなにあの人に惹かれるのでしょう</v>
      </c>
      <c r="V164" s="9" t="s">
        <v>24</v>
      </c>
      <c r="W164" s="2"/>
      <c r="X164" s="2"/>
      <c r="Y164" s="2"/>
      <c r="Z164" s="2"/>
      <c r="AA164" s="2"/>
      <c r="AB164" s="2"/>
    </row>
    <row r="165" spans="1:28" ht="18.75" customHeight="1">
      <c r="A165" s="2">
        <v>456</v>
      </c>
      <c r="B165" s="2">
        <v>1</v>
      </c>
      <c r="C165" s="2" t="s">
        <v>2728</v>
      </c>
      <c r="P165" s="8" t="s">
        <v>2566</v>
      </c>
      <c r="Q165" s="8">
        <f t="shared" si="8"/>
        <v>456</v>
      </c>
      <c r="R165" s="8" t="s">
        <v>2567</v>
      </c>
      <c r="S165" s="8" t="str">
        <f t="shared" si="9"/>
        <v>45601</v>
      </c>
      <c r="T165" s="8" t="s">
        <v>21</v>
      </c>
      <c r="U165" s="8" t="str">
        <f t="shared" si="7"/>
        <v>進展させたい？　現状維持？　あの人が思うふたりの関係</v>
      </c>
      <c r="V165" s="9" t="s">
        <v>24</v>
      </c>
      <c r="W165" s="2"/>
      <c r="X165" s="2"/>
      <c r="Y165" s="2"/>
      <c r="Z165" s="2"/>
      <c r="AA165" s="2"/>
      <c r="AB165" s="2"/>
    </row>
    <row r="166" spans="1:28" ht="18.75" customHeight="1">
      <c r="A166" s="2">
        <v>457</v>
      </c>
      <c r="B166" s="2">
        <v>1</v>
      </c>
      <c r="C166" s="2" t="s">
        <v>2729</v>
      </c>
      <c r="P166" s="8" t="s">
        <v>2566</v>
      </c>
      <c r="Q166" s="8">
        <f t="shared" si="8"/>
        <v>457</v>
      </c>
      <c r="R166" s="8" t="s">
        <v>2567</v>
      </c>
      <c r="S166" s="8" t="str">
        <f t="shared" si="9"/>
        <v>45701</v>
      </c>
      <c r="T166" s="8" t="s">
        <v>21</v>
      </c>
      <c r="U166" s="8" t="str">
        <f t="shared" si="7"/>
        <v>現在、あなたが周囲から受けている【評価】</v>
      </c>
      <c r="V166" s="9" t="s">
        <v>24</v>
      </c>
      <c r="W166" s="2"/>
      <c r="X166" s="2"/>
      <c r="Y166" s="2"/>
      <c r="Z166" s="2"/>
      <c r="AA166" s="2"/>
      <c r="AB166" s="2"/>
    </row>
    <row r="167" spans="1:28" ht="18.75" customHeight="1">
      <c r="A167" s="2">
        <v>458</v>
      </c>
      <c r="B167" s="2">
        <v>1</v>
      </c>
      <c r="C167" s="2" t="s">
        <v>2730</v>
      </c>
      <c r="P167" s="8" t="s">
        <v>2566</v>
      </c>
      <c r="Q167" s="8">
        <f t="shared" si="8"/>
        <v>458</v>
      </c>
      <c r="R167" s="8" t="s">
        <v>2567</v>
      </c>
      <c r="S167" s="8" t="str">
        <f t="shared" si="9"/>
        <v>45801</v>
      </c>
      <c r="T167" s="8" t="s">
        <v>21</v>
      </c>
      <c r="U167" s="8" t="str">
        <f t="shared" si="7"/>
        <v>もしかして、自分の存在が周りに影響を与えてる？</v>
      </c>
      <c r="V167" s="9" t="s">
        <v>24</v>
      </c>
      <c r="W167" s="2"/>
      <c r="X167" s="2"/>
      <c r="Y167" s="2"/>
      <c r="Z167" s="2"/>
      <c r="AA167" s="2"/>
      <c r="AB167" s="2"/>
    </row>
    <row r="168" spans="1:28" ht="18.75" customHeight="1">
      <c r="A168" s="2">
        <v>459</v>
      </c>
      <c r="B168" s="2">
        <v>1</v>
      </c>
      <c r="C168" s="2" t="s">
        <v>2731</v>
      </c>
      <c r="P168" s="8" t="s">
        <v>2566</v>
      </c>
      <c r="Q168" s="8">
        <f t="shared" si="8"/>
        <v>459</v>
      </c>
      <c r="R168" s="8" t="s">
        <v>2567</v>
      </c>
      <c r="S168" s="8" t="str">
        <f t="shared" si="9"/>
        <v>45901</v>
      </c>
      <c r="T168" s="8" t="s">
        <v>21</v>
      </c>
      <c r="U168" s="8" t="str">
        <f t="shared" si="7"/>
        <v>未来の結婚相手と出会う時期から結婚までのストーリー</v>
      </c>
      <c r="V168" s="9" t="s">
        <v>24</v>
      </c>
      <c r="W168" s="2"/>
      <c r="X168" s="2"/>
      <c r="Y168" s="2"/>
      <c r="Z168" s="2"/>
      <c r="AA168" s="2"/>
      <c r="AB168" s="2"/>
    </row>
    <row r="169" spans="1:28" ht="18.75" customHeight="1">
      <c r="A169" s="2">
        <v>460</v>
      </c>
      <c r="B169" s="2">
        <v>1</v>
      </c>
      <c r="C169" s="2" t="s">
        <v>2732</v>
      </c>
      <c r="P169" s="8" t="s">
        <v>2566</v>
      </c>
      <c r="Q169" s="8">
        <f t="shared" si="8"/>
        <v>460</v>
      </c>
      <c r="R169" s="8" t="s">
        <v>2567</v>
      </c>
      <c r="S169" s="8" t="str">
        <f t="shared" si="9"/>
        <v>46001</v>
      </c>
      <c r="T169" s="8" t="s">
        <v>21</v>
      </c>
      <c r="U169" s="8" t="str">
        <f t="shared" si="7"/>
        <v>あなたと運命の相手が育む恋愛</v>
      </c>
      <c r="V169" s="9" t="s">
        <v>24</v>
      </c>
      <c r="W169" s="2"/>
      <c r="X169" s="2"/>
      <c r="Y169" s="2"/>
      <c r="Z169" s="2"/>
      <c r="AA169" s="2"/>
      <c r="AB169" s="2"/>
    </row>
    <row r="170" spans="1:28" ht="18.75" customHeight="1">
      <c r="A170" s="2">
        <v>461</v>
      </c>
      <c r="B170" s="2">
        <v>1</v>
      </c>
      <c r="C170" s="2" t="s">
        <v>2733</v>
      </c>
      <c r="P170" s="8" t="s">
        <v>2566</v>
      </c>
      <c r="Q170" s="8">
        <f t="shared" si="8"/>
        <v>461</v>
      </c>
      <c r="R170" s="8" t="s">
        <v>2567</v>
      </c>
      <c r="S170" s="8" t="str">
        <f t="shared" si="9"/>
        <v>46101</v>
      </c>
      <c r="T170" s="8" t="s">
        <v>21</v>
      </c>
      <c r="U170" s="8" t="str">
        <f t="shared" si="7"/>
        <v>今後30日以内にあなたに訪れる「良い出来事」</v>
      </c>
      <c r="V170" s="9" t="s">
        <v>24</v>
      </c>
      <c r="W170" s="2"/>
      <c r="X170" s="2"/>
      <c r="Y170" s="2"/>
      <c r="Z170" s="2"/>
      <c r="AA170" s="2"/>
      <c r="AB170" s="2"/>
    </row>
    <row r="171" spans="1:28" ht="18.75" customHeight="1">
      <c r="A171" s="2">
        <v>462</v>
      </c>
      <c r="B171" s="2">
        <v>1</v>
      </c>
      <c r="C171" s="2" t="s">
        <v>2734</v>
      </c>
      <c r="P171" s="8" t="s">
        <v>2566</v>
      </c>
      <c r="Q171" s="8">
        <f t="shared" si="8"/>
        <v>462</v>
      </c>
      <c r="R171" s="8" t="s">
        <v>2567</v>
      </c>
      <c r="S171" s="8" t="str">
        <f t="shared" si="9"/>
        <v>46201</v>
      </c>
      <c r="T171" s="8" t="s">
        <v>21</v>
      </c>
      <c r="U171" s="8" t="str">
        <f t="shared" si="7"/>
        <v>あなたの想いは、ちゃんとあの人の心に届いている？</v>
      </c>
      <c r="V171" s="9" t="s">
        <v>24</v>
      </c>
      <c r="W171" s="2"/>
      <c r="X171" s="2"/>
      <c r="Y171" s="2"/>
      <c r="Z171" s="2"/>
      <c r="AA171" s="2"/>
      <c r="AB171" s="2"/>
    </row>
    <row r="172" spans="1:28" ht="18.75" customHeight="1">
      <c r="A172" s="2">
        <v>463</v>
      </c>
      <c r="B172" s="2">
        <v>1</v>
      </c>
      <c r="C172" s="2" t="s">
        <v>2735</v>
      </c>
      <c r="P172" s="8" t="s">
        <v>2566</v>
      </c>
      <c r="Q172" s="8">
        <f t="shared" si="8"/>
        <v>463</v>
      </c>
      <c r="R172" s="8" t="s">
        <v>2567</v>
      </c>
      <c r="S172" s="8" t="str">
        <f t="shared" si="9"/>
        <v>46301</v>
      </c>
      <c r="T172" s="8" t="s">
        <v>21</v>
      </c>
      <c r="U172" s="8" t="str">
        <f t="shared" si="7"/>
        <v>これが真実！　6ヶ月であの人の恋人になれる可能性</v>
      </c>
      <c r="V172" s="9" t="s">
        <v>24</v>
      </c>
      <c r="W172" s="2"/>
      <c r="X172" s="2"/>
      <c r="Y172" s="2"/>
      <c r="Z172" s="2"/>
      <c r="AA172" s="2"/>
      <c r="AB172" s="2"/>
    </row>
    <row r="173" spans="1:28" ht="18.75" customHeight="1">
      <c r="A173" s="2">
        <v>464</v>
      </c>
      <c r="B173" s="2">
        <v>1</v>
      </c>
      <c r="C173" s="2" t="s">
        <v>2736</v>
      </c>
      <c r="P173" s="8" t="s">
        <v>2566</v>
      </c>
      <c r="Q173" s="8">
        <f t="shared" si="8"/>
        <v>464</v>
      </c>
      <c r="R173" s="8" t="s">
        <v>2567</v>
      </c>
      <c r="S173" s="8" t="str">
        <f t="shared" si="9"/>
        <v>46401</v>
      </c>
      <c r="T173" s="8" t="s">
        <v>21</v>
      </c>
      <c r="U173" s="8" t="str">
        <f t="shared" si="7"/>
        <v>年下のあの人から、あなたはどう思われている？</v>
      </c>
      <c r="V173" s="9" t="s">
        <v>24</v>
      </c>
      <c r="W173" s="2"/>
      <c r="X173" s="2"/>
      <c r="Y173" s="2"/>
      <c r="Z173" s="2"/>
      <c r="AA173" s="2"/>
      <c r="AB173" s="2"/>
    </row>
    <row r="174" spans="1:28" ht="18.75" customHeight="1">
      <c r="A174" s="2">
        <v>465</v>
      </c>
      <c r="B174" s="2">
        <v>1</v>
      </c>
      <c r="C174" s="2" t="s">
        <v>2737</v>
      </c>
      <c r="P174" s="8" t="s">
        <v>2566</v>
      </c>
      <c r="Q174" s="8">
        <f t="shared" si="8"/>
        <v>465</v>
      </c>
      <c r="R174" s="8" t="s">
        <v>2567</v>
      </c>
      <c r="S174" s="8" t="str">
        <f t="shared" si="9"/>
        <v>46501</v>
      </c>
      <c r="T174" s="8" t="s">
        <v>21</v>
      </c>
      <c r="U174" s="8" t="str">
        <f t="shared" si="7"/>
        <v>あなたの幸せを引き寄せる潜在能力</v>
      </c>
      <c r="V174" s="9" t="s">
        <v>24</v>
      </c>
      <c r="W174" s="2"/>
      <c r="X174" s="2"/>
      <c r="Y174" s="2"/>
      <c r="Z174" s="2"/>
      <c r="AA174" s="2"/>
      <c r="AB174" s="2"/>
    </row>
    <row r="175" spans="1:28" ht="18.75" customHeight="1">
      <c r="A175" s="2">
        <v>466</v>
      </c>
      <c r="B175" s="2">
        <v>1</v>
      </c>
      <c r="C175" s="2" t="s">
        <v>2738</v>
      </c>
      <c r="P175" s="8" t="s">
        <v>2566</v>
      </c>
      <c r="Q175" s="8">
        <f t="shared" si="8"/>
        <v>466</v>
      </c>
      <c r="R175" s="8" t="s">
        <v>2567</v>
      </c>
      <c r="S175" s="8" t="str">
        <f t="shared" si="9"/>
        <v>46601</v>
      </c>
      <c r="T175" s="8" t="s">
        <v>21</v>
      </c>
      <c r="U175" s="8" t="str">
        <f t="shared" si="7"/>
        <v>この片想い、今が攻め時？ それともまだ待つべき？</v>
      </c>
      <c r="V175" s="9" t="s">
        <v>24</v>
      </c>
      <c r="W175" s="2"/>
      <c r="X175" s="2"/>
      <c r="Y175" s="2"/>
      <c r="Z175" s="2"/>
      <c r="AA175" s="2"/>
      <c r="AB175" s="2"/>
    </row>
    <row r="176" spans="1:28" ht="18.75" customHeight="1">
      <c r="A176" s="2">
        <v>467</v>
      </c>
      <c r="B176" s="2">
        <v>1</v>
      </c>
      <c r="C176" s="2" t="s">
        <v>2739</v>
      </c>
      <c r="P176" s="8" t="s">
        <v>2566</v>
      </c>
      <c r="Q176" s="8">
        <f t="shared" si="8"/>
        <v>467</v>
      </c>
      <c r="R176" s="8" t="s">
        <v>2567</v>
      </c>
      <c r="S176" s="8" t="str">
        <f t="shared" si="9"/>
        <v>46701</v>
      </c>
      <c r="T176" s="8" t="s">
        <v>21</v>
      </c>
      <c r="U176" s="8" t="str">
        <f t="shared" si="7"/>
        <v>知りたい！　あの人はあなたのことをどう思ってる？</v>
      </c>
      <c r="V176" s="9" t="s">
        <v>24</v>
      </c>
      <c r="W176" s="2"/>
      <c r="X176" s="2"/>
      <c r="Y176" s="2"/>
      <c r="Z176" s="2"/>
      <c r="AA176" s="2"/>
      <c r="AB176" s="2"/>
    </row>
    <row r="177" spans="1:28" ht="18.75" customHeight="1">
      <c r="A177" s="2">
        <v>468</v>
      </c>
      <c r="B177" s="2">
        <v>1</v>
      </c>
      <c r="C177" s="2" t="s">
        <v>2740</v>
      </c>
      <c r="P177" s="8" t="s">
        <v>2566</v>
      </c>
      <c r="Q177" s="8">
        <f t="shared" si="8"/>
        <v>468</v>
      </c>
      <c r="R177" s="8" t="s">
        <v>2567</v>
      </c>
      <c r="S177" s="8" t="str">
        <f t="shared" si="9"/>
        <v>46801</v>
      </c>
      <c r="T177" s="8" t="s">
        <v>21</v>
      </c>
      <c r="U177" s="8" t="str">
        <f t="shared" si="7"/>
        <v>好機到来?!　あなたの人生に起こる出来事</v>
      </c>
      <c r="V177" s="9" t="s">
        <v>24</v>
      </c>
      <c r="W177" s="2"/>
      <c r="X177" s="2"/>
      <c r="Y177" s="2"/>
      <c r="Z177" s="2"/>
      <c r="AA177" s="2"/>
      <c r="AB177" s="2"/>
    </row>
    <row r="178" spans="1:28" ht="18.75" customHeight="1">
      <c r="A178" s="2">
        <v>469</v>
      </c>
      <c r="B178" s="2">
        <v>1</v>
      </c>
      <c r="C178" s="2" t="s">
        <v>2741</v>
      </c>
      <c r="P178" s="8" t="s">
        <v>2566</v>
      </c>
      <c r="Q178" s="8">
        <f t="shared" si="8"/>
        <v>469</v>
      </c>
      <c r="R178" s="8" t="s">
        <v>2567</v>
      </c>
      <c r="S178" s="8" t="str">
        <f t="shared" si="9"/>
        <v>46901</v>
      </c>
      <c r="T178" s="8" t="s">
        <v>21</v>
      </c>
      <c r="U178" s="8" t="str">
        <f t="shared" si="7"/>
        <v>教えて……あの人は何故あなたに本心を隠すの？</v>
      </c>
      <c r="V178" s="9" t="s">
        <v>24</v>
      </c>
      <c r="W178" s="2"/>
      <c r="X178" s="2"/>
      <c r="Y178" s="2"/>
      <c r="Z178" s="2"/>
      <c r="AA178" s="2"/>
      <c r="AB178" s="2"/>
    </row>
    <row r="179" spans="1:28" ht="18.75" customHeight="1">
      <c r="A179" s="2">
        <v>470</v>
      </c>
      <c r="B179" s="2">
        <v>1</v>
      </c>
      <c r="C179" s="2" t="s">
        <v>2742</v>
      </c>
      <c r="P179" s="8" t="s">
        <v>2566</v>
      </c>
      <c r="Q179" s="8">
        <f t="shared" si="8"/>
        <v>470</v>
      </c>
      <c r="R179" s="8" t="s">
        <v>2567</v>
      </c>
      <c r="S179" s="8" t="str">
        <f t="shared" si="9"/>
        <v>47001</v>
      </c>
      <c r="T179" s="8" t="s">
        <v>21</v>
      </c>
      <c r="U179" s="8" t="str">
        <f t="shared" si="7"/>
        <v>現状に不満あり？　あなたの今の状況</v>
      </c>
      <c r="V179" s="9" t="s">
        <v>24</v>
      </c>
      <c r="W179" s="2"/>
      <c r="X179" s="2"/>
      <c r="Y179" s="2"/>
      <c r="Z179" s="2"/>
      <c r="AA179" s="2"/>
      <c r="AB179" s="2"/>
    </row>
    <row r="180" spans="1:28" ht="18.75" customHeight="1">
      <c r="A180" s="2">
        <v>471</v>
      </c>
      <c r="B180" s="2">
        <v>1</v>
      </c>
      <c r="C180" s="2" t="s">
        <v>2743</v>
      </c>
      <c r="P180" s="8" t="s">
        <v>2566</v>
      </c>
      <c r="Q180" s="8">
        <f t="shared" si="8"/>
        <v>471</v>
      </c>
      <c r="R180" s="8" t="s">
        <v>2567</v>
      </c>
      <c r="S180" s="8" t="str">
        <f t="shared" si="9"/>
        <v>47101</v>
      </c>
      <c r="T180" s="8" t="s">
        <v>21</v>
      </c>
      <c r="U180" s="8" t="str">
        <f t="shared" ref="U180:U243" si="10">C180</f>
        <v>あなたには決して言えない秘密事</v>
      </c>
      <c r="V180" s="9" t="s">
        <v>24</v>
      </c>
      <c r="W180" s="2"/>
      <c r="X180" s="2"/>
      <c r="Y180" s="2"/>
      <c r="Z180" s="2"/>
      <c r="AA180" s="2"/>
      <c r="AB180" s="2"/>
    </row>
    <row r="181" spans="1:28" ht="18.75" customHeight="1">
      <c r="A181" s="2">
        <v>472</v>
      </c>
      <c r="B181" s="2">
        <v>1</v>
      </c>
      <c r="C181" s="2" t="s">
        <v>2744</v>
      </c>
      <c r="P181" s="8" t="s">
        <v>2566</v>
      </c>
      <c r="Q181" s="8">
        <f t="shared" si="8"/>
        <v>472</v>
      </c>
      <c r="R181" s="8" t="s">
        <v>2567</v>
      </c>
      <c r="S181" s="8" t="str">
        <f t="shared" si="9"/>
        <v>47201</v>
      </c>
      <c r="T181" s="8" t="s">
        <v>21</v>
      </c>
      <c r="U181" s="8" t="str">
        <f t="shared" si="10"/>
        <v>再び二人が恋人に戻る可能性はどの程度ある？</v>
      </c>
      <c r="V181" s="9" t="s">
        <v>24</v>
      </c>
      <c r="W181" s="2"/>
      <c r="X181" s="2"/>
      <c r="Y181" s="2"/>
      <c r="Z181" s="2"/>
      <c r="AA181" s="2"/>
      <c r="AB181" s="2"/>
    </row>
    <row r="182" spans="1:28" ht="18.75" customHeight="1">
      <c r="A182" s="2">
        <v>473</v>
      </c>
      <c r="B182" s="2">
        <v>1</v>
      </c>
      <c r="C182" s="2" t="s">
        <v>2745</v>
      </c>
      <c r="P182" s="8" t="s">
        <v>2566</v>
      </c>
      <c r="Q182" s="8">
        <f t="shared" si="8"/>
        <v>473</v>
      </c>
      <c r="R182" s="8" t="s">
        <v>2567</v>
      </c>
      <c r="S182" s="8" t="str">
        <f t="shared" si="9"/>
        <v>47301</v>
      </c>
      <c r="T182" s="8" t="s">
        <v>21</v>
      </c>
      <c r="U182" s="8" t="str">
        <f t="shared" si="10"/>
        <v>近々あなたに起こる出来事とその意味</v>
      </c>
      <c r="V182" s="9" t="s">
        <v>24</v>
      </c>
      <c r="W182" s="2"/>
      <c r="X182" s="2"/>
      <c r="Y182" s="2"/>
      <c r="Z182" s="2"/>
      <c r="AA182" s="2"/>
      <c r="AB182" s="2"/>
    </row>
    <row r="183" spans="1:28" ht="18.75" customHeight="1">
      <c r="A183" s="2">
        <v>474</v>
      </c>
      <c r="B183" s="2">
        <v>1</v>
      </c>
      <c r="C183" s="2" t="s">
        <v>2746</v>
      </c>
      <c r="P183" s="8" t="s">
        <v>2566</v>
      </c>
      <c r="Q183" s="8">
        <f t="shared" si="8"/>
        <v>474</v>
      </c>
      <c r="R183" s="8" t="s">
        <v>2567</v>
      </c>
      <c r="S183" s="8" t="str">
        <f t="shared" si="9"/>
        <v>47401</v>
      </c>
      <c r="T183" s="8" t="s">
        <v>21</v>
      </c>
      <c r="U183" s="8" t="str">
        <f t="shared" si="10"/>
        <v>最終的に、二人は復縁することができる？</v>
      </c>
      <c r="V183" s="9" t="s">
        <v>24</v>
      </c>
      <c r="W183" s="2"/>
      <c r="X183" s="2"/>
      <c r="Y183" s="2"/>
      <c r="Z183" s="2"/>
      <c r="AA183" s="2"/>
      <c r="AB183" s="2"/>
    </row>
    <row r="184" spans="1:28" ht="18.75" customHeight="1">
      <c r="A184" s="2">
        <v>475</v>
      </c>
      <c r="B184" s="2">
        <v>1</v>
      </c>
      <c r="C184" s="2" t="s">
        <v>2747</v>
      </c>
      <c r="P184" s="8" t="s">
        <v>2566</v>
      </c>
      <c r="Q184" s="8">
        <f t="shared" si="8"/>
        <v>475</v>
      </c>
      <c r="R184" s="8" t="s">
        <v>2567</v>
      </c>
      <c r="S184" s="8" t="str">
        <f t="shared" si="9"/>
        <v>47501</v>
      </c>
      <c r="T184" s="8" t="s">
        <v>21</v>
      </c>
      <c r="U184" s="8" t="str">
        <f t="shared" si="10"/>
        <v>復縁は諦めるべき？　それともまだ望みは残っている？</v>
      </c>
      <c r="V184" s="9" t="s">
        <v>24</v>
      </c>
      <c r="W184" s="2"/>
      <c r="X184" s="2"/>
      <c r="Y184" s="2"/>
      <c r="Z184" s="2"/>
      <c r="AA184" s="2"/>
      <c r="AB184" s="2"/>
    </row>
    <row r="185" spans="1:28" ht="18.75" customHeight="1">
      <c r="A185" s="2">
        <v>476</v>
      </c>
      <c r="B185" s="2">
        <v>1</v>
      </c>
      <c r="C185" s="2" t="s">
        <v>2748</v>
      </c>
      <c r="P185" s="8" t="s">
        <v>2566</v>
      </c>
      <c r="Q185" s="8">
        <f t="shared" si="8"/>
        <v>476</v>
      </c>
      <c r="R185" s="8" t="s">
        <v>2567</v>
      </c>
      <c r="S185" s="8" t="str">
        <f t="shared" si="9"/>
        <v>47601</v>
      </c>
      <c r="T185" s="8" t="s">
        <v>21</v>
      </c>
      <c r="U185" s="8" t="str">
        <f t="shared" si="10"/>
        <v>これから結婚へ向けて、あなたがやるべきこと</v>
      </c>
      <c r="V185" s="9" t="s">
        <v>24</v>
      </c>
      <c r="W185" s="2"/>
      <c r="X185" s="2"/>
      <c r="Y185" s="2"/>
      <c r="Z185" s="2"/>
      <c r="AA185" s="2"/>
      <c r="AB185" s="2"/>
    </row>
    <row r="186" spans="1:28" ht="18.75" customHeight="1">
      <c r="A186" s="2">
        <v>477</v>
      </c>
      <c r="B186" s="2">
        <v>1</v>
      </c>
      <c r="C186" s="2" t="s">
        <v>2749</v>
      </c>
      <c r="P186" s="8" t="s">
        <v>2566</v>
      </c>
      <c r="Q186" s="8">
        <f t="shared" si="8"/>
        <v>477</v>
      </c>
      <c r="R186" s="8" t="s">
        <v>2567</v>
      </c>
      <c r="S186" s="8" t="str">
        <f t="shared" si="9"/>
        <v>47701</v>
      </c>
      <c r="T186" s="8" t="s">
        <v>21</v>
      </c>
      <c r="U186" s="8" t="str">
        <f t="shared" si="10"/>
        <v>待つだけの恋はもう終わり。恋の成就に向けてあなたに必要なこと</v>
      </c>
      <c r="V186" s="9" t="s">
        <v>24</v>
      </c>
      <c r="W186" s="2"/>
      <c r="X186" s="2"/>
      <c r="Y186" s="2"/>
      <c r="Z186" s="2"/>
      <c r="AA186" s="2"/>
      <c r="AB186" s="2"/>
    </row>
    <row r="187" spans="1:28" ht="18.75" customHeight="1">
      <c r="A187" s="2">
        <v>478</v>
      </c>
      <c r="B187" s="2">
        <v>1</v>
      </c>
      <c r="C187" s="2" t="s">
        <v>2750</v>
      </c>
      <c r="P187" s="8" t="s">
        <v>2566</v>
      </c>
      <c r="Q187" s="8">
        <f t="shared" si="8"/>
        <v>478</v>
      </c>
      <c r="R187" s="8" t="s">
        <v>2567</v>
      </c>
      <c r="S187" s="8" t="str">
        <f t="shared" si="9"/>
        <v>47801</v>
      </c>
      <c r="T187" s="8" t="s">
        <v>21</v>
      </c>
      <c r="U187" s="8" t="str">
        <f t="shared" si="10"/>
        <v>あなたは、どんな仕事で才能を発揮できる?!</v>
      </c>
      <c r="V187" s="9" t="s">
        <v>24</v>
      </c>
      <c r="W187" s="2"/>
      <c r="X187" s="2"/>
      <c r="Y187" s="2"/>
      <c r="Z187" s="2"/>
      <c r="AA187" s="2"/>
      <c r="AB187" s="2"/>
    </row>
    <row r="188" spans="1:28" ht="18.75" customHeight="1">
      <c r="A188" s="2">
        <v>479</v>
      </c>
      <c r="B188" s="2">
        <v>1</v>
      </c>
      <c r="C188" s="2" t="s">
        <v>2751</v>
      </c>
      <c r="P188" s="8" t="s">
        <v>2566</v>
      </c>
      <c r="Q188" s="8">
        <f t="shared" si="8"/>
        <v>479</v>
      </c>
      <c r="R188" s="8" t="s">
        <v>2567</v>
      </c>
      <c r="S188" s="8" t="str">
        <f t="shared" si="9"/>
        <v>47901</v>
      </c>
      <c r="T188" s="8" t="s">
        <v>21</v>
      </c>
      <c r="U188" s="8" t="str">
        <f t="shared" si="10"/>
        <v>訪れる転機～あなたをどのように成長させる？～</v>
      </c>
      <c r="V188" s="9" t="s">
        <v>24</v>
      </c>
      <c r="W188" s="2"/>
      <c r="X188" s="2"/>
      <c r="Y188" s="2"/>
      <c r="Z188" s="2"/>
      <c r="AA188" s="2"/>
      <c r="AB188" s="2"/>
    </row>
    <row r="189" spans="1:28" ht="18.75" customHeight="1">
      <c r="A189" s="2">
        <v>480</v>
      </c>
      <c r="B189" s="2">
        <v>1</v>
      </c>
      <c r="C189" s="2" t="s">
        <v>2752</v>
      </c>
      <c r="P189" s="8" t="s">
        <v>2566</v>
      </c>
      <c r="Q189" s="8">
        <f t="shared" si="8"/>
        <v>480</v>
      </c>
      <c r="R189" s="8" t="s">
        <v>2567</v>
      </c>
      <c r="S189" s="8" t="str">
        <f t="shared" si="9"/>
        <v>48001</v>
      </c>
      <c r="T189" s="8" t="s">
        <v>21</v>
      </c>
      <c r="U189" s="8" t="str">
        <f t="shared" si="10"/>
        <v>あなたの出会い運をMAXにするために</v>
      </c>
      <c r="V189" s="9" t="s">
        <v>24</v>
      </c>
      <c r="W189" s="2"/>
      <c r="X189" s="2"/>
      <c r="Y189" s="2"/>
      <c r="Z189" s="2"/>
      <c r="AA189" s="2"/>
      <c r="AB189" s="2"/>
    </row>
    <row r="190" spans="1:28" ht="18.75" customHeight="1">
      <c r="A190" s="2">
        <v>481</v>
      </c>
      <c r="B190" s="2">
        <v>1</v>
      </c>
      <c r="C190" s="2" t="s">
        <v>2753</v>
      </c>
      <c r="P190" s="8" t="s">
        <v>2566</v>
      </c>
      <c r="Q190" s="8">
        <f t="shared" si="8"/>
        <v>481</v>
      </c>
      <c r="R190" s="8" t="s">
        <v>2567</v>
      </c>
      <c r="S190" s="8" t="str">
        <f t="shared" si="9"/>
        <v>48101</v>
      </c>
      <c r="T190" s="8" t="s">
        <v>21</v>
      </c>
      <c r="U190" s="8" t="str">
        <f t="shared" si="10"/>
        <v>あの人の現在の状況について</v>
      </c>
      <c r="V190" s="9" t="s">
        <v>24</v>
      </c>
      <c r="W190" s="2"/>
      <c r="X190" s="2"/>
      <c r="Y190" s="2"/>
      <c r="Z190" s="2"/>
      <c r="AA190" s="2"/>
      <c r="AB190" s="2"/>
    </row>
    <row r="191" spans="1:28" ht="18.75" customHeight="1">
      <c r="A191" s="2">
        <v>482</v>
      </c>
      <c r="B191" s="2">
        <v>1</v>
      </c>
      <c r="C191" s="2" t="s">
        <v>2754</v>
      </c>
      <c r="P191" s="8" t="s">
        <v>2566</v>
      </c>
      <c r="Q191" s="8">
        <f t="shared" si="8"/>
        <v>482</v>
      </c>
      <c r="R191" s="8" t="s">
        <v>2567</v>
      </c>
      <c r="S191" s="8" t="str">
        <f t="shared" si="9"/>
        <v>48201</v>
      </c>
      <c r="T191" s="8" t="s">
        <v>21</v>
      </c>
      <c r="U191" s="8" t="str">
        <f t="shared" si="10"/>
        <v>あなたは気づいている？　仕事で発揮すべき隠れた才能</v>
      </c>
      <c r="V191" s="9" t="s">
        <v>24</v>
      </c>
      <c r="W191" s="2"/>
      <c r="X191" s="2"/>
      <c r="Y191" s="2"/>
      <c r="Z191" s="2"/>
      <c r="AA191" s="2"/>
      <c r="AB191" s="2"/>
    </row>
    <row r="192" spans="1:28" ht="18.75" customHeight="1">
      <c r="A192" s="2">
        <v>483</v>
      </c>
      <c r="B192" s="2">
        <v>1</v>
      </c>
      <c r="C192" s="2" t="s">
        <v>2755</v>
      </c>
      <c r="P192" s="8" t="s">
        <v>2566</v>
      </c>
      <c r="Q192" s="8">
        <f t="shared" si="8"/>
        <v>483</v>
      </c>
      <c r="R192" s="8" t="s">
        <v>2567</v>
      </c>
      <c r="S192" s="8" t="str">
        <f t="shared" si="9"/>
        <v>48301</v>
      </c>
      <c r="T192" s="8" t="s">
        <v>21</v>
      </c>
      <c r="U192" s="8" t="str">
        <f t="shared" si="10"/>
        <v>この片想いを進展させるために、あなたがやるべきこと</v>
      </c>
      <c r="V192" s="9" t="s">
        <v>24</v>
      </c>
      <c r="W192" s="2"/>
      <c r="X192" s="2"/>
      <c r="Y192" s="2"/>
      <c r="Z192" s="2"/>
      <c r="AA192" s="2"/>
      <c r="AB192" s="2"/>
    </row>
    <row r="193" spans="1:28" ht="18.75" customHeight="1">
      <c r="A193" s="2">
        <v>484</v>
      </c>
      <c r="B193" s="2">
        <v>1</v>
      </c>
      <c r="C193" s="2" t="s">
        <v>2756</v>
      </c>
      <c r="P193" s="8" t="s">
        <v>2566</v>
      </c>
      <c r="Q193" s="8">
        <f t="shared" si="8"/>
        <v>484</v>
      </c>
      <c r="R193" s="8" t="s">
        <v>2567</v>
      </c>
      <c r="S193" s="8" t="str">
        <f t="shared" si="9"/>
        <v>48401</v>
      </c>
      <c r="T193" s="8" t="s">
        <v>21</v>
      </c>
      <c r="U193" s="8" t="str">
        <f t="shared" si="10"/>
        <v>今現在のあなたの恋愛運について掘り下げます</v>
      </c>
      <c r="V193" s="9" t="s">
        <v>24</v>
      </c>
      <c r="W193" s="2"/>
      <c r="X193" s="2"/>
      <c r="Y193" s="2"/>
      <c r="Z193" s="2"/>
      <c r="AA193" s="2"/>
      <c r="AB193" s="2"/>
    </row>
    <row r="194" spans="1:28" ht="18.75" customHeight="1">
      <c r="A194" s="2">
        <v>485</v>
      </c>
      <c r="B194" s="2">
        <v>1</v>
      </c>
      <c r="C194" s="2" t="s">
        <v>2757</v>
      </c>
      <c r="P194" s="8" t="s">
        <v>2566</v>
      </c>
      <c r="Q194" s="8">
        <f t="shared" ref="Q194:Q257" si="11">A194</f>
        <v>485</v>
      </c>
      <c r="R194" s="8" t="s">
        <v>2567</v>
      </c>
      <c r="S194" s="8" t="str">
        <f t="shared" ref="S194:S257" si="12">A194&amp;TEXT(B194,"00")</f>
        <v>48501</v>
      </c>
      <c r="T194" s="8" t="s">
        <v>21</v>
      </c>
      <c r="U194" s="8" t="str">
        <f t="shared" si="10"/>
        <v>転機が起こり、その後変化するふたりの気持ち</v>
      </c>
      <c r="V194" s="9" t="s">
        <v>24</v>
      </c>
      <c r="W194" s="2"/>
      <c r="X194" s="2"/>
      <c r="Y194" s="2"/>
      <c r="Z194" s="2"/>
      <c r="AA194" s="2"/>
      <c r="AB194" s="2"/>
    </row>
    <row r="195" spans="1:28" ht="18.75" customHeight="1">
      <c r="A195" s="2">
        <v>486</v>
      </c>
      <c r="B195" s="2">
        <v>1</v>
      </c>
      <c r="C195" s="2" t="s">
        <v>2758</v>
      </c>
      <c r="P195" s="8" t="s">
        <v>2566</v>
      </c>
      <c r="Q195" s="8">
        <f t="shared" si="11"/>
        <v>486</v>
      </c>
      <c r="R195" s="8" t="s">
        <v>2567</v>
      </c>
      <c r="S195" s="8" t="str">
        <f t="shared" si="12"/>
        <v>48601</v>
      </c>
      <c r="T195" s="8" t="s">
        <v>21</v>
      </c>
      <c r="U195" s="8" t="str">
        <f t="shared" si="10"/>
        <v>あなたに起こる、この3ヶ月以内での幸せな出来事</v>
      </c>
      <c r="V195" s="9" t="s">
        <v>24</v>
      </c>
      <c r="W195" s="2"/>
      <c r="X195" s="2"/>
      <c r="Y195" s="2"/>
      <c r="Z195" s="2"/>
      <c r="AA195" s="2"/>
      <c r="AB195" s="2"/>
    </row>
    <row r="196" spans="1:28" ht="18.75" customHeight="1">
      <c r="A196" s="2">
        <v>487</v>
      </c>
      <c r="B196" s="2">
        <v>1</v>
      </c>
      <c r="C196" s="2" t="s">
        <v>2759</v>
      </c>
      <c r="P196" s="8" t="s">
        <v>2566</v>
      </c>
      <c r="Q196" s="8">
        <f t="shared" si="11"/>
        <v>487</v>
      </c>
      <c r="R196" s="8" t="s">
        <v>2567</v>
      </c>
      <c r="S196" s="8" t="str">
        <f t="shared" si="12"/>
        <v>48701</v>
      </c>
      <c r="T196" s="8" t="s">
        <v>21</v>
      </c>
      <c r="U196" s="8" t="str">
        <f t="shared" si="10"/>
        <v>あなたが気づかない、あの人の本質とは？</v>
      </c>
      <c r="V196" s="9" t="s">
        <v>24</v>
      </c>
      <c r="W196" s="2"/>
      <c r="X196" s="2"/>
      <c r="Y196" s="2"/>
      <c r="Z196" s="2"/>
      <c r="AA196" s="2"/>
      <c r="AB196" s="2"/>
    </row>
    <row r="197" spans="1:28" ht="18.75" customHeight="1">
      <c r="A197" s="2">
        <v>488</v>
      </c>
      <c r="B197" s="2">
        <v>1</v>
      </c>
      <c r="C197" s="2" t="s">
        <v>2760</v>
      </c>
      <c r="P197" s="8" t="s">
        <v>2566</v>
      </c>
      <c r="Q197" s="8">
        <f t="shared" si="11"/>
        <v>488</v>
      </c>
      <c r="R197" s="8" t="s">
        <v>2567</v>
      </c>
      <c r="S197" s="8" t="str">
        <f t="shared" si="12"/>
        <v>48801</v>
      </c>
      <c r="T197" s="8" t="s">
        <v>21</v>
      </c>
      <c r="U197" s="8" t="str">
        <f t="shared" si="10"/>
        <v>この異性に、これから一ヶ月、大注目して！</v>
      </c>
      <c r="V197" s="9" t="s">
        <v>24</v>
      </c>
      <c r="W197" s="2"/>
      <c r="X197" s="2"/>
      <c r="Y197" s="2"/>
      <c r="Z197" s="2"/>
      <c r="AA197" s="2"/>
      <c r="AB197" s="2"/>
    </row>
    <row r="198" spans="1:28" ht="18.75" customHeight="1">
      <c r="A198" s="2">
        <v>489</v>
      </c>
      <c r="B198" s="2">
        <v>1</v>
      </c>
      <c r="C198" s="2" t="s">
        <v>2761</v>
      </c>
      <c r="P198" s="8" t="s">
        <v>2566</v>
      </c>
      <c r="Q198" s="8">
        <f t="shared" si="11"/>
        <v>489</v>
      </c>
      <c r="R198" s="8" t="s">
        <v>2567</v>
      </c>
      <c r="S198" s="8" t="str">
        <f t="shared" si="12"/>
        <v>48901</v>
      </c>
      <c r="T198" s="8" t="s">
        <v>21</v>
      </c>
      <c r="U198" s="8" t="str">
        <f t="shared" si="10"/>
        <v>出会いのため、あなたが身につけるべきモノとは？</v>
      </c>
      <c r="V198" s="9" t="s">
        <v>24</v>
      </c>
      <c r="W198" s="2"/>
      <c r="X198" s="2"/>
      <c r="Y198" s="2"/>
      <c r="Z198" s="2"/>
      <c r="AA198" s="2"/>
      <c r="AB198" s="2"/>
    </row>
    <row r="199" spans="1:28" ht="18.75" customHeight="1">
      <c r="A199" s="2">
        <v>490</v>
      </c>
      <c r="B199" s="2">
        <v>1</v>
      </c>
      <c r="C199" s="2" t="s">
        <v>2762</v>
      </c>
      <c r="P199" s="8" t="s">
        <v>2566</v>
      </c>
      <c r="Q199" s="8">
        <f t="shared" si="11"/>
        <v>490</v>
      </c>
      <c r="R199" s="8" t="s">
        <v>2567</v>
      </c>
      <c r="S199" s="8" t="str">
        <f t="shared" si="12"/>
        <v>49001</v>
      </c>
      <c r="T199" s="8" t="s">
        <v>21</v>
      </c>
      <c r="U199" s="8" t="str">
        <f t="shared" si="10"/>
        <v>あなたが今、最も輝く職場/仕事のアプローチ</v>
      </c>
      <c r="V199" s="9" t="s">
        <v>24</v>
      </c>
      <c r="W199" s="2"/>
      <c r="X199" s="2"/>
      <c r="Y199" s="2"/>
      <c r="Z199" s="2"/>
      <c r="AA199" s="2"/>
      <c r="AB199" s="2"/>
    </row>
    <row r="200" spans="1:28" ht="18.75" customHeight="1">
      <c r="A200" s="2">
        <v>491</v>
      </c>
      <c r="B200" s="2">
        <v>1</v>
      </c>
      <c r="C200" s="2" t="s">
        <v>2763</v>
      </c>
      <c r="P200" s="8" t="s">
        <v>2566</v>
      </c>
      <c r="Q200" s="8">
        <f t="shared" si="11"/>
        <v>491</v>
      </c>
      <c r="R200" s="8" t="s">
        <v>2567</v>
      </c>
      <c r="S200" s="8" t="str">
        <f t="shared" si="12"/>
        <v>49101</v>
      </c>
      <c r="T200" s="8" t="s">
        <v>21</v>
      </c>
      <c r="U200" s="8" t="str">
        <f t="shared" si="10"/>
        <v>彼が望んでいる恋人との付き合い方</v>
      </c>
      <c r="V200" s="9" t="s">
        <v>24</v>
      </c>
      <c r="W200" s="2"/>
      <c r="X200" s="2"/>
      <c r="Y200" s="2"/>
      <c r="Z200" s="2"/>
      <c r="AA200" s="2"/>
      <c r="AB200" s="2"/>
    </row>
    <row r="201" spans="1:28" ht="18.75" customHeight="1">
      <c r="A201" s="2">
        <v>492</v>
      </c>
      <c r="B201" s="2">
        <v>1</v>
      </c>
      <c r="C201" s="2" t="s">
        <v>2764</v>
      </c>
      <c r="P201" s="8" t="s">
        <v>2566</v>
      </c>
      <c r="Q201" s="8">
        <f t="shared" si="11"/>
        <v>492</v>
      </c>
      <c r="R201" s="8" t="s">
        <v>2567</v>
      </c>
      <c r="S201" s="8" t="str">
        <f t="shared" si="12"/>
        <v>49201</v>
      </c>
      <c r="T201" s="8" t="s">
        <v>21</v>
      </c>
      <c r="U201" s="8" t="str">
        <f t="shared" si="10"/>
        <v>あの人のあなたへの好意を「恋」に変える方法</v>
      </c>
      <c r="V201" s="9" t="s">
        <v>24</v>
      </c>
      <c r="W201" s="2"/>
      <c r="X201" s="2"/>
      <c r="Y201" s="2"/>
      <c r="Z201" s="2"/>
      <c r="AA201" s="2"/>
      <c r="AB201" s="2"/>
    </row>
    <row r="202" spans="1:28" ht="18.75" customHeight="1">
      <c r="A202" s="2">
        <v>493</v>
      </c>
      <c r="B202" s="2">
        <v>1</v>
      </c>
      <c r="C202" s="2" t="s">
        <v>2765</v>
      </c>
      <c r="P202" s="8" t="s">
        <v>2566</v>
      </c>
      <c r="Q202" s="8">
        <f t="shared" si="11"/>
        <v>493</v>
      </c>
      <c r="R202" s="8" t="s">
        <v>2567</v>
      </c>
      <c r="S202" s="8" t="str">
        <f t="shared" si="12"/>
        <v>49301</v>
      </c>
      <c r="T202" s="8" t="s">
        <v>21</v>
      </c>
      <c r="U202" s="8" t="str">
        <f t="shared" si="10"/>
        <v>あなたは、あの人にとってどんな存在？</v>
      </c>
      <c r="V202" s="9" t="s">
        <v>24</v>
      </c>
      <c r="W202" s="2"/>
      <c r="X202" s="2"/>
      <c r="Y202" s="2"/>
      <c r="Z202" s="2"/>
      <c r="AA202" s="2"/>
      <c r="AB202" s="2"/>
    </row>
    <row r="203" spans="1:28" ht="18.75" customHeight="1">
      <c r="A203" s="2">
        <v>494</v>
      </c>
      <c r="B203" s="2">
        <v>1</v>
      </c>
      <c r="C203" s="2" t="s">
        <v>2766</v>
      </c>
      <c r="P203" s="8" t="s">
        <v>2566</v>
      </c>
      <c r="Q203" s="8">
        <f t="shared" si="11"/>
        <v>494</v>
      </c>
      <c r="R203" s="8" t="s">
        <v>2567</v>
      </c>
      <c r="S203" s="8" t="str">
        <f t="shared" si="12"/>
        <v>49401</v>
      </c>
      <c r="T203" s="8" t="s">
        <v>21</v>
      </c>
      <c r="U203" s="8" t="str">
        <f t="shared" si="10"/>
        <v>あなたの運命の相手はこの人。きっと近くにいます!</v>
      </c>
      <c r="V203" s="9" t="s">
        <v>24</v>
      </c>
      <c r="W203" s="2"/>
      <c r="X203" s="2"/>
      <c r="Y203" s="2"/>
      <c r="Z203" s="2"/>
      <c r="AA203" s="2"/>
      <c r="AB203" s="2"/>
    </row>
    <row r="204" spans="1:28" ht="18.75" customHeight="1">
      <c r="A204" s="2">
        <v>495</v>
      </c>
      <c r="B204" s="2">
        <v>1</v>
      </c>
      <c r="C204" s="2" t="s">
        <v>2767</v>
      </c>
      <c r="P204" s="8" t="s">
        <v>2566</v>
      </c>
      <c r="Q204" s="8">
        <f t="shared" si="11"/>
        <v>495</v>
      </c>
      <c r="R204" s="8" t="s">
        <v>2567</v>
      </c>
      <c r="S204" s="8" t="str">
        <f t="shared" si="12"/>
        <v>49501</v>
      </c>
      <c r="T204" s="8" t="s">
        <v>21</v>
      </c>
      <c r="U204" s="8" t="str">
        <f t="shared" si="10"/>
        <v>二人が復縁できる可能性はどのくらい？</v>
      </c>
      <c r="V204" s="9" t="s">
        <v>24</v>
      </c>
      <c r="W204" s="2"/>
      <c r="X204" s="2"/>
      <c r="Y204" s="2"/>
      <c r="Z204" s="2"/>
      <c r="AA204" s="2"/>
      <c r="AB204" s="2"/>
    </row>
    <row r="205" spans="1:28" ht="18.75" customHeight="1">
      <c r="A205" s="2">
        <v>496</v>
      </c>
      <c r="B205" s="2">
        <v>1</v>
      </c>
      <c r="C205" s="2" t="s">
        <v>2768</v>
      </c>
      <c r="P205" s="8" t="s">
        <v>2566</v>
      </c>
      <c r="Q205" s="8">
        <f t="shared" si="11"/>
        <v>496</v>
      </c>
      <c r="R205" s="8" t="s">
        <v>2567</v>
      </c>
      <c r="S205" s="8" t="str">
        <f t="shared" si="12"/>
        <v>49601</v>
      </c>
      <c r="T205" s="8" t="s">
        <v>21</v>
      </c>
      <c r="U205" s="8" t="str">
        <f t="shared" si="10"/>
        <v>現在のあなたの結婚引き寄せの能力とは？</v>
      </c>
      <c r="V205" s="9" t="s">
        <v>24</v>
      </c>
      <c r="W205" s="2"/>
      <c r="X205" s="2"/>
      <c r="Y205" s="2"/>
      <c r="Z205" s="2"/>
      <c r="AA205" s="2"/>
      <c r="AB205" s="2"/>
    </row>
    <row r="206" spans="1:28" ht="18.75" customHeight="1">
      <c r="A206" s="2">
        <v>497</v>
      </c>
      <c r="B206" s="2">
        <v>1</v>
      </c>
      <c r="C206" s="2" t="s">
        <v>2769</v>
      </c>
      <c r="P206" s="8" t="s">
        <v>2566</v>
      </c>
      <c r="Q206" s="8">
        <f t="shared" si="11"/>
        <v>497</v>
      </c>
      <c r="R206" s="8" t="s">
        <v>2567</v>
      </c>
      <c r="S206" s="8" t="str">
        <f t="shared" si="12"/>
        <v>49701</v>
      </c>
      <c r="T206" s="8" t="s">
        <v>21</v>
      </c>
      <c r="U206" s="8" t="str">
        <f t="shared" si="10"/>
        <v>嫉妬に襲われたときの、あなたの対処法</v>
      </c>
      <c r="V206" s="9" t="s">
        <v>24</v>
      </c>
      <c r="W206" s="2"/>
      <c r="X206" s="2"/>
      <c r="Y206" s="2"/>
      <c r="Z206" s="2"/>
      <c r="AA206" s="2"/>
      <c r="AB206" s="2"/>
    </row>
    <row r="207" spans="1:28" ht="18.75" customHeight="1">
      <c r="A207" s="2">
        <v>498</v>
      </c>
      <c r="B207" s="2">
        <v>1</v>
      </c>
      <c r="C207" s="2" t="s">
        <v>2770</v>
      </c>
      <c r="P207" s="8" t="s">
        <v>2566</v>
      </c>
      <c r="Q207" s="8">
        <f t="shared" si="11"/>
        <v>498</v>
      </c>
      <c r="R207" s="8" t="s">
        <v>2567</v>
      </c>
      <c r="S207" s="8" t="str">
        <f t="shared" si="12"/>
        <v>49801</v>
      </c>
      <c r="T207" s="8" t="s">
        <v>21</v>
      </c>
      <c r="U207" s="8" t="str">
        <f t="shared" si="10"/>
        <v>周りから好感をもたれる、あなたのこんなところ</v>
      </c>
      <c r="V207" s="9" t="s">
        <v>24</v>
      </c>
      <c r="W207" s="2"/>
      <c r="X207" s="2"/>
      <c r="Y207" s="2"/>
      <c r="Z207" s="2"/>
      <c r="AA207" s="2"/>
      <c r="AB207" s="2"/>
    </row>
    <row r="208" spans="1:28" ht="18.75" customHeight="1">
      <c r="A208" s="2">
        <v>499</v>
      </c>
      <c r="B208" s="2">
        <v>1</v>
      </c>
      <c r="C208" s="2" t="s">
        <v>2771</v>
      </c>
      <c r="P208" s="8" t="s">
        <v>2566</v>
      </c>
      <c r="Q208" s="8">
        <f t="shared" si="11"/>
        <v>499</v>
      </c>
      <c r="R208" s="8" t="s">
        <v>2567</v>
      </c>
      <c r="S208" s="8" t="str">
        <f t="shared" si="12"/>
        <v>49901</v>
      </c>
      <c r="T208" s="8" t="s">
        <v>21</v>
      </c>
      <c r="U208" s="8" t="str">
        <f t="shared" si="10"/>
        <v>あの人と再び恋人同士に戻れる可能性はある？</v>
      </c>
      <c r="V208" s="9" t="s">
        <v>24</v>
      </c>
      <c r="W208" s="2"/>
      <c r="X208" s="2"/>
      <c r="Y208" s="2"/>
      <c r="Z208" s="2"/>
      <c r="AA208" s="2"/>
      <c r="AB208" s="2"/>
    </row>
    <row r="209" spans="1:28" ht="18.75" customHeight="1">
      <c r="A209" s="2">
        <v>500</v>
      </c>
      <c r="B209" s="2">
        <v>1</v>
      </c>
      <c r="C209" s="2" t="s">
        <v>2772</v>
      </c>
      <c r="P209" s="8" t="s">
        <v>2566</v>
      </c>
      <c r="Q209" s="8">
        <f t="shared" si="11"/>
        <v>500</v>
      </c>
      <c r="R209" s="8" t="s">
        <v>2567</v>
      </c>
      <c r="S209" s="8" t="str">
        <f t="shared" si="12"/>
        <v>50001</v>
      </c>
      <c r="T209" s="8" t="s">
        <v>21</v>
      </c>
      <c r="U209" s="8" t="str">
        <f t="shared" si="10"/>
        <v>この恋の重大な障害～あの人の心を占めるもの～</v>
      </c>
      <c r="V209" s="9" t="s">
        <v>24</v>
      </c>
      <c r="W209" s="2"/>
      <c r="X209" s="2"/>
      <c r="Y209" s="2"/>
      <c r="Z209" s="2"/>
      <c r="AA209" s="2"/>
      <c r="AB209" s="2"/>
    </row>
    <row r="210" spans="1:28" ht="18.75" customHeight="1">
      <c r="A210" s="2">
        <v>501</v>
      </c>
      <c r="B210" s="2">
        <v>1</v>
      </c>
      <c r="C210" s="2" t="s">
        <v>2773</v>
      </c>
      <c r="P210" s="8" t="s">
        <v>2566</v>
      </c>
      <c r="Q210" s="8">
        <f t="shared" si="11"/>
        <v>501</v>
      </c>
      <c r="R210" s="8" t="s">
        <v>2567</v>
      </c>
      <c r="S210" s="8" t="str">
        <f t="shared" si="12"/>
        <v>50101</v>
      </c>
      <c r="T210" s="8" t="s">
        <v>21</v>
      </c>
      <c r="U210" s="8" t="str">
        <f t="shared" si="10"/>
        <v>運命の出会いのために、あなたが心掛けること</v>
      </c>
      <c r="V210" s="9" t="s">
        <v>24</v>
      </c>
      <c r="W210" s="2"/>
      <c r="X210" s="2"/>
      <c r="Y210" s="2"/>
      <c r="Z210" s="2"/>
      <c r="AA210" s="2"/>
      <c r="AB210" s="2"/>
    </row>
    <row r="211" spans="1:28" ht="18.75" customHeight="1">
      <c r="A211" s="2">
        <v>502</v>
      </c>
      <c r="B211" s="2">
        <v>1</v>
      </c>
      <c r="C211" s="2" t="s">
        <v>2774</v>
      </c>
      <c r="P211" s="8" t="s">
        <v>2566</v>
      </c>
      <c r="Q211" s="8">
        <f t="shared" si="11"/>
        <v>502</v>
      </c>
      <c r="R211" s="8" t="s">
        <v>2567</v>
      </c>
      <c r="S211" s="8" t="str">
        <f t="shared" si="12"/>
        <v>50201</v>
      </c>
      <c r="T211" s="8" t="s">
        <v>21</v>
      </c>
      <c r="U211" s="8" t="str">
        <f t="shared" si="10"/>
        <v>このままあの人を想い続けて、2人の関係はどうなる？</v>
      </c>
      <c r="V211" s="9" t="s">
        <v>24</v>
      </c>
      <c r="W211" s="2"/>
      <c r="X211" s="2"/>
      <c r="Y211" s="2"/>
      <c r="Z211" s="2"/>
      <c r="AA211" s="2"/>
      <c r="AB211" s="2"/>
    </row>
    <row r="212" spans="1:28" ht="18.75" customHeight="1">
      <c r="A212" s="2">
        <v>503</v>
      </c>
      <c r="B212" s="2">
        <v>1</v>
      </c>
      <c r="C212" s="2" t="s">
        <v>2775</v>
      </c>
      <c r="P212" s="8" t="s">
        <v>2566</v>
      </c>
      <c r="Q212" s="8">
        <f t="shared" si="11"/>
        <v>503</v>
      </c>
      <c r="R212" s="8" t="s">
        <v>2567</v>
      </c>
      <c r="S212" s="8" t="str">
        <f t="shared" si="12"/>
        <v>50301</v>
      </c>
      <c r="T212" s="8" t="s">
        <v>21</v>
      </c>
      <c r="U212" s="8" t="str">
        <f t="shared" si="10"/>
        <v>あなたのこと。あの人にはこう見えています</v>
      </c>
      <c r="V212" s="9" t="s">
        <v>24</v>
      </c>
      <c r="W212" s="2"/>
      <c r="X212" s="2"/>
      <c r="Y212" s="2"/>
      <c r="Z212" s="2"/>
      <c r="AA212" s="2"/>
      <c r="AB212" s="2"/>
    </row>
    <row r="213" spans="1:28" ht="18.75" customHeight="1">
      <c r="A213" s="2">
        <v>504</v>
      </c>
      <c r="B213" s="2">
        <v>1</v>
      </c>
      <c r="C213" s="2" t="s">
        <v>2776</v>
      </c>
      <c r="P213" s="8" t="s">
        <v>2566</v>
      </c>
      <c r="Q213" s="8">
        <f t="shared" si="11"/>
        <v>504</v>
      </c>
      <c r="R213" s="8" t="s">
        <v>2567</v>
      </c>
      <c r="S213" s="8" t="str">
        <f t="shared" si="12"/>
        <v>50401</v>
      </c>
      <c r="T213" s="8" t="s">
        <v>21</v>
      </c>
      <c r="U213" s="8" t="str">
        <f t="shared" si="10"/>
        <v>あの人と、復活をするためには何をするべき？</v>
      </c>
      <c r="V213" s="9" t="s">
        <v>24</v>
      </c>
      <c r="W213" s="2"/>
      <c r="X213" s="2"/>
      <c r="Y213" s="2"/>
      <c r="Z213" s="2"/>
      <c r="AA213" s="2"/>
      <c r="AB213" s="2"/>
    </row>
    <row r="214" spans="1:28" ht="18.75" customHeight="1">
      <c r="A214" s="2">
        <v>505</v>
      </c>
      <c r="B214" s="2">
        <v>1</v>
      </c>
      <c r="C214" s="2" t="s">
        <v>2777</v>
      </c>
      <c r="P214" s="8" t="s">
        <v>2566</v>
      </c>
      <c r="Q214" s="8">
        <f t="shared" si="11"/>
        <v>505</v>
      </c>
      <c r="R214" s="8" t="s">
        <v>2567</v>
      </c>
      <c r="S214" s="8" t="str">
        <f t="shared" si="12"/>
        <v>50501</v>
      </c>
      <c r="T214" s="8" t="s">
        <v>21</v>
      </c>
      <c r="U214" s="8" t="str">
        <f t="shared" si="10"/>
        <v>今のまま待ち続けて、あの人から連絡の可能性はある？</v>
      </c>
      <c r="V214" s="9" t="s">
        <v>24</v>
      </c>
      <c r="W214" s="2"/>
      <c r="X214" s="2"/>
      <c r="Y214" s="2"/>
      <c r="Z214" s="2"/>
      <c r="AA214" s="2"/>
      <c r="AB214" s="2"/>
    </row>
    <row r="215" spans="1:28" ht="18.75" customHeight="1">
      <c r="A215" s="2">
        <v>506</v>
      </c>
      <c r="B215" s="2">
        <v>1</v>
      </c>
      <c r="C215" s="2" t="s">
        <v>2778</v>
      </c>
      <c r="P215" s="8" t="s">
        <v>2566</v>
      </c>
      <c r="Q215" s="8">
        <f t="shared" si="11"/>
        <v>506</v>
      </c>
      <c r="R215" s="8" t="s">
        <v>2567</v>
      </c>
      <c r="S215" s="8" t="str">
        <f t="shared" si="12"/>
        <v>50601</v>
      </c>
      <c r="T215" s="8" t="s">
        <v>21</v>
      </c>
      <c r="U215" s="8" t="str">
        <f t="shared" si="10"/>
        <v>あなたにピッタリな運命の相手はこんな人です！</v>
      </c>
      <c r="V215" s="9" t="s">
        <v>24</v>
      </c>
      <c r="W215" s="2"/>
      <c r="X215" s="2"/>
      <c r="Y215" s="2"/>
      <c r="Z215" s="2"/>
      <c r="AA215" s="2"/>
      <c r="AB215" s="2"/>
    </row>
    <row r="216" spans="1:28" ht="18.75" customHeight="1">
      <c r="A216" s="2">
        <v>507</v>
      </c>
      <c r="B216" s="2">
        <v>1</v>
      </c>
      <c r="C216" s="2" t="s">
        <v>2779</v>
      </c>
      <c r="P216" s="8" t="s">
        <v>2566</v>
      </c>
      <c r="Q216" s="8">
        <f t="shared" si="11"/>
        <v>507</v>
      </c>
      <c r="R216" s="8" t="s">
        <v>2567</v>
      </c>
      <c r="S216" s="8" t="str">
        <f t="shared" si="12"/>
        <v>50701</v>
      </c>
      <c r="T216" s="8" t="s">
        <v>21</v>
      </c>
      <c r="U216" s="8" t="str">
        <f t="shared" si="10"/>
        <v>このまま仕事を続けていて、私は結婚して幸せになれる？</v>
      </c>
      <c r="V216" s="9" t="s">
        <v>24</v>
      </c>
      <c r="W216" s="2"/>
      <c r="X216" s="2"/>
      <c r="Y216" s="2"/>
      <c r="Z216" s="2"/>
      <c r="AA216" s="2"/>
      <c r="AB216" s="2"/>
    </row>
    <row r="217" spans="1:28" ht="18.75" customHeight="1">
      <c r="A217" s="2">
        <v>508</v>
      </c>
      <c r="B217" s="2">
        <v>1</v>
      </c>
      <c r="C217" s="2" t="s">
        <v>2780</v>
      </c>
      <c r="P217" s="8" t="s">
        <v>2566</v>
      </c>
      <c r="Q217" s="8">
        <f t="shared" si="11"/>
        <v>508</v>
      </c>
      <c r="R217" s="8" t="s">
        <v>2567</v>
      </c>
      <c r="S217" s="8" t="str">
        <f t="shared" si="12"/>
        <v>50801</v>
      </c>
      <c r="T217" s="8" t="s">
        <v>21</v>
      </c>
      <c r="U217" s="8" t="str">
        <f t="shared" si="10"/>
        <v>あの人が今大切にしたいのは、あなた？　それとも配偶者？</v>
      </c>
      <c r="V217" s="9" t="s">
        <v>24</v>
      </c>
      <c r="W217" s="2"/>
      <c r="X217" s="2"/>
      <c r="Y217" s="2"/>
      <c r="Z217" s="2"/>
      <c r="AA217" s="2"/>
      <c r="AB217" s="2"/>
    </row>
    <row r="218" spans="1:28" ht="18.75" customHeight="1">
      <c r="A218" s="2">
        <v>509</v>
      </c>
      <c r="B218" s="2">
        <v>1</v>
      </c>
      <c r="C218" s="2" t="s">
        <v>2781</v>
      </c>
      <c r="P218" s="8" t="s">
        <v>2566</v>
      </c>
      <c r="Q218" s="8">
        <f t="shared" si="11"/>
        <v>509</v>
      </c>
      <c r="R218" s="8" t="s">
        <v>2567</v>
      </c>
      <c r="S218" s="8" t="str">
        <f t="shared" si="12"/>
        <v>50901</v>
      </c>
      <c r="T218" s="8" t="s">
        <v>21</v>
      </c>
      <c r="U218" s="8" t="str">
        <f t="shared" si="10"/>
        <v>あの人は、友だちのままを望んでいる？　それとも恋人に進展させたい？</v>
      </c>
      <c r="V218" s="9" t="s">
        <v>24</v>
      </c>
      <c r="W218" s="2"/>
      <c r="X218" s="2"/>
      <c r="Y218" s="2"/>
      <c r="Z218" s="2"/>
      <c r="AA218" s="2"/>
      <c r="AB218" s="2"/>
    </row>
    <row r="219" spans="1:28" ht="18.75" customHeight="1">
      <c r="A219" s="2">
        <v>510</v>
      </c>
      <c r="B219" s="2">
        <v>1</v>
      </c>
      <c r="C219" s="2" t="s">
        <v>2782</v>
      </c>
      <c r="P219" s="8" t="s">
        <v>2566</v>
      </c>
      <c r="Q219" s="8">
        <f t="shared" si="11"/>
        <v>510</v>
      </c>
      <c r="R219" s="8" t="s">
        <v>2567</v>
      </c>
      <c r="S219" s="8" t="str">
        <f t="shared" si="12"/>
        <v>51001</v>
      </c>
      <c r="T219" s="8" t="s">
        <v>21</v>
      </c>
      <c r="U219" s="8" t="str">
        <f t="shared" si="10"/>
        <v>出会いの前に！　あなたの自信を取り戻す恋愛力アップ法</v>
      </c>
      <c r="V219" s="9" t="s">
        <v>24</v>
      </c>
      <c r="W219" s="2"/>
      <c r="X219" s="2"/>
      <c r="Y219" s="2"/>
      <c r="Z219" s="2"/>
      <c r="AA219" s="2"/>
      <c r="AB219" s="2"/>
    </row>
    <row r="220" spans="1:28" ht="18.75" customHeight="1">
      <c r="A220" s="2">
        <v>511</v>
      </c>
      <c r="B220" s="2">
        <v>1</v>
      </c>
      <c r="C220" s="2" t="s">
        <v>2783</v>
      </c>
      <c r="P220" s="8" t="s">
        <v>2566</v>
      </c>
      <c r="Q220" s="8">
        <f t="shared" si="11"/>
        <v>511</v>
      </c>
      <c r="R220" s="8" t="s">
        <v>2567</v>
      </c>
      <c r="S220" s="8" t="str">
        <f t="shared" si="12"/>
        <v>51101</v>
      </c>
      <c r="T220" s="8" t="s">
        <v>21</v>
      </c>
      <c r="U220" s="8" t="str">
        <f t="shared" si="10"/>
        <v>真実が知りたい◆あの人には気になる異性がいる？</v>
      </c>
      <c r="V220" s="9" t="s">
        <v>24</v>
      </c>
      <c r="W220" s="2"/>
      <c r="X220" s="2"/>
      <c r="Y220" s="2"/>
      <c r="Z220" s="2"/>
      <c r="AA220" s="2"/>
      <c r="AB220" s="2"/>
    </row>
    <row r="221" spans="1:28" ht="18.75" customHeight="1">
      <c r="A221" s="2">
        <v>512</v>
      </c>
      <c r="B221" s="2">
        <v>1</v>
      </c>
      <c r="C221" s="2" t="s">
        <v>2784</v>
      </c>
      <c r="P221" s="8" t="s">
        <v>2566</v>
      </c>
      <c r="Q221" s="8">
        <f t="shared" si="11"/>
        <v>512</v>
      </c>
      <c r="R221" s="8" t="s">
        <v>2567</v>
      </c>
      <c r="S221" s="8" t="str">
        <f t="shared" si="12"/>
        <v>51201</v>
      </c>
      <c r="T221" s="8" t="s">
        <v>21</v>
      </c>
      <c r="U221" s="8" t="str">
        <f t="shared" si="10"/>
        <v>あの人も、本当は未練を感じている？　それとも私だけ？</v>
      </c>
      <c r="V221" s="9" t="s">
        <v>24</v>
      </c>
      <c r="W221" s="2"/>
      <c r="X221" s="2"/>
      <c r="Y221" s="2"/>
      <c r="Z221" s="2"/>
      <c r="AA221" s="2"/>
      <c r="AB221" s="2"/>
    </row>
    <row r="222" spans="1:28" ht="18.75" customHeight="1">
      <c r="A222" s="2">
        <v>513</v>
      </c>
      <c r="B222" s="2">
        <v>1</v>
      </c>
      <c r="C222" s="2" t="s">
        <v>2785</v>
      </c>
      <c r="P222" s="8" t="s">
        <v>2566</v>
      </c>
      <c r="Q222" s="8">
        <f t="shared" si="11"/>
        <v>513</v>
      </c>
      <c r="R222" s="8" t="s">
        <v>2567</v>
      </c>
      <c r="S222" s="8" t="str">
        <f t="shared" si="12"/>
        <v>51301</v>
      </c>
      <c r="T222" s="8" t="s">
        <v>21</v>
      </c>
      <c r="U222" s="8" t="str">
        <f t="shared" si="10"/>
        <v>あなたが生まれてきた意味と使命</v>
      </c>
      <c r="V222" s="9" t="s">
        <v>24</v>
      </c>
      <c r="W222" s="2"/>
      <c r="X222" s="2"/>
      <c r="Y222" s="2"/>
      <c r="Z222" s="2"/>
      <c r="AA222" s="2"/>
      <c r="AB222" s="2"/>
    </row>
    <row r="223" spans="1:28" ht="18.75" customHeight="1">
      <c r="A223" s="2">
        <v>514</v>
      </c>
      <c r="B223" s="2">
        <v>1</v>
      </c>
      <c r="C223" s="2" t="s">
        <v>2786</v>
      </c>
      <c r="P223" s="8" t="s">
        <v>2566</v>
      </c>
      <c r="Q223" s="8">
        <f t="shared" si="11"/>
        <v>514</v>
      </c>
      <c r="R223" s="8" t="s">
        <v>2567</v>
      </c>
      <c r="S223" s="8" t="str">
        <f t="shared" si="12"/>
        <v>51401</v>
      </c>
      <c r="T223" s="8" t="s">
        <v>21</v>
      </c>
      <c r="U223" s="8" t="str">
        <f t="shared" si="10"/>
        <v>未練をもっているのは私だけ？　2人が復縁する可能性は？</v>
      </c>
      <c r="V223" s="9" t="s">
        <v>24</v>
      </c>
      <c r="W223" s="2"/>
      <c r="X223" s="2"/>
      <c r="Y223" s="2"/>
      <c r="Z223" s="2"/>
      <c r="AA223" s="2"/>
      <c r="AB223" s="2"/>
    </row>
    <row r="224" spans="1:28" ht="18.75" customHeight="1">
      <c r="A224" s="2">
        <v>515</v>
      </c>
      <c r="B224" s="2">
        <v>1</v>
      </c>
      <c r="C224" s="2" t="s">
        <v>2787</v>
      </c>
      <c r="P224" s="8" t="s">
        <v>2566</v>
      </c>
      <c r="Q224" s="8">
        <f t="shared" si="11"/>
        <v>515</v>
      </c>
      <c r="R224" s="8" t="s">
        <v>2567</v>
      </c>
      <c r="S224" s="8" t="str">
        <f t="shared" si="12"/>
        <v>51501</v>
      </c>
      <c r="T224" s="8" t="s">
        <v>21</v>
      </c>
      <c r="U224" s="8" t="str">
        <f t="shared" si="10"/>
        <v>あの人は今復縁できる状態？それともあきらめたほうがいい？</v>
      </c>
      <c r="V224" s="9" t="s">
        <v>24</v>
      </c>
      <c r="W224" s="2"/>
      <c r="X224" s="2"/>
      <c r="Y224" s="2"/>
      <c r="Z224" s="2"/>
      <c r="AA224" s="2"/>
      <c r="AB224" s="2"/>
    </row>
    <row r="225" spans="1:28" ht="18.75" customHeight="1">
      <c r="A225" s="2">
        <v>516</v>
      </c>
      <c r="B225" s="2">
        <v>1</v>
      </c>
      <c r="C225" s="2" t="s">
        <v>2788</v>
      </c>
      <c r="P225" s="8" t="s">
        <v>2566</v>
      </c>
      <c r="Q225" s="8">
        <f t="shared" si="11"/>
        <v>516</v>
      </c>
      <c r="R225" s="8" t="s">
        <v>2567</v>
      </c>
      <c r="S225" s="8" t="str">
        <f t="shared" si="12"/>
        <v>51601</v>
      </c>
      <c r="T225" s="8" t="s">
        <v>21</v>
      </c>
      <c r="U225" s="8" t="str">
        <f t="shared" si="10"/>
        <v>あなたが手にする結婚での幸せ</v>
      </c>
      <c r="V225" s="9" t="s">
        <v>24</v>
      </c>
      <c r="W225" s="2"/>
      <c r="X225" s="2"/>
      <c r="Y225" s="2"/>
      <c r="Z225" s="2"/>
      <c r="AA225" s="2"/>
      <c r="AB225" s="2"/>
    </row>
    <row r="226" spans="1:28" ht="18.75" customHeight="1">
      <c r="A226" s="2">
        <v>517</v>
      </c>
      <c r="B226" s="2">
        <v>1</v>
      </c>
      <c r="C226" s="2" t="s">
        <v>2789</v>
      </c>
      <c r="P226" s="8" t="s">
        <v>2566</v>
      </c>
      <c r="Q226" s="8">
        <f t="shared" si="11"/>
        <v>517</v>
      </c>
      <c r="R226" s="8" t="s">
        <v>2567</v>
      </c>
      <c r="S226" s="8" t="str">
        <f t="shared" si="12"/>
        <v>51701</v>
      </c>
      <c r="T226" s="8" t="s">
        <v>21</v>
      </c>
      <c r="U226" s="8" t="str">
        <f t="shared" si="10"/>
        <v>現在のあなたとあの人の関係性とは</v>
      </c>
      <c r="V226" s="9" t="s">
        <v>24</v>
      </c>
      <c r="W226" s="2"/>
      <c r="X226" s="2"/>
      <c r="Y226" s="2"/>
      <c r="Z226" s="2"/>
      <c r="AA226" s="2"/>
      <c r="AB226" s="2"/>
    </row>
    <row r="227" spans="1:28" ht="18.75" customHeight="1">
      <c r="A227" s="2">
        <v>518</v>
      </c>
      <c r="B227" s="2">
        <v>1</v>
      </c>
      <c r="C227" s="2" t="s">
        <v>2790</v>
      </c>
      <c r="P227" s="8" t="s">
        <v>2566</v>
      </c>
      <c r="Q227" s="8">
        <f t="shared" si="11"/>
        <v>518</v>
      </c>
      <c r="R227" s="8" t="s">
        <v>2567</v>
      </c>
      <c r="S227" s="8" t="str">
        <f t="shared" si="12"/>
        <v>51801</v>
      </c>
      <c r="T227" s="8" t="s">
        <v>21</v>
      </c>
      <c r="U227" s="8" t="str">
        <f t="shared" si="10"/>
        <v>復縁するためあなたが見直さないといけないところはここ！</v>
      </c>
      <c r="V227" s="9" t="s">
        <v>24</v>
      </c>
      <c r="W227" s="2"/>
      <c r="X227" s="2"/>
      <c r="Y227" s="2"/>
      <c r="Z227" s="2"/>
      <c r="AA227" s="2"/>
      <c r="AB227" s="2"/>
    </row>
    <row r="228" spans="1:28" ht="18.75" customHeight="1">
      <c r="A228" s="2">
        <v>519</v>
      </c>
      <c r="B228" s="2">
        <v>1</v>
      </c>
      <c r="C228" s="2" t="s">
        <v>2791</v>
      </c>
      <c r="P228" s="8" t="s">
        <v>2566</v>
      </c>
      <c r="Q228" s="8">
        <f t="shared" si="11"/>
        <v>519</v>
      </c>
      <c r="R228" s="8" t="s">
        <v>2567</v>
      </c>
      <c r="S228" s="8" t="str">
        <f t="shared" si="12"/>
        <v>51901</v>
      </c>
      <c r="T228" s="8" t="s">
        <v>21</v>
      </c>
      <c r="U228" s="8" t="str">
        <f t="shared" si="10"/>
        <v>この出来事がきっかけとなり、あなたの人生は大きく変わります</v>
      </c>
      <c r="V228" s="9" t="s">
        <v>24</v>
      </c>
      <c r="W228" s="2"/>
      <c r="X228" s="2"/>
      <c r="Y228" s="2"/>
      <c r="Z228" s="2"/>
      <c r="AA228" s="2"/>
      <c r="AB228" s="2"/>
    </row>
    <row r="229" spans="1:28" ht="18.75" customHeight="1">
      <c r="A229" s="2">
        <v>520</v>
      </c>
      <c r="B229" s="2">
        <v>1</v>
      </c>
      <c r="C229" s="2" t="s">
        <v>2792</v>
      </c>
      <c r="P229" s="8" t="s">
        <v>2566</v>
      </c>
      <c r="Q229" s="8">
        <f t="shared" si="11"/>
        <v>520</v>
      </c>
      <c r="R229" s="8" t="s">
        <v>2567</v>
      </c>
      <c r="S229" s="8" t="str">
        <f t="shared" si="12"/>
        <v>52001</v>
      </c>
      <c r="T229" s="8" t="s">
        <v>21</v>
      </c>
      <c r="U229" s="8" t="str">
        <f t="shared" si="10"/>
        <v>徹底解析～あなたの人生の傾向～</v>
      </c>
      <c r="V229" s="9" t="s">
        <v>24</v>
      </c>
      <c r="W229" s="2"/>
      <c r="X229" s="2"/>
      <c r="Y229" s="2"/>
      <c r="Z229" s="2"/>
      <c r="AA229" s="2"/>
      <c r="AB229" s="2"/>
    </row>
    <row r="230" spans="1:28" ht="18.75" customHeight="1">
      <c r="A230" s="2">
        <v>521</v>
      </c>
      <c r="B230" s="2">
        <v>1</v>
      </c>
      <c r="C230" s="2" t="s">
        <v>2793</v>
      </c>
      <c r="P230" s="8" t="s">
        <v>2566</v>
      </c>
      <c r="Q230" s="8">
        <f t="shared" si="11"/>
        <v>521</v>
      </c>
      <c r="R230" s="8" t="s">
        <v>2567</v>
      </c>
      <c r="S230" s="8" t="str">
        <f t="shared" si="12"/>
        <v>52101</v>
      </c>
      <c r="T230" s="8" t="s">
        <v>21</v>
      </c>
      <c r="U230" s="8" t="str">
        <f t="shared" si="10"/>
        <v>あなたの才能と能力が、最大限に発揮される仕事</v>
      </c>
      <c r="V230" s="9" t="s">
        <v>24</v>
      </c>
      <c r="W230" s="2"/>
      <c r="X230" s="2"/>
      <c r="Y230" s="2"/>
      <c r="Z230" s="2"/>
      <c r="AA230" s="2"/>
      <c r="AB230" s="2"/>
    </row>
    <row r="231" spans="1:28" ht="18.75" customHeight="1">
      <c r="A231" s="2">
        <v>522</v>
      </c>
      <c r="B231" s="2">
        <v>1</v>
      </c>
      <c r="C231" s="2" t="s">
        <v>2794</v>
      </c>
      <c r="P231" s="8" t="s">
        <v>2566</v>
      </c>
      <c r="Q231" s="8">
        <f t="shared" si="11"/>
        <v>522</v>
      </c>
      <c r="R231" s="8" t="s">
        <v>2567</v>
      </c>
      <c r="S231" s="8" t="str">
        <f t="shared" si="12"/>
        <v>52201</v>
      </c>
      <c r="T231" s="8" t="s">
        <v>21</v>
      </c>
      <c r="U231" s="8" t="str">
        <f t="shared" si="10"/>
        <v>ふたりが出会ったとき、あの人が感じた第一印象</v>
      </c>
      <c r="V231" s="9" t="s">
        <v>24</v>
      </c>
      <c r="W231" s="2"/>
      <c r="X231" s="2"/>
      <c r="Y231" s="2"/>
      <c r="Z231" s="2"/>
      <c r="AA231" s="2"/>
      <c r="AB231" s="2"/>
    </row>
    <row r="232" spans="1:28" ht="18.75" customHeight="1">
      <c r="A232" s="2">
        <v>523</v>
      </c>
      <c r="B232" s="2">
        <v>1</v>
      </c>
      <c r="C232" s="2" t="s">
        <v>2795</v>
      </c>
      <c r="P232" s="8" t="s">
        <v>2566</v>
      </c>
      <c r="Q232" s="8">
        <f t="shared" si="11"/>
        <v>523</v>
      </c>
      <c r="R232" s="8" t="s">
        <v>2567</v>
      </c>
      <c r="S232" s="8" t="str">
        <f t="shared" si="12"/>
        <v>52301</v>
      </c>
      <c r="T232" s="8" t="s">
        <v>21</v>
      </c>
      <c r="U232" s="8" t="str">
        <f t="shared" si="10"/>
        <v>本当はこのような関係になりたいと、あの人は思っています</v>
      </c>
      <c r="V232" s="9" t="s">
        <v>24</v>
      </c>
      <c r="W232" s="2"/>
      <c r="X232" s="2"/>
      <c r="Y232" s="2"/>
      <c r="Z232" s="2"/>
      <c r="AA232" s="2"/>
      <c r="AB232" s="2"/>
    </row>
    <row r="233" spans="1:28" ht="18.75" customHeight="1">
      <c r="A233" s="2">
        <v>524</v>
      </c>
      <c r="B233" s="2">
        <v>1</v>
      </c>
      <c r="C233" s="2" t="s">
        <v>2796</v>
      </c>
      <c r="P233" s="8" t="s">
        <v>2566</v>
      </c>
      <c r="Q233" s="8">
        <f t="shared" si="11"/>
        <v>524</v>
      </c>
      <c r="R233" s="8" t="s">
        <v>2567</v>
      </c>
      <c r="S233" s="8" t="str">
        <f t="shared" si="12"/>
        <v>52401</v>
      </c>
      <c r="T233" s="8" t="s">
        <v>21</v>
      </c>
      <c r="U233" s="8" t="str">
        <f t="shared" si="10"/>
        <v>あの人と両思いになれる？　長すぎる片想いの行方</v>
      </c>
      <c r="V233" s="9" t="s">
        <v>24</v>
      </c>
      <c r="W233" s="2"/>
      <c r="X233" s="2"/>
      <c r="Y233" s="2"/>
      <c r="Z233" s="2"/>
      <c r="AA233" s="2"/>
      <c r="AB233" s="2"/>
    </row>
    <row r="234" spans="1:28" ht="18.75" customHeight="1">
      <c r="A234" s="2">
        <v>525</v>
      </c>
      <c r="B234" s="2">
        <v>1</v>
      </c>
      <c r="C234" s="2" t="s">
        <v>2797</v>
      </c>
      <c r="P234" s="8" t="s">
        <v>2566</v>
      </c>
      <c r="Q234" s="8">
        <f t="shared" si="11"/>
        <v>525</v>
      </c>
      <c r="R234" s="8" t="s">
        <v>2567</v>
      </c>
      <c r="S234" s="8" t="str">
        <f t="shared" si="12"/>
        <v>52501</v>
      </c>
      <c r="T234" s="8" t="s">
        <v>21</v>
      </c>
      <c r="U234" s="8" t="str">
        <f t="shared" si="10"/>
        <v>未来に待ち受ける出来事が、あなたを支えてくれることでしょう。</v>
      </c>
      <c r="V234" s="9" t="s">
        <v>24</v>
      </c>
      <c r="W234" s="2"/>
      <c r="X234" s="2"/>
      <c r="Y234" s="2"/>
      <c r="Z234" s="2"/>
      <c r="AA234" s="2"/>
      <c r="AB234" s="2"/>
    </row>
    <row r="235" spans="1:28" ht="18.75" customHeight="1">
      <c r="A235" s="2">
        <v>526</v>
      </c>
      <c r="B235" s="2">
        <v>1</v>
      </c>
      <c r="C235" s="2" t="s">
        <v>2798</v>
      </c>
      <c r="P235" s="8" t="s">
        <v>2566</v>
      </c>
      <c r="Q235" s="8">
        <f t="shared" si="11"/>
        <v>526</v>
      </c>
      <c r="R235" s="8" t="s">
        <v>2567</v>
      </c>
      <c r="S235" s="8" t="str">
        <f t="shared" si="12"/>
        <v>52601</v>
      </c>
      <c r="T235" s="8" t="s">
        <v>21</v>
      </c>
      <c r="U235" s="8" t="str">
        <f t="shared" si="10"/>
        <v>【あの人の本音】初めて会ったときのあなたの印象とは？</v>
      </c>
      <c r="V235" s="9" t="s">
        <v>24</v>
      </c>
      <c r="W235" s="2"/>
      <c r="X235" s="2"/>
      <c r="Y235" s="2"/>
      <c r="Z235" s="2"/>
      <c r="AA235" s="2"/>
      <c r="AB235" s="2"/>
    </row>
    <row r="236" spans="1:28" ht="18.75" customHeight="1">
      <c r="A236" s="2">
        <v>527</v>
      </c>
      <c r="B236" s="2">
        <v>1</v>
      </c>
      <c r="C236" s="2" t="s">
        <v>2799</v>
      </c>
      <c r="P236" s="8" t="s">
        <v>2566</v>
      </c>
      <c r="Q236" s="8">
        <f t="shared" si="11"/>
        <v>527</v>
      </c>
      <c r="R236" s="8" t="s">
        <v>2567</v>
      </c>
      <c r="S236" s="8" t="str">
        <f t="shared" si="12"/>
        <v>52701</v>
      </c>
      <c r="T236" s="8" t="s">
        <v>21</v>
      </c>
      <c r="U236" s="8" t="str">
        <f t="shared" si="10"/>
        <v>人生の困難を克服することで、あなたが手にするもの</v>
      </c>
      <c r="V236" s="9" t="s">
        <v>24</v>
      </c>
      <c r="W236" s="2"/>
      <c r="X236" s="2"/>
      <c r="Y236" s="2"/>
      <c r="Z236" s="2"/>
      <c r="AA236" s="2"/>
      <c r="AB236" s="2"/>
    </row>
    <row r="237" spans="1:28" ht="18.75" customHeight="1">
      <c r="A237" s="2">
        <v>528</v>
      </c>
      <c r="B237" s="2">
        <v>1</v>
      </c>
      <c r="C237" s="2" t="s">
        <v>2800</v>
      </c>
      <c r="P237" s="8" t="s">
        <v>2566</v>
      </c>
      <c r="Q237" s="8">
        <f t="shared" si="11"/>
        <v>528</v>
      </c>
      <c r="R237" s="8" t="s">
        <v>2567</v>
      </c>
      <c r="S237" s="8" t="str">
        <f t="shared" si="12"/>
        <v>52801</v>
      </c>
      <c r="T237" s="8" t="s">
        <v>21</v>
      </c>
      <c r="U237" s="8" t="str">
        <f t="shared" si="10"/>
        <v>生まれ持ったあなたの仕事での才能</v>
      </c>
      <c r="V237" s="9" t="s">
        <v>24</v>
      </c>
      <c r="W237" s="2"/>
      <c r="X237" s="2"/>
      <c r="Y237" s="2"/>
      <c r="Z237" s="2"/>
      <c r="AA237" s="2"/>
      <c r="AB237" s="2"/>
    </row>
    <row r="238" spans="1:28" ht="18.75" customHeight="1">
      <c r="A238" s="2">
        <v>529</v>
      </c>
      <c r="B238" s="2">
        <v>1</v>
      </c>
      <c r="C238" s="2" t="s">
        <v>2801</v>
      </c>
      <c r="P238" s="8" t="s">
        <v>2566</v>
      </c>
      <c r="Q238" s="8">
        <f t="shared" si="11"/>
        <v>529</v>
      </c>
      <c r="R238" s="8" t="s">
        <v>2567</v>
      </c>
      <c r="S238" s="8" t="str">
        <f t="shared" si="12"/>
        <v>52901</v>
      </c>
      <c r="T238" s="8" t="s">
        <v>21</v>
      </c>
      <c r="U238" s="8" t="str">
        <f t="shared" si="10"/>
        <v>あの人がいいなと思うあなたの良いところ</v>
      </c>
      <c r="V238" s="9" t="s">
        <v>24</v>
      </c>
      <c r="W238" s="2"/>
      <c r="X238" s="2"/>
      <c r="Y238" s="2"/>
      <c r="Z238" s="2"/>
      <c r="AA238" s="2"/>
      <c r="AB238" s="2"/>
    </row>
    <row r="239" spans="1:28" ht="18.75" customHeight="1">
      <c r="A239" s="2">
        <v>530</v>
      </c>
      <c r="B239" s="2">
        <v>1</v>
      </c>
      <c r="C239" s="2" t="s">
        <v>2802</v>
      </c>
      <c r="P239" s="8" t="s">
        <v>2566</v>
      </c>
      <c r="Q239" s="8">
        <f t="shared" si="11"/>
        <v>530</v>
      </c>
      <c r="R239" s="8" t="s">
        <v>2567</v>
      </c>
      <c r="S239" s="8" t="str">
        <f t="shared" si="12"/>
        <v>53001</v>
      </c>
      <c r="T239" s="8" t="s">
        <v>21</v>
      </c>
      <c r="U239" s="8" t="str">
        <f t="shared" si="10"/>
        <v>あの人の心の奥深くに隠された「あなたへの真実」</v>
      </c>
      <c r="V239" s="9" t="s">
        <v>24</v>
      </c>
      <c r="W239" s="2"/>
      <c r="X239" s="2"/>
      <c r="Y239" s="2"/>
      <c r="Z239" s="2"/>
      <c r="AA239" s="2"/>
      <c r="AB239" s="2"/>
    </row>
    <row r="240" spans="1:28" ht="18.75" customHeight="1">
      <c r="A240" s="2">
        <v>531</v>
      </c>
      <c r="B240" s="2">
        <v>1</v>
      </c>
      <c r="C240" s="2" t="s">
        <v>2803</v>
      </c>
      <c r="P240" s="8" t="s">
        <v>2566</v>
      </c>
      <c r="Q240" s="8">
        <f t="shared" si="11"/>
        <v>531</v>
      </c>
      <c r="R240" s="8" t="s">
        <v>2567</v>
      </c>
      <c r="S240" s="8" t="str">
        <f t="shared" si="12"/>
        <v>53101</v>
      </c>
      <c r="T240" s="8" t="s">
        <v>21</v>
      </c>
      <c r="U240" s="8" t="str">
        <f t="shared" si="10"/>
        <v>知りたい……あの人との未来、幸せになれるの？</v>
      </c>
      <c r="V240" s="9" t="s">
        <v>24</v>
      </c>
      <c r="W240" s="2"/>
      <c r="X240" s="2"/>
      <c r="Y240" s="2"/>
      <c r="Z240" s="2"/>
      <c r="AA240" s="2"/>
      <c r="AB240" s="2"/>
    </row>
    <row r="241" spans="1:28" ht="18.75" customHeight="1">
      <c r="A241" s="2">
        <v>532</v>
      </c>
      <c r="B241" s="2">
        <v>1</v>
      </c>
      <c r="C241" s="2" t="s">
        <v>2804</v>
      </c>
      <c r="P241" s="8" t="s">
        <v>2566</v>
      </c>
      <c r="Q241" s="8">
        <f t="shared" si="11"/>
        <v>532</v>
      </c>
      <c r="R241" s="8" t="s">
        <v>2567</v>
      </c>
      <c r="S241" s="8" t="str">
        <f t="shared" si="12"/>
        <v>53201</v>
      </c>
      <c r="T241" s="8" t="s">
        <v>21</v>
      </c>
      <c r="U241" s="8" t="str">
        <f t="shared" si="10"/>
        <v>私はなにを優先し、どんな選択すれば仕事で成功できる？</v>
      </c>
      <c r="V241" s="9" t="s">
        <v>24</v>
      </c>
      <c r="W241" s="2"/>
      <c r="X241" s="2"/>
      <c r="Y241" s="2"/>
      <c r="Z241" s="2"/>
      <c r="AA241" s="2"/>
      <c r="AB241" s="2"/>
    </row>
    <row r="242" spans="1:28" ht="18.75" customHeight="1">
      <c r="A242" s="2">
        <v>533</v>
      </c>
      <c r="B242" s="2">
        <v>1</v>
      </c>
      <c r="C242" s="2" t="s">
        <v>2805</v>
      </c>
      <c r="P242" s="8" t="s">
        <v>2566</v>
      </c>
      <c r="Q242" s="8">
        <f t="shared" si="11"/>
        <v>533</v>
      </c>
      <c r="R242" s="8" t="s">
        <v>2567</v>
      </c>
      <c r="S242" s="8" t="str">
        <f t="shared" si="12"/>
        <v>53301</v>
      </c>
      <c r="T242" s="8" t="s">
        <v>21</v>
      </c>
      <c r="U242" s="8" t="str">
        <f t="shared" si="10"/>
        <v>私にとってベストな選択はどっち？【転職or今の職場に残る】</v>
      </c>
      <c r="V242" s="9" t="s">
        <v>24</v>
      </c>
      <c r="W242" s="2"/>
      <c r="X242" s="2"/>
      <c r="Y242" s="2"/>
      <c r="Z242" s="2"/>
      <c r="AA242" s="2"/>
      <c r="AB242" s="2"/>
    </row>
    <row r="243" spans="1:28" ht="18.75" customHeight="1">
      <c r="A243" s="2">
        <v>534</v>
      </c>
      <c r="B243" s="2">
        <v>1</v>
      </c>
      <c r="C243" s="2" t="s">
        <v>2806</v>
      </c>
      <c r="P243" s="8" t="s">
        <v>2566</v>
      </c>
      <c r="Q243" s="8">
        <f t="shared" si="11"/>
        <v>534</v>
      </c>
      <c r="R243" s="8" t="s">
        <v>2567</v>
      </c>
      <c r="S243" s="8" t="str">
        <f t="shared" si="12"/>
        <v>53401</v>
      </c>
      <c r="T243" s="8" t="s">
        <v>21</v>
      </c>
      <c r="U243" s="8" t="str">
        <f t="shared" si="10"/>
        <v>運命の相手とあなたの未来の姿</v>
      </c>
      <c r="V243" s="9" t="s">
        <v>24</v>
      </c>
      <c r="W243" s="2"/>
      <c r="X243" s="2"/>
      <c r="Y243" s="2"/>
      <c r="Z243" s="2"/>
      <c r="AA243" s="2"/>
      <c r="AB243" s="2"/>
    </row>
    <row r="244" spans="1:28" ht="18.75" customHeight="1">
      <c r="A244" s="2">
        <v>535</v>
      </c>
      <c r="B244" s="2">
        <v>1</v>
      </c>
      <c r="C244" s="2" t="s">
        <v>2807</v>
      </c>
      <c r="P244" s="8" t="s">
        <v>2566</v>
      </c>
      <c r="Q244" s="8">
        <f t="shared" si="11"/>
        <v>535</v>
      </c>
      <c r="R244" s="8" t="s">
        <v>2567</v>
      </c>
      <c r="S244" s="8" t="str">
        <f t="shared" si="12"/>
        <v>53501</v>
      </c>
      <c r="T244" s="8" t="s">
        <v>21</v>
      </c>
      <c r="U244" s="8" t="str">
        <f t="shared" ref="U244:U307" si="13">C244</f>
        <v>運命の相手と出会う時期はいつどこで？</v>
      </c>
      <c r="V244" s="9" t="s">
        <v>24</v>
      </c>
      <c r="W244" s="2"/>
      <c r="X244" s="2"/>
      <c r="Y244" s="2"/>
      <c r="Z244" s="2"/>
      <c r="AA244" s="2"/>
      <c r="AB244" s="2"/>
    </row>
    <row r="245" spans="1:28" ht="18.75" customHeight="1">
      <c r="A245" s="2">
        <v>536</v>
      </c>
      <c r="B245" s="2">
        <v>1</v>
      </c>
      <c r="C245" s="2" t="s">
        <v>2808</v>
      </c>
      <c r="P245" s="8" t="s">
        <v>2566</v>
      </c>
      <c r="Q245" s="8">
        <f t="shared" si="11"/>
        <v>536</v>
      </c>
      <c r="R245" s="8" t="s">
        <v>2567</v>
      </c>
      <c r="S245" s="8" t="str">
        <f t="shared" si="12"/>
        <v>53601</v>
      </c>
      <c r="T245" s="8" t="s">
        <v>21</v>
      </c>
      <c r="U245" s="8" t="str">
        <f t="shared" si="13"/>
        <v>実は、あの人はあなたといるときに気遣っていること</v>
      </c>
      <c r="V245" s="9" t="s">
        <v>24</v>
      </c>
      <c r="W245" s="2"/>
      <c r="X245" s="2"/>
      <c r="Y245" s="2"/>
      <c r="Z245" s="2"/>
      <c r="AA245" s="2"/>
      <c r="AB245" s="2"/>
    </row>
    <row r="246" spans="1:28" ht="18.75" customHeight="1">
      <c r="A246" s="2">
        <v>537</v>
      </c>
      <c r="B246" s="2">
        <v>1</v>
      </c>
      <c r="C246" s="2" t="s">
        <v>2809</v>
      </c>
      <c r="P246" s="8" t="s">
        <v>2566</v>
      </c>
      <c r="Q246" s="8">
        <f t="shared" si="11"/>
        <v>537</v>
      </c>
      <c r="R246" s="8" t="s">
        <v>2567</v>
      </c>
      <c r="S246" s="8" t="str">
        <f t="shared" si="12"/>
        <v>53701</v>
      </c>
      <c r="T246" s="8" t="s">
        <v>21</v>
      </c>
      <c r="U246" s="8" t="str">
        <f t="shared" si="13"/>
        <v>あの人とあなたの本当の相性をチェック</v>
      </c>
      <c r="V246" s="9" t="s">
        <v>24</v>
      </c>
      <c r="W246" s="2"/>
      <c r="X246" s="2"/>
      <c r="Y246" s="2"/>
      <c r="Z246" s="2"/>
      <c r="AA246" s="2"/>
      <c r="AB246" s="2"/>
    </row>
    <row r="247" spans="1:28" ht="18.75" customHeight="1">
      <c r="A247" s="2">
        <v>538</v>
      </c>
      <c r="B247" s="2">
        <v>1</v>
      </c>
      <c r="C247" s="2" t="s">
        <v>2810</v>
      </c>
      <c r="P247" s="8" t="s">
        <v>2566</v>
      </c>
      <c r="Q247" s="8">
        <f t="shared" si="11"/>
        <v>538</v>
      </c>
      <c r="R247" s="8" t="s">
        <v>2567</v>
      </c>
      <c r="S247" s="8" t="str">
        <f t="shared" si="12"/>
        <v>53801</v>
      </c>
      <c r="T247" s="8" t="s">
        <v>21</v>
      </c>
      <c r="U247" s="8" t="str">
        <f t="shared" si="13"/>
        <v>あなたは既にソウルメイトに出会っていますか？ それともまだ？</v>
      </c>
      <c r="V247" s="9" t="s">
        <v>24</v>
      </c>
      <c r="W247" s="2"/>
      <c r="X247" s="2"/>
      <c r="Y247" s="2"/>
      <c r="Z247" s="2"/>
      <c r="AA247" s="2"/>
      <c r="AB247" s="2"/>
    </row>
    <row r="248" spans="1:28" ht="18.75" customHeight="1">
      <c r="A248" s="2">
        <v>539</v>
      </c>
      <c r="B248" s="2">
        <v>1</v>
      </c>
      <c r="C248" s="2" t="s">
        <v>2811</v>
      </c>
      <c r="P248" s="8" t="s">
        <v>2566</v>
      </c>
      <c r="Q248" s="8">
        <f t="shared" si="11"/>
        <v>539</v>
      </c>
      <c r="R248" s="8" t="s">
        <v>2567</v>
      </c>
      <c r="S248" s="8" t="str">
        <f t="shared" si="12"/>
        <v>53901</v>
      </c>
      <c r="T248" s="8" t="s">
        <v>21</v>
      </c>
      <c r="U248" s="8" t="str">
        <f t="shared" si="13"/>
        <v>これからあなたに起こる、人生の転機と変化</v>
      </c>
      <c r="V248" s="9" t="s">
        <v>24</v>
      </c>
      <c r="W248" s="2"/>
      <c r="X248" s="2"/>
      <c r="Y248" s="2"/>
      <c r="Z248" s="2"/>
      <c r="AA248" s="2"/>
      <c r="AB248" s="2"/>
    </row>
    <row r="249" spans="1:28" ht="18.75" customHeight="1">
      <c r="A249" s="2">
        <v>540</v>
      </c>
      <c r="B249" s="2">
        <v>1</v>
      </c>
      <c r="C249" s="2" t="s">
        <v>2812</v>
      </c>
      <c r="P249" s="8" t="s">
        <v>2566</v>
      </c>
      <c r="Q249" s="8">
        <f t="shared" si="11"/>
        <v>540</v>
      </c>
      <c r="R249" s="8" t="s">
        <v>2567</v>
      </c>
      <c r="S249" s="8" t="str">
        <f t="shared" si="12"/>
        <v>54001</v>
      </c>
      <c r="T249" s="8" t="s">
        <v>21</v>
      </c>
      <c r="U249" s="8" t="str">
        <f t="shared" si="13"/>
        <v>この不倫愛に待っている未来は終焉？　それとも永遠の愛？</v>
      </c>
      <c r="V249" s="9" t="s">
        <v>24</v>
      </c>
      <c r="W249" s="2"/>
      <c r="X249" s="2"/>
      <c r="Y249" s="2"/>
      <c r="Z249" s="2"/>
      <c r="AA249" s="2"/>
      <c r="AB249" s="2"/>
    </row>
    <row r="250" spans="1:28" ht="18.75" customHeight="1">
      <c r="A250" s="2">
        <v>541</v>
      </c>
      <c r="B250" s="2">
        <v>1</v>
      </c>
      <c r="C250" s="2" t="s">
        <v>2813</v>
      </c>
      <c r="P250" s="8" t="s">
        <v>2566</v>
      </c>
      <c r="Q250" s="8">
        <f t="shared" si="11"/>
        <v>541</v>
      </c>
      <c r="R250" s="8" t="s">
        <v>2567</v>
      </c>
      <c r="S250" s="8" t="str">
        <f t="shared" si="12"/>
        <v>54101</v>
      </c>
      <c r="T250" s="8" t="s">
        <v>21</v>
      </c>
      <c r="U250" s="8" t="str">
        <f t="shared" si="13"/>
        <v>はっきり答えます！　あの人には、今気になる異性が「いるorいない」</v>
      </c>
      <c r="V250" s="9" t="s">
        <v>24</v>
      </c>
      <c r="W250" s="2"/>
      <c r="X250" s="2"/>
      <c r="Y250" s="2"/>
      <c r="Z250" s="2"/>
      <c r="AA250" s="2"/>
      <c r="AB250" s="2"/>
    </row>
    <row r="251" spans="1:28" ht="18.75" customHeight="1">
      <c r="A251" s="2">
        <v>542</v>
      </c>
      <c r="B251" s="2">
        <v>1</v>
      </c>
      <c r="C251" s="2" t="s">
        <v>2814</v>
      </c>
      <c r="P251" s="8" t="s">
        <v>2566</v>
      </c>
      <c r="Q251" s="8">
        <f t="shared" si="11"/>
        <v>542</v>
      </c>
      <c r="R251" s="8" t="s">
        <v>2567</v>
      </c>
      <c r="S251" s="8" t="str">
        <f t="shared" si="12"/>
        <v>54201</v>
      </c>
      <c r="T251" s="8" t="s">
        <v>21</v>
      </c>
      <c r="U251" s="8" t="str">
        <f t="shared" si="13"/>
        <v>結論◆最後に二人は恋人同士として結ばれる運命？</v>
      </c>
      <c r="V251" s="9" t="s">
        <v>24</v>
      </c>
      <c r="W251" s="2"/>
      <c r="X251" s="2"/>
      <c r="Y251" s="2"/>
      <c r="Z251" s="2"/>
      <c r="AA251" s="2"/>
      <c r="AB251" s="2"/>
    </row>
    <row r="252" spans="1:28" ht="18.75" customHeight="1">
      <c r="A252" s="2">
        <v>543</v>
      </c>
      <c r="B252" s="2">
        <v>1</v>
      </c>
      <c r="C252" s="2" t="s">
        <v>2815</v>
      </c>
      <c r="P252" s="8" t="s">
        <v>2566</v>
      </c>
      <c r="Q252" s="8">
        <f t="shared" si="11"/>
        <v>543</v>
      </c>
      <c r="R252" s="8" t="s">
        <v>2567</v>
      </c>
      <c r="S252" s="8" t="str">
        <f t="shared" si="12"/>
        <v>54301</v>
      </c>
      <c r="T252" s="8" t="s">
        <v>21</v>
      </c>
      <c r="U252" s="8" t="str">
        <f t="shared" si="13"/>
        <v>【気になる恋の行方】恋人はまだいない？　好きな人は？</v>
      </c>
      <c r="V252" s="9" t="s">
        <v>24</v>
      </c>
      <c r="W252" s="2"/>
      <c r="X252" s="2"/>
      <c r="Y252" s="2"/>
      <c r="Z252" s="2"/>
      <c r="AA252" s="2"/>
      <c r="AB252" s="2"/>
    </row>
    <row r="253" spans="1:28" ht="18.75" customHeight="1">
      <c r="A253" s="2">
        <v>544</v>
      </c>
      <c r="B253" s="2">
        <v>1</v>
      </c>
      <c r="C253" s="2" t="s">
        <v>2816</v>
      </c>
      <c r="P253" s="8" t="s">
        <v>2566</v>
      </c>
      <c r="Q253" s="8">
        <f t="shared" si="11"/>
        <v>544</v>
      </c>
      <c r="R253" s="8" t="s">
        <v>2567</v>
      </c>
      <c r="S253" s="8" t="str">
        <f t="shared" si="12"/>
        <v>54401</v>
      </c>
      <c r="T253" s="8" t="s">
        <v>21</v>
      </c>
      <c r="U253" s="8" t="str">
        <f t="shared" si="13"/>
        <v>【2人の愛の運命】あなたたちに訪れる未来とは…</v>
      </c>
      <c r="V253" s="9" t="s">
        <v>24</v>
      </c>
      <c r="W253" s="2"/>
      <c r="X253" s="2"/>
      <c r="Y253" s="2"/>
      <c r="Z253" s="2"/>
      <c r="AA253" s="2"/>
      <c r="AB253" s="2"/>
    </row>
    <row r="254" spans="1:28" ht="18.75" customHeight="1">
      <c r="A254" s="2">
        <v>545</v>
      </c>
      <c r="B254" s="2">
        <v>1</v>
      </c>
      <c r="C254" s="2" t="s">
        <v>2817</v>
      </c>
      <c r="P254" s="8" t="s">
        <v>2566</v>
      </c>
      <c r="Q254" s="8">
        <f t="shared" si="11"/>
        <v>545</v>
      </c>
      <c r="R254" s="8" t="s">
        <v>2567</v>
      </c>
      <c r="S254" s="8" t="str">
        <f t="shared" si="12"/>
        <v>54501</v>
      </c>
      <c r="T254" s="8" t="s">
        <v>21</v>
      </c>
      <c r="U254" s="8" t="str">
        <f t="shared" si="13"/>
        <v>有望婚期◆運命の出会いまでのカウントダウン</v>
      </c>
      <c r="V254" s="9" t="s">
        <v>24</v>
      </c>
      <c r="W254" s="2"/>
      <c r="X254" s="2"/>
      <c r="Y254" s="2"/>
      <c r="Z254" s="2"/>
      <c r="AA254" s="2"/>
      <c r="AB254" s="2"/>
    </row>
    <row r="255" spans="1:28" ht="18.75" customHeight="1">
      <c r="A255" s="2">
        <v>546</v>
      </c>
      <c r="B255" s="2">
        <v>1</v>
      </c>
      <c r="C255" s="2" t="s">
        <v>2818</v>
      </c>
      <c r="P255" s="8" t="s">
        <v>2566</v>
      </c>
      <c r="Q255" s="8">
        <f t="shared" si="11"/>
        <v>546</v>
      </c>
      <c r="R255" s="8" t="s">
        <v>2567</v>
      </c>
      <c r="S255" s="8" t="str">
        <f t="shared" si="12"/>
        <v>54601</v>
      </c>
      <c r="T255" s="8" t="s">
        <v>21</v>
      </c>
      <c r="U255" s="8" t="str">
        <f t="shared" si="13"/>
        <v>あなたが幸福になれる結婚生活とは？</v>
      </c>
      <c r="V255" s="9" t="s">
        <v>24</v>
      </c>
      <c r="W255" s="2"/>
      <c r="X255" s="2"/>
      <c r="Y255" s="2"/>
      <c r="Z255" s="2"/>
      <c r="AA255" s="2"/>
      <c r="AB255" s="2"/>
    </row>
    <row r="256" spans="1:28" ht="18.75" customHeight="1">
      <c r="A256" s="2">
        <v>547</v>
      </c>
      <c r="B256" s="2">
        <v>1</v>
      </c>
      <c r="C256" s="2" t="s">
        <v>2819</v>
      </c>
      <c r="P256" s="8" t="s">
        <v>2566</v>
      </c>
      <c r="Q256" s="8">
        <f t="shared" si="11"/>
        <v>547</v>
      </c>
      <c r="R256" s="8" t="s">
        <v>2567</v>
      </c>
      <c r="S256" s="8" t="str">
        <f t="shared" si="12"/>
        <v>54701</v>
      </c>
      <c r="T256" s="8" t="s">
        <v>21</v>
      </c>
      <c r="U256" s="8" t="str">
        <f t="shared" si="13"/>
        <v>迷ったとき、あなたがもっとも優先すべきもの</v>
      </c>
      <c r="V256" s="9" t="s">
        <v>24</v>
      </c>
      <c r="W256" s="2"/>
      <c r="X256" s="2"/>
      <c r="Y256" s="2"/>
      <c r="Z256" s="2"/>
      <c r="AA256" s="2"/>
      <c r="AB256" s="2"/>
    </row>
    <row r="257" spans="1:28" ht="18.75" customHeight="1">
      <c r="A257" s="2">
        <v>548</v>
      </c>
      <c r="B257" s="2">
        <v>1</v>
      </c>
      <c r="C257" s="2" t="s">
        <v>2820</v>
      </c>
      <c r="P257" s="8" t="s">
        <v>2566</v>
      </c>
      <c r="Q257" s="8">
        <f t="shared" si="11"/>
        <v>548</v>
      </c>
      <c r="R257" s="8" t="s">
        <v>2567</v>
      </c>
      <c r="S257" s="8" t="str">
        <f t="shared" si="12"/>
        <v>54801</v>
      </c>
      <c r="T257" s="8" t="s">
        <v>21</v>
      </c>
      <c r="U257" s="8" t="str">
        <f t="shared" si="13"/>
        <v>【90日後の姿】あなたとあの人の成就の可能性</v>
      </c>
      <c r="V257" s="9" t="s">
        <v>24</v>
      </c>
      <c r="W257" s="2"/>
      <c r="X257" s="2"/>
      <c r="Y257" s="2"/>
      <c r="Z257" s="2"/>
      <c r="AA257" s="2"/>
      <c r="AB257" s="2"/>
    </row>
    <row r="258" spans="1:28" ht="18.75" customHeight="1">
      <c r="A258" s="2">
        <v>549</v>
      </c>
      <c r="B258" s="2">
        <v>1</v>
      </c>
      <c r="C258" s="2" t="s">
        <v>2821</v>
      </c>
      <c r="P258" s="8" t="s">
        <v>2566</v>
      </c>
      <c r="Q258" s="8">
        <f t="shared" ref="Q258:Q321" si="14">A258</f>
        <v>549</v>
      </c>
      <c r="R258" s="8" t="s">
        <v>2567</v>
      </c>
      <c r="S258" s="8" t="str">
        <f t="shared" ref="S258:S321" si="15">A258&amp;TEXT(B258,"00")</f>
        <v>54901</v>
      </c>
      <c r="T258" s="8" t="s">
        <v>21</v>
      </c>
      <c r="U258" s="8" t="str">
        <f t="shared" si="13"/>
        <v>あなたを幸運な人生へと導く重要な出来事</v>
      </c>
      <c r="V258" s="9" t="s">
        <v>24</v>
      </c>
      <c r="W258" s="2"/>
      <c r="X258" s="2"/>
      <c r="Y258" s="2"/>
      <c r="Z258" s="2"/>
      <c r="AA258" s="2"/>
      <c r="AB258" s="2"/>
    </row>
    <row r="259" spans="1:28" ht="18.75" customHeight="1">
      <c r="A259" s="2">
        <v>550</v>
      </c>
      <c r="B259" s="2">
        <v>1</v>
      </c>
      <c r="C259" s="2" t="s">
        <v>2822</v>
      </c>
      <c r="P259" s="8" t="s">
        <v>2566</v>
      </c>
      <c r="Q259" s="8">
        <f t="shared" si="14"/>
        <v>550</v>
      </c>
      <c r="R259" s="8" t="s">
        <v>2567</v>
      </c>
      <c r="S259" s="8" t="str">
        <f t="shared" si="15"/>
        <v>55001</v>
      </c>
      <c r="T259" s="8" t="s">
        <v>21</v>
      </c>
      <c r="U259" s="8" t="str">
        <f t="shared" si="13"/>
        <v>あの人とあなたの関係が発展する可能性</v>
      </c>
      <c r="V259" s="9" t="s">
        <v>24</v>
      </c>
      <c r="W259" s="2"/>
      <c r="X259" s="2"/>
      <c r="Y259" s="2"/>
      <c r="Z259" s="2"/>
      <c r="AA259" s="2"/>
      <c r="AB259" s="2"/>
    </row>
    <row r="260" spans="1:28" ht="18.75" customHeight="1">
      <c r="A260" s="2">
        <v>551</v>
      </c>
      <c r="B260" s="2">
        <v>1</v>
      </c>
      <c r="C260" s="2" t="s">
        <v>2823</v>
      </c>
      <c r="P260" s="8" t="s">
        <v>2566</v>
      </c>
      <c r="Q260" s="8">
        <f t="shared" si="14"/>
        <v>551</v>
      </c>
      <c r="R260" s="8" t="s">
        <v>2567</v>
      </c>
      <c r="S260" s="8" t="str">
        <f t="shared" si="15"/>
        <v>55101</v>
      </c>
      <c r="T260" s="8" t="s">
        <v>21</v>
      </c>
      <c r="U260" s="8" t="str">
        <f t="shared" si="13"/>
        <v>あの人に今、気になる人はいるのかはっきりお伝えします。</v>
      </c>
      <c r="V260" s="9" t="s">
        <v>24</v>
      </c>
      <c r="W260" s="2"/>
      <c r="X260" s="2"/>
      <c r="Y260" s="2"/>
      <c r="Z260" s="2"/>
      <c r="AA260" s="2"/>
      <c r="AB260" s="2"/>
    </row>
    <row r="261" spans="1:28" ht="18.75" customHeight="1">
      <c r="A261" s="2">
        <v>552</v>
      </c>
      <c r="B261" s="2">
        <v>1</v>
      </c>
      <c r="C261" s="2" t="s">
        <v>2824</v>
      </c>
      <c r="P261" s="8" t="s">
        <v>2566</v>
      </c>
      <c r="Q261" s="8">
        <f t="shared" si="14"/>
        <v>552</v>
      </c>
      <c r="R261" s="8" t="s">
        <v>2567</v>
      </c>
      <c r="S261" s="8" t="str">
        <f t="shared" si="15"/>
        <v>55201</v>
      </c>
      <c r="T261" s="8" t="s">
        <v>21</v>
      </c>
      <c r="U261" s="8" t="str">
        <f t="shared" si="13"/>
        <v>あなたの想いがなかなか届かないのはなぜ？</v>
      </c>
      <c r="V261" s="9" t="s">
        <v>24</v>
      </c>
      <c r="W261" s="2"/>
      <c r="X261" s="2"/>
      <c r="Y261" s="2"/>
      <c r="Z261" s="2"/>
      <c r="AA261" s="2"/>
      <c r="AB261" s="2"/>
    </row>
    <row r="262" spans="1:28" ht="18.75" customHeight="1">
      <c r="A262" s="2">
        <v>553</v>
      </c>
      <c r="B262" s="2">
        <v>1</v>
      </c>
      <c r="C262" s="2" t="s">
        <v>2825</v>
      </c>
      <c r="P262" s="8" t="s">
        <v>2566</v>
      </c>
      <c r="Q262" s="8">
        <f t="shared" si="14"/>
        <v>553</v>
      </c>
      <c r="R262" s="8" t="s">
        <v>2567</v>
      </c>
      <c r="S262" s="8" t="str">
        <f t="shared" si="15"/>
        <v>55301</v>
      </c>
      <c r="T262" s="8" t="s">
        <v>21</v>
      </c>
      <c r="U262" s="8" t="str">
        <f t="shared" si="13"/>
        <v>将来の結婚相手との出会いはもう済んでいる？</v>
      </c>
      <c r="V262" s="9" t="s">
        <v>24</v>
      </c>
      <c r="W262" s="2"/>
      <c r="X262" s="2"/>
      <c r="Y262" s="2"/>
      <c r="Z262" s="2"/>
      <c r="AA262" s="2"/>
      <c r="AB262" s="2"/>
    </row>
    <row r="263" spans="1:28" ht="18.75" customHeight="1">
      <c r="A263" s="2">
        <v>554</v>
      </c>
      <c r="B263" s="2">
        <v>1</v>
      </c>
      <c r="C263" s="2" t="s">
        <v>2826</v>
      </c>
      <c r="P263" s="8" t="s">
        <v>2566</v>
      </c>
      <c r="Q263" s="8">
        <f t="shared" si="14"/>
        <v>554</v>
      </c>
      <c r="R263" s="8" t="s">
        <v>2567</v>
      </c>
      <c r="S263" s="8" t="str">
        <f t="shared" si="15"/>
        <v>55401</v>
      </c>
      <c r="T263" s="8" t="s">
        <v>21</v>
      </c>
      <c r="U263" s="8" t="str">
        <f t="shared" si="13"/>
        <v>ついてないスパイラルの謎、理由が判明！　脱出のコツはこれ</v>
      </c>
      <c r="V263" s="9" t="s">
        <v>24</v>
      </c>
      <c r="W263" s="2"/>
      <c r="X263" s="2"/>
      <c r="Y263" s="2"/>
      <c r="Z263" s="2"/>
      <c r="AA263" s="2"/>
      <c r="AB263" s="2"/>
    </row>
    <row r="264" spans="1:28" ht="18.75" customHeight="1">
      <c r="A264" s="2">
        <v>555</v>
      </c>
      <c r="B264" s="2">
        <v>1</v>
      </c>
      <c r="C264" s="2" t="s">
        <v>2827</v>
      </c>
      <c r="P264" s="8" t="s">
        <v>2566</v>
      </c>
      <c r="Q264" s="8">
        <f t="shared" si="14"/>
        <v>555</v>
      </c>
      <c r="R264" s="8" t="s">
        <v>2567</v>
      </c>
      <c r="S264" s="8" t="str">
        <f t="shared" si="15"/>
        <v>55501</v>
      </c>
      <c r="T264" s="8" t="s">
        <v>21</v>
      </c>
      <c r="U264" s="8" t="str">
        <f t="shared" si="13"/>
        <v>あの人は私に、少しでも恋愛感情を抱いている？</v>
      </c>
      <c r="V264" s="9" t="s">
        <v>24</v>
      </c>
      <c r="W264" s="2"/>
      <c r="X264" s="2"/>
      <c r="Y264" s="2"/>
      <c r="Z264" s="2"/>
      <c r="AA264" s="2"/>
      <c r="AB264" s="2"/>
    </row>
    <row r="265" spans="1:28" ht="18.75" customHeight="1">
      <c r="A265" s="2">
        <v>556</v>
      </c>
      <c r="B265" s="2">
        <v>1</v>
      </c>
      <c r="C265" s="2" t="s">
        <v>2828</v>
      </c>
      <c r="P265" s="8" t="s">
        <v>2566</v>
      </c>
      <c r="Q265" s="8">
        <f t="shared" si="14"/>
        <v>556</v>
      </c>
      <c r="R265" s="8" t="s">
        <v>2567</v>
      </c>
      <c r="S265" s="8" t="str">
        <f t="shared" si="15"/>
        <v>55601</v>
      </c>
      <c r="T265" s="8" t="s">
        <v>21</v>
      </c>
      <c r="U265" s="8" t="str">
        <f t="shared" si="13"/>
        <v>あなたが手にする結婚生活はどんなものでしょうか</v>
      </c>
      <c r="V265" s="9" t="s">
        <v>24</v>
      </c>
      <c r="W265" s="2"/>
      <c r="X265" s="2"/>
      <c r="Y265" s="2"/>
      <c r="Z265" s="2"/>
      <c r="AA265" s="2"/>
      <c r="AB265" s="2"/>
    </row>
    <row r="266" spans="1:28" ht="18.75" customHeight="1">
      <c r="A266" s="2">
        <v>557</v>
      </c>
      <c r="B266" s="2">
        <v>1</v>
      </c>
      <c r="C266" s="2" t="s">
        <v>2829</v>
      </c>
      <c r="P266" s="8" t="s">
        <v>2566</v>
      </c>
      <c r="Q266" s="8">
        <f t="shared" si="14"/>
        <v>557</v>
      </c>
      <c r="R266" s="8" t="s">
        <v>2567</v>
      </c>
      <c r="S266" s="8" t="str">
        <f t="shared" si="15"/>
        <v>55701</v>
      </c>
      <c r="T266" s="8" t="s">
        <v>21</v>
      </c>
      <c r="U266" s="8" t="str">
        <f t="shared" si="13"/>
        <v>恋が叶う可能性◆あの人との未来は訪れる？</v>
      </c>
      <c r="V266" s="9" t="s">
        <v>24</v>
      </c>
      <c r="W266" s="2"/>
      <c r="X266" s="2"/>
      <c r="Y266" s="2"/>
      <c r="Z266" s="2"/>
      <c r="AA266" s="2"/>
      <c r="AB266" s="2"/>
    </row>
    <row r="267" spans="1:28" ht="18.75" customHeight="1">
      <c r="A267" s="2">
        <v>558</v>
      </c>
      <c r="B267" s="2">
        <v>1</v>
      </c>
      <c r="C267" s="2" t="s">
        <v>2830</v>
      </c>
      <c r="P267" s="8" t="s">
        <v>2566</v>
      </c>
      <c r="Q267" s="8">
        <f t="shared" si="14"/>
        <v>558</v>
      </c>
      <c r="R267" s="8" t="s">
        <v>2567</v>
      </c>
      <c r="S267" s="8" t="str">
        <f t="shared" si="15"/>
        <v>55801</v>
      </c>
      <c r="T267" s="8" t="s">
        <v>21</v>
      </c>
      <c r="U267" s="8" t="str">
        <f t="shared" si="13"/>
        <v>あの人の心をつかむ方法◆効果的なアドバイス</v>
      </c>
      <c r="V267" s="9" t="s">
        <v>24</v>
      </c>
      <c r="W267" s="2"/>
      <c r="X267" s="2"/>
      <c r="Y267" s="2"/>
      <c r="Z267" s="2"/>
      <c r="AA267" s="2"/>
      <c r="AB267" s="2"/>
    </row>
    <row r="268" spans="1:28" ht="18.75" customHeight="1">
      <c r="A268" s="2">
        <v>559</v>
      </c>
      <c r="B268" s="2">
        <v>1</v>
      </c>
      <c r="C268" s="2" t="s">
        <v>2831</v>
      </c>
      <c r="P268" s="8" t="s">
        <v>2566</v>
      </c>
      <c r="Q268" s="8">
        <f t="shared" si="14"/>
        <v>559</v>
      </c>
      <c r="R268" s="8" t="s">
        <v>2567</v>
      </c>
      <c r="S268" s="8" t="str">
        <f t="shared" si="15"/>
        <v>55901</v>
      </c>
      <c r="T268" s="8" t="s">
        <v>21</v>
      </c>
      <c r="U268" s="8" t="str">
        <f t="shared" si="13"/>
        <v>知りたい本音～あの人があなたに抱く感情とは？</v>
      </c>
      <c r="V268" s="9" t="s">
        <v>24</v>
      </c>
      <c r="W268" s="2"/>
      <c r="X268" s="2"/>
      <c r="Y268" s="2"/>
      <c r="Z268" s="2"/>
      <c r="AA268" s="2"/>
      <c r="AB268" s="2"/>
    </row>
    <row r="269" spans="1:28" ht="18.75" customHeight="1">
      <c r="A269" s="2">
        <v>560</v>
      </c>
      <c r="B269" s="2">
        <v>1</v>
      </c>
      <c r="C269" s="2" t="s">
        <v>2832</v>
      </c>
      <c r="P269" s="8" t="s">
        <v>2566</v>
      </c>
      <c r="Q269" s="8">
        <f t="shared" si="14"/>
        <v>560</v>
      </c>
      <c r="R269" s="8" t="s">
        <v>2567</v>
      </c>
      <c r="S269" s="8" t="str">
        <f t="shared" si="15"/>
        <v>56001</v>
      </c>
      <c r="T269" s="8" t="s">
        <v>21</v>
      </c>
      <c r="U269" s="8" t="str">
        <f t="shared" si="13"/>
        <v>あなたからの連絡を、あの人はどう思うのだろう？</v>
      </c>
      <c r="V269" s="9" t="s">
        <v>24</v>
      </c>
      <c r="W269" s="2"/>
      <c r="X269" s="2"/>
      <c r="Y269" s="2"/>
      <c r="Z269" s="2"/>
      <c r="AA269" s="2"/>
      <c r="AB269" s="2"/>
    </row>
    <row r="270" spans="1:28" ht="18.75" customHeight="1">
      <c r="A270" s="2">
        <v>561</v>
      </c>
      <c r="B270" s="2">
        <v>1</v>
      </c>
      <c r="C270" s="2" t="s">
        <v>2833</v>
      </c>
      <c r="P270" s="8" t="s">
        <v>2566</v>
      </c>
      <c r="Q270" s="8">
        <f t="shared" si="14"/>
        <v>561</v>
      </c>
      <c r="R270" s="8" t="s">
        <v>2567</v>
      </c>
      <c r="S270" s="8" t="str">
        <f t="shared" si="15"/>
        <v>56101</v>
      </c>
      <c r="T270" s="8" t="s">
        <v>21</v>
      </c>
      <c r="U270" s="8" t="str">
        <f t="shared" si="13"/>
        <v>我慢できない人間関係、どうすればいい？</v>
      </c>
      <c r="V270" s="9" t="s">
        <v>24</v>
      </c>
      <c r="W270" s="2"/>
      <c r="X270" s="2"/>
      <c r="Y270" s="2"/>
      <c r="Z270" s="2"/>
      <c r="AA270" s="2"/>
      <c r="AB270" s="2"/>
    </row>
    <row r="271" spans="1:28" ht="18.75" customHeight="1">
      <c r="A271" s="2">
        <v>562</v>
      </c>
      <c r="B271" s="2">
        <v>1</v>
      </c>
      <c r="C271" s="2" t="s">
        <v>2834</v>
      </c>
      <c r="P271" s="8" t="s">
        <v>2566</v>
      </c>
      <c r="Q271" s="8">
        <f t="shared" si="14"/>
        <v>562</v>
      </c>
      <c r="R271" s="8" t="s">
        <v>2567</v>
      </c>
      <c r="S271" s="8" t="str">
        <f t="shared" si="15"/>
        <v>56201</v>
      </c>
      <c r="T271" s="8" t="s">
        <v>21</v>
      </c>
      <c r="U271" s="8" t="str">
        <f t="shared" si="13"/>
        <v>『本音を教えて』あの人は今、あなたとの別れを後悔している？</v>
      </c>
      <c r="V271" s="9" t="s">
        <v>24</v>
      </c>
      <c r="W271" s="2"/>
      <c r="X271" s="2"/>
      <c r="Y271" s="2"/>
      <c r="Z271" s="2"/>
      <c r="AA271" s="2"/>
      <c r="AB271" s="2"/>
    </row>
    <row r="272" spans="1:28" ht="18.75" customHeight="1">
      <c r="A272" s="2">
        <v>563</v>
      </c>
      <c r="B272" s="2">
        <v>1</v>
      </c>
      <c r="C272" s="2" t="s">
        <v>2835</v>
      </c>
      <c r="P272" s="8" t="s">
        <v>2566</v>
      </c>
      <c r="Q272" s="8">
        <f t="shared" si="14"/>
        <v>563</v>
      </c>
      <c r="R272" s="8" t="s">
        <v>2567</v>
      </c>
      <c r="S272" s="8" t="str">
        <f t="shared" si="15"/>
        <v>56301</v>
      </c>
      <c r="T272" s="8" t="s">
        <v>21</v>
      </c>
      <c r="U272" s="8" t="str">
        <f t="shared" si="13"/>
        <v>【この片思いの行方】あの人と結ばれる運命ですか？</v>
      </c>
      <c r="V272" s="9" t="s">
        <v>24</v>
      </c>
      <c r="W272" s="2"/>
      <c r="X272" s="2"/>
      <c r="Y272" s="2"/>
      <c r="Z272" s="2"/>
      <c r="AA272" s="2"/>
      <c r="AB272" s="2"/>
    </row>
    <row r="273" spans="1:28" ht="18.75" customHeight="1">
      <c r="A273" s="2">
        <v>564</v>
      </c>
      <c r="B273" s="2">
        <v>1</v>
      </c>
      <c r="C273" s="2" t="s">
        <v>2836</v>
      </c>
      <c r="P273" s="8" t="s">
        <v>2566</v>
      </c>
      <c r="Q273" s="8">
        <f t="shared" si="14"/>
        <v>564</v>
      </c>
      <c r="R273" s="8" t="s">
        <v>2567</v>
      </c>
      <c r="S273" s="8" t="str">
        <f t="shared" si="15"/>
        <v>56401</v>
      </c>
      <c r="T273" s="8" t="s">
        <v>21</v>
      </c>
      <c r="U273" s="8" t="str">
        <f t="shared" si="13"/>
        <v>運気が下がってる？　試練にぶつかったときにとるべき方法</v>
      </c>
      <c r="V273" s="9" t="s">
        <v>24</v>
      </c>
      <c r="W273" s="2"/>
      <c r="X273" s="2"/>
      <c r="Y273" s="2"/>
      <c r="Z273" s="2"/>
      <c r="AA273" s="2"/>
      <c r="AB273" s="2"/>
    </row>
    <row r="274" spans="1:28" ht="18.75" customHeight="1">
      <c r="A274" s="2">
        <v>565</v>
      </c>
      <c r="B274" s="2">
        <v>1</v>
      </c>
      <c r="C274" s="2" t="s">
        <v>2837</v>
      </c>
      <c r="P274" s="8" t="s">
        <v>2566</v>
      </c>
      <c r="Q274" s="8">
        <f t="shared" si="14"/>
        <v>565</v>
      </c>
      <c r="R274" s="8" t="s">
        <v>2567</v>
      </c>
      <c r="S274" s="8" t="str">
        <f t="shared" si="15"/>
        <v>56501</v>
      </c>
      <c r="T274" s="8" t="s">
        <v>21</v>
      </c>
      <c r="U274" s="8" t="str">
        <f t="shared" si="13"/>
        <v>失敗したくない！転職のときは、ズバリ今？</v>
      </c>
      <c r="V274" s="9" t="s">
        <v>24</v>
      </c>
      <c r="W274" s="2"/>
      <c r="X274" s="2"/>
      <c r="Y274" s="2"/>
      <c r="Z274" s="2"/>
      <c r="AA274" s="2"/>
      <c r="AB274" s="2"/>
    </row>
    <row r="275" spans="1:28" ht="18.75" customHeight="1">
      <c r="A275" s="2">
        <v>566</v>
      </c>
      <c r="B275" s="2">
        <v>1</v>
      </c>
      <c r="C275" s="2" t="s">
        <v>2838</v>
      </c>
      <c r="P275" s="8" t="s">
        <v>2566</v>
      </c>
      <c r="Q275" s="8">
        <f t="shared" si="14"/>
        <v>566</v>
      </c>
      <c r="R275" s="8" t="s">
        <v>2567</v>
      </c>
      <c r="S275" s="8" t="str">
        <f t="shared" si="15"/>
        <v>56601</v>
      </c>
      <c r="T275" s="8" t="s">
        <v>21</v>
      </c>
      <c r="U275" s="8" t="str">
        <f t="shared" si="13"/>
        <v>次の恋愛チャンスは○○のときです！</v>
      </c>
      <c r="V275" s="9" t="s">
        <v>24</v>
      </c>
      <c r="W275" s="2"/>
      <c r="X275" s="2"/>
      <c r="Y275" s="2"/>
      <c r="Z275" s="2"/>
      <c r="AA275" s="2"/>
      <c r="AB275" s="2"/>
    </row>
    <row r="276" spans="1:28" ht="18.75" customHeight="1">
      <c r="A276" s="2">
        <v>567</v>
      </c>
      <c r="B276" s="2">
        <v>1</v>
      </c>
      <c r="C276" s="2" t="s">
        <v>2839</v>
      </c>
      <c r="P276" s="8" t="s">
        <v>2566</v>
      </c>
      <c r="Q276" s="8">
        <f t="shared" si="14"/>
        <v>567</v>
      </c>
      <c r="R276" s="8" t="s">
        <v>2567</v>
      </c>
      <c r="S276" s="8" t="str">
        <f t="shared" si="15"/>
        <v>56701</v>
      </c>
      <c r="T276" s="8" t="s">
        <v>21</v>
      </c>
      <c r="U276" s="8" t="str">
        <f t="shared" si="13"/>
        <v>結婚するつもりは……ある？ない？</v>
      </c>
      <c r="V276" s="9" t="s">
        <v>24</v>
      </c>
      <c r="W276" s="2"/>
      <c r="X276" s="2"/>
      <c r="Y276" s="2"/>
      <c r="Z276" s="2"/>
      <c r="AA276" s="2"/>
      <c r="AB276" s="2"/>
    </row>
    <row r="277" spans="1:28" ht="18.75" customHeight="1">
      <c r="A277" s="2">
        <v>568</v>
      </c>
      <c r="B277" s="2">
        <v>1</v>
      </c>
      <c r="C277" s="2" t="s">
        <v>2840</v>
      </c>
      <c r="P277" s="8" t="s">
        <v>2566</v>
      </c>
      <c r="Q277" s="8">
        <f t="shared" si="14"/>
        <v>568</v>
      </c>
      <c r="R277" s="8" t="s">
        <v>2567</v>
      </c>
      <c r="S277" s="8" t="str">
        <f t="shared" si="15"/>
        <v>56801</v>
      </c>
      <c r="T277" s="8" t="s">
        <v>21</v>
      </c>
      <c r="U277" s="8" t="str">
        <f t="shared" si="13"/>
        <v>二人が再び恋人同士に戻るための秘訣は？</v>
      </c>
      <c r="V277" s="9" t="s">
        <v>24</v>
      </c>
      <c r="W277" s="2"/>
      <c r="X277" s="2"/>
      <c r="Y277" s="2"/>
      <c r="Z277" s="2"/>
      <c r="AA277" s="2"/>
      <c r="AB277" s="2"/>
    </row>
    <row r="278" spans="1:28" ht="18.75" customHeight="1">
      <c r="A278" s="2">
        <v>569</v>
      </c>
      <c r="B278" s="2">
        <v>1</v>
      </c>
      <c r="C278" s="2" t="s">
        <v>2841</v>
      </c>
      <c r="P278" s="8" t="s">
        <v>2566</v>
      </c>
      <c r="Q278" s="8">
        <f t="shared" si="14"/>
        <v>569</v>
      </c>
      <c r="R278" s="8" t="s">
        <v>2567</v>
      </c>
      <c r="S278" s="8" t="str">
        <f t="shared" si="15"/>
        <v>56901</v>
      </c>
      <c r="T278" s="8" t="s">
        <v>21</v>
      </c>
      <c r="U278" s="8" t="str">
        <f t="shared" si="13"/>
        <v>周囲の人達が引き付けられるあなたの「長所」とは？</v>
      </c>
      <c r="V278" s="9" t="s">
        <v>24</v>
      </c>
      <c r="W278" s="2"/>
      <c r="X278" s="2"/>
      <c r="Y278" s="2"/>
      <c r="Z278" s="2"/>
      <c r="AA278" s="2"/>
      <c r="AB278" s="2"/>
    </row>
    <row r="279" spans="1:28" ht="18.75" customHeight="1">
      <c r="A279" s="2">
        <v>570</v>
      </c>
      <c r="B279" s="2">
        <v>1</v>
      </c>
      <c r="C279" s="2" t="s">
        <v>2842</v>
      </c>
      <c r="P279" s="8" t="s">
        <v>2566</v>
      </c>
      <c r="Q279" s="8">
        <f t="shared" si="14"/>
        <v>570</v>
      </c>
      <c r="R279" s="8" t="s">
        <v>2567</v>
      </c>
      <c r="S279" s="8" t="str">
        <f t="shared" si="15"/>
        <v>57001</v>
      </c>
      <c r="T279" s="8" t="s">
        <v>21</v>
      </c>
      <c r="U279" s="8" t="str">
        <f t="shared" si="13"/>
        <v>この人があなたに惹かれている異性です</v>
      </c>
      <c r="V279" s="9" t="s">
        <v>24</v>
      </c>
      <c r="W279" s="2"/>
      <c r="X279" s="2"/>
      <c r="Y279" s="2"/>
      <c r="Z279" s="2"/>
      <c r="AA279" s="2"/>
      <c r="AB279" s="2"/>
    </row>
    <row r="280" spans="1:28" ht="18.75" customHeight="1">
      <c r="A280" s="2">
        <v>571</v>
      </c>
      <c r="B280" s="2">
        <v>1</v>
      </c>
      <c r="C280" s="2" t="s">
        <v>2843</v>
      </c>
      <c r="P280" s="8" t="s">
        <v>2566</v>
      </c>
      <c r="Q280" s="8">
        <f t="shared" si="14"/>
        <v>571</v>
      </c>
      <c r="R280" s="8" t="s">
        <v>2567</v>
      </c>
      <c r="S280" s="8" t="str">
        <f t="shared" si="15"/>
        <v>57101</v>
      </c>
      <c r="T280" s="8" t="s">
        <v>21</v>
      </c>
      <c r="U280" s="8" t="str">
        <f t="shared" si="13"/>
        <v>元彼からの連絡は○○かも？</v>
      </c>
      <c r="V280" s="9" t="s">
        <v>24</v>
      </c>
      <c r="W280" s="2"/>
      <c r="X280" s="2"/>
      <c r="Y280" s="2"/>
      <c r="Z280" s="2"/>
      <c r="AA280" s="2"/>
      <c r="AB280" s="2"/>
    </row>
    <row r="281" spans="1:28" ht="18.75" customHeight="1">
      <c r="A281" s="2">
        <v>572</v>
      </c>
      <c r="B281" s="2">
        <v>1</v>
      </c>
      <c r="C281" s="2" t="s">
        <v>2844</v>
      </c>
      <c r="P281" s="8" t="s">
        <v>2566</v>
      </c>
      <c r="Q281" s="8">
        <f t="shared" si="14"/>
        <v>572</v>
      </c>
      <c r="R281" s="8" t="s">
        <v>2567</v>
      </c>
      <c r="S281" s="8" t="str">
        <f t="shared" si="15"/>
        <v>57201</v>
      </c>
      <c r="T281" s="8" t="s">
        <v>21</v>
      </c>
      <c r="U281" s="8" t="str">
        <f t="shared" si="13"/>
        <v>もしかして、別れたいのかな…？</v>
      </c>
      <c r="V281" s="9" t="s">
        <v>24</v>
      </c>
      <c r="W281" s="2"/>
      <c r="X281" s="2"/>
      <c r="Y281" s="2"/>
      <c r="Z281" s="2"/>
      <c r="AA281" s="2"/>
      <c r="AB281" s="2"/>
    </row>
    <row r="282" spans="1:28" ht="18.75" customHeight="1">
      <c r="A282" s="2">
        <v>573</v>
      </c>
      <c r="B282" s="2">
        <v>1</v>
      </c>
      <c r="C282" s="2" t="s">
        <v>2845</v>
      </c>
      <c r="P282" s="8" t="s">
        <v>2566</v>
      </c>
      <c r="Q282" s="8">
        <f t="shared" si="14"/>
        <v>573</v>
      </c>
      <c r="R282" s="8" t="s">
        <v>2567</v>
      </c>
      <c r="S282" s="8" t="str">
        <f t="shared" si="15"/>
        <v>57301</v>
      </c>
      <c r="T282" s="8" t="s">
        <v>21</v>
      </c>
      <c r="U282" s="8" t="str">
        <f t="shared" si="13"/>
        <v>あなたの能力を十分に発揮するために、一番必要なものはなに？</v>
      </c>
      <c r="V282" s="9" t="s">
        <v>24</v>
      </c>
      <c r="W282" s="2"/>
      <c r="X282" s="2"/>
      <c r="Y282" s="2"/>
      <c r="Z282" s="2"/>
      <c r="AA282" s="2"/>
      <c r="AB282" s="2"/>
    </row>
    <row r="283" spans="1:28" ht="18.75" customHeight="1">
      <c r="A283" s="2">
        <v>574</v>
      </c>
      <c r="B283" s="2">
        <v>1</v>
      </c>
      <c r="C283" s="2" t="s">
        <v>2846</v>
      </c>
      <c r="P283" s="8" t="s">
        <v>2566</v>
      </c>
      <c r="Q283" s="8">
        <f t="shared" si="14"/>
        <v>574</v>
      </c>
      <c r="R283" s="8" t="s">
        <v>2567</v>
      </c>
      <c r="S283" s="8" t="str">
        <f t="shared" si="15"/>
        <v>57401</v>
      </c>
      <c r="T283" s="8" t="s">
        <v>21</v>
      </c>
      <c r="U283" s="8" t="str">
        <f t="shared" si="13"/>
        <v>もう一度やり直せる？ 復縁を叶えるためのあなたの課題</v>
      </c>
      <c r="V283" s="9" t="s">
        <v>24</v>
      </c>
      <c r="W283" s="2"/>
      <c r="X283" s="2"/>
      <c r="Y283" s="2"/>
      <c r="Z283" s="2"/>
      <c r="AA283" s="2"/>
      <c r="AB283" s="2"/>
    </row>
    <row r="284" spans="1:28" ht="18.75" customHeight="1">
      <c r="A284" s="2">
        <v>575</v>
      </c>
      <c r="B284" s="2">
        <v>1</v>
      </c>
      <c r="C284" s="2" t="s">
        <v>2847</v>
      </c>
      <c r="P284" s="8" t="s">
        <v>2566</v>
      </c>
      <c r="Q284" s="8">
        <f t="shared" si="14"/>
        <v>575</v>
      </c>
      <c r="R284" s="8" t="s">
        <v>2567</v>
      </c>
      <c r="S284" s="8" t="str">
        <f t="shared" si="15"/>
        <v>57501</v>
      </c>
      <c r="T284" s="8" t="s">
        <v>21</v>
      </c>
      <c r="U284" s="8" t="str">
        <f t="shared" si="13"/>
        <v>3カ月後、片思いは進展した？</v>
      </c>
      <c r="V284" s="9" t="s">
        <v>24</v>
      </c>
      <c r="W284" s="2"/>
      <c r="X284" s="2"/>
      <c r="Y284" s="2"/>
      <c r="Z284" s="2"/>
      <c r="AA284" s="2"/>
      <c r="AB284" s="2"/>
    </row>
    <row r="285" spans="1:28" ht="18.75" customHeight="1">
      <c r="A285" s="2">
        <v>576</v>
      </c>
      <c r="B285" s="2">
        <v>1</v>
      </c>
      <c r="C285" s="2" t="s">
        <v>2848</v>
      </c>
      <c r="P285" s="8" t="s">
        <v>2566</v>
      </c>
      <c r="Q285" s="8">
        <f t="shared" si="14"/>
        <v>576</v>
      </c>
      <c r="R285" s="8" t="s">
        <v>2567</v>
      </c>
      <c r="S285" s="8" t="str">
        <f t="shared" si="15"/>
        <v>57601</v>
      </c>
      <c r="T285" s="8" t="s">
        <v>21</v>
      </c>
      <c r="U285" s="8" t="str">
        <f t="shared" si="13"/>
        <v>あの人を完全に忘れたら、新しい恋が始まる？</v>
      </c>
      <c r="V285" s="9" t="s">
        <v>24</v>
      </c>
      <c r="W285" s="2"/>
      <c r="X285" s="2"/>
      <c r="Y285" s="2"/>
      <c r="Z285" s="2"/>
      <c r="AA285" s="2"/>
      <c r="AB285" s="2"/>
    </row>
    <row r="286" spans="1:28" ht="18.75" customHeight="1">
      <c r="A286" s="2">
        <v>577</v>
      </c>
      <c r="B286" s="2">
        <v>1</v>
      </c>
      <c r="C286" s="2" t="s">
        <v>2849</v>
      </c>
      <c r="P286" s="8" t="s">
        <v>2566</v>
      </c>
      <c r="Q286" s="8">
        <f t="shared" si="14"/>
        <v>577</v>
      </c>
      <c r="R286" s="8" t="s">
        <v>2567</v>
      </c>
      <c r="S286" s="8" t="str">
        <f t="shared" si="15"/>
        <v>57701</v>
      </c>
      <c r="T286" s="8" t="s">
        <v>21</v>
      </c>
      <c r="U286" s="8" t="str">
        <f t="shared" si="13"/>
        <v>知りたい？あなたが出会う「運命の人」その人物像</v>
      </c>
      <c r="V286" s="9" t="s">
        <v>24</v>
      </c>
      <c r="W286" s="2"/>
      <c r="X286" s="2"/>
      <c r="Y286" s="2"/>
      <c r="Z286" s="2"/>
      <c r="AA286" s="2"/>
      <c r="AB286" s="2"/>
    </row>
    <row r="287" spans="1:28" ht="18.75" customHeight="1">
      <c r="A287" s="2">
        <v>578</v>
      </c>
      <c r="B287" s="2">
        <v>1</v>
      </c>
      <c r="C287" s="2" t="s">
        <v>2850</v>
      </c>
      <c r="P287" s="8" t="s">
        <v>2566</v>
      </c>
      <c r="Q287" s="8">
        <f t="shared" si="14"/>
        <v>578</v>
      </c>
      <c r="R287" s="8" t="s">
        <v>2567</v>
      </c>
      <c r="S287" s="8" t="str">
        <f t="shared" si="15"/>
        <v>57801</v>
      </c>
      <c r="T287" s="8" t="s">
        <v>21</v>
      </c>
      <c r="U287" s="8" t="str">
        <f t="shared" si="13"/>
        <v>運命のパートナーと巡り合うタイミング。それはいつ頃？</v>
      </c>
      <c r="V287" s="9" t="s">
        <v>24</v>
      </c>
      <c r="W287" s="2"/>
      <c r="X287" s="2"/>
      <c r="Y287" s="2"/>
      <c r="Z287" s="2"/>
      <c r="AA287" s="2"/>
      <c r="AB287" s="2"/>
    </row>
    <row r="288" spans="1:28" ht="18.75" customHeight="1">
      <c r="A288" s="2">
        <v>579</v>
      </c>
      <c r="B288" s="2">
        <v>1</v>
      </c>
      <c r="C288" s="2" t="s">
        <v>2851</v>
      </c>
      <c r="P288" s="8" t="s">
        <v>2566</v>
      </c>
      <c r="Q288" s="8">
        <f t="shared" si="14"/>
        <v>579</v>
      </c>
      <c r="R288" s="8" t="s">
        <v>2567</v>
      </c>
      <c r="S288" s="8" t="str">
        <f t="shared" si="15"/>
        <v>57901</v>
      </c>
      <c r="T288" s="8" t="s">
        <v>21</v>
      </c>
      <c r="U288" s="8" t="str">
        <f t="shared" si="13"/>
        <v>周囲の人はあなたをこのように見ています</v>
      </c>
      <c r="V288" s="9" t="s">
        <v>24</v>
      </c>
      <c r="W288" s="2"/>
      <c r="X288" s="2"/>
      <c r="Y288" s="2"/>
      <c r="Z288" s="2"/>
      <c r="AA288" s="2"/>
      <c r="AB288" s="2"/>
    </row>
    <row r="289" spans="1:28" ht="18.75" customHeight="1">
      <c r="A289" s="2">
        <v>580</v>
      </c>
      <c r="B289" s="2">
        <v>1</v>
      </c>
      <c r="C289" s="2" t="s">
        <v>2852</v>
      </c>
      <c r="P289" s="8" t="s">
        <v>2566</v>
      </c>
      <c r="Q289" s="8">
        <f t="shared" si="14"/>
        <v>580</v>
      </c>
      <c r="R289" s="8" t="s">
        <v>2567</v>
      </c>
      <c r="S289" s="8" t="str">
        <f t="shared" si="15"/>
        <v>58001</v>
      </c>
      <c r="T289" s="8" t="s">
        <v>21</v>
      </c>
      <c r="U289" s="8" t="str">
        <f t="shared" si="13"/>
        <v>あなたの人生はどのような新しい展開を迎えるのでしょうか？</v>
      </c>
      <c r="V289" s="9" t="s">
        <v>24</v>
      </c>
      <c r="W289" s="2"/>
      <c r="X289" s="2"/>
      <c r="Y289" s="2"/>
      <c r="Z289" s="2"/>
      <c r="AA289" s="2"/>
      <c r="AB289" s="2"/>
    </row>
    <row r="290" spans="1:28" ht="18.75" customHeight="1">
      <c r="A290" s="2">
        <v>581</v>
      </c>
      <c r="B290" s="2">
        <v>1</v>
      </c>
      <c r="C290" s="2" t="s">
        <v>2853</v>
      </c>
      <c r="P290" s="8" t="s">
        <v>2566</v>
      </c>
      <c r="Q290" s="8">
        <f t="shared" si="14"/>
        <v>581</v>
      </c>
      <c r="R290" s="8" t="s">
        <v>2567</v>
      </c>
      <c r="S290" s="8" t="str">
        <f t="shared" si="15"/>
        <v>58101</v>
      </c>
      <c r="T290" s="8" t="s">
        <v>21</v>
      </c>
      <c r="U290" s="8" t="str">
        <f t="shared" si="13"/>
        <v>あなたが手にする幸せな結婚生活の全貌</v>
      </c>
      <c r="V290" s="9" t="s">
        <v>24</v>
      </c>
      <c r="W290" s="2"/>
      <c r="X290" s="2"/>
      <c r="Y290" s="2"/>
      <c r="Z290" s="2"/>
      <c r="AA290" s="2"/>
      <c r="AB290" s="2"/>
    </row>
    <row r="291" spans="1:28" ht="18.75" customHeight="1">
      <c r="A291" s="2">
        <v>582</v>
      </c>
      <c r="B291" s="2">
        <v>1</v>
      </c>
      <c r="C291" s="2" t="s">
        <v>2854</v>
      </c>
      <c r="P291" s="8" t="s">
        <v>2566</v>
      </c>
      <c r="Q291" s="8">
        <f t="shared" si="14"/>
        <v>582</v>
      </c>
      <c r="R291" s="8" t="s">
        <v>2567</v>
      </c>
      <c r="S291" s="8" t="str">
        <f t="shared" si="15"/>
        <v>58201</v>
      </c>
      <c r="T291" s="8" t="s">
        <v>21</v>
      </c>
      <c r="U291" s="8" t="str">
        <f t="shared" si="13"/>
        <v>【復縁成就の可能性】あの人とやり直せるチャンスはいつ訪れる？</v>
      </c>
      <c r="V291" s="9" t="s">
        <v>24</v>
      </c>
      <c r="W291" s="2"/>
      <c r="X291" s="2"/>
      <c r="Y291" s="2"/>
      <c r="Z291" s="2"/>
      <c r="AA291" s="2"/>
      <c r="AB291" s="2"/>
    </row>
    <row r="292" spans="1:28" ht="18.75" customHeight="1">
      <c r="A292" s="2">
        <v>583</v>
      </c>
      <c r="B292" s="2">
        <v>1</v>
      </c>
      <c r="C292" s="2" t="s">
        <v>2855</v>
      </c>
      <c r="P292" s="8" t="s">
        <v>2566</v>
      </c>
      <c r="Q292" s="8">
        <f t="shared" si="14"/>
        <v>583</v>
      </c>
      <c r="R292" s="8" t="s">
        <v>2567</v>
      </c>
      <c r="S292" s="8" t="str">
        <f t="shared" si="15"/>
        <v>58301</v>
      </c>
      <c r="T292" s="8" t="s">
        <v>21</v>
      </c>
      <c r="U292" s="8" t="str">
        <f t="shared" si="13"/>
        <v>あなたのことを本気で好きな人≪容姿と性格≫</v>
      </c>
      <c r="V292" s="9" t="s">
        <v>24</v>
      </c>
      <c r="W292" s="2"/>
      <c r="X292" s="2"/>
      <c r="Y292" s="2"/>
      <c r="Z292" s="2"/>
      <c r="AA292" s="2"/>
      <c r="AB292" s="2"/>
    </row>
    <row r="293" spans="1:28" ht="18.75" customHeight="1">
      <c r="A293" s="2">
        <v>584</v>
      </c>
      <c r="B293" s="2">
        <v>1</v>
      </c>
      <c r="C293" s="2" t="s">
        <v>2856</v>
      </c>
      <c r="P293" s="8" t="s">
        <v>2566</v>
      </c>
      <c r="Q293" s="8">
        <f t="shared" si="14"/>
        <v>584</v>
      </c>
      <c r="R293" s="8" t="s">
        <v>2567</v>
      </c>
      <c r="S293" s="8" t="str">
        <f t="shared" si="15"/>
        <v>58401</v>
      </c>
      <c r="T293" s="8" t="s">
        <v>21</v>
      </c>
      <c r="U293" s="8" t="str">
        <f t="shared" si="13"/>
        <v>なぜあの人にこんなにも惹かれたのでしょうか？</v>
      </c>
      <c r="V293" s="9" t="s">
        <v>24</v>
      </c>
      <c r="W293" s="2"/>
      <c r="X293" s="2"/>
      <c r="Y293" s="2"/>
      <c r="Z293" s="2"/>
      <c r="AA293" s="2"/>
      <c r="AB293" s="2"/>
    </row>
    <row r="294" spans="1:28" ht="18.75" customHeight="1">
      <c r="A294" s="2">
        <v>585</v>
      </c>
      <c r="B294" s="2">
        <v>1</v>
      </c>
      <c r="C294" s="2" t="s">
        <v>2857</v>
      </c>
      <c r="P294" s="8" t="s">
        <v>2566</v>
      </c>
      <c r="Q294" s="8">
        <f t="shared" si="14"/>
        <v>585</v>
      </c>
      <c r="R294" s="8" t="s">
        <v>2567</v>
      </c>
      <c r="S294" s="8" t="str">
        <f t="shared" si="15"/>
        <v>58501</v>
      </c>
      <c r="T294" s="8" t="s">
        <v>21</v>
      </c>
      <c r="U294" s="8" t="str">
        <f t="shared" si="13"/>
        <v>あの人はどんなタイプの異性が好み？</v>
      </c>
      <c r="V294" s="9" t="s">
        <v>24</v>
      </c>
      <c r="W294" s="2"/>
      <c r="X294" s="2"/>
      <c r="Y294" s="2"/>
      <c r="Z294" s="2"/>
      <c r="AA294" s="2"/>
      <c r="AB294" s="2"/>
    </row>
    <row r="295" spans="1:28" ht="18.75" customHeight="1">
      <c r="A295" s="2">
        <v>586</v>
      </c>
      <c r="B295" s="2">
        <v>1</v>
      </c>
      <c r="C295" s="2" t="s">
        <v>2858</v>
      </c>
      <c r="P295" s="8" t="s">
        <v>2566</v>
      </c>
      <c r="Q295" s="8">
        <f t="shared" si="14"/>
        <v>586</v>
      </c>
      <c r="R295" s="8" t="s">
        <v>2567</v>
      </c>
      <c r="S295" s="8" t="str">
        <f t="shared" si="15"/>
        <v>58601</v>
      </c>
      <c r="T295" s="8" t="s">
        <v>21</v>
      </c>
      <c r="U295" s="8" t="str">
        <f t="shared" si="13"/>
        <v>別れた恋人を再び取り戻すための確実なアプローチ</v>
      </c>
      <c r="V295" s="9" t="s">
        <v>24</v>
      </c>
      <c r="W295" s="2"/>
      <c r="X295" s="2"/>
      <c r="Y295" s="2"/>
      <c r="Z295" s="2"/>
      <c r="AA295" s="2"/>
      <c r="AB295" s="2"/>
    </row>
    <row r="296" spans="1:28" ht="18.75" customHeight="1">
      <c r="A296" s="2">
        <v>587</v>
      </c>
      <c r="B296" s="2">
        <v>1</v>
      </c>
      <c r="C296" s="2" t="s">
        <v>2859</v>
      </c>
      <c r="P296" s="8" t="s">
        <v>2566</v>
      </c>
      <c r="Q296" s="8">
        <f t="shared" si="14"/>
        <v>587</v>
      </c>
      <c r="R296" s="8" t="s">
        <v>2567</v>
      </c>
      <c r="S296" s="8" t="str">
        <f t="shared" si="15"/>
        <v>58701</v>
      </c>
      <c r="T296" s="8" t="s">
        <v>21</v>
      </c>
      <c r="U296" s="8" t="str">
        <f t="shared" si="13"/>
        <v>周りの人はあなたのことを「〇〇な人」だと思っています</v>
      </c>
      <c r="V296" s="9" t="s">
        <v>24</v>
      </c>
      <c r="W296" s="2"/>
      <c r="X296" s="2"/>
      <c r="Y296" s="2"/>
      <c r="Z296" s="2"/>
      <c r="AA296" s="2"/>
      <c r="AB296" s="2"/>
    </row>
    <row r="297" spans="1:28" ht="18.75" customHeight="1">
      <c r="A297" s="2">
        <v>588</v>
      </c>
      <c r="B297" s="2">
        <v>1</v>
      </c>
      <c r="C297" s="2" t="s">
        <v>2860</v>
      </c>
      <c r="P297" s="8" t="s">
        <v>2566</v>
      </c>
      <c r="Q297" s="8">
        <f t="shared" si="14"/>
        <v>588</v>
      </c>
      <c r="R297" s="8" t="s">
        <v>2567</v>
      </c>
      <c r="S297" s="8" t="str">
        <f t="shared" si="15"/>
        <v>58801</v>
      </c>
      <c r="T297" s="8" t="s">
        <v>21</v>
      </c>
      <c r="U297" s="8" t="str">
        <f t="shared" si="13"/>
        <v>結婚相手は年上or年下？　年齢差はどれくらい？</v>
      </c>
      <c r="V297" s="9" t="s">
        <v>24</v>
      </c>
      <c r="W297" s="2"/>
      <c r="X297" s="2"/>
      <c r="Y297" s="2"/>
      <c r="Z297" s="2"/>
      <c r="AA297" s="2"/>
      <c r="AB297" s="2"/>
    </row>
    <row r="298" spans="1:28" ht="18.75" customHeight="1">
      <c r="A298" s="2">
        <v>589</v>
      </c>
      <c r="B298" s="2">
        <v>1</v>
      </c>
      <c r="C298" s="2" t="s">
        <v>2861</v>
      </c>
      <c r="P298" s="8" t="s">
        <v>2566</v>
      </c>
      <c r="Q298" s="8">
        <f t="shared" si="14"/>
        <v>589</v>
      </c>
      <c r="R298" s="8" t="s">
        <v>2567</v>
      </c>
      <c r="S298" s="8" t="str">
        <f t="shared" si="15"/>
        <v>58901</v>
      </c>
      <c r="T298" s="8" t="s">
        <v>21</v>
      </c>
      <c r="U298" s="8" t="str">
        <f t="shared" si="13"/>
        <v>あの人はあなたのことを…《うざいorそうでもない》</v>
      </c>
      <c r="V298" s="9" t="s">
        <v>24</v>
      </c>
      <c r="W298" s="2"/>
      <c r="X298" s="2"/>
      <c r="Y298" s="2"/>
      <c r="Z298" s="2"/>
      <c r="AA298" s="2"/>
      <c r="AB298" s="2"/>
    </row>
    <row r="299" spans="1:28" ht="18.75" customHeight="1">
      <c r="A299" s="2">
        <v>590</v>
      </c>
      <c r="B299" s="2">
        <v>1</v>
      </c>
      <c r="C299" s="2" t="s">
        <v>2862</v>
      </c>
      <c r="P299" s="8" t="s">
        <v>2566</v>
      </c>
      <c r="Q299" s="8">
        <f t="shared" si="14"/>
        <v>590</v>
      </c>
      <c r="R299" s="8" t="s">
        <v>2567</v>
      </c>
      <c r="S299" s="8" t="str">
        <f t="shared" si="15"/>
        <v>59001</v>
      </c>
      <c r="T299" s="8" t="s">
        <v>21</v>
      </c>
      <c r="U299" s="8" t="str">
        <f t="shared" si="13"/>
        <v>今現在、あの人はあなたとの復縁を望んでいる？　望んでいない？</v>
      </c>
      <c r="V299" s="9" t="s">
        <v>24</v>
      </c>
      <c r="W299" s="2"/>
      <c r="X299" s="2"/>
      <c r="Y299" s="2"/>
      <c r="Z299" s="2"/>
      <c r="AA299" s="2"/>
      <c r="AB299" s="2"/>
    </row>
    <row r="300" spans="1:28" ht="18.75" customHeight="1">
      <c r="A300" s="2">
        <v>591</v>
      </c>
      <c r="B300" s="2">
        <v>1</v>
      </c>
      <c r="C300" s="2" t="s">
        <v>2863</v>
      </c>
      <c r="P300" s="8" t="s">
        <v>2566</v>
      </c>
      <c r="Q300" s="8">
        <f t="shared" si="14"/>
        <v>591</v>
      </c>
      <c r="R300" s="8" t="s">
        <v>2567</v>
      </c>
      <c r="S300" s="8" t="str">
        <f t="shared" si="15"/>
        <v>59101</v>
      </c>
      <c r="T300" s="8" t="s">
        <v>21</v>
      </c>
      <c r="U300" s="8" t="str">
        <f t="shared" si="13"/>
        <v>あの人はあなたとのことを、こう考えています</v>
      </c>
      <c r="V300" s="9" t="s">
        <v>24</v>
      </c>
      <c r="W300" s="2"/>
      <c r="X300" s="2"/>
      <c r="Y300" s="2"/>
      <c r="Z300" s="2"/>
      <c r="AA300" s="2"/>
      <c r="AB300" s="2"/>
    </row>
    <row r="301" spans="1:28" ht="18.75" customHeight="1">
      <c r="A301" s="2">
        <v>592</v>
      </c>
      <c r="B301" s="2">
        <v>1</v>
      </c>
      <c r="C301" s="2" t="s">
        <v>2864</v>
      </c>
      <c r="P301" s="8" t="s">
        <v>2566</v>
      </c>
      <c r="Q301" s="8">
        <f t="shared" si="14"/>
        <v>592</v>
      </c>
      <c r="R301" s="8" t="s">
        <v>2567</v>
      </c>
      <c r="S301" s="8" t="str">
        <f t="shared" si="15"/>
        <v>59201</v>
      </c>
      <c r="T301" s="8" t="s">
        <v>21</v>
      </c>
      <c r="U301" s="8" t="str">
        <f t="shared" si="13"/>
        <v>あの人は、あなたにどれくらい興味を持っているのでしょうか？</v>
      </c>
      <c r="V301" s="9" t="s">
        <v>24</v>
      </c>
      <c r="W301" s="2"/>
      <c r="X301" s="2"/>
      <c r="Y301" s="2"/>
      <c r="Z301" s="2"/>
      <c r="AA301" s="2"/>
      <c r="AB301" s="2"/>
    </row>
    <row r="302" spans="1:28" ht="18.75" customHeight="1">
      <c r="A302" s="2">
        <v>593</v>
      </c>
      <c r="B302" s="2">
        <v>1</v>
      </c>
      <c r="C302" s="2" t="s">
        <v>2865</v>
      </c>
      <c r="P302" s="8" t="s">
        <v>2566</v>
      </c>
      <c r="Q302" s="8">
        <f t="shared" si="14"/>
        <v>593</v>
      </c>
      <c r="R302" s="8" t="s">
        <v>2567</v>
      </c>
      <c r="S302" s="8" t="str">
        <f t="shared" si="15"/>
        <v>59301</v>
      </c>
      <c r="T302" s="8" t="s">
        <v>21</v>
      </c>
      <c r="U302" s="8" t="str">
        <f t="shared" si="13"/>
        <v>「不倫純愛」が最終的に迎える結末とは？</v>
      </c>
      <c r="V302" s="9" t="s">
        <v>24</v>
      </c>
      <c r="W302" s="2"/>
      <c r="X302" s="2"/>
      <c r="Y302" s="2"/>
      <c r="Z302" s="2"/>
      <c r="AA302" s="2"/>
      <c r="AB302" s="2"/>
    </row>
    <row r="303" spans="1:28" ht="18.75" customHeight="1">
      <c r="A303" s="2">
        <v>594</v>
      </c>
      <c r="B303" s="2">
        <v>1</v>
      </c>
      <c r="C303" s="2" t="s">
        <v>2866</v>
      </c>
      <c r="P303" s="8" t="s">
        <v>2566</v>
      </c>
      <c r="Q303" s="8">
        <f t="shared" si="14"/>
        <v>594</v>
      </c>
      <c r="R303" s="8" t="s">
        <v>2567</v>
      </c>
      <c r="S303" s="8" t="str">
        <f t="shared" si="15"/>
        <v>59401</v>
      </c>
      <c r="T303" s="8" t="s">
        <v>21</v>
      </c>
      <c r="U303" s="8" t="str">
        <f t="shared" si="13"/>
        <v>カードが明かす、次の恋人の姿とは？</v>
      </c>
      <c r="V303" s="9" t="s">
        <v>24</v>
      </c>
      <c r="W303" s="2"/>
      <c r="X303" s="2"/>
      <c r="Y303" s="2"/>
      <c r="Z303" s="2"/>
      <c r="AA303" s="2"/>
      <c r="AB303" s="2"/>
    </row>
    <row r="304" spans="1:28" ht="18.75" customHeight="1">
      <c r="A304" s="2">
        <v>595</v>
      </c>
      <c r="B304" s="2">
        <v>1</v>
      </c>
      <c r="C304" s="2" t="s">
        <v>2867</v>
      </c>
      <c r="P304" s="8" t="s">
        <v>2566</v>
      </c>
      <c r="Q304" s="8">
        <f t="shared" si="14"/>
        <v>595</v>
      </c>
      <c r="R304" s="8" t="s">
        <v>2567</v>
      </c>
      <c r="S304" s="8" t="str">
        <f t="shared" si="15"/>
        <v>59501</v>
      </c>
      <c r="T304" s="8" t="s">
        <v>21</v>
      </c>
      <c r="U304" s="8" t="str">
        <f t="shared" si="13"/>
        <v>今日のあなたとあの人の相性は、どんな感じ？</v>
      </c>
      <c r="V304" s="9" t="s">
        <v>24</v>
      </c>
      <c r="W304" s="2"/>
      <c r="X304" s="2"/>
      <c r="Y304" s="2"/>
      <c r="Z304" s="2"/>
      <c r="AA304" s="2"/>
      <c r="AB304" s="2"/>
    </row>
    <row r="305" spans="1:28" ht="18.75" customHeight="1">
      <c r="A305" s="2">
        <v>596</v>
      </c>
      <c r="B305" s="2">
        <v>1</v>
      </c>
      <c r="C305" s="2" t="s">
        <v>2868</v>
      </c>
      <c r="P305" s="8" t="s">
        <v>2566</v>
      </c>
      <c r="Q305" s="8">
        <f t="shared" si="14"/>
        <v>596</v>
      </c>
      <c r="R305" s="8" t="s">
        <v>2567</v>
      </c>
      <c r="S305" s="8" t="str">
        <f t="shared" si="15"/>
        <v>59601</v>
      </c>
      <c r="T305" s="8" t="s">
        <v>21</v>
      </c>
      <c r="U305" s="8" t="str">
        <f t="shared" si="13"/>
        <v>その不安を解消します◆運命の相手と出会う「きっかけ」</v>
      </c>
      <c r="V305" s="9" t="s">
        <v>24</v>
      </c>
      <c r="W305" s="2"/>
      <c r="X305" s="2"/>
      <c r="Y305" s="2"/>
      <c r="Z305" s="2"/>
      <c r="AA305" s="2"/>
      <c r="AB305" s="2"/>
    </row>
    <row r="306" spans="1:28" ht="18.75" customHeight="1">
      <c r="A306" s="2">
        <v>597</v>
      </c>
      <c r="B306" s="2">
        <v>1</v>
      </c>
      <c r="C306" s="2" t="s">
        <v>2869</v>
      </c>
      <c r="P306" s="8" t="s">
        <v>2566</v>
      </c>
      <c r="Q306" s="8">
        <f t="shared" si="14"/>
        <v>597</v>
      </c>
      <c r="R306" s="8" t="s">
        <v>2567</v>
      </c>
      <c r="S306" s="8" t="str">
        <f t="shared" si="15"/>
        <v>59701</v>
      </c>
      <c r="T306" s="8" t="s">
        <v>21</v>
      </c>
      <c r="U306" s="8" t="str">
        <f t="shared" si="13"/>
        <v>復縁と新たな恋、幸せになれるのは？</v>
      </c>
      <c r="V306" s="9" t="s">
        <v>24</v>
      </c>
      <c r="W306" s="2"/>
      <c r="X306" s="2"/>
      <c r="Y306" s="2"/>
      <c r="Z306" s="2"/>
      <c r="AA306" s="2"/>
      <c r="AB306" s="2"/>
    </row>
    <row r="307" spans="1:28" ht="18.75" customHeight="1">
      <c r="A307" s="2">
        <v>598</v>
      </c>
      <c r="B307" s="2">
        <v>1</v>
      </c>
      <c r="C307" s="2" t="s">
        <v>2870</v>
      </c>
      <c r="P307" s="8" t="s">
        <v>2566</v>
      </c>
      <c r="Q307" s="8">
        <f t="shared" si="14"/>
        <v>598</v>
      </c>
      <c r="R307" s="8" t="s">
        <v>2567</v>
      </c>
      <c r="S307" s="8" t="str">
        <f t="shared" si="15"/>
        <v>59801</v>
      </c>
      <c r="T307" s="8" t="s">
        <v>21</v>
      </c>
      <c r="U307" s="8" t="str">
        <f t="shared" si="13"/>
        <v>友達と会えないのは避けられているから？</v>
      </c>
      <c r="V307" s="9" t="s">
        <v>24</v>
      </c>
      <c r="W307" s="2"/>
      <c r="X307" s="2"/>
      <c r="Y307" s="2"/>
      <c r="Z307" s="2"/>
      <c r="AA307" s="2"/>
      <c r="AB307" s="2"/>
    </row>
    <row r="308" spans="1:28" ht="18.75" customHeight="1">
      <c r="A308" s="2">
        <v>599</v>
      </c>
      <c r="B308" s="2">
        <v>1</v>
      </c>
      <c r="C308" s="2" t="s">
        <v>2871</v>
      </c>
      <c r="P308" s="8" t="s">
        <v>2566</v>
      </c>
      <c r="Q308" s="8">
        <f t="shared" si="14"/>
        <v>599</v>
      </c>
      <c r="R308" s="8" t="s">
        <v>2567</v>
      </c>
      <c r="S308" s="8" t="str">
        <f t="shared" si="15"/>
        <v>59901</v>
      </c>
      <c r="T308" s="8" t="s">
        <v>21</v>
      </c>
      <c r="U308" s="8" t="str">
        <f t="shared" ref="U308:U371" si="16">C308</f>
        <v>勘違いじゃないならなぜ？　両思いになれない原因</v>
      </c>
      <c r="V308" s="9" t="s">
        <v>24</v>
      </c>
      <c r="W308" s="2"/>
      <c r="X308" s="2"/>
      <c r="Y308" s="2"/>
      <c r="Z308" s="2"/>
      <c r="AA308" s="2"/>
      <c r="AB308" s="2"/>
    </row>
    <row r="309" spans="1:28" ht="18.75" customHeight="1">
      <c r="A309" s="2">
        <v>600</v>
      </c>
      <c r="B309" s="2">
        <v>1</v>
      </c>
      <c r="C309" s="2" t="s">
        <v>2872</v>
      </c>
      <c r="P309" s="8" t="s">
        <v>2566</v>
      </c>
      <c r="Q309" s="8">
        <f t="shared" si="14"/>
        <v>600</v>
      </c>
      <c r="R309" s="8" t="s">
        <v>2567</v>
      </c>
      <c r="S309" s="8" t="str">
        <f t="shared" si="15"/>
        <v>60001</v>
      </c>
      <c r="T309" s="8" t="s">
        <v>21</v>
      </c>
      <c r="U309" s="8" t="str">
        <f t="shared" si="16"/>
        <v>あなたとあの人の関係の最終形はどんなものになる</v>
      </c>
      <c r="V309" s="9" t="s">
        <v>24</v>
      </c>
      <c r="W309" s="2"/>
      <c r="X309" s="2"/>
      <c r="Y309" s="2"/>
      <c r="Z309" s="2"/>
      <c r="AA309" s="2"/>
      <c r="AB309" s="2"/>
    </row>
    <row r="310" spans="1:28" ht="18.75" customHeight="1">
      <c r="A310" s="2">
        <v>601</v>
      </c>
      <c r="B310" s="2">
        <v>1</v>
      </c>
      <c r="C310" s="2" t="s">
        <v>2873</v>
      </c>
      <c r="P310" s="8" t="s">
        <v>2566</v>
      </c>
      <c r="Q310" s="8">
        <f t="shared" si="14"/>
        <v>601</v>
      </c>
      <c r="R310" s="8" t="s">
        <v>2567</v>
      </c>
      <c r="S310" s="8" t="str">
        <f t="shared" si="15"/>
        <v>60101</v>
      </c>
      <c r="T310" s="8" t="s">
        <v>21</v>
      </c>
      <c r="U310" s="8" t="str">
        <f t="shared" si="16"/>
        <v>あなたを人間的に成長させてくれる【重要人物】とは？</v>
      </c>
      <c r="V310" s="9" t="s">
        <v>24</v>
      </c>
      <c r="W310" s="2"/>
      <c r="X310" s="2"/>
      <c r="Y310" s="2"/>
      <c r="Z310" s="2"/>
      <c r="AA310" s="2"/>
      <c r="AB310" s="2"/>
    </row>
    <row r="311" spans="1:28" ht="18.75" customHeight="1">
      <c r="A311" s="2">
        <v>602</v>
      </c>
      <c r="B311" s="2">
        <v>1</v>
      </c>
      <c r="C311" s="2" t="s">
        <v>2874</v>
      </c>
      <c r="P311" s="8" t="s">
        <v>2566</v>
      </c>
      <c r="Q311" s="8">
        <f t="shared" si="14"/>
        <v>602</v>
      </c>
      <c r="R311" s="8" t="s">
        <v>2567</v>
      </c>
      <c r="S311" s="8" t="str">
        <f t="shared" si="15"/>
        <v>60201</v>
      </c>
      <c r="T311" s="8" t="s">
        <v>21</v>
      </c>
      <c r="U311" s="8" t="str">
        <f t="shared" si="16"/>
        <v>現在の恋人とあなたは幸せな結婚をすることができる？</v>
      </c>
      <c r="V311" s="9" t="s">
        <v>24</v>
      </c>
      <c r="W311" s="2"/>
      <c r="X311" s="2"/>
      <c r="Y311" s="2"/>
      <c r="Z311" s="2"/>
      <c r="AA311" s="2"/>
      <c r="AB311" s="2"/>
    </row>
    <row r="312" spans="1:28" ht="18.75" customHeight="1">
      <c r="A312" s="2">
        <v>603</v>
      </c>
      <c r="B312" s="2">
        <v>1</v>
      </c>
      <c r="C312" s="2" t="s">
        <v>2875</v>
      </c>
      <c r="P312" s="8" t="s">
        <v>2566</v>
      </c>
      <c r="Q312" s="8">
        <f t="shared" si="14"/>
        <v>603</v>
      </c>
      <c r="R312" s="8" t="s">
        <v>2567</v>
      </c>
      <c r="S312" s="8" t="str">
        <f t="shared" si="15"/>
        <v>60301</v>
      </c>
      <c r="T312" s="8" t="s">
        <v>21</v>
      </c>
      <c r="U312" s="8" t="str">
        <f t="shared" si="16"/>
        <v>進展しない片思いを成就させるために、あなたがすべきこと</v>
      </c>
      <c r="V312" s="9" t="s">
        <v>24</v>
      </c>
      <c r="W312" s="2"/>
      <c r="X312" s="2"/>
      <c r="Y312" s="2"/>
      <c r="Z312" s="2"/>
      <c r="AA312" s="2"/>
      <c r="AB312" s="2"/>
    </row>
    <row r="313" spans="1:28" ht="18.75" customHeight="1">
      <c r="A313" s="2">
        <v>604</v>
      </c>
      <c r="B313" s="2">
        <v>1</v>
      </c>
      <c r="C313" s="2" t="s">
        <v>2876</v>
      </c>
      <c r="P313" s="8" t="s">
        <v>2566</v>
      </c>
      <c r="Q313" s="8">
        <f t="shared" si="14"/>
        <v>604</v>
      </c>
      <c r="R313" s="8" t="s">
        <v>2567</v>
      </c>
      <c r="S313" s="8" t="str">
        <f t="shared" si="15"/>
        <v>60401</v>
      </c>
      <c r="T313" s="8" t="s">
        <v>21</v>
      </c>
      <c r="U313" s="8" t="str">
        <f t="shared" si="16"/>
        <v>あなたに好きな人ができないわけ</v>
      </c>
      <c r="V313" s="9" t="s">
        <v>24</v>
      </c>
      <c r="W313" s="2"/>
      <c r="X313" s="2"/>
      <c r="Y313" s="2"/>
      <c r="Z313" s="2"/>
      <c r="AA313" s="2"/>
      <c r="AB313" s="2"/>
    </row>
    <row r="314" spans="1:28" ht="18.75" customHeight="1">
      <c r="A314" s="2">
        <v>605</v>
      </c>
      <c r="B314" s="2">
        <v>1</v>
      </c>
      <c r="C314" s="2" t="s">
        <v>2877</v>
      </c>
      <c r="P314" s="8" t="s">
        <v>2566</v>
      </c>
      <c r="Q314" s="8">
        <f t="shared" si="14"/>
        <v>605</v>
      </c>
      <c r="R314" s="8" t="s">
        <v>2567</v>
      </c>
      <c r="S314" s="8" t="str">
        <f t="shared" si="15"/>
        <v>60501</v>
      </c>
      <c r="T314" s="8" t="s">
        <v>21</v>
      </c>
      <c r="U314" s="8" t="str">
        <f t="shared" si="16"/>
        <v>あなたの存在は、あの人の中で「何番目」？</v>
      </c>
      <c r="V314" s="9" t="s">
        <v>24</v>
      </c>
      <c r="W314" s="2"/>
      <c r="X314" s="2"/>
      <c r="Y314" s="2"/>
      <c r="Z314" s="2"/>
      <c r="AA314" s="2"/>
      <c r="AB314" s="2"/>
    </row>
    <row r="315" spans="1:28" ht="18.75" customHeight="1">
      <c r="A315" s="2">
        <v>606</v>
      </c>
      <c r="B315" s="2">
        <v>1</v>
      </c>
      <c r="C315" s="2" t="s">
        <v>2878</v>
      </c>
      <c r="P315" s="8" t="s">
        <v>2566</v>
      </c>
      <c r="Q315" s="8">
        <f t="shared" si="14"/>
        <v>606</v>
      </c>
      <c r="R315" s="8" t="s">
        <v>2567</v>
      </c>
      <c r="S315" s="8" t="str">
        <f t="shared" si="15"/>
        <v>60601</v>
      </c>
      <c r="T315" s="8" t="s">
        <v>21</v>
      </c>
      <c r="U315" s="8" t="str">
        <f t="shared" si="16"/>
        <v>実のところ、あの人はあなたのことをどう思っている？</v>
      </c>
      <c r="V315" s="9" t="s">
        <v>24</v>
      </c>
      <c r="W315" s="2"/>
      <c r="X315" s="2"/>
      <c r="Y315" s="2"/>
      <c r="Z315" s="2"/>
      <c r="AA315" s="2"/>
      <c r="AB315" s="2"/>
    </row>
    <row r="316" spans="1:28" ht="18.75" customHeight="1">
      <c r="A316" s="2">
        <v>607</v>
      </c>
      <c r="B316" s="2">
        <v>1</v>
      </c>
      <c r="C316" s="2" t="s">
        <v>2879</v>
      </c>
      <c r="P316" s="8" t="s">
        <v>2566</v>
      </c>
      <c r="Q316" s="8">
        <f t="shared" si="14"/>
        <v>607</v>
      </c>
      <c r="R316" s="8" t="s">
        <v>2567</v>
      </c>
      <c r="S316" s="8" t="str">
        <f t="shared" si="15"/>
        <v>60701</v>
      </c>
      <c r="T316" s="8" t="s">
        <v>21</v>
      </c>
      <c r="U316" s="8" t="str">
        <f t="shared" si="16"/>
        <v>あの人にとってあなたはどのような存在</v>
      </c>
      <c r="V316" s="9" t="s">
        <v>24</v>
      </c>
      <c r="W316" s="2"/>
      <c r="X316" s="2"/>
      <c r="Y316" s="2"/>
      <c r="Z316" s="2"/>
      <c r="AA316" s="2"/>
      <c r="AB316" s="2"/>
    </row>
    <row r="317" spans="1:28" ht="18.75" customHeight="1">
      <c r="A317" s="2">
        <v>608</v>
      </c>
      <c r="B317" s="2">
        <v>1</v>
      </c>
      <c r="C317" s="2" t="s">
        <v>2880</v>
      </c>
      <c r="P317" s="8" t="s">
        <v>2566</v>
      </c>
      <c r="Q317" s="8">
        <f t="shared" si="14"/>
        <v>608</v>
      </c>
      <c r="R317" s="8" t="s">
        <v>2567</v>
      </c>
      <c r="S317" s="8" t="str">
        <f t="shared" si="15"/>
        <v>60801</v>
      </c>
      <c r="T317" s="8" t="s">
        <v>21</v>
      </c>
      <c r="U317" s="8" t="str">
        <f t="shared" si="16"/>
        <v>あなたと運命の人はすでに出会っている？いない？</v>
      </c>
      <c r="V317" s="9" t="s">
        <v>24</v>
      </c>
      <c r="W317" s="2"/>
      <c r="X317" s="2"/>
      <c r="Y317" s="2"/>
      <c r="Z317" s="2"/>
      <c r="AA317" s="2"/>
      <c r="AB317" s="2"/>
    </row>
    <row r="318" spans="1:28" ht="18.75" customHeight="1">
      <c r="A318" s="2">
        <v>609</v>
      </c>
      <c r="B318" s="2">
        <v>1</v>
      </c>
      <c r="C318" s="2" t="s">
        <v>2881</v>
      </c>
      <c r="P318" s="8" t="s">
        <v>2566</v>
      </c>
      <c r="Q318" s="8">
        <f t="shared" si="14"/>
        <v>609</v>
      </c>
      <c r="R318" s="8" t="s">
        <v>2567</v>
      </c>
      <c r="S318" s="8" t="str">
        <f t="shared" si="15"/>
        <v>60901</v>
      </c>
      <c r="T318" s="8" t="s">
        <v>21</v>
      </c>
      <c r="U318" s="8" t="str">
        <f t="shared" si="16"/>
        <v>このまま待っていればいい？　あの人があなたを選ぶ可能性</v>
      </c>
      <c r="V318" s="9" t="s">
        <v>24</v>
      </c>
      <c r="W318" s="2"/>
      <c r="X318" s="2"/>
      <c r="Y318" s="2"/>
      <c r="Z318" s="2"/>
      <c r="AA318" s="2"/>
      <c r="AB318" s="2"/>
    </row>
    <row r="319" spans="1:28" ht="18.75" customHeight="1">
      <c r="A319" s="2">
        <v>610</v>
      </c>
      <c r="B319" s="2">
        <v>1</v>
      </c>
      <c r="C319" s="2" t="s">
        <v>2882</v>
      </c>
      <c r="P319" s="8" t="s">
        <v>2566</v>
      </c>
      <c r="Q319" s="8">
        <f t="shared" si="14"/>
        <v>610</v>
      </c>
      <c r="R319" s="8" t="s">
        <v>2567</v>
      </c>
      <c r="S319" s="8" t="str">
        <f t="shared" si="15"/>
        <v>61001</v>
      </c>
      <c r="T319" s="8" t="s">
        <v>21</v>
      </c>
      <c r="U319" s="8" t="str">
        <f t="shared" si="16"/>
        <v>近づいてます！こんなサインがあったら「結婚チャンス」</v>
      </c>
      <c r="V319" s="9" t="s">
        <v>24</v>
      </c>
      <c r="W319" s="2"/>
      <c r="X319" s="2"/>
      <c r="Y319" s="2"/>
      <c r="Z319" s="2"/>
      <c r="AA319" s="2"/>
      <c r="AB319" s="2"/>
    </row>
    <row r="320" spans="1:28" ht="18.75" customHeight="1">
      <c r="A320" s="2">
        <v>611</v>
      </c>
      <c r="B320" s="2">
        <v>1</v>
      </c>
      <c r="C320" s="2" t="s">
        <v>2883</v>
      </c>
      <c r="P320" s="8" t="s">
        <v>2566</v>
      </c>
      <c r="Q320" s="8">
        <f t="shared" si="14"/>
        <v>611</v>
      </c>
      <c r="R320" s="8" t="s">
        <v>2567</v>
      </c>
      <c r="S320" s="8" t="str">
        <f t="shared" si="15"/>
        <v>61101</v>
      </c>
      <c r="T320" s="8" t="s">
        <v>21</v>
      </c>
      <c r="U320" s="8" t="str">
        <f t="shared" si="16"/>
        <v>『私は結婚できますか？』</v>
      </c>
      <c r="V320" s="9" t="s">
        <v>24</v>
      </c>
      <c r="W320" s="2"/>
      <c r="X320" s="2"/>
      <c r="Y320" s="2"/>
      <c r="Z320" s="2"/>
      <c r="AA320" s="2"/>
      <c r="AB320" s="2"/>
    </row>
    <row r="321" spans="1:28" ht="18.75" customHeight="1">
      <c r="A321" s="2">
        <v>612</v>
      </c>
      <c r="B321" s="2">
        <v>1</v>
      </c>
      <c r="C321" s="2" t="s">
        <v>2884</v>
      </c>
      <c r="P321" s="8" t="s">
        <v>2566</v>
      </c>
      <c r="Q321" s="8">
        <f t="shared" si="14"/>
        <v>612</v>
      </c>
      <c r="R321" s="8" t="s">
        <v>2567</v>
      </c>
      <c r="S321" s="8" t="str">
        <f t="shared" si="15"/>
        <v>61201</v>
      </c>
      <c r="T321" s="8" t="s">
        <v>21</v>
      </c>
      <c r="U321" s="8" t="str">
        <f t="shared" si="16"/>
        <v>周りの人が心配している、あなたのこんなところ</v>
      </c>
      <c r="V321" s="9" t="s">
        <v>24</v>
      </c>
      <c r="W321" s="2"/>
      <c r="X321" s="2"/>
      <c r="Y321" s="2"/>
      <c r="Z321" s="2"/>
      <c r="AA321" s="2"/>
      <c r="AB321" s="2"/>
    </row>
    <row r="322" spans="1:28" ht="18.75" customHeight="1">
      <c r="A322" s="2">
        <v>613</v>
      </c>
      <c r="B322" s="2">
        <v>1</v>
      </c>
      <c r="C322" s="2" t="s">
        <v>2885</v>
      </c>
      <c r="P322" s="8" t="s">
        <v>2566</v>
      </c>
      <c r="Q322" s="8">
        <f t="shared" ref="Q322:Q385" si="17">A322</f>
        <v>613</v>
      </c>
      <c r="R322" s="8" t="s">
        <v>2567</v>
      </c>
      <c r="S322" s="8" t="str">
        <f t="shared" ref="S322:S385" si="18">A322&amp;TEXT(B322,"00")</f>
        <v>61301</v>
      </c>
      <c r="T322" s="8" t="s">
        <v>21</v>
      </c>
      <c r="U322" s="8" t="str">
        <f t="shared" si="16"/>
        <v>あなたとあの人、お付き合いしたら結婚へと進む可能性</v>
      </c>
      <c r="V322" s="9" t="s">
        <v>24</v>
      </c>
      <c r="W322" s="2"/>
      <c r="X322" s="2"/>
      <c r="Y322" s="2"/>
      <c r="Z322" s="2"/>
      <c r="AA322" s="2"/>
      <c r="AB322" s="2"/>
    </row>
    <row r="323" spans="1:28" ht="18.75" customHeight="1">
      <c r="A323" s="2">
        <v>614</v>
      </c>
      <c r="B323" s="2">
        <v>1</v>
      </c>
      <c r="C323" s="2" t="s">
        <v>2886</v>
      </c>
      <c r="P323" s="8" t="s">
        <v>2566</v>
      </c>
      <c r="Q323" s="8">
        <f t="shared" si="17"/>
        <v>614</v>
      </c>
      <c r="R323" s="8" t="s">
        <v>2567</v>
      </c>
      <c r="S323" s="8" t="str">
        <f t="shared" si="18"/>
        <v>61401</v>
      </c>
      <c r="T323" s="8" t="s">
        <v>21</v>
      </c>
      <c r="U323" s="8" t="str">
        <f t="shared" si="16"/>
        <v>今の二人は、どのような関係性にある？</v>
      </c>
      <c r="V323" s="9" t="s">
        <v>24</v>
      </c>
      <c r="W323" s="2"/>
      <c r="X323" s="2"/>
      <c r="Y323" s="2"/>
      <c r="Z323" s="2"/>
      <c r="AA323" s="2"/>
      <c r="AB323" s="2"/>
    </row>
    <row r="324" spans="1:28" ht="18.75" customHeight="1">
      <c r="A324" s="2">
        <v>615</v>
      </c>
      <c r="B324" s="2">
        <v>1</v>
      </c>
      <c r="C324" s="2" t="s">
        <v>2887</v>
      </c>
      <c r="P324" s="8" t="s">
        <v>2566</v>
      </c>
      <c r="Q324" s="8">
        <f t="shared" si="17"/>
        <v>615</v>
      </c>
      <c r="R324" s="8" t="s">
        <v>2567</v>
      </c>
      <c r="S324" s="8" t="str">
        <f t="shared" si="18"/>
        <v>61501</v>
      </c>
      <c r="T324" s="8" t="s">
        <v>21</v>
      </c>
      <c r="U324" s="8" t="str">
        <f t="shared" si="16"/>
        <v>初デート後のあの人の本音</v>
      </c>
      <c r="V324" s="9" t="s">
        <v>24</v>
      </c>
      <c r="W324" s="2"/>
      <c r="X324" s="2"/>
      <c r="Y324" s="2"/>
      <c r="Z324" s="2"/>
      <c r="AA324" s="2"/>
      <c r="AB324" s="2"/>
    </row>
    <row r="325" spans="1:28" ht="18.75" customHeight="1">
      <c r="A325" s="2">
        <v>616</v>
      </c>
      <c r="B325" s="2">
        <v>1</v>
      </c>
      <c r="C325" s="2" t="s">
        <v>2888</v>
      </c>
      <c r="P325" s="8" t="s">
        <v>2566</v>
      </c>
      <c r="Q325" s="8">
        <f t="shared" si="17"/>
        <v>616</v>
      </c>
      <c r="R325" s="8" t="s">
        <v>2567</v>
      </c>
      <c r="S325" s="8" t="str">
        <f t="shared" si="18"/>
        <v>61601</v>
      </c>
      <c r="T325" s="8" t="s">
        <v>21</v>
      </c>
      <c r="U325" s="8" t="str">
        <f t="shared" si="16"/>
        <v>これまであなたに恋してきた異性とあなたの魅力について</v>
      </c>
      <c r="V325" s="9" t="s">
        <v>24</v>
      </c>
      <c r="W325" s="2"/>
      <c r="X325" s="2"/>
      <c r="Y325" s="2"/>
      <c r="Z325" s="2"/>
      <c r="AA325" s="2"/>
      <c r="AB325" s="2"/>
    </row>
    <row r="326" spans="1:28" ht="18.75" customHeight="1">
      <c r="A326" s="2">
        <v>617</v>
      </c>
      <c r="B326" s="2">
        <v>1</v>
      </c>
      <c r="C326" s="2" t="s">
        <v>2889</v>
      </c>
      <c r="P326" s="8" t="s">
        <v>2566</v>
      </c>
      <c r="Q326" s="8">
        <f t="shared" si="17"/>
        <v>617</v>
      </c>
      <c r="R326" s="8" t="s">
        <v>2567</v>
      </c>
      <c r="S326" s="8" t="str">
        <f t="shared" si="18"/>
        <v>61701</v>
      </c>
      <c r="T326" s="8" t="s">
        <v>21</v>
      </c>
      <c r="U326" s="8" t="str">
        <f t="shared" si="16"/>
        <v>あなたの存在はあの人にとって、特別？普通？</v>
      </c>
      <c r="V326" s="9" t="s">
        <v>24</v>
      </c>
      <c r="W326" s="2"/>
      <c r="X326" s="2"/>
      <c r="Y326" s="2"/>
      <c r="Z326" s="2"/>
      <c r="AA326" s="2"/>
      <c r="AB326" s="2"/>
    </row>
    <row r="327" spans="1:28" ht="18.75" customHeight="1">
      <c r="A327" s="2">
        <v>618</v>
      </c>
      <c r="B327" s="2">
        <v>1</v>
      </c>
      <c r="C327" s="2" t="s">
        <v>2890</v>
      </c>
      <c r="P327" s="8" t="s">
        <v>2566</v>
      </c>
      <c r="Q327" s="8">
        <f t="shared" si="17"/>
        <v>618</v>
      </c>
      <c r="R327" s="8" t="s">
        <v>2567</v>
      </c>
      <c r="S327" s="8" t="str">
        <f t="shared" si="18"/>
        <v>61801</v>
      </c>
      <c r="T327" s="8" t="s">
        <v>21</v>
      </c>
      <c r="U327" s="8" t="str">
        <f t="shared" si="16"/>
        <v>恋人は浮気してる？どうしたらいい？</v>
      </c>
      <c r="V327" s="9" t="s">
        <v>24</v>
      </c>
      <c r="W327" s="2"/>
      <c r="X327" s="2"/>
      <c r="Y327" s="2"/>
      <c r="Z327" s="2"/>
      <c r="AA327" s="2"/>
      <c r="AB327" s="2"/>
    </row>
    <row r="328" spans="1:28" ht="18.75" customHeight="1">
      <c r="A328" s="2">
        <v>619</v>
      </c>
      <c r="B328" s="2">
        <v>1</v>
      </c>
      <c r="C328" s="2" t="s">
        <v>2891</v>
      </c>
      <c r="P328" s="8" t="s">
        <v>2566</v>
      </c>
      <c r="Q328" s="8">
        <f t="shared" si="17"/>
        <v>619</v>
      </c>
      <c r="R328" s="8" t="s">
        <v>2567</v>
      </c>
      <c r="S328" s="8" t="str">
        <f t="shared" si="18"/>
        <v>61901</v>
      </c>
      <c r="T328" s="8" t="s">
        <v>21</v>
      </c>
      <c r="U328" s="8" t="str">
        <f t="shared" si="16"/>
        <v>あなたがこれまで独身だったのには理由があります</v>
      </c>
      <c r="V328" s="9" t="s">
        <v>24</v>
      </c>
      <c r="W328" s="2"/>
      <c r="X328" s="2"/>
      <c r="Y328" s="2"/>
      <c r="Z328" s="2"/>
      <c r="AA328" s="2"/>
      <c r="AB328" s="2"/>
    </row>
    <row r="329" spans="1:28" ht="18.75" customHeight="1">
      <c r="A329" s="2">
        <v>620</v>
      </c>
      <c r="B329" s="2">
        <v>1</v>
      </c>
      <c r="C329" s="2" t="s">
        <v>2892</v>
      </c>
      <c r="P329" s="8" t="s">
        <v>2566</v>
      </c>
      <c r="Q329" s="8">
        <f t="shared" si="17"/>
        <v>620</v>
      </c>
      <c r="R329" s="8" t="s">
        <v>2567</v>
      </c>
      <c r="S329" s="8" t="str">
        <f t="shared" si="18"/>
        <v>62001</v>
      </c>
      <c r="T329" s="8" t="s">
        <v>21</v>
      </c>
      <c r="U329" s="8" t="str">
        <f t="shared" si="16"/>
        <v>気づいてください。あなたがもつ結婚相手としての強い魅力</v>
      </c>
      <c r="V329" s="9" t="s">
        <v>24</v>
      </c>
      <c r="W329" s="2"/>
      <c r="X329" s="2"/>
      <c r="Y329" s="2"/>
      <c r="Z329" s="2"/>
      <c r="AA329" s="2"/>
      <c r="AB329" s="2"/>
    </row>
    <row r="330" spans="1:28" ht="18.75" customHeight="1">
      <c r="A330" s="2">
        <v>621</v>
      </c>
      <c r="B330" s="2">
        <v>1</v>
      </c>
      <c r="C330" s="2" t="s">
        <v>2893</v>
      </c>
      <c r="P330" s="8" t="s">
        <v>2566</v>
      </c>
      <c r="Q330" s="8">
        <f t="shared" si="17"/>
        <v>621</v>
      </c>
      <c r="R330" s="8" t="s">
        <v>2567</v>
      </c>
      <c r="S330" s="8" t="str">
        <f t="shared" si="18"/>
        <v>62101</v>
      </c>
      <c r="T330" s="8" t="s">
        <v>21</v>
      </c>
      <c r="U330" s="8" t="str">
        <f t="shared" si="16"/>
        <v>あの人が現在一番不安に感じていること</v>
      </c>
      <c r="V330" s="9" t="s">
        <v>24</v>
      </c>
      <c r="W330" s="2"/>
      <c r="X330" s="2"/>
      <c r="Y330" s="2"/>
      <c r="Z330" s="2"/>
      <c r="AA330" s="2"/>
      <c r="AB330" s="2"/>
    </row>
    <row r="331" spans="1:28" ht="18.75" customHeight="1">
      <c r="A331" s="2">
        <v>622</v>
      </c>
      <c r="B331" s="2">
        <v>1</v>
      </c>
      <c r="C331" s="2" t="s">
        <v>2894</v>
      </c>
      <c r="P331" s="8" t="s">
        <v>2566</v>
      </c>
      <c r="Q331" s="8">
        <f t="shared" si="17"/>
        <v>622</v>
      </c>
      <c r="R331" s="8" t="s">
        <v>2567</v>
      </c>
      <c r="S331" s="8" t="str">
        <f t="shared" si="18"/>
        <v>62201</v>
      </c>
      <c r="T331" s="8" t="s">
        <v>21</v>
      </c>
      <c r="U331" s="8" t="str">
        <f t="shared" si="16"/>
        <v>恋のライバルになりそうな人は、あの人の周りにいる？</v>
      </c>
      <c r="V331" s="9" t="s">
        <v>24</v>
      </c>
      <c r="W331" s="2"/>
      <c r="X331" s="2"/>
      <c r="Y331" s="2"/>
      <c r="Z331" s="2"/>
      <c r="AA331" s="2"/>
      <c r="AB331" s="2"/>
    </row>
    <row r="332" spans="1:28" ht="18.75" customHeight="1">
      <c r="A332" s="2">
        <v>623</v>
      </c>
      <c r="B332" s="2">
        <v>1</v>
      </c>
      <c r="C332" s="2" t="s">
        <v>2895</v>
      </c>
      <c r="P332" s="8" t="s">
        <v>2566</v>
      </c>
      <c r="Q332" s="8">
        <f t="shared" si="17"/>
        <v>623</v>
      </c>
      <c r="R332" s="8" t="s">
        <v>2567</v>
      </c>
      <c r="S332" s="8" t="str">
        <f t="shared" si="18"/>
        <v>62301</v>
      </c>
      <c r="T332" s="8" t="s">
        <v>21</v>
      </c>
      <c r="U332" s="8" t="str">
        <f t="shared" si="16"/>
        <v>過去の別れに秘められた意味とは？</v>
      </c>
      <c r="V332" s="9" t="s">
        <v>24</v>
      </c>
      <c r="W332" s="2"/>
      <c r="X332" s="2"/>
      <c r="Y332" s="2"/>
      <c r="Z332" s="2"/>
      <c r="AA332" s="2"/>
      <c r="AB332" s="2"/>
    </row>
    <row r="333" spans="1:28" ht="18.75" customHeight="1">
      <c r="A333" s="2">
        <v>624</v>
      </c>
      <c r="B333" s="2">
        <v>1</v>
      </c>
      <c r="C333" s="2" t="s">
        <v>2896</v>
      </c>
      <c r="P333" s="8" t="s">
        <v>2566</v>
      </c>
      <c r="Q333" s="8">
        <f t="shared" si="17"/>
        <v>624</v>
      </c>
      <c r="R333" s="8" t="s">
        <v>2567</v>
      </c>
      <c r="S333" s="8" t="str">
        <f t="shared" si="18"/>
        <v>62401</v>
      </c>
      <c r="T333" s="8" t="s">
        <v>21</v>
      </c>
      <c r="U333" s="8" t="str">
        <f t="shared" si="16"/>
        <v>あの人と恋人同士になれたら、その未来は？</v>
      </c>
      <c r="V333" s="9" t="s">
        <v>24</v>
      </c>
      <c r="W333" s="2"/>
      <c r="X333" s="2"/>
      <c r="Y333" s="2"/>
      <c r="Z333" s="2"/>
      <c r="AA333" s="2"/>
      <c r="AB333" s="2"/>
    </row>
    <row r="334" spans="1:28" ht="18.75" customHeight="1">
      <c r="A334" s="2">
        <v>625</v>
      </c>
      <c r="B334" s="2">
        <v>1</v>
      </c>
      <c r="C334" s="2" t="s">
        <v>2897</v>
      </c>
      <c r="P334" s="8" t="s">
        <v>2566</v>
      </c>
      <c r="Q334" s="8">
        <f t="shared" si="17"/>
        <v>625</v>
      </c>
      <c r="R334" s="8" t="s">
        <v>2567</v>
      </c>
      <c r="S334" s="8" t="str">
        <f t="shared" si="18"/>
        <v>62501</v>
      </c>
      <c r="T334" s="8" t="s">
        <v>21</v>
      </c>
      <c r="U334" s="8" t="str">
        <f t="shared" si="16"/>
        <v>復縁希望◆再びあの人とやり直すための方法</v>
      </c>
      <c r="V334" s="9" t="s">
        <v>24</v>
      </c>
      <c r="W334" s="2"/>
      <c r="X334" s="2"/>
      <c r="Y334" s="2"/>
      <c r="Z334" s="2"/>
      <c r="AA334" s="2"/>
      <c r="AB334" s="2"/>
    </row>
    <row r="335" spans="1:28" ht="18.75" customHeight="1">
      <c r="A335" s="2">
        <v>626</v>
      </c>
      <c r="B335" s="2">
        <v>1</v>
      </c>
      <c r="C335" s="2" t="s">
        <v>2898</v>
      </c>
      <c r="P335" s="8" t="s">
        <v>2566</v>
      </c>
      <c r="Q335" s="8">
        <f t="shared" si="17"/>
        <v>626</v>
      </c>
      <c r="R335" s="8" t="s">
        <v>2567</v>
      </c>
      <c r="S335" s="8" t="str">
        <f t="shared" si="18"/>
        <v>62601</v>
      </c>
      <c r="T335" s="8" t="s">
        <v>21</v>
      </c>
      <c r="U335" s="8" t="str">
        <f t="shared" si="16"/>
        <v>運命の相手と出会うチャンスを掴むために</v>
      </c>
      <c r="V335" s="9" t="s">
        <v>24</v>
      </c>
      <c r="W335" s="2"/>
      <c r="X335" s="2"/>
      <c r="Y335" s="2"/>
      <c r="Z335" s="2"/>
      <c r="AA335" s="2"/>
      <c r="AB335" s="2"/>
    </row>
    <row r="336" spans="1:28" ht="18.75" customHeight="1">
      <c r="A336" s="2">
        <v>627</v>
      </c>
      <c r="B336" s="2">
        <v>1</v>
      </c>
      <c r="C336" s="2" t="s">
        <v>2899</v>
      </c>
      <c r="P336" s="8" t="s">
        <v>2566</v>
      </c>
      <c r="Q336" s="8">
        <f t="shared" si="17"/>
        <v>627</v>
      </c>
      <c r="R336" s="8" t="s">
        <v>2567</v>
      </c>
      <c r="S336" s="8" t="str">
        <f t="shared" si="18"/>
        <v>62701</v>
      </c>
      <c r="T336" s="8" t="s">
        <v>21</v>
      </c>
      <c r="U336" s="8" t="str">
        <f t="shared" si="16"/>
        <v>今のあなたは、あの人にとって恋愛対象？</v>
      </c>
      <c r="V336" s="9" t="s">
        <v>24</v>
      </c>
      <c r="W336" s="2"/>
      <c r="X336" s="2"/>
      <c r="Y336" s="2"/>
      <c r="Z336" s="2"/>
      <c r="AA336" s="2"/>
      <c r="AB336" s="2"/>
    </row>
    <row r="337" spans="1:28" ht="18.75" customHeight="1">
      <c r="A337" s="2">
        <v>628</v>
      </c>
      <c r="B337" s="2">
        <v>1</v>
      </c>
      <c r="C337" s="2" t="s">
        <v>2900</v>
      </c>
      <c r="P337" s="8" t="s">
        <v>2566</v>
      </c>
      <c r="Q337" s="8">
        <f t="shared" si="17"/>
        <v>628</v>
      </c>
      <c r="R337" s="8" t="s">
        <v>2567</v>
      </c>
      <c r="S337" s="8" t="str">
        <f t="shared" si="18"/>
        <v>62801</v>
      </c>
      <c r="T337" s="8" t="s">
        <v>21</v>
      </c>
      <c r="U337" s="8" t="str">
        <f t="shared" si="16"/>
        <v>今のあの人「復縁希望」それとも「もう終わりにしたい」どちらが強い？</v>
      </c>
      <c r="V337" s="9" t="s">
        <v>24</v>
      </c>
      <c r="W337" s="2"/>
      <c r="X337" s="2"/>
      <c r="Y337" s="2"/>
      <c r="Z337" s="2"/>
      <c r="AA337" s="2"/>
      <c r="AB337" s="2"/>
    </row>
    <row r="338" spans="1:28" ht="18.75" customHeight="1">
      <c r="A338" s="2">
        <v>629</v>
      </c>
      <c r="B338" s="2">
        <v>1</v>
      </c>
      <c r="C338" s="2" t="s">
        <v>2901</v>
      </c>
      <c r="P338" s="8" t="s">
        <v>2566</v>
      </c>
      <c r="Q338" s="8">
        <f t="shared" si="17"/>
        <v>629</v>
      </c>
      <c r="R338" s="8" t="s">
        <v>2567</v>
      </c>
      <c r="S338" s="8" t="str">
        <f t="shared" si="18"/>
        <v>62901</v>
      </c>
      <c r="T338" s="8" t="s">
        <v>21</v>
      </c>
      <c r="U338" s="8" t="str">
        <f t="shared" si="16"/>
        <v>あなたが運命の相手と出会う場所</v>
      </c>
      <c r="V338" s="9" t="s">
        <v>24</v>
      </c>
      <c r="W338" s="2"/>
      <c r="X338" s="2"/>
      <c r="Y338" s="2"/>
      <c r="Z338" s="2"/>
      <c r="AA338" s="2"/>
      <c r="AB338" s="2"/>
    </row>
    <row r="339" spans="1:28" ht="18.75" customHeight="1">
      <c r="A339" s="2">
        <v>630</v>
      </c>
      <c r="B339" s="2">
        <v>1</v>
      </c>
      <c r="C339" s="2" t="s">
        <v>2902</v>
      </c>
      <c r="P339" s="8" t="s">
        <v>2566</v>
      </c>
      <c r="Q339" s="8">
        <f t="shared" si="17"/>
        <v>630</v>
      </c>
      <c r="R339" s="8" t="s">
        <v>2567</v>
      </c>
      <c r="S339" s="8" t="str">
        <f t="shared" si="18"/>
        <v>63001</v>
      </c>
      <c r="T339" s="8" t="s">
        <v>21</v>
      </c>
      <c r="U339" s="8" t="str">
        <f t="shared" si="16"/>
        <v>知りたいあの人の好み～どんな人が好き？</v>
      </c>
      <c r="V339" s="9" t="s">
        <v>24</v>
      </c>
      <c r="W339" s="2"/>
      <c r="X339" s="2"/>
      <c r="Y339" s="2"/>
      <c r="Z339" s="2"/>
      <c r="AA339" s="2"/>
      <c r="AB339" s="2"/>
    </row>
    <row r="340" spans="1:28" ht="18.75" customHeight="1">
      <c r="A340" s="2">
        <v>631</v>
      </c>
      <c r="B340" s="2">
        <v>1</v>
      </c>
      <c r="C340" s="2" t="s">
        <v>2903</v>
      </c>
      <c r="P340" s="8" t="s">
        <v>2566</v>
      </c>
      <c r="Q340" s="8">
        <f t="shared" si="17"/>
        <v>631</v>
      </c>
      <c r="R340" s="8" t="s">
        <v>2567</v>
      </c>
      <c r="S340" s="8" t="str">
        <f t="shared" si="18"/>
        <v>63101</v>
      </c>
      <c r="T340" s="8" t="s">
        <v>21</v>
      </c>
      <c r="U340" s="8" t="str">
        <f t="shared" si="16"/>
        <v>ツイてないときのラッキーアクション</v>
      </c>
      <c r="V340" s="9" t="s">
        <v>24</v>
      </c>
      <c r="W340" s="2"/>
      <c r="X340" s="2"/>
      <c r="Y340" s="2"/>
      <c r="Z340" s="2"/>
      <c r="AA340" s="2"/>
      <c r="AB340" s="2"/>
    </row>
    <row r="341" spans="1:28" ht="18.75" customHeight="1">
      <c r="A341" s="2">
        <v>632</v>
      </c>
      <c r="B341" s="2">
        <v>1</v>
      </c>
      <c r="C341" s="2" t="s">
        <v>2904</v>
      </c>
      <c r="P341" s="8" t="s">
        <v>2566</v>
      </c>
      <c r="Q341" s="8">
        <f t="shared" si="17"/>
        <v>632</v>
      </c>
      <c r="R341" s="8" t="s">
        <v>2567</v>
      </c>
      <c r="S341" s="8" t="str">
        <f t="shared" si="18"/>
        <v>63201</v>
      </c>
      <c r="T341" s="8" t="s">
        <v>21</v>
      </c>
      <c r="U341" s="8" t="str">
        <f t="shared" si="16"/>
        <v>あの人が気になっている人は、あなた？それともあなた以外の人？</v>
      </c>
      <c r="V341" s="9" t="s">
        <v>24</v>
      </c>
      <c r="W341" s="2"/>
      <c r="X341" s="2"/>
      <c r="Y341" s="2"/>
      <c r="Z341" s="2"/>
      <c r="AA341" s="2"/>
      <c r="AB341" s="2"/>
    </row>
    <row r="342" spans="1:28" ht="18.75" customHeight="1">
      <c r="A342" s="2">
        <v>633</v>
      </c>
      <c r="B342" s="2">
        <v>1</v>
      </c>
      <c r="C342" s="2" t="s">
        <v>2659</v>
      </c>
      <c r="P342" s="8" t="s">
        <v>2566</v>
      </c>
      <c r="Q342" s="8">
        <f t="shared" si="17"/>
        <v>633</v>
      </c>
      <c r="R342" s="8" t="s">
        <v>2567</v>
      </c>
      <c r="S342" s="8" t="str">
        <f t="shared" si="18"/>
        <v>63301</v>
      </c>
      <c r="T342" s="8" t="s">
        <v>21</v>
      </c>
      <c r="U342" s="8" t="str">
        <f t="shared" si="16"/>
        <v>まだ知らない、あなたが秘める「才能」</v>
      </c>
      <c r="V342" s="9" t="s">
        <v>24</v>
      </c>
      <c r="W342" s="2"/>
      <c r="X342" s="2"/>
      <c r="Y342" s="2"/>
      <c r="Z342" s="2"/>
      <c r="AA342" s="2"/>
      <c r="AB342" s="2"/>
    </row>
    <row r="343" spans="1:28" ht="18.75" customHeight="1">
      <c r="A343" s="2">
        <v>634</v>
      </c>
      <c r="B343" s="2">
        <v>1</v>
      </c>
      <c r="C343" s="2" t="s">
        <v>2905</v>
      </c>
      <c r="P343" s="8" t="s">
        <v>2566</v>
      </c>
      <c r="Q343" s="8">
        <f t="shared" si="17"/>
        <v>634</v>
      </c>
      <c r="R343" s="8" t="s">
        <v>2567</v>
      </c>
      <c r="S343" s="8" t="str">
        <f t="shared" si="18"/>
        <v>63401</v>
      </c>
      <c r="T343" s="8" t="s">
        <v>21</v>
      </c>
      <c r="U343" s="8" t="str">
        <f t="shared" si="16"/>
        <v>後悔の無い人生を送るために。あなたへのアドバイス</v>
      </c>
      <c r="V343" s="9" t="s">
        <v>24</v>
      </c>
      <c r="W343" s="2"/>
      <c r="X343" s="2"/>
      <c r="Y343" s="2"/>
      <c r="Z343" s="2"/>
      <c r="AA343" s="2"/>
      <c r="AB343" s="2"/>
    </row>
    <row r="344" spans="1:28" ht="18.75" customHeight="1">
      <c r="A344" s="2">
        <v>635</v>
      </c>
      <c r="B344" s="2">
        <v>1</v>
      </c>
      <c r="C344" s="2" t="s">
        <v>2906</v>
      </c>
      <c r="P344" s="8" t="s">
        <v>2566</v>
      </c>
      <c r="Q344" s="8">
        <f t="shared" si="17"/>
        <v>635</v>
      </c>
      <c r="R344" s="8" t="s">
        <v>2567</v>
      </c>
      <c r="S344" s="8" t="str">
        <f t="shared" si="18"/>
        <v>63501</v>
      </c>
      <c r="T344" s="8" t="s">
        <v>21</v>
      </c>
      <c r="U344" s="8" t="str">
        <f t="shared" si="16"/>
        <v>あの人の心はあなたでいっぱい？パートナーのことはどうでもいい？</v>
      </c>
      <c r="V344" s="9" t="s">
        <v>24</v>
      </c>
      <c r="W344" s="2"/>
      <c r="X344" s="2"/>
      <c r="Y344" s="2"/>
      <c r="Z344" s="2"/>
      <c r="AA344" s="2"/>
      <c r="AB344" s="2"/>
    </row>
    <row r="345" spans="1:28" ht="18.75" customHeight="1">
      <c r="A345" s="2">
        <v>636</v>
      </c>
      <c r="B345" s="2">
        <v>1</v>
      </c>
      <c r="C345" s="2" t="s">
        <v>2907</v>
      </c>
      <c r="P345" s="8" t="s">
        <v>2566</v>
      </c>
      <c r="Q345" s="8">
        <f t="shared" si="17"/>
        <v>636</v>
      </c>
      <c r="R345" s="8" t="s">
        <v>2567</v>
      </c>
      <c r="S345" s="8" t="str">
        <f t="shared" si="18"/>
        <v>63601</v>
      </c>
      <c r="T345" s="8" t="s">
        <v>21</v>
      </c>
      <c r="U345" s="8" t="str">
        <f t="shared" si="16"/>
        <v>あの人が考える理想の恋愛と、あなたである可能性</v>
      </c>
      <c r="V345" s="9" t="s">
        <v>24</v>
      </c>
      <c r="W345" s="2"/>
      <c r="X345" s="2"/>
      <c r="Y345" s="2"/>
      <c r="Z345" s="2"/>
      <c r="AA345" s="2"/>
      <c r="AB345" s="2"/>
    </row>
    <row r="346" spans="1:28" ht="18.75" customHeight="1">
      <c r="A346" s="2">
        <v>637</v>
      </c>
      <c r="B346" s="2">
        <v>1</v>
      </c>
      <c r="C346" s="2" t="s">
        <v>2908</v>
      </c>
      <c r="P346" s="8" t="s">
        <v>2566</v>
      </c>
      <c r="Q346" s="8">
        <f t="shared" si="17"/>
        <v>637</v>
      </c>
      <c r="R346" s="8" t="s">
        <v>2567</v>
      </c>
      <c r="S346" s="8" t="str">
        <f t="shared" si="18"/>
        <v>63701</v>
      </c>
      <c r="T346" s="8" t="s">
        <v>21</v>
      </c>
      <c r="U346" s="8" t="str">
        <f t="shared" si="16"/>
        <v>二人の距離が縮まる時—未来へのヒント</v>
      </c>
      <c r="V346" s="9" t="s">
        <v>24</v>
      </c>
      <c r="W346" s="2"/>
      <c r="X346" s="2"/>
      <c r="Y346" s="2"/>
      <c r="Z346" s="2"/>
      <c r="AA346" s="2"/>
      <c r="AB346" s="2"/>
    </row>
    <row r="347" spans="1:28" ht="18.75" customHeight="1">
      <c r="A347" s="2">
        <v>638</v>
      </c>
      <c r="B347" s="2">
        <v>1</v>
      </c>
      <c r="C347" s="2" t="s">
        <v>2909</v>
      </c>
      <c r="P347" s="8" t="s">
        <v>2566</v>
      </c>
      <c r="Q347" s="8">
        <f t="shared" si="17"/>
        <v>638</v>
      </c>
      <c r="R347" s="8" t="s">
        <v>2567</v>
      </c>
      <c r="S347" s="8" t="str">
        <f t="shared" si="18"/>
        <v>63801</v>
      </c>
      <c r="T347" s="8" t="s">
        <v>21</v>
      </c>
      <c r="U347" s="8" t="str">
        <f t="shared" si="16"/>
        <v>二人の未来に迷いがある……運命の相手の見極め方</v>
      </c>
      <c r="V347" s="9" t="s">
        <v>24</v>
      </c>
      <c r="W347" s="2"/>
      <c r="X347" s="2"/>
      <c r="Y347" s="2"/>
      <c r="Z347" s="2"/>
      <c r="AA347" s="2"/>
      <c r="AB347" s="2"/>
    </row>
    <row r="348" spans="1:28" ht="18.75" customHeight="1">
      <c r="A348" s="2">
        <v>639</v>
      </c>
      <c r="B348" s="2">
        <v>1</v>
      </c>
      <c r="C348" s="2" t="s">
        <v>2910</v>
      </c>
      <c r="P348" s="8" t="s">
        <v>2566</v>
      </c>
      <c r="Q348" s="8">
        <f t="shared" si="17"/>
        <v>639</v>
      </c>
      <c r="R348" s="8" t="s">
        <v>2567</v>
      </c>
      <c r="S348" s="8" t="str">
        <f t="shared" si="18"/>
        <v>63901</v>
      </c>
      <c r="T348" s="8" t="s">
        <v>21</v>
      </c>
      <c r="U348" s="8" t="str">
        <f t="shared" si="16"/>
        <v>転職すべき？それとも現状に満足？あなたの迷いにお答えします</v>
      </c>
      <c r="V348" s="9" t="s">
        <v>24</v>
      </c>
      <c r="W348" s="2"/>
      <c r="X348" s="2"/>
      <c r="Y348" s="2"/>
      <c r="Z348" s="2"/>
      <c r="AA348" s="2"/>
      <c r="AB348" s="2"/>
    </row>
    <row r="349" spans="1:28" ht="18.75" customHeight="1">
      <c r="A349" s="2">
        <v>640</v>
      </c>
      <c r="B349" s="2">
        <v>1</v>
      </c>
      <c r="C349" s="2" t="s">
        <v>2911</v>
      </c>
      <c r="P349" s="8" t="s">
        <v>2566</v>
      </c>
      <c r="Q349" s="8">
        <f t="shared" si="17"/>
        <v>640</v>
      </c>
      <c r="R349" s="8" t="s">
        <v>2567</v>
      </c>
      <c r="S349" s="8" t="str">
        <f t="shared" si="18"/>
        <v>64001</v>
      </c>
      <c r="T349" s="8" t="s">
        <v>21</v>
      </c>
      <c r="U349" s="8" t="str">
        <f t="shared" si="16"/>
        <v>友達以上恋人未満。片思いの終わりを迎えるために</v>
      </c>
      <c r="V349" s="9" t="s">
        <v>24</v>
      </c>
      <c r="W349" s="2"/>
      <c r="X349" s="2"/>
      <c r="Y349" s="2"/>
      <c r="Z349" s="2"/>
      <c r="AA349" s="2"/>
      <c r="AB349" s="2"/>
    </row>
    <row r="350" spans="1:28" ht="18.75" customHeight="1">
      <c r="A350" s="2">
        <v>641</v>
      </c>
      <c r="B350" s="2">
        <v>1</v>
      </c>
      <c r="C350" s="2" t="s">
        <v>2912</v>
      </c>
      <c r="P350" s="8" t="s">
        <v>2566</v>
      </c>
      <c r="Q350" s="8">
        <f t="shared" si="17"/>
        <v>641</v>
      </c>
      <c r="R350" s="8" t="s">
        <v>2567</v>
      </c>
      <c r="S350" s="8" t="str">
        <f t="shared" si="18"/>
        <v>64101</v>
      </c>
      <c r="T350" s="8" t="s">
        <v>21</v>
      </c>
      <c r="U350" s="8" t="str">
        <f t="shared" si="16"/>
        <v>推し活＆恋愛◆いつか出会うチャンスが訪れる？</v>
      </c>
      <c r="V350" s="9" t="s">
        <v>24</v>
      </c>
      <c r="W350" s="2"/>
      <c r="X350" s="2"/>
      <c r="Y350" s="2"/>
      <c r="Z350" s="2"/>
      <c r="AA350" s="2"/>
      <c r="AB350" s="2"/>
    </row>
    <row r="351" spans="1:28" ht="18.75" customHeight="1">
      <c r="A351" s="2">
        <v>642</v>
      </c>
      <c r="B351" s="2">
        <v>1</v>
      </c>
      <c r="C351" s="2" t="s">
        <v>2913</v>
      </c>
      <c r="P351" s="8" t="s">
        <v>2566</v>
      </c>
      <c r="Q351" s="8">
        <f t="shared" si="17"/>
        <v>642</v>
      </c>
      <c r="R351" s="8" t="s">
        <v>2567</v>
      </c>
      <c r="S351" s="8" t="str">
        <f t="shared" si="18"/>
        <v>64201</v>
      </c>
      <c r="T351" s="8" t="s">
        <v>21</v>
      </c>
      <c r="U351" s="8" t="str">
        <f t="shared" si="16"/>
        <v>別れの連鎖を断つ◆今から見つける真実の愛</v>
      </c>
      <c r="V351" s="9" t="s">
        <v>24</v>
      </c>
      <c r="W351" s="2"/>
      <c r="X351" s="2"/>
      <c r="Y351" s="2"/>
      <c r="Z351" s="2"/>
      <c r="AA351" s="2"/>
      <c r="AB351" s="2"/>
    </row>
    <row r="352" spans="1:28" ht="18.75" customHeight="1">
      <c r="A352" s="2">
        <v>643</v>
      </c>
      <c r="B352" s="2">
        <v>1</v>
      </c>
      <c r="C352" s="2" t="s">
        <v>2914</v>
      </c>
      <c r="P352" s="8" t="s">
        <v>2566</v>
      </c>
      <c r="Q352" s="8">
        <f t="shared" si="17"/>
        <v>643</v>
      </c>
      <c r="R352" s="8" t="s">
        <v>2567</v>
      </c>
      <c r="S352" s="8" t="str">
        <f t="shared" si="18"/>
        <v>64301</v>
      </c>
      <c r="T352" s="8" t="s">
        <v>21</v>
      </c>
      <c r="U352" s="8" t="str">
        <f t="shared" si="16"/>
        <v>あの人がガッカリしてしまう異性の言動とは？</v>
      </c>
      <c r="V352" s="9" t="s">
        <v>24</v>
      </c>
      <c r="W352" s="2"/>
      <c r="X352" s="2"/>
      <c r="Y352" s="2"/>
      <c r="Z352" s="2"/>
      <c r="AA352" s="2"/>
      <c r="AB352" s="2"/>
    </row>
    <row r="353" spans="1:28" ht="18.75" customHeight="1">
      <c r="A353" s="2">
        <v>644</v>
      </c>
      <c r="B353" s="2">
        <v>1</v>
      </c>
      <c r="C353" s="2" t="s">
        <v>2915</v>
      </c>
      <c r="P353" s="8" t="s">
        <v>2566</v>
      </c>
      <c r="Q353" s="8">
        <f t="shared" si="17"/>
        <v>644</v>
      </c>
      <c r="R353" s="8" t="s">
        <v>2567</v>
      </c>
      <c r="S353" s="8" t="str">
        <f t="shared" si="18"/>
        <v>64401</v>
      </c>
      <c r="T353" s="8" t="s">
        <v>21</v>
      </c>
      <c r="U353" s="8" t="str">
        <f t="shared" si="16"/>
        <v>幸せな結婚のために。出会いから結婚に至るまで心掛けてほしいこと</v>
      </c>
      <c r="V353" s="9" t="s">
        <v>24</v>
      </c>
      <c r="W353" s="2"/>
      <c r="X353" s="2"/>
      <c r="Y353" s="2"/>
      <c r="Z353" s="2"/>
      <c r="AA353" s="2"/>
      <c r="AB353" s="2"/>
    </row>
    <row r="354" spans="1:28" ht="18.75" customHeight="1">
      <c r="A354" s="2">
        <v>645</v>
      </c>
      <c r="B354" s="2">
        <v>1</v>
      </c>
      <c r="C354" s="2" t="s">
        <v>2916</v>
      </c>
      <c r="P354" s="8" t="s">
        <v>2566</v>
      </c>
      <c r="Q354" s="8">
        <f t="shared" si="17"/>
        <v>645</v>
      </c>
      <c r="R354" s="8" t="s">
        <v>2567</v>
      </c>
      <c r="S354" s="8" t="str">
        <f t="shared" si="18"/>
        <v>64501</v>
      </c>
      <c r="T354" s="8" t="s">
        <v>21</v>
      </c>
      <c r="U354" s="8" t="str">
        <f t="shared" si="16"/>
        <v>あなたの運命の赤い糸の強さ【出会いの確率】</v>
      </c>
      <c r="V354" s="9" t="s">
        <v>24</v>
      </c>
      <c r="W354" s="2"/>
      <c r="X354" s="2"/>
      <c r="Y354" s="2"/>
      <c r="Z354" s="2"/>
      <c r="AA354" s="2"/>
      <c r="AB354" s="2"/>
    </row>
    <row r="355" spans="1:28" ht="18.75" customHeight="1">
      <c r="A355" s="2">
        <v>646</v>
      </c>
      <c r="B355" s="2">
        <v>1</v>
      </c>
      <c r="C355" s="2" t="s">
        <v>2917</v>
      </c>
      <c r="P355" s="8" t="s">
        <v>2566</v>
      </c>
      <c r="Q355" s="8">
        <f t="shared" si="17"/>
        <v>646</v>
      </c>
      <c r="R355" s="8" t="s">
        <v>2567</v>
      </c>
      <c r="S355" s="8" t="str">
        <f t="shared" si="18"/>
        <v>64601</v>
      </c>
      <c r="T355" s="8" t="s">
        <v>21</v>
      </c>
      <c r="U355" s="8" t="str">
        <f t="shared" si="16"/>
        <v>恋人同士になって迎える、ふたりの最初の試練</v>
      </c>
      <c r="V355" s="9" t="s">
        <v>24</v>
      </c>
      <c r="W355" s="2"/>
      <c r="X355" s="2"/>
      <c r="Y355" s="2"/>
      <c r="Z355" s="2"/>
      <c r="AA355" s="2"/>
      <c r="AB355" s="2"/>
    </row>
    <row r="356" spans="1:28" ht="18.75" customHeight="1">
      <c r="A356" s="2">
        <v>647</v>
      </c>
      <c r="B356" s="2">
        <v>1</v>
      </c>
      <c r="C356" s="2" t="s">
        <v>2918</v>
      </c>
      <c r="P356" s="8" t="s">
        <v>2566</v>
      </c>
      <c r="Q356" s="8">
        <f t="shared" si="17"/>
        <v>647</v>
      </c>
      <c r="R356" s="8" t="s">
        <v>2567</v>
      </c>
      <c r="S356" s="8" t="str">
        <f t="shared" si="18"/>
        <v>64701</v>
      </c>
      <c r="T356" s="8" t="s">
        <v>21</v>
      </c>
      <c r="U356" s="8" t="str">
        <f t="shared" si="16"/>
        <v>収入アップを目指しているなら“この”スキルを身につけて</v>
      </c>
      <c r="V356" s="9" t="s">
        <v>24</v>
      </c>
      <c r="W356" s="2"/>
      <c r="X356" s="2"/>
      <c r="Y356" s="2"/>
      <c r="Z356" s="2"/>
      <c r="AA356" s="2"/>
      <c r="AB356" s="2"/>
    </row>
    <row r="357" spans="1:28" ht="18.75" customHeight="1">
      <c r="A357" s="2">
        <v>648</v>
      </c>
      <c r="B357" s="2">
        <v>1</v>
      </c>
      <c r="C357" s="2" t="s">
        <v>2919</v>
      </c>
      <c r="P357" s="8" t="s">
        <v>2566</v>
      </c>
      <c r="Q357" s="8">
        <f t="shared" si="17"/>
        <v>648</v>
      </c>
      <c r="R357" s="8" t="s">
        <v>2567</v>
      </c>
      <c r="S357" s="8" t="str">
        <f t="shared" si="18"/>
        <v>64801</v>
      </c>
      <c r="T357" s="8" t="s">
        <v>21</v>
      </c>
      <c r="U357" s="8" t="str">
        <f t="shared" si="16"/>
        <v>結婚への一歩【運命の相手に出会う方法】</v>
      </c>
      <c r="V357" s="9" t="s">
        <v>24</v>
      </c>
      <c r="W357" s="2"/>
      <c r="X357" s="2"/>
      <c r="Y357" s="2"/>
      <c r="Z357" s="2"/>
      <c r="AA357" s="2"/>
      <c r="AB357" s="2"/>
    </row>
    <row r="358" spans="1:28" ht="18.75" customHeight="1">
      <c r="A358" s="2">
        <v>649</v>
      </c>
      <c r="B358" s="2">
        <v>1</v>
      </c>
      <c r="C358" s="2" t="s">
        <v>2920</v>
      </c>
      <c r="P358" s="8" t="s">
        <v>2566</v>
      </c>
      <c r="Q358" s="8">
        <f t="shared" si="17"/>
        <v>649</v>
      </c>
      <c r="R358" s="8" t="s">
        <v>2567</v>
      </c>
      <c r="S358" s="8" t="str">
        <f t="shared" si="18"/>
        <v>64901</v>
      </c>
      <c r="T358" s="8" t="s">
        <v>21</v>
      </c>
      <c r="U358" s="8" t="str">
        <f t="shared" si="16"/>
        <v>年齢差の壁を超える愛の可能性</v>
      </c>
      <c r="V358" s="9" t="s">
        <v>24</v>
      </c>
      <c r="W358" s="2"/>
      <c r="X358" s="2"/>
      <c r="Y358" s="2"/>
      <c r="Z358" s="2"/>
      <c r="AA358" s="2"/>
      <c r="AB358" s="2"/>
    </row>
    <row r="359" spans="1:28" ht="18.75" customHeight="1">
      <c r="A359" s="2">
        <v>650</v>
      </c>
      <c r="B359" s="2">
        <v>1</v>
      </c>
      <c r="C359" s="2" t="s">
        <v>2921</v>
      </c>
      <c r="P359" s="8" t="s">
        <v>2566</v>
      </c>
      <c r="Q359" s="8">
        <f t="shared" si="17"/>
        <v>650</v>
      </c>
      <c r="R359" s="8" t="s">
        <v>2567</v>
      </c>
      <c r="S359" s="8" t="str">
        <f t="shared" si="18"/>
        <v>65001</v>
      </c>
      <c r="T359" s="8" t="s">
        <v>21</v>
      </c>
      <c r="U359" s="8" t="str">
        <f t="shared" si="16"/>
        <v>今告白したら二人の関係はどうなる？この恋の結末は…</v>
      </c>
      <c r="V359" s="9" t="s">
        <v>24</v>
      </c>
      <c r="W359" s="2"/>
      <c r="X359" s="2"/>
      <c r="Y359" s="2"/>
      <c r="Z359" s="2"/>
      <c r="AA359" s="2"/>
      <c r="AB359" s="2"/>
    </row>
    <row r="360" spans="1:28" ht="18.75" customHeight="1">
      <c r="A360" s="2">
        <v>651</v>
      </c>
      <c r="B360" s="2">
        <v>1</v>
      </c>
      <c r="C360" s="2" t="s">
        <v>2922</v>
      </c>
      <c r="P360" s="8" t="s">
        <v>2566</v>
      </c>
      <c r="Q360" s="8">
        <f t="shared" si="17"/>
        <v>651</v>
      </c>
      <c r="R360" s="8" t="s">
        <v>2567</v>
      </c>
      <c r="S360" s="8" t="str">
        <f t="shared" si="18"/>
        <v>65101</v>
      </c>
      <c r="T360" s="8" t="s">
        <v>21</v>
      </c>
      <c r="U360" s="8" t="str">
        <f t="shared" si="16"/>
        <v>彼もあなたとの再出発を望んでいる？</v>
      </c>
      <c r="V360" s="9" t="s">
        <v>24</v>
      </c>
      <c r="W360" s="2"/>
      <c r="X360" s="2"/>
      <c r="Y360" s="2"/>
      <c r="Z360" s="2"/>
      <c r="AA360" s="2"/>
      <c r="AB360" s="2"/>
    </row>
    <row r="361" spans="1:28" ht="18.75" customHeight="1">
      <c r="A361" s="2">
        <v>652</v>
      </c>
      <c r="B361" s="2">
        <v>1</v>
      </c>
      <c r="C361" s="2" t="s">
        <v>2923</v>
      </c>
      <c r="P361" s="8" t="s">
        <v>2566</v>
      </c>
      <c r="Q361" s="8">
        <f t="shared" si="17"/>
        <v>652</v>
      </c>
      <c r="R361" s="8" t="s">
        <v>2567</v>
      </c>
      <c r="S361" s="8" t="str">
        <f t="shared" si="18"/>
        <v>65201</v>
      </c>
      <c r="T361" s="8" t="s">
        <v>21</v>
      </c>
      <c r="U361" s="8" t="str">
        <f t="shared" si="16"/>
        <v>忘れた方がいい？復縁したほうがいい？</v>
      </c>
      <c r="V361" s="9" t="s">
        <v>24</v>
      </c>
      <c r="W361" s="2"/>
      <c r="X361" s="2"/>
      <c r="Y361" s="2"/>
      <c r="Z361" s="2"/>
      <c r="AA361" s="2"/>
      <c r="AB361" s="2"/>
    </row>
    <row r="362" spans="1:28" ht="18.75" customHeight="1">
      <c r="A362" s="2">
        <v>653</v>
      </c>
      <c r="B362" s="2">
        <v>1</v>
      </c>
      <c r="C362" s="2" t="s">
        <v>2924</v>
      </c>
      <c r="P362" s="8" t="s">
        <v>2566</v>
      </c>
      <c r="Q362" s="8">
        <f t="shared" si="17"/>
        <v>653</v>
      </c>
      <c r="R362" s="8" t="s">
        <v>2567</v>
      </c>
      <c r="S362" s="8" t="str">
        <f t="shared" si="18"/>
        <v>65301</v>
      </c>
      <c r="T362" s="8" t="s">
        <v>21</v>
      </c>
      <c r="U362" s="8" t="str">
        <f t="shared" si="16"/>
        <v>迷いの先にある答え「新たな道の見つけ方」</v>
      </c>
      <c r="V362" s="9" t="s">
        <v>24</v>
      </c>
      <c r="W362" s="2"/>
      <c r="X362" s="2"/>
      <c r="Y362" s="2"/>
      <c r="Z362" s="2"/>
      <c r="AA362" s="2"/>
      <c r="AB362" s="2"/>
    </row>
    <row r="363" spans="1:28" ht="18.75" customHeight="1">
      <c r="A363" s="2">
        <v>654</v>
      </c>
      <c r="B363" s="2">
        <v>1</v>
      </c>
      <c r="C363" s="2" t="s">
        <v>2925</v>
      </c>
      <c r="P363" s="8" t="s">
        <v>2566</v>
      </c>
      <c r="Q363" s="8">
        <f t="shared" si="17"/>
        <v>654</v>
      </c>
      <c r="R363" s="8" t="s">
        <v>2567</v>
      </c>
      <c r="S363" s="8" t="str">
        <f t="shared" si="18"/>
        <v>65401</v>
      </c>
      <c r="T363" s="8" t="s">
        <v>21</v>
      </c>
      <c r="U363" s="8" t="str">
        <f t="shared" si="16"/>
        <v>恋の再スタート「新たな出会いを引き寄せる行動とは？」</v>
      </c>
      <c r="V363" s="9" t="s">
        <v>24</v>
      </c>
      <c r="W363" s="2"/>
      <c r="X363" s="2"/>
      <c r="Y363" s="2"/>
      <c r="Z363" s="2"/>
      <c r="AA363" s="2"/>
      <c r="AB363" s="2"/>
    </row>
    <row r="364" spans="1:28" ht="18.75" customHeight="1">
      <c r="A364" s="2">
        <v>655</v>
      </c>
      <c r="B364" s="2">
        <v>1</v>
      </c>
      <c r="C364" s="2" t="s">
        <v>2926</v>
      </c>
      <c r="P364" s="8" t="s">
        <v>2566</v>
      </c>
      <c r="Q364" s="8">
        <f t="shared" si="17"/>
        <v>655</v>
      </c>
      <c r="R364" s="8" t="s">
        <v>2567</v>
      </c>
      <c r="S364" s="8" t="str">
        <f t="shared" si="18"/>
        <v>65501</v>
      </c>
      <c r="T364" s="8" t="s">
        <v>21</v>
      </c>
      <c r="U364" s="8" t="str">
        <f t="shared" si="16"/>
        <v>どうしてこの恋は今まで動き出さなかったのでしょう</v>
      </c>
      <c r="V364" s="9" t="s">
        <v>24</v>
      </c>
      <c r="W364" s="2"/>
      <c r="X364" s="2"/>
      <c r="Y364" s="2"/>
      <c r="Z364" s="2"/>
      <c r="AA364" s="2"/>
      <c r="AB364" s="2"/>
    </row>
    <row r="365" spans="1:28" ht="18.75" customHeight="1">
      <c r="A365" s="2">
        <v>656</v>
      </c>
      <c r="B365" s="2">
        <v>1</v>
      </c>
      <c r="C365" s="2" t="s">
        <v>2927</v>
      </c>
      <c r="P365" s="8" t="s">
        <v>2566</v>
      </c>
      <c r="Q365" s="8">
        <f t="shared" si="17"/>
        <v>656</v>
      </c>
      <c r="R365" s="8" t="s">
        <v>2567</v>
      </c>
      <c r="S365" s="8" t="str">
        <f t="shared" si="18"/>
        <v>65601</v>
      </c>
      <c r="T365" s="8" t="s">
        <v>21</v>
      </c>
      <c r="U365" s="8" t="str">
        <f t="shared" si="16"/>
        <v>この恋は本物？　彼との今後を見極める</v>
      </c>
      <c r="V365" s="9" t="s">
        <v>24</v>
      </c>
      <c r="W365" s="2"/>
      <c r="X365" s="2"/>
      <c r="Y365" s="2"/>
      <c r="Z365" s="2"/>
      <c r="AA365" s="2"/>
      <c r="AB365" s="2"/>
    </row>
    <row r="366" spans="1:28" ht="18.75" customHeight="1">
      <c r="A366" s="2">
        <v>657</v>
      </c>
      <c r="B366" s="2">
        <v>1</v>
      </c>
      <c r="C366" s="2" t="s">
        <v>2928</v>
      </c>
      <c r="P366" s="8" t="s">
        <v>2566</v>
      </c>
      <c r="Q366" s="8">
        <f t="shared" si="17"/>
        <v>657</v>
      </c>
      <c r="R366" s="8" t="s">
        <v>2567</v>
      </c>
      <c r="S366" s="8" t="str">
        <f t="shared" si="18"/>
        <v>65701</v>
      </c>
      <c r="T366" s="8" t="s">
        <v>21</v>
      </c>
      <c r="U366" s="8" t="str">
        <f t="shared" si="16"/>
        <v>心の満足を手に入れる！豊かな日常への道</v>
      </c>
      <c r="V366" s="9" t="s">
        <v>24</v>
      </c>
      <c r="W366" s="2"/>
      <c r="X366" s="2"/>
      <c r="Y366" s="2"/>
      <c r="Z366" s="2"/>
      <c r="AA366" s="2"/>
      <c r="AB366" s="2"/>
    </row>
    <row r="367" spans="1:28" ht="18.75" customHeight="1">
      <c r="A367" s="2">
        <v>658</v>
      </c>
      <c r="B367" s="2">
        <v>1</v>
      </c>
      <c r="C367" s="2" t="s">
        <v>2929</v>
      </c>
      <c r="P367" s="8" t="s">
        <v>2566</v>
      </c>
      <c r="Q367" s="8">
        <f t="shared" si="17"/>
        <v>658</v>
      </c>
      <c r="R367" s="8" t="s">
        <v>2567</v>
      </c>
      <c r="S367" s="8" t="str">
        <f t="shared" si="18"/>
        <v>65801</v>
      </c>
      <c r="T367" s="8" t="s">
        <v>21</v>
      </c>
      <c r="U367" s="8" t="str">
        <f t="shared" si="16"/>
        <v>あの人の真意を探る—あなたへの想いを解き明かす</v>
      </c>
      <c r="V367" s="9" t="s">
        <v>24</v>
      </c>
      <c r="W367" s="2"/>
      <c r="X367" s="2"/>
      <c r="Y367" s="2"/>
      <c r="Z367" s="2"/>
      <c r="AA367" s="2"/>
      <c r="AB367" s="2"/>
    </row>
    <row r="368" spans="1:28" ht="18.75" customHeight="1">
      <c r="A368" s="2">
        <v>659</v>
      </c>
      <c r="B368" s="2">
        <v>1</v>
      </c>
      <c r="C368" s="2" t="s">
        <v>2930</v>
      </c>
      <c r="P368" s="8" t="s">
        <v>2566</v>
      </c>
      <c r="Q368" s="8">
        <f t="shared" si="17"/>
        <v>659</v>
      </c>
      <c r="R368" s="8" t="s">
        <v>2567</v>
      </c>
      <c r="S368" s="8" t="str">
        <f t="shared" si="18"/>
        <v>65901</v>
      </c>
      <c r="T368" s="8" t="s">
        <v>21</v>
      </c>
      <c r="U368" s="8" t="str">
        <f t="shared" si="16"/>
        <v>これから起こる転機。それによってあなたが見せる成長</v>
      </c>
      <c r="V368" s="9" t="s">
        <v>24</v>
      </c>
      <c r="W368" s="2"/>
      <c r="X368" s="2"/>
      <c r="Y368" s="2"/>
      <c r="Z368" s="2"/>
      <c r="AA368" s="2"/>
      <c r="AB368" s="2"/>
    </row>
    <row r="369" spans="1:28" ht="18.75" customHeight="1">
      <c r="A369" s="2">
        <v>660</v>
      </c>
      <c r="B369" s="2">
        <v>1</v>
      </c>
      <c r="C369" s="2" t="s">
        <v>2931</v>
      </c>
      <c r="P369" s="8" t="s">
        <v>2566</v>
      </c>
      <c r="Q369" s="8">
        <f t="shared" si="17"/>
        <v>660</v>
      </c>
      <c r="R369" s="8" t="s">
        <v>2567</v>
      </c>
      <c r="S369" s="8" t="str">
        <f t="shared" si="18"/>
        <v>66001</v>
      </c>
      <c r="T369" s="8" t="s">
        <v>21</v>
      </c>
      <c r="U369" s="8" t="str">
        <f t="shared" si="16"/>
        <v>新しいスタートへ◆過去の傷を癒し、心を解放する方法</v>
      </c>
      <c r="V369" s="9" t="s">
        <v>24</v>
      </c>
      <c r="W369" s="2"/>
      <c r="X369" s="2"/>
      <c r="Y369" s="2"/>
      <c r="Z369" s="2"/>
      <c r="AA369" s="2"/>
      <c r="AB369" s="2"/>
    </row>
    <row r="370" spans="1:28" ht="18.75" customHeight="1">
      <c r="A370" s="2">
        <v>661</v>
      </c>
      <c r="B370" s="2">
        <v>1</v>
      </c>
      <c r="C370" s="2" t="s">
        <v>2932</v>
      </c>
      <c r="P370" s="8" t="s">
        <v>2566</v>
      </c>
      <c r="Q370" s="8">
        <f t="shared" si="17"/>
        <v>661</v>
      </c>
      <c r="R370" s="8" t="s">
        <v>2567</v>
      </c>
      <c r="S370" s="8" t="str">
        <f t="shared" si="18"/>
        <v>66101</v>
      </c>
      <c r="T370" s="8" t="s">
        <v>21</v>
      </c>
      <c r="U370" s="8" t="str">
        <f t="shared" si="16"/>
        <v>あの人の心の中～いま一番大切に思う相手とは？</v>
      </c>
      <c r="V370" s="9" t="s">
        <v>24</v>
      </c>
      <c r="W370" s="2"/>
      <c r="X370" s="2"/>
      <c r="Y370" s="2"/>
      <c r="Z370" s="2"/>
      <c r="AA370" s="2"/>
      <c r="AB370" s="2"/>
    </row>
    <row r="371" spans="1:28" ht="18.75" customHeight="1">
      <c r="A371" s="2">
        <v>662</v>
      </c>
      <c r="B371" s="2">
        <v>1</v>
      </c>
      <c r="C371" s="2" t="s">
        <v>2933</v>
      </c>
      <c r="P371" s="8" t="s">
        <v>2566</v>
      </c>
      <c r="Q371" s="8">
        <f t="shared" si="17"/>
        <v>662</v>
      </c>
      <c r="R371" s="8" t="s">
        <v>2567</v>
      </c>
      <c r="S371" s="8" t="str">
        <f t="shared" si="18"/>
        <v>66201</v>
      </c>
      <c r="T371" s="8" t="s">
        <v>21</v>
      </c>
      <c r="U371" s="8" t="str">
        <f t="shared" si="16"/>
        <v>職場での葛藤「あなたにとってベストな道は？」</v>
      </c>
      <c r="V371" s="9" t="s">
        <v>24</v>
      </c>
      <c r="W371" s="2"/>
      <c r="X371" s="2"/>
      <c r="Y371" s="2"/>
      <c r="Z371" s="2"/>
      <c r="AA371" s="2"/>
      <c r="AB371" s="2"/>
    </row>
    <row r="372" spans="1:28" ht="18.75" customHeight="1">
      <c r="A372" s="2">
        <v>663</v>
      </c>
      <c r="B372" s="2">
        <v>1</v>
      </c>
      <c r="C372" s="2" t="s">
        <v>2934</v>
      </c>
      <c r="P372" s="8" t="s">
        <v>2566</v>
      </c>
      <c r="Q372" s="8">
        <f t="shared" si="17"/>
        <v>663</v>
      </c>
      <c r="R372" s="8" t="s">
        <v>2567</v>
      </c>
      <c r="S372" s="8" t="str">
        <f t="shared" si="18"/>
        <v>66301</v>
      </c>
      <c r="T372" s="8" t="s">
        <v>21</v>
      </c>
      <c r="U372" s="8" t="str">
        <f t="shared" ref="U372:U435" si="19">C372</f>
        <v>望みはある？別れたあの人との復縁の行方</v>
      </c>
      <c r="V372" s="9" t="s">
        <v>24</v>
      </c>
      <c r="W372" s="2"/>
      <c r="X372" s="2"/>
      <c r="Y372" s="2"/>
      <c r="Z372" s="2"/>
      <c r="AA372" s="2"/>
      <c r="AB372" s="2"/>
    </row>
    <row r="373" spans="1:28" ht="18.75" customHeight="1">
      <c r="A373" s="2">
        <v>664</v>
      </c>
      <c r="B373" s="2">
        <v>1</v>
      </c>
      <c r="C373" s="2" t="s">
        <v>2935</v>
      </c>
      <c r="P373" s="8" t="s">
        <v>2566</v>
      </c>
      <c r="Q373" s="8">
        <f t="shared" si="17"/>
        <v>664</v>
      </c>
      <c r="R373" s="8" t="s">
        <v>2567</v>
      </c>
      <c r="S373" s="8" t="str">
        <f t="shared" si="18"/>
        <v>66401</v>
      </c>
      <c r="T373" s="8" t="s">
        <v>21</v>
      </c>
      <c r="U373" s="8" t="str">
        <f t="shared" si="19"/>
        <v>距離を感じる愛—冷たさの裏にある理由</v>
      </c>
      <c r="V373" s="9" t="s">
        <v>24</v>
      </c>
      <c r="W373" s="2"/>
      <c r="X373" s="2"/>
      <c r="Y373" s="2"/>
      <c r="Z373" s="2"/>
      <c r="AA373" s="2"/>
      <c r="AB373" s="2"/>
    </row>
    <row r="374" spans="1:28" ht="18.75" customHeight="1">
      <c r="A374" s="2">
        <v>665</v>
      </c>
      <c r="B374" s="2">
        <v>1</v>
      </c>
      <c r="C374" s="2" t="s">
        <v>2936</v>
      </c>
      <c r="P374" s="8" t="s">
        <v>2566</v>
      </c>
      <c r="Q374" s="8">
        <f t="shared" si="17"/>
        <v>665</v>
      </c>
      <c r="R374" s="8" t="s">
        <v>2567</v>
      </c>
      <c r="S374" s="8" t="str">
        <f t="shared" si="18"/>
        <v>66501</v>
      </c>
      <c r="T374" s="8" t="s">
        <v>21</v>
      </c>
      <c r="U374" s="8" t="str">
        <f t="shared" si="19"/>
        <v>あの人があなたへの想いを隠す理由とは？</v>
      </c>
      <c r="V374" s="9" t="s">
        <v>24</v>
      </c>
      <c r="W374" s="2"/>
      <c r="X374" s="2"/>
      <c r="Y374" s="2"/>
      <c r="Z374" s="2"/>
      <c r="AA374" s="2"/>
      <c r="AB374" s="2"/>
    </row>
    <row r="375" spans="1:28" ht="18.75" customHeight="1">
      <c r="A375" s="2">
        <v>666</v>
      </c>
      <c r="B375" s="2">
        <v>1</v>
      </c>
      <c r="C375" s="2" t="s">
        <v>2937</v>
      </c>
      <c r="P375" s="8" t="s">
        <v>2566</v>
      </c>
      <c r="Q375" s="8">
        <f t="shared" si="17"/>
        <v>666</v>
      </c>
      <c r="R375" s="8" t="s">
        <v>2567</v>
      </c>
      <c r="S375" s="8" t="str">
        <f t="shared" si="18"/>
        <v>66601</v>
      </c>
      <c r="T375" s="8" t="s">
        <v>21</v>
      </c>
      <c r="U375" s="8" t="str">
        <f t="shared" si="19"/>
        <v>職場の恋の行方—彼の心にいるのは誰？</v>
      </c>
      <c r="V375" s="9" t="s">
        <v>24</v>
      </c>
      <c r="W375" s="2"/>
      <c r="X375" s="2"/>
      <c r="Y375" s="2"/>
      <c r="Z375" s="2"/>
      <c r="AA375" s="2"/>
      <c r="AB375" s="2"/>
    </row>
    <row r="376" spans="1:28" ht="18.75" customHeight="1">
      <c r="A376" s="2">
        <v>667</v>
      </c>
      <c r="B376" s="2">
        <v>1</v>
      </c>
      <c r="C376" s="2" t="s">
        <v>2938</v>
      </c>
      <c r="P376" s="8" t="s">
        <v>2566</v>
      </c>
      <c r="Q376" s="8">
        <f t="shared" si="17"/>
        <v>667</v>
      </c>
      <c r="R376" s="8" t="s">
        <v>2567</v>
      </c>
      <c r="S376" s="8" t="str">
        <f t="shared" si="18"/>
        <v>66701</v>
      </c>
      <c r="T376" s="8" t="s">
        <v>21</v>
      </c>
      <c r="U376" s="8" t="str">
        <f t="shared" si="19"/>
        <v>あなたが運命の相手と幸せを手にするために心掛けること</v>
      </c>
      <c r="V376" s="9" t="s">
        <v>24</v>
      </c>
      <c r="W376" s="2"/>
      <c r="X376" s="2"/>
      <c r="Y376" s="2"/>
      <c r="Z376" s="2"/>
      <c r="AA376" s="2"/>
      <c r="AB376" s="2"/>
    </row>
    <row r="377" spans="1:28" ht="18.75" customHeight="1">
      <c r="A377" s="2">
        <v>668</v>
      </c>
      <c r="B377" s="2">
        <v>1</v>
      </c>
      <c r="C377" s="2" t="s">
        <v>2939</v>
      </c>
      <c r="P377" s="8" t="s">
        <v>2566</v>
      </c>
      <c r="Q377" s="8">
        <f t="shared" si="17"/>
        <v>668</v>
      </c>
      <c r="R377" s="8" t="s">
        <v>2567</v>
      </c>
      <c r="S377" s="8" t="str">
        <f t="shared" si="18"/>
        <v>66801</v>
      </c>
      <c r="T377" s="8" t="s">
        <v>21</v>
      </c>
      <c r="U377" s="8" t="str">
        <f t="shared" si="19"/>
        <v>彼が考えていること◆連絡のタイミングは？</v>
      </c>
      <c r="V377" s="9" t="s">
        <v>24</v>
      </c>
      <c r="W377" s="2"/>
      <c r="X377" s="2"/>
      <c r="Y377" s="2"/>
      <c r="Z377" s="2"/>
      <c r="AA377" s="2"/>
      <c r="AB377" s="2"/>
    </row>
    <row r="378" spans="1:28" ht="18.75" customHeight="1">
      <c r="A378" s="2">
        <v>669</v>
      </c>
      <c r="B378" s="2">
        <v>1</v>
      </c>
      <c r="C378" s="2" t="s">
        <v>2940</v>
      </c>
      <c r="P378" s="8" t="s">
        <v>2566</v>
      </c>
      <c r="Q378" s="8">
        <f t="shared" si="17"/>
        <v>669</v>
      </c>
      <c r="R378" s="8" t="s">
        <v>2567</v>
      </c>
      <c r="S378" s="8" t="str">
        <f t="shared" si="18"/>
        <v>66901</v>
      </c>
      <c r="T378" s="8" t="s">
        <v>21</v>
      </c>
      <c r="U378" s="8" t="str">
        <f t="shared" si="19"/>
        <v>金運再生！あなたの運を取り戻す秘訣</v>
      </c>
      <c r="V378" s="9" t="s">
        <v>24</v>
      </c>
      <c r="W378" s="2"/>
      <c r="X378" s="2"/>
      <c r="Y378" s="2"/>
      <c r="Z378" s="2"/>
      <c r="AA378" s="2"/>
      <c r="AB378" s="2"/>
    </row>
    <row r="379" spans="1:28" ht="18.75" customHeight="1">
      <c r="A379" s="2">
        <v>670</v>
      </c>
      <c r="B379" s="2">
        <v>1</v>
      </c>
      <c r="C379" s="2" t="s">
        <v>2941</v>
      </c>
      <c r="P379" s="8" t="s">
        <v>2566</v>
      </c>
      <c r="Q379" s="8">
        <f t="shared" si="17"/>
        <v>670</v>
      </c>
      <c r="R379" s="8" t="s">
        <v>2567</v>
      </c>
      <c r="S379" s="8" t="str">
        <f t="shared" si="18"/>
        <v>67001</v>
      </c>
      <c r="T379" s="8" t="s">
        <v>21</v>
      </c>
      <c r="U379" s="8" t="str">
        <f t="shared" si="19"/>
        <v>今、あなたの恋が叶う確率は、どのくらいある？</v>
      </c>
      <c r="V379" s="9" t="s">
        <v>24</v>
      </c>
      <c r="W379" s="2"/>
      <c r="X379" s="2"/>
      <c r="Y379" s="2"/>
      <c r="Z379" s="2"/>
      <c r="AA379" s="2"/>
      <c r="AB379" s="2"/>
    </row>
    <row r="380" spans="1:28" ht="18.75" customHeight="1">
      <c r="A380" s="2">
        <v>671</v>
      </c>
      <c r="B380" s="2">
        <v>1</v>
      </c>
      <c r="C380" s="2" t="s">
        <v>2942</v>
      </c>
      <c r="P380" s="8" t="s">
        <v>2566</v>
      </c>
      <c r="Q380" s="8">
        <f t="shared" si="17"/>
        <v>671</v>
      </c>
      <c r="R380" s="8" t="s">
        <v>2567</v>
      </c>
      <c r="S380" s="8" t="str">
        <f t="shared" si="18"/>
        <v>67101</v>
      </c>
      <c r="T380" s="8" t="s">
        <v>21</v>
      </c>
      <c r="U380" s="8" t="str">
        <f t="shared" si="19"/>
        <v>あなたの人生を左右する基本運勢とは？</v>
      </c>
      <c r="V380" s="9" t="s">
        <v>24</v>
      </c>
      <c r="W380" s="2"/>
      <c r="X380" s="2"/>
      <c r="Y380" s="2"/>
      <c r="Z380" s="2"/>
      <c r="AA380" s="2"/>
      <c r="AB380" s="2"/>
    </row>
    <row r="381" spans="1:28" ht="18.75" customHeight="1">
      <c r="A381" s="2">
        <v>672</v>
      </c>
      <c r="B381" s="2">
        <v>1</v>
      </c>
      <c r="C381" s="2" t="s">
        <v>2943</v>
      </c>
      <c r="P381" s="8" t="s">
        <v>2566</v>
      </c>
      <c r="Q381" s="8">
        <f t="shared" si="17"/>
        <v>672</v>
      </c>
      <c r="R381" s="8" t="s">
        <v>2567</v>
      </c>
      <c r="S381" s="8" t="str">
        <f t="shared" si="18"/>
        <v>67201</v>
      </c>
      <c r="T381" s="8" t="s">
        <v>21</v>
      </c>
      <c r="U381" s="8" t="str">
        <f t="shared" si="19"/>
        <v>結婚への扉を開く 彼の本音と二人の相性</v>
      </c>
      <c r="V381" s="9" t="s">
        <v>24</v>
      </c>
      <c r="W381" s="2"/>
      <c r="X381" s="2"/>
      <c r="Y381" s="2"/>
      <c r="Z381" s="2"/>
      <c r="AA381" s="2"/>
      <c r="AB381" s="2"/>
    </row>
    <row r="382" spans="1:28" ht="18.75" customHeight="1">
      <c r="A382" s="2">
        <v>673</v>
      </c>
      <c r="B382" s="2">
        <v>1</v>
      </c>
      <c r="C382" s="2" t="s">
        <v>2944</v>
      </c>
      <c r="P382" s="8" t="s">
        <v>2566</v>
      </c>
      <c r="Q382" s="8">
        <f t="shared" si="17"/>
        <v>673</v>
      </c>
      <c r="R382" s="8" t="s">
        <v>2567</v>
      </c>
      <c r="S382" s="8" t="str">
        <f t="shared" si="18"/>
        <v>67301</v>
      </c>
      <c r="T382" s="8" t="s">
        <v>21</v>
      </c>
      <c r="U382" s="8" t="str">
        <f t="shared" si="19"/>
        <v>再び結ばれる運命なの？　心の迷いと選択</v>
      </c>
      <c r="V382" s="9" t="s">
        <v>24</v>
      </c>
      <c r="W382" s="2"/>
      <c r="X382" s="2"/>
      <c r="Y382" s="2"/>
      <c r="Z382" s="2"/>
      <c r="AA382" s="2"/>
      <c r="AB382" s="2"/>
    </row>
    <row r="383" spans="1:28" ht="18.75" customHeight="1">
      <c r="A383" s="2">
        <v>674</v>
      </c>
      <c r="B383" s="2">
        <v>1</v>
      </c>
      <c r="C383" s="2" t="s">
        <v>2945</v>
      </c>
      <c r="P383" s="8" t="s">
        <v>2566</v>
      </c>
      <c r="Q383" s="8">
        <f t="shared" si="17"/>
        <v>674</v>
      </c>
      <c r="R383" s="8" t="s">
        <v>2567</v>
      </c>
      <c r="S383" s="8" t="str">
        <f t="shared" si="18"/>
        <v>67401</v>
      </c>
      <c r="T383" s="8" t="s">
        <v>21</v>
      </c>
      <c r="U383" s="8" t="str">
        <f t="shared" si="19"/>
        <v>揺らぐ日々「上司との相性と職場での未来」</v>
      </c>
      <c r="V383" s="9" t="s">
        <v>24</v>
      </c>
      <c r="W383" s="2"/>
      <c r="X383" s="2"/>
      <c r="Y383" s="2"/>
      <c r="Z383" s="2"/>
      <c r="AA383" s="2"/>
      <c r="AB383" s="2"/>
    </row>
    <row r="384" spans="1:28" ht="18.75" customHeight="1">
      <c r="A384" s="2">
        <v>675</v>
      </c>
      <c r="B384" s="2">
        <v>1</v>
      </c>
      <c r="C384" s="2" t="s">
        <v>2946</v>
      </c>
      <c r="P384" s="8" t="s">
        <v>2566</v>
      </c>
      <c r="Q384" s="8">
        <f t="shared" si="17"/>
        <v>675</v>
      </c>
      <c r="R384" s="8" t="s">
        <v>2567</v>
      </c>
      <c r="S384" s="8" t="str">
        <f t="shared" si="18"/>
        <v>67501</v>
      </c>
      <c r="T384" s="8" t="s">
        <v>21</v>
      </c>
      <c r="U384" s="8" t="str">
        <f t="shared" si="19"/>
        <v>あなたに対してあの人が抱く本当の気持ち</v>
      </c>
      <c r="V384" s="9" t="s">
        <v>24</v>
      </c>
      <c r="W384" s="2"/>
      <c r="X384" s="2"/>
      <c r="Y384" s="2"/>
      <c r="Z384" s="2"/>
      <c r="AA384" s="2"/>
      <c r="AB384" s="2"/>
    </row>
    <row r="385" spans="1:28" ht="18.75" customHeight="1">
      <c r="A385" s="2">
        <v>676</v>
      </c>
      <c r="B385" s="2">
        <v>1</v>
      </c>
      <c r="C385" s="2" t="s">
        <v>2947</v>
      </c>
      <c r="P385" s="8" t="s">
        <v>2566</v>
      </c>
      <c r="Q385" s="8">
        <f t="shared" si="17"/>
        <v>676</v>
      </c>
      <c r="R385" s="8" t="s">
        <v>2567</v>
      </c>
      <c r="S385" s="8" t="str">
        <f t="shared" si="18"/>
        <v>67601</v>
      </c>
      <c r="T385" s="8" t="s">
        <v>21</v>
      </c>
      <c r="U385" s="8" t="str">
        <f t="shared" si="19"/>
        <v>新たな出発点※これからの出会いと注意点</v>
      </c>
      <c r="V385" s="9" t="s">
        <v>24</v>
      </c>
      <c r="W385" s="2"/>
      <c r="X385" s="2"/>
      <c r="Y385" s="2"/>
      <c r="Z385" s="2"/>
      <c r="AA385" s="2"/>
      <c r="AB385" s="2"/>
    </row>
    <row r="386" spans="1:28" ht="18.75" customHeight="1">
      <c r="A386" s="2">
        <v>677</v>
      </c>
      <c r="B386" s="2">
        <v>1</v>
      </c>
      <c r="C386" s="2" t="s">
        <v>2948</v>
      </c>
      <c r="P386" s="8" t="s">
        <v>2566</v>
      </c>
      <c r="Q386" s="8">
        <f t="shared" ref="Q386:Q449" si="20">A386</f>
        <v>677</v>
      </c>
      <c r="R386" s="8" t="s">
        <v>2567</v>
      </c>
      <c r="S386" s="8" t="str">
        <f t="shared" ref="S386:S449" si="21">A386&amp;TEXT(B386,"00")</f>
        <v>67701</v>
      </c>
      <c r="T386" s="8" t="s">
        <v>21</v>
      </c>
      <c r="U386" s="8" t="str">
        <f t="shared" si="19"/>
        <v>元カレの本音「なぜ今になって連絡を？」</v>
      </c>
      <c r="V386" s="9" t="s">
        <v>24</v>
      </c>
      <c r="W386" s="2"/>
      <c r="X386" s="2"/>
      <c r="Y386" s="2"/>
      <c r="Z386" s="2"/>
      <c r="AA386" s="2"/>
      <c r="AB386" s="2"/>
    </row>
    <row r="387" spans="1:28" ht="18.75" customHeight="1">
      <c r="A387" s="2">
        <v>678</v>
      </c>
      <c r="B387" s="2">
        <v>1</v>
      </c>
      <c r="C387" s="2" t="s">
        <v>2949</v>
      </c>
      <c r="P387" s="8" t="s">
        <v>2566</v>
      </c>
      <c r="Q387" s="8">
        <f t="shared" si="20"/>
        <v>678</v>
      </c>
      <c r="R387" s="8" t="s">
        <v>2567</v>
      </c>
      <c r="S387" s="8" t="str">
        <f t="shared" si="21"/>
        <v>67801</v>
      </c>
      <c r="T387" s="8" t="s">
        <v>21</v>
      </c>
      <c r="U387" s="8" t="str">
        <f t="shared" si="19"/>
        <v>運命の相手と出会った瞬間に感じる、あなたの心の動きとは？</v>
      </c>
      <c r="V387" s="9" t="s">
        <v>24</v>
      </c>
      <c r="W387" s="2"/>
      <c r="X387" s="2"/>
      <c r="Y387" s="2"/>
      <c r="Z387" s="2"/>
      <c r="AA387" s="2"/>
      <c r="AB387" s="2"/>
    </row>
    <row r="388" spans="1:28" ht="18.75" customHeight="1">
      <c r="A388" s="2">
        <v>679</v>
      </c>
      <c r="B388" s="2">
        <v>1</v>
      </c>
      <c r="C388" s="2" t="s">
        <v>2950</v>
      </c>
      <c r="P388" s="8" t="s">
        <v>2566</v>
      </c>
      <c r="Q388" s="8">
        <f t="shared" si="20"/>
        <v>679</v>
      </c>
      <c r="R388" s="8" t="s">
        <v>2567</v>
      </c>
      <c r="S388" s="8" t="str">
        <f t="shared" si="21"/>
        <v>67901</v>
      </c>
      <c r="T388" s="8" t="s">
        <v>21</v>
      </c>
      <c r="U388" s="8" t="str">
        <f t="shared" si="19"/>
        <v>恋を繋ぐ～気になる人とのやり取りを続ける秘訣</v>
      </c>
      <c r="V388" s="9" t="s">
        <v>24</v>
      </c>
      <c r="W388" s="2"/>
      <c r="X388" s="2"/>
      <c r="Y388" s="2"/>
      <c r="Z388" s="2"/>
      <c r="AA388" s="2"/>
      <c r="AB388" s="2"/>
    </row>
    <row r="389" spans="1:28" ht="18.75" customHeight="1">
      <c r="A389" s="2">
        <v>680</v>
      </c>
      <c r="B389" s="2">
        <v>1</v>
      </c>
      <c r="C389" s="2" t="s">
        <v>2951</v>
      </c>
      <c r="P389" s="8" t="s">
        <v>2566</v>
      </c>
      <c r="Q389" s="8">
        <f t="shared" si="20"/>
        <v>680</v>
      </c>
      <c r="R389" s="8" t="s">
        <v>2567</v>
      </c>
      <c r="S389" s="8" t="str">
        <f t="shared" si="21"/>
        <v>68001</v>
      </c>
      <c r="T389" s="8" t="s">
        <v>21</v>
      </c>
      <c r="U389" s="8" t="str">
        <f t="shared" si="19"/>
        <v>再び彼と繋がるために【音信不通から復縁への道】</v>
      </c>
      <c r="V389" s="9" t="s">
        <v>24</v>
      </c>
      <c r="W389" s="2"/>
      <c r="X389" s="2"/>
      <c r="Y389" s="2"/>
      <c r="Z389" s="2"/>
      <c r="AA389" s="2"/>
      <c r="AB389" s="2"/>
    </row>
    <row r="390" spans="1:28" ht="18.75" customHeight="1">
      <c r="A390" s="2">
        <v>681</v>
      </c>
      <c r="B390" s="2">
        <v>1</v>
      </c>
      <c r="C390" s="2" t="s">
        <v>2952</v>
      </c>
      <c r="P390" s="8" t="s">
        <v>2566</v>
      </c>
      <c r="Q390" s="8">
        <f t="shared" si="20"/>
        <v>681</v>
      </c>
      <c r="R390" s="8" t="s">
        <v>2567</v>
      </c>
      <c r="S390" s="8" t="str">
        <f t="shared" si="21"/>
        <v>68101</v>
      </c>
      <c r="T390" s="8" t="s">
        <v>21</v>
      </c>
      <c r="U390" s="8" t="str">
        <f t="shared" si="19"/>
        <v>あの人にとって、今、あなたの存在とは？</v>
      </c>
      <c r="V390" s="9" t="s">
        <v>24</v>
      </c>
      <c r="W390" s="2"/>
      <c r="X390" s="2"/>
      <c r="Y390" s="2"/>
      <c r="Z390" s="2"/>
      <c r="AA390" s="2"/>
      <c r="AB390" s="2"/>
    </row>
    <row r="391" spans="1:28" ht="18.75" customHeight="1">
      <c r="A391" s="2">
        <v>682</v>
      </c>
      <c r="B391" s="2">
        <v>1</v>
      </c>
      <c r="C391" s="2" t="s">
        <v>2953</v>
      </c>
      <c r="P391" s="8" t="s">
        <v>2566</v>
      </c>
      <c r="Q391" s="8">
        <f t="shared" si="20"/>
        <v>682</v>
      </c>
      <c r="R391" s="8" t="s">
        <v>2567</v>
      </c>
      <c r="S391" s="8" t="str">
        <f t="shared" si="21"/>
        <v>68201</v>
      </c>
      <c r="T391" s="8" t="s">
        <v>21</v>
      </c>
      <c r="U391" s="8" t="str">
        <f t="shared" si="19"/>
        <v>運命の人と出会い、幸せな未来を手に入れる方法</v>
      </c>
      <c r="V391" s="9" t="s">
        <v>24</v>
      </c>
      <c r="W391" s="2"/>
      <c r="X391" s="2"/>
      <c r="Y391" s="2"/>
      <c r="Z391" s="2"/>
      <c r="AA391" s="2"/>
      <c r="AB391" s="2"/>
    </row>
    <row r="392" spans="1:28" ht="18.75" customHeight="1">
      <c r="A392" s="2">
        <v>683</v>
      </c>
      <c r="B392" s="2">
        <v>1</v>
      </c>
      <c r="C392" s="2" t="s">
        <v>2954</v>
      </c>
      <c r="P392" s="8" t="s">
        <v>2566</v>
      </c>
      <c r="Q392" s="8">
        <f t="shared" si="20"/>
        <v>683</v>
      </c>
      <c r="R392" s="8" t="s">
        <v>2567</v>
      </c>
      <c r="S392" s="8" t="str">
        <f t="shared" si="21"/>
        <v>68301</v>
      </c>
      <c r="T392" s="8" t="s">
        <v>21</v>
      </c>
      <c r="U392" s="8" t="str">
        <f t="shared" si="19"/>
        <v>職場での相性診断！人間関係がもたらす影響</v>
      </c>
      <c r="V392" s="9" t="s">
        <v>24</v>
      </c>
      <c r="W392" s="2"/>
      <c r="X392" s="2"/>
      <c r="Y392" s="2"/>
      <c r="Z392" s="2"/>
      <c r="AA392" s="2"/>
      <c r="AB392" s="2"/>
    </row>
    <row r="393" spans="1:28" ht="18.75" customHeight="1">
      <c r="A393" s="2">
        <v>684</v>
      </c>
      <c r="B393" s="2">
        <v>1</v>
      </c>
      <c r="C393" s="2" t="s">
        <v>2955</v>
      </c>
      <c r="P393" s="8" t="s">
        <v>2566</v>
      </c>
      <c r="Q393" s="8">
        <f t="shared" si="20"/>
        <v>684</v>
      </c>
      <c r="R393" s="8" t="s">
        <v>2567</v>
      </c>
      <c r="S393" s="8" t="str">
        <f t="shared" si="21"/>
        <v>68401</v>
      </c>
      <c r="T393" s="8" t="s">
        <v>21</v>
      </c>
      <c r="U393" s="8" t="str">
        <f t="shared" si="19"/>
        <v>この恋の進展は？　気になる人との関係の行方</v>
      </c>
      <c r="V393" s="9" t="s">
        <v>24</v>
      </c>
      <c r="W393" s="2"/>
      <c r="X393" s="2"/>
      <c r="Y393" s="2"/>
      <c r="Z393" s="2"/>
      <c r="AA393" s="2"/>
      <c r="AB393" s="2"/>
    </row>
    <row r="394" spans="1:28" ht="18.75" customHeight="1">
      <c r="A394" s="2">
        <v>685</v>
      </c>
      <c r="B394" s="2">
        <v>1</v>
      </c>
      <c r="C394" s="2" t="s">
        <v>2956</v>
      </c>
      <c r="P394" s="8" t="s">
        <v>2566</v>
      </c>
      <c r="Q394" s="8">
        <f t="shared" si="20"/>
        <v>685</v>
      </c>
      <c r="R394" s="8" t="s">
        <v>2567</v>
      </c>
      <c r="S394" s="8" t="str">
        <f t="shared" si="21"/>
        <v>68501</v>
      </c>
      <c r="T394" s="8" t="s">
        <v>21</v>
      </c>
      <c r="U394" s="8" t="str">
        <f t="shared" si="19"/>
        <v>運命を変える力～不運を乗り越えるためのアドバイス</v>
      </c>
      <c r="V394" s="9" t="s">
        <v>24</v>
      </c>
      <c r="W394" s="2"/>
      <c r="X394" s="2"/>
      <c r="Y394" s="2"/>
      <c r="Z394" s="2"/>
      <c r="AA394" s="2"/>
      <c r="AB394" s="2"/>
    </row>
    <row r="395" spans="1:28" ht="18.75" customHeight="1">
      <c r="A395" s="2">
        <v>686</v>
      </c>
      <c r="B395" s="2">
        <v>1</v>
      </c>
      <c r="C395" s="2" t="s">
        <v>2957</v>
      </c>
      <c r="P395" s="8" t="s">
        <v>2566</v>
      </c>
      <c r="Q395" s="8">
        <f t="shared" si="20"/>
        <v>686</v>
      </c>
      <c r="R395" s="8" t="s">
        <v>2567</v>
      </c>
      <c r="S395" s="8" t="str">
        <f t="shared" si="21"/>
        <v>68601</v>
      </c>
      <c r="T395" s="8" t="s">
        <v>21</v>
      </c>
      <c r="U395" s="8" t="str">
        <f t="shared" si="19"/>
        <v>迷いからの脱出—あなたにぴったりの仕事を探る</v>
      </c>
      <c r="V395" s="9" t="s">
        <v>24</v>
      </c>
      <c r="W395" s="2"/>
      <c r="X395" s="2"/>
      <c r="Y395" s="2"/>
      <c r="Z395" s="2"/>
      <c r="AA395" s="2"/>
      <c r="AB395" s="2"/>
    </row>
    <row r="396" spans="1:28" ht="18.75" customHeight="1">
      <c r="A396" s="2">
        <v>687</v>
      </c>
      <c r="B396" s="2">
        <v>1</v>
      </c>
      <c r="C396" s="2" t="s">
        <v>2958</v>
      </c>
      <c r="P396" s="8" t="s">
        <v>2566</v>
      </c>
      <c r="Q396" s="8">
        <f t="shared" si="20"/>
        <v>687</v>
      </c>
      <c r="R396" s="8" t="s">
        <v>2567</v>
      </c>
      <c r="S396" s="8" t="str">
        <f t="shared" si="21"/>
        <v>68701</v>
      </c>
      <c r="T396" s="8" t="s">
        <v>21</v>
      </c>
      <c r="U396" s="8" t="str">
        <f t="shared" si="19"/>
        <v>順調に進む？　真剣交際に向けての可能性</v>
      </c>
      <c r="V396" s="9" t="s">
        <v>24</v>
      </c>
      <c r="W396" s="2"/>
      <c r="X396" s="2"/>
      <c r="Y396" s="2"/>
      <c r="Z396" s="2"/>
      <c r="AA396" s="2"/>
      <c r="AB396" s="2"/>
    </row>
    <row r="397" spans="1:28" ht="18.75" customHeight="1">
      <c r="A397" s="2">
        <v>688</v>
      </c>
      <c r="B397" s="2">
        <v>1</v>
      </c>
      <c r="C397" s="2" t="s">
        <v>2959</v>
      </c>
      <c r="P397" s="8" t="s">
        <v>2566</v>
      </c>
      <c r="Q397" s="8">
        <f t="shared" si="20"/>
        <v>688</v>
      </c>
      <c r="R397" s="8" t="s">
        <v>2567</v>
      </c>
      <c r="S397" s="8" t="str">
        <f t="shared" si="21"/>
        <v>68801</v>
      </c>
      <c r="T397" s="8" t="s">
        <v>21</v>
      </c>
      <c r="U397" s="8" t="str">
        <f t="shared" si="19"/>
        <v>「仕事が忙しい」と言う彼の真意◆愛情の深さを見極める</v>
      </c>
      <c r="V397" s="9" t="s">
        <v>24</v>
      </c>
      <c r="W397" s="2"/>
      <c r="X397" s="2"/>
      <c r="Y397" s="2"/>
      <c r="Z397" s="2"/>
      <c r="AA397" s="2"/>
      <c r="AB397" s="2"/>
    </row>
    <row r="398" spans="1:28" ht="18.75" customHeight="1">
      <c r="A398" s="2">
        <v>689</v>
      </c>
      <c r="B398" s="2">
        <v>1</v>
      </c>
      <c r="C398" s="2" t="s">
        <v>2960</v>
      </c>
      <c r="P398" s="8" t="s">
        <v>2566</v>
      </c>
      <c r="Q398" s="8">
        <f t="shared" si="20"/>
        <v>689</v>
      </c>
      <c r="R398" s="8" t="s">
        <v>2567</v>
      </c>
      <c r="S398" s="8" t="str">
        <f t="shared" si="21"/>
        <v>68901</v>
      </c>
      <c r="T398" s="8" t="s">
        <v>21</v>
      </c>
      <c r="U398" s="8" t="str">
        <f t="shared" si="19"/>
        <v>彼への想い—告白するか待つか、ベストな選択は？</v>
      </c>
      <c r="V398" s="9" t="s">
        <v>24</v>
      </c>
      <c r="W398" s="2"/>
      <c r="X398" s="2"/>
      <c r="Y398" s="2"/>
      <c r="Z398" s="2"/>
      <c r="AA398" s="2"/>
      <c r="AB398" s="2"/>
    </row>
    <row r="399" spans="1:28" ht="18.75" customHeight="1">
      <c r="A399" s="2">
        <v>690</v>
      </c>
      <c r="B399" s="2">
        <v>1</v>
      </c>
      <c r="C399" s="2" t="s">
        <v>2961</v>
      </c>
      <c r="P399" s="8" t="s">
        <v>2566</v>
      </c>
      <c r="Q399" s="8">
        <f t="shared" si="20"/>
        <v>690</v>
      </c>
      <c r="R399" s="8" t="s">
        <v>2567</v>
      </c>
      <c r="S399" s="8" t="str">
        <f t="shared" si="21"/>
        <v>69001</v>
      </c>
      <c r="T399" s="8" t="s">
        <v>21</v>
      </c>
      <c r="U399" s="8" t="str">
        <f t="shared" si="19"/>
        <v>信じるべきか疑うべきか……彼の本心とあなたの未来</v>
      </c>
      <c r="V399" s="9" t="s">
        <v>24</v>
      </c>
      <c r="W399" s="2"/>
      <c r="X399" s="2"/>
      <c r="Y399" s="2"/>
      <c r="Z399" s="2"/>
      <c r="AA399" s="2"/>
      <c r="AB399" s="2"/>
    </row>
    <row r="400" spans="1:28" ht="18.75" customHeight="1">
      <c r="A400" s="2">
        <v>691</v>
      </c>
      <c r="B400" s="2">
        <v>1</v>
      </c>
      <c r="C400" s="2" t="s">
        <v>2962</v>
      </c>
      <c r="P400" s="8" t="s">
        <v>2566</v>
      </c>
      <c r="Q400" s="8">
        <f t="shared" si="20"/>
        <v>691</v>
      </c>
      <c r="R400" s="8" t="s">
        <v>2567</v>
      </c>
      <c r="S400" s="8" t="str">
        <f t="shared" si="21"/>
        <v>69101</v>
      </c>
      <c r="T400" s="8" t="s">
        <v>21</v>
      </c>
      <c r="U400" s="8" t="str">
        <f t="shared" si="19"/>
        <v>別れか継続か……あなたの未来を左右する選択</v>
      </c>
      <c r="V400" s="9" t="s">
        <v>24</v>
      </c>
      <c r="W400" s="2"/>
      <c r="X400" s="2"/>
      <c r="Y400" s="2"/>
      <c r="Z400" s="2"/>
      <c r="AA400" s="2"/>
      <c r="AB400" s="2"/>
    </row>
    <row r="401" spans="1:28" ht="18.75" customHeight="1">
      <c r="A401" s="2">
        <v>692</v>
      </c>
      <c r="B401" s="2">
        <v>1</v>
      </c>
      <c r="C401" s="2" t="s">
        <v>2963</v>
      </c>
      <c r="P401" s="8" t="s">
        <v>2566</v>
      </c>
      <c r="Q401" s="8">
        <f t="shared" si="20"/>
        <v>692</v>
      </c>
      <c r="R401" s="8" t="s">
        <v>2567</v>
      </c>
      <c r="S401" s="8" t="str">
        <f t="shared" si="21"/>
        <v>69201</v>
      </c>
      <c r="T401" s="8" t="s">
        <v>21</v>
      </c>
      <c r="U401" s="8" t="str">
        <f t="shared" si="19"/>
        <v>束縛からの解放「親族の干渉が終わる時期とは？」</v>
      </c>
      <c r="V401" s="9" t="s">
        <v>24</v>
      </c>
      <c r="W401" s="2"/>
      <c r="X401" s="2"/>
      <c r="Y401" s="2"/>
      <c r="Z401" s="2"/>
      <c r="AA401" s="2"/>
      <c r="AB401" s="2"/>
    </row>
    <row r="402" spans="1:28" ht="18.75" customHeight="1">
      <c r="A402" s="2">
        <v>693</v>
      </c>
      <c r="B402" s="2">
        <v>1</v>
      </c>
      <c r="C402" s="2" t="s">
        <v>2964</v>
      </c>
      <c r="P402" s="8" t="s">
        <v>2566</v>
      </c>
      <c r="Q402" s="8">
        <f t="shared" si="20"/>
        <v>693</v>
      </c>
      <c r="R402" s="8" t="s">
        <v>2567</v>
      </c>
      <c r="S402" s="8" t="str">
        <f t="shared" si="21"/>
        <v>69301</v>
      </c>
      <c r="T402" s="8" t="s">
        <v>21</v>
      </c>
      <c r="U402" s="8" t="str">
        <f t="shared" si="19"/>
        <v>大事！　この人と共に歩む未来◆経済的に困らない？</v>
      </c>
      <c r="V402" s="9" t="s">
        <v>24</v>
      </c>
      <c r="W402" s="2"/>
      <c r="X402" s="2"/>
      <c r="Y402" s="2"/>
      <c r="Z402" s="2"/>
      <c r="AA402" s="2"/>
      <c r="AB402" s="2"/>
    </row>
    <row r="403" spans="1:28" ht="18.75" customHeight="1">
      <c r="A403" s="2">
        <v>694</v>
      </c>
      <c r="B403" s="2">
        <v>1</v>
      </c>
      <c r="C403" s="2" t="s">
        <v>2965</v>
      </c>
      <c r="P403" s="8" t="s">
        <v>2566</v>
      </c>
      <c r="Q403" s="8">
        <f t="shared" si="20"/>
        <v>694</v>
      </c>
      <c r="R403" s="8" t="s">
        <v>2567</v>
      </c>
      <c r="S403" s="8" t="str">
        <f t="shared" si="21"/>
        <v>69401</v>
      </c>
      <c r="T403" s="8" t="s">
        <v>21</v>
      </c>
      <c r="U403" s="8" t="str">
        <f t="shared" si="19"/>
        <v>別れの理由と再燃の可能性【遠距離恋愛からの復縁ガイド】</v>
      </c>
      <c r="V403" s="9" t="s">
        <v>24</v>
      </c>
      <c r="W403" s="2"/>
      <c r="X403" s="2"/>
      <c r="Y403" s="2"/>
      <c r="Z403" s="2"/>
      <c r="AA403" s="2"/>
      <c r="AB403" s="2"/>
    </row>
    <row r="404" spans="1:28" ht="18.75" customHeight="1">
      <c r="A404" s="2">
        <v>695</v>
      </c>
      <c r="B404" s="2">
        <v>1</v>
      </c>
      <c r="C404" s="2" t="s">
        <v>2966</v>
      </c>
      <c r="P404" s="8" t="s">
        <v>2566</v>
      </c>
      <c r="Q404" s="8">
        <f t="shared" si="20"/>
        <v>695</v>
      </c>
      <c r="R404" s="8" t="s">
        <v>2567</v>
      </c>
      <c r="S404" s="8" t="str">
        <f t="shared" si="21"/>
        <v>69501</v>
      </c>
      <c r="T404" s="8" t="s">
        <v>21</v>
      </c>
      <c r="U404" s="8" t="str">
        <f t="shared" si="19"/>
        <v>喧嘩で終わった恋……今、あの人に連絡する勇気はある？</v>
      </c>
      <c r="V404" s="9" t="s">
        <v>24</v>
      </c>
      <c r="W404" s="2"/>
      <c r="X404" s="2"/>
      <c r="Y404" s="2"/>
      <c r="Z404" s="2"/>
      <c r="AA404" s="2"/>
      <c r="AB404" s="2"/>
    </row>
    <row r="405" spans="1:28" ht="18.75" customHeight="1">
      <c r="A405" s="2">
        <v>696</v>
      </c>
      <c r="B405" s="2">
        <v>1</v>
      </c>
      <c r="C405" s="2" t="s">
        <v>2967</v>
      </c>
      <c r="P405" s="8" t="s">
        <v>2566</v>
      </c>
      <c r="Q405" s="8">
        <f t="shared" si="20"/>
        <v>696</v>
      </c>
      <c r="R405" s="8" t="s">
        <v>2567</v>
      </c>
      <c r="S405" s="8" t="str">
        <f t="shared" si="21"/>
        <v>69601</v>
      </c>
      <c r="T405" s="8" t="s">
        <v>21</v>
      </c>
      <c r="U405" s="8" t="str">
        <f t="shared" si="19"/>
        <v>本当の友を見つけるために※友情運アップの秘訣※</v>
      </c>
      <c r="V405" s="9" t="s">
        <v>24</v>
      </c>
      <c r="W405" s="2"/>
      <c r="X405" s="2"/>
      <c r="Y405" s="2"/>
      <c r="Z405" s="2"/>
      <c r="AA405" s="2"/>
      <c r="AB405" s="2"/>
    </row>
    <row r="406" spans="1:28" ht="18.75" customHeight="1">
      <c r="A406" s="2">
        <v>697</v>
      </c>
      <c r="B406" s="2">
        <v>1</v>
      </c>
      <c r="C406" s="2" t="s">
        <v>2968</v>
      </c>
      <c r="P406" s="8" t="s">
        <v>2566</v>
      </c>
      <c r="Q406" s="8">
        <f t="shared" si="20"/>
        <v>697</v>
      </c>
      <c r="R406" s="8" t="s">
        <v>2567</v>
      </c>
      <c r="S406" s="8" t="str">
        <f t="shared" si="21"/>
        <v>69701</v>
      </c>
      <c r="T406" s="8" t="s">
        <v>21</v>
      </c>
      <c r="U406" s="8" t="str">
        <f t="shared" si="19"/>
        <v>運命の結婚相手はどこに？未来を変える出会い</v>
      </c>
      <c r="V406" s="9" t="s">
        <v>24</v>
      </c>
      <c r="W406" s="2"/>
      <c r="X406" s="2"/>
      <c r="Y406" s="2"/>
      <c r="Z406" s="2"/>
      <c r="AA406" s="2"/>
      <c r="AB406" s="2"/>
    </row>
    <row r="407" spans="1:28" ht="18.75" customHeight="1">
      <c r="A407" s="2">
        <v>698</v>
      </c>
      <c r="B407" s="2">
        <v>1</v>
      </c>
      <c r="C407" s="2" t="s">
        <v>2969</v>
      </c>
      <c r="P407" s="8" t="s">
        <v>2566</v>
      </c>
      <c r="Q407" s="8">
        <f t="shared" si="20"/>
        <v>698</v>
      </c>
      <c r="R407" s="8" t="s">
        <v>2567</v>
      </c>
      <c r="S407" s="8" t="str">
        <f t="shared" si="21"/>
        <v>69801</v>
      </c>
      <c r="T407" s="8" t="s">
        <v>21</v>
      </c>
      <c r="U407" s="8" t="str">
        <f t="shared" si="19"/>
        <v>今、彼はどれほどあなたに想いを寄せているのでしょう</v>
      </c>
      <c r="V407" s="9" t="s">
        <v>24</v>
      </c>
      <c r="W407" s="2"/>
      <c r="X407" s="2"/>
      <c r="Y407" s="2"/>
      <c r="Z407" s="2"/>
      <c r="AA407" s="2"/>
      <c r="AB407" s="2"/>
    </row>
    <row r="408" spans="1:28" ht="18.75" customHeight="1">
      <c r="A408" s="2">
        <v>699</v>
      </c>
      <c r="B408" s="2">
        <v>1</v>
      </c>
      <c r="C408" s="2" t="s">
        <v>2970</v>
      </c>
      <c r="P408" s="8" t="s">
        <v>2566</v>
      </c>
      <c r="Q408" s="8">
        <f t="shared" si="20"/>
        <v>699</v>
      </c>
      <c r="R408" s="8" t="s">
        <v>2567</v>
      </c>
      <c r="S408" s="8" t="str">
        <f t="shared" si="21"/>
        <v>69901</v>
      </c>
      <c r="T408" s="8" t="s">
        <v>21</v>
      </c>
      <c r="U408" s="8" t="str">
        <f t="shared" si="19"/>
        <v>過去と現在の愛……どちらを選ぶべきか、はっきり言います。</v>
      </c>
      <c r="V408" s="9" t="s">
        <v>24</v>
      </c>
      <c r="W408" s="2"/>
      <c r="X408" s="2"/>
      <c r="Y408" s="2"/>
      <c r="Z408" s="2"/>
      <c r="AA408" s="2"/>
      <c r="AB408" s="2"/>
    </row>
    <row r="409" spans="1:28" ht="18.75" customHeight="1">
      <c r="A409" s="2">
        <v>700</v>
      </c>
      <c r="B409" s="2">
        <v>1</v>
      </c>
      <c r="C409" s="2" t="s">
        <v>2971</v>
      </c>
      <c r="P409" s="8" t="s">
        <v>2566</v>
      </c>
      <c r="Q409" s="8">
        <f t="shared" si="20"/>
        <v>700</v>
      </c>
      <c r="R409" s="8" t="s">
        <v>2567</v>
      </c>
      <c r="S409" s="8" t="str">
        <f t="shared" si="21"/>
        <v>70001</v>
      </c>
      <c r="T409" s="8" t="s">
        <v>21</v>
      </c>
      <c r="U409" s="8" t="str">
        <f t="shared" si="19"/>
        <v>家族との関係が心配？ 結婚前に運命を確かめる</v>
      </c>
      <c r="V409" s="9" t="s">
        <v>24</v>
      </c>
      <c r="W409" s="2"/>
      <c r="X409" s="2"/>
      <c r="Y409" s="2"/>
      <c r="Z409" s="2"/>
      <c r="AA409" s="2"/>
      <c r="AB409" s="2"/>
    </row>
    <row r="410" spans="1:28" ht="18.75" customHeight="1">
      <c r="A410" s="2">
        <v>701</v>
      </c>
      <c r="B410" s="2">
        <v>1</v>
      </c>
      <c r="C410" s="2" t="s">
        <v>2972</v>
      </c>
      <c r="P410" s="8" t="s">
        <v>2566</v>
      </c>
      <c r="Q410" s="8">
        <f t="shared" si="20"/>
        <v>701</v>
      </c>
      <c r="R410" s="8" t="s">
        <v>2567</v>
      </c>
      <c r="S410" s="8" t="str">
        <f t="shared" si="21"/>
        <v>70101</v>
      </c>
      <c r="T410" s="8" t="s">
        <v>21</v>
      </c>
      <c r="U410" s="8" t="str">
        <f t="shared" si="19"/>
        <v>私に運命の人はいる？ あなたの未来に隠された答え</v>
      </c>
      <c r="V410" s="9" t="s">
        <v>24</v>
      </c>
      <c r="W410" s="2"/>
      <c r="X410" s="2"/>
      <c r="Y410" s="2"/>
      <c r="Z410" s="2"/>
      <c r="AA410" s="2"/>
      <c r="AB410" s="2"/>
    </row>
    <row r="411" spans="1:28" ht="18.75" customHeight="1">
      <c r="A411" s="2">
        <v>702</v>
      </c>
      <c r="B411" s="2">
        <v>1</v>
      </c>
      <c r="C411" s="2" t="s">
        <v>2973</v>
      </c>
      <c r="P411" s="8" t="s">
        <v>2566</v>
      </c>
      <c r="Q411" s="8">
        <f t="shared" si="20"/>
        <v>702</v>
      </c>
      <c r="R411" s="8" t="s">
        <v>2567</v>
      </c>
      <c r="S411" s="8" t="str">
        <f t="shared" si="21"/>
        <v>70201</v>
      </c>
      <c r="T411" s="8" t="s">
        <v>21</v>
      </c>
      <c r="U411" s="8" t="str">
        <f t="shared" si="19"/>
        <v>少しの意識で変わる、あなたの改善ポイント</v>
      </c>
      <c r="V411" s="9" t="s">
        <v>24</v>
      </c>
      <c r="W411" s="2"/>
      <c r="X411" s="2"/>
      <c r="Y411" s="2"/>
      <c r="Z411" s="2"/>
      <c r="AA411" s="2"/>
      <c r="AB411" s="2"/>
    </row>
    <row r="412" spans="1:28" ht="18.75" customHeight="1">
      <c r="A412" s="2">
        <v>703</v>
      </c>
      <c r="B412" s="2">
        <v>1</v>
      </c>
      <c r="C412" s="2" t="s">
        <v>2974</v>
      </c>
      <c r="P412" s="8" t="s">
        <v>2566</v>
      </c>
      <c r="Q412" s="8">
        <f t="shared" si="20"/>
        <v>703</v>
      </c>
      <c r="R412" s="8" t="s">
        <v>2567</v>
      </c>
      <c r="S412" s="8" t="str">
        <f t="shared" si="21"/>
        <v>70301</v>
      </c>
      <c r="T412" s="8" t="s">
        <v>21</v>
      </c>
      <c r="U412" s="8" t="str">
        <f t="shared" si="19"/>
        <v>あの時のように戻れる？ 別れた恋の未来の可能性</v>
      </c>
      <c r="V412" s="9" t="s">
        <v>24</v>
      </c>
      <c r="W412" s="2"/>
      <c r="X412" s="2"/>
      <c r="Y412" s="2"/>
      <c r="Z412" s="2"/>
      <c r="AA412" s="2"/>
      <c r="AB412" s="2"/>
    </row>
    <row r="413" spans="1:28" ht="18.75" customHeight="1">
      <c r="A413" s="2">
        <v>704</v>
      </c>
      <c r="B413" s="2">
        <v>1</v>
      </c>
      <c r="C413" s="2" t="s">
        <v>2975</v>
      </c>
      <c r="P413" s="8" t="s">
        <v>2566</v>
      </c>
      <c r="Q413" s="8">
        <f t="shared" si="20"/>
        <v>704</v>
      </c>
      <c r="R413" s="8" t="s">
        <v>2567</v>
      </c>
      <c r="S413" s="8" t="str">
        <f t="shared" si="21"/>
        <v>70401</v>
      </c>
      <c r="T413" s="8" t="s">
        <v>21</v>
      </c>
      <c r="U413" s="8" t="str">
        <f t="shared" si="19"/>
        <v>なぜプロポーズしてくれないの？ 結婚への本音</v>
      </c>
      <c r="V413" s="9" t="s">
        <v>24</v>
      </c>
      <c r="W413" s="2"/>
      <c r="X413" s="2"/>
      <c r="Y413" s="2"/>
      <c r="Z413" s="2"/>
      <c r="AA413" s="2"/>
      <c r="AB413" s="2"/>
    </row>
    <row r="414" spans="1:28" ht="18.75" customHeight="1">
      <c r="A414" s="2">
        <v>705</v>
      </c>
      <c r="B414" s="2">
        <v>1</v>
      </c>
      <c r="C414" s="2" t="s">
        <v>2976</v>
      </c>
      <c r="P414" s="8" t="s">
        <v>2566</v>
      </c>
      <c r="Q414" s="8">
        <f t="shared" si="20"/>
        <v>705</v>
      </c>
      <c r="R414" s="8" t="s">
        <v>2567</v>
      </c>
      <c r="S414" s="8" t="str">
        <f t="shared" si="21"/>
        <v>70501</v>
      </c>
      <c r="T414" s="8" t="s">
        <v>21</v>
      </c>
      <c r="U414" s="8" t="str">
        <f t="shared" si="19"/>
        <v>相手の気持ちが見えない…この恋は続けるべき？ ふたりの今後の未来</v>
      </c>
      <c r="V414" s="9" t="s">
        <v>24</v>
      </c>
      <c r="W414" s="2"/>
      <c r="X414" s="2"/>
      <c r="Y414" s="2"/>
      <c r="Z414" s="2"/>
      <c r="AA414" s="2"/>
      <c r="AB414" s="2"/>
    </row>
    <row r="415" spans="1:28" ht="18.75" customHeight="1">
      <c r="A415" s="2">
        <v>706</v>
      </c>
      <c r="B415" s="2">
        <v>1</v>
      </c>
      <c r="C415" s="2" t="s">
        <v>2977</v>
      </c>
      <c r="P415" s="8" t="s">
        <v>2566</v>
      </c>
      <c r="Q415" s="8">
        <f t="shared" si="20"/>
        <v>706</v>
      </c>
      <c r="R415" s="8" t="s">
        <v>2567</v>
      </c>
      <c r="S415" s="8" t="str">
        <f t="shared" si="21"/>
        <v>70601</v>
      </c>
      <c r="T415" s="8" t="s">
        <v>21</v>
      </c>
      <c r="U415" s="8" t="str">
        <f t="shared" si="19"/>
        <v>愛を探す気力が湧かない時に。次の恋への準備運動</v>
      </c>
      <c r="V415" s="9" t="s">
        <v>24</v>
      </c>
      <c r="W415" s="2"/>
      <c r="X415" s="2"/>
      <c r="Y415" s="2"/>
      <c r="Z415" s="2"/>
      <c r="AA415" s="2"/>
      <c r="AB415" s="2"/>
    </row>
    <row r="416" spans="1:28" ht="18.75" customHeight="1">
      <c r="A416" s="2">
        <v>707</v>
      </c>
      <c r="B416" s="2">
        <v>1</v>
      </c>
      <c r="C416" s="2" t="s">
        <v>2978</v>
      </c>
      <c r="P416" s="8" t="s">
        <v>2566</v>
      </c>
      <c r="Q416" s="8">
        <f t="shared" si="20"/>
        <v>707</v>
      </c>
      <c r="R416" s="8" t="s">
        <v>2567</v>
      </c>
      <c r="S416" s="8" t="str">
        <f t="shared" si="21"/>
        <v>70701</v>
      </c>
      <c r="T416" s="8" t="s">
        <v>21</v>
      </c>
      <c r="U416" s="8" t="str">
        <f t="shared" si="19"/>
        <v>関係が進まない理由は？付き合うまでのステップ</v>
      </c>
      <c r="V416" s="9" t="s">
        <v>24</v>
      </c>
      <c r="W416" s="2"/>
      <c r="X416" s="2"/>
      <c r="Y416" s="2"/>
      <c r="Z416" s="2"/>
      <c r="AA416" s="2"/>
      <c r="AB416" s="2"/>
    </row>
    <row r="417" spans="1:28" ht="18.75" customHeight="1">
      <c r="A417" s="2">
        <v>708</v>
      </c>
      <c r="B417" s="2">
        <v>1</v>
      </c>
      <c r="C417" s="2" t="s">
        <v>2979</v>
      </c>
      <c r="P417" s="8" t="s">
        <v>2566</v>
      </c>
      <c r="Q417" s="8">
        <f t="shared" si="20"/>
        <v>708</v>
      </c>
      <c r="R417" s="8" t="s">
        <v>2567</v>
      </c>
      <c r="S417" s="8" t="str">
        <f t="shared" si="21"/>
        <v>70801</v>
      </c>
      <c r="T417" s="8" t="s">
        <v>21</v>
      </c>
      <c r="U417" s="8" t="str">
        <f t="shared" si="19"/>
        <v>もう一歩踏み出したいけど不安…素直な自分を出すためのヒント</v>
      </c>
      <c r="V417" s="9" t="s">
        <v>24</v>
      </c>
      <c r="W417" s="2"/>
      <c r="X417" s="2"/>
      <c r="Y417" s="2"/>
      <c r="Z417" s="2"/>
      <c r="AA417" s="2"/>
      <c r="AB417" s="2"/>
    </row>
    <row r="418" spans="1:28" ht="18.75" customHeight="1">
      <c r="A418" s="2">
        <v>709</v>
      </c>
      <c r="B418" s="2">
        <v>1</v>
      </c>
      <c r="C418" s="2" t="s">
        <v>2980</v>
      </c>
      <c r="P418" s="8" t="s">
        <v>2566</v>
      </c>
      <c r="Q418" s="8">
        <f t="shared" si="20"/>
        <v>709</v>
      </c>
      <c r="R418" s="8" t="s">
        <v>2567</v>
      </c>
      <c r="S418" s="8" t="str">
        <f t="shared" si="21"/>
        <v>70901</v>
      </c>
      <c r="T418" s="8" t="s">
        <v>21</v>
      </c>
      <c r="U418" s="8" t="str">
        <f t="shared" si="19"/>
        <v>人見知りでも大丈夫！恋のチャンスを掴む方法</v>
      </c>
      <c r="V418" s="9" t="s">
        <v>24</v>
      </c>
      <c r="W418" s="2"/>
      <c r="X418" s="2"/>
      <c r="Y418" s="2"/>
      <c r="Z418" s="2"/>
      <c r="AA418" s="2"/>
      <c r="AB418" s="2"/>
    </row>
    <row r="419" spans="1:28" ht="18.75" customHeight="1">
      <c r="A419" s="2">
        <v>710</v>
      </c>
      <c r="B419" s="2">
        <v>1</v>
      </c>
      <c r="C419" s="2" t="s">
        <v>2981</v>
      </c>
      <c r="P419" s="8" t="s">
        <v>2566</v>
      </c>
      <c r="Q419" s="8">
        <f t="shared" si="20"/>
        <v>710</v>
      </c>
      <c r="R419" s="8" t="s">
        <v>2567</v>
      </c>
      <c r="S419" s="8" t="str">
        <f t="shared" si="21"/>
        <v>71001</v>
      </c>
      <c r="T419" s="8" t="s">
        <v>21</v>
      </c>
      <c r="U419" s="8" t="str">
        <f t="shared" si="19"/>
        <v>長く幸せな関係を築ける相手の特徴とは？</v>
      </c>
      <c r="V419" s="9" t="s">
        <v>24</v>
      </c>
      <c r="W419" s="2"/>
      <c r="X419" s="2"/>
      <c r="Y419" s="2"/>
      <c r="Z419" s="2"/>
      <c r="AA419" s="2"/>
      <c r="AB419" s="2"/>
    </row>
    <row r="420" spans="1:28" ht="18.75" customHeight="1">
      <c r="A420" s="2">
        <v>711</v>
      </c>
      <c r="B420" s="2">
        <v>1</v>
      </c>
      <c r="C420" s="2" t="s">
        <v>2982</v>
      </c>
      <c r="P420" s="8" t="s">
        <v>2566</v>
      </c>
      <c r="Q420" s="8">
        <f t="shared" si="20"/>
        <v>711</v>
      </c>
      <c r="R420" s="8" t="s">
        <v>2567</v>
      </c>
      <c r="S420" s="8" t="str">
        <f t="shared" si="21"/>
        <v>71101</v>
      </c>
      <c r="T420" s="8" t="s">
        <v>21</v>
      </c>
      <c r="U420" s="8" t="str">
        <f t="shared" si="19"/>
        <v>相手に伝わる、別れを決意する最適なタイミング</v>
      </c>
      <c r="V420" s="9" t="s">
        <v>24</v>
      </c>
      <c r="W420" s="2"/>
      <c r="X420" s="2"/>
      <c r="Y420" s="2"/>
      <c r="Z420" s="2"/>
      <c r="AA420" s="2"/>
      <c r="AB420" s="2"/>
    </row>
    <row r="421" spans="1:28" ht="18.75" customHeight="1">
      <c r="A421" s="2">
        <v>712</v>
      </c>
      <c r="B421" s="2">
        <v>1</v>
      </c>
      <c r="C421" s="2" t="s">
        <v>2983</v>
      </c>
      <c r="P421" s="8" t="s">
        <v>2566</v>
      </c>
      <c r="Q421" s="8">
        <f t="shared" si="20"/>
        <v>712</v>
      </c>
      <c r="R421" s="8" t="s">
        <v>2567</v>
      </c>
      <c r="S421" s="8" t="str">
        <f t="shared" si="21"/>
        <v>71201</v>
      </c>
      <c r="T421" s="8" t="s">
        <v>21</v>
      </c>
      <c r="U421" s="8" t="str">
        <f t="shared" si="19"/>
        <v>この片思いの結末はどうなる？</v>
      </c>
      <c r="V421" s="9" t="s">
        <v>24</v>
      </c>
      <c r="W421" s="2"/>
      <c r="X421" s="2"/>
      <c r="Y421" s="2"/>
      <c r="Z421" s="2"/>
      <c r="AA421" s="2"/>
      <c r="AB421" s="2"/>
    </row>
    <row r="422" spans="1:28" ht="18.75" customHeight="1">
      <c r="A422" s="2">
        <v>713</v>
      </c>
      <c r="B422" s="2">
        <v>1</v>
      </c>
      <c r="C422" s="2" t="s">
        <v>2984</v>
      </c>
      <c r="P422" s="8" t="s">
        <v>2566</v>
      </c>
      <c r="Q422" s="8">
        <f t="shared" si="20"/>
        <v>713</v>
      </c>
      <c r="R422" s="8" t="s">
        <v>2567</v>
      </c>
      <c r="S422" s="8" t="str">
        <f t="shared" si="21"/>
        <v>71301</v>
      </c>
      <c r="T422" s="8" t="s">
        <v>21</v>
      </c>
      <c r="U422" s="8" t="str">
        <f t="shared" si="19"/>
        <v>心の扉を開いて恋を引き寄せるためのステップ</v>
      </c>
      <c r="V422" s="9" t="s">
        <v>24</v>
      </c>
      <c r="W422" s="2"/>
      <c r="X422" s="2"/>
      <c r="Y422" s="2"/>
      <c r="Z422" s="2"/>
      <c r="AA422" s="2"/>
      <c r="AB422" s="2"/>
    </row>
    <row r="423" spans="1:28" ht="18.75" customHeight="1">
      <c r="A423" s="2">
        <v>714</v>
      </c>
      <c r="B423" s="2">
        <v>1</v>
      </c>
      <c r="C423" s="2" t="s">
        <v>2985</v>
      </c>
      <c r="P423" s="8" t="s">
        <v>2566</v>
      </c>
      <c r="Q423" s="8">
        <f t="shared" si="20"/>
        <v>714</v>
      </c>
      <c r="R423" s="8" t="s">
        <v>2567</v>
      </c>
      <c r="S423" s="8" t="str">
        <f t="shared" si="21"/>
        <v>71401</v>
      </c>
      <c r="T423" s="8" t="s">
        <v>21</v>
      </c>
      <c r="U423" s="8" t="str">
        <f t="shared" si="19"/>
        <v>職場の悩みを解決するために、あなたが取るべき選択肢とは？</v>
      </c>
      <c r="V423" s="9" t="s">
        <v>24</v>
      </c>
      <c r="W423" s="2"/>
      <c r="X423" s="2"/>
      <c r="Y423" s="2"/>
      <c r="Z423" s="2"/>
      <c r="AA423" s="2"/>
      <c r="AB423" s="2"/>
    </row>
    <row r="424" spans="1:28" ht="18.75" customHeight="1">
      <c r="A424" s="2">
        <v>715</v>
      </c>
      <c r="B424" s="2">
        <v>1</v>
      </c>
      <c r="C424" s="2" t="s">
        <v>2986</v>
      </c>
      <c r="P424" s="8" t="s">
        <v>2566</v>
      </c>
      <c r="Q424" s="8">
        <f t="shared" si="20"/>
        <v>715</v>
      </c>
      <c r="R424" s="8" t="s">
        <v>2567</v>
      </c>
      <c r="S424" s="8" t="str">
        <f t="shared" si="21"/>
        <v>71501</v>
      </c>
      <c r="T424" s="8" t="s">
        <v>21</v>
      </c>
      <c r="U424" s="8" t="str">
        <f t="shared" si="19"/>
        <v>疑うべき？あの人の浮気の可能性を探る方法</v>
      </c>
      <c r="V424" s="9" t="s">
        <v>24</v>
      </c>
      <c r="W424" s="2"/>
      <c r="X424" s="2"/>
      <c r="Y424" s="2"/>
      <c r="Z424" s="2"/>
      <c r="AA424" s="2"/>
      <c r="AB424" s="2"/>
    </row>
    <row r="425" spans="1:28" ht="18.75" customHeight="1">
      <c r="A425" s="2">
        <v>716</v>
      </c>
      <c r="B425" s="2">
        <v>1</v>
      </c>
      <c r="C425" s="2" t="s">
        <v>2987</v>
      </c>
      <c r="P425" s="8" t="s">
        <v>2566</v>
      </c>
      <c r="Q425" s="8">
        <f t="shared" si="20"/>
        <v>716</v>
      </c>
      <c r="R425" s="8" t="s">
        <v>2567</v>
      </c>
      <c r="S425" s="8" t="str">
        <f t="shared" si="21"/>
        <v>71601</v>
      </c>
      <c r="T425" s="8" t="s">
        <v>21</v>
      </c>
      <c r="U425" s="8" t="str">
        <f t="shared" si="19"/>
        <v>離れて気づいた？　今、あの人があなたに抱く感情</v>
      </c>
      <c r="V425" s="9" t="s">
        <v>24</v>
      </c>
      <c r="W425" s="2"/>
      <c r="X425" s="2"/>
      <c r="Y425" s="2"/>
      <c r="Z425" s="2"/>
      <c r="AA425" s="2"/>
      <c r="AB425" s="2"/>
    </row>
    <row r="426" spans="1:28" ht="18.75" customHeight="1">
      <c r="A426" s="2">
        <v>717</v>
      </c>
      <c r="B426" s="2">
        <v>1</v>
      </c>
      <c r="C426" s="2" t="s">
        <v>2988</v>
      </c>
      <c r="P426" s="8" t="s">
        <v>2566</v>
      </c>
      <c r="Q426" s="8">
        <f t="shared" si="20"/>
        <v>717</v>
      </c>
      <c r="R426" s="8" t="s">
        <v>2567</v>
      </c>
      <c r="S426" s="8" t="str">
        <f t="shared" si="21"/>
        <v>71701</v>
      </c>
      <c r="T426" s="8" t="s">
        <v>21</v>
      </c>
      <c r="U426" s="8" t="str">
        <f t="shared" si="19"/>
        <v>【年の差カップルの運命】恋愛成就の可能性は？</v>
      </c>
      <c r="V426" s="9" t="s">
        <v>24</v>
      </c>
      <c r="W426" s="2"/>
      <c r="X426" s="2"/>
      <c r="Y426" s="2"/>
      <c r="Z426" s="2"/>
      <c r="AA426" s="2"/>
      <c r="AB426" s="2"/>
    </row>
    <row r="427" spans="1:28" ht="18.75" customHeight="1">
      <c r="A427" s="2">
        <v>718</v>
      </c>
      <c r="B427" s="2">
        <v>1</v>
      </c>
      <c r="C427" s="2" t="s">
        <v>2989</v>
      </c>
      <c r="P427" s="8" t="s">
        <v>2566</v>
      </c>
      <c r="Q427" s="8">
        <f t="shared" si="20"/>
        <v>718</v>
      </c>
      <c r="R427" s="8" t="s">
        <v>2567</v>
      </c>
      <c r="S427" s="8" t="str">
        <f t="shared" si="21"/>
        <v>71801</v>
      </c>
      <c r="T427" s="8" t="s">
        <v>21</v>
      </c>
      <c r="U427" s="8" t="str">
        <f t="shared" si="19"/>
        <v>あなたへの想いは本物？気になるあの人の心の中</v>
      </c>
      <c r="V427" s="9" t="s">
        <v>24</v>
      </c>
      <c r="W427" s="2"/>
      <c r="X427" s="2"/>
      <c r="Y427" s="2"/>
      <c r="Z427" s="2"/>
      <c r="AA427" s="2"/>
      <c r="AB427" s="2"/>
    </row>
    <row r="428" spans="1:28" ht="18.75" customHeight="1">
      <c r="A428" s="2">
        <v>719</v>
      </c>
      <c r="B428" s="2">
        <v>1</v>
      </c>
      <c r="C428" s="2" t="s">
        <v>2990</v>
      </c>
      <c r="P428" s="8" t="s">
        <v>2566</v>
      </c>
      <c r="Q428" s="8">
        <f t="shared" si="20"/>
        <v>719</v>
      </c>
      <c r="R428" s="8" t="s">
        <v>2567</v>
      </c>
      <c r="S428" s="8" t="str">
        <f t="shared" si="21"/>
        <v>71901</v>
      </c>
      <c r="T428" s="8" t="s">
        <v>21</v>
      </c>
      <c r="U428" s="8" t="str">
        <f t="shared" si="19"/>
        <v>転職を考えるあなたへ最適なタイミングと職種を探る</v>
      </c>
      <c r="V428" s="9" t="s">
        <v>24</v>
      </c>
      <c r="W428" s="2"/>
      <c r="X428" s="2"/>
      <c r="Y428" s="2"/>
      <c r="Z428" s="2"/>
      <c r="AA428" s="2"/>
      <c r="AB428" s="2"/>
    </row>
    <row r="429" spans="1:28" ht="18.75" customHeight="1">
      <c r="A429" s="2">
        <v>720</v>
      </c>
      <c r="B429" s="2">
        <v>1</v>
      </c>
      <c r="C429" s="2" t="s">
        <v>2991</v>
      </c>
      <c r="P429" s="8" t="s">
        <v>2566</v>
      </c>
      <c r="Q429" s="8">
        <f t="shared" si="20"/>
        <v>720</v>
      </c>
      <c r="R429" s="8" t="s">
        <v>2567</v>
      </c>
      <c r="S429" s="8" t="str">
        <f t="shared" si="21"/>
        <v>72001</v>
      </c>
      <c r="T429" s="8" t="s">
        <v>21</v>
      </c>
      <c r="U429" s="8" t="str">
        <f t="shared" si="19"/>
        <v>覚悟して聞いて！『あの人の恋愛事情』</v>
      </c>
      <c r="V429" s="9" t="s">
        <v>24</v>
      </c>
      <c r="W429" s="2"/>
      <c r="X429" s="2"/>
      <c r="Y429" s="2"/>
      <c r="Z429" s="2"/>
      <c r="AA429" s="2"/>
      <c r="AB429" s="2"/>
    </row>
    <row r="430" spans="1:28" ht="18.75" customHeight="1">
      <c r="A430" s="2">
        <v>721</v>
      </c>
      <c r="B430" s="2">
        <v>1</v>
      </c>
      <c r="C430" s="2" t="s">
        <v>2992</v>
      </c>
      <c r="P430" s="8" t="s">
        <v>2566</v>
      </c>
      <c r="Q430" s="8">
        <f t="shared" si="20"/>
        <v>721</v>
      </c>
      <c r="R430" s="8" t="s">
        <v>2567</v>
      </c>
      <c r="S430" s="8" t="str">
        <f t="shared" si="21"/>
        <v>72101</v>
      </c>
      <c r="T430" s="8" t="s">
        <v>21</v>
      </c>
      <c r="U430" s="8" t="str">
        <f t="shared" si="19"/>
        <v>人見知りを克服するための具体的なアドバイス</v>
      </c>
      <c r="V430" s="9" t="s">
        <v>24</v>
      </c>
      <c r="W430" s="2"/>
      <c r="X430" s="2"/>
      <c r="Y430" s="2"/>
      <c r="Z430" s="2"/>
      <c r="AA430" s="2"/>
      <c r="AB430" s="2"/>
    </row>
    <row r="431" spans="1:28" ht="18.75" customHeight="1">
      <c r="A431" s="2">
        <v>722</v>
      </c>
      <c r="B431" s="2">
        <v>1</v>
      </c>
      <c r="C431" s="2" t="s">
        <v>2993</v>
      </c>
      <c r="P431" s="8" t="s">
        <v>2566</v>
      </c>
      <c r="Q431" s="8">
        <f t="shared" si="20"/>
        <v>722</v>
      </c>
      <c r="R431" s="8" t="s">
        <v>2567</v>
      </c>
      <c r="S431" s="8" t="str">
        <f t="shared" si="21"/>
        <v>72201</v>
      </c>
      <c r="T431" s="8" t="s">
        <v>21</v>
      </c>
      <c r="U431" s="8" t="str">
        <f t="shared" si="19"/>
        <v>職場の人間関係を改善する～タロットメッセージ～</v>
      </c>
      <c r="V431" s="9" t="s">
        <v>24</v>
      </c>
      <c r="W431" s="2"/>
      <c r="X431" s="2"/>
      <c r="Y431" s="2"/>
      <c r="Z431" s="2"/>
      <c r="AA431" s="2"/>
      <c r="AB431" s="2"/>
    </row>
    <row r="432" spans="1:28" ht="18.75" customHeight="1">
      <c r="A432" s="2">
        <v>723</v>
      </c>
      <c r="B432" s="2">
        <v>1</v>
      </c>
      <c r="C432" s="2" t="s">
        <v>2994</v>
      </c>
      <c r="P432" s="8" t="s">
        <v>2566</v>
      </c>
      <c r="Q432" s="8">
        <f t="shared" si="20"/>
        <v>723</v>
      </c>
      <c r="R432" s="8" t="s">
        <v>2567</v>
      </c>
      <c r="S432" s="8" t="str">
        <f t="shared" si="21"/>
        <v>72301</v>
      </c>
      <c r="T432" s="8" t="s">
        <v>21</v>
      </c>
      <c r="U432" s="8" t="str">
        <f t="shared" si="19"/>
        <v>次の恋愛チャンスを探る◆別れの先に待つもの</v>
      </c>
      <c r="V432" s="9" t="s">
        <v>24</v>
      </c>
      <c r="W432" s="2"/>
      <c r="X432" s="2"/>
      <c r="Y432" s="2"/>
      <c r="Z432" s="2"/>
      <c r="AA432" s="2"/>
      <c r="AB432" s="2"/>
    </row>
    <row r="433" spans="1:28" ht="18.75" customHeight="1">
      <c r="A433" s="2">
        <v>724</v>
      </c>
      <c r="B433" s="2">
        <v>1</v>
      </c>
      <c r="C433" s="2" t="s">
        <v>2995</v>
      </c>
      <c r="P433" s="8" t="s">
        <v>2566</v>
      </c>
      <c r="Q433" s="8">
        <f t="shared" si="20"/>
        <v>724</v>
      </c>
      <c r="R433" s="8" t="s">
        <v>2567</v>
      </c>
      <c r="S433" s="8" t="str">
        <f t="shared" si="21"/>
        <v>72401</v>
      </c>
      <c r="T433" s="8" t="s">
        <v>21</v>
      </c>
      <c r="U433" s="8" t="str">
        <f t="shared" si="19"/>
        <v>運命の絆◆結婚後の生活と家族環境を探る</v>
      </c>
      <c r="V433" s="9" t="s">
        <v>24</v>
      </c>
      <c r="W433" s="2"/>
      <c r="X433" s="2"/>
      <c r="Y433" s="2"/>
      <c r="Z433" s="2"/>
      <c r="AA433" s="2"/>
      <c r="AB433" s="2"/>
    </row>
    <row r="434" spans="1:28" ht="18.75" customHeight="1">
      <c r="A434" s="2">
        <v>725</v>
      </c>
      <c r="B434" s="2">
        <v>1</v>
      </c>
      <c r="C434" s="2" t="s">
        <v>2996</v>
      </c>
      <c r="P434" s="8" t="s">
        <v>2566</v>
      </c>
      <c r="Q434" s="8">
        <f t="shared" si="20"/>
        <v>725</v>
      </c>
      <c r="R434" s="8" t="s">
        <v>2567</v>
      </c>
      <c r="S434" s="8" t="str">
        <f t="shared" si="21"/>
        <v>72501</v>
      </c>
      <c r="T434" s="8" t="s">
        <v>21</v>
      </c>
      <c r="U434" s="8" t="str">
        <f t="shared" si="19"/>
        <v>独身卒業宣言！　新たな恋の扉を開くためのヒント</v>
      </c>
      <c r="V434" s="9" t="s">
        <v>24</v>
      </c>
      <c r="W434" s="2"/>
      <c r="X434" s="2"/>
      <c r="Y434" s="2"/>
      <c r="Z434" s="2"/>
      <c r="AA434" s="2"/>
      <c r="AB434" s="2"/>
    </row>
    <row r="435" spans="1:28" ht="18.75" customHeight="1">
      <c r="A435" s="2">
        <v>726</v>
      </c>
      <c r="B435" s="2">
        <v>1</v>
      </c>
      <c r="C435" s="2" t="s">
        <v>2997</v>
      </c>
      <c r="P435" s="8" t="s">
        <v>2566</v>
      </c>
      <c r="Q435" s="8">
        <f t="shared" si="20"/>
        <v>726</v>
      </c>
      <c r="R435" s="8" t="s">
        <v>2567</v>
      </c>
      <c r="S435" s="8" t="str">
        <f t="shared" si="21"/>
        <v>72601</v>
      </c>
      <c r="T435" s="8" t="s">
        <v>21</v>
      </c>
      <c r="U435" s="8" t="str">
        <f t="shared" si="19"/>
        <v>恋愛に対する無気力感、どうしたらいい？心のリセットと次の一歩</v>
      </c>
      <c r="V435" s="9" t="s">
        <v>24</v>
      </c>
      <c r="W435" s="2"/>
      <c r="X435" s="2"/>
      <c r="Y435" s="2"/>
      <c r="Z435" s="2"/>
      <c r="AA435" s="2"/>
      <c r="AB435" s="2"/>
    </row>
    <row r="436" spans="1:28" ht="18.75" customHeight="1">
      <c r="A436" s="2">
        <v>727</v>
      </c>
      <c r="B436" s="2">
        <v>1</v>
      </c>
      <c r="C436" s="2" t="s">
        <v>2998</v>
      </c>
      <c r="P436" s="8" t="s">
        <v>2566</v>
      </c>
      <c r="Q436" s="8">
        <f t="shared" si="20"/>
        <v>727</v>
      </c>
      <c r="R436" s="8" t="s">
        <v>2567</v>
      </c>
      <c r="S436" s="8" t="str">
        <f t="shared" si="21"/>
        <v>72701</v>
      </c>
      <c r="T436" s="8" t="s">
        <v>21</v>
      </c>
      <c r="U436" s="8" t="str">
        <f t="shared" ref="U436:U499" si="22">C436</f>
        <v>頼りないパートナー？【結婚の不安と向き合う】</v>
      </c>
      <c r="V436" s="9" t="s">
        <v>24</v>
      </c>
      <c r="W436" s="2"/>
      <c r="X436" s="2"/>
      <c r="Y436" s="2"/>
      <c r="Z436" s="2"/>
      <c r="AA436" s="2"/>
      <c r="AB436" s="2"/>
    </row>
    <row r="437" spans="1:28" ht="18.75" customHeight="1">
      <c r="A437" s="2">
        <v>728</v>
      </c>
      <c r="B437" s="2">
        <v>1</v>
      </c>
      <c r="C437" s="2" t="s">
        <v>2999</v>
      </c>
      <c r="P437" s="8" t="s">
        <v>2566</v>
      </c>
      <c r="Q437" s="8">
        <f t="shared" si="20"/>
        <v>728</v>
      </c>
      <c r="R437" s="8" t="s">
        <v>2567</v>
      </c>
      <c r="S437" s="8" t="str">
        <f t="shared" si="21"/>
        <v>72801</v>
      </c>
      <c r="T437" s="8" t="s">
        <v>21</v>
      </c>
      <c r="U437" s="8" t="str">
        <f t="shared" si="22"/>
        <v>なんとかしたい！　二人の距離を縮める方法はある？</v>
      </c>
      <c r="V437" s="9" t="s">
        <v>24</v>
      </c>
      <c r="W437" s="2"/>
      <c r="X437" s="2"/>
      <c r="Y437" s="2"/>
      <c r="Z437" s="2"/>
      <c r="AA437" s="2"/>
      <c r="AB437" s="2"/>
    </row>
    <row r="438" spans="1:28" ht="18.75" customHeight="1">
      <c r="A438" s="2">
        <v>729</v>
      </c>
      <c r="B438" s="2">
        <v>1</v>
      </c>
      <c r="C438" s="2" t="s">
        <v>3000</v>
      </c>
      <c r="P438" s="8" t="s">
        <v>2566</v>
      </c>
      <c r="Q438" s="8">
        <f t="shared" si="20"/>
        <v>729</v>
      </c>
      <c r="R438" s="8" t="s">
        <v>2567</v>
      </c>
      <c r="S438" s="8" t="str">
        <f t="shared" si="21"/>
        <v>72901</v>
      </c>
      <c r="T438" s="8" t="s">
        <v>21</v>
      </c>
      <c r="U438" s="8" t="str">
        <f t="shared" si="22"/>
        <v>最小限の努力で最大の幸せを手に入れる！婚活の近道</v>
      </c>
      <c r="V438" s="9" t="s">
        <v>24</v>
      </c>
      <c r="W438" s="2"/>
      <c r="X438" s="2"/>
      <c r="Y438" s="2"/>
      <c r="Z438" s="2"/>
      <c r="AA438" s="2"/>
      <c r="AB438" s="2"/>
    </row>
    <row r="439" spans="1:28" ht="18.75" customHeight="1">
      <c r="A439" s="2">
        <v>730</v>
      </c>
      <c r="B439" s="2">
        <v>1</v>
      </c>
      <c r="C439" s="2" t="s">
        <v>3001</v>
      </c>
      <c r="P439" s="8" t="s">
        <v>2566</v>
      </c>
      <c r="Q439" s="8">
        <f t="shared" si="20"/>
        <v>730</v>
      </c>
      <c r="R439" s="8" t="s">
        <v>2567</v>
      </c>
      <c r="S439" s="8" t="str">
        <f t="shared" si="21"/>
        <v>73001</v>
      </c>
      <c r="T439" s="8" t="s">
        <v>21</v>
      </c>
      <c r="U439" s="8" t="str">
        <f t="shared" si="22"/>
        <v>諦めるのはまだ早い？　二人の未来とあなたに訪れる恋のチャンス</v>
      </c>
      <c r="V439" s="9" t="s">
        <v>24</v>
      </c>
      <c r="W439" s="2"/>
      <c r="X439" s="2"/>
      <c r="Y439" s="2"/>
      <c r="Z439" s="2"/>
      <c r="AA439" s="2"/>
      <c r="AB439" s="2"/>
    </row>
    <row r="440" spans="1:28" ht="18.75" customHeight="1">
      <c r="A440" s="2">
        <v>731</v>
      </c>
      <c r="B440" s="2">
        <v>1</v>
      </c>
      <c r="C440" s="2" t="s">
        <v>3002</v>
      </c>
      <c r="P440" s="8" t="s">
        <v>2566</v>
      </c>
      <c r="Q440" s="8">
        <f t="shared" si="20"/>
        <v>731</v>
      </c>
      <c r="R440" s="8" t="s">
        <v>2567</v>
      </c>
      <c r="S440" s="8" t="str">
        <f t="shared" si="21"/>
        <v>73101</v>
      </c>
      <c r="T440" s="8" t="s">
        <v>21</v>
      </c>
      <c r="U440" s="8" t="str">
        <f t="shared" si="22"/>
        <v>心の距離は縮まる？ あの人の気持ちと二人の未来</v>
      </c>
      <c r="V440" s="9" t="s">
        <v>24</v>
      </c>
      <c r="W440" s="2"/>
      <c r="X440" s="2"/>
      <c r="Y440" s="2"/>
      <c r="Z440" s="2"/>
      <c r="AA440" s="2"/>
      <c r="AB440" s="2"/>
    </row>
    <row r="441" spans="1:28" ht="18.75" customHeight="1">
      <c r="A441" s="2">
        <v>732</v>
      </c>
      <c r="B441" s="2">
        <v>1</v>
      </c>
      <c r="C441" s="2" t="s">
        <v>3003</v>
      </c>
      <c r="P441" s="8" t="s">
        <v>2566</v>
      </c>
      <c r="Q441" s="8">
        <f t="shared" si="20"/>
        <v>732</v>
      </c>
      <c r="R441" s="8" t="s">
        <v>2567</v>
      </c>
      <c r="S441" s="8" t="str">
        <f t="shared" si="21"/>
        <v>73201</v>
      </c>
      <c r="T441" s="8" t="s">
        <v>21</v>
      </c>
      <c r="U441" s="8" t="str">
        <f t="shared" si="22"/>
        <v>あの人はあなたとの復縁を望んでいるのでしょうか？</v>
      </c>
      <c r="V441" s="9" t="s">
        <v>24</v>
      </c>
      <c r="W441" s="2"/>
      <c r="X441" s="2"/>
      <c r="Y441" s="2"/>
      <c r="Z441" s="2"/>
      <c r="AA441" s="2"/>
      <c r="AB441" s="2"/>
    </row>
    <row r="442" spans="1:28" ht="18.75" customHeight="1">
      <c r="A442" s="2">
        <v>733</v>
      </c>
      <c r="B442" s="2">
        <v>1</v>
      </c>
      <c r="C442" s="2" t="s">
        <v>3004</v>
      </c>
      <c r="P442" s="8" t="s">
        <v>2566</v>
      </c>
      <c r="Q442" s="8">
        <f t="shared" si="20"/>
        <v>733</v>
      </c>
      <c r="R442" s="8" t="s">
        <v>2567</v>
      </c>
      <c r="S442" s="8" t="str">
        <f t="shared" si="21"/>
        <v>73301</v>
      </c>
      <c r="T442" s="8" t="s">
        <v>21</v>
      </c>
      <c r="U442" s="8" t="str">
        <f t="shared" si="22"/>
        <v>一人でも幸せに生きる！独身生活の未来予想図</v>
      </c>
      <c r="V442" s="9" t="s">
        <v>24</v>
      </c>
      <c r="W442" s="2"/>
      <c r="X442" s="2"/>
      <c r="Y442" s="2"/>
      <c r="Z442" s="2"/>
      <c r="AA442" s="2"/>
      <c r="AB442" s="2"/>
    </row>
    <row r="443" spans="1:28" ht="18.75" customHeight="1">
      <c r="A443" s="2">
        <v>734</v>
      </c>
      <c r="B443" s="2">
        <v>1</v>
      </c>
      <c r="C443" s="2" t="s">
        <v>3005</v>
      </c>
      <c r="P443" s="8" t="s">
        <v>2566</v>
      </c>
      <c r="Q443" s="8">
        <f t="shared" si="20"/>
        <v>734</v>
      </c>
      <c r="R443" s="8" t="s">
        <v>2567</v>
      </c>
      <c r="S443" s="8" t="str">
        <f t="shared" si="21"/>
        <v>73401</v>
      </c>
      <c r="T443" s="8" t="s">
        <v>21</v>
      </c>
      <c r="U443" s="8" t="str">
        <f t="shared" si="22"/>
        <v>愛の温度差に悩むあなたへ—冷たさの裏に隠された理由</v>
      </c>
      <c r="V443" s="9" t="s">
        <v>24</v>
      </c>
      <c r="W443" s="2"/>
      <c r="X443" s="2"/>
      <c r="Y443" s="2"/>
      <c r="Z443" s="2"/>
      <c r="AA443" s="2"/>
      <c r="AB443" s="2"/>
    </row>
    <row r="444" spans="1:28" ht="18.75" customHeight="1">
      <c r="A444" s="2">
        <v>735</v>
      </c>
      <c r="B444" s="2">
        <v>1</v>
      </c>
      <c r="C444" s="2" t="s">
        <v>3006</v>
      </c>
      <c r="P444" s="8" t="s">
        <v>2566</v>
      </c>
      <c r="Q444" s="8">
        <f t="shared" si="20"/>
        <v>735</v>
      </c>
      <c r="R444" s="8" t="s">
        <v>2567</v>
      </c>
      <c r="S444" s="8" t="str">
        <f t="shared" si="21"/>
        <v>73501</v>
      </c>
      <c r="T444" s="8" t="s">
        <v>21</v>
      </c>
      <c r="U444" s="8" t="str">
        <f t="shared" si="22"/>
        <v>結婚できない原因とあなたの結婚運気</v>
      </c>
      <c r="V444" s="9" t="s">
        <v>24</v>
      </c>
      <c r="W444" s="2"/>
      <c r="X444" s="2"/>
      <c r="Y444" s="2"/>
      <c r="Z444" s="2"/>
      <c r="AA444" s="2"/>
      <c r="AB444" s="2"/>
    </row>
    <row r="445" spans="1:28" ht="18.75" customHeight="1">
      <c r="A445" s="2">
        <v>736</v>
      </c>
      <c r="B445" s="2">
        <v>1</v>
      </c>
      <c r="C445" s="2" t="s">
        <v>3007</v>
      </c>
      <c r="P445" s="8" t="s">
        <v>2566</v>
      </c>
      <c r="Q445" s="8">
        <f t="shared" si="20"/>
        <v>736</v>
      </c>
      <c r="R445" s="8" t="s">
        <v>2567</v>
      </c>
      <c r="S445" s="8" t="str">
        <f t="shared" si="21"/>
        <v>73601</v>
      </c>
      <c r="T445" s="8" t="s">
        <v>21</v>
      </c>
      <c r="U445" s="8" t="str">
        <f t="shared" si="22"/>
        <v>疲れ切った心…もう一度輝くための未来を見つける</v>
      </c>
      <c r="V445" s="9" t="s">
        <v>24</v>
      </c>
      <c r="W445" s="2"/>
      <c r="X445" s="2"/>
      <c r="Y445" s="2"/>
      <c r="Z445" s="2"/>
      <c r="AA445" s="2"/>
      <c r="AB445" s="2"/>
    </row>
    <row r="446" spans="1:28" ht="18.75" customHeight="1">
      <c r="A446" s="2">
        <v>737</v>
      </c>
      <c r="B446" s="2">
        <v>1</v>
      </c>
      <c r="C446" s="2" t="s">
        <v>3008</v>
      </c>
      <c r="P446" s="8" t="s">
        <v>2566</v>
      </c>
      <c r="Q446" s="8">
        <f t="shared" si="20"/>
        <v>737</v>
      </c>
      <c r="R446" s="8" t="s">
        <v>2567</v>
      </c>
      <c r="S446" s="8" t="str">
        <f t="shared" si="21"/>
        <v>73701</v>
      </c>
      <c r="T446" s="8" t="s">
        <v>21</v>
      </c>
      <c r="U446" s="8" t="str">
        <f t="shared" si="22"/>
        <v>彼の心に別の誰かが？ あなたへの愛を取り戻す方法</v>
      </c>
      <c r="V446" s="9" t="s">
        <v>24</v>
      </c>
      <c r="W446" s="2"/>
      <c r="X446" s="2"/>
      <c r="Y446" s="2"/>
      <c r="Z446" s="2"/>
      <c r="AA446" s="2"/>
      <c r="AB446" s="2"/>
    </row>
    <row r="447" spans="1:28" ht="18.75" customHeight="1">
      <c r="A447" s="2">
        <v>738</v>
      </c>
      <c r="B447" s="2">
        <v>1</v>
      </c>
      <c r="C447" s="2" t="s">
        <v>3009</v>
      </c>
      <c r="P447" s="8" t="s">
        <v>2566</v>
      </c>
      <c r="Q447" s="8">
        <f t="shared" si="20"/>
        <v>738</v>
      </c>
      <c r="R447" s="8" t="s">
        <v>2567</v>
      </c>
      <c r="S447" s="8" t="str">
        <f t="shared" si="21"/>
        <v>73801</v>
      </c>
      <c r="T447" s="8" t="s">
        <v>21</v>
      </c>
      <c r="U447" s="8" t="str">
        <f t="shared" si="22"/>
        <v>能力を発揮したいあなたへ。この先の変化とは？</v>
      </c>
      <c r="V447" s="9" t="s">
        <v>24</v>
      </c>
      <c r="W447" s="2"/>
      <c r="X447" s="2"/>
      <c r="Y447" s="2"/>
      <c r="Z447" s="2"/>
      <c r="AA447" s="2"/>
      <c r="AB447" s="2"/>
    </row>
    <row r="448" spans="1:28" ht="18.75" customHeight="1">
      <c r="A448" s="2">
        <v>739</v>
      </c>
      <c r="B448" s="2">
        <v>1</v>
      </c>
      <c r="C448" s="2" t="s">
        <v>3010</v>
      </c>
      <c r="P448" s="8" t="s">
        <v>2566</v>
      </c>
      <c r="Q448" s="8">
        <f t="shared" si="20"/>
        <v>739</v>
      </c>
      <c r="R448" s="8" t="s">
        <v>2567</v>
      </c>
      <c r="S448" s="8" t="str">
        <f t="shared" si="21"/>
        <v>73901</v>
      </c>
      <c r="T448" s="8" t="s">
        <v>21</v>
      </c>
      <c r="U448" s="8" t="str">
        <f t="shared" si="22"/>
        <v>彼からの連絡が遅い理由 〜彼の心の中にある本当の想い</v>
      </c>
      <c r="V448" s="9" t="s">
        <v>24</v>
      </c>
      <c r="W448" s="2"/>
      <c r="X448" s="2"/>
      <c r="Y448" s="2"/>
      <c r="Z448" s="2"/>
      <c r="AA448" s="2"/>
      <c r="AB448" s="2"/>
    </row>
    <row r="449" spans="1:28" ht="18.75" customHeight="1">
      <c r="A449" s="2">
        <v>740</v>
      </c>
      <c r="B449" s="2">
        <v>1</v>
      </c>
      <c r="C449" s="2" t="s">
        <v>3011</v>
      </c>
      <c r="P449" s="8" t="s">
        <v>2566</v>
      </c>
      <c r="Q449" s="8">
        <f t="shared" si="20"/>
        <v>740</v>
      </c>
      <c r="R449" s="8" t="s">
        <v>2567</v>
      </c>
      <c r="S449" s="8" t="str">
        <f t="shared" si="21"/>
        <v>74001</v>
      </c>
      <c r="T449" s="8" t="s">
        <v>21</v>
      </c>
      <c r="U449" s="8" t="str">
        <f t="shared" si="22"/>
        <v>あと一歩が踏み出せない？彼と恋人になるためのアプローチ</v>
      </c>
      <c r="V449" s="9" t="s">
        <v>24</v>
      </c>
      <c r="W449" s="2"/>
      <c r="X449" s="2"/>
      <c r="Y449" s="2"/>
      <c r="Z449" s="2"/>
      <c r="AA449" s="2"/>
      <c r="AB449" s="2"/>
    </row>
    <row r="450" spans="1:28" ht="18.75" customHeight="1">
      <c r="A450" s="2">
        <v>741</v>
      </c>
      <c r="B450" s="2">
        <v>1</v>
      </c>
      <c r="C450" s="2" t="s">
        <v>3012</v>
      </c>
      <c r="P450" s="8" t="s">
        <v>2566</v>
      </c>
      <c r="Q450" s="8">
        <f t="shared" ref="Q450:Q513" si="23">A450</f>
        <v>741</v>
      </c>
      <c r="R450" s="8" t="s">
        <v>2567</v>
      </c>
      <c r="S450" s="8" t="str">
        <f t="shared" ref="S450:S513" si="24">A450&amp;TEXT(B450,"00")</f>
        <v>74101</v>
      </c>
      <c r="T450" s="8" t="s">
        <v>21</v>
      </c>
      <c r="U450" s="8" t="str">
        <f t="shared" si="22"/>
        <v>ふたりが交際することになった時の恋愛事情</v>
      </c>
      <c r="V450" s="9" t="s">
        <v>24</v>
      </c>
      <c r="W450" s="2"/>
      <c r="X450" s="2"/>
      <c r="Y450" s="2"/>
      <c r="Z450" s="2"/>
      <c r="AA450" s="2"/>
      <c r="AB450" s="2"/>
    </row>
    <row r="451" spans="1:28" ht="18.75" customHeight="1">
      <c r="A451" s="2">
        <v>742</v>
      </c>
      <c r="B451" s="2">
        <v>1</v>
      </c>
      <c r="C451" s="2" t="s">
        <v>3013</v>
      </c>
      <c r="P451" s="8" t="s">
        <v>2566</v>
      </c>
      <c r="Q451" s="8">
        <f t="shared" si="23"/>
        <v>742</v>
      </c>
      <c r="R451" s="8" t="s">
        <v>2567</v>
      </c>
      <c r="S451" s="8" t="str">
        <f t="shared" si="24"/>
        <v>74201</v>
      </c>
      <c r="T451" s="8" t="s">
        <v>21</v>
      </c>
      <c r="U451" s="8" t="str">
        <f t="shared" si="22"/>
        <v>あの人との復縁の可能性はある？ない？</v>
      </c>
      <c r="V451" s="9" t="s">
        <v>24</v>
      </c>
      <c r="W451" s="2"/>
      <c r="X451" s="2"/>
      <c r="Y451" s="2"/>
      <c r="Z451" s="2"/>
      <c r="AA451" s="2"/>
      <c r="AB451" s="2"/>
    </row>
    <row r="452" spans="1:28" ht="18.75" customHeight="1">
      <c r="A452" s="2">
        <v>743</v>
      </c>
      <c r="B452" s="2">
        <v>1</v>
      </c>
      <c r="C452" s="2" t="s">
        <v>3014</v>
      </c>
      <c r="P452" s="8" t="s">
        <v>2566</v>
      </c>
      <c r="Q452" s="8">
        <f t="shared" si="23"/>
        <v>743</v>
      </c>
      <c r="R452" s="8" t="s">
        <v>2567</v>
      </c>
      <c r="S452" s="8" t="str">
        <f t="shared" si="24"/>
        <v>74301</v>
      </c>
      <c r="T452" s="8" t="s">
        <v>21</v>
      </c>
      <c r="U452" s="8" t="str">
        <f t="shared" si="22"/>
        <v>あなたの進むべき道は？キャリアの迷いを解消しましょう</v>
      </c>
      <c r="V452" s="9" t="s">
        <v>24</v>
      </c>
      <c r="W452" s="2"/>
      <c r="X452" s="2"/>
      <c r="Y452" s="2"/>
      <c r="Z452" s="2"/>
      <c r="AA452" s="2"/>
      <c r="AB452" s="2"/>
    </row>
    <row r="453" spans="1:28" ht="18.75" customHeight="1">
      <c r="A453" s="2">
        <v>744</v>
      </c>
      <c r="B453" s="2">
        <v>1</v>
      </c>
      <c r="C453" s="2" t="s">
        <v>3015</v>
      </c>
      <c r="P453" s="8" t="s">
        <v>2566</v>
      </c>
      <c r="Q453" s="8">
        <f t="shared" si="23"/>
        <v>744</v>
      </c>
      <c r="R453" s="8" t="s">
        <v>2567</v>
      </c>
      <c r="S453" s="8" t="str">
        <f t="shared" si="24"/>
        <v>74401</v>
      </c>
      <c r="T453" s="8" t="s">
        <v>21</v>
      </c>
      <c r="U453" s="8" t="str">
        <f t="shared" si="22"/>
        <v>過去の恋を手放し新たな出会いと幸せを引き寄せるには？</v>
      </c>
      <c r="V453" s="9" t="s">
        <v>24</v>
      </c>
      <c r="W453" s="2"/>
      <c r="X453" s="2"/>
      <c r="Y453" s="2"/>
      <c r="Z453" s="2"/>
      <c r="AA453" s="2"/>
      <c r="AB453" s="2"/>
    </row>
    <row r="454" spans="1:28" ht="18.75" customHeight="1">
      <c r="A454" s="2">
        <v>745</v>
      </c>
      <c r="B454" s="2">
        <v>1</v>
      </c>
      <c r="C454" s="2" t="s">
        <v>3016</v>
      </c>
      <c r="P454" s="8" t="s">
        <v>2566</v>
      </c>
      <c r="Q454" s="8">
        <f t="shared" si="23"/>
        <v>745</v>
      </c>
      <c r="R454" s="8" t="s">
        <v>2567</v>
      </c>
      <c r="S454" s="8" t="str">
        <f t="shared" si="24"/>
        <v>74501</v>
      </c>
      <c r="T454" s="8" t="s">
        <v>21</v>
      </c>
      <c r="U454" s="8" t="str">
        <f t="shared" si="22"/>
        <v>年の差なんて関係ない？　年齢を超えた恋の可能性を探る</v>
      </c>
      <c r="V454" s="9" t="s">
        <v>24</v>
      </c>
      <c r="W454" s="2"/>
      <c r="X454" s="2"/>
      <c r="Y454" s="2"/>
      <c r="Z454" s="2"/>
      <c r="AA454" s="2"/>
      <c r="AB454" s="2"/>
    </row>
    <row r="455" spans="1:28" ht="18.75" customHeight="1">
      <c r="A455" s="2">
        <v>746</v>
      </c>
      <c r="B455" s="2">
        <v>1</v>
      </c>
      <c r="C455" s="2" t="s">
        <v>3017</v>
      </c>
      <c r="P455" s="8" t="s">
        <v>2566</v>
      </c>
      <c r="Q455" s="8">
        <f t="shared" si="23"/>
        <v>746</v>
      </c>
      <c r="R455" s="8" t="s">
        <v>2567</v>
      </c>
      <c r="S455" s="8" t="str">
        <f t="shared" si="24"/>
        <v>74601</v>
      </c>
      <c r="T455" s="8" t="s">
        <v>21</v>
      </c>
      <c r="U455" s="8" t="str">
        <f t="shared" si="22"/>
        <v>現職？転職？あなたの選ぶべきなのはどちらなのでしょうか？</v>
      </c>
      <c r="V455" s="9" t="s">
        <v>24</v>
      </c>
      <c r="W455" s="2"/>
      <c r="X455" s="2"/>
      <c r="Y455" s="2"/>
      <c r="Z455" s="2"/>
      <c r="AA455" s="2"/>
      <c r="AB455" s="2"/>
    </row>
    <row r="456" spans="1:28" ht="18.75" customHeight="1">
      <c r="A456" s="2">
        <v>747</v>
      </c>
      <c r="B456" s="2">
        <v>1</v>
      </c>
      <c r="C456" s="2" t="s">
        <v>3018</v>
      </c>
      <c r="P456" s="8" t="s">
        <v>2566</v>
      </c>
      <c r="Q456" s="8">
        <f t="shared" si="23"/>
        <v>747</v>
      </c>
      <c r="R456" s="8" t="s">
        <v>2567</v>
      </c>
      <c r="S456" s="8" t="str">
        <f t="shared" si="24"/>
        <v>74701</v>
      </c>
      <c r="T456" s="8" t="s">
        <v>21</v>
      </c>
      <c r="U456" s="8" t="str">
        <f t="shared" si="22"/>
        <v>あの人との未来はあるのでしょうか？</v>
      </c>
      <c r="V456" s="9" t="s">
        <v>24</v>
      </c>
      <c r="W456" s="2"/>
      <c r="X456" s="2"/>
      <c r="Y456" s="2"/>
      <c r="Z456" s="2"/>
      <c r="AA456" s="2"/>
      <c r="AB456" s="2"/>
    </row>
    <row r="457" spans="1:28" ht="18.75" customHeight="1">
      <c r="A457" s="2">
        <v>748</v>
      </c>
      <c r="B457" s="2">
        <v>1</v>
      </c>
      <c r="C457" s="2" t="s">
        <v>3019</v>
      </c>
      <c r="P457" s="8" t="s">
        <v>2566</v>
      </c>
      <c r="Q457" s="8">
        <f t="shared" si="23"/>
        <v>748</v>
      </c>
      <c r="R457" s="8" t="s">
        <v>2567</v>
      </c>
      <c r="S457" s="8" t="str">
        <f t="shared" si="24"/>
        <v>74801</v>
      </c>
      <c r="T457" s="8" t="s">
        <v>21</v>
      </c>
      <c r="U457" s="8" t="str">
        <f t="shared" si="22"/>
        <v>あなたが他人より苦しいと感じてしまう原因</v>
      </c>
      <c r="V457" s="9" t="s">
        <v>24</v>
      </c>
      <c r="W457" s="2"/>
      <c r="X457" s="2"/>
      <c r="Y457" s="2"/>
      <c r="Z457" s="2"/>
      <c r="AA457" s="2"/>
      <c r="AB457" s="2"/>
    </row>
    <row r="458" spans="1:28" ht="18.75" customHeight="1">
      <c r="A458" s="2">
        <v>749</v>
      </c>
      <c r="B458" s="2">
        <v>1</v>
      </c>
      <c r="C458" s="2" t="s">
        <v>3020</v>
      </c>
      <c r="P458" s="8" t="s">
        <v>2566</v>
      </c>
      <c r="Q458" s="8">
        <f t="shared" si="23"/>
        <v>749</v>
      </c>
      <c r="R458" s="8" t="s">
        <v>2567</v>
      </c>
      <c r="S458" s="8" t="str">
        <f t="shared" si="24"/>
        <v>74901</v>
      </c>
      <c r="T458" s="8" t="s">
        <v>21</v>
      </c>
      <c r="U458" s="8" t="str">
        <f t="shared" si="22"/>
        <v>あの人とやり直す可能性は？復縁の行方</v>
      </c>
      <c r="V458" s="9" t="s">
        <v>24</v>
      </c>
      <c r="W458" s="2"/>
      <c r="X458" s="2"/>
      <c r="Y458" s="2"/>
      <c r="Z458" s="2"/>
      <c r="AA458" s="2"/>
      <c r="AB458" s="2"/>
    </row>
    <row r="459" spans="1:28" ht="18.75" customHeight="1">
      <c r="A459" s="2">
        <v>750</v>
      </c>
      <c r="B459" s="2">
        <v>1</v>
      </c>
      <c r="C459" s="2" t="s">
        <v>3021</v>
      </c>
      <c r="P459" s="8" t="s">
        <v>2566</v>
      </c>
      <c r="Q459" s="8">
        <f t="shared" si="23"/>
        <v>750</v>
      </c>
      <c r="R459" s="8" t="s">
        <v>2567</v>
      </c>
      <c r="S459" s="8" t="str">
        <f t="shared" si="24"/>
        <v>75001</v>
      </c>
      <c r="T459" s="8" t="s">
        <v>21</v>
      </c>
      <c r="U459" s="8" t="str">
        <f t="shared" si="22"/>
        <v>あの人が惹かれているあなたの魅力◆二人の未来</v>
      </c>
      <c r="V459" s="9" t="s">
        <v>24</v>
      </c>
      <c r="W459" s="2"/>
      <c r="X459" s="2"/>
      <c r="Y459" s="2"/>
      <c r="Z459" s="2"/>
      <c r="AA459" s="2"/>
      <c r="AB459" s="2"/>
    </row>
    <row r="460" spans="1:28" ht="18.75" customHeight="1">
      <c r="A460" s="2">
        <v>751</v>
      </c>
      <c r="B460" s="2">
        <v>1</v>
      </c>
      <c r="C460" s="2" t="s">
        <v>3022</v>
      </c>
      <c r="P460" s="8" t="s">
        <v>2566</v>
      </c>
      <c r="Q460" s="8">
        <f t="shared" si="23"/>
        <v>751</v>
      </c>
      <c r="R460" s="8" t="s">
        <v>2567</v>
      </c>
      <c r="S460" s="8" t="str">
        <f t="shared" si="24"/>
        <v>75101</v>
      </c>
      <c r="T460" s="8" t="s">
        <v>21</v>
      </c>
      <c r="U460" s="8" t="str">
        <f t="shared" si="22"/>
        <v>「もう遅い」なんてない！　あなたへの恋のチャンス</v>
      </c>
      <c r="V460" s="9" t="s">
        <v>24</v>
      </c>
      <c r="W460" s="2"/>
      <c r="X460" s="2"/>
      <c r="Y460" s="2"/>
      <c r="Z460" s="2"/>
      <c r="AA460" s="2"/>
      <c r="AB460" s="2"/>
    </row>
    <row r="461" spans="1:28" ht="18.75" customHeight="1">
      <c r="A461" s="2">
        <v>752</v>
      </c>
      <c r="B461" s="2">
        <v>1</v>
      </c>
      <c r="C461" s="2" t="s">
        <v>3023</v>
      </c>
      <c r="P461" s="8" t="s">
        <v>2566</v>
      </c>
      <c r="Q461" s="8">
        <f t="shared" si="23"/>
        <v>752</v>
      </c>
      <c r="R461" s="8" t="s">
        <v>2567</v>
      </c>
      <c r="S461" s="8" t="str">
        <f t="shared" si="24"/>
        <v>75201</v>
      </c>
      <c r="T461" s="8" t="s">
        <v>21</v>
      </c>
      <c r="U461" s="8" t="str">
        <f t="shared" si="22"/>
        <v>彼との結婚に自信が持てない…あなたの本当の気持ちを探る</v>
      </c>
      <c r="V461" s="9" t="s">
        <v>24</v>
      </c>
      <c r="W461" s="2"/>
      <c r="X461" s="2"/>
      <c r="Y461" s="2"/>
      <c r="Z461" s="2"/>
      <c r="AA461" s="2"/>
      <c r="AB461" s="2"/>
    </row>
    <row r="462" spans="1:28" ht="18.75" customHeight="1">
      <c r="A462" s="2">
        <v>753</v>
      </c>
      <c r="B462" s="2">
        <v>1</v>
      </c>
      <c r="C462" s="2" t="s">
        <v>3024</v>
      </c>
      <c r="P462" s="8" t="s">
        <v>2566</v>
      </c>
      <c r="Q462" s="8">
        <f t="shared" si="23"/>
        <v>753</v>
      </c>
      <c r="R462" s="8" t="s">
        <v>2567</v>
      </c>
      <c r="S462" s="8" t="str">
        <f t="shared" si="24"/>
        <v>75301</v>
      </c>
      <c r="T462" s="8" t="s">
        <v>21</v>
      </c>
      <c r="U462" s="8" t="str">
        <f t="shared" si="22"/>
        <v>運命の出会いを引き寄せる未来予測</v>
      </c>
      <c r="V462" s="9" t="s">
        <v>24</v>
      </c>
      <c r="W462" s="2"/>
      <c r="X462" s="2"/>
      <c r="Y462" s="2"/>
      <c r="Z462" s="2"/>
      <c r="AA462" s="2"/>
      <c r="AB462" s="2"/>
    </row>
    <row r="463" spans="1:28" ht="18.75" customHeight="1">
      <c r="A463" s="2">
        <v>754</v>
      </c>
      <c r="B463" s="2">
        <v>1</v>
      </c>
      <c r="C463" s="2" t="s">
        <v>3025</v>
      </c>
      <c r="P463" s="8" t="s">
        <v>2566</v>
      </c>
      <c r="Q463" s="8">
        <f t="shared" si="23"/>
        <v>754</v>
      </c>
      <c r="R463" s="8" t="s">
        <v>2567</v>
      </c>
      <c r="S463" s="8" t="str">
        <f t="shared" si="24"/>
        <v>75401</v>
      </c>
      <c r="T463" s="8" t="s">
        <v>21</v>
      </c>
      <c r="U463" s="8" t="str">
        <f t="shared" si="22"/>
        <v>恋愛が長続きしない理由と改善のカギ</v>
      </c>
      <c r="V463" s="9" t="s">
        <v>24</v>
      </c>
      <c r="W463" s="2"/>
      <c r="X463" s="2"/>
      <c r="Y463" s="2"/>
      <c r="Z463" s="2"/>
      <c r="AA463" s="2"/>
      <c r="AB463" s="2"/>
    </row>
    <row r="464" spans="1:28" ht="18.75" customHeight="1">
      <c r="A464" s="2">
        <v>755</v>
      </c>
      <c r="B464" s="2">
        <v>1</v>
      </c>
      <c r="C464" s="2" t="s">
        <v>3026</v>
      </c>
      <c r="P464" s="8" t="s">
        <v>2566</v>
      </c>
      <c r="Q464" s="8">
        <f t="shared" si="23"/>
        <v>755</v>
      </c>
      <c r="R464" s="8" t="s">
        <v>2567</v>
      </c>
      <c r="S464" s="8" t="str">
        <f t="shared" si="24"/>
        <v>75501</v>
      </c>
      <c r="T464" s="8" t="s">
        <v>21</v>
      </c>
      <c r="U464" s="8" t="str">
        <f t="shared" si="22"/>
        <v>不安を乗り越え、愛を手にする—告白への第一歩</v>
      </c>
      <c r="V464" s="9" t="s">
        <v>24</v>
      </c>
      <c r="W464" s="2"/>
      <c r="X464" s="2"/>
      <c r="Y464" s="2"/>
      <c r="Z464" s="2"/>
      <c r="AA464" s="2"/>
      <c r="AB464" s="2"/>
    </row>
    <row r="465" spans="1:28" ht="18.75" customHeight="1">
      <c r="A465" s="2">
        <v>756</v>
      </c>
      <c r="B465" s="2">
        <v>1</v>
      </c>
      <c r="C465" s="2" t="s">
        <v>3027</v>
      </c>
      <c r="P465" s="8" t="s">
        <v>2566</v>
      </c>
      <c r="Q465" s="8">
        <f t="shared" si="23"/>
        <v>756</v>
      </c>
      <c r="R465" s="8" t="s">
        <v>2567</v>
      </c>
      <c r="S465" s="8" t="str">
        <f t="shared" si="24"/>
        <v>75601</v>
      </c>
      <c r="T465" s="8" t="s">
        <v>21</v>
      </c>
      <c r="U465" s="8" t="str">
        <f t="shared" si="22"/>
        <v>重すぎる想いが軽くなる～嫉妬に悩む心を癒す～</v>
      </c>
      <c r="V465" s="9" t="s">
        <v>24</v>
      </c>
      <c r="W465" s="2"/>
      <c r="X465" s="2"/>
      <c r="Y465" s="2"/>
      <c r="Z465" s="2"/>
      <c r="AA465" s="2"/>
      <c r="AB465" s="2"/>
    </row>
    <row r="466" spans="1:28" ht="18.75" customHeight="1">
      <c r="A466" s="2">
        <v>757</v>
      </c>
      <c r="B466" s="2">
        <v>1</v>
      </c>
      <c r="C466" s="2" t="s">
        <v>3028</v>
      </c>
      <c r="P466" s="8" t="s">
        <v>2566</v>
      </c>
      <c r="Q466" s="8">
        <f t="shared" si="23"/>
        <v>757</v>
      </c>
      <c r="R466" s="8" t="s">
        <v>2567</v>
      </c>
      <c r="S466" s="8" t="str">
        <f t="shared" si="24"/>
        <v>75701</v>
      </c>
      <c r="T466" s="8" t="s">
        <v>21</v>
      </c>
      <c r="U466" s="8" t="str">
        <f t="shared" si="22"/>
        <v>付き合い始めはいいけれど……恋愛を長く続けるには？</v>
      </c>
      <c r="V466" s="9" t="s">
        <v>24</v>
      </c>
      <c r="W466" s="2"/>
      <c r="X466" s="2"/>
      <c r="Y466" s="2"/>
      <c r="Z466" s="2"/>
      <c r="AA466" s="2"/>
      <c r="AB466" s="2"/>
    </row>
    <row r="467" spans="1:28" ht="18.75" customHeight="1">
      <c r="A467" s="2">
        <v>758</v>
      </c>
      <c r="B467" s="2">
        <v>1</v>
      </c>
      <c r="C467" s="2" t="s">
        <v>3029</v>
      </c>
      <c r="P467" s="8" t="s">
        <v>2566</v>
      </c>
      <c r="Q467" s="8">
        <f t="shared" si="23"/>
        <v>758</v>
      </c>
      <c r="R467" s="8" t="s">
        <v>2567</v>
      </c>
      <c r="S467" s="8" t="str">
        <f t="shared" si="24"/>
        <v>75801</v>
      </c>
      <c r="T467" s="8" t="s">
        <v>21</v>
      </c>
      <c r="U467" s="8" t="str">
        <f t="shared" si="22"/>
        <v>まだ見ぬ愛を探して【あなたの運命の人との出会い】</v>
      </c>
      <c r="V467" s="9" t="s">
        <v>24</v>
      </c>
      <c r="W467" s="2"/>
      <c r="X467" s="2"/>
      <c r="Y467" s="2"/>
      <c r="Z467" s="2"/>
      <c r="AA467" s="2"/>
      <c r="AB467" s="2"/>
    </row>
    <row r="468" spans="1:28" ht="18.75" customHeight="1">
      <c r="A468" s="2">
        <v>759</v>
      </c>
      <c r="B468" s="2">
        <v>1</v>
      </c>
      <c r="C468" s="2" t="s">
        <v>3030</v>
      </c>
      <c r="P468" s="8" t="s">
        <v>2566</v>
      </c>
      <c r="Q468" s="8">
        <f t="shared" si="23"/>
        <v>759</v>
      </c>
      <c r="R468" s="8" t="s">
        <v>2567</v>
      </c>
      <c r="S468" s="8" t="str">
        <f t="shared" si="24"/>
        <v>75901</v>
      </c>
      <c r="T468" s="8" t="s">
        <v>21</v>
      </c>
      <c r="U468" s="8" t="str">
        <f t="shared" si="22"/>
        <v>あの人に彼女がいたとき…心の整理と未来への選択</v>
      </c>
      <c r="V468" s="9" t="s">
        <v>24</v>
      </c>
      <c r="W468" s="2"/>
      <c r="X468" s="2"/>
      <c r="Y468" s="2"/>
      <c r="Z468" s="2"/>
      <c r="AA468" s="2"/>
      <c r="AB468" s="2"/>
    </row>
    <row r="469" spans="1:28" ht="18.75" customHeight="1">
      <c r="A469" s="2">
        <v>760</v>
      </c>
      <c r="B469" s="2">
        <v>1</v>
      </c>
      <c r="C469" s="2" t="s">
        <v>3031</v>
      </c>
      <c r="P469" s="8" t="s">
        <v>2566</v>
      </c>
      <c r="Q469" s="8">
        <f t="shared" si="23"/>
        <v>760</v>
      </c>
      <c r="R469" s="8" t="s">
        <v>2567</v>
      </c>
      <c r="S469" s="8" t="str">
        <f t="shared" si="24"/>
        <v>76001</v>
      </c>
      <c r="T469" s="8" t="s">
        <v>21</v>
      </c>
      <c r="U469" s="8" t="str">
        <f t="shared" si="22"/>
        <v>推し愛に悩むあなたへの心の処方箋</v>
      </c>
      <c r="V469" s="9" t="s">
        <v>24</v>
      </c>
      <c r="W469" s="2"/>
      <c r="X469" s="2"/>
      <c r="Y469" s="2"/>
      <c r="Z469" s="2"/>
      <c r="AA469" s="2"/>
      <c r="AB469" s="2"/>
    </row>
    <row r="470" spans="1:28" ht="18.75" customHeight="1">
      <c r="A470" s="2">
        <v>761</v>
      </c>
      <c r="B470" s="2">
        <v>1</v>
      </c>
      <c r="C470" s="2" t="s">
        <v>3032</v>
      </c>
      <c r="P470" s="8" t="s">
        <v>2566</v>
      </c>
      <c r="Q470" s="8">
        <f t="shared" si="23"/>
        <v>761</v>
      </c>
      <c r="R470" s="8" t="s">
        <v>2567</v>
      </c>
      <c r="S470" s="8" t="str">
        <f t="shared" si="24"/>
        <v>76101</v>
      </c>
      <c r="T470" s="8" t="s">
        <v>21</v>
      </c>
      <c r="U470" s="8" t="str">
        <f t="shared" si="22"/>
        <v>雑に扱ってしまう彼、関係修復の道は？</v>
      </c>
      <c r="V470" s="9" t="s">
        <v>24</v>
      </c>
      <c r="W470" s="2"/>
      <c r="X470" s="2"/>
      <c r="Y470" s="2"/>
      <c r="Z470" s="2"/>
      <c r="AA470" s="2"/>
      <c r="AB470" s="2"/>
    </row>
    <row r="471" spans="1:28" ht="18.75" customHeight="1">
      <c r="A471" s="2">
        <v>762</v>
      </c>
      <c r="B471" s="2">
        <v>1</v>
      </c>
      <c r="C471" s="2" t="s">
        <v>3033</v>
      </c>
      <c r="P471" s="8" t="s">
        <v>2566</v>
      </c>
      <c r="Q471" s="8">
        <f t="shared" si="23"/>
        <v>762</v>
      </c>
      <c r="R471" s="8" t="s">
        <v>2567</v>
      </c>
      <c r="S471" s="8" t="str">
        <f t="shared" si="24"/>
        <v>76201</v>
      </c>
      <c r="T471" s="8" t="s">
        <v>21</v>
      </c>
      <c r="U471" s="8" t="str">
        <f t="shared" si="22"/>
        <v>自信のなさを乗り越える～心に寄り添うメッセージ～</v>
      </c>
      <c r="V471" s="9" t="s">
        <v>24</v>
      </c>
      <c r="W471" s="2"/>
      <c r="X471" s="2"/>
      <c r="Y471" s="2"/>
      <c r="Z471" s="2"/>
      <c r="AA471" s="2"/>
      <c r="AB471" s="2"/>
    </row>
    <row r="472" spans="1:28" ht="18.75" customHeight="1">
      <c r="A472" s="2">
        <v>763</v>
      </c>
      <c r="B472" s="2">
        <v>1</v>
      </c>
      <c r="C472" s="2" t="s">
        <v>3034</v>
      </c>
      <c r="P472" s="8" t="s">
        <v>2566</v>
      </c>
      <c r="Q472" s="8">
        <f t="shared" si="23"/>
        <v>763</v>
      </c>
      <c r="R472" s="8" t="s">
        <v>2567</v>
      </c>
      <c r="S472" s="8" t="str">
        <f t="shared" si="24"/>
        <v>76301</v>
      </c>
      <c r="T472" s="8" t="s">
        <v>21</v>
      </c>
      <c r="U472" s="8" t="str">
        <f t="shared" si="22"/>
        <v>結婚を諦めたくない！　 幸せな未来を引き寄せる運命のサイン</v>
      </c>
      <c r="V472" s="9" t="s">
        <v>24</v>
      </c>
      <c r="W472" s="2"/>
      <c r="X472" s="2"/>
      <c r="Y472" s="2"/>
      <c r="Z472" s="2"/>
      <c r="AA472" s="2"/>
      <c r="AB472" s="2"/>
    </row>
    <row r="473" spans="1:28" ht="18.75" customHeight="1">
      <c r="A473" s="2">
        <v>764</v>
      </c>
      <c r="B473" s="2">
        <v>1</v>
      </c>
      <c r="C473" s="2" t="s">
        <v>3035</v>
      </c>
      <c r="P473" s="8" t="s">
        <v>2566</v>
      </c>
      <c r="Q473" s="8">
        <f t="shared" si="23"/>
        <v>764</v>
      </c>
      <c r="R473" s="8" t="s">
        <v>2567</v>
      </c>
      <c r="S473" s="8" t="str">
        <f t="shared" si="24"/>
        <v>76401</v>
      </c>
      <c r="T473" s="8" t="s">
        <v>21</v>
      </c>
      <c r="U473" s="8" t="str">
        <f t="shared" si="22"/>
        <v>自分を犠牲にしていませんか？恋愛で感じる疲れの原因と未来</v>
      </c>
      <c r="V473" s="9" t="s">
        <v>24</v>
      </c>
      <c r="W473" s="2"/>
      <c r="X473" s="2"/>
      <c r="Y473" s="2"/>
      <c r="Z473" s="2"/>
      <c r="AA473" s="2"/>
      <c r="AB473" s="2"/>
    </row>
    <row r="474" spans="1:28" ht="18.75" customHeight="1">
      <c r="A474" s="2">
        <v>765</v>
      </c>
      <c r="B474" s="2">
        <v>1</v>
      </c>
      <c r="C474" s="2" t="s">
        <v>3036</v>
      </c>
      <c r="P474" s="8" t="s">
        <v>2566</v>
      </c>
      <c r="Q474" s="8">
        <f t="shared" si="23"/>
        <v>765</v>
      </c>
      <c r="R474" s="8" t="s">
        <v>2567</v>
      </c>
      <c r="S474" s="8" t="str">
        <f t="shared" si="24"/>
        <v>76501</v>
      </c>
      <c r="T474" s="8" t="s">
        <v>21</v>
      </c>
      <c r="U474" s="8" t="str">
        <f t="shared" si="22"/>
        <v>恋愛への恐怖心を乗り越える時が来た。心の鎧を外し、幸せを掴む！</v>
      </c>
      <c r="V474" s="9" t="s">
        <v>24</v>
      </c>
      <c r="W474" s="2"/>
      <c r="X474" s="2"/>
      <c r="Y474" s="2"/>
      <c r="Z474" s="2"/>
      <c r="AA474" s="2"/>
      <c r="AB474" s="2"/>
    </row>
    <row r="475" spans="1:28" ht="18.75" customHeight="1">
      <c r="A475" s="2">
        <v>766</v>
      </c>
      <c r="B475" s="2">
        <v>1</v>
      </c>
      <c r="C475" s="2" t="s">
        <v>3037</v>
      </c>
      <c r="P475" s="8" t="s">
        <v>2566</v>
      </c>
      <c r="Q475" s="8">
        <f t="shared" si="23"/>
        <v>766</v>
      </c>
      <c r="R475" s="8" t="s">
        <v>2567</v>
      </c>
      <c r="S475" s="8" t="str">
        <f t="shared" si="24"/>
        <v>76601</v>
      </c>
      <c r="T475" s="8" t="s">
        <v>21</v>
      </c>
      <c r="U475" s="8" t="str">
        <f t="shared" si="22"/>
        <v>好きな人に恋人がいる……あなたの恋の行方は？</v>
      </c>
      <c r="V475" s="9" t="s">
        <v>24</v>
      </c>
      <c r="W475" s="2"/>
      <c r="X475" s="2"/>
      <c r="Y475" s="2"/>
      <c r="Z475" s="2"/>
      <c r="AA475" s="2"/>
      <c r="AB475" s="2"/>
    </row>
    <row r="476" spans="1:28" ht="18.75" customHeight="1">
      <c r="A476" s="2">
        <v>767</v>
      </c>
      <c r="B476" s="2">
        <v>1</v>
      </c>
      <c r="C476" s="2" t="s">
        <v>3038</v>
      </c>
      <c r="P476" s="8" t="s">
        <v>2566</v>
      </c>
      <c r="Q476" s="8">
        <f t="shared" si="23"/>
        <v>767</v>
      </c>
      <c r="R476" s="8" t="s">
        <v>2567</v>
      </c>
      <c r="S476" s="8" t="str">
        <f t="shared" si="24"/>
        <v>76701</v>
      </c>
      <c r="T476" s="8" t="s">
        <v>21</v>
      </c>
      <c r="U476" s="8" t="str">
        <f t="shared" si="22"/>
        <v>理想が恋愛を遠ざける？　完璧主義を手放して幸せになる</v>
      </c>
      <c r="V476" s="9" t="s">
        <v>24</v>
      </c>
      <c r="W476" s="2"/>
      <c r="X476" s="2"/>
      <c r="Y476" s="2"/>
      <c r="Z476" s="2"/>
      <c r="AA476" s="2"/>
      <c r="AB476" s="2"/>
    </row>
    <row r="477" spans="1:28" ht="18.75" customHeight="1">
      <c r="A477" s="2">
        <v>768</v>
      </c>
      <c r="B477" s="2">
        <v>1</v>
      </c>
      <c r="C477" s="2" t="s">
        <v>3039</v>
      </c>
      <c r="P477" s="8" t="s">
        <v>2566</v>
      </c>
      <c r="Q477" s="8">
        <f t="shared" si="23"/>
        <v>768</v>
      </c>
      <c r="R477" s="8" t="s">
        <v>2567</v>
      </c>
      <c r="S477" s="8" t="str">
        <f t="shared" si="24"/>
        <v>76801</v>
      </c>
      <c r="T477" s="8" t="s">
        <v>21</v>
      </c>
      <c r="U477" s="8" t="str">
        <f t="shared" si="22"/>
        <v>運命の人は近くにいる？　恋愛運が動き出す瞬間</v>
      </c>
      <c r="V477" s="9" t="s">
        <v>24</v>
      </c>
      <c r="W477" s="2"/>
      <c r="X477" s="2"/>
      <c r="Y477" s="2"/>
      <c r="Z477" s="2"/>
      <c r="AA477" s="2"/>
      <c r="AB477" s="2"/>
    </row>
    <row r="478" spans="1:28" ht="18.75" customHeight="1">
      <c r="A478" s="2">
        <v>769</v>
      </c>
      <c r="B478" s="2">
        <v>1</v>
      </c>
      <c r="C478" s="2" t="s">
        <v>3040</v>
      </c>
      <c r="P478" s="8" t="s">
        <v>2566</v>
      </c>
      <c r="Q478" s="8">
        <f t="shared" si="23"/>
        <v>769</v>
      </c>
      <c r="R478" s="8" t="s">
        <v>2567</v>
      </c>
      <c r="S478" s="8" t="str">
        <f t="shared" si="24"/>
        <v>76901</v>
      </c>
      <c r="T478" s="8" t="s">
        <v>21</v>
      </c>
      <c r="U478" s="8" t="str">
        <f t="shared" si="22"/>
        <v>恋愛感情がわからない……心が動く瞬間を知る</v>
      </c>
      <c r="V478" s="9" t="s">
        <v>24</v>
      </c>
      <c r="W478" s="2"/>
      <c r="X478" s="2"/>
      <c r="Y478" s="2"/>
      <c r="Z478" s="2"/>
      <c r="AA478" s="2"/>
      <c r="AB478" s="2"/>
    </row>
    <row r="479" spans="1:28" ht="18.75" customHeight="1">
      <c r="A479" s="2">
        <v>770</v>
      </c>
      <c r="B479" s="2">
        <v>1</v>
      </c>
      <c r="C479" s="2" t="s">
        <v>3041</v>
      </c>
      <c r="P479" s="8" t="s">
        <v>2566</v>
      </c>
      <c r="Q479" s="8">
        <f t="shared" si="23"/>
        <v>770</v>
      </c>
      <c r="R479" s="8" t="s">
        <v>2567</v>
      </c>
      <c r="S479" s="8" t="str">
        <f t="shared" si="24"/>
        <v>77001</v>
      </c>
      <c r="T479" s="8" t="s">
        <v>21</v>
      </c>
      <c r="U479" s="8" t="str">
        <f t="shared" si="22"/>
        <v>譲れない友情と恋心…迷えるあなたの心が選ぶ道</v>
      </c>
      <c r="V479" s="9" t="s">
        <v>24</v>
      </c>
      <c r="W479" s="2"/>
      <c r="X479" s="2"/>
      <c r="Y479" s="2"/>
      <c r="Z479" s="2"/>
      <c r="AA479" s="2"/>
      <c r="AB479" s="2"/>
    </row>
    <row r="480" spans="1:28" ht="18.75" customHeight="1">
      <c r="A480" s="2">
        <v>771</v>
      </c>
      <c r="B480" s="2">
        <v>1</v>
      </c>
      <c r="C480" s="2" t="s">
        <v>3042</v>
      </c>
      <c r="P480" s="8" t="s">
        <v>2566</v>
      </c>
      <c r="Q480" s="8">
        <f t="shared" si="23"/>
        <v>771</v>
      </c>
      <c r="R480" s="8" t="s">
        <v>2567</v>
      </c>
      <c r="S480" s="8" t="str">
        <f t="shared" si="24"/>
        <v>77101</v>
      </c>
      <c r="T480" s="8" t="s">
        <v>21</v>
      </c>
      <c r="U480" s="8" t="str">
        <f t="shared" si="22"/>
        <v>遠距離恋愛の彼の気持ちをもう一度こちらに向けるためには</v>
      </c>
      <c r="V480" s="9" t="s">
        <v>24</v>
      </c>
    </row>
    <row r="481" spans="1:22" ht="18.75" customHeight="1">
      <c r="A481" s="2">
        <v>772</v>
      </c>
      <c r="B481" s="2">
        <v>1</v>
      </c>
      <c r="C481" s="2" t="s">
        <v>3043</v>
      </c>
      <c r="P481" s="8" t="s">
        <v>2566</v>
      </c>
      <c r="Q481" s="8">
        <f t="shared" si="23"/>
        <v>772</v>
      </c>
      <c r="R481" s="8" t="s">
        <v>2567</v>
      </c>
      <c r="S481" s="8" t="str">
        <f t="shared" si="24"/>
        <v>77201</v>
      </c>
      <c r="T481" s="8" t="s">
        <v>21</v>
      </c>
      <c r="U481" s="8" t="str">
        <f t="shared" si="22"/>
        <v>素敵な出会いを増やす方法～恋のチャンスを広げるためにできること～</v>
      </c>
      <c r="V481" s="9" t="s">
        <v>24</v>
      </c>
    </row>
    <row r="482" spans="1:22" ht="18.75" customHeight="1">
      <c r="A482" s="2">
        <v>773</v>
      </c>
      <c r="B482" s="2">
        <v>1</v>
      </c>
      <c r="C482" s="2" t="s">
        <v>3044</v>
      </c>
      <c r="P482" s="8" t="s">
        <v>2566</v>
      </c>
      <c r="Q482" s="8">
        <f t="shared" si="23"/>
        <v>773</v>
      </c>
      <c r="R482" s="8" t="s">
        <v>2567</v>
      </c>
      <c r="S482" s="8" t="str">
        <f t="shared" si="24"/>
        <v>77301</v>
      </c>
      <c r="T482" s="8" t="s">
        <v>21</v>
      </c>
      <c r="U482" s="8" t="str">
        <f t="shared" si="22"/>
        <v>彼との結婚話が進まない理由、それは…</v>
      </c>
      <c r="V482" s="9" t="s">
        <v>24</v>
      </c>
    </row>
    <row r="483" spans="1:22" ht="18.75" customHeight="1">
      <c r="A483" s="2">
        <v>774</v>
      </c>
      <c r="B483" s="2">
        <v>1</v>
      </c>
      <c r="C483" s="2" t="s">
        <v>3045</v>
      </c>
      <c r="P483" s="8" t="s">
        <v>2566</v>
      </c>
      <c r="Q483" s="8">
        <f t="shared" si="23"/>
        <v>774</v>
      </c>
      <c r="R483" s="8" t="s">
        <v>2567</v>
      </c>
      <c r="S483" s="8" t="str">
        <f t="shared" si="24"/>
        <v>77401</v>
      </c>
      <c r="T483" s="8" t="s">
        <v>21</v>
      </c>
      <c r="U483" s="8" t="str">
        <f t="shared" si="22"/>
        <v>片思いの不安を解消！2人の絆とバランスを見極める</v>
      </c>
      <c r="V483" s="9" t="s">
        <v>24</v>
      </c>
    </row>
    <row r="484" spans="1:22" ht="18.75" customHeight="1">
      <c r="A484" s="2">
        <v>775</v>
      </c>
      <c r="B484" s="2">
        <v>1</v>
      </c>
      <c r="C484" s="2" t="s">
        <v>3046</v>
      </c>
      <c r="P484" s="8" t="s">
        <v>2566</v>
      </c>
      <c r="Q484" s="8">
        <f t="shared" si="23"/>
        <v>775</v>
      </c>
      <c r="R484" s="8" t="s">
        <v>2567</v>
      </c>
      <c r="S484" s="8" t="str">
        <f t="shared" si="24"/>
        <v>77501</v>
      </c>
      <c r="T484" s="8" t="s">
        <v>21</v>
      </c>
      <c r="U484" s="8" t="str">
        <f t="shared" si="22"/>
        <v>新しい恋を始めるために。過去の恋のトラウマを解消するヒント</v>
      </c>
      <c r="V484" s="9" t="s">
        <v>24</v>
      </c>
    </row>
    <row r="485" spans="1:22" ht="18.75" customHeight="1">
      <c r="A485" s="2">
        <v>776</v>
      </c>
      <c r="B485" s="2">
        <v>1</v>
      </c>
      <c r="C485" s="2" t="s">
        <v>3047</v>
      </c>
      <c r="P485" s="8" t="s">
        <v>2566</v>
      </c>
      <c r="Q485" s="8">
        <f t="shared" si="23"/>
        <v>776</v>
      </c>
      <c r="R485" s="8" t="s">
        <v>2567</v>
      </c>
      <c r="S485" s="8" t="str">
        <f t="shared" si="24"/>
        <v>77601</v>
      </c>
      <c r="T485" s="8" t="s">
        <v>21</v>
      </c>
      <c r="U485" s="8" t="str">
        <f t="shared" si="22"/>
        <v>恋愛にネガティブになった心を癒す、未来のためのヒント</v>
      </c>
      <c r="V485" s="9" t="s">
        <v>24</v>
      </c>
    </row>
    <row r="486" spans="1:22" ht="18.75" customHeight="1">
      <c r="A486" s="2">
        <v>777</v>
      </c>
      <c r="B486" s="2">
        <v>1</v>
      </c>
      <c r="C486" s="2" t="s">
        <v>3048</v>
      </c>
      <c r="P486" s="8" t="s">
        <v>2566</v>
      </c>
      <c r="Q486" s="8">
        <f t="shared" si="23"/>
        <v>777</v>
      </c>
      <c r="R486" s="8" t="s">
        <v>2567</v>
      </c>
      <c r="S486" s="8" t="str">
        <f t="shared" si="24"/>
        <v>77701</v>
      </c>
      <c r="T486" s="8" t="s">
        <v>21</v>
      </c>
      <c r="U486" s="8" t="str">
        <f t="shared" si="22"/>
        <v>片思いで終わらせない！　恋を実らせるためにできること</v>
      </c>
      <c r="V486" s="9" t="s">
        <v>24</v>
      </c>
    </row>
    <row r="487" spans="1:22" ht="18.75" customHeight="1">
      <c r="A487" s="2">
        <v>778</v>
      </c>
      <c r="B487" s="2">
        <v>1</v>
      </c>
      <c r="C487" s="2" t="s">
        <v>3049</v>
      </c>
      <c r="P487" s="8" t="s">
        <v>2566</v>
      </c>
      <c r="Q487" s="8">
        <f t="shared" si="23"/>
        <v>778</v>
      </c>
      <c r="R487" s="8" t="s">
        <v>2567</v>
      </c>
      <c r="S487" s="8" t="str">
        <f t="shared" si="24"/>
        <v>77801</v>
      </c>
      <c r="T487" s="8" t="s">
        <v>21</v>
      </c>
      <c r="U487" s="8" t="str">
        <f t="shared" si="22"/>
        <v>恋愛を忘れたあなたに。新しい恋に踏み出すためのガイド</v>
      </c>
      <c r="V487" s="9" t="s">
        <v>24</v>
      </c>
    </row>
    <row r="488" spans="1:22" ht="18.75" customHeight="1">
      <c r="A488" s="2">
        <v>779</v>
      </c>
      <c r="B488" s="2">
        <v>1</v>
      </c>
      <c r="C488" s="2" t="s">
        <v>3050</v>
      </c>
      <c r="P488" s="8" t="s">
        <v>2566</v>
      </c>
      <c r="Q488" s="8">
        <f t="shared" si="23"/>
        <v>779</v>
      </c>
      <c r="R488" s="8" t="s">
        <v>2567</v>
      </c>
      <c r="S488" s="8" t="str">
        <f t="shared" si="24"/>
        <v>77901</v>
      </c>
      <c r="T488" s="8" t="s">
        <v>21</v>
      </c>
      <c r="U488" s="8" t="str">
        <f t="shared" si="22"/>
        <v>愛されない恋から卒業！あなたが望む愛を手に入れるために</v>
      </c>
      <c r="V488" s="9" t="s">
        <v>24</v>
      </c>
    </row>
    <row r="489" spans="1:22" ht="18.75" customHeight="1">
      <c r="A489" s="2">
        <v>780</v>
      </c>
      <c r="B489" s="2">
        <v>1</v>
      </c>
      <c r="C489" s="2" t="s">
        <v>3051</v>
      </c>
      <c r="P489" s="8" t="s">
        <v>2566</v>
      </c>
      <c r="Q489" s="8">
        <f t="shared" si="23"/>
        <v>780</v>
      </c>
      <c r="R489" s="8" t="s">
        <v>2567</v>
      </c>
      <c r="S489" s="8" t="str">
        <f t="shared" si="24"/>
        <v>78001</v>
      </c>
      <c r="T489" s="8" t="s">
        <v>21</v>
      </c>
      <c r="U489" s="8" t="str">
        <f t="shared" si="22"/>
        <v>素直な心を取り戻そう！本当の自分で愛されるための方法</v>
      </c>
      <c r="V489" s="9" t="s">
        <v>24</v>
      </c>
    </row>
    <row r="490" spans="1:22" ht="18.75" customHeight="1">
      <c r="A490" s="2">
        <v>781</v>
      </c>
      <c r="B490" s="2">
        <v>1</v>
      </c>
      <c r="C490" s="2" t="s">
        <v>3052</v>
      </c>
      <c r="P490" s="8" t="s">
        <v>2566</v>
      </c>
      <c r="Q490" s="8">
        <f t="shared" si="23"/>
        <v>781</v>
      </c>
      <c r="R490" s="8" t="s">
        <v>2567</v>
      </c>
      <c r="S490" s="8" t="str">
        <f t="shared" si="24"/>
        <v>78101</v>
      </c>
      <c r="T490" s="8" t="s">
        <v>21</v>
      </c>
      <c r="U490" s="8" t="str">
        <f t="shared" si="22"/>
        <v>愛の理想と現実、見直すべきポイントとは？</v>
      </c>
      <c r="V490" s="9" t="s">
        <v>24</v>
      </c>
    </row>
    <row r="491" spans="1:22" ht="18.75" customHeight="1">
      <c r="A491" s="2">
        <v>782</v>
      </c>
      <c r="B491" s="2">
        <v>1</v>
      </c>
      <c r="C491" s="2" t="s">
        <v>3053</v>
      </c>
      <c r="P491" s="8" t="s">
        <v>2566</v>
      </c>
      <c r="Q491" s="8">
        <f t="shared" si="23"/>
        <v>782</v>
      </c>
      <c r="R491" s="8" t="s">
        <v>2567</v>
      </c>
      <c r="S491" s="8" t="str">
        <f t="shared" si="24"/>
        <v>78201</v>
      </c>
      <c r="T491" s="8" t="s">
        <v>21</v>
      </c>
      <c r="U491" s="8" t="str">
        <f t="shared" si="22"/>
        <v>素敵な出会いを引き寄せる方法とは？</v>
      </c>
      <c r="V491" s="9" t="s">
        <v>24</v>
      </c>
    </row>
    <row r="492" spans="1:22" ht="18.75" customHeight="1">
      <c r="A492" s="2">
        <v>783</v>
      </c>
      <c r="B492" s="2">
        <v>1</v>
      </c>
      <c r="C492" s="2" t="s">
        <v>3054</v>
      </c>
      <c r="P492" s="8" t="s">
        <v>2566</v>
      </c>
      <c r="Q492" s="8">
        <f t="shared" si="23"/>
        <v>783</v>
      </c>
      <c r="R492" s="8" t="s">
        <v>2567</v>
      </c>
      <c r="S492" s="8" t="str">
        <f t="shared" si="24"/>
        <v>78301</v>
      </c>
      <c r="T492" s="8" t="s">
        <v>21</v>
      </c>
      <c r="U492" s="8" t="str">
        <f t="shared" si="22"/>
        <v>運命の分かれ道◆元恋人と復縁すべき？</v>
      </c>
      <c r="V492" s="9" t="s">
        <v>24</v>
      </c>
    </row>
    <row r="493" spans="1:22" ht="18.75" customHeight="1">
      <c r="A493" s="2">
        <v>784</v>
      </c>
      <c r="B493" s="2">
        <v>1</v>
      </c>
      <c r="C493" s="2" t="s">
        <v>3055</v>
      </c>
      <c r="P493" s="8" t="s">
        <v>2566</v>
      </c>
      <c r="Q493" s="8">
        <f t="shared" si="23"/>
        <v>784</v>
      </c>
      <c r="R493" s="8" t="s">
        <v>2567</v>
      </c>
      <c r="S493" s="8" t="str">
        <f t="shared" si="24"/>
        <v>78401</v>
      </c>
      <c r="T493" s="8" t="s">
        <v>21</v>
      </c>
      <c r="U493" s="8" t="str">
        <f t="shared" si="22"/>
        <v>まだ見ぬ恋があなたを待っている…心が安らぐ未来予想図</v>
      </c>
      <c r="V493" s="9" t="s">
        <v>24</v>
      </c>
    </row>
    <row r="494" spans="1:22" ht="18.75" customHeight="1">
      <c r="A494" s="2">
        <v>785</v>
      </c>
      <c r="B494" s="2">
        <v>1</v>
      </c>
      <c r="C494" s="2" t="s">
        <v>3056</v>
      </c>
      <c r="P494" s="8" t="s">
        <v>2566</v>
      </c>
      <c r="Q494" s="8">
        <f t="shared" si="23"/>
        <v>785</v>
      </c>
      <c r="R494" s="8" t="s">
        <v>2567</v>
      </c>
      <c r="S494" s="8" t="str">
        <f t="shared" si="24"/>
        <v>78501</v>
      </c>
      <c r="T494" s="8" t="s">
        <v>21</v>
      </c>
      <c r="U494" s="8" t="str">
        <f t="shared" si="22"/>
        <v>プロポーズを待つ私【彼の真意と結婚の未来】</v>
      </c>
      <c r="V494" s="9" t="s">
        <v>24</v>
      </c>
    </row>
    <row r="495" spans="1:22" ht="18.75" customHeight="1">
      <c r="A495" s="2">
        <v>786</v>
      </c>
      <c r="B495" s="2">
        <v>1</v>
      </c>
      <c r="C495" s="2" t="s">
        <v>3057</v>
      </c>
      <c r="P495" s="8" t="s">
        <v>2566</v>
      </c>
      <c r="Q495" s="8">
        <f t="shared" si="23"/>
        <v>786</v>
      </c>
      <c r="R495" s="8" t="s">
        <v>2567</v>
      </c>
      <c r="S495" s="8" t="str">
        <f t="shared" si="24"/>
        <v>78601</v>
      </c>
      <c r="T495" s="8" t="s">
        <v>21</v>
      </c>
      <c r="U495" s="8" t="str">
        <f t="shared" si="22"/>
        <v>あなたが惹かれる相手の本質とは？次こそ愛を見極める！</v>
      </c>
      <c r="V495" s="9" t="s">
        <v>24</v>
      </c>
    </row>
    <row r="496" spans="1:22" ht="18.75" customHeight="1">
      <c r="A496" s="2">
        <v>787</v>
      </c>
      <c r="B496" s="2">
        <v>1</v>
      </c>
      <c r="C496" s="2" t="s">
        <v>3058</v>
      </c>
      <c r="P496" s="8" t="s">
        <v>2566</v>
      </c>
      <c r="Q496" s="8">
        <f t="shared" si="23"/>
        <v>787</v>
      </c>
      <c r="R496" s="8" t="s">
        <v>2567</v>
      </c>
      <c r="S496" s="8" t="str">
        <f t="shared" si="24"/>
        <v>78701</v>
      </c>
      <c r="T496" s="8" t="s">
        <v>21</v>
      </c>
      <c r="U496" s="8" t="str">
        <f t="shared" si="22"/>
        <v>私だけを愛してほしい【真のパートナーシップを築くためには】</v>
      </c>
      <c r="V496" s="9" t="s">
        <v>24</v>
      </c>
    </row>
    <row r="497" spans="1:22" ht="18.75" customHeight="1">
      <c r="A497" s="2">
        <v>788</v>
      </c>
      <c r="B497" s="2">
        <v>1</v>
      </c>
      <c r="C497" s="2" t="s">
        <v>3059</v>
      </c>
      <c r="P497" s="8" t="s">
        <v>2566</v>
      </c>
      <c r="Q497" s="8">
        <f t="shared" si="23"/>
        <v>788</v>
      </c>
      <c r="R497" s="8" t="s">
        <v>2567</v>
      </c>
      <c r="S497" s="8" t="str">
        <f t="shared" si="24"/>
        <v>78801</v>
      </c>
      <c r="T497" s="8" t="s">
        <v>21</v>
      </c>
      <c r="U497" s="8" t="str">
        <f t="shared" si="22"/>
        <v>あと一歩が踏み出せない理由【彼の結婚観を深掘り】</v>
      </c>
      <c r="V497" s="9" t="s">
        <v>24</v>
      </c>
    </row>
    <row r="498" spans="1:22" ht="18.75" customHeight="1">
      <c r="A498" s="2">
        <v>789</v>
      </c>
      <c r="B498" s="2">
        <v>1</v>
      </c>
      <c r="C498" s="2" t="s">
        <v>3060</v>
      </c>
      <c r="P498" s="8" t="s">
        <v>2566</v>
      </c>
      <c r="Q498" s="8">
        <f t="shared" si="23"/>
        <v>789</v>
      </c>
      <c r="R498" s="8" t="s">
        <v>2567</v>
      </c>
      <c r="S498" s="8" t="str">
        <f t="shared" si="24"/>
        <v>78901</v>
      </c>
      <c r="T498" s="8" t="s">
        <v>21</v>
      </c>
      <c r="U498" s="8" t="str">
        <f t="shared" si="22"/>
        <v>あと一歩！友達から恋人へ進むための開運アドバイス</v>
      </c>
      <c r="V498" s="9" t="s">
        <v>24</v>
      </c>
    </row>
    <row r="499" spans="1:22" ht="18.75" customHeight="1">
      <c r="A499" s="2">
        <v>790</v>
      </c>
      <c r="B499" s="2">
        <v>1</v>
      </c>
      <c r="C499" s="2" t="s">
        <v>3061</v>
      </c>
      <c r="P499" s="8" t="s">
        <v>2566</v>
      </c>
      <c r="Q499" s="8">
        <f t="shared" si="23"/>
        <v>790</v>
      </c>
      <c r="R499" s="8" t="s">
        <v>2567</v>
      </c>
      <c r="S499" s="8" t="str">
        <f t="shared" si="24"/>
        <v>79001</v>
      </c>
      <c r="T499" s="8" t="s">
        <v>21</v>
      </c>
      <c r="U499" s="8" t="str">
        <f t="shared" si="22"/>
        <v>あと一歩が踏み出せない彼…あなたからの告白は吉？それとも待つべき？</v>
      </c>
      <c r="V499" s="9" t="s">
        <v>24</v>
      </c>
    </row>
    <row r="500" spans="1:22" ht="18.75" customHeight="1">
      <c r="A500" s="2">
        <v>791</v>
      </c>
      <c r="B500" s="2">
        <v>1</v>
      </c>
      <c r="C500" s="2" t="s">
        <v>3062</v>
      </c>
      <c r="P500" s="8" t="s">
        <v>2566</v>
      </c>
      <c r="Q500" s="8">
        <f t="shared" si="23"/>
        <v>791</v>
      </c>
      <c r="R500" s="8" t="s">
        <v>2567</v>
      </c>
      <c r="S500" s="8" t="str">
        <f t="shared" si="24"/>
        <v>79101</v>
      </c>
      <c r="T500" s="8" t="s">
        <v>21</v>
      </c>
      <c r="U500" s="8" t="str">
        <f t="shared" ref="U500:U563" si="25">C500</f>
        <v>愛が冷めたのか、それともただの余裕がないだけ？　彼の気持ちを探る</v>
      </c>
      <c r="V500" s="9" t="s">
        <v>24</v>
      </c>
    </row>
    <row r="501" spans="1:22" ht="18.75" customHeight="1">
      <c r="A501" s="2">
        <v>792</v>
      </c>
      <c r="B501" s="2">
        <v>1</v>
      </c>
      <c r="C501" s="2" t="s">
        <v>3063</v>
      </c>
      <c r="P501" s="8" t="s">
        <v>2566</v>
      </c>
      <c r="Q501" s="8">
        <f t="shared" si="23"/>
        <v>792</v>
      </c>
      <c r="R501" s="8" t="s">
        <v>2567</v>
      </c>
      <c r="S501" s="8" t="str">
        <f t="shared" si="24"/>
        <v>79201</v>
      </c>
      <c r="T501" s="8" t="s">
        <v>21</v>
      </c>
      <c r="U501" s="8" t="str">
        <f t="shared" si="25"/>
        <v>今更、もう遅い？あの人との再スタートの可能性</v>
      </c>
      <c r="V501" s="9" t="s">
        <v>24</v>
      </c>
    </row>
    <row r="502" spans="1:22" ht="18.75" customHeight="1">
      <c r="A502" s="2">
        <v>793</v>
      </c>
      <c r="B502" s="2">
        <v>1</v>
      </c>
      <c r="C502" s="2" t="s">
        <v>3064</v>
      </c>
      <c r="P502" s="8" t="s">
        <v>2566</v>
      </c>
      <c r="Q502" s="8">
        <f t="shared" si="23"/>
        <v>793</v>
      </c>
      <c r="R502" s="8" t="s">
        <v>2567</v>
      </c>
      <c r="S502" s="8" t="str">
        <f t="shared" si="24"/>
        <v>79301</v>
      </c>
      <c r="T502" s="8" t="s">
        <v>21</v>
      </c>
      <c r="U502" s="8" t="str">
        <f t="shared" si="25"/>
        <v>友達から恋人へ…片思いを成就させるチャンスはある？</v>
      </c>
      <c r="V502" s="9" t="s">
        <v>24</v>
      </c>
    </row>
    <row r="503" spans="1:22" ht="18.75" customHeight="1">
      <c r="A503" s="2">
        <v>794</v>
      </c>
      <c r="B503" s="2">
        <v>1</v>
      </c>
      <c r="C503" s="2" t="s">
        <v>3065</v>
      </c>
      <c r="P503" s="8" t="s">
        <v>2566</v>
      </c>
      <c r="Q503" s="8">
        <f t="shared" si="23"/>
        <v>794</v>
      </c>
      <c r="R503" s="8" t="s">
        <v>2567</v>
      </c>
      <c r="S503" s="8" t="str">
        <f t="shared" si="24"/>
        <v>79401</v>
      </c>
      <c r="T503" s="8" t="s">
        <v>21</v>
      </c>
      <c r="U503" s="8" t="str">
        <f t="shared" si="25"/>
        <v>一緒にいるのに孤独を感じるのはなぜ？　あの人の隠された感情</v>
      </c>
      <c r="V503" s="9" t="s">
        <v>24</v>
      </c>
    </row>
    <row r="504" spans="1:22" ht="18.75" customHeight="1">
      <c r="A504" s="2">
        <v>795</v>
      </c>
      <c r="B504" s="2">
        <v>1</v>
      </c>
      <c r="C504" s="2" t="s">
        <v>3066</v>
      </c>
      <c r="P504" s="8" t="s">
        <v>2566</v>
      </c>
      <c r="Q504" s="8">
        <f t="shared" si="23"/>
        <v>795</v>
      </c>
      <c r="R504" s="8" t="s">
        <v>2567</v>
      </c>
      <c r="S504" s="8" t="str">
        <f t="shared" si="24"/>
        <v>79501</v>
      </c>
      <c r="T504" s="8" t="s">
        <v>21</v>
      </c>
      <c r="U504" s="8" t="str">
        <f t="shared" si="25"/>
        <v>なぜ出会えない？あなたの未来に待つ運命の人との接点</v>
      </c>
      <c r="V504" s="9" t="s">
        <v>24</v>
      </c>
    </row>
    <row r="505" spans="1:22" ht="18.75" customHeight="1">
      <c r="A505" s="2">
        <v>796</v>
      </c>
      <c r="B505" s="2">
        <v>1</v>
      </c>
      <c r="C505" s="2" t="s">
        <v>3067</v>
      </c>
      <c r="P505" s="8" t="s">
        <v>2566</v>
      </c>
      <c r="Q505" s="8">
        <f t="shared" si="23"/>
        <v>796</v>
      </c>
      <c r="R505" s="8" t="s">
        <v>2567</v>
      </c>
      <c r="S505" s="8" t="str">
        <f t="shared" si="24"/>
        <v>79601</v>
      </c>
      <c r="T505" s="8" t="s">
        <v>21</v>
      </c>
      <c r="U505" s="8" t="str">
        <f t="shared" si="25"/>
        <v>一生一人かも？そんな不安を解消する次の恋の予兆</v>
      </c>
      <c r="V505" s="9" t="s">
        <v>24</v>
      </c>
    </row>
    <row r="506" spans="1:22" ht="18.75" customHeight="1">
      <c r="A506" s="2">
        <v>797</v>
      </c>
      <c r="B506" s="2">
        <v>1</v>
      </c>
      <c r="C506" s="2" t="s">
        <v>3068</v>
      </c>
      <c r="P506" s="8" t="s">
        <v>2566</v>
      </c>
      <c r="Q506" s="8">
        <f t="shared" si="23"/>
        <v>797</v>
      </c>
      <c r="R506" s="8" t="s">
        <v>2567</v>
      </c>
      <c r="S506" s="8" t="str">
        <f t="shared" si="24"/>
        <v>79701</v>
      </c>
      <c r="T506" s="8" t="s">
        <v>21</v>
      </c>
      <c r="U506" s="8" t="str">
        <f t="shared" si="25"/>
        <v>友情か恋か…あなたへの思いを見極める恋のサイン</v>
      </c>
      <c r="V506" s="9" t="s">
        <v>24</v>
      </c>
    </row>
    <row r="507" spans="1:22" ht="18.75" customHeight="1">
      <c r="A507" s="2">
        <v>798</v>
      </c>
      <c r="B507" s="2">
        <v>1</v>
      </c>
      <c r="C507" s="2" t="s">
        <v>3069</v>
      </c>
      <c r="P507" s="8" t="s">
        <v>2566</v>
      </c>
      <c r="Q507" s="8">
        <f t="shared" si="23"/>
        <v>798</v>
      </c>
      <c r="R507" s="8" t="s">
        <v>2567</v>
      </c>
      <c r="S507" s="8" t="str">
        <f t="shared" si="24"/>
        <v>79801</v>
      </c>
      <c r="T507" s="8" t="s">
        <v>21</v>
      </c>
      <c r="U507" s="8" t="str">
        <f t="shared" si="25"/>
        <v>自然体で恋愛を引き寄せる！　奥手なあなたのための恋愛アプローチ</v>
      </c>
      <c r="V507" s="9" t="s">
        <v>24</v>
      </c>
    </row>
    <row r="508" spans="1:22" ht="18.75" customHeight="1">
      <c r="A508" s="2">
        <v>799</v>
      </c>
      <c r="B508" s="2">
        <v>1</v>
      </c>
      <c r="C508" s="2" t="s">
        <v>3070</v>
      </c>
      <c r="P508" s="8" t="s">
        <v>2566</v>
      </c>
      <c r="Q508" s="8">
        <f t="shared" si="23"/>
        <v>799</v>
      </c>
      <c r="R508" s="8" t="s">
        <v>2567</v>
      </c>
      <c r="S508" s="8" t="str">
        <f t="shared" si="24"/>
        <v>79901</v>
      </c>
      <c r="T508" s="8" t="s">
        <v>21</v>
      </c>
      <c r="U508" s="8" t="str">
        <f t="shared" si="25"/>
        <v>恋に夢中になりすぎる……執着を手放し、愛されるコツ</v>
      </c>
      <c r="V508" s="9" t="s">
        <v>24</v>
      </c>
    </row>
    <row r="509" spans="1:22" ht="18.75" customHeight="1">
      <c r="A509" s="2">
        <v>800</v>
      </c>
      <c r="B509" s="2">
        <v>1</v>
      </c>
      <c r="C509" s="2" t="s">
        <v>3071</v>
      </c>
      <c r="P509" s="8" t="s">
        <v>2566</v>
      </c>
      <c r="Q509" s="8">
        <f t="shared" si="23"/>
        <v>800</v>
      </c>
      <c r="R509" s="8" t="s">
        <v>2567</v>
      </c>
      <c r="S509" s="8" t="str">
        <f t="shared" si="24"/>
        <v>80001</v>
      </c>
      <c r="T509" s="8" t="s">
        <v>21</v>
      </c>
      <c r="U509" s="8" t="str">
        <f t="shared" si="25"/>
        <v>自信がないときに試したい！好きな人の特別な存在になる方法</v>
      </c>
      <c r="V509" s="9" t="s">
        <v>24</v>
      </c>
    </row>
    <row r="510" spans="1:22" ht="18.75" customHeight="1">
      <c r="A510" s="2">
        <v>801</v>
      </c>
      <c r="B510" s="2">
        <v>1</v>
      </c>
      <c r="C510" s="2" t="s">
        <v>3072</v>
      </c>
      <c r="P510" s="8" t="s">
        <v>2566</v>
      </c>
      <c r="Q510" s="8">
        <f t="shared" si="23"/>
        <v>801</v>
      </c>
      <c r="R510" s="8" t="s">
        <v>2567</v>
      </c>
      <c r="S510" s="8" t="str">
        <f t="shared" si="24"/>
        <v>80101</v>
      </c>
      <c r="T510" s="8" t="s">
        <v>21</v>
      </c>
      <c r="U510" s="8" t="str">
        <f t="shared" si="25"/>
        <v>もしかして嫌われた？彼の変化の理由を探る</v>
      </c>
      <c r="V510" s="9" t="s">
        <v>24</v>
      </c>
    </row>
    <row r="511" spans="1:22" ht="18.75" customHeight="1">
      <c r="A511" s="2">
        <v>802</v>
      </c>
      <c r="B511" s="2">
        <v>1</v>
      </c>
      <c r="C511" s="2" t="s">
        <v>3073</v>
      </c>
      <c r="P511" s="8" t="s">
        <v>2566</v>
      </c>
      <c r="Q511" s="8">
        <f t="shared" si="23"/>
        <v>802</v>
      </c>
      <c r="R511" s="8" t="s">
        <v>2567</v>
      </c>
      <c r="S511" s="8" t="str">
        <f t="shared" si="24"/>
        <v>80201</v>
      </c>
      <c r="T511" s="8" t="s">
        <v>21</v>
      </c>
      <c r="U511" s="8" t="str">
        <f t="shared" si="25"/>
        <v>長い交際期間…結婚の話が進まない理由とは？</v>
      </c>
      <c r="V511" s="9" t="s">
        <v>24</v>
      </c>
    </row>
    <row r="512" spans="1:22" ht="18.75" customHeight="1">
      <c r="A512" s="2">
        <v>803</v>
      </c>
      <c r="B512" s="2">
        <v>1</v>
      </c>
      <c r="C512" s="2" t="s">
        <v>3074</v>
      </c>
      <c r="P512" s="8" t="s">
        <v>2566</v>
      </c>
      <c r="Q512" s="8">
        <f t="shared" si="23"/>
        <v>803</v>
      </c>
      <c r="R512" s="8" t="s">
        <v>2567</v>
      </c>
      <c r="S512" s="8" t="str">
        <f t="shared" si="24"/>
        <v>80301</v>
      </c>
      <c r="T512" s="8" t="s">
        <v>21</v>
      </c>
      <c r="U512" s="8" t="str">
        <f t="shared" si="25"/>
        <v>すぐに飽きてしまう恋愛…モチベーションを上げる方法</v>
      </c>
      <c r="V512" s="9" t="s">
        <v>24</v>
      </c>
    </row>
    <row r="513" spans="1:22" ht="18.75" customHeight="1">
      <c r="A513" s="2">
        <v>804</v>
      </c>
      <c r="B513" s="2">
        <v>1</v>
      </c>
      <c r="C513" s="2" t="s">
        <v>3075</v>
      </c>
      <c r="P513" s="8" t="s">
        <v>2566</v>
      </c>
      <c r="Q513" s="8">
        <f t="shared" si="23"/>
        <v>804</v>
      </c>
      <c r="R513" s="8" t="s">
        <v>2567</v>
      </c>
      <c r="S513" s="8" t="str">
        <f t="shared" si="24"/>
        <v>80401</v>
      </c>
      <c r="T513" s="8" t="s">
        <v>21</v>
      </c>
      <c r="U513" s="8" t="str">
        <f t="shared" si="25"/>
        <v>過去を手放し、新しい愛を育むための運命の鍵</v>
      </c>
      <c r="V513" s="9" t="s">
        <v>24</v>
      </c>
    </row>
    <row r="514" spans="1:22" ht="18.75" customHeight="1">
      <c r="A514" s="2">
        <v>805</v>
      </c>
      <c r="B514" s="2">
        <v>1</v>
      </c>
      <c r="C514" s="2" t="s">
        <v>3076</v>
      </c>
      <c r="P514" s="8" t="s">
        <v>2566</v>
      </c>
      <c r="Q514" s="8">
        <f t="shared" ref="Q514:Q577" si="26">A514</f>
        <v>805</v>
      </c>
      <c r="R514" s="8" t="s">
        <v>2567</v>
      </c>
      <c r="S514" s="8" t="str">
        <f t="shared" ref="S514:S577" si="27">A514&amp;TEXT(B514,"00")</f>
        <v>80501</v>
      </c>
      <c r="T514" s="8" t="s">
        <v>21</v>
      </c>
      <c r="U514" s="8" t="str">
        <f t="shared" si="25"/>
        <v>信じる勇気を取り戻す【愛を素直に受け入れるためのメッセージ】</v>
      </c>
      <c r="V514" s="9" t="s">
        <v>24</v>
      </c>
    </row>
    <row r="515" spans="1:22" ht="18.75" customHeight="1">
      <c r="A515" s="2">
        <v>806</v>
      </c>
      <c r="B515" s="2">
        <v>1</v>
      </c>
      <c r="C515" s="2" t="s">
        <v>3077</v>
      </c>
      <c r="P515" s="8" t="s">
        <v>2566</v>
      </c>
      <c r="Q515" s="8">
        <f t="shared" si="26"/>
        <v>806</v>
      </c>
      <c r="R515" s="8" t="s">
        <v>2567</v>
      </c>
      <c r="S515" s="8" t="str">
        <f t="shared" si="27"/>
        <v>80601</v>
      </c>
      <c r="T515" s="8" t="s">
        <v>21</v>
      </c>
      <c r="U515" s="8" t="str">
        <f t="shared" si="25"/>
        <v>この関係は複雑なまま？　愛の迷路からの脱出</v>
      </c>
      <c r="V515" s="9" t="s">
        <v>24</v>
      </c>
    </row>
    <row r="516" spans="1:22" ht="18.75" customHeight="1">
      <c r="A516" s="2">
        <v>807</v>
      </c>
      <c r="B516" s="2">
        <v>1</v>
      </c>
      <c r="C516" s="2" t="s">
        <v>3078</v>
      </c>
      <c r="P516" s="8" t="s">
        <v>2566</v>
      </c>
      <c r="Q516" s="8">
        <f t="shared" si="26"/>
        <v>807</v>
      </c>
      <c r="R516" s="8" t="s">
        <v>2567</v>
      </c>
      <c r="S516" s="8" t="str">
        <f t="shared" si="27"/>
        <v>80701</v>
      </c>
      <c r="T516" s="8" t="s">
        <v>21</v>
      </c>
      <c r="U516" s="8" t="str">
        <f t="shared" si="25"/>
        <v>愛の再燃を導く【運命が教える新たなステージ】</v>
      </c>
      <c r="V516" s="9" t="s">
        <v>24</v>
      </c>
    </row>
    <row r="517" spans="1:22" ht="18.75" customHeight="1">
      <c r="A517" s="2">
        <v>808</v>
      </c>
      <c r="B517" s="2">
        <v>1</v>
      </c>
      <c r="C517" s="2" t="s">
        <v>3079</v>
      </c>
      <c r="P517" s="8" t="s">
        <v>2566</v>
      </c>
      <c r="Q517" s="8">
        <f t="shared" si="26"/>
        <v>808</v>
      </c>
      <c r="R517" s="8" t="s">
        <v>2567</v>
      </c>
      <c r="S517" s="8" t="str">
        <f t="shared" si="27"/>
        <v>80801</v>
      </c>
      <c r="T517" s="8" t="s">
        <v>21</v>
      </c>
      <c r="U517" s="8" t="str">
        <f t="shared" si="25"/>
        <v>伝えたいけど伝えられない…その理由を解き明かす</v>
      </c>
      <c r="V517" s="9" t="s">
        <v>24</v>
      </c>
    </row>
    <row r="518" spans="1:22" ht="18.75" customHeight="1">
      <c r="A518" s="2">
        <v>809</v>
      </c>
      <c r="B518" s="2">
        <v>1</v>
      </c>
      <c r="C518" s="2" t="s">
        <v>3080</v>
      </c>
      <c r="P518" s="8" t="s">
        <v>2566</v>
      </c>
      <c r="Q518" s="8">
        <f t="shared" si="26"/>
        <v>809</v>
      </c>
      <c r="R518" s="8" t="s">
        <v>2567</v>
      </c>
      <c r="S518" s="8" t="str">
        <f t="shared" si="27"/>
        <v>80901</v>
      </c>
      <c r="T518" s="8" t="s">
        <v>21</v>
      </c>
      <c r="U518" s="8" t="str">
        <f t="shared" si="25"/>
        <v>復縁して幸せになれる？　相手の本音と未来</v>
      </c>
      <c r="V518" s="9" t="s">
        <v>24</v>
      </c>
    </row>
    <row r="519" spans="1:22" ht="18.75" customHeight="1">
      <c r="A519" s="2">
        <v>810</v>
      </c>
      <c r="B519" s="2">
        <v>1</v>
      </c>
      <c r="C519" s="2" t="s">
        <v>3081</v>
      </c>
      <c r="P519" s="8" t="s">
        <v>2566</v>
      </c>
      <c r="Q519" s="8">
        <f t="shared" si="26"/>
        <v>810</v>
      </c>
      <c r="R519" s="8" t="s">
        <v>2567</v>
      </c>
      <c r="S519" s="8" t="str">
        <f t="shared" si="27"/>
        <v>81001</v>
      </c>
      <c r="T519" s="8" t="s">
        <v>21</v>
      </c>
      <c r="U519" s="8" t="str">
        <f t="shared" si="25"/>
        <v>報われない恋？　相手の気持ちとあなたの未来</v>
      </c>
      <c r="V519" s="9" t="s">
        <v>24</v>
      </c>
    </row>
    <row r="520" spans="1:22" ht="18.75" customHeight="1">
      <c r="A520" s="2">
        <v>811</v>
      </c>
      <c r="B520" s="2">
        <v>1</v>
      </c>
      <c r="C520" s="2" t="s">
        <v>3082</v>
      </c>
      <c r="P520" s="8" t="s">
        <v>2566</v>
      </c>
      <c r="Q520" s="8">
        <f t="shared" si="26"/>
        <v>811</v>
      </c>
      <c r="R520" s="8" t="s">
        <v>2567</v>
      </c>
      <c r="S520" s="8" t="str">
        <f t="shared" si="27"/>
        <v>81101</v>
      </c>
      <c r="T520" s="8" t="s">
        <v>21</v>
      </c>
      <c r="U520" s="8" t="str">
        <f t="shared" si="25"/>
        <v>ゴールインする日は来る？　結婚のタイミングと相手の本心</v>
      </c>
      <c r="V520" s="9" t="s">
        <v>24</v>
      </c>
    </row>
    <row r="521" spans="1:22" ht="18.75" customHeight="1">
      <c r="A521" s="2">
        <v>812</v>
      </c>
      <c r="B521" s="2">
        <v>1</v>
      </c>
      <c r="C521" s="2" t="s">
        <v>3083</v>
      </c>
      <c r="P521" s="8" t="s">
        <v>2566</v>
      </c>
      <c r="Q521" s="8">
        <f t="shared" si="26"/>
        <v>812</v>
      </c>
      <c r="R521" s="8" t="s">
        <v>2567</v>
      </c>
      <c r="S521" s="8" t="str">
        <f t="shared" si="27"/>
        <v>81201</v>
      </c>
      <c r="T521" s="8" t="s">
        <v>21</v>
      </c>
      <c r="U521" s="8" t="str">
        <f t="shared" si="25"/>
        <v>あなたが都合のいい女にされてしまう理由</v>
      </c>
      <c r="V521" s="9" t="s">
        <v>24</v>
      </c>
    </row>
    <row r="522" spans="1:22" ht="18.75" customHeight="1">
      <c r="A522" s="2">
        <v>813</v>
      </c>
      <c r="B522" s="2">
        <v>1</v>
      </c>
      <c r="C522" s="2" t="s">
        <v>3084</v>
      </c>
      <c r="P522" s="8" t="s">
        <v>2566</v>
      </c>
      <c r="Q522" s="8">
        <f t="shared" si="26"/>
        <v>813</v>
      </c>
      <c r="R522" s="8" t="s">
        <v>2567</v>
      </c>
      <c r="S522" s="8" t="str">
        <f t="shared" si="27"/>
        <v>81301</v>
      </c>
      <c r="T522" s="8" t="s">
        <v>21</v>
      </c>
      <c r="U522" s="8" t="str">
        <f t="shared" si="25"/>
        <v>職場ストレスは運命の試練？それとも転機のサイン？未来への決断</v>
      </c>
      <c r="V522" s="9" t="s">
        <v>24</v>
      </c>
    </row>
    <row r="523" spans="1:22" ht="18.75" customHeight="1">
      <c r="A523" s="2">
        <v>814</v>
      </c>
      <c r="B523" s="2">
        <v>1</v>
      </c>
      <c r="C523" s="2" t="s">
        <v>3085</v>
      </c>
      <c r="P523" s="8" t="s">
        <v>2566</v>
      </c>
      <c r="Q523" s="8">
        <f t="shared" si="26"/>
        <v>814</v>
      </c>
      <c r="R523" s="8" t="s">
        <v>2567</v>
      </c>
      <c r="S523" s="8" t="str">
        <f t="shared" si="27"/>
        <v>81401</v>
      </c>
      <c r="T523" s="8" t="s">
        <v>21</v>
      </c>
      <c r="U523" s="8" t="str">
        <f t="shared" si="25"/>
        <v>恋愛が続かない理由を解明！二人の絆を強める方法</v>
      </c>
      <c r="V523" s="9" t="s">
        <v>24</v>
      </c>
    </row>
    <row r="524" spans="1:22" ht="18.75" customHeight="1">
      <c r="A524" s="2">
        <v>815</v>
      </c>
      <c r="B524" s="2">
        <v>1</v>
      </c>
      <c r="C524" s="2" t="s">
        <v>3086</v>
      </c>
      <c r="P524" s="8" t="s">
        <v>2566</v>
      </c>
      <c r="Q524" s="8">
        <f t="shared" si="26"/>
        <v>815</v>
      </c>
      <c r="R524" s="8" t="s">
        <v>2567</v>
      </c>
      <c r="S524" s="8" t="str">
        <f t="shared" si="27"/>
        <v>81501</v>
      </c>
      <c r="T524" s="8" t="s">
        <v>21</v>
      </c>
      <c r="U524" s="8" t="str">
        <f t="shared" si="25"/>
        <v>恋が進まない理由、知っています</v>
      </c>
      <c r="V524" s="9" t="s">
        <v>24</v>
      </c>
    </row>
    <row r="525" spans="1:22" ht="18.75" customHeight="1">
      <c r="A525" s="2">
        <v>816</v>
      </c>
      <c r="B525" s="2">
        <v>1</v>
      </c>
      <c r="C525" s="2" t="s">
        <v>3087</v>
      </c>
      <c r="P525" s="8" t="s">
        <v>2566</v>
      </c>
      <c r="Q525" s="8">
        <f t="shared" si="26"/>
        <v>816</v>
      </c>
      <c r="R525" s="8" t="s">
        <v>2567</v>
      </c>
      <c r="S525" s="8" t="str">
        <f t="shared" si="27"/>
        <v>81601</v>
      </c>
      <c r="T525" s="8" t="s">
        <v>21</v>
      </c>
      <c r="U525" s="8" t="str">
        <f t="shared" si="25"/>
        <v>出会いがない日常を変える！恋のきっかけを見つける方法</v>
      </c>
      <c r="V525" s="9" t="s">
        <v>24</v>
      </c>
    </row>
    <row r="526" spans="1:22" ht="18.75" customHeight="1">
      <c r="A526" s="2">
        <v>817</v>
      </c>
      <c r="B526" s="2">
        <v>1</v>
      </c>
      <c r="C526" s="2" t="s">
        <v>3088</v>
      </c>
      <c r="P526" s="8" t="s">
        <v>2566</v>
      </c>
      <c r="Q526" s="8">
        <f t="shared" si="26"/>
        <v>817</v>
      </c>
      <c r="R526" s="8" t="s">
        <v>2567</v>
      </c>
      <c r="S526" s="8" t="str">
        <f t="shared" si="27"/>
        <v>81701</v>
      </c>
      <c r="T526" s="8" t="s">
        <v>21</v>
      </c>
      <c r="U526" s="8" t="str">
        <f t="shared" si="25"/>
        <v>職場で始まる恋の予感…二人の未来◆あの人の本音</v>
      </c>
      <c r="V526" s="9" t="s">
        <v>24</v>
      </c>
    </row>
    <row r="527" spans="1:22" ht="18.75" customHeight="1">
      <c r="A527" s="2">
        <v>818</v>
      </c>
      <c r="B527" s="2">
        <v>1</v>
      </c>
      <c r="C527" s="2" t="s">
        <v>3089</v>
      </c>
      <c r="P527" s="8" t="s">
        <v>2566</v>
      </c>
      <c r="Q527" s="8">
        <f t="shared" si="26"/>
        <v>818</v>
      </c>
      <c r="R527" s="8" t="s">
        <v>2567</v>
      </c>
      <c r="S527" s="8" t="str">
        <f t="shared" si="27"/>
        <v>81801</v>
      </c>
      <c r="T527" s="8" t="s">
        <v>21</v>
      </c>
      <c r="U527" s="8" t="str">
        <f t="shared" si="25"/>
        <v>遠距離恋愛の結末は？　結婚へのステップを明らかに！</v>
      </c>
      <c r="V527" s="9" t="s">
        <v>24</v>
      </c>
    </row>
    <row r="528" spans="1:22" ht="18.75" customHeight="1">
      <c r="A528" s="2">
        <v>819</v>
      </c>
      <c r="B528" s="2">
        <v>1</v>
      </c>
      <c r="C528" s="2" t="s">
        <v>3090</v>
      </c>
      <c r="P528" s="8" t="s">
        <v>2566</v>
      </c>
      <c r="Q528" s="8">
        <f t="shared" si="26"/>
        <v>819</v>
      </c>
      <c r="R528" s="8" t="s">
        <v>2567</v>
      </c>
      <c r="S528" s="8" t="str">
        <f t="shared" si="27"/>
        <v>81901</v>
      </c>
      <c r="T528" s="8" t="s">
        <v>21</v>
      </c>
      <c r="U528" s="8" t="str">
        <f t="shared" si="25"/>
        <v>好きバレが怖い…相手の心を覗いてみませんか？</v>
      </c>
      <c r="V528" s="9" t="s">
        <v>24</v>
      </c>
    </row>
    <row r="529" spans="1:22" ht="18.75" customHeight="1">
      <c r="A529" s="2">
        <v>820</v>
      </c>
      <c r="B529" s="2">
        <v>1</v>
      </c>
      <c r="C529" s="2" t="s">
        <v>3091</v>
      </c>
      <c r="P529" s="8" t="s">
        <v>2566</v>
      </c>
      <c r="Q529" s="8">
        <f t="shared" si="26"/>
        <v>820</v>
      </c>
      <c r="R529" s="8" t="s">
        <v>2567</v>
      </c>
      <c r="S529" s="8" t="str">
        <f t="shared" si="27"/>
        <v>82001</v>
      </c>
      <c r="T529" s="8" t="s">
        <v>21</v>
      </c>
      <c r="U529" s="8" t="str">
        <f t="shared" si="25"/>
        <v>連絡が遅い彼の真実【モヤモヤ解消】不安な心を解放する</v>
      </c>
      <c r="V529" s="9" t="s">
        <v>24</v>
      </c>
    </row>
    <row r="530" spans="1:22" ht="18.75" customHeight="1">
      <c r="A530" s="2">
        <v>821</v>
      </c>
      <c r="B530" s="2">
        <v>1</v>
      </c>
      <c r="C530" s="2" t="s">
        <v>3092</v>
      </c>
      <c r="P530" s="8" t="s">
        <v>2566</v>
      </c>
      <c r="Q530" s="8">
        <f t="shared" si="26"/>
        <v>821</v>
      </c>
      <c r="R530" s="8" t="s">
        <v>2567</v>
      </c>
      <c r="S530" s="8" t="str">
        <f t="shared" si="27"/>
        <v>82101</v>
      </c>
      <c r="T530" s="8" t="s">
        <v>21</v>
      </c>
      <c r="U530" s="8" t="str">
        <f t="shared" si="25"/>
        <v>消極的な私でも大丈夫？　恋愛成功の未来</v>
      </c>
      <c r="V530" s="9" t="s">
        <v>24</v>
      </c>
    </row>
    <row r="531" spans="1:22" ht="18.75" customHeight="1">
      <c r="A531" s="2">
        <v>822</v>
      </c>
      <c r="B531" s="2">
        <v>1</v>
      </c>
      <c r="C531" s="2" t="s">
        <v>3093</v>
      </c>
      <c r="P531" s="8" t="s">
        <v>2566</v>
      </c>
      <c r="Q531" s="8">
        <f t="shared" si="26"/>
        <v>822</v>
      </c>
      <c r="R531" s="8" t="s">
        <v>2567</v>
      </c>
      <c r="S531" s="8" t="str">
        <f t="shared" si="27"/>
        <v>82201</v>
      </c>
      <c r="T531" s="8" t="s">
        <v>21</v>
      </c>
      <c r="U531" s="8" t="str">
        <f t="shared" si="25"/>
        <v>恋愛の勘を取り戻す！あなたにベストな人はどんな人？</v>
      </c>
      <c r="V531" s="9" t="s">
        <v>24</v>
      </c>
    </row>
    <row r="532" spans="1:22" ht="18.75" customHeight="1">
      <c r="A532" s="2">
        <v>823</v>
      </c>
      <c r="B532" s="2">
        <v>1</v>
      </c>
      <c r="C532" s="2" t="s">
        <v>3094</v>
      </c>
      <c r="P532" s="8" t="s">
        <v>2566</v>
      </c>
      <c r="Q532" s="8">
        <f t="shared" si="26"/>
        <v>823</v>
      </c>
      <c r="R532" s="8" t="s">
        <v>2567</v>
      </c>
      <c r="S532" s="8" t="str">
        <f t="shared" si="27"/>
        <v>82301</v>
      </c>
      <c r="T532" s="8" t="s">
        <v>21</v>
      </c>
      <c r="U532" s="8" t="str">
        <f t="shared" si="25"/>
        <v>未来の幸福度が高いのは？【転職か継続か】</v>
      </c>
      <c r="V532" s="9" t="s">
        <v>24</v>
      </c>
    </row>
    <row r="533" spans="1:22" ht="18.75" customHeight="1">
      <c r="A533" s="2">
        <v>824</v>
      </c>
      <c r="B533" s="2">
        <v>1</v>
      </c>
      <c r="C533" s="2" t="s">
        <v>3095</v>
      </c>
      <c r="P533" s="8" t="s">
        <v>2566</v>
      </c>
      <c r="Q533" s="8">
        <f t="shared" si="26"/>
        <v>824</v>
      </c>
      <c r="R533" s="8" t="s">
        <v>2567</v>
      </c>
      <c r="S533" s="8" t="str">
        <f t="shared" si="27"/>
        <v>82401</v>
      </c>
      <c r="T533" s="8" t="s">
        <v>21</v>
      </c>
      <c r="U533" s="8" t="str">
        <f t="shared" si="25"/>
        <v>結婚しなくても幸せになれる？あなたらしい未来の形とは？</v>
      </c>
      <c r="V533" s="9" t="s">
        <v>24</v>
      </c>
    </row>
    <row r="534" spans="1:22" ht="18.75" customHeight="1">
      <c r="A534" s="2">
        <v>825</v>
      </c>
      <c r="B534" s="2">
        <v>1</v>
      </c>
      <c r="C534" s="2" t="s">
        <v>3096</v>
      </c>
      <c r="P534" s="8" t="s">
        <v>2566</v>
      </c>
      <c r="Q534" s="8">
        <f t="shared" si="26"/>
        <v>825</v>
      </c>
      <c r="R534" s="8" t="s">
        <v>2567</v>
      </c>
      <c r="S534" s="8" t="str">
        <f t="shared" si="27"/>
        <v>82501</v>
      </c>
      <c r="T534" s="8" t="s">
        <v>21</v>
      </c>
      <c r="U534" s="8" t="str">
        <f t="shared" si="25"/>
        <v>二番手から主役へ【心と運命を整える愛の指南】</v>
      </c>
      <c r="V534" s="9" t="s">
        <v>24</v>
      </c>
    </row>
    <row r="535" spans="1:22" ht="18.75" customHeight="1">
      <c r="A535" s="2">
        <v>826</v>
      </c>
      <c r="B535" s="2">
        <v>1</v>
      </c>
      <c r="C535" s="2" t="s">
        <v>3097</v>
      </c>
      <c r="P535" s="8" t="s">
        <v>2566</v>
      </c>
      <c r="Q535" s="8">
        <f t="shared" si="26"/>
        <v>826</v>
      </c>
      <c r="R535" s="8" t="s">
        <v>2567</v>
      </c>
      <c r="S535" s="8" t="str">
        <f t="shared" si="27"/>
        <v>82601</v>
      </c>
      <c r="T535" s="8" t="s">
        <v>21</v>
      </c>
      <c r="U535" s="8" t="str">
        <f t="shared" si="25"/>
        <v>思いを上手に伝えたい◆恋を実らせる鍵とは？</v>
      </c>
      <c r="V535" s="9" t="s">
        <v>24</v>
      </c>
    </row>
    <row r="536" spans="1:22" ht="18.75" customHeight="1">
      <c r="A536" s="2">
        <v>827</v>
      </c>
      <c r="B536" s="2">
        <v>1</v>
      </c>
      <c r="C536" s="2" t="s">
        <v>3098</v>
      </c>
      <c r="P536" s="8" t="s">
        <v>2566</v>
      </c>
      <c r="Q536" s="8">
        <f t="shared" si="26"/>
        <v>827</v>
      </c>
      <c r="R536" s="8" t="s">
        <v>2567</v>
      </c>
      <c r="S536" s="8" t="str">
        <f t="shared" si="27"/>
        <v>82701</v>
      </c>
      <c r="T536" s="8" t="s">
        <v>21</v>
      </c>
      <c r="U536" s="8" t="str">
        <f t="shared" si="25"/>
        <v>愛の選択に迷う時、タロットが導くあなたの未来</v>
      </c>
      <c r="V536" s="9" t="s">
        <v>24</v>
      </c>
    </row>
    <row r="537" spans="1:22" ht="18.75" customHeight="1">
      <c r="A537" s="2">
        <v>828</v>
      </c>
      <c r="B537" s="2">
        <v>1</v>
      </c>
      <c r="C537" s="2" t="s">
        <v>3099</v>
      </c>
      <c r="P537" s="8" t="s">
        <v>2566</v>
      </c>
      <c r="Q537" s="8">
        <f t="shared" si="26"/>
        <v>828</v>
      </c>
      <c r="R537" s="8" t="s">
        <v>2567</v>
      </c>
      <c r="S537" s="8" t="str">
        <f t="shared" si="27"/>
        <v>82801</v>
      </c>
      <c r="T537" s="8" t="s">
        <v>21</v>
      </c>
      <c r="U537" s="8" t="str">
        <f t="shared" si="25"/>
        <v>好きな人への想い、どうすれば楽になれる？</v>
      </c>
      <c r="V537" s="9" t="s">
        <v>24</v>
      </c>
    </row>
    <row r="538" spans="1:22" ht="18.75" customHeight="1">
      <c r="A538" s="2">
        <v>829</v>
      </c>
      <c r="B538" s="2">
        <v>1</v>
      </c>
      <c r="C538" s="2" t="s">
        <v>3100</v>
      </c>
      <c r="P538" s="8" t="s">
        <v>2566</v>
      </c>
      <c r="Q538" s="8">
        <f t="shared" si="26"/>
        <v>829</v>
      </c>
      <c r="R538" s="8" t="s">
        <v>2567</v>
      </c>
      <c r="S538" s="8" t="str">
        <f t="shared" si="27"/>
        <v>82901</v>
      </c>
      <c r="T538" s="8" t="s">
        <v>21</v>
      </c>
      <c r="U538" s="8" t="str">
        <f t="shared" si="25"/>
        <v>恋が冷めた理由……蛙化現象にどう向き合うべき？</v>
      </c>
      <c r="V538" s="9" t="s">
        <v>24</v>
      </c>
    </row>
    <row r="539" spans="1:22" ht="18.75" customHeight="1">
      <c r="A539" s="2">
        <v>830</v>
      </c>
      <c r="B539" s="2">
        <v>1</v>
      </c>
      <c r="C539" s="2" t="s">
        <v>3101</v>
      </c>
      <c r="P539" s="8" t="s">
        <v>2566</v>
      </c>
      <c r="Q539" s="8">
        <f t="shared" si="26"/>
        <v>830</v>
      </c>
      <c r="R539" s="8" t="s">
        <v>2567</v>
      </c>
      <c r="S539" s="8" t="str">
        <f t="shared" si="27"/>
        <v>83001</v>
      </c>
      <c r="T539" s="8" t="s">
        <v>21</v>
      </c>
      <c r="U539" s="8" t="str">
        <f t="shared" si="25"/>
        <v>婚活に行き詰まったとき◆結婚の夢を叶えるための方法</v>
      </c>
      <c r="V539" s="9" t="s">
        <v>24</v>
      </c>
    </row>
    <row r="540" spans="1:22" ht="18.75" customHeight="1">
      <c r="A540" s="2">
        <v>831</v>
      </c>
      <c r="B540" s="2">
        <v>1</v>
      </c>
      <c r="C540" s="2" t="s">
        <v>3102</v>
      </c>
      <c r="P540" s="8" t="s">
        <v>2566</v>
      </c>
      <c r="Q540" s="8">
        <f t="shared" si="26"/>
        <v>831</v>
      </c>
      <c r="R540" s="8" t="s">
        <v>2567</v>
      </c>
      <c r="S540" s="8" t="str">
        <f t="shared" si="27"/>
        <v>83101</v>
      </c>
      <c r="T540" s="8" t="s">
        <v>21</v>
      </c>
      <c r="U540" s="8" t="str">
        <f t="shared" si="25"/>
        <v>適職を見つけたいけど分からない…。新しい未来への一歩</v>
      </c>
      <c r="V540" s="9" t="s">
        <v>24</v>
      </c>
    </row>
    <row r="541" spans="1:22" ht="18.75" customHeight="1">
      <c r="A541" s="2">
        <v>832</v>
      </c>
      <c r="B541" s="2">
        <v>1</v>
      </c>
      <c r="C541" s="2" t="s">
        <v>3103</v>
      </c>
      <c r="P541" s="8" t="s">
        <v>2566</v>
      </c>
      <c r="Q541" s="8">
        <f t="shared" si="26"/>
        <v>832</v>
      </c>
      <c r="R541" s="8" t="s">
        <v>2567</v>
      </c>
      <c r="S541" s="8" t="str">
        <f t="shared" si="27"/>
        <v>83201</v>
      </c>
      <c r="T541" s="8" t="s">
        <v>21</v>
      </c>
      <c r="U541" s="8" t="str">
        <f t="shared" si="25"/>
        <v>運命の出会いはいつ？あなたの未来の結婚運</v>
      </c>
      <c r="V541" s="9" t="s">
        <v>24</v>
      </c>
    </row>
    <row r="542" spans="1:22" ht="18.75" customHeight="1">
      <c r="A542" s="2">
        <v>833</v>
      </c>
      <c r="B542" s="2">
        <v>1</v>
      </c>
      <c r="C542" s="2" t="s">
        <v>3104</v>
      </c>
      <c r="P542" s="8" t="s">
        <v>2566</v>
      </c>
      <c r="Q542" s="8">
        <f t="shared" si="26"/>
        <v>833</v>
      </c>
      <c r="R542" s="8" t="s">
        <v>2567</v>
      </c>
      <c r="S542" s="8" t="str">
        <f t="shared" si="27"/>
        <v>83301</v>
      </c>
      <c r="T542" s="8" t="s">
        <v>21</v>
      </c>
      <c r="U542" s="8" t="str">
        <f t="shared" si="25"/>
        <v>もう二度と傷つかない？恋愛運と幸せな未来へのヒント</v>
      </c>
      <c r="V542" s="9" t="s">
        <v>24</v>
      </c>
    </row>
    <row r="543" spans="1:22" ht="18.75" customHeight="1">
      <c r="A543" s="2">
        <v>834</v>
      </c>
      <c r="B543" s="2">
        <v>1</v>
      </c>
      <c r="C543" s="2" t="s">
        <v>3105</v>
      </c>
      <c r="P543" s="8" t="s">
        <v>2566</v>
      </c>
      <c r="Q543" s="8">
        <f t="shared" si="26"/>
        <v>834</v>
      </c>
      <c r="R543" s="8" t="s">
        <v>2567</v>
      </c>
      <c r="S543" s="8" t="str">
        <f t="shared" si="27"/>
        <v>83401</v>
      </c>
      <c r="T543" s="8" t="s">
        <v>21</v>
      </c>
      <c r="U543" s="8" t="str">
        <f t="shared" si="25"/>
        <v>このまま独り？それとも…恋愛と結婚の未来を解き明かす</v>
      </c>
      <c r="V543" s="9" t="s">
        <v>24</v>
      </c>
    </row>
    <row r="544" spans="1:22" ht="18.75" customHeight="1">
      <c r="A544" s="2">
        <v>835</v>
      </c>
      <c r="B544" s="2">
        <v>1</v>
      </c>
      <c r="C544" s="2" t="s">
        <v>3106</v>
      </c>
      <c r="P544" s="8" t="s">
        <v>2566</v>
      </c>
      <c r="Q544" s="8">
        <f t="shared" si="26"/>
        <v>835</v>
      </c>
      <c r="R544" s="8" t="s">
        <v>2567</v>
      </c>
      <c r="S544" s="8" t="str">
        <f t="shared" si="27"/>
        <v>83501</v>
      </c>
      <c r="T544" s="8" t="s">
        <v>21</v>
      </c>
      <c r="U544" s="8" t="str">
        <f t="shared" si="25"/>
        <v>なぜ好きになれない？　未来の恋愛の可能性</v>
      </c>
      <c r="V544" s="9" t="s">
        <v>24</v>
      </c>
    </row>
    <row r="545" spans="1:22" ht="18.75" customHeight="1">
      <c r="A545" s="2">
        <v>836</v>
      </c>
      <c r="B545" s="2">
        <v>1</v>
      </c>
      <c r="C545" s="2" t="s">
        <v>3107</v>
      </c>
      <c r="P545" s="8" t="s">
        <v>2566</v>
      </c>
      <c r="Q545" s="8">
        <f t="shared" si="26"/>
        <v>836</v>
      </c>
      <c r="R545" s="8" t="s">
        <v>2567</v>
      </c>
      <c r="S545" s="8" t="str">
        <f t="shared" si="27"/>
        <v>83601</v>
      </c>
      <c r="T545" s="8" t="s">
        <v>21</v>
      </c>
      <c r="U545" s="8" t="str">
        <f t="shared" si="25"/>
        <v>信じていた友達の裏切り…これからどう向き合うべき？</v>
      </c>
      <c r="V545" s="9" t="s">
        <v>24</v>
      </c>
    </row>
    <row r="546" spans="1:22" ht="18.75" customHeight="1">
      <c r="A546" s="2">
        <v>837</v>
      </c>
      <c r="B546" s="2">
        <v>1</v>
      </c>
      <c r="C546" s="2" t="s">
        <v>3108</v>
      </c>
      <c r="P546" s="8" t="s">
        <v>2566</v>
      </c>
      <c r="Q546" s="8">
        <f t="shared" si="26"/>
        <v>837</v>
      </c>
      <c r="R546" s="8" t="s">
        <v>2567</v>
      </c>
      <c r="S546" s="8" t="str">
        <f t="shared" si="27"/>
        <v>83701</v>
      </c>
      <c r="T546" s="8" t="s">
        <v>21</v>
      </c>
      <c r="U546" s="8" t="str">
        <f t="shared" si="25"/>
        <v>あなたの未来に訪れる幸せな恋の兆し</v>
      </c>
      <c r="V546" s="9" t="s">
        <v>24</v>
      </c>
    </row>
    <row r="547" spans="1:22" ht="18.75" customHeight="1">
      <c r="A547" s="2">
        <v>838</v>
      </c>
      <c r="B547" s="2">
        <v>1</v>
      </c>
      <c r="C547" s="2" t="s">
        <v>3109</v>
      </c>
      <c r="P547" s="8" t="s">
        <v>2566</v>
      </c>
      <c r="Q547" s="8">
        <f t="shared" si="26"/>
        <v>838</v>
      </c>
      <c r="R547" s="8" t="s">
        <v>2567</v>
      </c>
      <c r="S547" s="8" t="str">
        <f t="shared" si="27"/>
        <v>83801</v>
      </c>
      <c r="T547" s="8" t="s">
        <v>21</v>
      </c>
      <c r="U547" s="8" t="str">
        <f t="shared" si="25"/>
        <v>告白の返事が曖昧な理由は？相手の本音に迫る</v>
      </c>
      <c r="V547" s="9" t="s">
        <v>24</v>
      </c>
    </row>
    <row r="548" spans="1:22" ht="18.75" customHeight="1">
      <c r="A548" s="2">
        <v>839</v>
      </c>
      <c r="B548" s="2">
        <v>1</v>
      </c>
      <c r="C548" s="2" t="s">
        <v>3110</v>
      </c>
      <c r="P548" s="8" t="s">
        <v>2566</v>
      </c>
      <c r="Q548" s="8">
        <f t="shared" si="26"/>
        <v>839</v>
      </c>
      <c r="R548" s="8" t="s">
        <v>2567</v>
      </c>
      <c r="S548" s="8" t="str">
        <f t="shared" si="27"/>
        <v>83901</v>
      </c>
      <c r="T548" s="8" t="s">
        <v>21</v>
      </c>
      <c r="U548" s="8" t="str">
        <f t="shared" si="25"/>
        <v>迷える婚活に光を当てる、タロットが導く愛の未来</v>
      </c>
      <c r="V548" s="9" t="s">
        <v>24</v>
      </c>
    </row>
    <row r="549" spans="1:22" ht="18.75" customHeight="1">
      <c r="A549" s="2">
        <v>840</v>
      </c>
      <c r="B549" s="2">
        <v>1</v>
      </c>
      <c r="C549" s="2" t="s">
        <v>3111</v>
      </c>
      <c r="P549" s="8" t="s">
        <v>2566</v>
      </c>
      <c r="Q549" s="8">
        <f t="shared" si="26"/>
        <v>840</v>
      </c>
      <c r="R549" s="8" t="s">
        <v>2567</v>
      </c>
      <c r="S549" s="8" t="str">
        <f t="shared" si="27"/>
        <v>84001</v>
      </c>
      <c r="T549" s="8" t="s">
        <v>21</v>
      </c>
      <c r="U549" s="8" t="str">
        <f t="shared" si="25"/>
        <v>今の会社での将来性は？転職すべきタイミング</v>
      </c>
      <c r="V549" s="9" t="s">
        <v>24</v>
      </c>
    </row>
    <row r="550" spans="1:22" ht="18.75" customHeight="1">
      <c r="A550" s="2">
        <v>841</v>
      </c>
      <c r="B550" s="2">
        <v>1</v>
      </c>
      <c r="C550" s="2" t="s">
        <v>3112</v>
      </c>
      <c r="P550" s="8" t="s">
        <v>2566</v>
      </c>
      <c r="Q550" s="8">
        <f t="shared" si="26"/>
        <v>841</v>
      </c>
      <c r="R550" s="8" t="s">
        <v>2567</v>
      </c>
      <c r="S550" s="8" t="str">
        <f t="shared" si="27"/>
        <v>84101</v>
      </c>
      <c r="T550" s="8" t="s">
        <v>21</v>
      </c>
      <c r="U550" s="8" t="str">
        <f t="shared" si="25"/>
        <v>ずっとこのまま？彼の結婚への本気度を占う</v>
      </c>
      <c r="V550" s="9" t="s">
        <v>24</v>
      </c>
    </row>
    <row r="551" spans="1:22" ht="18.75" customHeight="1">
      <c r="A551" s="2">
        <v>842</v>
      </c>
      <c r="B551" s="2">
        <v>1</v>
      </c>
      <c r="C551" s="2" t="s">
        <v>3113</v>
      </c>
      <c r="P551" s="8" t="s">
        <v>2566</v>
      </c>
      <c r="Q551" s="8">
        <f t="shared" si="26"/>
        <v>842</v>
      </c>
      <c r="R551" s="8" t="s">
        <v>2567</v>
      </c>
      <c r="S551" s="8" t="str">
        <f t="shared" si="27"/>
        <v>84201</v>
      </c>
      <c r="T551" s="8" t="s">
        <v>21</v>
      </c>
      <c r="U551" s="8" t="str">
        <f t="shared" si="25"/>
        <v>恋愛依存からの脱却【自立と愛を手に入れる】</v>
      </c>
      <c r="V551" s="9" t="s">
        <v>24</v>
      </c>
    </row>
    <row r="552" spans="1:22" ht="18.75" customHeight="1">
      <c r="A552" s="2">
        <v>843</v>
      </c>
      <c r="B552" s="2">
        <v>1</v>
      </c>
      <c r="C552" s="2" t="s">
        <v>3114</v>
      </c>
      <c r="P552" s="8" t="s">
        <v>2566</v>
      </c>
      <c r="Q552" s="8">
        <f t="shared" si="26"/>
        <v>843</v>
      </c>
      <c r="R552" s="8" t="s">
        <v>2567</v>
      </c>
      <c r="S552" s="8" t="str">
        <f t="shared" si="27"/>
        <v>84301</v>
      </c>
      <c r="T552" s="8" t="s">
        <v>21</v>
      </c>
      <c r="U552" s="8" t="str">
        <f t="shared" si="25"/>
        <v>好きな人の前でも自分らしく◆会話の未来を占います</v>
      </c>
      <c r="V552" s="9" t="s">
        <v>24</v>
      </c>
    </row>
    <row r="553" spans="1:22" ht="18.75" customHeight="1">
      <c r="A553" s="2">
        <v>844</v>
      </c>
      <c r="B553" s="2">
        <v>1</v>
      </c>
      <c r="C553" s="2" t="s">
        <v>3115</v>
      </c>
      <c r="P553" s="8" t="s">
        <v>2566</v>
      </c>
      <c r="Q553" s="8">
        <f t="shared" si="26"/>
        <v>844</v>
      </c>
      <c r="R553" s="8" t="s">
        <v>2567</v>
      </c>
      <c r="S553" s="8" t="str">
        <f t="shared" si="27"/>
        <v>84401</v>
      </c>
      <c r="T553" s="8" t="s">
        <v>21</v>
      </c>
      <c r="U553" s="8" t="str">
        <f t="shared" si="25"/>
        <v>この人は本気？遊び？アプリで出会った相手の真意</v>
      </c>
      <c r="V553" s="9" t="s">
        <v>24</v>
      </c>
    </row>
    <row r="554" spans="1:22" ht="18.75" customHeight="1">
      <c r="A554" s="2">
        <v>845</v>
      </c>
      <c r="B554" s="2">
        <v>1</v>
      </c>
      <c r="C554" s="2" t="s">
        <v>3116</v>
      </c>
      <c r="P554" s="8" t="s">
        <v>2566</v>
      </c>
      <c r="Q554" s="8">
        <f t="shared" si="26"/>
        <v>845</v>
      </c>
      <c r="R554" s="8" t="s">
        <v>2567</v>
      </c>
      <c r="S554" s="8" t="str">
        <f t="shared" si="27"/>
        <v>84501</v>
      </c>
      <c r="T554" s="8" t="s">
        <v>21</v>
      </c>
      <c r="U554" s="8" t="str">
        <f t="shared" si="25"/>
        <v>一人に絞れない理由は？【運命の相手を見つけるヒント】</v>
      </c>
      <c r="V554" s="9" t="s">
        <v>24</v>
      </c>
    </row>
    <row r="555" spans="1:22" ht="18.75" customHeight="1">
      <c r="A555" s="2">
        <v>846</v>
      </c>
      <c r="B555" s="2">
        <v>1</v>
      </c>
      <c r="C555" s="2" t="s">
        <v>3117</v>
      </c>
      <c r="P555" s="8" t="s">
        <v>2566</v>
      </c>
      <c r="Q555" s="8">
        <f t="shared" si="26"/>
        <v>846</v>
      </c>
      <c r="R555" s="8" t="s">
        <v>2567</v>
      </c>
      <c r="S555" s="8" t="str">
        <f t="shared" si="27"/>
        <v>84601</v>
      </c>
      <c r="T555" s="8" t="s">
        <v>21</v>
      </c>
      <c r="U555" s="8" t="str">
        <f t="shared" si="25"/>
        <v>選べない日々の先にある答え「家庭・趣味・仕事の調和」</v>
      </c>
      <c r="V555" s="9" t="s">
        <v>24</v>
      </c>
    </row>
    <row r="556" spans="1:22" ht="18.75" customHeight="1">
      <c r="A556" s="2">
        <v>847</v>
      </c>
      <c r="B556" s="2">
        <v>1</v>
      </c>
      <c r="C556" s="2" t="s">
        <v>3118</v>
      </c>
      <c r="P556" s="8" t="s">
        <v>2566</v>
      </c>
      <c r="Q556" s="8">
        <f t="shared" si="26"/>
        <v>847</v>
      </c>
      <c r="R556" s="8" t="s">
        <v>2567</v>
      </c>
      <c r="S556" s="8" t="str">
        <f t="shared" si="27"/>
        <v>84701</v>
      </c>
      <c r="T556" s="8" t="s">
        <v>21</v>
      </c>
      <c r="U556" s="8" t="str">
        <f t="shared" si="25"/>
        <v>この恋の行方は？結婚のタイミングと相性の真実</v>
      </c>
      <c r="V556" s="9" t="s">
        <v>24</v>
      </c>
    </row>
    <row r="557" spans="1:22" ht="18.75" customHeight="1">
      <c r="A557" s="2">
        <v>848</v>
      </c>
      <c r="B557" s="2">
        <v>1</v>
      </c>
      <c r="C557" s="2" t="s">
        <v>3119</v>
      </c>
      <c r="P557" s="8" t="s">
        <v>2566</v>
      </c>
      <c r="Q557" s="8">
        <f t="shared" si="26"/>
        <v>848</v>
      </c>
      <c r="R557" s="8" t="s">
        <v>2567</v>
      </c>
      <c r="S557" s="8" t="str">
        <f t="shared" si="27"/>
        <v>84801</v>
      </c>
      <c r="T557" s="8" t="s">
        <v>21</v>
      </c>
      <c r="U557" s="8" t="str">
        <f t="shared" si="25"/>
        <v>不安を希望に変える！あなたの魅力が輝く未来</v>
      </c>
      <c r="V557" s="9" t="s">
        <v>24</v>
      </c>
    </row>
    <row r="558" spans="1:22" ht="18.75" customHeight="1">
      <c r="A558" s="2">
        <v>849</v>
      </c>
      <c r="B558" s="2">
        <v>1</v>
      </c>
      <c r="C558" s="2" t="s">
        <v>1981</v>
      </c>
      <c r="P558" s="8" t="s">
        <v>2566</v>
      </c>
      <c r="Q558" s="8">
        <f t="shared" si="26"/>
        <v>849</v>
      </c>
      <c r="R558" s="8" t="s">
        <v>2567</v>
      </c>
      <c r="S558" s="8" t="str">
        <f t="shared" si="27"/>
        <v>84901</v>
      </c>
      <c r="T558" s="8" t="s">
        <v>21</v>
      </c>
      <c r="U558" s="8" t="str">
        <f t="shared" si="25"/>
        <v>このままでいい？職場の未来とあなたの選択</v>
      </c>
      <c r="V558" s="9" t="s">
        <v>24</v>
      </c>
    </row>
    <row r="559" spans="1:22" ht="18.75" customHeight="1">
      <c r="A559" s="2">
        <v>850</v>
      </c>
      <c r="B559" s="2">
        <v>1</v>
      </c>
      <c r="C559" s="2" t="s">
        <v>3120</v>
      </c>
      <c r="P559" s="8" t="s">
        <v>2566</v>
      </c>
      <c r="Q559" s="8">
        <f t="shared" si="26"/>
        <v>850</v>
      </c>
      <c r="R559" s="8" t="s">
        <v>2567</v>
      </c>
      <c r="S559" s="8" t="str">
        <f t="shared" si="27"/>
        <v>85001</v>
      </c>
      <c r="T559" s="8" t="s">
        <v>21</v>
      </c>
      <c r="U559" s="8" t="str">
        <f t="shared" si="25"/>
        <v>お金の悩み解決【運気を好転させるパワーアップ術】</v>
      </c>
      <c r="V559" s="9" t="s">
        <v>24</v>
      </c>
    </row>
    <row r="560" spans="1:22" ht="18.75" customHeight="1">
      <c r="A560" s="2">
        <v>851</v>
      </c>
      <c r="B560" s="2">
        <v>1</v>
      </c>
      <c r="C560" s="2" t="s">
        <v>3121</v>
      </c>
      <c r="P560" s="8" t="s">
        <v>2566</v>
      </c>
      <c r="Q560" s="8">
        <f t="shared" si="26"/>
        <v>851</v>
      </c>
      <c r="R560" s="8" t="s">
        <v>2567</v>
      </c>
      <c r="S560" s="8" t="str">
        <f t="shared" si="27"/>
        <v>85101</v>
      </c>
      <c r="T560" s="8" t="s">
        <v>21</v>
      </c>
      <c r="U560" s="8" t="str">
        <f t="shared" si="25"/>
        <v>どん底の時こそ変化の時！幸運を引き寄せるヒント</v>
      </c>
      <c r="V560" s="9" t="s">
        <v>24</v>
      </c>
    </row>
    <row r="561" spans="1:22" ht="18.75" customHeight="1">
      <c r="A561" s="2">
        <v>852</v>
      </c>
      <c r="B561" s="2">
        <v>1</v>
      </c>
      <c r="C561" s="2" t="s">
        <v>3122</v>
      </c>
      <c r="P561" s="8" t="s">
        <v>2566</v>
      </c>
      <c r="Q561" s="8">
        <f t="shared" si="26"/>
        <v>852</v>
      </c>
      <c r="R561" s="8" t="s">
        <v>2567</v>
      </c>
      <c r="S561" s="8" t="str">
        <f t="shared" si="27"/>
        <v>85201</v>
      </c>
      <c r="T561" s="8" t="s">
        <v>21</v>
      </c>
      <c r="U561" s="8" t="str">
        <f t="shared" si="25"/>
        <v>脈あり？脈なし？片思いが進展する可能性</v>
      </c>
      <c r="V561" s="9" t="s">
        <v>24</v>
      </c>
    </row>
    <row r="562" spans="1:22" ht="18.75" customHeight="1">
      <c r="A562" s="2">
        <v>853</v>
      </c>
      <c r="B562" s="2">
        <v>1</v>
      </c>
      <c r="C562" s="2" t="s">
        <v>3123</v>
      </c>
      <c r="P562" s="8" t="s">
        <v>2566</v>
      </c>
      <c r="Q562" s="8">
        <f t="shared" si="26"/>
        <v>853</v>
      </c>
      <c r="R562" s="8" t="s">
        <v>2567</v>
      </c>
      <c r="S562" s="8" t="str">
        <f t="shared" si="27"/>
        <v>85301</v>
      </c>
      <c r="T562" s="8" t="s">
        <v>21</v>
      </c>
      <c r="U562" s="8" t="str">
        <f t="shared" si="25"/>
        <v>運命の人はどこにいる？出会いのタイミングとその兆し</v>
      </c>
      <c r="V562" s="9" t="s">
        <v>24</v>
      </c>
    </row>
    <row r="563" spans="1:22" ht="18.75" customHeight="1">
      <c r="A563" s="2">
        <v>854</v>
      </c>
      <c r="B563" s="2">
        <v>1</v>
      </c>
      <c r="C563" s="2" t="s">
        <v>3124</v>
      </c>
      <c r="P563" s="8" t="s">
        <v>2566</v>
      </c>
      <c r="Q563" s="8">
        <f t="shared" si="26"/>
        <v>854</v>
      </c>
      <c r="R563" s="8" t="s">
        <v>2567</v>
      </c>
      <c r="S563" s="8" t="str">
        <f t="shared" si="27"/>
        <v>85401</v>
      </c>
      <c r="T563" s="8" t="s">
        <v>21</v>
      </c>
      <c r="U563" s="8" t="str">
        <f t="shared" si="25"/>
        <v>結婚への道を切り開く！今の相手とのベストな進展時期</v>
      </c>
      <c r="V563" s="9" t="s">
        <v>24</v>
      </c>
    </row>
    <row r="564" spans="1:22" ht="18.75" customHeight="1">
      <c r="A564" s="2">
        <v>855</v>
      </c>
      <c r="B564" s="2">
        <v>1</v>
      </c>
      <c r="C564" s="2" t="s">
        <v>3125</v>
      </c>
      <c r="P564" s="8" t="s">
        <v>2566</v>
      </c>
      <c r="Q564" s="8">
        <f t="shared" si="26"/>
        <v>855</v>
      </c>
      <c r="R564" s="8" t="s">
        <v>2567</v>
      </c>
      <c r="S564" s="8" t="str">
        <f t="shared" si="27"/>
        <v>85501</v>
      </c>
      <c r="T564" s="8" t="s">
        <v>21</v>
      </c>
      <c r="U564" s="8" t="str">
        <f t="shared" ref="U564:U627" si="28">C564</f>
        <v>幸せな結婚は可能？あなたの愛の未来予測</v>
      </c>
      <c r="V564" s="9" t="s">
        <v>24</v>
      </c>
    </row>
    <row r="565" spans="1:22" ht="18.75" customHeight="1">
      <c r="A565" s="2">
        <v>856</v>
      </c>
      <c r="B565" s="2">
        <v>1</v>
      </c>
      <c r="C565" s="2" t="s">
        <v>3126</v>
      </c>
      <c r="P565" s="8" t="s">
        <v>2566</v>
      </c>
      <c r="Q565" s="8">
        <f t="shared" si="26"/>
        <v>856</v>
      </c>
      <c r="R565" s="8" t="s">
        <v>2567</v>
      </c>
      <c r="S565" s="8" t="str">
        <f t="shared" si="27"/>
        <v>85601</v>
      </c>
      <c r="T565" s="8" t="s">
        <v>21</v>
      </c>
      <c r="U565" s="8" t="str">
        <f t="shared" si="28"/>
        <v>この恋は続く？恋人の冷たい態度に隠された秘密</v>
      </c>
      <c r="V565" s="9" t="s">
        <v>24</v>
      </c>
    </row>
    <row r="566" spans="1:22" ht="18.75" customHeight="1">
      <c r="A566" s="2">
        <v>857</v>
      </c>
      <c r="B566" s="2">
        <v>1</v>
      </c>
      <c r="C566" s="2" t="s">
        <v>3127</v>
      </c>
      <c r="P566" s="8" t="s">
        <v>2566</v>
      </c>
      <c r="Q566" s="8">
        <f t="shared" si="26"/>
        <v>857</v>
      </c>
      <c r="R566" s="8" t="s">
        <v>2567</v>
      </c>
      <c r="S566" s="8" t="str">
        <f t="shared" si="27"/>
        <v>85701</v>
      </c>
      <c r="T566" s="8" t="s">
        <v>21</v>
      </c>
      <c r="U566" s="8" t="str">
        <f t="shared" si="28"/>
        <v>復縁への扉は開く？ケンカ別れした恋の行方</v>
      </c>
      <c r="V566" s="9" t="s">
        <v>24</v>
      </c>
    </row>
    <row r="567" spans="1:22" ht="18.75" customHeight="1">
      <c r="A567" s="2">
        <v>858</v>
      </c>
      <c r="B567" s="2">
        <v>1</v>
      </c>
      <c r="C567" s="2" t="s">
        <v>3128</v>
      </c>
      <c r="P567" s="8" t="s">
        <v>2566</v>
      </c>
      <c r="Q567" s="8">
        <f t="shared" si="26"/>
        <v>858</v>
      </c>
      <c r="R567" s="8" t="s">
        <v>2567</v>
      </c>
      <c r="S567" s="8" t="str">
        <f t="shared" si="27"/>
        <v>85801</v>
      </c>
      <c r="T567" s="8" t="s">
        <v>21</v>
      </c>
      <c r="U567" s="8" t="str">
        <f t="shared" si="28"/>
        <v>我慢するしかない？それとも転機が訪れる？上司との関係</v>
      </c>
      <c r="V567" s="9" t="s">
        <v>24</v>
      </c>
    </row>
    <row r="568" spans="1:22" ht="18.75" customHeight="1">
      <c r="A568" s="2">
        <v>859</v>
      </c>
      <c r="B568" s="2">
        <v>1</v>
      </c>
      <c r="C568" s="2" t="s">
        <v>3129</v>
      </c>
      <c r="P568" s="8" t="s">
        <v>2566</v>
      </c>
      <c r="Q568" s="8">
        <f t="shared" si="26"/>
        <v>859</v>
      </c>
      <c r="R568" s="8" t="s">
        <v>2567</v>
      </c>
      <c r="S568" s="8" t="str">
        <f t="shared" si="27"/>
        <v>85901</v>
      </c>
      <c r="T568" s="8" t="s">
        <v>21</v>
      </c>
      <c r="U568" s="8" t="str">
        <f t="shared" si="28"/>
        <v>今の運勢で診断！恋愛とキャリア、優先すべきは？</v>
      </c>
      <c r="V568" s="9" t="s">
        <v>24</v>
      </c>
    </row>
    <row r="569" spans="1:22" ht="18.75" customHeight="1">
      <c r="A569" s="2">
        <v>860</v>
      </c>
      <c r="B569" s="2">
        <v>1</v>
      </c>
      <c r="C569" s="2" t="s">
        <v>3130</v>
      </c>
      <c r="P569" s="8" t="s">
        <v>2566</v>
      </c>
      <c r="Q569" s="8">
        <f t="shared" si="26"/>
        <v>860</v>
      </c>
      <c r="R569" s="8" t="s">
        <v>2567</v>
      </c>
      <c r="S569" s="8" t="str">
        <f t="shared" si="27"/>
        <v>86001</v>
      </c>
      <c r="T569" s="8" t="s">
        <v>21</v>
      </c>
      <c r="U569" s="8" t="str">
        <f t="shared" si="28"/>
        <v>告白の行方をズバリ占う！今動くべき？</v>
      </c>
      <c r="V569" s="9" t="s">
        <v>24</v>
      </c>
    </row>
    <row r="570" spans="1:22" ht="18.75" customHeight="1">
      <c r="A570" s="2">
        <v>861</v>
      </c>
      <c r="B570" s="2">
        <v>1</v>
      </c>
      <c r="C570" s="2" t="s">
        <v>3131</v>
      </c>
      <c r="P570" s="8" t="s">
        <v>2566</v>
      </c>
      <c r="Q570" s="8">
        <f t="shared" si="26"/>
        <v>861</v>
      </c>
      <c r="R570" s="8" t="s">
        <v>2567</v>
      </c>
      <c r="S570" s="8" t="str">
        <f t="shared" si="27"/>
        <v>86101</v>
      </c>
      <c r="T570" s="8" t="s">
        <v>21</v>
      </c>
      <c r="U570" s="8" t="str">
        <f t="shared" si="28"/>
        <v>すでに新しい恋？　それとも復縁か…元恋人の本音</v>
      </c>
      <c r="V570" s="9" t="s">
        <v>24</v>
      </c>
    </row>
    <row r="571" spans="1:22" ht="18.75" customHeight="1">
      <c r="A571" s="2">
        <v>862</v>
      </c>
      <c r="B571" s="2">
        <v>1</v>
      </c>
      <c r="C571" s="2" t="s">
        <v>3132</v>
      </c>
      <c r="P571" s="8" t="s">
        <v>2566</v>
      </c>
      <c r="Q571" s="8">
        <f t="shared" si="26"/>
        <v>862</v>
      </c>
      <c r="R571" s="8" t="s">
        <v>2567</v>
      </c>
      <c r="S571" s="8" t="str">
        <f t="shared" si="27"/>
        <v>86201</v>
      </c>
      <c r="T571" s="8" t="s">
        <v>21</v>
      </c>
      <c r="U571" s="8" t="str">
        <f t="shared" si="28"/>
        <v>才能を活かせる職場はどこ？あなたの理想の仕事を見つけよう</v>
      </c>
      <c r="V571" s="9" t="s">
        <v>24</v>
      </c>
    </row>
    <row r="572" spans="1:22" ht="18.75" customHeight="1">
      <c r="A572" s="2">
        <v>863</v>
      </c>
      <c r="B572" s="2">
        <v>1</v>
      </c>
      <c r="C572" s="2" t="s">
        <v>3133</v>
      </c>
      <c r="P572" s="8" t="s">
        <v>2566</v>
      </c>
      <c r="Q572" s="8">
        <f t="shared" si="26"/>
        <v>863</v>
      </c>
      <c r="R572" s="8" t="s">
        <v>2567</v>
      </c>
      <c r="S572" s="8" t="str">
        <f t="shared" si="27"/>
        <v>86301</v>
      </c>
      <c r="T572" s="8" t="s">
        <v>21</v>
      </c>
      <c r="U572" s="8" t="str">
        <f t="shared" si="28"/>
        <v>年の差が生む魅力と壁、恋の未来を占う</v>
      </c>
      <c r="V572" s="9" t="s">
        <v>24</v>
      </c>
    </row>
    <row r="573" spans="1:22" ht="18.75" customHeight="1">
      <c r="A573" s="2">
        <v>864</v>
      </c>
      <c r="B573" s="2">
        <v>1</v>
      </c>
      <c r="C573" s="2" t="s">
        <v>3134</v>
      </c>
      <c r="P573" s="8" t="s">
        <v>2566</v>
      </c>
      <c r="Q573" s="8">
        <f t="shared" si="26"/>
        <v>864</v>
      </c>
      <c r="R573" s="8" t="s">
        <v>2567</v>
      </c>
      <c r="S573" s="8" t="str">
        <f t="shared" si="27"/>
        <v>86401</v>
      </c>
      <c r="T573" s="8" t="s">
        <v>21</v>
      </c>
      <c r="U573" s="8" t="str">
        <f t="shared" si="28"/>
        <v>バツイチ同士の再婚、相手の迷いを解くカギは？</v>
      </c>
      <c r="V573" s="9" t="s">
        <v>24</v>
      </c>
    </row>
    <row r="574" spans="1:22" ht="18.75" customHeight="1">
      <c r="A574" s="2">
        <v>865</v>
      </c>
      <c r="B574" s="2">
        <v>1</v>
      </c>
      <c r="C574" s="2" t="s">
        <v>3135</v>
      </c>
      <c r="P574" s="8" t="s">
        <v>2566</v>
      </c>
      <c r="Q574" s="8">
        <f t="shared" si="26"/>
        <v>865</v>
      </c>
      <c r="R574" s="8" t="s">
        <v>2567</v>
      </c>
      <c r="S574" s="8" t="str">
        <f t="shared" si="27"/>
        <v>86501</v>
      </c>
      <c r="T574" s="8" t="s">
        <v>21</v>
      </c>
      <c r="U574" s="8" t="str">
        <f t="shared" si="28"/>
        <v>好きな人の冷たい態度、その裏に隠された本音は？</v>
      </c>
      <c r="V574" s="9" t="s">
        <v>24</v>
      </c>
    </row>
    <row r="575" spans="1:22" ht="18.75" customHeight="1">
      <c r="A575" s="2">
        <v>866</v>
      </c>
      <c r="B575" s="2">
        <v>1</v>
      </c>
      <c r="C575" s="2" t="s">
        <v>3136</v>
      </c>
      <c r="P575" s="8" t="s">
        <v>2566</v>
      </c>
      <c r="Q575" s="8">
        <f t="shared" si="26"/>
        <v>866</v>
      </c>
      <c r="R575" s="8" t="s">
        <v>2567</v>
      </c>
      <c r="S575" s="8" t="str">
        <f t="shared" si="27"/>
        <v>86601</v>
      </c>
      <c r="T575" s="8" t="s">
        <v>21</v>
      </c>
      <c r="U575" s="8" t="str">
        <f t="shared" si="28"/>
        <v>告白しなくても大丈夫？あなたの気持ちが届く可能性</v>
      </c>
      <c r="V575" s="9" t="s">
        <v>24</v>
      </c>
    </row>
    <row r="576" spans="1:22" ht="18.75" customHeight="1">
      <c r="A576" s="2">
        <v>867</v>
      </c>
      <c r="B576" s="2">
        <v>1</v>
      </c>
      <c r="C576" s="2" t="s">
        <v>3137</v>
      </c>
      <c r="P576" s="8" t="s">
        <v>2566</v>
      </c>
      <c r="Q576" s="8">
        <f t="shared" si="26"/>
        <v>867</v>
      </c>
      <c r="R576" s="8" t="s">
        <v>2567</v>
      </c>
      <c r="S576" s="8" t="str">
        <f t="shared" si="27"/>
        <v>86701</v>
      </c>
      <c r="T576" s="8" t="s">
        <v>21</v>
      </c>
      <c r="U576" s="8" t="str">
        <f t="shared" si="28"/>
        <v>別れるか続けるか…悩むあなたに運命のメッセージ</v>
      </c>
      <c r="V576" s="9" t="s">
        <v>24</v>
      </c>
    </row>
    <row r="577" spans="1:22" ht="18.75" customHeight="1">
      <c r="A577" s="2">
        <v>868</v>
      </c>
      <c r="B577" s="2">
        <v>1</v>
      </c>
      <c r="C577" s="2" t="s">
        <v>3138</v>
      </c>
      <c r="P577" s="8" t="s">
        <v>2566</v>
      </c>
      <c r="Q577" s="8">
        <f t="shared" si="26"/>
        <v>868</v>
      </c>
      <c r="R577" s="8" t="s">
        <v>2567</v>
      </c>
      <c r="S577" s="8" t="str">
        <f t="shared" si="27"/>
        <v>86801</v>
      </c>
      <c r="T577" s="8" t="s">
        <v>21</v>
      </c>
      <c r="U577" s="8" t="str">
        <f t="shared" si="28"/>
        <v>人間関係に悩むあなたへ。本当に大切な友達を見極めるヒント</v>
      </c>
      <c r="V577" s="9" t="s">
        <v>24</v>
      </c>
    </row>
    <row r="578" spans="1:22" ht="18.75" customHeight="1">
      <c r="A578" s="2">
        <v>869</v>
      </c>
      <c r="B578" s="2">
        <v>1</v>
      </c>
      <c r="C578" s="2" t="s">
        <v>3139</v>
      </c>
      <c r="P578" s="8" t="s">
        <v>2566</v>
      </c>
      <c r="Q578" s="8">
        <f t="shared" ref="Q578:Q641" si="29">A578</f>
        <v>869</v>
      </c>
      <c r="R578" s="8" t="s">
        <v>2567</v>
      </c>
      <c r="S578" s="8" t="str">
        <f t="shared" ref="S578:S641" si="30">A578&amp;TEXT(B578,"00")</f>
        <v>86901</v>
      </c>
      <c r="T578" s="8" t="s">
        <v>21</v>
      </c>
      <c r="U578" s="8" t="str">
        <f t="shared" si="28"/>
        <v>心に響く恋を知るために…“好きな人ができない理由”って何？</v>
      </c>
      <c r="V578" s="9" t="s">
        <v>24</v>
      </c>
    </row>
    <row r="579" spans="1:22" ht="18.75" customHeight="1">
      <c r="A579" s="2">
        <v>870</v>
      </c>
      <c r="B579" s="2">
        <v>1</v>
      </c>
      <c r="C579" s="2" t="s">
        <v>3140</v>
      </c>
      <c r="P579" s="8" t="s">
        <v>2566</v>
      </c>
      <c r="Q579" s="8">
        <f t="shared" si="29"/>
        <v>870</v>
      </c>
      <c r="R579" s="8" t="s">
        <v>2567</v>
      </c>
      <c r="S579" s="8" t="str">
        <f t="shared" si="30"/>
        <v>87001</v>
      </c>
      <c r="T579" s="8" t="s">
        <v>21</v>
      </c>
      <c r="U579" s="8" t="str">
        <f t="shared" si="28"/>
        <v>昔の恋人とやり直したい…復縁の鍵を占います</v>
      </c>
      <c r="V579" s="9" t="s">
        <v>24</v>
      </c>
    </row>
    <row r="580" spans="1:22" ht="18.75" customHeight="1">
      <c r="A580" s="2">
        <v>871</v>
      </c>
      <c r="B580" s="2">
        <v>1</v>
      </c>
      <c r="C580" s="2" t="s">
        <v>3141</v>
      </c>
      <c r="P580" s="8" t="s">
        <v>2566</v>
      </c>
      <c r="Q580" s="8">
        <f t="shared" si="29"/>
        <v>871</v>
      </c>
      <c r="R580" s="8" t="s">
        <v>2567</v>
      </c>
      <c r="S580" s="8" t="str">
        <f t="shared" si="30"/>
        <v>87101</v>
      </c>
      <c r="T580" s="8" t="s">
        <v>21</v>
      </c>
      <c r="U580" s="8" t="str">
        <f t="shared" si="28"/>
        <v>片思いから一歩進むために…もっと仲良くなる方法を占います</v>
      </c>
      <c r="V580" s="9" t="s">
        <v>24</v>
      </c>
    </row>
    <row r="581" spans="1:22" ht="18.75" customHeight="1">
      <c r="A581" s="2">
        <v>872</v>
      </c>
      <c r="B581" s="2">
        <v>1</v>
      </c>
      <c r="C581" s="2" t="s">
        <v>3142</v>
      </c>
      <c r="P581" s="8" t="s">
        <v>2566</v>
      </c>
      <c r="Q581" s="8">
        <f t="shared" si="29"/>
        <v>872</v>
      </c>
      <c r="R581" s="8" t="s">
        <v>2567</v>
      </c>
      <c r="S581" s="8" t="str">
        <f t="shared" si="30"/>
        <v>87201</v>
      </c>
      <c r="T581" s="8" t="s">
        <v>21</v>
      </c>
      <c r="U581" s="8" t="str">
        <f t="shared" si="28"/>
        <v>あの人の心の中にいるのは…私？それとも過去？</v>
      </c>
      <c r="V581" s="9" t="s">
        <v>24</v>
      </c>
    </row>
    <row r="582" spans="1:22" ht="18.75" customHeight="1">
      <c r="A582" s="2">
        <v>873</v>
      </c>
      <c r="B582" s="2">
        <v>1</v>
      </c>
      <c r="C582" s="2" t="s">
        <v>3143</v>
      </c>
      <c r="P582" s="8" t="s">
        <v>2566</v>
      </c>
      <c r="Q582" s="8">
        <f t="shared" si="29"/>
        <v>873</v>
      </c>
      <c r="R582" s="8" t="s">
        <v>2567</v>
      </c>
      <c r="S582" s="8" t="str">
        <f t="shared" si="30"/>
        <v>87301</v>
      </c>
      <c r="T582" s="8" t="s">
        <v>21</v>
      </c>
      <c r="U582" s="8" t="str">
        <f t="shared" si="28"/>
        <v>出会いが減った今でも、恋愛は叶う？あなたの未来を予測！</v>
      </c>
      <c r="V582" s="9" t="s">
        <v>24</v>
      </c>
    </row>
    <row r="583" spans="1:22" ht="18.75" customHeight="1">
      <c r="A583" s="2">
        <v>874</v>
      </c>
      <c r="B583" s="2">
        <v>1</v>
      </c>
      <c r="C583" s="2" t="s">
        <v>3144</v>
      </c>
      <c r="P583" s="8" t="s">
        <v>2566</v>
      </c>
      <c r="Q583" s="8">
        <f t="shared" si="29"/>
        <v>874</v>
      </c>
      <c r="R583" s="8" t="s">
        <v>2567</v>
      </c>
      <c r="S583" s="8" t="str">
        <f t="shared" si="30"/>
        <v>87401</v>
      </c>
      <c r="T583" s="8" t="s">
        <v>21</v>
      </c>
      <c r="U583" s="8" t="str">
        <f t="shared" si="28"/>
        <v>あなたの現在の財運は？金運アップの秘密を明らかに！</v>
      </c>
      <c r="V583" s="9" t="s">
        <v>24</v>
      </c>
    </row>
    <row r="584" spans="1:22" ht="18.75" customHeight="1">
      <c r="A584" s="2">
        <v>875</v>
      </c>
      <c r="B584" s="2">
        <v>1</v>
      </c>
      <c r="C584" s="2" t="s">
        <v>3145</v>
      </c>
      <c r="P584" s="8" t="s">
        <v>2566</v>
      </c>
      <c r="Q584" s="8">
        <f t="shared" si="29"/>
        <v>875</v>
      </c>
      <c r="R584" s="8" t="s">
        <v>2567</v>
      </c>
      <c r="S584" s="8" t="str">
        <f t="shared" si="30"/>
        <v>87501</v>
      </c>
      <c r="T584" s="8" t="s">
        <v>21</v>
      </c>
      <c r="U584" s="8" t="str">
        <f t="shared" si="28"/>
        <v>仕事が楽しくない…そんな時の運命のアドバイス</v>
      </c>
      <c r="V584" s="9" t="s">
        <v>24</v>
      </c>
    </row>
    <row r="585" spans="1:22" ht="18.75" customHeight="1">
      <c r="A585" s="2">
        <v>876</v>
      </c>
      <c r="B585" s="2">
        <v>1</v>
      </c>
      <c r="C585" s="2" t="s">
        <v>3146</v>
      </c>
      <c r="P585" s="8" t="s">
        <v>2566</v>
      </c>
      <c r="Q585" s="8">
        <f t="shared" si="29"/>
        <v>876</v>
      </c>
      <c r="R585" s="8" t="s">
        <v>2567</v>
      </c>
      <c r="S585" s="8" t="str">
        <f t="shared" si="30"/>
        <v>87601</v>
      </c>
      <c r="T585" s="8" t="s">
        <v>21</v>
      </c>
      <c r="U585" s="8" t="str">
        <f t="shared" si="28"/>
        <v>未来の恋愛運◆まだ見ぬ恋人と出会うタイミングはいつ？</v>
      </c>
      <c r="V585" s="9" t="s">
        <v>24</v>
      </c>
    </row>
    <row r="586" spans="1:22" ht="18.75" customHeight="1">
      <c r="A586" s="2">
        <v>877</v>
      </c>
      <c r="B586" s="2">
        <v>1</v>
      </c>
      <c r="C586" s="2" t="s">
        <v>3147</v>
      </c>
      <c r="P586" s="8" t="s">
        <v>2566</v>
      </c>
      <c r="Q586" s="8">
        <f t="shared" si="29"/>
        <v>877</v>
      </c>
      <c r="R586" s="8" t="s">
        <v>2567</v>
      </c>
      <c r="S586" s="8" t="str">
        <f t="shared" si="30"/>
        <v>87701</v>
      </c>
      <c r="T586" s="8" t="s">
        <v>21</v>
      </c>
      <c r="U586" s="8" t="str">
        <f t="shared" si="28"/>
        <v>別れたあの人との未来は？復縁の可能性を探ります</v>
      </c>
      <c r="V586" s="9" t="s">
        <v>24</v>
      </c>
    </row>
    <row r="587" spans="1:22" ht="18.75" customHeight="1">
      <c r="A587" s="2">
        <v>878</v>
      </c>
      <c r="B587" s="2">
        <v>1</v>
      </c>
      <c r="C587" s="2" t="s">
        <v>3148</v>
      </c>
      <c r="P587" s="8" t="s">
        <v>2566</v>
      </c>
      <c r="Q587" s="8">
        <f t="shared" si="29"/>
        <v>878</v>
      </c>
      <c r="R587" s="8" t="s">
        <v>2567</v>
      </c>
      <c r="S587" s="8" t="str">
        <f t="shared" si="30"/>
        <v>87801</v>
      </c>
      <c r="T587" s="8" t="s">
        <v>21</v>
      </c>
      <c r="U587" s="8" t="str">
        <f t="shared" si="28"/>
        <v>再告白は成功する？相手の本音とタイミングを占います</v>
      </c>
      <c r="V587" s="9" t="s">
        <v>24</v>
      </c>
    </row>
    <row r="588" spans="1:22" ht="18.75" customHeight="1">
      <c r="A588" s="2">
        <v>879</v>
      </c>
      <c r="B588" s="2">
        <v>1</v>
      </c>
      <c r="C588" s="2" t="s">
        <v>3149</v>
      </c>
      <c r="P588" s="8" t="s">
        <v>2566</v>
      </c>
      <c r="Q588" s="8">
        <f t="shared" si="29"/>
        <v>879</v>
      </c>
      <c r="R588" s="8" t="s">
        <v>2567</v>
      </c>
      <c r="S588" s="8" t="str">
        <f t="shared" si="30"/>
        <v>87901</v>
      </c>
      <c r="T588" s="8" t="s">
        <v>21</v>
      </c>
      <c r="U588" s="8" t="str">
        <f t="shared" si="28"/>
        <v>恋のチャンスを見逃さないで！年下彼との未来</v>
      </c>
      <c r="V588" s="9" t="s">
        <v>24</v>
      </c>
    </row>
    <row r="589" spans="1:22" ht="18.75" customHeight="1">
      <c r="A589" s="2">
        <v>880</v>
      </c>
      <c r="B589" s="2">
        <v>1</v>
      </c>
      <c r="C589" s="2" t="s">
        <v>3150</v>
      </c>
      <c r="P589" s="8" t="s">
        <v>2566</v>
      </c>
      <c r="Q589" s="8">
        <f t="shared" si="29"/>
        <v>880</v>
      </c>
      <c r="R589" s="8" t="s">
        <v>2567</v>
      </c>
      <c r="S589" s="8" t="str">
        <f t="shared" si="30"/>
        <v>88001</v>
      </c>
      <c r="T589" s="8" t="s">
        <v>21</v>
      </c>
      <c r="U589" s="8" t="str">
        <f t="shared" si="28"/>
        <v>職場の同期への片思い…今、告白しても大丈夫？</v>
      </c>
      <c r="V589" s="9" t="s">
        <v>24</v>
      </c>
    </row>
    <row r="590" spans="1:22" ht="18.75" customHeight="1">
      <c r="A590" s="2">
        <v>881</v>
      </c>
      <c r="B590" s="2">
        <v>1</v>
      </c>
      <c r="C590" s="2" t="s">
        <v>3151</v>
      </c>
      <c r="P590" s="8" t="s">
        <v>2566</v>
      </c>
      <c r="Q590" s="8">
        <f t="shared" si="29"/>
        <v>881</v>
      </c>
      <c r="R590" s="8" t="s">
        <v>2567</v>
      </c>
      <c r="S590" s="8" t="str">
        <f t="shared" si="30"/>
        <v>88101</v>
      </c>
      <c r="T590" s="8" t="s">
        <v>21</v>
      </c>
      <c r="U590" s="8" t="str">
        <f t="shared" si="28"/>
        <v>友達との関係に亀裂が？その原因と修復方法</v>
      </c>
      <c r="V590" s="9" t="s">
        <v>24</v>
      </c>
    </row>
    <row r="591" spans="1:22" ht="18.75" customHeight="1">
      <c r="A591" s="2">
        <v>882</v>
      </c>
      <c r="B591" s="2">
        <v>1</v>
      </c>
      <c r="C591" s="2" t="s">
        <v>3152</v>
      </c>
      <c r="P591" s="8" t="s">
        <v>2566</v>
      </c>
      <c r="Q591" s="8">
        <f t="shared" si="29"/>
        <v>882</v>
      </c>
      <c r="R591" s="8" t="s">
        <v>2567</v>
      </c>
      <c r="S591" s="8" t="str">
        <f t="shared" si="30"/>
        <v>88201</v>
      </c>
      <c r="T591" s="8" t="s">
        <v>21</v>
      </c>
      <c r="U591" s="8" t="str">
        <f t="shared" si="28"/>
        <v>自分の人生を取り戻すには？親との距離感を探る</v>
      </c>
      <c r="V591" s="9" t="s">
        <v>24</v>
      </c>
    </row>
    <row r="592" spans="1:22" ht="18.75" customHeight="1">
      <c r="A592" s="2">
        <v>883</v>
      </c>
      <c r="B592" s="2">
        <v>1</v>
      </c>
      <c r="C592" s="2" t="s">
        <v>3153</v>
      </c>
      <c r="P592" s="8" t="s">
        <v>2566</v>
      </c>
      <c r="Q592" s="8">
        <f t="shared" si="29"/>
        <v>883</v>
      </c>
      <c r="R592" s="8" t="s">
        <v>2567</v>
      </c>
      <c r="S592" s="8" t="str">
        <f t="shared" si="30"/>
        <v>88301</v>
      </c>
      <c r="T592" s="8" t="s">
        <v>21</v>
      </c>
      <c r="U592" s="8" t="str">
        <f t="shared" si="28"/>
        <v>彼との関係、この先どうなる？後悔しない選択</v>
      </c>
      <c r="V592" s="9" t="s">
        <v>24</v>
      </c>
    </row>
    <row r="593" spans="1:22" ht="18.75" customHeight="1">
      <c r="A593" s="2">
        <v>884</v>
      </c>
      <c r="B593" s="2">
        <v>1</v>
      </c>
      <c r="C593" s="2" t="s">
        <v>3154</v>
      </c>
      <c r="P593" s="8" t="s">
        <v>2566</v>
      </c>
      <c r="Q593" s="8">
        <f t="shared" si="29"/>
        <v>884</v>
      </c>
      <c r="R593" s="8" t="s">
        <v>2567</v>
      </c>
      <c r="S593" s="8" t="str">
        <f t="shared" si="30"/>
        <v>88401</v>
      </c>
      <c r="T593" s="8" t="s">
        <v>21</v>
      </c>
      <c r="U593" s="8" t="str">
        <f t="shared" si="28"/>
        <v>気になるあの人の優しさ…友情の延長？それとも恋愛対象？</v>
      </c>
      <c r="V593" s="9" t="s">
        <v>24</v>
      </c>
    </row>
    <row r="594" spans="1:22" ht="18.75" customHeight="1">
      <c r="A594" s="2">
        <v>885</v>
      </c>
      <c r="B594" s="2">
        <v>1</v>
      </c>
      <c r="C594" s="2" t="s">
        <v>3155</v>
      </c>
      <c r="P594" s="8" t="s">
        <v>2566</v>
      </c>
      <c r="Q594" s="8">
        <f t="shared" si="29"/>
        <v>885</v>
      </c>
      <c r="R594" s="8" t="s">
        <v>2567</v>
      </c>
      <c r="S594" s="8" t="str">
        <f t="shared" si="30"/>
        <v>88501</v>
      </c>
      <c r="T594" s="8" t="s">
        <v>21</v>
      </c>
      <c r="U594" s="8" t="str">
        <f t="shared" si="28"/>
        <v>人間関係がつらい職場…今後の展開とあなたの選択</v>
      </c>
      <c r="V594" s="9" t="s">
        <v>24</v>
      </c>
    </row>
    <row r="595" spans="1:22" ht="18.75" customHeight="1">
      <c r="A595" s="2">
        <v>886</v>
      </c>
      <c r="B595" s="2">
        <v>1</v>
      </c>
      <c r="C595" s="2" t="s">
        <v>3156</v>
      </c>
      <c r="P595" s="8" t="s">
        <v>2566</v>
      </c>
      <c r="Q595" s="8">
        <f t="shared" si="29"/>
        <v>886</v>
      </c>
      <c r="R595" s="8" t="s">
        <v>2567</v>
      </c>
      <c r="S595" s="8" t="str">
        <f t="shared" si="30"/>
        <v>88601</v>
      </c>
      <c r="T595" s="8" t="s">
        <v>21</v>
      </c>
      <c r="U595" s="8" t="str">
        <f t="shared" si="28"/>
        <v>これって運命の出会い？アプリで知り合った人との可能性</v>
      </c>
      <c r="V595" s="9" t="s">
        <v>24</v>
      </c>
    </row>
    <row r="596" spans="1:22" ht="18.75" customHeight="1">
      <c r="A596" s="2">
        <v>887</v>
      </c>
      <c r="B596" s="2">
        <v>1</v>
      </c>
      <c r="C596" s="2" t="s">
        <v>3157</v>
      </c>
      <c r="P596" s="8" t="s">
        <v>2566</v>
      </c>
      <c r="Q596" s="8">
        <f t="shared" si="29"/>
        <v>887</v>
      </c>
      <c r="R596" s="8" t="s">
        <v>2567</v>
      </c>
      <c r="S596" s="8" t="str">
        <f t="shared" si="30"/>
        <v>88701</v>
      </c>
      <c r="T596" s="8" t="s">
        <v>21</v>
      </c>
      <c r="U596" s="8" t="str">
        <f t="shared" si="28"/>
        <v>恋人との関係、このまま進むべき？別れるべき？</v>
      </c>
      <c r="V596" s="9" t="s">
        <v>24</v>
      </c>
    </row>
    <row r="597" spans="1:22" ht="18.75" customHeight="1">
      <c r="A597" s="2">
        <v>888</v>
      </c>
      <c r="B597" s="2">
        <v>1</v>
      </c>
      <c r="C597" s="2" t="s">
        <v>3158</v>
      </c>
      <c r="P597" s="8" t="s">
        <v>2566</v>
      </c>
      <c r="Q597" s="8">
        <f t="shared" si="29"/>
        <v>888</v>
      </c>
      <c r="R597" s="8" t="s">
        <v>2567</v>
      </c>
      <c r="S597" s="8" t="str">
        <f t="shared" si="30"/>
        <v>88801</v>
      </c>
      <c r="T597" s="8" t="s">
        <v>21</v>
      </c>
      <c r="U597" s="8" t="str">
        <f t="shared" si="28"/>
        <v xml:space="preserve">諦めきれない…あの人の未来にあなたの場所はある？ </v>
      </c>
      <c r="V597" s="9" t="s">
        <v>24</v>
      </c>
    </row>
    <row r="598" spans="1:22" ht="18.75" customHeight="1">
      <c r="A598" s="2">
        <v>889</v>
      </c>
      <c r="B598" s="2">
        <v>1</v>
      </c>
      <c r="C598" s="2" t="s">
        <v>3159</v>
      </c>
      <c r="P598" s="8" t="s">
        <v>2566</v>
      </c>
      <c r="Q598" s="8">
        <f t="shared" si="29"/>
        <v>889</v>
      </c>
      <c r="R598" s="8" t="s">
        <v>2567</v>
      </c>
      <c r="S598" s="8" t="str">
        <f t="shared" si="30"/>
        <v>88901</v>
      </c>
      <c r="T598" s="8" t="s">
        <v>21</v>
      </c>
      <c r="U598" s="8" t="str">
        <f t="shared" si="28"/>
        <v>出会いがないのは運命の試練？ 幸せな恋への道</v>
      </c>
      <c r="V598" s="9" t="s">
        <v>24</v>
      </c>
    </row>
    <row r="599" spans="1:22" ht="18.75" customHeight="1">
      <c r="A599" s="2">
        <v>890</v>
      </c>
      <c r="B599" s="2">
        <v>1</v>
      </c>
      <c r="C599" s="2" t="s">
        <v>3160</v>
      </c>
      <c r="P599" s="8" t="s">
        <v>2566</v>
      </c>
      <c r="Q599" s="8">
        <f t="shared" si="29"/>
        <v>890</v>
      </c>
      <c r="R599" s="8" t="s">
        <v>2567</v>
      </c>
      <c r="S599" s="8" t="str">
        <f t="shared" si="30"/>
        <v>89001</v>
      </c>
      <c r="T599" s="8" t="s">
        <v>21</v>
      </c>
      <c r="U599" s="8" t="str">
        <f t="shared" si="28"/>
        <v>友達のまま終わりたくない！あなたの恋の可能性</v>
      </c>
      <c r="V599" s="9" t="s">
        <v>24</v>
      </c>
    </row>
    <row r="600" spans="1:22" ht="18.75" customHeight="1">
      <c r="A600" s="2">
        <v>891</v>
      </c>
      <c r="B600" s="2">
        <v>1</v>
      </c>
      <c r="C600" s="2" t="s">
        <v>3161</v>
      </c>
      <c r="P600" s="8" t="s">
        <v>2566</v>
      </c>
      <c r="Q600" s="8">
        <f t="shared" si="29"/>
        <v>891</v>
      </c>
      <c r="R600" s="8" t="s">
        <v>2567</v>
      </c>
      <c r="S600" s="8" t="str">
        <f t="shared" si="30"/>
        <v>89101</v>
      </c>
      <c r="T600" s="8" t="s">
        <v>21</v>
      </c>
      <c r="U600" s="8" t="str">
        <f t="shared" si="28"/>
        <v>夢追い彼氏の将来性…あなたの選択は正しい？</v>
      </c>
      <c r="V600" s="9" t="s">
        <v>24</v>
      </c>
    </row>
    <row r="601" spans="1:22" ht="18.75" customHeight="1">
      <c r="A601" s="2">
        <v>892</v>
      </c>
      <c r="B601" s="2">
        <v>1</v>
      </c>
      <c r="C601" s="2" t="s">
        <v>3162</v>
      </c>
      <c r="P601" s="8" t="s">
        <v>2566</v>
      </c>
      <c r="Q601" s="8">
        <f t="shared" si="29"/>
        <v>892</v>
      </c>
      <c r="R601" s="8" t="s">
        <v>2567</v>
      </c>
      <c r="S601" s="8" t="str">
        <f t="shared" si="30"/>
        <v>89201</v>
      </c>
      <c r="T601" s="8" t="s">
        <v>21</v>
      </c>
      <c r="U601" s="8" t="str">
        <f t="shared" si="28"/>
        <v>もう終わった恋？それとも…元カレの心の中をのぞき見</v>
      </c>
      <c r="V601" s="9" t="s">
        <v>24</v>
      </c>
    </row>
    <row r="602" spans="1:22" ht="18.75" customHeight="1">
      <c r="A602" s="2">
        <v>893</v>
      </c>
      <c r="B602" s="2">
        <v>1</v>
      </c>
      <c r="C602" s="2" t="s">
        <v>3163</v>
      </c>
      <c r="P602" s="8" t="s">
        <v>2566</v>
      </c>
      <c r="Q602" s="8">
        <f t="shared" si="29"/>
        <v>893</v>
      </c>
      <c r="R602" s="8" t="s">
        <v>2567</v>
      </c>
      <c r="S602" s="8" t="str">
        <f t="shared" si="30"/>
        <v>89301</v>
      </c>
      <c r="T602" s="8" t="s">
        <v>21</v>
      </c>
      <c r="U602" s="8" t="str">
        <f t="shared" si="28"/>
        <v>恋の停滞期を突破◆二人の未来を切り開くには？</v>
      </c>
      <c r="V602" s="9" t="s">
        <v>24</v>
      </c>
    </row>
    <row r="603" spans="1:22" ht="18.75" customHeight="1">
      <c r="A603" s="2">
        <v>894</v>
      </c>
      <c r="B603" s="2">
        <v>1</v>
      </c>
      <c r="C603" s="2" t="s">
        <v>3164</v>
      </c>
      <c r="P603" s="8" t="s">
        <v>2566</v>
      </c>
      <c r="Q603" s="8">
        <f t="shared" si="29"/>
        <v>894</v>
      </c>
      <c r="R603" s="8" t="s">
        <v>2567</v>
      </c>
      <c r="S603" s="8" t="str">
        <f t="shared" si="30"/>
        <v>89401</v>
      </c>
      <c r="T603" s="8" t="s">
        <v>21</v>
      </c>
      <c r="U603" s="8" t="str">
        <f t="shared" si="28"/>
        <v>待つべき？動くべき？今、あなたにできること</v>
      </c>
      <c r="V603" s="9" t="s">
        <v>24</v>
      </c>
    </row>
    <row r="604" spans="1:22" ht="18.75" customHeight="1">
      <c r="A604" s="2">
        <v>895</v>
      </c>
      <c r="B604" s="2">
        <v>1</v>
      </c>
      <c r="C604" s="2" t="s">
        <v>3165</v>
      </c>
      <c r="P604" s="8" t="s">
        <v>2566</v>
      </c>
      <c r="Q604" s="8">
        <f t="shared" si="29"/>
        <v>895</v>
      </c>
      <c r="R604" s="8" t="s">
        <v>2567</v>
      </c>
      <c r="S604" s="8" t="str">
        <f t="shared" si="30"/>
        <v>89501</v>
      </c>
      <c r="T604" s="8" t="s">
        <v>21</v>
      </c>
      <c r="U604" s="8" t="str">
        <f t="shared" si="28"/>
        <v>職場の苦手な人と上手に付き合うには？</v>
      </c>
      <c r="V604" s="9" t="s">
        <v>24</v>
      </c>
    </row>
    <row r="605" spans="1:22" ht="18.75" customHeight="1">
      <c r="A605" s="2">
        <v>896</v>
      </c>
      <c r="B605" s="2">
        <v>1</v>
      </c>
      <c r="C605" s="2" t="s">
        <v>3166</v>
      </c>
      <c r="P605" s="8" t="s">
        <v>2566</v>
      </c>
      <c r="Q605" s="8">
        <f t="shared" si="29"/>
        <v>896</v>
      </c>
      <c r="R605" s="8" t="s">
        <v>2567</v>
      </c>
      <c r="S605" s="8" t="str">
        <f t="shared" si="30"/>
        <v>89601</v>
      </c>
      <c r="T605" s="8" t="s">
        <v>21</v>
      </c>
      <c r="U605" s="8" t="str">
        <f t="shared" si="28"/>
        <v>【離れかけた心】愛は戻る？それとも新たな道へ？</v>
      </c>
      <c r="V605" s="9" t="s">
        <v>24</v>
      </c>
    </row>
    <row r="606" spans="1:22" ht="18.75" customHeight="1">
      <c r="A606" s="2">
        <v>897</v>
      </c>
      <c r="B606" s="2">
        <v>1</v>
      </c>
      <c r="C606" s="2" t="s">
        <v>3167</v>
      </c>
      <c r="P606" s="8" t="s">
        <v>2566</v>
      </c>
      <c r="Q606" s="8">
        <f t="shared" si="29"/>
        <v>897</v>
      </c>
      <c r="R606" s="8" t="s">
        <v>2567</v>
      </c>
      <c r="S606" s="8" t="str">
        <f t="shared" si="30"/>
        <v>89701</v>
      </c>
      <c r="T606" s="8" t="s">
        <v>21</v>
      </c>
      <c r="U606" s="8" t="str">
        <f t="shared" si="28"/>
        <v>一歩踏み出すべき？それとも現状維持？二人の未来</v>
      </c>
      <c r="V606" s="9" t="s">
        <v>24</v>
      </c>
    </row>
    <row r="607" spans="1:22" ht="18.75" customHeight="1">
      <c r="A607" s="2">
        <v>898</v>
      </c>
      <c r="B607" s="2">
        <v>1</v>
      </c>
      <c r="C607" s="2" t="s">
        <v>3168</v>
      </c>
      <c r="P607" s="8" t="s">
        <v>2566</v>
      </c>
      <c r="Q607" s="8">
        <f t="shared" si="29"/>
        <v>898</v>
      </c>
      <c r="R607" s="8" t="s">
        <v>2567</v>
      </c>
      <c r="S607" s="8" t="str">
        <f t="shared" si="30"/>
        <v>89801</v>
      </c>
      <c r="T607" s="8" t="s">
        <v>21</v>
      </c>
      <c r="U607" s="8" t="str">
        <f t="shared" si="28"/>
        <v>彼にとって私は特別？それともただの友達？</v>
      </c>
      <c r="V607" s="9" t="s">
        <v>24</v>
      </c>
    </row>
    <row r="608" spans="1:22" ht="18.75" customHeight="1">
      <c r="A608" s="2">
        <v>899</v>
      </c>
      <c r="B608" s="2">
        <v>1</v>
      </c>
      <c r="C608" s="2" t="s">
        <v>3169</v>
      </c>
      <c r="P608" s="8" t="s">
        <v>2566</v>
      </c>
      <c r="Q608" s="8">
        <f t="shared" si="29"/>
        <v>899</v>
      </c>
      <c r="R608" s="8" t="s">
        <v>2567</v>
      </c>
      <c r="S608" s="8" t="str">
        <f t="shared" si="30"/>
        <v>89901</v>
      </c>
      <c r="T608" s="8" t="s">
        <v>21</v>
      </c>
      <c r="U608" s="8" t="str">
        <f t="shared" si="28"/>
        <v>焦りや不安を解消！あなたの結婚のタイミング</v>
      </c>
      <c r="V608" s="9" t="s">
        <v>24</v>
      </c>
    </row>
    <row r="609" spans="1:22" ht="18.75" customHeight="1">
      <c r="A609" s="2">
        <v>900</v>
      </c>
      <c r="B609" s="2">
        <v>1</v>
      </c>
      <c r="C609" s="2" t="s">
        <v>3170</v>
      </c>
      <c r="P609" s="8" t="s">
        <v>2566</v>
      </c>
      <c r="Q609" s="8">
        <f t="shared" si="29"/>
        <v>900</v>
      </c>
      <c r="R609" s="8" t="s">
        <v>2567</v>
      </c>
      <c r="S609" s="8" t="str">
        <f t="shared" si="30"/>
        <v>90001</v>
      </c>
      <c r="T609" s="8" t="s">
        <v>21</v>
      </c>
      <c r="U609" s="8" t="str">
        <f t="shared" si="28"/>
        <v>私のこと、どう思ってる？相手の本心を明らかに</v>
      </c>
      <c r="V609" s="9" t="s">
        <v>24</v>
      </c>
    </row>
    <row r="610" spans="1:22" ht="18.75" customHeight="1">
      <c r="A610" s="2">
        <v>901</v>
      </c>
      <c r="B610" s="2">
        <v>1</v>
      </c>
      <c r="C610" s="2" t="s">
        <v>3171</v>
      </c>
      <c r="P610" s="8" t="s">
        <v>2566</v>
      </c>
      <c r="Q610" s="8">
        <f t="shared" si="29"/>
        <v>901</v>
      </c>
      <c r="R610" s="8" t="s">
        <v>2567</v>
      </c>
      <c r="S610" s="8" t="str">
        <f t="shared" si="30"/>
        <v>90101</v>
      </c>
      <c r="T610" s="8" t="s">
        <v>21</v>
      </c>
      <c r="U610" s="8" t="str">
        <f t="shared" si="28"/>
        <v>もしかして脈なし？それともタイミング待ち？</v>
      </c>
      <c r="V610" s="9" t="s">
        <v>24</v>
      </c>
    </row>
    <row r="611" spans="1:22" ht="18.75" customHeight="1">
      <c r="A611" s="2">
        <v>902</v>
      </c>
      <c r="B611" s="2">
        <v>1</v>
      </c>
      <c r="C611" s="2" t="s">
        <v>3172</v>
      </c>
      <c r="P611" s="8" t="s">
        <v>2566</v>
      </c>
      <c r="Q611" s="8">
        <f t="shared" si="29"/>
        <v>902</v>
      </c>
      <c r="R611" s="8" t="s">
        <v>2567</v>
      </c>
      <c r="S611" s="8" t="str">
        <f t="shared" si="30"/>
        <v>90201</v>
      </c>
      <c r="T611" s="8" t="s">
        <v>21</v>
      </c>
      <c r="U611" s="8" t="str">
        <f t="shared" si="28"/>
        <v>新しい恋に進める？それともまだ時期じゃない？</v>
      </c>
      <c r="V611" s="9" t="s">
        <v>24</v>
      </c>
    </row>
    <row r="612" spans="1:22" ht="18.75" customHeight="1">
      <c r="A612" s="2">
        <v>903</v>
      </c>
      <c r="B612" s="2">
        <v>1</v>
      </c>
      <c r="C612" s="2" t="s">
        <v>3173</v>
      </c>
      <c r="P612" s="8" t="s">
        <v>2566</v>
      </c>
      <c r="Q612" s="8">
        <f t="shared" si="29"/>
        <v>903</v>
      </c>
      <c r="R612" s="8" t="s">
        <v>2567</v>
      </c>
      <c r="S612" s="8" t="str">
        <f t="shared" si="30"/>
        <v>90301</v>
      </c>
      <c r="T612" s="8" t="s">
        <v>21</v>
      </c>
      <c r="U612" s="8" t="str">
        <f t="shared" si="28"/>
        <v>あなたへの想い【特別？それとも違う？】恋の真相</v>
      </c>
      <c r="V612" s="9" t="s">
        <v>24</v>
      </c>
    </row>
    <row r="613" spans="1:22" ht="18.75" customHeight="1">
      <c r="A613" s="2">
        <v>904</v>
      </c>
      <c r="B613" s="2">
        <v>1</v>
      </c>
      <c r="C613" s="2" t="s">
        <v>3174</v>
      </c>
      <c r="P613" s="8" t="s">
        <v>2566</v>
      </c>
      <c r="Q613" s="8">
        <f t="shared" si="29"/>
        <v>904</v>
      </c>
      <c r="R613" s="8" t="s">
        <v>2567</v>
      </c>
      <c r="S613" s="8" t="str">
        <f t="shared" si="30"/>
        <v>90401</v>
      </c>
      <c r="T613" s="8" t="s">
        <v>21</v>
      </c>
      <c r="U613" s="8" t="str">
        <f t="shared" si="28"/>
        <v>愛されるのに、なぜ2番目？あなたの恋の宿命</v>
      </c>
      <c r="V613" s="9" t="s">
        <v>24</v>
      </c>
    </row>
    <row r="614" spans="1:22" ht="18.75" customHeight="1">
      <c r="A614" s="2">
        <v>905</v>
      </c>
      <c r="B614" s="2">
        <v>1</v>
      </c>
      <c r="C614" s="2" t="s">
        <v>3175</v>
      </c>
      <c r="P614" s="8" t="s">
        <v>2566</v>
      </c>
      <c r="Q614" s="8">
        <f t="shared" si="29"/>
        <v>905</v>
      </c>
      <c r="R614" s="8" t="s">
        <v>2567</v>
      </c>
      <c r="S614" s="8" t="str">
        <f t="shared" si="30"/>
        <v>90501</v>
      </c>
      <c r="T614" s="8" t="s">
        <v>21</v>
      </c>
      <c r="U614" s="8" t="str">
        <f t="shared" si="28"/>
        <v>運命の選択◆あなたにとって最高のパートナーは？</v>
      </c>
      <c r="V614" s="9" t="s">
        <v>24</v>
      </c>
    </row>
    <row r="615" spans="1:22" ht="18.75" customHeight="1">
      <c r="A615" s="2">
        <v>906</v>
      </c>
      <c r="B615" s="2">
        <v>1</v>
      </c>
      <c r="C615" s="2" t="s">
        <v>3176</v>
      </c>
      <c r="P615" s="8" t="s">
        <v>2566</v>
      </c>
      <c r="Q615" s="8">
        <f t="shared" si="29"/>
        <v>906</v>
      </c>
      <c r="R615" s="8" t="s">
        <v>2567</v>
      </c>
      <c r="S615" s="8" t="str">
        <f t="shared" si="30"/>
        <v>90601</v>
      </c>
      <c r="T615" s="8" t="s">
        <v>21</v>
      </c>
      <c r="U615" s="8" t="str">
        <f t="shared" si="28"/>
        <v>チャンスあり？ 彼の恋愛状況とお付き合いできる可能性</v>
      </c>
      <c r="V615" s="9" t="s">
        <v>24</v>
      </c>
    </row>
    <row r="616" spans="1:22" ht="18.75" customHeight="1">
      <c r="A616" s="2">
        <v>907</v>
      </c>
      <c r="B616" s="2">
        <v>1</v>
      </c>
      <c r="C616" s="2" t="s">
        <v>3177</v>
      </c>
      <c r="P616" s="8" t="s">
        <v>2566</v>
      </c>
      <c r="Q616" s="8">
        <f t="shared" si="29"/>
        <v>907</v>
      </c>
      <c r="R616" s="8" t="s">
        <v>2567</v>
      </c>
      <c r="S616" s="8" t="str">
        <f t="shared" si="30"/>
        <v>90701</v>
      </c>
      <c r="T616" s="8" t="s">
        <v>21</v>
      </c>
      <c r="U616" s="8" t="str">
        <f t="shared" si="28"/>
        <v>彼には別の女性がいた… 私にチャンスはある？</v>
      </c>
      <c r="V616" s="9" t="s">
        <v>24</v>
      </c>
    </row>
    <row r="617" spans="1:22" ht="18.75" customHeight="1">
      <c r="A617" s="2">
        <v>908</v>
      </c>
      <c r="B617" s="2">
        <v>1</v>
      </c>
      <c r="C617" s="2" t="s">
        <v>3178</v>
      </c>
      <c r="P617" s="8" t="s">
        <v>2566</v>
      </c>
      <c r="Q617" s="8">
        <f t="shared" si="29"/>
        <v>908</v>
      </c>
      <c r="R617" s="8" t="s">
        <v>2567</v>
      </c>
      <c r="S617" s="8" t="str">
        <f t="shared" si="30"/>
        <v>90801</v>
      </c>
      <c r="T617" s="8" t="s">
        <v>21</v>
      </c>
      <c r="U617" s="8" t="str">
        <f t="shared" si="28"/>
        <v>曖昧な関係に決着を！この恋が実る可能性</v>
      </c>
      <c r="V617" s="9" t="s">
        <v>24</v>
      </c>
    </row>
    <row r="618" spans="1:22" ht="18.75" customHeight="1">
      <c r="A618" s="2">
        <v>909</v>
      </c>
      <c r="B618" s="2">
        <v>1</v>
      </c>
      <c r="C618" s="2" t="s">
        <v>3179</v>
      </c>
      <c r="P618" s="8" t="s">
        <v>2566</v>
      </c>
      <c r="Q618" s="8">
        <f t="shared" si="29"/>
        <v>909</v>
      </c>
      <c r="R618" s="8" t="s">
        <v>2567</v>
      </c>
      <c r="S618" s="8" t="str">
        <f t="shared" si="30"/>
        <v>90901</v>
      </c>
      <c r="T618" s="8" t="s">
        <v>21</v>
      </c>
      <c r="U618" s="8" t="str">
        <f t="shared" si="28"/>
        <v>このまま待つべき？それとも決断を迫るべき？</v>
      </c>
      <c r="V618" s="9" t="s">
        <v>24</v>
      </c>
    </row>
    <row r="619" spans="1:22" ht="18.75" customHeight="1">
      <c r="A619" s="2">
        <v>910</v>
      </c>
      <c r="B619" s="2">
        <v>1</v>
      </c>
      <c r="C619" s="2" t="s">
        <v>3180</v>
      </c>
      <c r="P619" s="8" t="s">
        <v>2566</v>
      </c>
      <c r="Q619" s="8">
        <f t="shared" si="29"/>
        <v>910</v>
      </c>
      <c r="R619" s="8" t="s">
        <v>2567</v>
      </c>
      <c r="S619" s="8" t="str">
        <f t="shared" si="30"/>
        <v>91001</v>
      </c>
      <c r="T619" s="8" t="s">
        <v>21</v>
      </c>
      <c r="U619" s="8" t="str">
        <f t="shared" si="28"/>
        <v>彼と結婚できる？それとも違う道を選ぶべき？</v>
      </c>
      <c r="V619" s="9" t="s">
        <v>24</v>
      </c>
    </row>
    <row r="620" spans="1:22" ht="18.75" customHeight="1">
      <c r="A620" s="2">
        <v>911</v>
      </c>
      <c r="B620" s="2">
        <v>1</v>
      </c>
      <c r="C620" s="2" t="s">
        <v>3181</v>
      </c>
      <c r="P620" s="8" t="s">
        <v>2566</v>
      </c>
      <c r="Q620" s="8">
        <f t="shared" si="29"/>
        <v>911</v>
      </c>
      <c r="R620" s="8" t="s">
        <v>2567</v>
      </c>
      <c r="S620" s="8" t="str">
        <f t="shared" si="30"/>
        <v>91101</v>
      </c>
      <c r="T620" s="8" t="s">
        <v>21</v>
      </c>
      <c r="U620" s="8" t="str">
        <f t="shared" si="28"/>
        <v>復縁の可能性はある？彼の本音と2人の未来</v>
      </c>
      <c r="V620" s="9" t="s">
        <v>24</v>
      </c>
    </row>
    <row r="621" spans="1:22" ht="18.75" customHeight="1">
      <c r="A621" s="2">
        <v>912</v>
      </c>
      <c r="B621" s="2">
        <v>1</v>
      </c>
      <c r="C621" s="2" t="s">
        <v>3182</v>
      </c>
      <c r="P621" s="8" t="s">
        <v>2566</v>
      </c>
      <c r="Q621" s="8">
        <f t="shared" si="29"/>
        <v>912</v>
      </c>
      <c r="R621" s="8" t="s">
        <v>2567</v>
      </c>
      <c r="S621" s="8" t="str">
        <f t="shared" si="30"/>
        <v>91201</v>
      </c>
      <c r="T621" s="8" t="s">
        <v>21</v>
      </c>
      <c r="U621" s="8" t="str">
        <f t="shared" si="28"/>
        <v>恋愛に自信が持てない理由◆あなたの魅力と未来</v>
      </c>
      <c r="V621" s="9" t="s">
        <v>24</v>
      </c>
    </row>
    <row r="622" spans="1:22" ht="18.75" customHeight="1">
      <c r="A622" s="2">
        <v>913</v>
      </c>
      <c r="B622" s="2">
        <v>1</v>
      </c>
      <c r="C622" s="2" t="s">
        <v>3183</v>
      </c>
      <c r="P622" s="8" t="s">
        <v>2566</v>
      </c>
      <c r="Q622" s="8">
        <f t="shared" si="29"/>
        <v>913</v>
      </c>
      <c r="R622" s="8" t="s">
        <v>2567</v>
      </c>
      <c r="S622" s="8" t="str">
        <f t="shared" si="30"/>
        <v>91301</v>
      </c>
      <c r="T622" s="8" t="s">
        <v>21</v>
      </c>
      <c r="U622" s="8" t="str">
        <f t="shared" si="28"/>
        <v>まだ出会っていないだけ？ あなたの恋愛運と運命の人</v>
      </c>
      <c r="V622" s="9" t="s">
        <v>24</v>
      </c>
    </row>
    <row r="623" spans="1:22" ht="18.75" customHeight="1">
      <c r="A623" s="2">
        <v>914</v>
      </c>
      <c r="B623" s="2">
        <v>1</v>
      </c>
      <c r="C623" s="2" t="s">
        <v>3184</v>
      </c>
      <c r="P623" s="8" t="s">
        <v>2566</v>
      </c>
      <c r="Q623" s="8">
        <f t="shared" si="29"/>
        <v>914</v>
      </c>
      <c r="R623" s="8" t="s">
        <v>2567</v>
      </c>
      <c r="S623" s="8" t="str">
        <f t="shared" si="30"/>
        <v>91401</v>
      </c>
      <c r="T623" s="8" t="s">
        <v>21</v>
      </c>
      <c r="U623" s="8" t="str">
        <f t="shared" si="28"/>
        <v>年齢差がある恋… 結ばれる運命？</v>
      </c>
      <c r="V623" s="9" t="s">
        <v>24</v>
      </c>
    </row>
    <row r="624" spans="1:22" ht="18.75" customHeight="1">
      <c r="A624" s="2">
        <v>915</v>
      </c>
      <c r="B624" s="2">
        <v>1</v>
      </c>
      <c r="C624" s="2" t="s">
        <v>3185</v>
      </c>
      <c r="P624" s="8" t="s">
        <v>2566</v>
      </c>
      <c r="Q624" s="8">
        <f t="shared" si="29"/>
        <v>915</v>
      </c>
      <c r="R624" s="8" t="s">
        <v>2567</v>
      </c>
      <c r="S624" s="8" t="str">
        <f t="shared" si="30"/>
        <v>91501</v>
      </c>
      <c r="T624" s="8" t="s">
        <v>21</v>
      </c>
      <c r="U624" s="8" t="str">
        <f t="shared" si="28"/>
        <v>私のこと好き？それとも誰にでも優しいだけ？</v>
      </c>
      <c r="V624" s="9" t="s">
        <v>24</v>
      </c>
    </row>
    <row r="625" spans="1:22" ht="18.75" customHeight="1">
      <c r="A625" s="2">
        <v>916</v>
      </c>
      <c r="B625" s="2">
        <v>1</v>
      </c>
      <c r="C625" s="2" t="s">
        <v>3186</v>
      </c>
      <c r="P625" s="8" t="s">
        <v>2566</v>
      </c>
      <c r="Q625" s="8">
        <f t="shared" si="29"/>
        <v>916</v>
      </c>
      <c r="R625" s="8" t="s">
        <v>2567</v>
      </c>
      <c r="S625" s="8" t="str">
        <f t="shared" si="30"/>
        <v>91601</v>
      </c>
      <c r="T625" s="8" t="s">
        <v>21</v>
      </c>
      <c r="U625" s="8" t="str">
        <f t="shared" si="28"/>
        <v>アプリで出会った彼と恋人になるには？</v>
      </c>
      <c r="V625" s="9" t="s">
        <v>24</v>
      </c>
    </row>
    <row r="626" spans="1:22" ht="18.75" customHeight="1">
      <c r="A626" s="2">
        <v>917</v>
      </c>
      <c r="B626" s="2">
        <v>1</v>
      </c>
      <c r="C626" s="2" t="s">
        <v>3187</v>
      </c>
      <c r="P626" s="8" t="s">
        <v>2566</v>
      </c>
      <c r="Q626" s="8">
        <f t="shared" si="29"/>
        <v>917</v>
      </c>
      <c r="R626" s="8" t="s">
        <v>2567</v>
      </c>
      <c r="S626" s="8" t="str">
        <f t="shared" si="30"/>
        <v>91701</v>
      </c>
      <c r="T626" s="8" t="s">
        <v>21</v>
      </c>
      <c r="U626" s="8" t="str">
        <f t="shared" si="28"/>
        <v>なぜか認められない…あなたの評価を上げるヒント</v>
      </c>
      <c r="V626" s="9" t="s">
        <v>24</v>
      </c>
    </row>
    <row r="627" spans="1:22" ht="18.75" customHeight="1">
      <c r="A627" s="2">
        <v>918</v>
      </c>
      <c r="B627" s="2">
        <v>1</v>
      </c>
      <c r="C627" s="2" t="s">
        <v>3188</v>
      </c>
      <c r="P627" s="8" t="s">
        <v>2566</v>
      </c>
      <c r="Q627" s="8">
        <f t="shared" si="29"/>
        <v>918</v>
      </c>
      <c r="R627" s="8" t="s">
        <v>2567</v>
      </c>
      <c r="S627" s="8" t="str">
        <f t="shared" si="30"/>
        <v>91801</v>
      </c>
      <c r="T627" s="8" t="s">
        <v>21</v>
      </c>
      <c r="U627" s="8" t="str">
        <f t="shared" si="28"/>
        <v>元恋人は今、ひとり？ もう一度やり直せる？</v>
      </c>
      <c r="V627" s="9" t="s">
        <v>24</v>
      </c>
    </row>
    <row r="628" spans="1:22" ht="18.75" customHeight="1">
      <c r="A628" s="2">
        <v>919</v>
      </c>
      <c r="B628" s="2">
        <v>1</v>
      </c>
      <c r="C628" s="2" t="s">
        <v>3189</v>
      </c>
      <c r="P628" s="8" t="s">
        <v>2566</v>
      </c>
      <c r="Q628" s="8">
        <f t="shared" si="29"/>
        <v>919</v>
      </c>
      <c r="R628" s="8" t="s">
        <v>2567</v>
      </c>
      <c r="S628" s="8" t="str">
        <f t="shared" si="30"/>
        <v>91901</v>
      </c>
      <c r="T628" s="8" t="s">
        <v>21</v>
      </c>
      <c r="U628" s="8" t="str">
        <f t="shared" ref="U628:U691" si="31">C628</f>
        <v>一生のパートナーを見つける方法 あなたの愛の未来</v>
      </c>
      <c r="V628" s="9" t="s">
        <v>24</v>
      </c>
    </row>
    <row r="629" spans="1:22" ht="18.75" customHeight="1">
      <c r="A629" s="2">
        <v>920</v>
      </c>
      <c r="B629" s="2">
        <v>1</v>
      </c>
      <c r="C629" s="2" t="s">
        <v>3190</v>
      </c>
      <c r="P629" s="8" t="s">
        <v>2566</v>
      </c>
      <c r="Q629" s="8">
        <f t="shared" si="29"/>
        <v>920</v>
      </c>
      <c r="R629" s="8" t="s">
        <v>2567</v>
      </c>
      <c r="S629" s="8" t="str">
        <f t="shared" si="30"/>
        <v>92001</v>
      </c>
      <c r="T629" s="8" t="s">
        <v>21</v>
      </c>
      <c r="U629" s="8" t="str">
        <f t="shared" si="31"/>
        <v>彼はあなたを結婚相手として見ている？本心をチェック！</v>
      </c>
      <c r="V629" s="9" t="s">
        <v>24</v>
      </c>
    </row>
    <row r="630" spans="1:22" ht="18.75" customHeight="1">
      <c r="A630" s="2">
        <v>921</v>
      </c>
      <c r="B630" s="2">
        <v>1</v>
      </c>
      <c r="C630" s="2" t="s">
        <v>3191</v>
      </c>
      <c r="P630" s="8" t="s">
        <v>2566</v>
      </c>
      <c r="Q630" s="8">
        <f t="shared" si="29"/>
        <v>921</v>
      </c>
      <c r="R630" s="8" t="s">
        <v>2567</v>
      </c>
      <c r="S630" s="8" t="str">
        <f t="shared" si="30"/>
        <v>92101</v>
      </c>
      <c r="T630" s="8" t="s">
        <v>21</v>
      </c>
      <c r="U630" s="8" t="str">
        <f t="shared" si="31"/>
        <v>あなたは大金を掴める？金運と成功のカギ</v>
      </c>
      <c r="V630" s="9" t="s">
        <v>24</v>
      </c>
    </row>
    <row r="631" spans="1:22" ht="18.75" customHeight="1">
      <c r="A631" s="2">
        <v>922</v>
      </c>
      <c r="B631" s="2">
        <v>1</v>
      </c>
      <c r="C631" s="2" t="s">
        <v>3192</v>
      </c>
      <c r="P631" s="8" t="s">
        <v>2566</v>
      </c>
      <c r="Q631" s="8">
        <f t="shared" si="29"/>
        <v>922</v>
      </c>
      <c r="R631" s="8" t="s">
        <v>2567</v>
      </c>
      <c r="S631" s="8" t="str">
        <f t="shared" si="30"/>
        <v>92201</v>
      </c>
      <c r="T631" s="8" t="s">
        <v>21</v>
      </c>
      <c r="U631" s="8" t="str">
        <f t="shared" si="31"/>
        <v>告白したらうまくいく？彼の気持ちと成功率</v>
      </c>
      <c r="V631" s="9" t="s">
        <v>24</v>
      </c>
    </row>
    <row r="632" spans="1:22" ht="18.75" customHeight="1">
      <c r="A632" s="2">
        <v>923</v>
      </c>
      <c r="B632" s="2">
        <v>1</v>
      </c>
      <c r="C632" s="2" t="s">
        <v>3193</v>
      </c>
      <c r="P632" s="8" t="s">
        <v>2566</v>
      </c>
      <c r="Q632" s="8">
        <f t="shared" si="29"/>
        <v>923</v>
      </c>
      <c r="R632" s="8" t="s">
        <v>2567</v>
      </c>
      <c r="S632" s="8" t="str">
        <f t="shared" si="30"/>
        <v>92301</v>
      </c>
      <c r="T632" s="8" t="s">
        <v>21</v>
      </c>
      <c r="U632" s="8" t="str">
        <f t="shared" si="31"/>
        <v>今の恋を終えたら、次はいつ？あなたの恋愛運と未来</v>
      </c>
      <c r="V632" s="9" t="s">
        <v>24</v>
      </c>
    </row>
    <row r="633" spans="1:22" ht="18.75" customHeight="1">
      <c r="A633" s="2">
        <v>924</v>
      </c>
      <c r="B633" s="2">
        <v>1</v>
      </c>
      <c r="C633" s="2" t="s">
        <v>3194</v>
      </c>
      <c r="P633" s="8" t="s">
        <v>2566</v>
      </c>
      <c r="Q633" s="8">
        <f t="shared" si="29"/>
        <v>924</v>
      </c>
      <c r="R633" s="8" t="s">
        <v>2567</v>
      </c>
      <c r="S633" s="8" t="str">
        <f t="shared" si="30"/>
        <v>92401</v>
      </c>
      <c r="T633" s="8" t="s">
        <v>21</v>
      </c>
      <c r="U633" s="8" t="str">
        <f t="shared" si="31"/>
        <v>あの人の隣にいるのは誰？あなたにチャンスはある？</v>
      </c>
      <c r="V633" s="9" t="s">
        <v>24</v>
      </c>
    </row>
    <row r="634" spans="1:22" ht="18.75" customHeight="1">
      <c r="A634" s="2">
        <v>925</v>
      </c>
      <c r="B634" s="2">
        <v>1</v>
      </c>
      <c r="C634" s="2" t="s">
        <v>3195</v>
      </c>
      <c r="P634" s="8" t="s">
        <v>2566</v>
      </c>
      <c r="Q634" s="8">
        <f t="shared" si="29"/>
        <v>925</v>
      </c>
      <c r="R634" s="8" t="s">
        <v>2567</v>
      </c>
      <c r="S634" s="8" t="str">
        <f t="shared" si="30"/>
        <v>92501</v>
      </c>
      <c r="T634" s="8" t="s">
        <v>21</v>
      </c>
      <c r="U634" s="8" t="str">
        <f t="shared" si="31"/>
        <v>向いてないだけ？努力が足りない？仕事の悩みを解決！</v>
      </c>
      <c r="V634" s="9" t="s">
        <v>24</v>
      </c>
    </row>
    <row r="635" spans="1:22" ht="18.75" customHeight="1">
      <c r="A635" s="2">
        <v>926</v>
      </c>
      <c r="B635" s="2">
        <v>1</v>
      </c>
      <c r="C635" s="2" t="s">
        <v>3196</v>
      </c>
      <c r="P635" s="8" t="s">
        <v>2566</v>
      </c>
      <c r="Q635" s="8">
        <f t="shared" si="29"/>
        <v>926</v>
      </c>
      <c r="R635" s="8" t="s">
        <v>2567</v>
      </c>
      <c r="S635" s="8" t="str">
        <f t="shared" si="30"/>
        <v>92601</v>
      </c>
      <c r="T635" s="8" t="s">
        <v>21</v>
      </c>
      <c r="U635" s="8" t="str">
        <f t="shared" si="31"/>
        <v>信頼できる友達がほしい！あなたに合う人間関係とは？</v>
      </c>
      <c r="V635" s="9" t="s">
        <v>24</v>
      </c>
    </row>
    <row r="636" spans="1:22" ht="18.75" customHeight="1">
      <c r="A636" s="2">
        <v>927</v>
      </c>
      <c r="B636" s="2">
        <v>1</v>
      </c>
      <c r="C636" s="2" t="s">
        <v>3197</v>
      </c>
      <c r="P636" s="8" t="s">
        <v>2566</v>
      </c>
      <c r="Q636" s="8">
        <f t="shared" si="29"/>
        <v>927</v>
      </c>
      <c r="R636" s="8" t="s">
        <v>2567</v>
      </c>
      <c r="S636" s="8" t="str">
        <f t="shared" si="30"/>
        <v>92701</v>
      </c>
      <c r="T636" s="8" t="s">
        <v>21</v>
      </c>
      <c r="U636" s="8" t="str">
        <f t="shared" si="31"/>
        <v>そろそろ結婚したい！あなたの婚期と最適なタイミング</v>
      </c>
      <c r="V636" s="9" t="s">
        <v>24</v>
      </c>
    </row>
    <row r="637" spans="1:22" ht="18.75" customHeight="1">
      <c r="A637" s="2">
        <v>928</v>
      </c>
      <c r="B637" s="2">
        <v>1</v>
      </c>
      <c r="C637" s="2" t="s">
        <v>3198</v>
      </c>
      <c r="P637" s="8" t="s">
        <v>2566</v>
      </c>
      <c r="Q637" s="8">
        <f t="shared" si="29"/>
        <v>928</v>
      </c>
      <c r="R637" s="8" t="s">
        <v>2567</v>
      </c>
      <c r="S637" s="8" t="str">
        <f t="shared" si="30"/>
        <v>92801</v>
      </c>
      <c r="T637" s="8" t="s">
        <v>21</v>
      </c>
      <c r="U637" s="8" t="str">
        <f t="shared" si="31"/>
        <v>幸せへの道標…モラハラ彼氏との結婚を見極める</v>
      </c>
      <c r="V637" s="9" t="s">
        <v>24</v>
      </c>
    </row>
    <row r="638" spans="1:22" ht="18.75" customHeight="1">
      <c r="A638" s="2">
        <v>929</v>
      </c>
      <c r="B638" s="2">
        <v>1</v>
      </c>
      <c r="C638" s="2" t="s">
        <v>3199</v>
      </c>
      <c r="P638" s="8" t="s">
        <v>2566</v>
      </c>
      <c r="Q638" s="8">
        <f t="shared" si="29"/>
        <v>929</v>
      </c>
      <c r="R638" s="8" t="s">
        <v>2567</v>
      </c>
      <c r="S638" s="8" t="str">
        <f t="shared" si="30"/>
        <v>92901</v>
      </c>
      <c r="T638" s="8" t="s">
        <v>21</v>
      </c>
      <c r="U638" s="8" t="str">
        <f t="shared" si="31"/>
        <v>彼は本気？それとも遊び？曖昧な関係の真実</v>
      </c>
      <c r="V638" s="9" t="s">
        <v>24</v>
      </c>
    </row>
    <row r="639" spans="1:22" ht="18.75" customHeight="1">
      <c r="A639" s="2">
        <v>930</v>
      </c>
      <c r="B639" s="2">
        <v>1</v>
      </c>
      <c r="C639" s="2" t="s">
        <v>3200</v>
      </c>
      <c r="P639" s="8" t="s">
        <v>2566</v>
      </c>
      <c r="Q639" s="8">
        <f t="shared" si="29"/>
        <v>930</v>
      </c>
      <c r="R639" s="8" t="s">
        <v>2567</v>
      </c>
      <c r="S639" s="8" t="str">
        <f t="shared" si="30"/>
        <v>93001</v>
      </c>
      <c r="T639" s="8" t="s">
        <v>21</v>
      </c>
      <c r="U639" s="8" t="str">
        <f t="shared" si="31"/>
        <v>結婚のタイミングはいつ？彼の気持ちと未来の行方</v>
      </c>
      <c r="V639" s="9" t="s">
        <v>24</v>
      </c>
    </row>
    <row r="640" spans="1:22" ht="18.75" customHeight="1">
      <c r="A640" s="2">
        <v>931</v>
      </c>
      <c r="B640" s="2">
        <v>1</v>
      </c>
      <c r="C640" s="2" t="s">
        <v>3201</v>
      </c>
      <c r="P640" s="8" t="s">
        <v>2566</v>
      </c>
      <c r="Q640" s="8">
        <f t="shared" si="29"/>
        <v>931</v>
      </c>
      <c r="R640" s="8" t="s">
        <v>2567</v>
      </c>
      <c r="S640" s="8" t="str">
        <f t="shared" si="30"/>
        <v>93101</v>
      </c>
      <c r="T640" s="8" t="s">
        <v>21</v>
      </c>
      <c r="U640" s="8" t="str">
        <f t="shared" si="31"/>
        <v>運気が低迷中？　今すぐできる開運アクション</v>
      </c>
      <c r="V640" s="9" t="s">
        <v>24</v>
      </c>
    </row>
    <row r="641" spans="1:22" ht="18.75" customHeight="1">
      <c r="A641" s="2">
        <v>932</v>
      </c>
      <c r="B641" s="2">
        <v>1</v>
      </c>
      <c r="C641" s="2" t="s">
        <v>3202</v>
      </c>
      <c r="P641" s="8" t="s">
        <v>2566</v>
      </c>
      <c r="Q641" s="8">
        <f t="shared" si="29"/>
        <v>932</v>
      </c>
      <c r="R641" s="8" t="s">
        <v>2567</v>
      </c>
      <c r="S641" s="8" t="str">
        <f t="shared" si="30"/>
        <v>93201</v>
      </c>
      <c r="T641" s="8" t="s">
        <v>21</v>
      </c>
      <c r="U641" s="8" t="str">
        <f t="shared" si="31"/>
        <v>このまま待ってもいい？ それとも行動するべき？</v>
      </c>
      <c r="V641" s="9" t="s">
        <v>24</v>
      </c>
    </row>
    <row r="642" spans="1:22" ht="18.75" customHeight="1">
      <c r="A642" s="2">
        <v>933</v>
      </c>
      <c r="B642" s="2">
        <v>1</v>
      </c>
      <c r="C642" s="2" t="s">
        <v>3203</v>
      </c>
      <c r="P642" s="8" t="s">
        <v>2566</v>
      </c>
      <c r="Q642" s="8">
        <f t="shared" ref="Q642:Q705" si="32">A642</f>
        <v>933</v>
      </c>
      <c r="R642" s="8" t="s">
        <v>2567</v>
      </c>
      <c r="S642" s="8" t="str">
        <f t="shared" ref="S642:S705" si="33">A642&amp;TEXT(B642,"00")</f>
        <v>93301</v>
      </c>
      <c r="T642" s="8" t="s">
        <v>21</v>
      </c>
      <c r="U642" s="8" t="str">
        <f t="shared" si="31"/>
        <v>今の安定と新しい挑戦、どちらがあなたにぴったり？</v>
      </c>
      <c r="V642" s="9" t="s">
        <v>24</v>
      </c>
    </row>
    <row r="643" spans="1:22" ht="18.75" customHeight="1">
      <c r="A643" s="2">
        <v>934</v>
      </c>
      <c r="B643" s="2">
        <v>1</v>
      </c>
      <c r="C643" s="2" t="s">
        <v>3204</v>
      </c>
      <c r="P643" s="8" t="s">
        <v>2566</v>
      </c>
      <c r="Q643" s="8">
        <f t="shared" si="32"/>
        <v>934</v>
      </c>
      <c r="R643" s="8" t="s">
        <v>2567</v>
      </c>
      <c r="S643" s="8" t="str">
        <f t="shared" si="33"/>
        <v>93401</v>
      </c>
      <c r="T643" s="8" t="s">
        <v>21</v>
      </c>
      <c r="U643" s="8" t="str">
        <f t="shared" si="31"/>
        <v>彼が選びたいのは… 私？ それとも家庭？</v>
      </c>
      <c r="V643" s="9" t="s">
        <v>24</v>
      </c>
    </row>
    <row r="644" spans="1:22" ht="18.75" customHeight="1">
      <c r="A644" s="2">
        <v>935</v>
      </c>
      <c r="B644" s="2">
        <v>1</v>
      </c>
      <c r="C644" s="2" t="s">
        <v>3205</v>
      </c>
      <c r="P644" s="8" t="s">
        <v>2566</v>
      </c>
      <c r="Q644" s="8">
        <f t="shared" si="32"/>
        <v>935</v>
      </c>
      <c r="R644" s="8" t="s">
        <v>2567</v>
      </c>
      <c r="S644" s="8" t="str">
        <f t="shared" si="33"/>
        <v>93501</v>
      </c>
      <c r="T644" s="8" t="s">
        <v>21</v>
      </c>
      <c r="U644" s="8" t="str">
        <f t="shared" si="31"/>
        <v>あの人ともう一度… 再び愛を育むチャンスはある？</v>
      </c>
      <c r="V644" s="9" t="s">
        <v>24</v>
      </c>
    </row>
    <row r="645" spans="1:22" ht="18.75" customHeight="1">
      <c r="A645" s="2">
        <v>936</v>
      </c>
      <c r="B645" s="2">
        <v>1</v>
      </c>
      <c r="C645" s="2" t="s">
        <v>3206</v>
      </c>
      <c r="P645" s="8" t="s">
        <v>2566</v>
      </c>
      <c r="Q645" s="8">
        <f t="shared" si="32"/>
        <v>936</v>
      </c>
      <c r="R645" s="8" t="s">
        <v>2567</v>
      </c>
      <c r="S645" s="8" t="str">
        <f t="shared" si="33"/>
        <v>93601</v>
      </c>
      <c r="T645" s="8" t="s">
        <v>21</v>
      </c>
      <c r="U645" s="8" t="str">
        <f t="shared" si="31"/>
        <v>まだ見ぬ“特別な人”はいる？ あなたの恋のタイミング</v>
      </c>
      <c r="V645" s="9" t="s">
        <v>24</v>
      </c>
    </row>
    <row r="646" spans="1:22" ht="18.75" customHeight="1">
      <c r="A646" s="2">
        <v>937</v>
      </c>
      <c r="B646" s="2">
        <v>1</v>
      </c>
      <c r="C646" s="2" t="s">
        <v>3207</v>
      </c>
      <c r="P646" s="8" t="s">
        <v>2566</v>
      </c>
      <c r="Q646" s="8">
        <f t="shared" si="32"/>
        <v>937</v>
      </c>
      <c r="R646" s="8" t="s">
        <v>2567</v>
      </c>
      <c r="S646" s="8" t="str">
        <f t="shared" si="33"/>
        <v>93701</v>
      </c>
      <c r="T646" s="8" t="s">
        <v>21</v>
      </c>
      <c r="U646" s="8" t="str">
        <f t="shared" si="31"/>
        <v>推し活が忙しい… 恋人との関係を壊さずに両立するには？</v>
      </c>
      <c r="V646" s="9" t="s">
        <v>24</v>
      </c>
    </row>
    <row r="647" spans="1:22" ht="18.75" customHeight="1">
      <c r="A647" s="2">
        <v>938</v>
      </c>
      <c r="B647" s="2">
        <v>1</v>
      </c>
      <c r="C647" s="2" t="s">
        <v>3208</v>
      </c>
      <c r="P647" s="8" t="s">
        <v>2566</v>
      </c>
      <c r="Q647" s="8">
        <f t="shared" si="32"/>
        <v>938</v>
      </c>
      <c r="R647" s="8" t="s">
        <v>2567</v>
      </c>
      <c r="S647" s="8" t="str">
        <f t="shared" si="33"/>
        <v>93801</v>
      </c>
      <c r="T647" s="8" t="s">
        <v>21</v>
      </c>
      <c r="U647" s="8" t="str">
        <f t="shared" si="31"/>
        <v>後悔…ストレス散財の悪循環から抜け出すには？</v>
      </c>
      <c r="V647" s="9" t="s">
        <v>24</v>
      </c>
    </row>
    <row r="648" spans="1:22" ht="18.75" customHeight="1">
      <c r="A648" s="2">
        <v>939</v>
      </c>
      <c r="B648" s="2">
        <v>1</v>
      </c>
      <c r="C648" s="2" t="s">
        <v>3209</v>
      </c>
      <c r="P648" s="8" t="s">
        <v>2566</v>
      </c>
      <c r="Q648" s="8">
        <f t="shared" si="32"/>
        <v>939</v>
      </c>
      <c r="R648" s="8" t="s">
        <v>2567</v>
      </c>
      <c r="S648" s="8" t="str">
        <f t="shared" si="33"/>
        <v>93901</v>
      </c>
      <c r="T648" s="8" t="s">
        <v>21</v>
      </c>
      <c r="U648" s="8" t="str">
        <f t="shared" si="31"/>
        <v>毒親との関係があなたの未来に影響する？</v>
      </c>
      <c r="V648" s="9" t="s">
        <v>24</v>
      </c>
    </row>
    <row r="649" spans="1:22" ht="18.75" customHeight="1">
      <c r="A649" s="2">
        <v>940</v>
      </c>
      <c r="B649" s="2">
        <v>1</v>
      </c>
      <c r="C649" s="2" t="s">
        <v>3210</v>
      </c>
      <c r="P649" s="8" t="s">
        <v>2566</v>
      </c>
      <c r="Q649" s="8">
        <f t="shared" si="32"/>
        <v>940</v>
      </c>
      <c r="R649" s="8" t="s">
        <v>2567</v>
      </c>
      <c r="S649" s="8" t="str">
        <f t="shared" si="33"/>
        <v>94001</v>
      </c>
      <c r="T649" s="8" t="s">
        <v>21</v>
      </c>
      <c r="U649" s="8" t="str">
        <f t="shared" si="31"/>
        <v>職場のあの人が苦手… 自分の気持ちをラクにするには？</v>
      </c>
      <c r="V649" s="9" t="s">
        <v>24</v>
      </c>
    </row>
    <row r="650" spans="1:22" ht="18.75" customHeight="1">
      <c r="A650" s="2">
        <v>941</v>
      </c>
      <c r="B650" s="2">
        <v>1</v>
      </c>
      <c r="C650" s="2" t="s">
        <v>3211</v>
      </c>
      <c r="P650" s="8" t="s">
        <v>2566</v>
      </c>
      <c r="Q650" s="8">
        <f t="shared" si="32"/>
        <v>941</v>
      </c>
      <c r="R650" s="8" t="s">
        <v>2567</v>
      </c>
      <c r="S650" s="8" t="str">
        <f t="shared" si="33"/>
        <v>94101</v>
      </c>
      <c r="T650" s="8" t="s">
        <v>21</v>
      </c>
      <c r="U650" s="8" t="str">
        <f t="shared" si="31"/>
        <v>自分から別れたけど…やっぱり好き。もう一度やり直せる？</v>
      </c>
      <c r="V650" s="9" t="s">
        <v>24</v>
      </c>
    </row>
    <row r="651" spans="1:22" ht="18.75" customHeight="1">
      <c r="A651" s="2">
        <v>942</v>
      </c>
      <c r="B651" s="2">
        <v>1</v>
      </c>
      <c r="C651" s="2" t="s">
        <v>3212</v>
      </c>
      <c r="P651" s="8" t="s">
        <v>2566</v>
      </c>
      <c r="Q651" s="8">
        <f t="shared" si="32"/>
        <v>942</v>
      </c>
      <c r="R651" s="8" t="s">
        <v>2567</v>
      </c>
      <c r="S651" s="8" t="str">
        <f t="shared" si="33"/>
        <v>94201</v>
      </c>
      <c r="T651" s="8" t="s">
        <v>21</v>
      </c>
      <c r="U651" s="8" t="str">
        <f t="shared" si="31"/>
        <v>諦める？ それとも再チャレンジ？ あなたの恋の行方</v>
      </c>
      <c r="V651" s="9" t="s">
        <v>24</v>
      </c>
    </row>
    <row r="652" spans="1:22" ht="18.75" customHeight="1">
      <c r="A652" s="2">
        <v>943</v>
      </c>
      <c r="B652" s="2">
        <v>1</v>
      </c>
      <c r="C652" s="2" t="s">
        <v>3213</v>
      </c>
      <c r="P652" s="8" t="s">
        <v>2566</v>
      </c>
      <c r="Q652" s="8">
        <f t="shared" si="32"/>
        <v>943</v>
      </c>
      <c r="R652" s="8" t="s">
        <v>2567</v>
      </c>
      <c r="S652" s="8" t="str">
        <f t="shared" si="33"/>
        <v>94301</v>
      </c>
      <c r="T652" s="8" t="s">
        <v>21</v>
      </c>
      <c r="U652" s="8" t="str">
        <f t="shared" si="31"/>
        <v>頑張っているのに評価されない… もう限界かも？</v>
      </c>
      <c r="V652" s="9" t="s">
        <v>24</v>
      </c>
    </row>
    <row r="653" spans="1:22" ht="18.75" customHeight="1">
      <c r="A653" s="2">
        <v>944</v>
      </c>
      <c r="B653" s="2">
        <v>1</v>
      </c>
      <c r="C653" s="2" t="s">
        <v>3214</v>
      </c>
      <c r="P653" s="8" t="s">
        <v>2566</v>
      </c>
      <c r="Q653" s="8">
        <f t="shared" si="32"/>
        <v>944</v>
      </c>
      <c r="R653" s="8" t="s">
        <v>2567</v>
      </c>
      <c r="S653" s="8" t="str">
        <f t="shared" si="33"/>
        <v>94401</v>
      </c>
      <c r="T653" s="8" t="s">
        <v>21</v>
      </c>
      <c r="U653" s="8" t="str">
        <f t="shared" si="31"/>
        <v>年の差が気になるけど…この気持ち、伝えてもいい？</v>
      </c>
      <c r="V653" s="9" t="s">
        <v>24</v>
      </c>
    </row>
    <row r="654" spans="1:22" ht="18.75" customHeight="1">
      <c r="A654" s="2">
        <v>945</v>
      </c>
      <c r="B654" s="2">
        <v>1</v>
      </c>
      <c r="C654" s="2" t="s">
        <v>3215</v>
      </c>
      <c r="P654" s="8" t="s">
        <v>2566</v>
      </c>
      <c r="Q654" s="8">
        <f t="shared" si="32"/>
        <v>945</v>
      </c>
      <c r="R654" s="8" t="s">
        <v>2567</v>
      </c>
      <c r="S654" s="8" t="str">
        <f t="shared" si="33"/>
        <v>94501</v>
      </c>
      <c r="T654" s="8" t="s">
        <v>21</v>
      </c>
      <c r="U654" s="8" t="str">
        <f t="shared" si="31"/>
        <v>復縁の可能性あり？ 彼が連絡してくる理由</v>
      </c>
      <c r="V654" s="9" t="s">
        <v>24</v>
      </c>
    </row>
    <row r="655" spans="1:22" ht="18.75" customHeight="1">
      <c r="A655" s="2">
        <v>946</v>
      </c>
      <c r="B655" s="2">
        <v>1</v>
      </c>
      <c r="C655" s="2" t="s">
        <v>3216</v>
      </c>
      <c r="P655" s="8" t="s">
        <v>2566</v>
      </c>
      <c r="Q655" s="8">
        <f t="shared" si="32"/>
        <v>946</v>
      </c>
      <c r="R655" s="8" t="s">
        <v>2567</v>
      </c>
      <c r="S655" s="8" t="str">
        <f t="shared" si="33"/>
        <v>94601</v>
      </c>
      <c r="T655" s="8" t="s">
        <v>21</v>
      </c>
      <c r="U655" s="8" t="str">
        <f t="shared" si="31"/>
        <v>なぜこんな言葉を…SNSの傷つく言葉に負けないために</v>
      </c>
      <c r="V655" s="9" t="s">
        <v>24</v>
      </c>
    </row>
    <row r="656" spans="1:22" ht="18.75" customHeight="1">
      <c r="A656" s="2">
        <v>947</v>
      </c>
      <c r="B656" s="2">
        <v>1</v>
      </c>
      <c r="C656" s="2" t="s">
        <v>3217</v>
      </c>
      <c r="P656" s="8" t="s">
        <v>2566</v>
      </c>
      <c r="Q656" s="8">
        <f t="shared" si="32"/>
        <v>947</v>
      </c>
      <c r="R656" s="8" t="s">
        <v>2567</v>
      </c>
      <c r="S656" s="8" t="str">
        <f t="shared" si="33"/>
        <v>94701</v>
      </c>
      <c r="T656" s="8" t="s">
        <v>21</v>
      </c>
      <c r="U656" s="8" t="str">
        <f t="shared" si="31"/>
        <v>この人と結婚して本当に幸せになれる？迷ったときのヒント</v>
      </c>
      <c r="V656" s="9" t="s">
        <v>24</v>
      </c>
    </row>
    <row r="657" spans="1:22" ht="18.75" customHeight="1">
      <c r="A657" s="2">
        <v>948</v>
      </c>
      <c r="B657" s="2">
        <v>1</v>
      </c>
      <c r="C657" s="2" t="s">
        <v>3218</v>
      </c>
      <c r="P657" s="8" t="s">
        <v>2566</v>
      </c>
      <c r="Q657" s="8">
        <f t="shared" si="32"/>
        <v>948</v>
      </c>
      <c r="R657" s="8" t="s">
        <v>2567</v>
      </c>
      <c r="S657" s="8" t="str">
        <f t="shared" si="33"/>
        <v>94801</v>
      </c>
      <c r="T657" s="8" t="s">
        <v>21</v>
      </c>
      <c r="U657" s="8" t="str">
        <f t="shared" si="31"/>
        <v>やりたい仕事が分からない… 天職への道しるべ</v>
      </c>
      <c r="V657" s="9" t="s">
        <v>24</v>
      </c>
    </row>
    <row r="658" spans="1:22" ht="18.75" customHeight="1">
      <c r="A658" s="2">
        <v>949</v>
      </c>
      <c r="B658" s="2">
        <v>1</v>
      </c>
      <c r="C658" s="2" t="s">
        <v>3219</v>
      </c>
      <c r="P658" s="8" t="s">
        <v>2566</v>
      </c>
      <c r="Q658" s="8">
        <f t="shared" si="32"/>
        <v>949</v>
      </c>
      <c r="R658" s="8" t="s">
        <v>2567</v>
      </c>
      <c r="S658" s="8" t="str">
        <f t="shared" si="33"/>
        <v>94901</v>
      </c>
      <c r="T658" s="8" t="s">
        <v>21</v>
      </c>
      <c r="U658" s="8" t="str">
        <f t="shared" si="31"/>
        <v>結婚したい！ うまくいかない原因と今やるべきこと</v>
      </c>
      <c r="V658" s="9" t="s">
        <v>24</v>
      </c>
    </row>
    <row r="659" spans="1:22" ht="18.75" customHeight="1">
      <c r="A659" s="2">
        <v>950</v>
      </c>
      <c r="B659" s="2">
        <v>1</v>
      </c>
      <c r="C659" s="2" t="s">
        <v>3220</v>
      </c>
      <c r="P659" s="8" t="s">
        <v>2566</v>
      </c>
      <c r="Q659" s="8">
        <f t="shared" si="32"/>
        <v>950</v>
      </c>
      <c r="R659" s="8" t="s">
        <v>2567</v>
      </c>
      <c r="S659" s="8" t="str">
        <f t="shared" si="33"/>
        <v>95001</v>
      </c>
      <c r="T659" s="8" t="s">
        <v>21</v>
      </c>
      <c r="U659" s="8" t="str">
        <f t="shared" si="31"/>
        <v>あなたにとって最適な選択【打ち勝つVS新たな道を選ぶ】</v>
      </c>
      <c r="V659" s="9" t="s">
        <v>24</v>
      </c>
    </row>
    <row r="660" spans="1:22" ht="18.75" customHeight="1">
      <c r="A660" s="2">
        <v>951</v>
      </c>
      <c r="B660" s="2">
        <v>1</v>
      </c>
      <c r="C660" s="2" t="s">
        <v>3221</v>
      </c>
      <c r="P660" s="8" t="s">
        <v>2566</v>
      </c>
      <c r="Q660" s="8">
        <f t="shared" si="32"/>
        <v>951</v>
      </c>
      <c r="R660" s="8" t="s">
        <v>2567</v>
      </c>
      <c r="S660" s="8" t="str">
        <f t="shared" si="33"/>
        <v>95101</v>
      </c>
      <c r="T660" s="8" t="s">
        <v>21</v>
      </c>
      <c r="U660" s="8" t="str">
        <f t="shared" si="31"/>
        <v>終わったはずなのに…まだ心が離れない理由と相手の気持ち</v>
      </c>
      <c r="V660" s="9" t="s">
        <v>24</v>
      </c>
    </row>
    <row r="661" spans="1:22" ht="18.75" customHeight="1">
      <c r="A661" s="2">
        <v>952</v>
      </c>
      <c r="B661" s="2">
        <v>1</v>
      </c>
      <c r="C661" s="2" t="s">
        <v>3222</v>
      </c>
      <c r="P661" s="8" t="s">
        <v>2566</v>
      </c>
      <c r="Q661" s="8">
        <f t="shared" si="32"/>
        <v>952</v>
      </c>
      <c r="R661" s="8" t="s">
        <v>2567</v>
      </c>
      <c r="S661" s="8" t="str">
        <f t="shared" si="33"/>
        <v>95201</v>
      </c>
      <c r="T661" s="8" t="s">
        <v>21</v>
      </c>
      <c r="U661" s="8" t="str">
        <f t="shared" si="31"/>
        <v>倦怠期を脱出して幸せを取り戻す方法とは？</v>
      </c>
      <c r="V661" s="9" t="s">
        <v>24</v>
      </c>
    </row>
    <row r="662" spans="1:22" ht="18.75" customHeight="1">
      <c r="A662" s="2">
        <v>953</v>
      </c>
      <c r="B662" s="2">
        <v>1</v>
      </c>
      <c r="C662" s="2" t="s">
        <v>3223</v>
      </c>
      <c r="P662" s="8" t="s">
        <v>2566</v>
      </c>
      <c r="Q662" s="8">
        <f t="shared" si="32"/>
        <v>953</v>
      </c>
      <c r="R662" s="8" t="s">
        <v>2567</v>
      </c>
      <c r="S662" s="8" t="str">
        <f t="shared" si="33"/>
        <v>95301</v>
      </c>
      <c r="T662" s="8" t="s">
        <v>21</v>
      </c>
      <c r="U662" s="8" t="str">
        <f t="shared" si="31"/>
        <v>曖昧な関係から脱却！ 本気で愛されるためにできることは？</v>
      </c>
      <c r="V662" s="9" t="s">
        <v>24</v>
      </c>
    </row>
    <row r="663" spans="1:22" ht="18.75" customHeight="1">
      <c r="A663" s="2">
        <v>954</v>
      </c>
      <c r="B663" s="2">
        <v>1</v>
      </c>
      <c r="C663" s="2" t="s">
        <v>3224</v>
      </c>
      <c r="P663" s="8" t="s">
        <v>2566</v>
      </c>
      <c r="Q663" s="8">
        <f t="shared" si="32"/>
        <v>954</v>
      </c>
      <c r="R663" s="8" t="s">
        <v>2567</v>
      </c>
      <c r="S663" s="8" t="str">
        <f t="shared" si="33"/>
        <v>95401</v>
      </c>
      <c r="T663" s="8" t="s">
        <v>21</v>
      </c>
      <c r="U663" s="8" t="str">
        <f t="shared" si="31"/>
        <v>好きな人の言動…それは好意？ それとも勘違い？</v>
      </c>
      <c r="V663" s="9" t="s">
        <v>24</v>
      </c>
    </row>
    <row r="664" spans="1:22" ht="18.75" customHeight="1">
      <c r="A664" s="2">
        <v>955</v>
      </c>
      <c r="B664" s="2">
        <v>1</v>
      </c>
      <c r="C664" s="2" t="s">
        <v>3225</v>
      </c>
      <c r="P664" s="8" t="s">
        <v>2566</v>
      </c>
      <c r="Q664" s="8">
        <f t="shared" si="32"/>
        <v>955</v>
      </c>
      <c r="R664" s="8" t="s">
        <v>2567</v>
      </c>
      <c r="S664" s="8" t="str">
        <f t="shared" si="33"/>
        <v>95501</v>
      </c>
      <c r="T664" s="8" t="s">
        <v>21</v>
      </c>
      <c r="U664" s="8" t="str">
        <f t="shared" si="31"/>
        <v>【お店の人との恋】曖昧な優しさの正体と進展の可能性</v>
      </c>
      <c r="V664" s="9" t="s">
        <v>24</v>
      </c>
    </row>
    <row r="665" spans="1:22" ht="18.75" customHeight="1">
      <c r="A665" s="2">
        <v>956</v>
      </c>
      <c r="B665" s="2">
        <v>1</v>
      </c>
      <c r="C665" s="2" t="s">
        <v>3226</v>
      </c>
      <c r="P665" s="8" t="s">
        <v>2566</v>
      </c>
      <c r="Q665" s="8">
        <f t="shared" si="32"/>
        <v>956</v>
      </c>
      <c r="R665" s="8" t="s">
        <v>2567</v>
      </c>
      <c r="S665" s="8" t="str">
        <f t="shared" si="33"/>
        <v>95601</v>
      </c>
      <c r="T665" s="8" t="s">
        <v>21</v>
      </c>
      <c r="U665" s="8" t="str">
        <f t="shared" si="31"/>
        <v>自信のなさの正体◆愛される自分になるためのヒント</v>
      </c>
      <c r="V665" s="9" t="s">
        <v>24</v>
      </c>
    </row>
    <row r="666" spans="1:22" ht="18.75" customHeight="1">
      <c r="A666" s="2">
        <v>957</v>
      </c>
      <c r="B666" s="2">
        <v>1</v>
      </c>
      <c r="C666" s="2" t="s">
        <v>3227</v>
      </c>
      <c r="P666" s="8" t="s">
        <v>2566</v>
      </c>
      <c r="Q666" s="8">
        <f t="shared" si="32"/>
        <v>957</v>
      </c>
      <c r="R666" s="8" t="s">
        <v>2567</v>
      </c>
      <c r="S666" s="8" t="str">
        <f t="shared" si="33"/>
        <v>95701</v>
      </c>
      <c r="T666" s="8" t="s">
        <v>21</v>
      </c>
      <c r="U666" s="8" t="str">
        <f t="shared" si="31"/>
        <v>推し活が止まらない…！家庭と推し愛、両立する方法</v>
      </c>
      <c r="V666" s="9" t="s">
        <v>24</v>
      </c>
    </row>
    <row r="667" spans="1:22" ht="18.75" customHeight="1">
      <c r="A667" s="2">
        <v>958</v>
      </c>
      <c r="B667" s="2">
        <v>1</v>
      </c>
      <c r="C667" s="2" t="s">
        <v>3228</v>
      </c>
      <c r="P667" s="8" t="s">
        <v>2566</v>
      </c>
      <c r="Q667" s="8">
        <f t="shared" si="32"/>
        <v>958</v>
      </c>
      <c r="R667" s="8" t="s">
        <v>2567</v>
      </c>
      <c r="S667" s="8" t="str">
        <f t="shared" si="33"/>
        <v>95801</v>
      </c>
      <c r="T667" s="8" t="s">
        <v>21</v>
      </c>
      <c r="U667" s="8" t="str">
        <f t="shared" si="31"/>
        <v>愛されるのが怖い？ 相手を遠ざけてしまう心の秘密</v>
      </c>
      <c r="V667" s="9" t="s">
        <v>24</v>
      </c>
    </row>
    <row r="668" spans="1:22" ht="18.75" customHeight="1">
      <c r="A668" s="2">
        <v>959</v>
      </c>
      <c r="B668" s="2">
        <v>1</v>
      </c>
      <c r="C668" s="2" t="s">
        <v>3229</v>
      </c>
      <c r="P668" s="8" t="s">
        <v>2566</v>
      </c>
      <c r="Q668" s="8">
        <f t="shared" si="32"/>
        <v>959</v>
      </c>
      <c r="R668" s="8" t="s">
        <v>2567</v>
      </c>
      <c r="S668" s="8" t="str">
        <f t="shared" si="33"/>
        <v>95901</v>
      </c>
      <c r="T668" s="8" t="s">
        <v>21</v>
      </c>
      <c r="U668" s="8" t="str">
        <f t="shared" si="31"/>
        <v>いつも片思いで終わる理由と、両想いになるためのヒント</v>
      </c>
      <c r="V668" s="9" t="s">
        <v>24</v>
      </c>
    </row>
    <row r="669" spans="1:22" ht="18.75" customHeight="1">
      <c r="A669" s="2">
        <v>960</v>
      </c>
      <c r="B669" s="2">
        <v>1</v>
      </c>
      <c r="C669" s="2" t="s">
        <v>3230</v>
      </c>
      <c r="P669" s="8" t="s">
        <v>2566</v>
      </c>
      <c r="Q669" s="8">
        <f t="shared" si="32"/>
        <v>960</v>
      </c>
      <c r="R669" s="8" t="s">
        <v>2567</v>
      </c>
      <c r="S669" s="8" t="str">
        <f t="shared" si="33"/>
        <v>96001</v>
      </c>
      <c r="T669" s="8" t="s">
        <v>21</v>
      </c>
      <c r="U669" s="8" t="str">
        <f t="shared" si="31"/>
        <v>期待してもいい？ それとも時間の無駄？</v>
      </c>
      <c r="V669" s="9" t="s">
        <v>24</v>
      </c>
    </row>
    <row r="670" spans="1:22" ht="18.75" customHeight="1">
      <c r="A670" s="2">
        <v>961</v>
      </c>
      <c r="B670" s="2">
        <v>1</v>
      </c>
      <c r="C670" s="2" t="s">
        <v>3231</v>
      </c>
      <c r="P670" s="8" t="s">
        <v>2566</v>
      </c>
      <c r="Q670" s="8">
        <f t="shared" si="32"/>
        <v>961</v>
      </c>
      <c r="R670" s="8" t="s">
        <v>2567</v>
      </c>
      <c r="S670" s="8" t="str">
        <f t="shared" si="33"/>
        <v>96101</v>
      </c>
      <c r="T670" s="8" t="s">
        <v>21</v>
      </c>
      <c r="U670" s="8" t="str">
        <f t="shared" si="31"/>
        <v>恋愛がしんどい…でも嫌いじゃない。この恋、どうする？</v>
      </c>
      <c r="V670" s="9" t="s">
        <v>24</v>
      </c>
    </row>
    <row r="671" spans="1:22" ht="18.75" customHeight="1">
      <c r="A671" s="2">
        <v>962</v>
      </c>
      <c r="B671" s="2">
        <v>1</v>
      </c>
      <c r="C671" s="2" t="s">
        <v>3232</v>
      </c>
      <c r="P671" s="8" t="s">
        <v>2566</v>
      </c>
      <c r="Q671" s="8">
        <f t="shared" si="32"/>
        <v>962</v>
      </c>
      <c r="R671" s="8" t="s">
        <v>2567</v>
      </c>
      <c r="S671" s="8" t="str">
        <f t="shared" si="33"/>
        <v>96201</v>
      </c>
      <c r="T671" s="8" t="s">
        <v>21</v>
      </c>
      <c r="U671" s="8" t="str">
        <f t="shared" si="31"/>
        <v>結婚する気がない恋人…このまま付き合う？</v>
      </c>
      <c r="V671" s="9" t="s">
        <v>24</v>
      </c>
    </row>
    <row r="672" spans="1:22" ht="18.75" customHeight="1">
      <c r="A672" s="2">
        <v>963</v>
      </c>
      <c r="B672" s="2">
        <v>1</v>
      </c>
      <c r="C672" s="2" t="s">
        <v>3233</v>
      </c>
      <c r="P672" s="8" t="s">
        <v>2566</v>
      </c>
      <c r="Q672" s="8">
        <f t="shared" si="32"/>
        <v>963</v>
      </c>
      <c r="R672" s="8" t="s">
        <v>2567</v>
      </c>
      <c r="S672" s="8" t="str">
        <f t="shared" si="33"/>
        <v>96301</v>
      </c>
      <c r="T672" s="8" t="s">
        <v>21</v>
      </c>
      <c r="U672" s="8" t="str">
        <f t="shared" si="31"/>
        <v>他人が輝いて見える…比べて落ち込む気持ちから抜け出すには？</v>
      </c>
      <c r="V672" s="9" t="s">
        <v>24</v>
      </c>
    </row>
    <row r="673" spans="1:22" ht="18.75" customHeight="1">
      <c r="A673" s="2">
        <v>964</v>
      </c>
      <c r="B673" s="2">
        <v>1</v>
      </c>
      <c r="C673" s="2" t="s">
        <v>3234</v>
      </c>
      <c r="P673" s="8" t="s">
        <v>2566</v>
      </c>
      <c r="Q673" s="8">
        <f t="shared" si="32"/>
        <v>964</v>
      </c>
      <c r="R673" s="8" t="s">
        <v>2567</v>
      </c>
      <c r="S673" s="8" t="str">
        <f t="shared" si="33"/>
        <v>96401</v>
      </c>
      <c r="T673" s="8" t="s">
        <v>21</v>
      </c>
      <c r="U673" s="8" t="str">
        <f t="shared" si="31"/>
        <v>人間不信のままでいい？ それとも心を開くべき？</v>
      </c>
      <c r="V673" s="9" t="s">
        <v>24</v>
      </c>
    </row>
    <row r="674" spans="1:22" ht="18.75" customHeight="1">
      <c r="A674" s="2">
        <v>965</v>
      </c>
      <c r="B674" s="2">
        <v>1</v>
      </c>
      <c r="C674" s="2" t="s">
        <v>3235</v>
      </c>
      <c r="P674" s="8" t="s">
        <v>2566</v>
      </c>
      <c r="Q674" s="8">
        <f t="shared" si="32"/>
        <v>965</v>
      </c>
      <c r="R674" s="8" t="s">
        <v>2567</v>
      </c>
      <c r="S674" s="8" t="str">
        <f t="shared" si="33"/>
        <v>96501</v>
      </c>
      <c r="T674" s="8" t="s">
        <v>21</v>
      </c>
      <c r="U674" s="8" t="str">
        <f t="shared" si="31"/>
        <v>転職したばかりなのに後悔…続けるべき？ それとも見切るべき？</v>
      </c>
      <c r="V674" s="9" t="s">
        <v>24</v>
      </c>
    </row>
    <row r="675" spans="1:22" ht="18.75" customHeight="1">
      <c r="A675" s="2">
        <v>966</v>
      </c>
      <c r="B675" s="2">
        <v>1</v>
      </c>
      <c r="C675" s="2" t="s">
        <v>3236</v>
      </c>
      <c r="P675" s="8" t="s">
        <v>2566</v>
      </c>
      <c r="Q675" s="8">
        <f t="shared" si="32"/>
        <v>966</v>
      </c>
      <c r="R675" s="8" t="s">
        <v>2567</v>
      </c>
      <c r="S675" s="8" t="str">
        <f t="shared" si="33"/>
        <v>96601</v>
      </c>
      <c r="T675" s="8" t="s">
        <v>21</v>
      </c>
      <c r="U675" s="8" t="str">
        <f t="shared" si="31"/>
        <v>今も忘れられないあの人…結婚して幸せになれる？</v>
      </c>
      <c r="V675" s="9" t="s">
        <v>24</v>
      </c>
    </row>
    <row r="676" spans="1:22" ht="18.75" customHeight="1">
      <c r="A676" s="2">
        <v>967</v>
      </c>
      <c r="B676" s="2">
        <v>1</v>
      </c>
      <c r="C676" s="2" t="s">
        <v>3237</v>
      </c>
      <c r="P676" s="8" t="s">
        <v>2566</v>
      </c>
      <c r="Q676" s="8">
        <f t="shared" si="32"/>
        <v>967</v>
      </c>
      <c r="R676" s="8" t="s">
        <v>2567</v>
      </c>
      <c r="S676" s="8" t="str">
        <f t="shared" si="33"/>
        <v>96701</v>
      </c>
      <c r="T676" s="8" t="s">
        <v>21</v>
      </c>
      <c r="U676" s="8" t="str">
        <f t="shared" si="31"/>
        <v>「このままじゃ寂しい…」恋の温度差と未来を知る</v>
      </c>
      <c r="V676" s="9" t="s">
        <v>24</v>
      </c>
    </row>
    <row r="677" spans="1:22" ht="18.75" customHeight="1">
      <c r="A677" s="2">
        <v>968</v>
      </c>
      <c r="B677" s="2">
        <v>1</v>
      </c>
      <c r="C677" s="2" t="s">
        <v>3238</v>
      </c>
      <c r="P677" s="8" t="s">
        <v>2566</v>
      </c>
      <c r="Q677" s="8">
        <f t="shared" si="32"/>
        <v>968</v>
      </c>
      <c r="R677" s="8" t="s">
        <v>2567</v>
      </c>
      <c r="S677" s="8" t="str">
        <f t="shared" si="33"/>
        <v>96801</v>
      </c>
      <c r="T677" s="8" t="s">
        <v>21</v>
      </c>
      <c r="U677" s="8" t="str">
        <f t="shared" si="31"/>
        <v>不安な恋に決着を。彼が選ぶのは私？それとも…？</v>
      </c>
      <c r="V677" s="9" t="s">
        <v>24</v>
      </c>
    </row>
    <row r="678" spans="1:22" ht="18.75" customHeight="1">
      <c r="A678" s="2">
        <v>969</v>
      </c>
      <c r="B678" s="2">
        <v>1</v>
      </c>
      <c r="C678" s="2" t="s">
        <v>3239</v>
      </c>
      <c r="P678" s="8" t="s">
        <v>2566</v>
      </c>
      <c r="Q678" s="8">
        <f t="shared" si="32"/>
        <v>969</v>
      </c>
      <c r="R678" s="8" t="s">
        <v>2567</v>
      </c>
      <c r="S678" s="8" t="str">
        <f t="shared" si="33"/>
        <v>96901</v>
      </c>
      <c r="T678" s="8" t="s">
        <v>21</v>
      </c>
      <c r="U678" s="8" t="str">
        <f t="shared" si="31"/>
        <v>私、間違ってる？部下との正しい接し方</v>
      </c>
      <c r="V678" s="9" t="s">
        <v>24</v>
      </c>
    </row>
    <row r="679" spans="1:22" ht="18.75" customHeight="1">
      <c r="A679" s="2">
        <v>970</v>
      </c>
      <c r="B679" s="2">
        <v>1</v>
      </c>
      <c r="C679" s="2" t="s">
        <v>3240</v>
      </c>
      <c r="P679" s="8" t="s">
        <v>2566</v>
      </c>
      <c r="Q679" s="8">
        <f t="shared" si="32"/>
        <v>970</v>
      </c>
      <c r="R679" s="8" t="s">
        <v>2567</v>
      </c>
      <c r="S679" s="8" t="str">
        <f t="shared" si="33"/>
        <v>97001</v>
      </c>
      <c r="T679" s="8" t="s">
        <v>21</v>
      </c>
      <c r="U679" s="8" t="str">
        <f t="shared" si="31"/>
        <v>伝えずに終わらせてもいいの？片思いの行方と可能性</v>
      </c>
      <c r="V679" s="9" t="s">
        <v>24</v>
      </c>
    </row>
    <row r="680" spans="1:22" ht="18.75" customHeight="1">
      <c r="A680" s="2">
        <v>971</v>
      </c>
      <c r="B680" s="2">
        <v>1</v>
      </c>
      <c r="C680" s="2" t="s">
        <v>3241</v>
      </c>
      <c r="P680" s="8" t="s">
        <v>2566</v>
      </c>
      <c r="Q680" s="8">
        <f t="shared" si="32"/>
        <v>971</v>
      </c>
      <c r="R680" s="8" t="s">
        <v>2567</v>
      </c>
      <c r="S680" s="8" t="str">
        <f t="shared" si="33"/>
        <v>97101</v>
      </c>
      <c r="T680" s="8" t="s">
        <v>21</v>
      </c>
      <c r="U680" s="8" t="str">
        <f t="shared" si="31"/>
        <v>あの人も、まだ想ってる？【復縁の鍵】</v>
      </c>
      <c r="V680" s="9" t="s">
        <v>24</v>
      </c>
    </row>
    <row r="681" spans="1:22" ht="18.75" customHeight="1">
      <c r="A681" s="2">
        <v>972</v>
      </c>
      <c r="B681" s="2">
        <v>1</v>
      </c>
      <c r="C681" s="2" t="s">
        <v>3242</v>
      </c>
      <c r="P681" s="8" t="s">
        <v>2566</v>
      </c>
      <c r="Q681" s="8">
        <f t="shared" si="32"/>
        <v>972</v>
      </c>
      <c r="R681" s="8" t="s">
        <v>2567</v>
      </c>
      <c r="S681" s="8" t="str">
        <f t="shared" si="33"/>
        <v>97201</v>
      </c>
      <c r="T681" s="8" t="s">
        <v>21</v>
      </c>
      <c r="U681" s="8" t="str">
        <f t="shared" si="31"/>
        <v>「このまま一人…？」あなたの結婚運、運命の行方</v>
      </c>
      <c r="V681" s="9" t="s">
        <v>24</v>
      </c>
    </row>
    <row r="682" spans="1:22" ht="18.75" customHeight="1">
      <c r="A682" s="2">
        <v>973</v>
      </c>
      <c r="B682" s="2">
        <v>1</v>
      </c>
      <c r="C682" s="2" t="s">
        <v>3243</v>
      </c>
      <c r="P682" s="8" t="s">
        <v>2566</v>
      </c>
      <c r="Q682" s="8">
        <f t="shared" si="32"/>
        <v>973</v>
      </c>
      <c r="R682" s="8" t="s">
        <v>2567</v>
      </c>
      <c r="S682" s="8" t="str">
        <f t="shared" si="33"/>
        <v>97301</v>
      </c>
      <c r="T682" s="8" t="s">
        <v>21</v>
      </c>
      <c r="U682" s="8" t="str">
        <f t="shared" si="31"/>
        <v>どん底のその先に。あなたの“逆転運”</v>
      </c>
      <c r="V682" s="9" t="s">
        <v>24</v>
      </c>
    </row>
    <row r="683" spans="1:22" ht="18.75" customHeight="1">
      <c r="A683" s="2">
        <v>974</v>
      </c>
      <c r="B683" s="2">
        <v>1</v>
      </c>
      <c r="C683" s="2" t="s">
        <v>3244</v>
      </c>
      <c r="P683" s="8" t="s">
        <v>2566</v>
      </c>
      <c r="Q683" s="8">
        <f t="shared" si="32"/>
        <v>974</v>
      </c>
      <c r="R683" s="8" t="s">
        <v>2567</v>
      </c>
      <c r="S683" s="8" t="str">
        <f t="shared" si="33"/>
        <v>97401</v>
      </c>
      <c r="T683" s="8" t="s">
        <v>21</v>
      </c>
      <c r="U683" s="8" t="str">
        <f t="shared" si="31"/>
        <v>3ヶ月後、彼はあなたをどう思ってる？</v>
      </c>
      <c r="V683" s="9" t="s">
        <v>24</v>
      </c>
    </row>
    <row r="684" spans="1:22" ht="18.75" customHeight="1">
      <c r="A684" s="2">
        <v>975</v>
      </c>
      <c r="B684" s="2">
        <v>1</v>
      </c>
      <c r="C684" s="2" t="s">
        <v>3245</v>
      </c>
      <c r="P684" s="8" t="s">
        <v>2566</v>
      </c>
      <c r="Q684" s="8">
        <f t="shared" si="32"/>
        <v>975</v>
      </c>
      <c r="R684" s="8" t="s">
        <v>2567</v>
      </c>
      <c r="S684" s="8" t="str">
        <f t="shared" si="33"/>
        <v>97501</v>
      </c>
      <c r="T684" s="8" t="s">
        <v>21</v>
      </c>
      <c r="U684" s="8" t="str">
        <f t="shared" si="31"/>
        <v>未来なし！“ダメ男沼”から抜け出すラストチャンス</v>
      </c>
      <c r="V684" s="9" t="s">
        <v>24</v>
      </c>
    </row>
    <row r="685" spans="1:22" ht="18.75" customHeight="1">
      <c r="A685" s="2">
        <v>976</v>
      </c>
      <c r="B685" s="2">
        <v>1</v>
      </c>
      <c r="C685" s="2" t="s">
        <v>3246</v>
      </c>
      <c r="P685" s="8" t="s">
        <v>2566</v>
      </c>
      <c r="Q685" s="8">
        <f t="shared" si="32"/>
        <v>976</v>
      </c>
      <c r="R685" s="8" t="s">
        <v>2567</v>
      </c>
      <c r="S685" s="8" t="str">
        <f t="shared" si="33"/>
        <v>97601</v>
      </c>
      <c r="T685" s="8" t="s">
        <v>21</v>
      </c>
      <c r="U685" s="8" t="str">
        <f t="shared" si="31"/>
        <v>貯まらないのにはワケがある。あなたの金運、今どこに？</v>
      </c>
      <c r="V685" s="9" t="s">
        <v>24</v>
      </c>
    </row>
    <row r="686" spans="1:22" ht="18.75" customHeight="1">
      <c r="A686" s="2">
        <v>977</v>
      </c>
      <c r="B686" s="2">
        <v>1</v>
      </c>
      <c r="C686" s="2" t="s">
        <v>3247</v>
      </c>
      <c r="P686" s="8" t="s">
        <v>2566</v>
      </c>
      <c r="Q686" s="8">
        <f t="shared" si="32"/>
        <v>977</v>
      </c>
      <c r="R686" s="8" t="s">
        <v>2567</v>
      </c>
      <c r="S686" s="8" t="str">
        <f t="shared" si="33"/>
        <v>97701</v>
      </c>
      <c r="T686" s="8" t="s">
        <v>21</v>
      </c>
      <c r="U686" s="8" t="str">
        <f t="shared" si="31"/>
        <v>そのモヤモヤ、転職の前兆？あなたに合う働き方</v>
      </c>
      <c r="V686" s="9" t="s">
        <v>24</v>
      </c>
    </row>
    <row r="687" spans="1:22" ht="18.75" customHeight="1">
      <c r="A687" s="2">
        <v>978</v>
      </c>
      <c r="B687" s="2">
        <v>1</v>
      </c>
      <c r="C687" s="2" t="s">
        <v>3248</v>
      </c>
      <c r="P687" s="8" t="s">
        <v>2566</v>
      </c>
      <c r="Q687" s="8">
        <f t="shared" si="32"/>
        <v>978</v>
      </c>
      <c r="R687" s="8" t="s">
        <v>2567</v>
      </c>
      <c r="S687" s="8" t="str">
        <f t="shared" si="33"/>
        <v>97801</v>
      </c>
      <c r="T687" s="8" t="s">
        <v>21</v>
      </c>
      <c r="U687" s="8" t="str">
        <f t="shared" si="31"/>
        <v>あの視線の正体は…？あなたを密かに想う人</v>
      </c>
      <c r="V687" s="9" t="s">
        <v>24</v>
      </c>
    </row>
    <row r="688" spans="1:22" ht="18.75" customHeight="1">
      <c r="A688" s="2">
        <v>979</v>
      </c>
      <c r="B688" s="2">
        <v>1</v>
      </c>
      <c r="C688" s="2" t="s">
        <v>3249</v>
      </c>
      <c r="P688" s="8" t="s">
        <v>2566</v>
      </c>
      <c r="Q688" s="8">
        <f t="shared" si="32"/>
        <v>979</v>
      </c>
      <c r="R688" s="8" t="s">
        <v>2567</v>
      </c>
      <c r="S688" s="8" t="str">
        <f t="shared" si="33"/>
        <v>97901</v>
      </c>
      <c r="T688" s="8" t="s">
        <v>21</v>
      </c>
      <c r="U688" s="8" t="str">
        <f t="shared" si="31"/>
        <v>最近、何もかも面倒…元気を取り戻すために今必要なこと</v>
      </c>
      <c r="V688" s="9" t="s">
        <v>24</v>
      </c>
    </row>
    <row r="689" spans="1:22" ht="18.75" customHeight="1">
      <c r="A689" s="2">
        <v>980</v>
      </c>
      <c r="B689" s="2">
        <v>1</v>
      </c>
      <c r="C689" s="2" t="s">
        <v>3250</v>
      </c>
      <c r="P689" s="8" t="s">
        <v>2566</v>
      </c>
      <c r="Q689" s="8">
        <f t="shared" si="32"/>
        <v>980</v>
      </c>
      <c r="R689" s="8" t="s">
        <v>2567</v>
      </c>
      <c r="S689" s="8" t="str">
        <f t="shared" si="33"/>
        <v>98001</v>
      </c>
      <c r="T689" s="8" t="s">
        <v>21</v>
      </c>
      <c r="U689" s="8" t="str">
        <f t="shared" si="31"/>
        <v>まじで脈なし？あなたが選ぶべき【恋の結末】</v>
      </c>
      <c r="V689" s="9" t="s">
        <v>24</v>
      </c>
    </row>
    <row r="690" spans="1:22" ht="18.75" customHeight="1">
      <c r="A690" s="2">
        <v>981</v>
      </c>
      <c r="B690" s="2">
        <v>1</v>
      </c>
      <c r="C690" s="2" t="s">
        <v>3251</v>
      </c>
      <c r="P690" s="8" t="s">
        <v>2566</v>
      </c>
      <c r="Q690" s="8">
        <f t="shared" si="32"/>
        <v>981</v>
      </c>
      <c r="R690" s="8" t="s">
        <v>2567</v>
      </c>
      <c r="S690" s="8" t="str">
        <f t="shared" si="33"/>
        <v>98101</v>
      </c>
      <c r="T690" s="8" t="s">
        <v>21</v>
      </c>
      <c r="U690" s="8" t="str">
        <f t="shared" si="31"/>
        <v>辞める？続ける？“あなたの本音”を深層チェック</v>
      </c>
      <c r="V690" s="9" t="s">
        <v>24</v>
      </c>
    </row>
    <row r="691" spans="1:22" ht="18.75" customHeight="1">
      <c r="A691" s="2">
        <v>982</v>
      </c>
      <c r="B691" s="2">
        <v>1</v>
      </c>
      <c r="C691" s="2" t="s">
        <v>3252</v>
      </c>
      <c r="P691" s="8" t="s">
        <v>2566</v>
      </c>
      <c r="Q691" s="8">
        <f t="shared" si="32"/>
        <v>982</v>
      </c>
      <c r="R691" s="8" t="s">
        <v>2567</v>
      </c>
      <c r="S691" s="8" t="str">
        <f t="shared" si="33"/>
        <v>98201</v>
      </c>
      <c r="T691" s="8" t="s">
        <v>21</v>
      </c>
      <c r="U691" s="8" t="str">
        <f t="shared" si="31"/>
        <v>返事がないのは“脈アリ”の沈黙？それとも完全スルー？</v>
      </c>
      <c r="V691" s="9" t="s">
        <v>24</v>
      </c>
    </row>
    <row r="692" spans="1:22" ht="18.75" customHeight="1">
      <c r="A692" s="2">
        <v>983</v>
      </c>
      <c r="B692" s="2">
        <v>1</v>
      </c>
      <c r="C692" s="2" t="s">
        <v>3253</v>
      </c>
      <c r="P692" s="8" t="s">
        <v>2566</v>
      </c>
      <c r="Q692" s="8">
        <f t="shared" si="32"/>
        <v>983</v>
      </c>
      <c r="R692" s="8" t="s">
        <v>2567</v>
      </c>
      <c r="S692" s="8" t="str">
        <f t="shared" si="33"/>
        <v>98301</v>
      </c>
      <c r="T692" s="8" t="s">
        <v>21</v>
      </c>
      <c r="U692" s="8" t="str">
        <f t="shared" ref="U692:U755" si="34">C692</f>
        <v>幸せの入り口で迷うあなた…本当の運命の人は誰？</v>
      </c>
      <c r="V692" s="9" t="s">
        <v>24</v>
      </c>
    </row>
    <row r="693" spans="1:22" ht="18.75" customHeight="1">
      <c r="A693" s="2">
        <v>984</v>
      </c>
      <c r="B693" s="2">
        <v>1</v>
      </c>
      <c r="C693" s="2" t="s">
        <v>3254</v>
      </c>
      <c r="P693" s="8" t="s">
        <v>2566</v>
      </c>
      <c r="Q693" s="8">
        <f t="shared" si="32"/>
        <v>984</v>
      </c>
      <c r="R693" s="8" t="s">
        <v>2567</v>
      </c>
      <c r="S693" s="8" t="str">
        <f t="shared" si="33"/>
        <v>98401</v>
      </c>
      <c r="T693" s="8" t="s">
        <v>21</v>
      </c>
      <c r="U693" s="8" t="str">
        <f t="shared" si="34"/>
        <v>恋の奇跡はここで起きる♡あなたを変えるパワースポット</v>
      </c>
      <c r="V693" s="9" t="s">
        <v>24</v>
      </c>
    </row>
    <row r="694" spans="1:22" ht="18.75" customHeight="1">
      <c r="A694" s="2">
        <v>985</v>
      </c>
      <c r="B694" s="2">
        <v>1</v>
      </c>
      <c r="C694" s="2" t="s">
        <v>3255</v>
      </c>
      <c r="P694" s="8" t="s">
        <v>2566</v>
      </c>
      <c r="Q694" s="8">
        <f t="shared" si="32"/>
        <v>985</v>
      </c>
      <c r="R694" s="8" t="s">
        <v>2567</v>
      </c>
      <c r="S694" s="8" t="str">
        <f t="shared" si="33"/>
        <v>98501</v>
      </c>
      <c r="T694" s="8" t="s">
        <v>21</v>
      </c>
      <c r="U694" s="8" t="str">
        <f t="shared" si="34"/>
        <v>息が合わないのは気のせい？職場での相性と対策</v>
      </c>
      <c r="V694" s="9" t="s">
        <v>24</v>
      </c>
    </row>
    <row r="695" spans="1:22" ht="18.75" customHeight="1">
      <c r="A695" s="2">
        <v>986</v>
      </c>
      <c r="B695" s="2">
        <v>1</v>
      </c>
      <c r="C695" s="2" t="s">
        <v>3256</v>
      </c>
      <c r="P695" s="8" t="s">
        <v>2566</v>
      </c>
      <c r="Q695" s="8">
        <f t="shared" si="32"/>
        <v>986</v>
      </c>
      <c r="R695" s="8" t="s">
        <v>2567</v>
      </c>
      <c r="S695" s="8" t="str">
        <f t="shared" si="33"/>
        <v>98601</v>
      </c>
      <c r="T695" s="8" t="s">
        <v>21</v>
      </c>
      <c r="U695" s="8" t="str">
        <f t="shared" si="34"/>
        <v>このままで大丈夫？あなたの老後シナリオ診断</v>
      </c>
      <c r="V695" s="9" t="s">
        <v>24</v>
      </c>
    </row>
    <row r="696" spans="1:22" ht="18.75" customHeight="1">
      <c r="A696" s="2">
        <v>987</v>
      </c>
      <c r="B696" s="2">
        <v>1</v>
      </c>
      <c r="C696" s="2" t="s">
        <v>3257</v>
      </c>
      <c r="P696" s="8" t="s">
        <v>2566</v>
      </c>
      <c r="Q696" s="8">
        <f t="shared" si="32"/>
        <v>987</v>
      </c>
      <c r="R696" s="8" t="s">
        <v>2567</v>
      </c>
      <c r="S696" s="8" t="str">
        <f t="shared" si="33"/>
        <v>98701</v>
      </c>
      <c r="T696" s="8" t="s">
        <v>21</v>
      </c>
      <c r="U696" s="8" t="str">
        <f t="shared" si="34"/>
        <v>告白できないのはなぜ？恋のブレーキ、外し方教えます。</v>
      </c>
      <c r="V696" s="9" t="s">
        <v>24</v>
      </c>
    </row>
    <row r="697" spans="1:22" ht="18.75" customHeight="1">
      <c r="A697" s="2">
        <v>988</v>
      </c>
      <c r="B697" s="2">
        <v>1</v>
      </c>
      <c r="C697" s="2" t="s">
        <v>3258</v>
      </c>
      <c r="P697" s="8" t="s">
        <v>2566</v>
      </c>
      <c r="Q697" s="8">
        <f t="shared" si="32"/>
        <v>988</v>
      </c>
      <c r="R697" s="8" t="s">
        <v>2567</v>
      </c>
      <c r="S697" s="8" t="str">
        <f t="shared" si="33"/>
        <v>98801</v>
      </c>
      <c r="T697" s="8" t="s">
        <v>21</v>
      </c>
      <c r="U697" s="8" t="str">
        <f t="shared" si="34"/>
        <v>SNS依存、もう限界？◆あなたの人間関係リセット</v>
      </c>
      <c r="V697" s="9" t="s">
        <v>24</v>
      </c>
    </row>
    <row r="698" spans="1:22" ht="18.75" customHeight="1">
      <c r="A698" s="2">
        <v>989</v>
      </c>
      <c r="B698" s="2">
        <v>1</v>
      </c>
      <c r="C698" s="2" t="s">
        <v>3259</v>
      </c>
      <c r="P698" s="8" t="s">
        <v>2566</v>
      </c>
      <c r="Q698" s="8">
        <f t="shared" si="32"/>
        <v>989</v>
      </c>
      <c r="R698" s="8" t="s">
        <v>2567</v>
      </c>
      <c r="S698" s="8" t="str">
        <f t="shared" si="33"/>
        <v>98901</v>
      </c>
      <c r="T698" s="8" t="s">
        <v>21</v>
      </c>
      <c r="U698" s="8" t="str">
        <f t="shared" si="34"/>
        <v>結婚に進まない恋、あなたが動くべきタイミング</v>
      </c>
      <c r="V698" s="9" t="s">
        <v>24</v>
      </c>
    </row>
    <row r="699" spans="1:22" ht="18.75" customHeight="1">
      <c r="A699" s="2">
        <v>990</v>
      </c>
      <c r="B699" s="2">
        <v>1</v>
      </c>
      <c r="C699" s="2" t="s">
        <v>3260</v>
      </c>
      <c r="P699" s="8" t="s">
        <v>2566</v>
      </c>
      <c r="Q699" s="8">
        <f t="shared" si="32"/>
        <v>990</v>
      </c>
      <c r="R699" s="8" t="s">
        <v>2567</v>
      </c>
      <c r="S699" s="8" t="str">
        <f t="shared" si="33"/>
        <v>99001</v>
      </c>
      <c r="T699" s="8" t="s">
        <v>21</v>
      </c>
      <c r="U699" s="8" t="str">
        <f t="shared" si="34"/>
        <v>あなたの心が再びときめくその日はいつ？</v>
      </c>
      <c r="V699" s="9" t="s">
        <v>24</v>
      </c>
    </row>
    <row r="700" spans="1:22" ht="18.75" customHeight="1">
      <c r="A700" s="2">
        <v>991</v>
      </c>
      <c r="B700" s="2">
        <v>1</v>
      </c>
      <c r="C700" s="2" t="s">
        <v>3261</v>
      </c>
      <c r="P700" s="8" t="s">
        <v>2566</v>
      </c>
      <c r="Q700" s="8">
        <f t="shared" si="32"/>
        <v>991</v>
      </c>
      <c r="R700" s="8" t="s">
        <v>2567</v>
      </c>
      <c r="S700" s="8" t="str">
        <f t="shared" si="33"/>
        <v>99101</v>
      </c>
      <c r="T700" s="8" t="s">
        <v>21</v>
      </c>
      <c r="U700" s="8" t="str">
        <f t="shared" si="34"/>
        <v>「未来のあなた」は、もう答えを知っている</v>
      </c>
      <c r="V700" s="9" t="s">
        <v>24</v>
      </c>
    </row>
    <row r="701" spans="1:22" ht="18.75" customHeight="1">
      <c r="A701" s="2">
        <v>992</v>
      </c>
      <c r="B701" s="2">
        <v>1</v>
      </c>
      <c r="C701" s="2" t="s">
        <v>3262</v>
      </c>
      <c r="P701" s="8" t="s">
        <v>2566</v>
      </c>
      <c r="Q701" s="8">
        <f t="shared" si="32"/>
        <v>992</v>
      </c>
      <c r="R701" s="8" t="s">
        <v>2567</v>
      </c>
      <c r="S701" s="8" t="str">
        <f t="shared" si="33"/>
        <v>99201</v>
      </c>
      <c r="T701" s="8" t="s">
        <v>21</v>
      </c>
      <c r="U701" s="8" t="str">
        <f t="shared" si="34"/>
        <v>あなたの中に眠っている“適職センス”</v>
      </c>
      <c r="V701" s="9" t="s">
        <v>24</v>
      </c>
    </row>
    <row r="702" spans="1:22" ht="18.75" customHeight="1">
      <c r="A702" s="2">
        <v>993</v>
      </c>
      <c r="B702" s="2">
        <v>1</v>
      </c>
      <c r="C702" s="2" t="s">
        <v>3263</v>
      </c>
      <c r="P702" s="8" t="s">
        <v>2566</v>
      </c>
      <c r="Q702" s="8">
        <f t="shared" si="32"/>
        <v>993</v>
      </c>
      <c r="R702" s="8" t="s">
        <v>2567</v>
      </c>
      <c r="S702" s="8" t="str">
        <f t="shared" si="33"/>
        <v>99301</v>
      </c>
      <c r="T702" s="8" t="s">
        <v>21</v>
      </c>
      <c r="U702" s="8" t="str">
        <f t="shared" si="34"/>
        <v>あなたに飽きたの？それとも誰かと比べてる？</v>
      </c>
      <c r="V702" s="9" t="s">
        <v>24</v>
      </c>
    </row>
    <row r="703" spans="1:22" ht="18.75" customHeight="1">
      <c r="A703" s="2">
        <v>994</v>
      </c>
      <c r="B703" s="2">
        <v>1</v>
      </c>
      <c r="C703" s="2" t="s">
        <v>2414</v>
      </c>
      <c r="P703" s="8" t="s">
        <v>2566</v>
      </c>
      <c r="Q703" s="8">
        <f t="shared" si="32"/>
        <v>994</v>
      </c>
      <c r="R703" s="8" t="s">
        <v>2567</v>
      </c>
      <c r="S703" s="8" t="str">
        <f t="shared" si="33"/>
        <v>99401</v>
      </c>
      <c r="T703" s="8" t="s">
        <v>21</v>
      </c>
      <c r="U703" s="8" t="str">
        <f t="shared" si="34"/>
        <v>その失恋は“転機”。次の恋であなたは変わる！</v>
      </c>
      <c r="V703" s="9" t="s">
        <v>24</v>
      </c>
    </row>
    <row r="704" spans="1:22" ht="18.75" customHeight="1">
      <c r="A704" s="2">
        <v>995</v>
      </c>
      <c r="B704" s="2">
        <v>1</v>
      </c>
      <c r="C704" s="2" t="s">
        <v>3264</v>
      </c>
      <c r="P704" s="8" t="s">
        <v>2566</v>
      </c>
      <c r="Q704" s="8">
        <f t="shared" si="32"/>
        <v>995</v>
      </c>
      <c r="R704" s="8" t="s">
        <v>2567</v>
      </c>
      <c r="S704" s="8" t="str">
        <f t="shared" si="33"/>
        <v>99501</v>
      </c>
      <c r="T704" s="8" t="s">
        <v>21</v>
      </c>
      <c r="U704" s="8" t="str">
        <f t="shared" si="34"/>
        <v>曖昧なままじゃ終われない…“恋人未満”の本音</v>
      </c>
      <c r="V704" s="9" t="s">
        <v>24</v>
      </c>
    </row>
    <row r="705" spans="1:22" ht="18.75" customHeight="1">
      <c r="A705" s="2">
        <v>996</v>
      </c>
      <c r="B705" s="2">
        <v>1</v>
      </c>
      <c r="C705" s="2" t="s">
        <v>3265</v>
      </c>
      <c r="P705" s="8" t="s">
        <v>2566</v>
      </c>
      <c r="Q705" s="8">
        <f t="shared" si="32"/>
        <v>996</v>
      </c>
      <c r="R705" s="8" t="s">
        <v>2567</v>
      </c>
      <c r="S705" s="8" t="str">
        <f t="shared" si="33"/>
        <v>99601</v>
      </c>
      <c r="T705" s="8" t="s">
        <v>21</v>
      </c>
      <c r="U705" s="8" t="str">
        <f t="shared" si="34"/>
        <v>「自信喪失ループ」から抜け出す鍵</v>
      </c>
      <c r="V705" s="9" t="s">
        <v>24</v>
      </c>
    </row>
    <row r="706" spans="1:22" ht="18.75" customHeight="1">
      <c r="A706" s="2">
        <v>997</v>
      </c>
      <c r="B706" s="2">
        <v>1</v>
      </c>
      <c r="C706" s="2" t="s">
        <v>3266</v>
      </c>
      <c r="P706" s="8" t="s">
        <v>2566</v>
      </c>
      <c r="Q706" s="8">
        <f t="shared" ref="Q706:Q769" si="35">A706</f>
        <v>997</v>
      </c>
      <c r="R706" s="8" t="s">
        <v>2567</v>
      </c>
      <c r="S706" s="8" t="str">
        <f t="shared" ref="S706:S769" si="36">A706&amp;TEXT(B706,"00")</f>
        <v>99701</v>
      </c>
      <c r="T706" s="8" t="s">
        <v>21</v>
      </c>
      <c r="U706" s="8" t="str">
        <f t="shared" si="34"/>
        <v>推しとの関係◆なぜこんなに好きなの？</v>
      </c>
      <c r="V706" s="9" t="s">
        <v>24</v>
      </c>
    </row>
    <row r="707" spans="1:22" ht="18.75" customHeight="1">
      <c r="A707" s="2">
        <v>998</v>
      </c>
      <c r="B707" s="2">
        <v>1</v>
      </c>
      <c r="C707" s="2" t="s">
        <v>3267</v>
      </c>
      <c r="P707" s="8" t="s">
        <v>2566</v>
      </c>
      <c r="Q707" s="8">
        <f t="shared" si="35"/>
        <v>998</v>
      </c>
      <c r="R707" s="8" t="s">
        <v>2567</v>
      </c>
      <c r="S707" s="8" t="str">
        <f t="shared" si="36"/>
        <v>99801</v>
      </c>
      <c r="T707" s="8" t="s">
        <v>21</v>
      </c>
      <c r="U707" s="8" t="str">
        <f t="shared" si="34"/>
        <v>まだ終わってない！！私の運命はこれから何が起こる？</v>
      </c>
      <c r="V707" s="9" t="s">
        <v>24</v>
      </c>
    </row>
    <row r="708" spans="1:22" ht="18.75" customHeight="1">
      <c r="A708" s="2">
        <v>999</v>
      </c>
      <c r="B708" s="2">
        <v>1</v>
      </c>
      <c r="C708" s="2" t="s">
        <v>3268</v>
      </c>
      <c r="P708" s="8" t="s">
        <v>2566</v>
      </c>
      <c r="Q708" s="8">
        <f t="shared" si="35"/>
        <v>999</v>
      </c>
      <c r="R708" s="8" t="s">
        <v>2567</v>
      </c>
      <c r="S708" s="8" t="str">
        <f t="shared" si="36"/>
        <v>99901</v>
      </c>
      <c r="T708" s="8" t="s">
        <v>21</v>
      </c>
      <c r="U708" s="8" t="str">
        <f t="shared" si="34"/>
        <v>距離は縮まる？「はじまりの恋」の行方をひも解く</v>
      </c>
      <c r="V708" s="9" t="s">
        <v>24</v>
      </c>
    </row>
    <row r="709" spans="1:22" ht="18.75" customHeight="1">
      <c r="A709" s="2">
        <v>1000</v>
      </c>
      <c r="B709" s="2">
        <v>1</v>
      </c>
      <c r="C709" s="2" t="s">
        <v>3269</v>
      </c>
      <c r="P709" s="8" t="s">
        <v>2566</v>
      </c>
      <c r="Q709" s="8">
        <f t="shared" si="35"/>
        <v>1000</v>
      </c>
      <c r="R709" s="8" t="s">
        <v>2567</v>
      </c>
      <c r="S709" s="8" t="str">
        <f t="shared" si="36"/>
        <v>100001</v>
      </c>
      <c r="T709" s="8" t="s">
        <v>21</v>
      </c>
      <c r="U709" s="8" t="str">
        <f t="shared" si="34"/>
        <v>次に出会う運命の人は？恋の予感と相性を完全チェック！</v>
      </c>
      <c r="V709" s="9" t="s">
        <v>24</v>
      </c>
    </row>
    <row r="710" spans="1:22" ht="18.75" customHeight="1">
      <c r="A710" s="2">
        <v>1001</v>
      </c>
      <c r="B710" s="2">
        <v>1</v>
      </c>
      <c r="C710" s="2" t="s">
        <v>3270</v>
      </c>
      <c r="P710" s="8" t="s">
        <v>2566</v>
      </c>
      <c r="Q710" s="8">
        <f t="shared" si="35"/>
        <v>1001</v>
      </c>
      <c r="R710" s="8" t="s">
        <v>2567</v>
      </c>
      <c r="S710" s="8" t="str">
        <f t="shared" si="36"/>
        <v>100101</v>
      </c>
      <c r="T710" s="8" t="s">
        <v>21</v>
      </c>
      <c r="U710" s="8" t="str">
        <f t="shared" si="34"/>
        <v>他人と比べない◆私の成功ストーリー</v>
      </c>
      <c r="V710" s="9" t="s">
        <v>24</v>
      </c>
    </row>
    <row r="711" spans="1:22" ht="18.75" customHeight="1">
      <c r="A711" s="2">
        <v>1002</v>
      </c>
      <c r="B711" s="2">
        <v>1</v>
      </c>
      <c r="C711" s="2" t="s">
        <v>3271</v>
      </c>
      <c r="P711" s="8" t="s">
        <v>2566</v>
      </c>
      <c r="Q711" s="8">
        <f t="shared" si="35"/>
        <v>1002</v>
      </c>
      <c r="R711" s="8" t="s">
        <v>2567</v>
      </c>
      <c r="S711" s="8" t="str">
        <f t="shared" si="36"/>
        <v>100201</v>
      </c>
      <c r="T711" s="8" t="s">
        <v>21</v>
      </c>
      <c r="U711" s="8" t="str">
        <f t="shared" si="34"/>
        <v>これから何が起きる？あなたの運命の物語、次の章へ</v>
      </c>
      <c r="V711" s="9" t="s">
        <v>24</v>
      </c>
    </row>
    <row r="712" spans="1:22" ht="18.75" customHeight="1">
      <c r="A712" s="2">
        <v>1003</v>
      </c>
      <c r="B712" s="2">
        <v>1</v>
      </c>
      <c r="C712" s="2" t="s">
        <v>3272</v>
      </c>
      <c r="P712" s="8" t="s">
        <v>2566</v>
      </c>
      <c r="Q712" s="8">
        <f t="shared" si="35"/>
        <v>1003</v>
      </c>
      <c r="R712" s="8" t="s">
        <v>2567</v>
      </c>
      <c r="S712" s="8" t="str">
        <f t="shared" si="36"/>
        <v>100301</v>
      </c>
      <c r="T712" s="8" t="s">
        <v>21</v>
      </c>
      <c r="U712" s="8" t="str">
        <f t="shared" si="34"/>
        <v>終わった恋にまだ心が縛られてる。私、どうすれば？</v>
      </c>
      <c r="V712" s="9" t="s">
        <v>24</v>
      </c>
    </row>
    <row r="713" spans="1:22" ht="18.75" customHeight="1">
      <c r="A713" s="2">
        <v>1004</v>
      </c>
      <c r="B713" s="2">
        <v>1</v>
      </c>
      <c r="C713" s="2" t="s">
        <v>3273</v>
      </c>
      <c r="P713" s="8" t="s">
        <v>2566</v>
      </c>
      <c r="Q713" s="8">
        <f t="shared" si="35"/>
        <v>1004</v>
      </c>
      <c r="R713" s="8" t="s">
        <v>2567</v>
      </c>
      <c r="S713" s="8" t="str">
        <f t="shared" si="36"/>
        <v>100401</v>
      </c>
      <c r="T713" s="8" t="s">
        <v>21</v>
      </c>
      <c r="U713" s="8" t="str">
        <f t="shared" si="34"/>
        <v>その約束、信じていい？『離婚後の未来』</v>
      </c>
      <c r="V713" s="9" t="s">
        <v>24</v>
      </c>
    </row>
    <row r="714" spans="1:22" ht="18.75" customHeight="1">
      <c r="A714" s="2">
        <v>1005</v>
      </c>
      <c r="B714" s="2">
        <v>1</v>
      </c>
      <c r="C714" s="2" t="s">
        <v>3274</v>
      </c>
      <c r="P714" s="8" t="s">
        <v>2566</v>
      </c>
      <c r="Q714" s="8">
        <f t="shared" si="35"/>
        <v>1005</v>
      </c>
      <c r="R714" s="8" t="s">
        <v>2567</v>
      </c>
      <c r="S714" s="8" t="str">
        <f t="shared" si="36"/>
        <v>100501</v>
      </c>
      <c r="T714" s="8" t="s">
        <v>21</v>
      </c>
      <c r="U714" s="8" t="str">
        <f t="shared" si="34"/>
        <v>将来を考えてるけど…この恋、結婚に向いてる？</v>
      </c>
      <c r="V714" s="9" t="s">
        <v>24</v>
      </c>
    </row>
    <row r="715" spans="1:22" ht="18.75" customHeight="1">
      <c r="A715" s="2">
        <v>1006</v>
      </c>
      <c r="B715" s="2">
        <v>1</v>
      </c>
      <c r="C715" s="2" t="s">
        <v>3275</v>
      </c>
      <c r="P715" s="8" t="s">
        <v>2566</v>
      </c>
      <c r="Q715" s="8">
        <f t="shared" si="35"/>
        <v>1006</v>
      </c>
      <c r="R715" s="8" t="s">
        <v>2567</v>
      </c>
      <c r="S715" s="8" t="str">
        <f t="shared" si="36"/>
        <v>100601</v>
      </c>
      <c r="T715" s="8" t="s">
        <v>21</v>
      </c>
      <c r="U715" s="8" t="str">
        <f t="shared" si="34"/>
        <v>職場の“あの人”にもう限界…未来は変えられる？</v>
      </c>
      <c r="V715" s="9" t="s">
        <v>24</v>
      </c>
    </row>
    <row r="716" spans="1:22" ht="18.75" customHeight="1">
      <c r="A716" s="2">
        <v>1007</v>
      </c>
      <c r="B716" s="2">
        <v>1</v>
      </c>
      <c r="C716" s="2" t="s">
        <v>3276</v>
      </c>
      <c r="P716" s="8" t="s">
        <v>2566</v>
      </c>
      <c r="Q716" s="8">
        <f t="shared" si="35"/>
        <v>1007</v>
      </c>
      <c r="R716" s="8" t="s">
        <v>2567</v>
      </c>
      <c r="S716" s="8" t="str">
        <f t="shared" si="36"/>
        <v>100701</v>
      </c>
      <c r="T716" s="8" t="s">
        <v>21</v>
      </c>
      <c r="U716" s="8" t="str">
        <f t="shared" si="34"/>
        <v>結婚を考えたとき、私が選ぶべき人はどっち？</v>
      </c>
      <c r="V716" s="9" t="s">
        <v>24</v>
      </c>
    </row>
    <row r="717" spans="1:22" ht="18.75" customHeight="1">
      <c r="A717" s="2">
        <v>1008</v>
      </c>
      <c r="B717" s="2">
        <v>1</v>
      </c>
      <c r="C717" s="2" t="s">
        <v>3277</v>
      </c>
      <c r="P717" s="8" t="s">
        <v>2566</v>
      </c>
      <c r="Q717" s="8">
        <f t="shared" si="35"/>
        <v>1008</v>
      </c>
      <c r="R717" s="8" t="s">
        <v>2567</v>
      </c>
      <c r="S717" s="8" t="str">
        <f t="shared" si="36"/>
        <v>100801</v>
      </c>
      <c r="T717" s="8" t="s">
        <v>21</v>
      </c>
      <c r="U717" s="8" t="str">
        <f t="shared" si="34"/>
        <v>「義両親とうまくいかない…」それでも結婚して幸せになれる？</v>
      </c>
      <c r="V717" s="9" t="s">
        <v>24</v>
      </c>
    </row>
    <row r="718" spans="1:22" ht="18.75" customHeight="1">
      <c r="A718" s="2">
        <v>1009</v>
      </c>
      <c r="B718" s="2">
        <v>1</v>
      </c>
      <c r="C718" s="2" t="s">
        <v>3278</v>
      </c>
      <c r="P718" s="8" t="s">
        <v>2566</v>
      </c>
      <c r="Q718" s="8">
        <f t="shared" si="35"/>
        <v>1009</v>
      </c>
      <c r="R718" s="8" t="s">
        <v>2567</v>
      </c>
      <c r="S718" s="8" t="str">
        <f t="shared" si="36"/>
        <v>100901</v>
      </c>
      <c r="T718" s="8" t="s">
        <v>21</v>
      </c>
      <c r="U718" s="8" t="str">
        <f t="shared" si="34"/>
        <v>今、あの人があなたに抱いている「本気度」</v>
      </c>
      <c r="V718" s="9" t="s">
        <v>24</v>
      </c>
    </row>
    <row r="719" spans="1:22" ht="18.75" customHeight="1">
      <c r="A719" s="2">
        <v>1010</v>
      </c>
      <c r="B719" s="2">
        <v>1</v>
      </c>
      <c r="C719" s="2" t="s">
        <v>3279</v>
      </c>
      <c r="P719" s="8" t="s">
        <v>2566</v>
      </c>
      <c r="Q719" s="8">
        <f t="shared" si="35"/>
        <v>1010</v>
      </c>
      <c r="R719" s="8" t="s">
        <v>2567</v>
      </c>
      <c r="S719" s="8" t="str">
        <f t="shared" si="36"/>
        <v>101001</v>
      </c>
      <c r="T719" s="8" t="s">
        <v>21</v>
      </c>
      <c r="U719" s="8" t="str">
        <f t="shared" si="34"/>
        <v>変えるだけで金運アップ！あなたに必要な転機</v>
      </c>
      <c r="V719" s="9" t="s">
        <v>24</v>
      </c>
    </row>
    <row r="720" spans="1:22" ht="18.75" customHeight="1">
      <c r="A720" s="2">
        <v>1011</v>
      </c>
      <c r="B720" s="2">
        <v>1</v>
      </c>
      <c r="C720" s="2" t="s">
        <v>3280</v>
      </c>
      <c r="P720" s="8" t="s">
        <v>2566</v>
      </c>
      <c r="Q720" s="8">
        <f t="shared" si="35"/>
        <v>1011</v>
      </c>
      <c r="R720" s="8" t="s">
        <v>2567</v>
      </c>
      <c r="S720" s="8" t="str">
        <f t="shared" si="36"/>
        <v>101101</v>
      </c>
      <c r="T720" s="8" t="s">
        <v>21</v>
      </c>
      <c r="U720" s="8" t="str">
        <f t="shared" si="34"/>
        <v>また送っても大丈夫？彼の気持ちとベストなタイミングをチェック</v>
      </c>
      <c r="V720" s="9" t="s">
        <v>24</v>
      </c>
    </row>
    <row r="721" spans="1:22" ht="18.75" customHeight="1">
      <c r="A721" s="2">
        <v>1012</v>
      </c>
      <c r="B721" s="2">
        <v>1</v>
      </c>
      <c r="C721" s="2" t="s">
        <v>3281</v>
      </c>
      <c r="P721" s="8" t="s">
        <v>2566</v>
      </c>
      <c r="Q721" s="8">
        <f t="shared" si="35"/>
        <v>1012</v>
      </c>
      <c r="R721" s="8" t="s">
        <v>2567</v>
      </c>
      <c r="S721" s="8" t="str">
        <f t="shared" si="36"/>
        <v>101201</v>
      </c>
      <c r="T721" s="8" t="s">
        <v>21</v>
      </c>
      <c r="U721" s="8" t="str">
        <f t="shared" si="34"/>
        <v>年齢の壁を越えられる？【年の差恋の可能性】</v>
      </c>
      <c r="V721" s="9" t="s">
        <v>24</v>
      </c>
    </row>
    <row r="722" spans="1:22" ht="18.75" customHeight="1">
      <c r="A722" s="2">
        <v>1013</v>
      </c>
      <c r="B722" s="2">
        <v>1</v>
      </c>
      <c r="C722" s="2" t="s">
        <v>3282</v>
      </c>
      <c r="P722" s="8" t="s">
        <v>2566</v>
      </c>
      <c r="Q722" s="8">
        <f t="shared" si="35"/>
        <v>1013</v>
      </c>
      <c r="R722" s="8" t="s">
        <v>2567</v>
      </c>
      <c r="S722" s="8" t="str">
        <f t="shared" si="36"/>
        <v>101301</v>
      </c>
      <c r="T722" s="8" t="s">
        <v>21</v>
      </c>
      <c r="U722" s="8" t="str">
        <f t="shared" si="34"/>
        <v>この気持ち、伝えないままで後悔しない？</v>
      </c>
      <c r="V722" s="9" t="s">
        <v>24</v>
      </c>
    </row>
    <row r="723" spans="1:22" ht="18.75" customHeight="1">
      <c r="A723" s="2">
        <v>1014</v>
      </c>
      <c r="B723" s="2">
        <v>1</v>
      </c>
      <c r="C723" s="2" t="s">
        <v>3283</v>
      </c>
      <c r="P723" s="8" t="s">
        <v>2566</v>
      </c>
      <c r="Q723" s="8">
        <f t="shared" si="35"/>
        <v>1014</v>
      </c>
      <c r="R723" s="8" t="s">
        <v>2567</v>
      </c>
      <c r="S723" s="8" t="str">
        <f t="shared" si="36"/>
        <v>101401</v>
      </c>
      <c r="T723" s="8" t="s">
        <v>21</v>
      </c>
      <c r="U723" s="8" t="str">
        <f t="shared" si="34"/>
        <v>恋愛に興味が持てない私…でもこのままでいいの？</v>
      </c>
      <c r="V723" s="9" t="s">
        <v>24</v>
      </c>
    </row>
    <row r="724" spans="1:22" ht="18.75" customHeight="1">
      <c r="A724" s="2">
        <v>1015</v>
      </c>
      <c r="B724" s="2">
        <v>1</v>
      </c>
      <c r="C724" s="2" t="s">
        <v>3284</v>
      </c>
      <c r="P724" s="8" t="s">
        <v>2566</v>
      </c>
      <c r="Q724" s="8">
        <f t="shared" si="35"/>
        <v>1015</v>
      </c>
      <c r="R724" s="8" t="s">
        <v>2567</v>
      </c>
      <c r="S724" s="8" t="str">
        <f t="shared" si="36"/>
        <v>101501</v>
      </c>
      <c r="T724" s="8" t="s">
        <v>21</v>
      </c>
      <c r="U724" s="8" t="str">
        <f t="shared" si="34"/>
        <v>「伝えたいけど伝えられない…」あなたの片想い、届いてる？</v>
      </c>
      <c r="V724" s="9" t="s">
        <v>24</v>
      </c>
    </row>
    <row r="725" spans="1:22" ht="18.75" customHeight="1">
      <c r="A725" s="2">
        <v>1016</v>
      </c>
      <c r="B725" s="2">
        <v>1</v>
      </c>
      <c r="C725" s="2" t="s">
        <v>3285</v>
      </c>
      <c r="P725" s="8" t="s">
        <v>2566</v>
      </c>
      <c r="Q725" s="8">
        <f t="shared" si="35"/>
        <v>1016</v>
      </c>
      <c r="R725" s="8" t="s">
        <v>2567</v>
      </c>
      <c r="S725" s="8" t="str">
        <f t="shared" si="36"/>
        <v>101601</v>
      </c>
      <c r="T725" s="8" t="s">
        <v>21</v>
      </c>
      <c r="U725" s="8" t="str">
        <f t="shared" si="34"/>
        <v>この先の出会い・幸運・転機は？あなたの未来を徹底鑑定</v>
      </c>
      <c r="V725" s="9" t="s">
        <v>24</v>
      </c>
    </row>
    <row r="726" spans="1:22" ht="18.75" customHeight="1">
      <c r="A726" s="2">
        <v>1017</v>
      </c>
      <c r="B726" s="2">
        <v>1</v>
      </c>
      <c r="C726" s="2" t="s">
        <v>3286</v>
      </c>
      <c r="P726" s="8" t="s">
        <v>2566</v>
      </c>
      <c r="Q726" s="8">
        <f t="shared" si="35"/>
        <v>1017</v>
      </c>
      <c r="R726" s="8" t="s">
        <v>2567</v>
      </c>
      <c r="S726" s="8" t="str">
        <f t="shared" si="36"/>
        <v>101701</v>
      </c>
      <c r="T726" s="8" t="s">
        <v>21</v>
      </c>
      <c r="U726" s="8" t="str">
        <f t="shared" si="34"/>
        <v>恋人の存在とあなたへの想い、タロットで深層を読み解く</v>
      </c>
      <c r="V726" s="9" t="s">
        <v>24</v>
      </c>
    </row>
    <row r="727" spans="1:22" ht="18.75" customHeight="1">
      <c r="A727" s="2">
        <v>1018</v>
      </c>
      <c r="B727" s="2">
        <v>1</v>
      </c>
      <c r="C727" s="2" t="s">
        <v>3287</v>
      </c>
      <c r="P727" s="8" t="s">
        <v>2566</v>
      </c>
      <c r="Q727" s="8">
        <f t="shared" si="35"/>
        <v>1018</v>
      </c>
      <c r="R727" s="8" t="s">
        <v>2567</v>
      </c>
      <c r="S727" s="8" t="str">
        <f t="shared" si="36"/>
        <v>101801</v>
      </c>
      <c r="T727" s="8" t="s">
        <v>21</v>
      </c>
      <c r="U727" s="8" t="str">
        <f t="shared" si="34"/>
        <v>あの人以上の誰かなんて、現れるの？</v>
      </c>
      <c r="V727" s="9" t="s">
        <v>24</v>
      </c>
    </row>
    <row r="728" spans="1:22" ht="18.75" customHeight="1">
      <c r="A728" s="2">
        <v>1019</v>
      </c>
      <c r="B728" s="2">
        <v>1</v>
      </c>
      <c r="C728" s="2" t="s">
        <v>3288</v>
      </c>
      <c r="P728" s="8" t="s">
        <v>2566</v>
      </c>
      <c r="Q728" s="8">
        <f t="shared" si="35"/>
        <v>1019</v>
      </c>
      <c r="R728" s="8" t="s">
        <v>2567</v>
      </c>
      <c r="S728" s="8" t="str">
        <f t="shared" si="36"/>
        <v>101901</v>
      </c>
      <c r="T728" s="8" t="s">
        <v>21</v>
      </c>
      <c r="U728" s="8" t="str">
        <f t="shared" si="34"/>
        <v>もうすぐ人生が動き出す。避けられぬ波乱と、手にする幸運とは？</v>
      </c>
      <c r="V728" s="9" t="s">
        <v>24</v>
      </c>
    </row>
    <row r="729" spans="1:22" ht="18.75" customHeight="1">
      <c r="A729" s="2">
        <v>1020</v>
      </c>
      <c r="B729" s="2">
        <v>1</v>
      </c>
      <c r="C729" s="2" t="s">
        <v>3289</v>
      </c>
      <c r="P729" s="8" t="s">
        <v>2566</v>
      </c>
      <c r="Q729" s="8">
        <f t="shared" si="35"/>
        <v>1020</v>
      </c>
      <c r="R729" s="8" t="s">
        <v>2567</v>
      </c>
      <c r="S729" s="8" t="str">
        <f t="shared" si="36"/>
        <v>102001</v>
      </c>
      <c r="T729" s="8" t="s">
        <v>21</v>
      </c>
      <c r="U729" s="8" t="str">
        <f t="shared" si="34"/>
        <v>「私、一生ひとり…？」運命の出逢いはある？</v>
      </c>
      <c r="V729" s="9" t="s">
        <v>24</v>
      </c>
    </row>
    <row r="730" spans="1:22" ht="18.75" customHeight="1">
      <c r="A730" s="2">
        <v>1021</v>
      </c>
      <c r="B730" s="2">
        <v>1</v>
      </c>
      <c r="C730" s="2" t="s">
        <v>3290</v>
      </c>
      <c r="P730" s="8" t="s">
        <v>2566</v>
      </c>
      <c r="Q730" s="8">
        <f t="shared" si="35"/>
        <v>1021</v>
      </c>
      <c r="R730" s="8" t="s">
        <v>2567</v>
      </c>
      <c r="S730" s="8" t="str">
        <f t="shared" si="36"/>
        <v>102101</v>
      </c>
      <c r="T730" s="8" t="s">
        <v>21</v>
      </c>
      <c r="U730" s="8" t="str">
        <f t="shared" si="34"/>
        <v>好きだからこそ言えない…あなたに言えずにいる想いを完全暴露</v>
      </c>
      <c r="V730" s="9" t="s">
        <v>24</v>
      </c>
    </row>
    <row r="731" spans="1:22" ht="18.75" customHeight="1">
      <c r="A731" s="2">
        <v>1022</v>
      </c>
      <c r="B731" s="2">
        <v>1</v>
      </c>
      <c r="C731" s="2" t="s">
        <v>3291</v>
      </c>
      <c r="P731" s="8" t="s">
        <v>2566</v>
      </c>
      <c r="Q731" s="8">
        <f t="shared" si="35"/>
        <v>1022</v>
      </c>
      <c r="R731" s="8" t="s">
        <v>2567</v>
      </c>
      <c r="S731" s="8" t="str">
        <f t="shared" si="36"/>
        <v>102201</v>
      </c>
      <c r="T731" s="8" t="s">
        <v>21</v>
      </c>
      <c r="U731" s="8" t="str">
        <f t="shared" si="34"/>
        <v>「私、人生で一度もモテ期なかった…」その真相と、眠っている恋愛運とは</v>
      </c>
      <c r="V731" s="9" t="s">
        <v>24</v>
      </c>
    </row>
    <row r="732" spans="1:22" ht="18.75" customHeight="1">
      <c r="A732" s="2">
        <v>1023</v>
      </c>
      <c r="B732" s="2">
        <v>1</v>
      </c>
      <c r="C732" s="2" t="s">
        <v>3292</v>
      </c>
      <c r="P732" s="8" t="s">
        <v>2566</v>
      </c>
      <c r="Q732" s="8">
        <f t="shared" si="35"/>
        <v>1023</v>
      </c>
      <c r="R732" s="8" t="s">
        <v>2567</v>
      </c>
      <c r="S732" s="8" t="str">
        <f t="shared" si="36"/>
        <v>102301</v>
      </c>
      <c r="T732" s="8" t="s">
        <v>21</v>
      </c>
      <c r="U732" s="8" t="str">
        <f t="shared" si="34"/>
        <v>「なぜ私は選ばれなかったの？」〜心の痛みと、次に訪れる本当の愛</v>
      </c>
      <c r="V732" s="9" t="s">
        <v>24</v>
      </c>
    </row>
    <row r="733" spans="1:22" ht="18.75" customHeight="1">
      <c r="A733" s="2">
        <v>1024</v>
      </c>
      <c r="B733" s="2">
        <v>1</v>
      </c>
      <c r="C733" s="2" t="s">
        <v>3293</v>
      </c>
      <c r="P733" s="8" t="s">
        <v>2566</v>
      </c>
      <c r="Q733" s="8">
        <f t="shared" si="35"/>
        <v>1024</v>
      </c>
      <c r="R733" s="8" t="s">
        <v>2567</v>
      </c>
      <c r="S733" s="8" t="str">
        <f t="shared" si="36"/>
        <v>102401</v>
      </c>
      <c r="T733" s="8" t="s">
        <v>21</v>
      </c>
      <c r="U733" s="8" t="str">
        <f t="shared" si="34"/>
        <v>結婚できる気がしない…私、いつ結婚できる？近い未来の縁</v>
      </c>
      <c r="V733" s="9" t="s">
        <v>24</v>
      </c>
    </row>
    <row r="734" spans="1:22" ht="18.75" customHeight="1">
      <c r="A734" s="2">
        <v>1025</v>
      </c>
      <c r="B734" s="2">
        <v>1</v>
      </c>
      <c r="C734" s="2" t="s">
        <v>3294</v>
      </c>
      <c r="P734" s="8" t="s">
        <v>2566</v>
      </c>
      <c r="Q734" s="8">
        <f t="shared" si="35"/>
        <v>1025</v>
      </c>
      <c r="R734" s="8" t="s">
        <v>2567</v>
      </c>
      <c r="S734" s="8" t="str">
        <f t="shared" si="36"/>
        <v>102501</v>
      </c>
      <c r="T734" s="8" t="s">
        <v>21</v>
      </c>
      <c r="U734" s="8" t="str">
        <f t="shared" si="34"/>
        <v>「好きって言っていい？」告白前に知るべき“あの人の気持ち”</v>
      </c>
      <c r="V734" s="9" t="s">
        <v>24</v>
      </c>
    </row>
    <row r="735" spans="1:22" ht="18.75" customHeight="1">
      <c r="A735" s="2">
        <v>1026</v>
      </c>
      <c r="B735" s="2">
        <v>1</v>
      </c>
      <c r="C735" s="2" t="s">
        <v>3295</v>
      </c>
      <c r="P735" s="8" t="s">
        <v>2566</v>
      </c>
      <c r="Q735" s="8">
        <f t="shared" si="35"/>
        <v>1026</v>
      </c>
      <c r="R735" s="8" t="s">
        <v>2567</v>
      </c>
      <c r="S735" s="8" t="str">
        <f t="shared" si="36"/>
        <v>102601</v>
      </c>
      <c r="T735" s="8" t="s">
        <v>21</v>
      </c>
      <c r="U735" s="8" t="str">
        <f t="shared" si="34"/>
        <v>《避けられぬトラブル》と《引き寄せる幸運》</v>
      </c>
      <c r="V735" s="9" t="s">
        <v>24</v>
      </c>
    </row>
    <row r="736" spans="1:22" ht="18.75" customHeight="1">
      <c r="A736" s="2">
        <v>1027</v>
      </c>
      <c r="B736" s="2">
        <v>1</v>
      </c>
      <c r="C736" s="2" t="s">
        <v>3296</v>
      </c>
      <c r="P736" s="8" t="s">
        <v>2566</v>
      </c>
      <c r="Q736" s="8">
        <f t="shared" si="35"/>
        <v>1027</v>
      </c>
      <c r="R736" s="8" t="s">
        <v>2567</v>
      </c>
      <c r="S736" s="8" t="str">
        <f t="shared" si="36"/>
        <v>102701</v>
      </c>
      <c r="T736" s="8" t="s">
        <v>21</v>
      </c>
      <c r="U736" s="8" t="str">
        <f t="shared" si="34"/>
        <v>すぐそばにいる運命の片想い相手のヒント</v>
      </c>
      <c r="V736" s="9" t="s">
        <v>24</v>
      </c>
    </row>
    <row r="737" spans="1:22" ht="18.75" customHeight="1">
      <c r="A737" s="2">
        <v>1028</v>
      </c>
      <c r="B737" s="2">
        <v>1</v>
      </c>
      <c r="C737" s="2" t="s">
        <v>3297</v>
      </c>
      <c r="P737" s="8" t="s">
        <v>2566</v>
      </c>
      <c r="Q737" s="8">
        <f t="shared" si="35"/>
        <v>1028</v>
      </c>
      <c r="R737" s="8" t="s">
        <v>2567</v>
      </c>
      <c r="S737" s="8" t="str">
        <f t="shared" si="36"/>
        <v>102801</v>
      </c>
      <c r="T737" s="8" t="s">
        <v>21</v>
      </c>
      <c r="U737" s="8" t="str">
        <f t="shared" si="34"/>
        <v>金運上昇の予兆、来てます。あなたがお金を引き寄せる方法</v>
      </c>
      <c r="V737" s="9" t="s">
        <v>24</v>
      </c>
    </row>
    <row r="738" spans="1:22" ht="18.75" customHeight="1">
      <c r="A738" s="2">
        <v>1029</v>
      </c>
      <c r="B738" s="2">
        <v>1</v>
      </c>
      <c r="C738" s="2" t="s">
        <v>3298</v>
      </c>
      <c r="P738" s="8" t="s">
        <v>2566</v>
      </c>
      <c r="Q738" s="8">
        <f t="shared" si="35"/>
        <v>1029</v>
      </c>
      <c r="R738" s="8" t="s">
        <v>2567</v>
      </c>
      <c r="S738" s="8" t="str">
        <f t="shared" si="36"/>
        <v>102901</v>
      </c>
      <c r="T738" s="8" t="s">
        <v>21</v>
      </c>
      <c r="U738" s="8" t="str">
        <f t="shared" si="34"/>
        <v>友達と同じ人を好きになった時の恋のゆくえ【恋と友情のタロット】</v>
      </c>
      <c r="V738" s="9" t="s">
        <v>24</v>
      </c>
    </row>
    <row r="739" spans="1:22" ht="18.75" customHeight="1">
      <c r="A739" s="2">
        <v>1030</v>
      </c>
      <c r="B739" s="2">
        <v>1</v>
      </c>
      <c r="C739" s="2" t="s">
        <v>3299</v>
      </c>
      <c r="P739" s="8" t="s">
        <v>2566</v>
      </c>
      <c r="Q739" s="8">
        <f t="shared" si="35"/>
        <v>1030</v>
      </c>
      <c r="R739" s="8" t="s">
        <v>2567</v>
      </c>
      <c r="S739" s="8" t="str">
        <f t="shared" si="36"/>
        <v>103001</v>
      </c>
      <c r="T739" s="8" t="s">
        <v>21</v>
      </c>
      <c r="U739" s="8" t="str">
        <f t="shared" si="34"/>
        <v>ここを外すと失敗する！あの人が惹かれる行為／幻滅する振る舞い</v>
      </c>
      <c r="V739" s="9" t="s">
        <v>24</v>
      </c>
    </row>
    <row r="740" spans="1:22" ht="18.75" customHeight="1">
      <c r="A740" s="2">
        <v>1031</v>
      </c>
      <c r="B740" s="2">
        <v>1</v>
      </c>
      <c r="C740" s="2" t="s">
        <v>3300</v>
      </c>
      <c r="P740" s="8" t="s">
        <v>2566</v>
      </c>
      <c r="Q740" s="8">
        <f t="shared" si="35"/>
        <v>1031</v>
      </c>
      <c r="R740" s="8" t="s">
        <v>2567</v>
      </c>
      <c r="S740" s="8" t="str">
        <f t="shared" si="36"/>
        <v>103101</v>
      </c>
      <c r="T740" s="8" t="s">
        <v>21</v>
      </c>
      <c r="U740" s="8" t="str">
        <f t="shared" si="34"/>
        <v>運命の恋◆まだ出会っていない？それとも気づいていない？</v>
      </c>
      <c r="V740" s="9" t="s">
        <v>24</v>
      </c>
    </row>
    <row r="741" spans="1:22" ht="18.75" customHeight="1">
      <c r="A741" s="2">
        <v>1032</v>
      </c>
      <c r="B741" s="2">
        <v>1</v>
      </c>
      <c r="C741" s="2" t="s">
        <v>3301</v>
      </c>
      <c r="P741" s="8" t="s">
        <v>2566</v>
      </c>
      <c r="Q741" s="8">
        <f t="shared" si="35"/>
        <v>1032</v>
      </c>
      <c r="R741" s="8" t="s">
        <v>2567</v>
      </c>
      <c r="S741" s="8" t="str">
        <f t="shared" si="36"/>
        <v>103201</v>
      </c>
      <c r="T741" s="8" t="s">
        <v>21</v>
      </c>
      <c r="U741" s="8" t="str">
        <f t="shared" si="34"/>
        <v>伝えられない恋の本音…この想い、運命の人に届きますか？</v>
      </c>
      <c r="V741" s="9" t="s">
        <v>24</v>
      </c>
    </row>
    <row r="742" spans="1:22" ht="18.75" customHeight="1">
      <c r="A742" s="2">
        <v>1033</v>
      </c>
      <c r="B742" s="2">
        <v>1</v>
      </c>
      <c r="C742" s="2" t="s">
        <v>3302</v>
      </c>
      <c r="P742" s="8" t="s">
        <v>2566</v>
      </c>
      <c r="Q742" s="8">
        <f t="shared" si="35"/>
        <v>1033</v>
      </c>
      <c r="R742" s="8" t="s">
        <v>2567</v>
      </c>
      <c r="S742" s="8" t="str">
        <f t="shared" si="36"/>
        <v>103301</v>
      </c>
      <c r="T742" s="8" t="s">
        <v>21</v>
      </c>
      <c r="U742" s="8" t="str">
        <f t="shared" si="34"/>
        <v>忘れられない恋は復縁の運命？それとも通過点？</v>
      </c>
      <c r="V742" s="9" t="s">
        <v>24</v>
      </c>
    </row>
    <row r="743" spans="1:22" ht="18.75" customHeight="1">
      <c r="A743" s="2">
        <v>1034</v>
      </c>
      <c r="B743" s="2">
        <v>1</v>
      </c>
      <c r="C743" s="2" t="s">
        <v>3303</v>
      </c>
      <c r="P743" s="8" t="s">
        <v>2566</v>
      </c>
      <c r="Q743" s="8">
        <f t="shared" si="35"/>
        <v>1034</v>
      </c>
      <c r="R743" s="8" t="s">
        <v>2567</v>
      </c>
      <c r="S743" s="8" t="str">
        <f t="shared" si="36"/>
        <v>103401</v>
      </c>
      <c r="T743" s="8" t="s">
        <v>21</v>
      </c>
      <c r="U743" s="8" t="str">
        <f t="shared" si="34"/>
        <v>結婚に進まない恋…この関係、手放すべき？続けるべき？</v>
      </c>
      <c r="V743" s="9" t="s">
        <v>24</v>
      </c>
    </row>
    <row r="744" spans="1:22" ht="18.75" customHeight="1">
      <c r="A744" s="2">
        <v>1035</v>
      </c>
      <c r="B744" s="2">
        <v>1</v>
      </c>
      <c r="C744" s="2" t="s">
        <v>3304</v>
      </c>
      <c r="P744" s="8" t="s">
        <v>2566</v>
      </c>
      <c r="Q744" s="8">
        <f t="shared" si="35"/>
        <v>1035</v>
      </c>
      <c r="R744" s="8" t="s">
        <v>2567</v>
      </c>
      <c r="S744" s="8" t="str">
        <f t="shared" si="36"/>
        <v>103501</v>
      </c>
      <c r="T744" s="8" t="s">
        <v>21</v>
      </c>
      <c r="U744" s="8" t="str">
        <f t="shared" si="34"/>
        <v>あの人には好きな人がいる？片思いの行方を知る恋の本音</v>
      </c>
      <c r="V744" s="9" t="s">
        <v>24</v>
      </c>
    </row>
    <row r="745" spans="1:22" ht="18.75" customHeight="1">
      <c r="A745" s="2">
        <v>1036</v>
      </c>
      <c r="B745" s="2">
        <v>1</v>
      </c>
      <c r="C745" s="2" t="s">
        <v>3305</v>
      </c>
      <c r="P745" s="8" t="s">
        <v>2566</v>
      </c>
      <c r="Q745" s="8">
        <f t="shared" si="35"/>
        <v>1036</v>
      </c>
      <c r="R745" s="8" t="s">
        <v>2567</v>
      </c>
      <c r="S745" s="8" t="str">
        <f t="shared" si="36"/>
        <v>103601</v>
      </c>
      <c r="T745" s="8" t="s">
        <v>21</v>
      </c>
      <c r="U745" s="8" t="str">
        <f t="shared" si="34"/>
        <v>恋が進まないのは“受け身”だから？占いで導く、行動する恋愛力</v>
      </c>
      <c r="V745" s="9" t="s">
        <v>24</v>
      </c>
    </row>
    <row r="746" spans="1:22" ht="18.75" customHeight="1">
      <c r="A746" s="2">
        <v>1037</v>
      </c>
      <c r="B746" s="2">
        <v>1</v>
      </c>
      <c r="C746" s="2" t="s">
        <v>3306</v>
      </c>
      <c r="P746" s="8" t="s">
        <v>2566</v>
      </c>
      <c r="Q746" s="8">
        <f t="shared" si="35"/>
        <v>1037</v>
      </c>
      <c r="R746" s="8" t="s">
        <v>2567</v>
      </c>
      <c r="S746" s="8" t="str">
        <f t="shared" si="36"/>
        <v>103701</v>
      </c>
      <c r="T746" s="8" t="s">
        <v>21</v>
      </c>
      <c r="U746" s="8" t="str">
        <f t="shared" si="34"/>
        <v>恋より仕事なあの人の本音と恋愛進展のタイミングを徹底占断</v>
      </c>
      <c r="V746" s="9" t="s">
        <v>24</v>
      </c>
    </row>
    <row r="747" spans="1:22" ht="18.75" customHeight="1">
      <c r="A747" s="2">
        <v>1038</v>
      </c>
      <c r="B747" s="2">
        <v>1</v>
      </c>
      <c r="C747" s="2" t="s">
        <v>3307</v>
      </c>
      <c r="P747" s="8" t="s">
        <v>2566</v>
      </c>
      <c r="Q747" s="8">
        <f t="shared" si="35"/>
        <v>1038</v>
      </c>
      <c r="R747" s="8" t="s">
        <v>2567</v>
      </c>
      <c r="S747" s="8" t="str">
        <f t="shared" si="36"/>
        <v>103801</v>
      </c>
      <c r="T747" s="8" t="s">
        <v>21</v>
      </c>
      <c r="U747" s="8" t="str">
        <f t="shared" si="34"/>
        <v>忘れられない恋から抜け出す！　新たな愛への第一歩</v>
      </c>
      <c r="V747" s="9" t="s">
        <v>24</v>
      </c>
    </row>
    <row r="748" spans="1:22" ht="18.75" customHeight="1">
      <c r="A748" s="2">
        <v>1039</v>
      </c>
      <c r="B748" s="2">
        <v>1</v>
      </c>
      <c r="C748" s="2" t="s">
        <v>3308</v>
      </c>
      <c r="P748" s="8" t="s">
        <v>2566</v>
      </c>
      <c r="Q748" s="8">
        <f t="shared" si="35"/>
        <v>1039</v>
      </c>
      <c r="R748" s="8" t="s">
        <v>2567</v>
      </c>
      <c r="S748" s="8" t="str">
        <f t="shared" si="36"/>
        <v>103901</v>
      </c>
      <c r="T748" s="8" t="s">
        <v>21</v>
      </c>
      <c r="U748" s="8" t="str">
        <f t="shared" si="34"/>
        <v>「もう年だし…」と諦める前に。あなたの恋愛はまだ動き出せる</v>
      </c>
      <c r="V748" s="9" t="s">
        <v>24</v>
      </c>
    </row>
    <row r="749" spans="1:22" ht="18.75" customHeight="1">
      <c r="A749" s="2">
        <v>1040</v>
      </c>
      <c r="B749" s="2">
        <v>1</v>
      </c>
      <c r="C749" s="2" t="s">
        <v>3309</v>
      </c>
      <c r="P749" s="8" t="s">
        <v>2566</v>
      </c>
      <c r="Q749" s="8">
        <f t="shared" si="35"/>
        <v>1040</v>
      </c>
      <c r="R749" s="8" t="s">
        <v>2567</v>
      </c>
      <c r="S749" s="8" t="str">
        <f t="shared" si="36"/>
        <v>104001</v>
      </c>
      <c r="T749" s="8" t="s">
        <v>21</v>
      </c>
      <c r="U749" s="8" t="str">
        <f t="shared" si="34"/>
        <v>仕事が続かない私を変えたい。あなたの可能性をひも解く</v>
      </c>
      <c r="V749" s="9" t="s">
        <v>24</v>
      </c>
    </row>
    <row r="750" spans="1:22" ht="18.75" customHeight="1">
      <c r="A750" s="2">
        <v>1041</v>
      </c>
      <c r="B750" s="2">
        <v>1</v>
      </c>
      <c r="C750" s="2" t="s">
        <v>3310</v>
      </c>
      <c r="P750" s="8" t="s">
        <v>2566</v>
      </c>
      <c r="Q750" s="8">
        <f t="shared" si="35"/>
        <v>1041</v>
      </c>
      <c r="R750" s="8" t="s">
        <v>2567</v>
      </c>
      <c r="S750" s="8" t="str">
        <f t="shared" si="36"/>
        <v>104101</v>
      </c>
      <c r="T750" s="8" t="s">
        <v>21</v>
      </c>
      <c r="U750" s="8" t="str">
        <f t="shared" si="34"/>
        <v>心ここにあらずの彼……隠された本音と未来</v>
      </c>
      <c r="V750" s="9" t="s">
        <v>24</v>
      </c>
    </row>
    <row r="751" spans="1:22" ht="18.75" customHeight="1">
      <c r="A751" s="2">
        <v>1042</v>
      </c>
      <c r="B751" s="2">
        <v>1</v>
      </c>
      <c r="C751" s="2" t="s">
        <v>3311</v>
      </c>
      <c r="P751" s="8" t="s">
        <v>2566</v>
      </c>
      <c r="Q751" s="8">
        <f t="shared" si="35"/>
        <v>1042</v>
      </c>
      <c r="R751" s="8" t="s">
        <v>2567</v>
      </c>
      <c r="S751" s="8" t="str">
        <f t="shared" si="36"/>
        <v>104201</v>
      </c>
      <c r="T751" s="8" t="s">
        <v>21</v>
      </c>
      <c r="U751" s="8" t="str">
        <f t="shared" si="34"/>
        <v>あなたばかりが頑張っている？　彼の心の奥を探る</v>
      </c>
      <c r="V751" s="9" t="s">
        <v>24</v>
      </c>
    </row>
    <row r="752" spans="1:22" ht="18.75" customHeight="1">
      <c r="A752">
        <v>1043</v>
      </c>
      <c r="B752">
        <v>1</v>
      </c>
      <c r="C752" t="s">
        <v>3312</v>
      </c>
      <c r="P752" s="8" t="s">
        <v>2566</v>
      </c>
      <c r="Q752" s="8">
        <f>A752</f>
        <v>1043</v>
      </c>
      <c r="R752" s="8" t="s">
        <v>2567</v>
      </c>
      <c r="S752" s="8" t="str">
        <f>A752&amp;TEXT(B752,"00")</f>
        <v>104301</v>
      </c>
      <c r="T752" s="8" t="s">
        <v>21</v>
      </c>
      <c r="U752" s="8" t="str">
        <f>C752</f>
        <v>あの人の今のあなたへの気持ちは？</v>
      </c>
      <c r="V752" s="9" t="s">
        <v>24</v>
      </c>
    </row>
    <row r="753" spans="1:22" ht="18.75" customHeight="1">
      <c r="A753">
        <v>1043</v>
      </c>
      <c r="B753">
        <v>2</v>
      </c>
      <c r="C753" t="s">
        <v>3313</v>
      </c>
      <c r="P753" s="8" t="s">
        <v>2566</v>
      </c>
      <c r="Q753" s="8">
        <f>A753</f>
        <v>1043</v>
      </c>
      <c r="R753" s="8" t="s">
        <v>2567</v>
      </c>
      <c r="S753" s="8" t="str">
        <f>A753&amp;TEXT(B753,"00")</f>
        <v>104302</v>
      </c>
      <c r="T753" s="8" t="s">
        <v>21</v>
      </c>
      <c r="U753" s="8" t="str">
        <f>C753</f>
        <v>二人の関係はこれからどう変化する？</v>
      </c>
      <c r="V753" s="9" t="s">
        <v>24</v>
      </c>
    </row>
    <row r="754" spans="1:22" ht="18.75" customHeight="1">
      <c r="A754">
        <v>1043</v>
      </c>
      <c r="B754">
        <v>3</v>
      </c>
      <c r="C754" t="s">
        <v>3314</v>
      </c>
      <c r="P754" s="8" t="s">
        <v>2566</v>
      </c>
      <c r="Q754" s="8">
        <f t="shared" si="35"/>
        <v>1043</v>
      </c>
      <c r="R754" s="8" t="s">
        <v>2567</v>
      </c>
      <c r="S754" s="8" t="str">
        <f t="shared" si="36"/>
        <v>104303</v>
      </c>
      <c r="T754" s="8" t="s">
        <v>21</v>
      </c>
      <c r="U754" s="8" t="str">
        <f t="shared" si="34"/>
        <v>恋を実らせるためにあなたがすべきこと</v>
      </c>
      <c r="V754" s="9" t="s">
        <v>24</v>
      </c>
    </row>
    <row r="755" spans="1:22" ht="18.75" customHeight="1">
      <c r="A755" s="2"/>
      <c r="B755" s="2"/>
      <c r="C755" s="2"/>
      <c r="P755" s="8" t="s">
        <v>2566</v>
      </c>
      <c r="Q755" s="8">
        <f t="shared" si="35"/>
        <v>0</v>
      </c>
      <c r="R755" s="8" t="s">
        <v>2567</v>
      </c>
      <c r="S755" s="8" t="str">
        <f t="shared" si="36"/>
        <v>00</v>
      </c>
      <c r="T755" s="8" t="s">
        <v>21</v>
      </c>
      <c r="U755" s="8">
        <f t="shared" si="34"/>
        <v>0</v>
      </c>
      <c r="V755" s="9" t="s">
        <v>24</v>
      </c>
    </row>
    <row r="756" spans="1:22" ht="18.75" customHeight="1">
      <c r="A756" s="2"/>
      <c r="B756" s="2"/>
      <c r="C756" s="2"/>
      <c r="P756" s="8" t="s">
        <v>2566</v>
      </c>
      <c r="Q756" s="8">
        <f t="shared" si="35"/>
        <v>0</v>
      </c>
      <c r="R756" s="8" t="s">
        <v>2567</v>
      </c>
      <c r="S756" s="8" t="str">
        <f t="shared" si="36"/>
        <v>00</v>
      </c>
      <c r="T756" s="8" t="s">
        <v>21</v>
      </c>
      <c r="U756" s="8">
        <f t="shared" ref="U756:U819" si="37">C756</f>
        <v>0</v>
      </c>
      <c r="V756" s="9" t="s">
        <v>24</v>
      </c>
    </row>
    <row r="757" spans="1:22" ht="18.75" customHeight="1">
      <c r="A757" s="2"/>
      <c r="B757" s="2"/>
      <c r="C757" s="2"/>
      <c r="P757" s="8" t="s">
        <v>2566</v>
      </c>
      <c r="Q757" s="8">
        <f t="shared" si="35"/>
        <v>0</v>
      </c>
      <c r="R757" s="8" t="s">
        <v>2567</v>
      </c>
      <c r="S757" s="8" t="str">
        <f t="shared" si="36"/>
        <v>00</v>
      </c>
      <c r="T757" s="8" t="s">
        <v>21</v>
      </c>
      <c r="U757" s="8">
        <f t="shared" si="37"/>
        <v>0</v>
      </c>
      <c r="V757" s="9" t="s">
        <v>24</v>
      </c>
    </row>
    <row r="758" spans="1:22" ht="18.75" customHeight="1">
      <c r="A758" s="2"/>
      <c r="B758" s="2"/>
      <c r="C758" s="2"/>
      <c r="P758" s="8" t="s">
        <v>2566</v>
      </c>
      <c r="Q758" s="8">
        <f t="shared" si="35"/>
        <v>0</v>
      </c>
      <c r="R758" s="8" t="s">
        <v>2567</v>
      </c>
      <c r="S758" s="8" t="str">
        <f t="shared" si="36"/>
        <v>00</v>
      </c>
      <c r="T758" s="8" t="s">
        <v>21</v>
      </c>
      <c r="U758" s="8">
        <f t="shared" si="37"/>
        <v>0</v>
      </c>
      <c r="V758" s="9" t="s">
        <v>24</v>
      </c>
    </row>
    <row r="759" spans="1:22" ht="18.75" customHeight="1">
      <c r="A759" s="2"/>
      <c r="B759" s="2"/>
      <c r="C759" s="2"/>
      <c r="P759" s="8" t="s">
        <v>2566</v>
      </c>
      <c r="Q759" s="8">
        <f t="shared" si="35"/>
        <v>0</v>
      </c>
      <c r="R759" s="8" t="s">
        <v>2567</v>
      </c>
      <c r="S759" s="8" t="str">
        <f t="shared" si="36"/>
        <v>00</v>
      </c>
      <c r="T759" s="8" t="s">
        <v>21</v>
      </c>
      <c r="U759" s="8">
        <f t="shared" si="37"/>
        <v>0</v>
      </c>
      <c r="V759" s="9" t="s">
        <v>24</v>
      </c>
    </row>
    <row r="760" spans="1:22" ht="18.75" customHeight="1">
      <c r="A760" s="2"/>
      <c r="B760" s="2"/>
      <c r="C760" s="2"/>
      <c r="P760" s="8" t="s">
        <v>2566</v>
      </c>
      <c r="Q760" s="8">
        <f t="shared" si="35"/>
        <v>0</v>
      </c>
      <c r="R760" s="8" t="s">
        <v>2567</v>
      </c>
      <c r="S760" s="8" t="str">
        <f t="shared" si="36"/>
        <v>00</v>
      </c>
      <c r="T760" s="8" t="s">
        <v>21</v>
      </c>
      <c r="U760" s="8">
        <f t="shared" si="37"/>
        <v>0</v>
      </c>
      <c r="V760" s="9" t="s">
        <v>24</v>
      </c>
    </row>
    <row r="761" spans="1:22" ht="18.75" customHeight="1">
      <c r="A761" s="2"/>
      <c r="B761" s="2"/>
      <c r="C761" s="2"/>
      <c r="P761" s="8" t="s">
        <v>2566</v>
      </c>
      <c r="Q761" s="8">
        <f t="shared" si="35"/>
        <v>0</v>
      </c>
      <c r="R761" s="8" t="s">
        <v>2567</v>
      </c>
      <c r="S761" s="8" t="str">
        <f t="shared" si="36"/>
        <v>00</v>
      </c>
      <c r="T761" s="8" t="s">
        <v>21</v>
      </c>
      <c r="U761" s="8">
        <f t="shared" si="37"/>
        <v>0</v>
      </c>
      <c r="V761" s="9" t="s">
        <v>24</v>
      </c>
    </row>
    <row r="762" spans="1:22" ht="18.75" customHeight="1">
      <c r="A762"/>
      <c r="B762"/>
      <c r="C762"/>
      <c r="P762" s="8" t="s">
        <v>2566</v>
      </c>
      <c r="Q762" s="8">
        <f t="shared" si="35"/>
        <v>0</v>
      </c>
      <c r="R762" s="8" t="s">
        <v>2567</v>
      </c>
      <c r="S762" s="8" t="str">
        <f t="shared" si="36"/>
        <v>00</v>
      </c>
      <c r="T762" s="8" t="s">
        <v>21</v>
      </c>
      <c r="U762" s="8">
        <f t="shared" si="37"/>
        <v>0</v>
      </c>
      <c r="V762" s="9" t="s">
        <v>24</v>
      </c>
    </row>
    <row r="763" spans="1:22" ht="18.75" customHeight="1">
      <c r="A763"/>
      <c r="B763"/>
      <c r="C763"/>
      <c r="P763" s="8" t="s">
        <v>2566</v>
      </c>
      <c r="Q763" s="8">
        <f t="shared" si="35"/>
        <v>0</v>
      </c>
      <c r="R763" s="8" t="s">
        <v>2567</v>
      </c>
      <c r="S763" s="8" t="str">
        <f t="shared" si="36"/>
        <v>00</v>
      </c>
      <c r="T763" s="8" t="s">
        <v>21</v>
      </c>
      <c r="U763" s="8">
        <f t="shared" si="37"/>
        <v>0</v>
      </c>
      <c r="V763" s="9" t="s">
        <v>24</v>
      </c>
    </row>
    <row r="764" spans="1:22" ht="18.75" customHeight="1">
      <c r="A764"/>
      <c r="B764"/>
      <c r="C764"/>
      <c r="P764" s="8" t="s">
        <v>2566</v>
      </c>
      <c r="Q764" s="8">
        <f>A764</f>
        <v>0</v>
      </c>
      <c r="R764" s="8" t="s">
        <v>2567</v>
      </c>
      <c r="S764" s="8" t="str">
        <f>A764&amp;TEXT(B764,"00")</f>
        <v>00</v>
      </c>
      <c r="T764" s="8" t="s">
        <v>21</v>
      </c>
      <c r="U764" s="8">
        <f>C764</f>
        <v>0</v>
      </c>
      <c r="V764" s="9" t="s">
        <v>24</v>
      </c>
    </row>
    <row r="765" spans="1:22" ht="18.75" customHeight="1">
      <c r="P765" s="8" t="s">
        <v>2566</v>
      </c>
      <c r="Q765" s="8">
        <f t="shared" si="35"/>
        <v>0</v>
      </c>
      <c r="R765" s="8" t="s">
        <v>2567</v>
      </c>
      <c r="S765" s="8" t="str">
        <f t="shared" si="36"/>
        <v>00</v>
      </c>
      <c r="T765" s="8" t="s">
        <v>21</v>
      </c>
      <c r="U765" s="8">
        <f t="shared" si="37"/>
        <v>0</v>
      </c>
      <c r="V765" s="9" t="s">
        <v>24</v>
      </c>
    </row>
    <row r="766" spans="1:22" ht="18.75" customHeight="1">
      <c r="P766" s="8" t="s">
        <v>2566</v>
      </c>
      <c r="Q766" s="8">
        <f t="shared" si="35"/>
        <v>0</v>
      </c>
      <c r="R766" s="8" t="s">
        <v>2567</v>
      </c>
      <c r="S766" s="8" t="str">
        <f t="shared" si="36"/>
        <v>00</v>
      </c>
      <c r="T766" s="8" t="s">
        <v>21</v>
      </c>
      <c r="U766" s="8">
        <f t="shared" si="37"/>
        <v>0</v>
      </c>
      <c r="V766" s="9" t="s">
        <v>24</v>
      </c>
    </row>
    <row r="767" spans="1:22" ht="18.75" customHeight="1">
      <c r="P767" s="8" t="s">
        <v>2566</v>
      </c>
      <c r="Q767" s="8">
        <f t="shared" si="35"/>
        <v>0</v>
      </c>
      <c r="R767" s="8" t="s">
        <v>2567</v>
      </c>
      <c r="S767" s="8" t="str">
        <f t="shared" si="36"/>
        <v>00</v>
      </c>
      <c r="T767" s="8" t="s">
        <v>21</v>
      </c>
      <c r="U767" s="8">
        <f t="shared" si="37"/>
        <v>0</v>
      </c>
      <c r="V767" s="9" t="s">
        <v>24</v>
      </c>
    </row>
    <row r="768" spans="1:22" ht="18.75" customHeight="1">
      <c r="P768" s="8" t="s">
        <v>2566</v>
      </c>
      <c r="Q768" s="8">
        <f t="shared" si="35"/>
        <v>0</v>
      </c>
      <c r="R768" s="8" t="s">
        <v>2567</v>
      </c>
      <c r="S768" s="8" t="str">
        <f t="shared" si="36"/>
        <v>00</v>
      </c>
      <c r="T768" s="8" t="s">
        <v>21</v>
      </c>
      <c r="U768" s="8">
        <f t="shared" si="37"/>
        <v>0</v>
      </c>
      <c r="V768" s="9" t="s">
        <v>24</v>
      </c>
    </row>
    <row r="769" spans="16:22" ht="18.75" customHeight="1">
      <c r="P769" s="8" t="s">
        <v>2566</v>
      </c>
      <c r="Q769" s="8">
        <f t="shared" si="35"/>
        <v>0</v>
      </c>
      <c r="R769" s="8" t="s">
        <v>2567</v>
      </c>
      <c r="S769" s="8" t="str">
        <f t="shared" si="36"/>
        <v>00</v>
      </c>
      <c r="T769" s="8" t="s">
        <v>21</v>
      </c>
      <c r="U769" s="8">
        <f t="shared" si="37"/>
        <v>0</v>
      </c>
      <c r="V769" s="9" t="s">
        <v>24</v>
      </c>
    </row>
    <row r="770" spans="16:22" ht="18.75" customHeight="1">
      <c r="P770" s="8" t="s">
        <v>2566</v>
      </c>
      <c r="Q770" s="8">
        <f t="shared" ref="Q770:Q833" si="38">A770</f>
        <v>0</v>
      </c>
      <c r="R770" s="8" t="s">
        <v>2567</v>
      </c>
      <c r="S770" s="8" t="str">
        <f t="shared" ref="S770:S833" si="39">A770&amp;TEXT(B770,"00")</f>
        <v>00</v>
      </c>
      <c r="T770" s="8" t="s">
        <v>21</v>
      </c>
      <c r="U770" s="8">
        <f t="shared" si="37"/>
        <v>0</v>
      </c>
      <c r="V770" s="9" t="s">
        <v>24</v>
      </c>
    </row>
    <row r="771" spans="16:22" ht="18.75" customHeight="1">
      <c r="P771" s="8" t="s">
        <v>2566</v>
      </c>
      <c r="Q771" s="8">
        <f t="shared" si="38"/>
        <v>0</v>
      </c>
      <c r="R771" s="8" t="s">
        <v>2567</v>
      </c>
      <c r="S771" s="8" t="str">
        <f t="shared" si="39"/>
        <v>00</v>
      </c>
      <c r="T771" s="8" t="s">
        <v>21</v>
      </c>
      <c r="U771" s="8">
        <f t="shared" si="37"/>
        <v>0</v>
      </c>
      <c r="V771" s="9" t="s">
        <v>24</v>
      </c>
    </row>
    <row r="772" spans="16:22" ht="18.75" customHeight="1">
      <c r="P772" s="8" t="s">
        <v>2566</v>
      </c>
      <c r="Q772" s="8">
        <f t="shared" si="38"/>
        <v>0</v>
      </c>
      <c r="R772" s="8" t="s">
        <v>2567</v>
      </c>
      <c r="S772" s="8" t="str">
        <f t="shared" si="39"/>
        <v>00</v>
      </c>
      <c r="T772" s="8" t="s">
        <v>21</v>
      </c>
      <c r="U772" s="8">
        <f t="shared" si="37"/>
        <v>0</v>
      </c>
      <c r="V772" s="9" t="s">
        <v>24</v>
      </c>
    </row>
    <row r="773" spans="16:22" ht="18.75" customHeight="1">
      <c r="P773" s="8" t="s">
        <v>2566</v>
      </c>
      <c r="Q773" s="8">
        <f t="shared" si="38"/>
        <v>0</v>
      </c>
      <c r="R773" s="8" t="s">
        <v>2567</v>
      </c>
      <c r="S773" s="8" t="str">
        <f t="shared" si="39"/>
        <v>00</v>
      </c>
      <c r="T773" s="8" t="s">
        <v>21</v>
      </c>
      <c r="U773" s="8">
        <f t="shared" si="37"/>
        <v>0</v>
      </c>
      <c r="V773" s="9" t="s">
        <v>24</v>
      </c>
    </row>
    <row r="774" spans="16:22" ht="18.75" customHeight="1">
      <c r="P774" s="8" t="s">
        <v>2566</v>
      </c>
      <c r="Q774" s="8">
        <f t="shared" si="38"/>
        <v>0</v>
      </c>
      <c r="R774" s="8" t="s">
        <v>2567</v>
      </c>
      <c r="S774" s="8" t="str">
        <f t="shared" si="39"/>
        <v>00</v>
      </c>
      <c r="T774" s="8" t="s">
        <v>21</v>
      </c>
      <c r="U774" s="8">
        <f t="shared" si="37"/>
        <v>0</v>
      </c>
      <c r="V774" s="9" t="s">
        <v>24</v>
      </c>
    </row>
    <row r="775" spans="16:22" ht="18.75" customHeight="1">
      <c r="P775" s="8" t="s">
        <v>2566</v>
      </c>
      <c r="Q775" s="8">
        <f t="shared" si="38"/>
        <v>0</v>
      </c>
      <c r="R775" s="8" t="s">
        <v>2567</v>
      </c>
      <c r="S775" s="8" t="str">
        <f t="shared" si="39"/>
        <v>00</v>
      </c>
      <c r="T775" s="8" t="s">
        <v>21</v>
      </c>
      <c r="U775" s="8">
        <f t="shared" si="37"/>
        <v>0</v>
      </c>
      <c r="V775" s="9" t="s">
        <v>24</v>
      </c>
    </row>
    <row r="776" spans="16:22" ht="18.75" customHeight="1">
      <c r="P776" s="8" t="s">
        <v>2566</v>
      </c>
      <c r="Q776" s="8">
        <f t="shared" si="38"/>
        <v>0</v>
      </c>
      <c r="R776" s="8" t="s">
        <v>2567</v>
      </c>
      <c r="S776" s="8" t="str">
        <f t="shared" si="39"/>
        <v>00</v>
      </c>
      <c r="T776" s="8" t="s">
        <v>21</v>
      </c>
      <c r="U776" s="8">
        <f t="shared" si="37"/>
        <v>0</v>
      </c>
      <c r="V776" s="9" t="s">
        <v>24</v>
      </c>
    </row>
    <row r="777" spans="16:22" ht="18.75" customHeight="1">
      <c r="P777" s="8" t="s">
        <v>2566</v>
      </c>
      <c r="Q777" s="8">
        <f t="shared" si="38"/>
        <v>0</v>
      </c>
      <c r="R777" s="8" t="s">
        <v>2567</v>
      </c>
      <c r="S777" s="8" t="str">
        <f t="shared" si="39"/>
        <v>00</v>
      </c>
      <c r="T777" s="8" t="s">
        <v>21</v>
      </c>
      <c r="U777" s="8">
        <f t="shared" si="37"/>
        <v>0</v>
      </c>
      <c r="V777" s="9" t="s">
        <v>24</v>
      </c>
    </row>
    <row r="778" spans="16:22" ht="18.75" customHeight="1">
      <c r="P778" s="8" t="s">
        <v>2566</v>
      </c>
      <c r="Q778" s="8">
        <f t="shared" si="38"/>
        <v>0</v>
      </c>
      <c r="R778" s="8" t="s">
        <v>2567</v>
      </c>
      <c r="S778" s="8" t="str">
        <f t="shared" si="39"/>
        <v>00</v>
      </c>
      <c r="T778" s="8" t="s">
        <v>21</v>
      </c>
      <c r="U778" s="8">
        <f t="shared" si="37"/>
        <v>0</v>
      </c>
      <c r="V778" s="9" t="s">
        <v>24</v>
      </c>
    </row>
    <row r="779" spans="16:22" ht="18.75" customHeight="1">
      <c r="P779" s="8" t="s">
        <v>2566</v>
      </c>
      <c r="Q779" s="8">
        <f t="shared" si="38"/>
        <v>0</v>
      </c>
      <c r="R779" s="8" t="s">
        <v>2567</v>
      </c>
      <c r="S779" s="8" t="str">
        <f t="shared" si="39"/>
        <v>00</v>
      </c>
      <c r="T779" s="8" t="s">
        <v>21</v>
      </c>
      <c r="U779" s="8">
        <f t="shared" si="37"/>
        <v>0</v>
      </c>
      <c r="V779" s="9" t="s">
        <v>24</v>
      </c>
    </row>
    <row r="780" spans="16:22" ht="18.75" customHeight="1">
      <c r="P780" s="8" t="s">
        <v>2566</v>
      </c>
      <c r="Q780" s="8">
        <f t="shared" si="38"/>
        <v>0</v>
      </c>
      <c r="R780" s="8" t="s">
        <v>2567</v>
      </c>
      <c r="S780" s="8" t="str">
        <f t="shared" si="39"/>
        <v>00</v>
      </c>
      <c r="T780" s="8" t="s">
        <v>21</v>
      </c>
      <c r="U780" s="8">
        <f t="shared" si="37"/>
        <v>0</v>
      </c>
      <c r="V780" s="9" t="s">
        <v>24</v>
      </c>
    </row>
    <row r="781" spans="16:22" ht="18.75" customHeight="1">
      <c r="P781" s="8" t="s">
        <v>2566</v>
      </c>
      <c r="Q781" s="8">
        <f t="shared" si="38"/>
        <v>0</v>
      </c>
      <c r="R781" s="8" t="s">
        <v>2567</v>
      </c>
      <c r="S781" s="8" t="str">
        <f t="shared" si="39"/>
        <v>00</v>
      </c>
      <c r="T781" s="8" t="s">
        <v>21</v>
      </c>
      <c r="U781" s="8">
        <f t="shared" si="37"/>
        <v>0</v>
      </c>
      <c r="V781" s="9" t="s">
        <v>24</v>
      </c>
    </row>
    <row r="782" spans="16:22" ht="18.75" customHeight="1">
      <c r="P782" s="8" t="s">
        <v>2566</v>
      </c>
      <c r="Q782" s="8">
        <f t="shared" si="38"/>
        <v>0</v>
      </c>
      <c r="R782" s="8" t="s">
        <v>2567</v>
      </c>
      <c r="S782" s="8" t="str">
        <f t="shared" si="39"/>
        <v>00</v>
      </c>
      <c r="T782" s="8" t="s">
        <v>21</v>
      </c>
      <c r="U782" s="8">
        <f t="shared" si="37"/>
        <v>0</v>
      </c>
      <c r="V782" s="9" t="s">
        <v>24</v>
      </c>
    </row>
    <row r="783" spans="16:22" ht="18.75" customHeight="1">
      <c r="P783" s="8" t="s">
        <v>2566</v>
      </c>
      <c r="Q783" s="8">
        <f t="shared" si="38"/>
        <v>0</v>
      </c>
      <c r="R783" s="8" t="s">
        <v>2567</v>
      </c>
      <c r="S783" s="8" t="str">
        <f t="shared" si="39"/>
        <v>00</v>
      </c>
      <c r="T783" s="8" t="s">
        <v>21</v>
      </c>
      <c r="U783" s="8">
        <f t="shared" si="37"/>
        <v>0</v>
      </c>
      <c r="V783" s="9" t="s">
        <v>24</v>
      </c>
    </row>
    <row r="784" spans="16:22" ht="18.75" customHeight="1">
      <c r="P784" s="8" t="s">
        <v>2566</v>
      </c>
      <c r="Q784" s="8">
        <f t="shared" si="38"/>
        <v>0</v>
      </c>
      <c r="R784" s="8" t="s">
        <v>2567</v>
      </c>
      <c r="S784" s="8" t="str">
        <f t="shared" si="39"/>
        <v>00</v>
      </c>
      <c r="T784" s="8" t="s">
        <v>21</v>
      </c>
      <c r="U784" s="8">
        <f t="shared" si="37"/>
        <v>0</v>
      </c>
      <c r="V784" s="9" t="s">
        <v>24</v>
      </c>
    </row>
    <row r="785" spans="16:22" ht="18.75" customHeight="1">
      <c r="P785" s="8" t="s">
        <v>2566</v>
      </c>
      <c r="Q785" s="8">
        <f t="shared" si="38"/>
        <v>0</v>
      </c>
      <c r="R785" s="8" t="s">
        <v>2567</v>
      </c>
      <c r="S785" s="8" t="str">
        <f t="shared" si="39"/>
        <v>00</v>
      </c>
      <c r="T785" s="8" t="s">
        <v>21</v>
      </c>
      <c r="U785" s="8">
        <f t="shared" si="37"/>
        <v>0</v>
      </c>
      <c r="V785" s="9" t="s">
        <v>24</v>
      </c>
    </row>
    <row r="786" spans="16:22" ht="18.75" customHeight="1">
      <c r="P786" s="8" t="s">
        <v>2566</v>
      </c>
      <c r="Q786" s="8">
        <f t="shared" si="38"/>
        <v>0</v>
      </c>
      <c r="R786" s="8" t="s">
        <v>2567</v>
      </c>
      <c r="S786" s="8" t="str">
        <f t="shared" si="39"/>
        <v>00</v>
      </c>
      <c r="T786" s="8" t="s">
        <v>21</v>
      </c>
      <c r="U786" s="8">
        <f t="shared" si="37"/>
        <v>0</v>
      </c>
      <c r="V786" s="9" t="s">
        <v>24</v>
      </c>
    </row>
    <row r="787" spans="16:22" ht="18.75" customHeight="1">
      <c r="P787" s="8" t="s">
        <v>2566</v>
      </c>
      <c r="Q787" s="8">
        <f t="shared" si="38"/>
        <v>0</v>
      </c>
      <c r="R787" s="8" t="s">
        <v>2567</v>
      </c>
      <c r="S787" s="8" t="str">
        <f t="shared" si="39"/>
        <v>00</v>
      </c>
      <c r="T787" s="8" t="s">
        <v>21</v>
      </c>
      <c r="U787" s="8">
        <f t="shared" si="37"/>
        <v>0</v>
      </c>
      <c r="V787" s="9" t="s">
        <v>24</v>
      </c>
    </row>
    <row r="788" spans="16:22" ht="18.75" customHeight="1">
      <c r="P788" s="8" t="s">
        <v>2566</v>
      </c>
      <c r="Q788" s="8">
        <f t="shared" si="38"/>
        <v>0</v>
      </c>
      <c r="R788" s="8" t="s">
        <v>2567</v>
      </c>
      <c r="S788" s="8" t="str">
        <f t="shared" si="39"/>
        <v>00</v>
      </c>
      <c r="T788" s="8" t="s">
        <v>21</v>
      </c>
      <c r="U788" s="8">
        <f t="shared" si="37"/>
        <v>0</v>
      </c>
      <c r="V788" s="9" t="s">
        <v>24</v>
      </c>
    </row>
    <row r="789" spans="16:22" ht="18.75" customHeight="1">
      <c r="P789" s="8" t="s">
        <v>2566</v>
      </c>
      <c r="Q789" s="8">
        <f t="shared" si="38"/>
        <v>0</v>
      </c>
      <c r="R789" s="8" t="s">
        <v>2567</v>
      </c>
      <c r="S789" s="8" t="str">
        <f t="shared" si="39"/>
        <v>00</v>
      </c>
      <c r="T789" s="8" t="s">
        <v>21</v>
      </c>
      <c r="U789" s="8">
        <f t="shared" si="37"/>
        <v>0</v>
      </c>
      <c r="V789" s="9" t="s">
        <v>24</v>
      </c>
    </row>
    <row r="790" spans="16:22" ht="18.75" customHeight="1">
      <c r="P790" s="8" t="s">
        <v>2566</v>
      </c>
      <c r="Q790" s="8">
        <f t="shared" si="38"/>
        <v>0</v>
      </c>
      <c r="R790" s="8" t="s">
        <v>2567</v>
      </c>
      <c r="S790" s="8" t="str">
        <f t="shared" si="39"/>
        <v>00</v>
      </c>
      <c r="T790" s="8" t="s">
        <v>21</v>
      </c>
      <c r="U790" s="8">
        <f t="shared" si="37"/>
        <v>0</v>
      </c>
      <c r="V790" s="9" t="s">
        <v>24</v>
      </c>
    </row>
    <row r="791" spans="16:22" ht="18.75" customHeight="1">
      <c r="P791" s="8" t="s">
        <v>2566</v>
      </c>
      <c r="Q791" s="8">
        <f t="shared" si="38"/>
        <v>0</v>
      </c>
      <c r="R791" s="8" t="s">
        <v>2567</v>
      </c>
      <c r="S791" s="8" t="str">
        <f t="shared" si="39"/>
        <v>00</v>
      </c>
      <c r="T791" s="8" t="s">
        <v>21</v>
      </c>
      <c r="U791" s="8">
        <f t="shared" si="37"/>
        <v>0</v>
      </c>
      <c r="V791" s="9" t="s">
        <v>24</v>
      </c>
    </row>
    <row r="792" spans="16:22" ht="18.75" customHeight="1">
      <c r="P792" s="8" t="s">
        <v>2566</v>
      </c>
      <c r="Q792" s="8">
        <f t="shared" si="38"/>
        <v>0</v>
      </c>
      <c r="R792" s="8" t="s">
        <v>2567</v>
      </c>
      <c r="S792" s="8" t="str">
        <f t="shared" si="39"/>
        <v>00</v>
      </c>
      <c r="T792" s="8" t="s">
        <v>21</v>
      </c>
      <c r="U792" s="8">
        <f t="shared" si="37"/>
        <v>0</v>
      </c>
      <c r="V792" s="9" t="s">
        <v>24</v>
      </c>
    </row>
    <row r="793" spans="16:22" ht="18.75" customHeight="1">
      <c r="P793" s="8" t="s">
        <v>2566</v>
      </c>
      <c r="Q793" s="8">
        <f t="shared" si="38"/>
        <v>0</v>
      </c>
      <c r="R793" s="8" t="s">
        <v>2567</v>
      </c>
      <c r="S793" s="8" t="str">
        <f t="shared" si="39"/>
        <v>00</v>
      </c>
      <c r="T793" s="8" t="s">
        <v>21</v>
      </c>
      <c r="U793" s="8">
        <f t="shared" si="37"/>
        <v>0</v>
      </c>
      <c r="V793" s="9" t="s">
        <v>24</v>
      </c>
    </row>
    <row r="794" spans="16:22" ht="18.75" customHeight="1">
      <c r="P794" s="8" t="s">
        <v>2566</v>
      </c>
      <c r="Q794" s="8">
        <f t="shared" si="38"/>
        <v>0</v>
      </c>
      <c r="R794" s="8" t="s">
        <v>2567</v>
      </c>
      <c r="S794" s="8" t="str">
        <f t="shared" si="39"/>
        <v>00</v>
      </c>
      <c r="T794" s="8" t="s">
        <v>21</v>
      </c>
      <c r="U794" s="8">
        <f t="shared" si="37"/>
        <v>0</v>
      </c>
      <c r="V794" s="9" t="s">
        <v>24</v>
      </c>
    </row>
    <row r="795" spans="16:22" ht="18.75" customHeight="1">
      <c r="P795" s="8" t="s">
        <v>2566</v>
      </c>
      <c r="Q795" s="8">
        <f t="shared" si="38"/>
        <v>0</v>
      </c>
      <c r="R795" s="8" t="s">
        <v>2567</v>
      </c>
      <c r="S795" s="8" t="str">
        <f t="shared" si="39"/>
        <v>00</v>
      </c>
      <c r="T795" s="8" t="s">
        <v>21</v>
      </c>
      <c r="U795" s="8">
        <f t="shared" si="37"/>
        <v>0</v>
      </c>
      <c r="V795" s="9" t="s">
        <v>24</v>
      </c>
    </row>
    <row r="796" spans="16:22" ht="18.75" customHeight="1">
      <c r="P796" s="8" t="s">
        <v>2566</v>
      </c>
      <c r="Q796" s="8">
        <f t="shared" si="38"/>
        <v>0</v>
      </c>
      <c r="R796" s="8" t="s">
        <v>2567</v>
      </c>
      <c r="S796" s="8" t="str">
        <f t="shared" si="39"/>
        <v>00</v>
      </c>
      <c r="T796" s="8" t="s">
        <v>21</v>
      </c>
      <c r="U796" s="8">
        <f t="shared" si="37"/>
        <v>0</v>
      </c>
      <c r="V796" s="9" t="s">
        <v>24</v>
      </c>
    </row>
    <row r="797" spans="16:22" ht="18.75" customHeight="1">
      <c r="P797" s="8" t="s">
        <v>2566</v>
      </c>
      <c r="Q797" s="8">
        <f t="shared" si="38"/>
        <v>0</v>
      </c>
      <c r="R797" s="8" t="s">
        <v>2567</v>
      </c>
      <c r="S797" s="8" t="str">
        <f t="shared" si="39"/>
        <v>00</v>
      </c>
      <c r="T797" s="8" t="s">
        <v>21</v>
      </c>
      <c r="U797" s="8">
        <f t="shared" si="37"/>
        <v>0</v>
      </c>
      <c r="V797" s="9" t="s">
        <v>24</v>
      </c>
    </row>
    <row r="798" spans="16:22" ht="18.75" customHeight="1">
      <c r="P798" s="8" t="s">
        <v>2566</v>
      </c>
      <c r="Q798" s="8">
        <f t="shared" si="38"/>
        <v>0</v>
      </c>
      <c r="R798" s="8" t="s">
        <v>2567</v>
      </c>
      <c r="S798" s="8" t="str">
        <f t="shared" si="39"/>
        <v>00</v>
      </c>
      <c r="T798" s="8" t="s">
        <v>21</v>
      </c>
      <c r="U798" s="8">
        <f t="shared" si="37"/>
        <v>0</v>
      </c>
      <c r="V798" s="9" t="s">
        <v>24</v>
      </c>
    </row>
    <row r="799" spans="16:22" ht="18.75" customHeight="1">
      <c r="P799" s="8" t="s">
        <v>2566</v>
      </c>
      <c r="Q799" s="8">
        <f t="shared" si="38"/>
        <v>0</v>
      </c>
      <c r="R799" s="8" t="s">
        <v>2567</v>
      </c>
      <c r="S799" s="8" t="str">
        <f t="shared" si="39"/>
        <v>00</v>
      </c>
      <c r="T799" s="8" t="s">
        <v>21</v>
      </c>
      <c r="U799" s="8">
        <f t="shared" si="37"/>
        <v>0</v>
      </c>
      <c r="V799" s="9" t="s">
        <v>24</v>
      </c>
    </row>
    <row r="800" spans="16:22" ht="18.75" customHeight="1">
      <c r="P800" s="8" t="s">
        <v>2566</v>
      </c>
      <c r="Q800" s="8">
        <f t="shared" si="38"/>
        <v>0</v>
      </c>
      <c r="R800" s="8" t="s">
        <v>2567</v>
      </c>
      <c r="S800" s="8" t="str">
        <f t="shared" si="39"/>
        <v>00</v>
      </c>
      <c r="T800" s="8" t="s">
        <v>21</v>
      </c>
      <c r="U800" s="8">
        <f t="shared" si="37"/>
        <v>0</v>
      </c>
      <c r="V800" s="9" t="s">
        <v>24</v>
      </c>
    </row>
    <row r="801" spans="16:22" ht="18.75" customHeight="1">
      <c r="P801" s="8" t="s">
        <v>2566</v>
      </c>
      <c r="Q801" s="8">
        <f t="shared" si="38"/>
        <v>0</v>
      </c>
      <c r="R801" s="8" t="s">
        <v>2567</v>
      </c>
      <c r="S801" s="8" t="str">
        <f t="shared" si="39"/>
        <v>00</v>
      </c>
      <c r="T801" s="8" t="s">
        <v>21</v>
      </c>
      <c r="U801" s="8">
        <f t="shared" si="37"/>
        <v>0</v>
      </c>
      <c r="V801" s="9" t="s">
        <v>24</v>
      </c>
    </row>
    <row r="802" spans="16:22" ht="18.75" customHeight="1">
      <c r="P802" s="8" t="s">
        <v>2566</v>
      </c>
      <c r="Q802" s="8">
        <f t="shared" si="38"/>
        <v>0</v>
      </c>
      <c r="R802" s="8" t="s">
        <v>2567</v>
      </c>
      <c r="S802" s="8" t="str">
        <f t="shared" si="39"/>
        <v>00</v>
      </c>
      <c r="T802" s="8" t="s">
        <v>21</v>
      </c>
      <c r="U802" s="8">
        <f t="shared" si="37"/>
        <v>0</v>
      </c>
      <c r="V802" s="9" t="s">
        <v>24</v>
      </c>
    </row>
    <row r="803" spans="16:22" ht="18.75" customHeight="1">
      <c r="P803" s="8" t="s">
        <v>2566</v>
      </c>
      <c r="Q803" s="8">
        <f t="shared" si="38"/>
        <v>0</v>
      </c>
      <c r="R803" s="8" t="s">
        <v>2567</v>
      </c>
      <c r="S803" s="8" t="str">
        <f t="shared" si="39"/>
        <v>00</v>
      </c>
      <c r="T803" s="8" t="s">
        <v>21</v>
      </c>
      <c r="U803" s="8">
        <f t="shared" si="37"/>
        <v>0</v>
      </c>
      <c r="V803" s="9" t="s">
        <v>24</v>
      </c>
    </row>
    <row r="804" spans="16:22" ht="18.75" customHeight="1">
      <c r="P804" s="8" t="s">
        <v>2566</v>
      </c>
      <c r="Q804" s="8">
        <f t="shared" si="38"/>
        <v>0</v>
      </c>
      <c r="R804" s="8" t="s">
        <v>2567</v>
      </c>
      <c r="S804" s="8" t="str">
        <f t="shared" si="39"/>
        <v>00</v>
      </c>
      <c r="T804" s="8" t="s">
        <v>21</v>
      </c>
      <c r="U804" s="8">
        <f t="shared" si="37"/>
        <v>0</v>
      </c>
      <c r="V804" s="9" t="s">
        <v>24</v>
      </c>
    </row>
    <row r="805" spans="16:22" ht="18.75" customHeight="1">
      <c r="P805" s="8" t="s">
        <v>2566</v>
      </c>
      <c r="Q805" s="8">
        <f t="shared" si="38"/>
        <v>0</v>
      </c>
      <c r="R805" s="8" t="s">
        <v>2567</v>
      </c>
      <c r="S805" s="8" t="str">
        <f t="shared" si="39"/>
        <v>00</v>
      </c>
      <c r="T805" s="8" t="s">
        <v>21</v>
      </c>
      <c r="U805" s="8">
        <f t="shared" si="37"/>
        <v>0</v>
      </c>
      <c r="V805" s="9" t="s">
        <v>24</v>
      </c>
    </row>
    <row r="806" spans="16:22" ht="18.75" customHeight="1">
      <c r="P806" s="8" t="s">
        <v>2566</v>
      </c>
      <c r="Q806" s="8">
        <f t="shared" si="38"/>
        <v>0</v>
      </c>
      <c r="R806" s="8" t="s">
        <v>2567</v>
      </c>
      <c r="S806" s="8" t="str">
        <f t="shared" si="39"/>
        <v>00</v>
      </c>
      <c r="T806" s="8" t="s">
        <v>21</v>
      </c>
      <c r="U806" s="8">
        <f t="shared" si="37"/>
        <v>0</v>
      </c>
      <c r="V806" s="9" t="s">
        <v>24</v>
      </c>
    </row>
    <row r="807" spans="16:22" ht="18.75" customHeight="1">
      <c r="P807" s="8" t="s">
        <v>2566</v>
      </c>
      <c r="Q807" s="8">
        <f t="shared" si="38"/>
        <v>0</v>
      </c>
      <c r="R807" s="8" t="s">
        <v>2567</v>
      </c>
      <c r="S807" s="8" t="str">
        <f t="shared" si="39"/>
        <v>00</v>
      </c>
      <c r="T807" s="8" t="s">
        <v>21</v>
      </c>
      <c r="U807" s="8">
        <f t="shared" si="37"/>
        <v>0</v>
      </c>
      <c r="V807" s="9" t="s">
        <v>24</v>
      </c>
    </row>
    <row r="808" spans="16:22" ht="18.75" customHeight="1">
      <c r="P808" s="8" t="s">
        <v>2566</v>
      </c>
      <c r="Q808" s="8">
        <f t="shared" si="38"/>
        <v>0</v>
      </c>
      <c r="R808" s="8" t="s">
        <v>2567</v>
      </c>
      <c r="S808" s="8" t="str">
        <f t="shared" si="39"/>
        <v>00</v>
      </c>
      <c r="T808" s="8" t="s">
        <v>21</v>
      </c>
      <c r="U808" s="8">
        <f t="shared" si="37"/>
        <v>0</v>
      </c>
      <c r="V808" s="9" t="s">
        <v>24</v>
      </c>
    </row>
    <row r="809" spans="16:22" ht="18.75" customHeight="1">
      <c r="P809" s="8" t="s">
        <v>2566</v>
      </c>
      <c r="Q809" s="8">
        <f t="shared" si="38"/>
        <v>0</v>
      </c>
      <c r="R809" s="8" t="s">
        <v>2567</v>
      </c>
      <c r="S809" s="8" t="str">
        <f t="shared" si="39"/>
        <v>00</v>
      </c>
      <c r="T809" s="8" t="s">
        <v>21</v>
      </c>
      <c r="U809" s="8">
        <f t="shared" si="37"/>
        <v>0</v>
      </c>
      <c r="V809" s="9" t="s">
        <v>24</v>
      </c>
    </row>
    <row r="810" spans="16:22" ht="18.75" customHeight="1">
      <c r="P810" s="8" t="s">
        <v>2566</v>
      </c>
      <c r="Q810" s="8">
        <f t="shared" si="38"/>
        <v>0</v>
      </c>
      <c r="R810" s="8" t="s">
        <v>2567</v>
      </c>
      <c r="S810" s="8" t="str">
        <f t="shared" si="39"/>
        <v>00</v>
      </c>
      <c r="T810" s="8" t="s">
        <v>21</v>
      </c>
      <c r="U810" s="8">
        <f t="shared" si="37"/>
        <v>0</v>
      </c>
      <c r="V810" s="9" t="s">
        <v>24</v>
      </c>
    </row>
    <row r="811" spans="16:22" ht="18.75" customHeight="1">
      <c r="P811" s="8" t="s">
        <v>2566</v>
      </c>
      <c r="Q811" s="8">
        <f t="shared" si="38"/>
        <v>0</v>
      </c>
      <c r="R811" s="8" t="s">
        <v>2567</v>
      </c>
      <c r="S811" s="8" t="str">
        <f t="shared" si="39"/>
        <v>00</v>
      </c>
      <c r="T811" s="8" t="s">
        <v>21</v>
      </c>
      <c r="U811" s="8">
        <f t="shared" si="37"/>
        <v>0</v>
      </c>
      <c r="V811" s="9" t="s">
        <v>24</v>
      </c>
    </row>
    <row r="812" spans="16:22" ht="18.75" customHeight="1">
      <c r="P812" s="8" t="s">
        <v>2566</v>
      </c>
      <c r="Q812" s="8">
        <f t="shared" si="38"/>
        <v>0</v>
      </c>
      <c r="R812" s="8" t="s">
        <v>2567</v>
      </c>
      <c r="S812" s="8" t="str">
        <f t="shared" si="39"/>
        <v>00</v>
      </c>
      <c r="T812" s="8" t="s">
        <v>21</v>
      </c>
      <c r="U812" s="8">
        <f t="shared" si="37"/>
        <v>0</v>
      </c>
      <c r="V812" s="9" t="s">
        <v>24</v>
      </c>
    </row>
    <row r="813" spans="16:22" ht="18.75" customHeight="1">
      <c r="P813" s="8" t="s">
        <v>2566</v>
      </c>
      <c r="Q813" s="8">
        <f t="shared" si="38"/>
        <v>0</v>
      </c>
      <c r="R813" s="8" t="s">
        <v>2567</v>
      </c>
      <c r="S813" s="8" t="str">
        <f t="shared" si="39"/>
        <v>00</v>
      </c>
      <c r="T813" s="8" t="s">
        <v>21</v>
      </c>
      <c r="U813" s="8">
        <f t="shared" si="37"/>
        <v>0</v>
      </c>
      <c r="V813" s="9" t="s">
        <v>24</v>
      </c>
    </row>
    <row r="814" spans="16:22" ht="18.75" customHeight="1">
      <c r="P814" s="8" t="s">
        <v>2566</v>
      </c>
      <c r="Q814" s="8">
        <f t="shared" si="38"/>
        <v>0</v>
      </c>
      <c r="R814" s="8" t="s">
        <v>2567</v>
      </c>
      <c r="S814" s="8" t="str">
        <f t="shared" si="39"/>
        <v>00</v>
      </c>
      <c r="T814" s="8" t="s">
        <v>21</v>
      </c>
      <c r="U814" s="8">
        <f t="shared" si="37"/>
        <v>0</v>
      </c>
      <c r="V814" s="9" t="s">
        <v>24</v>
      </c>
    </row>
    <row r="815" spans="16:22" ht="18.75" customHeight="1">
      <c r="P815" s="8" t="s">
        <v>2566</v>
      </c>
      <c r="Q815" s="8">
        <f t="shared" si="38"/>
        <v>0</v>
      </c>
      <c r="R815" s="8" t="s">
        <v>2567</v>
      </c>
      <c r="S815" s="8" t="str">
        <f t="shared" si="39"/>
        <v>00</v>
      </c>
      <c r="T815" s="8" t="s">
        <v>21</v>
      </c>
      <c r="U815" s="8">
        <f t="shared" si="37"/>
        <v>0</v>
      </c>
      <c r="V815" s="9" t="s">
        <v>24</v>
      </c>
    </row>
    <row r="816" spans="16:22" ht="18.75" customHeight="1">
      <c r="P816" s="8" t="s">
        <v>2566</v>
      </c>
      <c r="Q816" s="8">
        <f t="shared" si="38"/>
        <v>0</v>
      </c>
      <c r="R816" s="8" t="s">
        <v>2567</v>
      </c>
      <c r="S816" s="8" t="str">
        <f t="shared" si="39"/>
        <v>00</v>
      </c>
      <c r="T816" s="8" t="s">
        <v>21</v>
      </c>
      <c r="U816" s="8">
        <f t="shared" si="37"/>
        <v>0</v>
      </c>
      <c r="V816" s="9" t="s">
        <v>24</v>
      </c>
    </row>
    <row r="817" spans="16:22" ht="18.75" customHeight="1">
      <c r="P817" s="8" t="s">
        <v>2566</v>
      </c>
      <c r="Q817" s="8">
        <f t="shared" si="38"/>
        <v>0</v>
      </c>
      <c r="R817" s="8" t="s">
        <v>2567</v>
      </c>
      <c r="S817" s="8" t="str">
        <f t="shared" si="39"/>
        <v>00</v>
      </c>
      <c r="T817" s="8" t="s">
        <v>21</v>
      </c>
      <c r="U817" s="8">
        <f t="shared" si="37"/>
        <v>0</v>
      </c>
      <c r="V817" s="9" t="s">
        <v>24</v>
      </c>
    </row>
    <row r="818" spans="16:22" ht="18.75" customHeight="1">
      <c r="P818" s="8" t="s">
        <v>2566</v>
      </c>
      <c r="Q818" s="8">
        <f t="shared" si="38"/>
        <v>0</v>
      </c>
      <c r="R818" s="8" t="s">
        <v>2567</v>
      </c>
      <c r="S818" s="8" t="str">
        <f t="shared" si="39"/>
        <v>00</v>
      </c>
      <c r="T818" s="8" t="s">
        <v>21</v>
      </c>
      <c r="U818" s="8">
        <f t="shared" si="37"/>
        <v>0</v>
      </c>
      <c r="V818" s="9" t="s">
        <v>24</v>
      </c>
    </row>
    <row r="819" spans="16:22" ht="18.75" customHeight="1">
      <c r="P819" s="8" t="s">
        <v>2566</v>
      </c>
      <c r="Q819" s="8">
        <f t="shared" si="38"/>
        <v>0</v>
      </c>
      <c r="R819" s="8" t="s">
        <v>2567</v>
      </c>
      <c r="S819" s="8" t="str">
        <f t="shared" si="39"/>
        <v>00</v>
      </c>
      <c r="T819" s="8" t="s">
        <v>21</v>
      </c>
      <c r="U819" s="8">
        <f t="shared" si="37"/>
        <v>0</v>
      </c>
      <c r="V819" s="9" t="s">
        <v>24</v>
      </c>
    </row>
    <row r="820" spans="16:22" ht="18.75" customHeight="1">
      <c r="P820" s="8" t="s">
        <v>2566</v>
      </c>
      <c r="Q820" s="8">
        <f t="shared" si="38"/>
        <v>0</v>
      </c>
      <c r="R820" s="8" t="s">
        <v>2567</v>
      </c>
      <c r="S820" s="8" t="str">
        <f t="shared" si="39"/>
        <v>00</v>
      </c>
      <c r="T820" s="8" t="s">
        <v>21</v>
      </c>
      <c r="U820" s="8">
        <f t="shared" ref="U820:U883" si="40">C820</f>
        <v>0</v>
      </c>
      <c r="V820" s="9" t="s">
        <v>24</v>
      </c>
    </row>
    <row r="821" spans="16:22" ht="18.75" customHeight="1">
      <c r="P821" s="8" t="s">
        <v>2566</v>
      </c>
      <c r="Q821" s="8">
        <f t="shared" si="38"/>
        <v>0</v>
      </c>
      <c r="R821" s="8" t="s">
        <v>2567</v>
      </c>
      <c r="S821" s="8" t="str">
        <f t="shared" si="39"/>
        <v>00</v>
      </c>
      <c r="T821" s="8" t="s">
        <v>21</v>
      </c>
      <c r="U821" s="8">
        <f t="shared" si="40"/>
        <v>0</v>
      </c>
      <c r="V821" s="9" t="s">
        <v>24</v>
      </c>
    </row>
    <row r="822" spans="16:22" ht="18.75" customHeight="1">
      <c r="P822" s="8" t="s">
        <v>2566</v>
      </c>
      <c r="Q822" s="8">
        <f t="shared" si="38"/>
        <v>0</v>
      </c>
      <c r="R822" s="8" t="s">
        <v>2567</v>
      </c>
      <c r="S822" s="8" t="str">
        <f t="shared" si="39"/>
        <v>00</v>
      </c>
      <c r="T822" s="8" t="s">
        <v>21</v>
      </c>
      <c r="U822" s="8">
        <f t="shared" si="40"/>
        <v>0</v>
      </c>
      <c r="V822" s="9" t="s">
        <v>24</v>
      </c>
    </row>
    <row r="823" spans="16:22" ht="18.75" customHeight="1">
      <c r="P823" s="8" t="s">
        <v>2566</v>
      </c>
      <c r="Q823" s="8">
        <f t="shared" si="38"/>
        <v>0</v>
      </c>
      <c r="R823" s="8" t="s">
        <v>2567</v>
      </c>
      <c r="S823" s="8" t="str">
        <f t="shared" si="39"/>
        <v>00</v>
      </c>
      <c r="T823" s="8" t="s">
        <v>21</v>
      </c>
      <c r="U823" s="8">
        <f t="shared" si="40"/>
        <v>0</v>
      </c>
      <c r="V823" s="9" t="s">
        <v>24</v>
      </c>
    </row>
    <row r="824" spans="16:22" ht="18.75" customHeight="1">
      <c r="P824" s="8" t="s">
        <v>2566</v>
      </c>
      <c r="Q824" s="8">
        <f t="shared" si="38"/>
        <v>0</v>
      </c>
      <c r="R824" s="8" t="s">
        <v>2567</v>
      </c>
      <c r="S824" s="8" t="str">
        <f t="shared" si="39"/>
        <v>00</v>
      </c>
      <c r="T824" s="8" t="s">
        <v>21</v>
      </c>
      <c r="U824" s="8">
        <f t="shared" si="40"/>
        <v>0</v>
      </c>
      <c r="V824" s="9" t="s">
        <v>24</v>
      </c>
    </row>
    <row r="825" spans="16:22" ht="18.75" customHeight="1">
      <c r="P825" s="8" t="s">
        <v>2566</v>
      </c>
      <c r="Q825" s="8">
        <f t="shared" si="38"/>
        <v>0</v>
      </c>
      <c r="R825" s="8" t="s">
        <v>2567</v>
      </c>
      <c r="S825" s="8" t="str">
        <f t="shared" si="39"/>
        <v>00</v>
      </c>
      <c r="T825" s="8" t="s">
        <v>21</v>
      </c>
      <c r="U825" s="8">
        <f t="shared" si="40"/>
        <v>0</v>
      </c>
      <c r="V825" s="9" t="s">
        <v>24</v>
      </c>
    </row>
    <row r="826" spans="16:22" ht="18.75" customHeight="1">
      <c r="P826" s="8" t="s">
        <v>2566</v>
      </c>
      <c r="Q826" s="8">
        <f t="shared" si="38"/>
        <v>0</v>
      </c>
      <c r="R826" s="8" t="s">
        <v>2567</v>
      </c>
      <c r="S826" s="8" t="str">
        <f t="shared" si="39"/>
        <v>00</v>
      </c>
      <c r="T826" s="8" t="s">
        <v>21</v>
      </c>
      <c r="U826" s="8">
        <f t="shared" si="40"/>
        <v>0</v>
      </c>
      <c r="V826" s="9" t="s">
        <v>24</v>
      </c>
    </row>
    <row r="827" spans="16:22" ht="18.75" customHeight="1">
      <c r="P827" s="8" t="s">
        <v>2566</v>
      </c>
      <c r="Q827" s="8">
        <f t="shared" si="38"/>
        <v>0</v>
      </c>
      <c r="R827" s="8" t="s">
        <v>2567</v>
      </c>
      <c r="S827" s="8" t="str">
        <f t="shared" si="39"/>
        <v>00</v>
      </c>
      <c r="T827" s="8" t="s">
        <v>21</v>
      </c>
      <c r="U827" s="8">
        <f t="shared" si="40"/>
        <v>0</v>
      </c>
      <c r="V827" s="9" t="s">
        <v>24</v>
      </c>
    </row>
    <row r="828" spans="16:22" ht="18.75" customHeight="1">
      <c r="P828" s="8" t="s">
        <v>2566</v>
      </c>
      <c r="Q828" s="8">
        <f t="shared" si="38"/>
        <v>0</v>
      </c>
      <c r="R828" s="8" t="s">
        <v>2567</v>
      </c>
      <c r="S828" s="8" t="str">
        <f t="shared" si="39"/>
        <v>00</v>
      </c>
      <c r="T828" s="8" t="s">
        <v>21</v>
      </c>
      <c r="U828" s="8">
        <f t="shared" si="40"/>
        <v>0</v>
      </c>
      <c r="V828" s="9" t="s">
        <v>24</v>
      </c>
    </row>
    <row r="829" spans="16:22" ht="18.75" customHeight="1">
      <c r="P829" s="8" t="s">
        <v>2566</v>
      </c>
      <c r="Q829" s="8">
        <f t="shared" si="38"/>
        <v>0</v>
      </c>
      <c r="R829" s="8" t="s">
        <v>2567</v>
      </c>
      <c r="S829" s="8" t="str">
        <f t="shared" si="39"/>
        <v>00</v>
      </c>
      <c r="T829" s="8" t="s">
        <v>21</v>
      </c>
      <c r="U829" s="8">
        <f t="shared" si="40"/>
        <v>0</v>
      </c>
      <c r="V829" s="9" t="s">
        <v>24</v>
      </c>
    </row>
    <row r="830" spans="16:22" ht="18.75" customHeight="1">
      <c r="P830" s="8" t="s">
        <v>2566</v>
      </c>
      <c r="Q830" s="8">
        <f t="shared" si="38"/>
        <v>0</v>
      </c>
      <c r="R830" s="8" t="s">
        <v>2567</v>
      </c>
      <c r="S830" s="8" t="str">
        <f t="shared" si="39"/>
        <v>00</v>
      </c>
      <c r="T830" s="8" t="s">
        <v>21</v>
      </c>
      <c r="U830" s="8">
        <f t="shared" si="40"/>
        <v>0</v>
      </c>
      <c r="V830" s="9" t="s">
        <v>24</v>
      </c>
    </row>
    <row r="831" spans="16:22" ht="18.75" customHeight="1">
      <c r="P831" s="8" t="s">
        <v>2566</v>
      </c>
      <c r="Q831" s="8">
        <f t="shared" si="38"/>
        <v>0</v>
      </c>
      <c r="R831" s="8" t="s">
        <v>2567</v>
      </c>
      <c r="S831" s="8" t="str">
        <f t="shared" si="39"/>
        <v>00</v>
      </c>
      <c r="T831" s="8" t="s">
        <v>21</v>
      </c>
      <c r="U831" s="8">
        <f t="shared" si="40"/>
        <v>0</v>
      </c>
      <c r="V831" s="9" t="s">
        <v>24</v>
      </c>
    </row>
    <row r="832" spans="16:22" ht="18.75" customHeight="1">
      <c r="P832" s="8" t="s">
        <v>2566</v>
      </c>
      <c r="Q832" s="8">
        <f t="shared" si="38"/>
        <v>0</v>
      </c>
      <c r="R832" s="8" t="s">
        <v>2567</v>
      </c>
      <c r="S832" s="8" t="str">
        <f t="shared" si="39"/>
        <v>00</v>
      </c>
      <c r="T832" s="8" t="s">
        <v>21</v>
      </c>
      <c r="U832" s="8">
        <f t="shared" si="40"/>
        <v>0</v>
      </c>
      <c r="V832" s="9" t="s">
        <v>24</v>
      </c>
    </row>
    <row r="833" spans="16:22" ht="18.75" customHeight="1">
      <c r="P833" s="8" t="s">
        <v>2566</v>
      </c>
      <c r="Q833" s="8">
        <f t="shared" si="38"/>
        <v>0</v>
      </c>
      <c r="R833" s="8" t="s">
        <v>2567</v>
      </c>
      <c r="S833" s="8" t="str">
        <f t="shared" si="39"/>
        <v>00</v>
      </c>
      <c r="T833" s="8" t="s">
        <v>21</v>
      </c>
      <c r="U833" s="8">
        <f t="shared" si="40"/>
        <v>0</v>
      </c>
      <c r="V833" s="9" t="s">
        <v>24</v>
      </c>
    </row>
    <row r="834" spans="16:22" ht="18.75" customHeight="1">
      <c r="P834" s="8" t="s">
        <v>2566</v>
      </c>
      <c r="Q834" s="8">
        <f t="shared" ref="Q834:Q897" si="41">A834</f>
        <v>0</v>
      </c>
      <c r="R834" s="8" t="s">
        <v>2567</v>
      </c>
      <c r="S834" s="8" t="str">
        <f t="shared" ref="S834:S897" si="42">A834&amp;TEXT(B834,"00")</f>
        <v>00</v>
      </c>
      <c r="T834" s="8" t="s">
        <v>21</v>
      </c>
      <c r="U834" s="8">
        <f t="shared" si="40"/>
        <v>0</v>
      </c>
      <c r="V834" s="9" t="s">
        <v>24</v>
      </c>
    </row>
    <row r="835" spans="16:22" ht="18.75" customHeight="1">
      <c r="P835" s="8" t="s">
        <v>2566</v>
      </c>
      <c r="Q835" s="8">
        <f t="shared" si="41"/>
        <v>0</v>
      </c>
      <c r="R835" s="8" t="s">
        <v>2567</v>
      </c>
      <c r="S835" s="8" t="str">
        <f t="shared" si="42"/>
        <v>00</v>
      </c>
      <c r="T835" s="8" t="s">
        <v>21</v>
      </c>
      <c r="U835" s="8">
        <f t="shared" si="40"/>
        <v>0</v>
      </c>
      <c r="V835" s="9" t="s">
        <v>24</v>
      </c>
    </row>
    <row r="836" spans="16:22" ht="18.75" customHeight="1">
      <c r="P836" s="8" t="s">
        <v>2566</v>
      </c>
      <c r="Q836" s="8">
        <f t="shared" si="41"/>
        <v>0</v>
      </c>
      <c r="R836" s="8" t="s">
        <v>2567</v>
      </c>
      <c r="S836" s="8" t="str">
        <f t="shared" si="42"/>
        <v>00</v>
      </c>
      <c r="T836" s="8" t="s">
        <v>21</v>
      </c>
      <c r="U836" s="8">
        <f t="shared" si="40"/>
        <v>0</v>
      </c>
      <c r="V836" s="9" t="s">
        <v>24</v>
      </c>
    </row>
    <row r="837" spans="16:22" ht="18.75" customHeight="1">
      <c r="P837" s="8" t="s">
        <v>2566</v>
      </c>
      <c r="Q837" s="8">
        <f t="shared" si="41"/>
        <v>0</v>
      </c>
      <c r="R837" s="8" t="s">
        <v>2567</v>
      </c>
      <c r="S837" s="8" t="str">
        <f t="shared" si="42"/>
        <v>00</v>
      </c>
      <c r="T837" s="8" t="s">
        <v>21</v>
      </c>
      <c r="U837" s="8">
        <f t="shared" si="40"/>
        <v>0</v>
      </c>
      <c r="V837" s="9" t="s">
        <v>24</v>
      </c>
    </row>
    <row r="838" spans="16:22" ht="18.75" customHeight="1">
      <c r="P838" s="8" t="s">
        <v>2566</v>
      </c>
      <c r="Q838" s="8">
        <f t="shared" si="41"/>
        <v>0</v>
      </c>
      <c r="R838" s="8" t="s">
        <v>2567</v>
      </c>
      <c r="S838" s="8" t="str">
        <f t="shared" si="42"/>
        <v>00</v>
      </c>
      <c r="T838" s="8" t="s">
        <v>21</v>
      </c>
      <c r="U838" s="8">
        <f t="shared" si="40"/>
        <v>0</v>
      </c>
      <c r="V838" s="9" t="s">
        <v>24</v>
      </c>
    </row>
    <row r="839" spans="16:22" ht="18.75" customHeight="1">
      <c r="P839" s="8" t="s">
        <v>2566</v>
      </c>
      <c r="Q839" s="8">
        <f t="shared" si="41"/>
        <v>0</v>
      </c>
      <c r="R839" s="8" t="s">
        <v>2567</v>
      </c>
      <c r="S839" s="8" t="str">
        <f t="shared" si="42"/>
        <v>00</v>
      </c>
      <c r="T839" s="8" t="s">
        <v>21</v>
      </c>
      <c r="U839" s="8">
        <f t="shared" si="40"/>
        <v>0</v>
      </c>
      <c r="V839" s="9" t="s">
        <v>24</v>
      </c>
    </row>
    <row r="840" spans="16:22" ht="18.75" customHeight="1">
      <c r="P840" s="8" t="s">
        <v>2566</v>
      </c>
      <c r="Q840" s="8">
        <f t="shared" si="41"/>
        <v>0</v>
      </c>
      <c r="R840" s="8" t="s">
        <v>2567</v>
      </c>
      <c r="S840" s="8" t="str">
        <f t="shared" si="42"/>
        <v>00</v>
      </c>
      <c r="T840" s="8" t="s">
        <v>21</v>
      </c>
      <c r="U840" s="8">
        <f t="shared" si="40"/>
        <v>0</v>
      </c>
      <c r="V840" s="9" t="s">
        <v>24</v>
      </c>
    </row>
    <row r="841" spans="16:22" ht="18.75" customHeight="1">
      <c r="P841" s="8" t="s">
        <v>2566</v>
      </c>
      <c r="Q841" s="8">
        <f t="shared" si="41"/>
        <v>0</v>
      </c>
      <c r="R841" s="8" t="s">
        <v>2567</v>
      </c>
      <c r="S841" s="8" t="str">
        <f t="shared" si="42"/>
        <v>00</v>
      </c>
      <c r="T841" s="8" t="s">
        <v>21</v>
      </c>
      <c r="U841" s="8">
        <f t="shared" si="40"/>
        <v>0</v>
      </c>
      <c r="V841" s="9" t="s">
        <v>24</v>
      </c>
    </row>
    <row r="842" spans="16:22" ht="18.75" customHeight="1">
      <c r="P842" s="8" t="s">
        <v>2566</v>
      </c>
      <c r="Q842" s="8">
        <f t="shared" si="41"/>
        <v>0</v>
      </c>
      <c r="R842" s="8" t="s">
        <v>2567</v>
      </c>
      <c r="S842" s="8" t="str">
        <f t="shared" si="42"/>
        <v>00</v>
      </c>
      <c r="T842" s="8" t="s">
        <v>21</v>
      </c>
      <c r="U842" s="8">
        <f t="shared" si="40"/>
        <v>0</v>
      </c>
      <c r="V842" s="9" t="s">
        <v>24</v>
      </c>
    </row>
    <row r="843" spans="16:22" ht="18.75" customHeight="1">
      <c r="P843" s="8" t="s">
        <v>2566</v>
      </c>
      <c r="Q843" s="8">
        <f t="shared" si="41"/>
        <v>0</v>
      </c>
      <c r="R843" s="8" t="s">
        <v>2567</v>
      </c>
      <c r="S843" s="8" t="str">
        <f t="shared" si="42"/>
        <v>00</v>
      </c>
      <c r="T843" s="8" t="s">
        <v>21</v>
      </c>
      <c r="U843" s="8">
        <f t="shared" si="40"/>
        <v>0</v>
      </c>
      <c r="V843" s="9" t="s">
        <v>24</v>
      </c>
    </row>
    <row r="844" spans="16:22" ht="18.75" customHeight="1">
      <c r="P844" s="8" t="s">
        <v>2566</v>
      </c>
      <c r="Q844" s="8">
        <f t="shared" si="41"/>
        <v>0</v>
      </c>
      <c r="R844" s="8" t="s">
        <v>2567</v>
      </c>
      <c r="S844" s="8" t="str">
        <f t="shared" si="42"/>
        <v>00</v>
      </c>
      <c r="T844" s="8" t="s">
        <v>21</v>
      </c>
      <c r="U844" s="8">
        <f t="shared" si="40"/>
        <v>0</v>
      </c>
      <c r="V844" s="9" t="s">
        <v>24</v>
      </c>
    </row>
    <row r="845" spans="16:22" ht="18.75" customHeight="1">
      <c r="P845" s="8" t="s">
        <v>2566</v>
      </c>
      <c r="Q845" s="8">
        <f t="shared" si="41"/>
        <v>0</v>
      </c>
      <c r="R845" s="8" t="s">
        <v>2567</v>
      </c>
      <c r="S845" s="8" t="str">
        <f t="shared" si="42"/>
        <v>00</v>
      </c>
      <c r="T845" s="8" t="s">
        <v>21</v>
      </c>
      <c r="U845" s="8">
        <f t="shared" si="40"/>
        <v>0</v>
      </c>
      <c r="V845" s="9" t="s">
        <v>24</v>
      </c>
    </row>
    <row r="846" spans="16:22" ht="18.75" customHeight="1">
      <c r="P846" s="8" t="s">
        <v>2566</v>
      </c>
      <c r="Q846" s="8">
        <f t="shared" si="41"/>
        <v>0</v>
      </c>
      <c r="R846" s="8" t="s">
        <v>2567</v>
      </c>
      <c r="S846" s="8" t="str">
        <f t="shared" si="42"/>
        <v>00</v>
      </c>
      <c r="T846" s="8" t="s">
        <v>21</v>
      </c>
      <c r="U846" s="8">
        <f t="shared" si="40"/>
        <v>0</v>
      </c>
      <c r="V846" s="9" t="s">
        <v>24</v>
      </c>
    </row>
    <row r="847" spans="16:22" ht="18.75" customHeight="1">
      <c r="P847" s="8" t="s">
        <v>2566</v>
      </c>
      <c r="Q847" s="8">
        <f t="shared" si="41"/>
        <v>0</v>
      </c>
      <c r="R847" s="8" t="s">
        <v>2567</v>
      </c>
      <c r="S847" s="8" t="str">
        <f t="shared" si="42"/>
        <v>00</v>
      </c>
      <c r="T847" s="8" t="s">
        <v>21</v>
      </c>
      <c r="U847" s="8">
        <f t="shared" si="40"/>
        <v>0</v>
      </c>
      <c r="V847" s="9" t="s">
        <v>24</v>
      </c>
    </row>
    <row r="848" spans="16:22" ht="18.75" customHeight="1">
      <c r="P848" s="8" t="s">
        <v>2566</v>
      </c>
      <c r="Q848" s="8">
        <f t="shared" si="41"/>
        <v>0</v>
      </c>
      <c r="R848" s="8" t="s">
        <v>2567</v>
      </c>
      <c r="S848" s="8" t="str">
        <f t="shared" si="42"/>
        <v>00</v>
      </c>
      <c r="T848" s="8" t="s">
        <v>21</v>
      </c>
      <c r="U848" s="8">
        <f t="shared" si="40"/>
        <v>0</v>
      </c>
      <c r="V848" s="9" t="s">
        <v>24</v>
      </c>
    </row>
    <row r="849" spans="16:22" ht="18.75" customHeight="1">
      <c r="P849" s="8" t="s">
        <v>2566</v>
      </c>
      <c r="Q849" s="8">
        <f t="shared" si="41"/>
        <v>0</v>
      </c>
      <c r="R849" s="8" t="s">
        <v>2567</v>
      </c>
      <c r="S849" s="8" t="str">
        <f t="shared" si="42"/>
        <v>00</v>
      </c>
      <c r="T849" s="8" t="s">
        <v>21</v>
      </c>
      <c r="U849" s="8">
        <f t="shared" si="40"/>
        <v>0</v>
      </c>
      <c r="V849" s="9" t="s">
        <v>24</v>
      </c>
    </row>
    <row r="850" spans="16:22" ht="18.75" customHeight="1">
      <c r="P850" s="8" t="s">
        <v>2566</v>
      </c>
      <c r="Q850" s="8">
        <f t="shared" si="41"/>
        <v>0</v>
      </c>
      <c r="R850" s="8" t="s">
        <v>2567</v>
      </c>
      <c r="S850" s="8" t="str">
        <f t="shared" si="42"/>
        <v>00</v>
      </c>
      <c r="T850" s="8" t="s">
        <v>21</v>
      </c>
      <c r="U850" s="8">
        <f t="shared" si="40"/>
        <v>0</v>
      </c>
      <c r="V850" s="9" t="s">
        <v>24</v>
      </c>
    </row>
    <row r="851" spans="16:22" ht="18.75" customHeight="1">
      <c r="P851" s="8" t="s">
        <v>2566</v>
      </c>
      <c r="Q851" s="8">
        <f t="shared" si="41"/>
        <v>0</v>
      </c>
      <c r="R851" s="8" t="s">
        <v>2567</v>
      </c>
      <c r="S851" s="8" t="str">
        <f t="shared" si="42"/>
        <v>00</v>
      </c>
      <c r="T851" s="8" t="s">
        <v>21</v>
      </c>
      <c r="U851" s="8">
        <f t="shared" si="40"/>
        <v>0</v>
      </c>
      <c r="V851" s="9" t="s">
        <v>24</v>
      </c>
    </row>
    <row r="852" spans="16:22" ht="18.75" customHeight="1">
      <c r="P852" s="8" t="s">
        <v>2566</v>
      </c>
      <c r="Q852" s="8">
        <f t="shared" si="41"/>
        <v>0</v>
      </c>
      <c r="R852" s="8" t="s">
        <v>2567</v>
      </c>
      <c r="S852" s="8" t="str">
        <f t="shared" si="42"/>
        <v>00</v>
      </c>
      <c r="T852" s="8" t="s">
        <v>21</v>
      </c>
      <c r="U852" s="8">
        <f t="shared" si="40"/>
        <v>0</v>
      </c>
      <c r="V852" s="9" t="s">
        <v>24</v>
      </c>
    </row>
    <row r="853" spans="16:22" ht="18.75" customHeight="1">
      <c r="P853" s="8" t="s">
        <v>2566</v>
      </c>
      <c r="Q853" s="8">
        <f t="shared" si="41"/>
        <v>0</v>
      </c>
      <c r="R853" s="8" t="s">
        <v>2567</v>
      </c>
      <c r="S853" s="8" t="str">
        <f t="shared" si="42"/>
        <v>00</v>
      </c>
      <c r="T853" s="8" t="s">
        <v>21</v>
      </c>
      <c r="U853" s="8">
        <f t="shared" si="40"/>
        <v>0</v>
      </c>
      <c r="V853" s="9" t="s">
        <v>24</v>
      </c>
    </row>
    <row r="854" spans="16:22" ht="18.75" customHeight="1">
      <c r="P854" s="8" t="s">
        <v>2566</v>
      </c>
      <c r="Q854" s="8">
        <f t="shared" si="41"/>
        <v>0</v>
      </c>
      <c r="R854" s="8" t="s">
        <v>2567</v>
      </c>
      <c r="S854" s="8" t="str">
        <f t="shared" si="42"/>
        <v>00</v>
      </c>
      <c r="T854" s="8" t="s">
        <v>21</v>
      </c>
      <c r="U854" s="8">
        <f t="shared" si="40"/>
        <v>0</v>
      </c>
      <c r="V854" s="9" t="s">
        <v>24</v>
      </c>
    </row>
    <row r="855" spans="16:22" ht="18.75" customHeight="1">
      <c r="P855" s="8" t="s">
        <v>2566</v>
      </c>
      <c r="Q855" s="8">
        <f t="shared" si="41"/>
        <v>0</v>
      </c>
      <c r="R855" s="8" t="s">
        <v>2567</v>
      </c>
      <c r="S855" s="8" t="str">
        <f t="shared" si="42"/>
        <v>00</v>
      </c>
      <c r="T855" s="8" t="s">
        <v>21</v>
      </c>
      <c r="U855" s="8">
        <f t="shared" si="40"/>
        <v>0</v>
      </c>
      <c r="V855" s="9" t="s">
        <v>24</v>
      </c>
    </row>
    <row r="856" spans="16:22" ht="18.75" customHeight="1">
      <c r="P856" s="8" t="s">
        <v>2566</v>
      </c>
      <c r="Q856" s="8">
        <f t="shared" si="41"/>
        <v>0</v>
      </c>
      <c r="R856" s="8" t="s">
        <v>2567</v>
      </c>
      <c r="S856" s="8" t="str">
        <f t="shared" si="42"/>
        <v>00</v>
      </c>
      <c r="T856" s="8" t="s">
        <v>21</v>
      </c>
      <c r="U856" s="8">
        <f t="shared" si="40"/>
        <v>0</v>
      </c>
      <c r="V856" s="9" t="s">
        <v>24</v>
      </c>
    </row>
    <row r="857" spans="16:22" ht="18.75" customHeight="1">
      <c r="P857" s="8" t="s">
        <v>2566</v>
      </c>
      <c r="Q857" s="8">
        <f t="shared" si="41"/>
        <v>0</v>
      </c>
      <c r="R857" s="8" t="s">
        <v>2567</v>
      </c>
      <c r="S857" s="8" t="str">
        <f t="shared" si="42"/>
        <v>00</v>
      </c>
      <c r="T857" s="8" t="s">
        <v>21</v>
      </c>
      <c r="U857" s="8">
        <f t="shared" si="40"/>
        <v>0</v>
      </c>
      <c r="V857" s="9" t="s">
        <v>24</v>
      </c>
    </row>
    <row r="858" spans="16:22" ht="18.75" customHeight="1">
      <c r="P858" s="8" t="s">
        <v>2566</v>
      </c>
      <c r="Q858" s="8">
        <f t="shared" si="41"/>
        <v>0</v>
      </c>
      <c r="R858" s="8" t="s">
        <v>2567</v>
      </c>
      <c r="S858" s="8" t="str">
        <f t="shared" si="42"/>
        <v>00</v>
      </c>
      <c r="T858" s="8" t="s">
        <v>21</v>
      </c>
      <c r="U858" s="8">
        <f t="shared" si="40"/>
        <v>0</v>
      </c>
      <c r="V858" s="9" t="s">
        <v>24</v>
      </c>
    </row>
    <row r="859" spans="16:22" ht="18.75" customHeight="1">
      <c r="P859" s="8" t="s">
        <v>2566</v>
      </c>
      <c r="Q859" s="8">
        <f t="shared" si="41"/>
        <v>0</v>
      </c>
      <c r="R859" s="8" t="s">
        <v>2567</v>
      </c>
      <c r="S859" s="8" t="str">
        <f t="shared" si="42"/>
        <v>00</v>
      </c>
      <c r="T859" s="8" t="s">
        <v>21</v>
      </c>
      <c r="U859" s="8">
        <f t="shared" si="40"/>
        <v>0</v>
      </c>
      <c r="V859" s="9" t="s">
        <v>24</v>
      </c>
    </row>
    <row r="860" spans="16:22" ht="18.75" customHeight="1">
      <c r="P860" s="8" t="s">
        <v>2566</v>
      </c>
      <c r="Q860" s="8">
        <f t="shared" si="41"/>
        <v>0</v>
      </c>
      <c r="R860" s="8" t="s">
        <v>2567</v>
      </c>
      <c r="S860" s="8" t="str">
        <f t="shared" si="42"/>
        <v>00</v>
      </c>
      <c r="T860" s="8" t="s">
        <v>21</v>
      </c>
      <c r="U860" s="8">
        <f t="shared" si="40"/>
        <v>0</v>
      </c>
      <c r="V860" s="9" t="s">
        <v>24</v>
      </c>
    </row>
    <row r="861" spans="16:22" ht="18.75" customHeight="1">
      <c r="P861" s="8" t="s">
        <v>2566</v>
      </c>
      <c r="Q861" s="8">
        <f t="shared" si="41"/>
        <v>0</v>
      </c>
      <c r="R861" s="8" t="s">
        <v>2567</v>
      </c>
      <c r="S861" s="8" t="str">
        <f t="shared" si="42"/>
        <v>00</v>
      </c>
      <c r="T861" s="8" t="s">
        <v>21</v>
      </c>
      <c r="U861" s="8">
        <f t="shared" si="40"/>
        <v>0</v>
      </c>
      <c r="V861" s="9" t="s">
        <v>24</v>
      </c>
    </row>
    <row r="862" spans="16:22" ht="18.75" customHeight="1">
      <c r="P862" s="8" t="s">
        <v>2566</v>
      </c>
      <c r="Q862" s="8">
        <f t="shared" si="41"/>
        <v>0</v>
      </c>
      <c r="R862" s="8" t="s">
        <v>2567</v>
      </c>
      <c r="S862" s="8" t="str">
        <f t="shared" si="42"/>
        <v>00</v>
      </c>
      <c r="T862" s="8" t="s">
        <v>21</v>
      </c>
      <c r="U862" s="8">
        <f t="shared" si="40"/>
        <v>0</v>
      </c>
      <c r="V862" s="9" t="s">
        <v>24</v>
      </c>
    </row>
    <row r="863" spans="16:22" ht="18.75" customHeight="1">
      <c r="P863" s="8" t="s">
        <v>2566</v>
      </c>
      <c r="Q863" s="8">
        <f t="shared" si="41"/>
        <v>0</v>
      </c>
      <c r="R863" s="8" t="s">
        <v>2567</v>
      </c>
      <c r="S863" s="8" t="str">
        <f t="shared" si="42"/>
        <v>00</v>
      </c>
      <c r="T863" s="8" t="s">
        <v>21</v>
      </c>
      <c r="U863" s="8">
        <f t="shared" si="40"/>
        <v>0</v>
      </c>
      <c r="V863" s="9" t="s">
        <v>24</v>
      </c>
    </row>
    <row r="864" spans="16:22" ht="18.75" customHeight="1">
      <c r="P864" s="8" t="s">
        <v>2566</v>
      </c>
      <c r="Q864" s="8">
        <f t="shared" si="41"/>
        <v>0</v>
      </c>
      <c r="R864" s="8" t="s">
        <v>2567</v>
      </c>
      <c r="S864" s="8" t="str">
        <f t="shared" si="42"/>
        <v>00</v>
      </c>
      <c r="T864" s="8" t="s">
        <v>21</v>
      </c>
      <c r="U864" s="8">
        <f t="shared" si="40"/>
        <v>0</v>
      </c>
      <c r="V864" s="9" t="s">
        <v>24</v>
      </c>
    </row>
    <row r="865" spans="16:22" ht="18.75" customHeight="1">
      <c r="P865" s="8" t="s">
        <v>2566</v>
      </c>
      <c r="Q865" s="8">
        <f t="shared" si="41"/>
        <v>0</v>
      </c>
      <c r="R865" s="8" t="s">
        <v>2567</v>
      </c>
      <c r="S865" s="8" t="str">
        <f t="shared" si="42"/>
        <v>00</v>
      </c>
      <c r="T865" s="8" t="s">
        <v>21</v>
      </c>
      <c r="U865" s="8">
        <f t="shared" si="40"/>
        <v>0</v>
      </c>
      <c r="V865" s="9" t="s">
        <v>24</v>
      </c>
    </row>
    <row r="866" spans="16:22" ht="18.75" customHeight="1">
      <c r="P866" s="8" t="s">
        <v>2566</v>
      </c>
      <c r="Q866" s="8">
        <f t="shared" si="41"/>
        <v>0</v>
      </c>
      <c r="R866" s="8" t="s">
        <v>2567</v>
      </c>
      <c r="S866" s="8" t="str">
        <f t="shared" si="42"/>
        <v>00</v>
      </c>
      <c r="T866" s="8" t="s">
        <v>21</v>
      </c>
      <c r="U866" s="8">
        <f t="shared" si="40"/>
        <v>0</v>
      </c>
      <c r="V866" s="9" t="s">
        <v>24</v>
      </c>
    </row>
    <row r="867" spans="16:22" ht="18.75" customHeight="1">
      <c r="P867" s="8" t="s">
        <v>2566</v>
      </c>
      <c r="Q867" s="8">
        <f t="shared" si="41"/>
        <v>0</v>
      </c>
      <c r="R867" s="8" t="s">
        <v>2567</v>
      </c>
      <c r="S867" s="8" t="str">
        <f t="shared" si="42"/>
        <v>00</v>
      </c>
      <c r="T867" s="8" t="s">
        <v>21</v>
      </c>
      <c r="U867" s="8">
        <f t="shared" si="40"/>
        <v>0</v>
      </c>
      <c r="V867" s="9" t="s">
        <v>24</v>
      </c>
    </row>
    <row r="868" spans="16:22" ht="18.75" customHeight="1">
      <c r="P868" s="8" t="s">
        <v>2566</v>
      </c>
      <c r="Q868" s="8">
        <f t="shared" si="41"/>
        <v>0</v>
      </c>
      <c r="R868" s="8" t="s">
        <v>2567</v>
      </c>
      <c r="S868" s="8" t="str">
        <f t="shared" si="42"/>
        <v>00</v>
      </c>
      <c r="T868" s="8" t="s">
        <v>21</v>
      </c>
      <c r="U868" s="8">
        <f t="shared" si="40"/>
        <v>0</v>
      </c>
      <c r="V868" s="9" t="s">
        <v>24</v>
      </c>
    </row>
    <row r="869" spans="16:22" ht="18.75" customHeight="1">
      <c r="P869" s="8" t="s">
        <v>2566</v>
      </c>
      <c r="Q869" s="8">
        <f t="shared" si="41"/>
        <v>0</v>
      </c>
      <c r="R869" s="8" t="s">
        <v>2567</v>
      </c>
      <c r="S869" s="8" t="str">
        <f t="shared" si="42"/>
        <v>00</v>
      </c>
      <c r="T869" s="8" t="s">
        <v>21</v>
      </c>
      <c r="U869" s="8">
        <f t="shared" si="40"/>
        <v>0</v>
      </c>
      <c r="V869" s="9" t="s">
        <v>24</v>
      </c>
    </row>
    <row r="870" spans="16:22" ht="18.75" customHeight="1">
      <c r="P870" s="8" t="s">
        <v>2566</v>
      </c>
      <c r="Q870" s="8">
        <f t="shared" si="41"/>
        <v>0</v>
      </c>
      <c r="R870" s="8" t="s">
        <v>2567</v>
      </c>
      <c r="S870" s="8" t="str">
        <f t="shared" si="42"/>
        <v>00</v>
      </c>
      <c r="T870" s="8" t="s">
        <v>21</v>
      </c>
      <c r="U870" s="8">
        <f t="shared" si="40"/>
        <v>0</v>
      </c>
      <c r="V870" s="9" t="s">
        <v>24</v>
      </c>
    </row>
    <row r="871" spans="16:22" ht="18.75" customHeight="1">
      <c r="P871" s="8" t="s">
        <v>2566</v>
      </c>
      <c r="Q871" s="8">
        <f t="shared" si="41"/>
        <v>0</v>
      </c>
      <c r="R871" s="8" t="s">
        <v>2567</v>
      </c>
      <c r="S871" s="8" t="str">
        <f t="shared" si="42"/>
        <v>00</v>
      </c>
      <c r="T871" s="8" t="s">
        <v>21</v>
      </c>
      <c r="U871" s="8">
        <f t="shared" si="40"/>
        <v>0</v>
      </c>
      <c r="V871" s="9" t="s">
        <v>24</v>
      </c>
    </row>
    <row r="872" spans="16:22" ht="18.75" customHeight="1">
      <c r="P872" s="8" t="s">
        <v>2566</v>
      </c>
      <c r="Q872" s="8">
        <f t="shared" si="41"/>
        <v>0</v>
      </c>
      <c r="R872" s="8" t="s">
        <v>2567</v>
      </c>
      <c r="S872" s="8" t="str">
        <f t="shared" si="42"/>
        <v>00</v>
      </c>
      <c r="T872" s="8" t="s">
        <v>21</v>
      </c>
      <c r="U872" s="8">
        <f t="shared" si="40"/>
        <v>0</v>
      </c>
      <c r="V872" s="9" t="s">
        <v>24</v>
      </c>
    </row>
    <row r="873" spans="16:22" ht="18.75" customHeight="1">
      <c r="P873" s="8" t="s">
        <v>2566</v>
      </c>
      <c r="Q873" s="8">
        <f t="shared" si="41"/>
        <v>0</v>
      </c>
      <c r="R873" s="8" t="s">
        <v>2567</v>
      </c>
      <c r="S873" s="8" t="str">
        <f t="shared" si="42"/>
        <v>00</v>
      </c>
      <c r="T873" s="8" t="s">
        <v>21</v>
      </c>
      <c r="U873" s="8">
        <f t="shared" si="40"/>
        <v>0</v>
      </c>
      <c r="V873" s="9" t="s">
        <v>24</v>
      </c>
    </row>
    <row r="874" spans="16:22" ht="18.75" customHeight="1">
      <c r="P874" s="8" t="s">
        <v>2566</v>
      </c>
      <c r="Q874" s="8">
        <f t="shared" si="41"/>
        <v>0</v>
      </c>
      <c r="R874" s="8" t="s">
        <v>2567</v>
      </c>
      <c r="S874" s="8" t="str">
        <f t="shared" si="42"/>
        <v>00</v>
      </c>
      <c r="T874" s="8" t="s">
        <v>21</v>
      </c>
      <c r="U874" s="8">
        <f t="shared" si="40"/>
        <v>0</v>
      </c>
      <c r="V874" s="9" t="s">
        <v>24</v>
      </c>
    </row>
    <row r="875" spans="16:22" ht="18.75" customHeight="1">
      <c r="P875" s="8" t="s">
        <v>2566</v>
      </c>
      <c r="Q875" s="8">
        <f t="shared" si="41"/>
        <v>0</v>
      </c>
      <c r="R875" s="8" t="s">
        <v>2567</v>
      </c>
      <c r="S875" s="8" t="str">
        <f t="shared" si="42"/>
        <v>00</v>
      </c>
      <c r="T875" s="8" t="s">
        <v>21</v>
      </c>
      <c r="U875" s="8">
        <f t="shared" si="40"/>
        <v>0</v>
      </c>
      <c r="V875" s="9" t="s">
        <v>24</v>
      </c>
    </row>
    <row r="876" spans="16:22" ht="18.75" customHeight="1">
      <c r="P876" s="8" t="s">
        <v>2566</v>
      </c>
      <c r="Q876" s="8">
        <f t="shared" si="41"/>
        <v>0</v>
      </c>
      <c r="R876" s="8" t="s">
        <v>2567</v>
      </c>
      <c r="S876" s="8" t="str">
        <f t="shared" si="42"/>
        <v>00</v>
      </c>
      <c r="T876" s="8" t="s">
        <v>21</v>
      </c>
      <c r="U876" s="8">
        <f t="shared" si="40"/>
        <v>0</v>
      </c>
      <c r="V876" s="9" t="s">
        <v>24</v>
      </c>
    </row>
    <row r="877" spans="16:22" ht="18.75" customHeight="1">
      <c r="P877" s="8" t="s">
        <v>2566</v>
      </c>
      <c r="Q877" s="8">
        <f t="shared" si="41"/>
        <v>0</v>
      </c>
      <c r="R877" s="8" t="s">
        <v>2567</v>
      </c>
      <c r="S877" s="8" t="str">
        <f t="shared" si="42"/>
        <v>00</v>
      </c>
      <c r="T877" s="8" t="s">
        <v>21</v>
      </c>
      <c r="U877" s="8">
        <f t="shared" si="40"/>
        <v>0</v>
      </c>
      <c r="V877" s="9" t="s">
        <v>24</v>
      </c>
    </row>
    <row r="878" spans="16:22" ht="18.75" customHeight="1">
      <c r="P878" s="8" t="s">
        <v>2566</v>
      </c>
      <c r="Q878" s="8">
        <f t="shared" si="41"/>
        <v>0</v>
      </c>
      <c r="R878" s="8" t="s">
        <v>2567</v>
      </c>
      <c r="S878" s="8" t="str">
        <f t="shared" si="42"/>
        <v>00</v>
      </c>
      <c r="T878" s="8" t="s">
        <v>21</v>
      </c>
      <c r="U878" s="8">
        <f t="shared" si="40"/>
        <v>0</v>
      </c>
      <c r="V878" s="9" t="s">
        <v>24</v>
      </c>
    </row>
    <row r="879" spans="16:22" ht="18.75" customHeight="1">
      <c r="P879" s="8" t="s">
        <v>2566</v>
      </c>
      <c r="Q879" s="8">
        <f t="shared" si="41"/>
        <v>0</v>
      </c>
      <c r="R879" s="8" t="s">
        <v>2567</v>
      </c>
      <c r="S879" s="8" t="str">
        <f t="shared" si="42"/>
        <v>00</v>
      </c>
      <c r="T879" s="8" t="s">
        <v>21</v>
      </c>
      <c r="U879" s="8">
        <f t="shared" si="40"/>
        <v>0</v>
      </c>
      <c r="V879" s="9" t="s">
        <v>24</v>
      </c>
    </row>
    <row r="880" spans="16:22" ht="18.75" customHeight="1">
      <c r="P880" s="8" t="s">
        <v>2566</v>
      </c>
      <c r="Q880" s="8">
        <f t="shared" si="41"/>
        <v>0</v>
      </c>
      <c r="R880" s="8" t="s">
        <v>2567</v>
      </c>
      <c r="S880" s="8" t="str">
        <f t="shared" si="42"/>
        <v>00</v>
      </c>
      <c r="T880" s="8" t="s">
        <v>21</v>
      </c>
      <c r="U880" s="8">
        <f t="shared" si="40"/>
        <v>0</v>
      </c>
      <c r="V880" s="9" t="s">
        <v>24</v>
      </c>
    </row>
    <row r="881" spans="16:22" ht="18.75" customHeight="1">
      <c r="P881" s="8" t="s">
        <v>2566</v>
      </c>
      <c r="Q881" s="8">
        <f t="shared" si="41"/>
        <v>0</v>
      </c>
      <c r="R881" s="8" t="s">
        <v>2567</v>
      </c>
      <c r="S881" s="8" t="str">
        <f t="shared" si="42"/>
        <v>00</v>
      </c>
      <c r="T881" s="8" t="s">
        <v>21</v>
      </c>
      <c r="U881" s="8">
        <f t="shared" si="40"/>
        <v>0</v>
      </c>
      <c r="V881" s="9" t="s">
        <v>24</v>
      </c>
    </row>
    <row r="882" spans="16:22" ht="18.75" customHeight="1">
      <c r="P882" s="8" t="s">
        <v>2566</v>
      </c>
      <c r="Q882" s="8">
        <f t="shared" si="41"/>
        <v>0</v>
      </c>
      <c r="R882" s="8" t="s">
        <v>2567</v>
      </c>
      <c r="S882" s="8" t="str">
        <f t="shared" si="42"/>
        <v>00</v>
      </c>
      <c r="T882" s="8" t="s">
        <v>21</v>
      </c>
      <c r="U882" s="8">
        <f t="shared" si="40"/>
        <v>0</v>
      </c>
      <c r="V882" s="9" t="s">
        <v>24</v>
      </c>
    </row>
    <row r="883" spans="16:22" ht="18.75" customHeight="1">
      <c r="P883" s="8" t="s">
        <v>2566</v>
      </c>
      <c r="Q883" s="8">
        <f t="shared" si="41"/>
        <v>0</v>
      </c>
      <c r="R883" s="8" t="s">
        <v>2567</v>
      </c>
      <c r="S883" s="8" t="str">
        <f t="shared" si="42"/>
        <v>00</v>
      </c>
      <c r="T883" s="8" t="s">
        <v>21</v>
      </c>
      <c r="U883" s="8">
        <f t="shared" si="40"/>
        <v>0</v>
      </c>
      <c r="V883" s="9" t="s">
        <v>24</v>
      </c>
    </row>
    <row r="884" spans="16:22" ht="18.75" customHeight="1">
      <c r="P884" s="8" t="s">
        <v>2566</v>
      </c>
      <c r="Q884" s="8">
        <f t="shared" si="41"/>
        <v>0</v>
      </c>
      <c r="R884" s="8" t="s">
        <v>2567</v>
      </c>
      <c r="S884" s="8" t="str">
        <f t="shared" si="42"/>
        <v>00</v>
      </c>
      <c r="T884" s="8" t="s">
        <v>21</v>
      </c>
      <c r="U884" s="8">
        <f t="shared" ref="U884:U947" si="43">C884</f>
        <v>0</v>
      </c>
      <c r="V884" s="9" t="s">
        <v>24</v>
      </c>
    </row>
    <row r="885" spans="16:22" ht="18.75" customHeight="1">
      <c r="P885" s="8" t="s">
        <v>2566</v>
      </c>
      <c r="Q885" s="8">
        <f t="shared" si="41"/>
        <v>0</v>
      </c>
      <c r="R885" s="8" t="s">
        <v>2567</v>
      </c>
      <c r="S885" s="8" t="str">
        <f t="shared" si="42"/>
        <v>00</v>
      </c>
      <c r="T885" s="8" t="s">
        <v>21</v>
      </c>
      <c r="U885" s="8">
        <f t="shared" si="43"/>
        <v>0</v>
      </c>
      <c r="V885" s="9" t="s">
        <v>24</v>
      </c>
    </row>
    <row r="886" spans="16:22" ht="18.75" customHeight="1">
      <c r="P886" s="8" t="s">
        <v>2566</v>
      </c>
      <c r="Q886" s="8">
        <f t="shared" si="41"/>
        <v>0</v>
      </c>
      <c r="R886" s="8" t="s">
        <v>2567</v>
      </c>
      <c r="S886" s="8" t="str">
        <f t="shared" si="42"/>
        <v>00</v>
      </c>
      <c r="T886" s="8" t="s">
        <v>21</v>
      </c>
      <c r="U886" s="8">
        <f t="shared" si="43"/>
        <v>0</v>
      </c>
      <c r="V886" s="9" t="s">
        <v>24</v>
      </c>
    </row>
    <row r="887" spans="16:22" ht="18.75" customHeight="1">
      <c r="P887" s="8" t="s">
        <v>2566</v>
      </c>
      <c r="Q887" s="8">
        <f t="shared" si="41"/>
        <v>0</v>
      </c>
      <c r="R887" s="8" t="s">
        <v>2567</v>
      </c>
      <c r="S887" s="8" t="str">
        <f t="shared" si="42"/>
        <v>00</v>
      </c>
      <c r="T887" s="8" t="s">
        <v>21</v>
      </c>
      <c r="U887" s="8">
        <f t="shared" si="43"/>
        <v>0</v>
      </c>
      <c r="V887" s="9" t="s">
        <v>24</v>
      </c>
    </row>
    <row r="888" spans="16:22" ht="18.75" customHeight="1">
      <c r="P888" s="8" t="s">
        <v>2566</v>
      </c>
      <c r="Q888" s="8">
        <f t="shared" si="41"/>
        <v>0</v>
      </c>
      <c r="R888" s="8" t="s">
        <v>2567</v>
      </c>
      <c r="S888" s="8" t="str">
        <f t="shared" si="42"/>
        <v>00</v>
      </c>
      <c r="T888" s="8" t="s">
        <v>21</v>
      </c>
      <c r="U888" s="8">
        <f t="shared" si="43"/>
        <v>0</v>
      </c>
      <c r="V888" s="9" t="s">
        <v>24</v>
      </c>
    </row>
    <row r="889" spans="16:22" ht="18.75" customHeight="1">
      <c r="P889" s="8" t="s">
        <v>2566</v>
      </c>
      <c r="Q889" s="8">
        <f t="shared" si="41"/>
        <v>0</v>
      </c>
      <c r="R889" s="8" t="s">
        <v>2567</v>
      </c>
      <c r="S889" s="8" t="str">
        <f t="shared" si="42"/>
        <v>00</v>
      </c>
      <c r="T889" s="8" t="s">
        <v>21</v>
      </c>
      <c r="U889" s="8">
        <f t="shared" si="43"/>
        <v>0</v>
      </c>
      <c r="V889" s="9" t="s">
        <v>24</v>
      </c>
    </row>
    <row r="890" spans="16:22" ht="18.75" customHeight="1">
      <c r="P890" s="8" t="s">
        <v>2566</v>
      </c>
      <c r="Q890" s="8">
        <f t="shared" si="41"/>
        <v>0</v>
      </c>
      <c r="R890" s="8" t="s">
        <v>2567</v>
      </c>
      <c r="S890" s="8" t="str">
        <f t="shared" si="42"/>
        <v>00</v>
      </c>
      <c r="T890" s="8" t="s">
        <v>21</v>
      </c>
      <c r="U890" s="8">
        <f t="shared" si="43"/>
        <v>0</v>
      </c>
      <c r="V890" s="9" t="s">
        <v>24</v>
      </c>
    </row>
    <row r="891" spans="16:22" ht="18.75" customHeight="1">
      <c r="P891" s="8" t="s">
        <v>2566</v>
      </c>
      <c r="Q891" s="8">
        <f t="shared" si="41"/>
        <v>0</v>
      </c>
      <c r="R891" s="8" t="s">
        <v>2567</v>
      </c>
      <c r="S891" s="8" t="str">
        <f t="shared" si="42"/>
        <v>00</v>
      </c>
      <c r="T891" s="8" t="s">
        <v>21</v>
      </c>
      <c r="U891" s="8">
        <f t="shared" si="43"/>
        <v>0</v>
      </c>
      <c r="V891" s="9" t="s">
        <v>24</v>
      </c>
    </row>
    <row r="892" spans="16:22" ht="18.75" customHeight="1">
      <c r="P892" s="8" t="s">
        <v>2566</v>
      </c>
      <c r="Q892" s="8">
        <f t="shared" si="41"/>
        <v>0</v>
      </c>
      <c r="R892" s="8" t="s">
        <v>2567</v>
      </c>
      <c r="S892" s="8" t="str">
        <f t="shared" si="42"/>
        <v>00</v>
      </c>
      <c r="T892" s="8" t="s">
        <v>21</v>
      </c>
      <c r="U892" s="8">
        <f t="shared" si="43"/>
        <v>0</v>
      </c>
      <c r="V892" s="9" t="s">
        <v>24</v>
      </c>
    </row>
    <row r="893" spans="16:22" ht="18.75" customHeight="1">
      <c r="P893" s="8" t="s">
        <v>2566</v>
      </c>
      <c r="Q893" s="8">
        <f t="shared" si="41"/>
        <v>0</v>
      </c>
      <c r="R893" s="8" t="s">
        <v>2567</v>
      </c>
      <c r="S893" s="8" t="str">
        <f t="shared" si="42"/>
        <v>00</v>
      </c>
      <c r="T893" s="8" t="s">
        <v>21</v>
      </c>
      <c r="U893" s="8">
        <f t="shared" si="43"/>
        <v>0</v>
      </c>
      <c r="V893" s="9" t="s">
        <v>24</v>
      </c>
    </row>
    <row r="894" spans="16:22" ht="18.75" customHeight="1">
      <c r="P894" s="8" t="s">
        <v>2566</v>
      </c>
      <c r="Q894" s="8">
        <f t="shared" si="41"/>
        <v>0</v>
      </c>
      <c r="R894" s="8" t="s">
        <v>2567</v>
      </c>
      <c r="S894" s="8" t="str">
        <f t="shared" si="42"/>
        <v>00</v>
      </c>
      <c r="T894" s="8" t="s">
        <v>21</v>
      </c>
      <c r="U894" s="8">
        <f t="shared" si="43"/>
        <v>0</v>
      </c>
      <c r="V894" s="9" t="s">
        <v>24</v>
      </c>
    </row>
    <row r="895" spans="16:22" ht="18.75" customHeight="1">
      <c r="P895" s="8" t="s">
        <v>2566</v>
      </c>
      <c r="Q895" s="8">
        <f t="shared" si="41"/>
        <v>0</v>
      </c>
      <c r="R895" s="8" t="s">
        <v>2567</v>
      </c>
      <c r="S895" s="8" t="str">
        <f t="shared" si="42"/>
        <v>00</v>
      </c>
      <c r="T895" s="8" t="s">
        <v>21</v>
      </c>
      <c r="U895" s="8">
        <f t="shared" si="43"/>
        <v>0</v>
      </c>
      <c r="V895" s="9" t="s">
        <v>24</v>
      </c>
    </row>
    <row r="896" spans="16:22" ht="18.75" customHeight="1">
      <c r="P896" s="8" t="s">
        <v>2566</v>
      </c>
      <c r="Q896" s="8">
        <f t="shared" si="41"/>
        <v>0</v>
      </c>
      <c r="R896" s="8" t="s">
        <v>2567</v>
      </c>
      <c r="S896" s="8" t="str">
        <f t="shared" si="42"/>
        <v>00</v>
      </c>
      <c r="T896" s="8" t="s">
        <v>21</v>
      </c>
      <c r="U896" s="8">
        <f t="shared" si="43"/>
        <v>0</v>
      </c>
      <c r="V896" s="9" t="s">
        <v>24</v>
      </c>
    </row>
    <row r="897" spans="16:22" ht="18.75" customHeight="1">
      <c r="P897" s="8" t="s">
        <v>2566</v>
      </c>
      <c r="Q897" s="8">
        <f t="shared" si="41"/>
        <v>0</v>
      </c>
      <c r="R897" s="8" t="s">
        <v>2567</v>
      </c>
      <c r="S897" s="8" t="str">
        <f t="shared" si="42"/>
        <v>00</v>
      </c>
      <c r="T897" s="8" t="s">
        <v>21</v>
      </c>
      <c r="U897" s="8">
        <f t="shared" si="43"/>
        <v>0</v>
      </c>
      <c r="V897" s="9" t="s">
        <v>24</v>
      </c>
    </row>
    <row r="898" spans="16:22" ht="18.75" customHeight="1">
      <c r="P898" s="8" t="s">
        <v>2566</v>
      </c>
      <c r="Q898" s="8">
        <f t="shared" ref="Q898:Q961" si="44">A898</f>
        <v>0</v>
      </c>
      <c r="R898" s="8" t="s">
        <v>2567</v>
      </c>
      <c r="S898" s="8" t="str">
        <f t="shared" ref="S898:S961" si="45">A898&amp;TEXT(B898,"00")</f>
        <v>00</v>
      </c>
      <c r="T898" s="8" t="s">
        <v>21</v>
      </c>
      <c r="U898" s="8">
        <f t="shared" si="43"/>
        <v>0</v>
      </c>
      <c r="V898" s="9" t="s">
        <v>24</v>
      </c>
    </row>
    <row r="899" spans="16:22" ht="18.75" customHeight="1">
      <c r="P899" s="8" t="s">
        <v>2566</v>
      </c>
      <c r="Q899" s="8">
        <f t="shared" si="44"/>
        <v>0</v>
      </c>
      <c r="R899" s="8" t="s">
        <v>2567</v>
      </c>
      <c r="S899" s="8" t="str">
        <f t="shared" si="45"/>
        <v>00</v>
      </c>
      <c r="T899" s="8" t="s">
        <v>21</v>
      </c>
      <c r="U899" s="8">
        <f t="shared" si="43"/>
        <v>0</v>
      </c>
      <c r="V899" s="9" t="s">
        <v>24</v>
      </c>
    </row>
    <row r="900" spans="16:22" ht="18.75" customHeight="1">
      <c r="P900" s="8" t="s">
        <v>2566</v>
      </c>
      <c r="Q900" s="8">
        <f t="shared" si="44"/>
        <v>0</v>
      </c>
      <c r="R900" s="8" t="s">
        <v>2567</v>
      </c>
      <c r="S900" s="8" t="str">
        <f t="shared" si="45"/>
        <v>00</v>
      </c>
      <c r="T900" s="8" t="s">
        <v>21</v>
      </c>
      <c r="U900" s="8">
        <f t="shared" si="43"/>
        <v>0</v>
      </c>
      <c r="V900" s="9" t="s">
        <v>24</v>
      </c>
    </row>
    <row r="901" spans="16:22" ht="18.75" customHeight="1">
      <c r="P901" s="8" t="s">
        <v>2566</v>
      </c>
      <c r="Q901" s="8">
        <f t="shared" si="44"/>
        <v>0</v>
      </c>
      <c r="R901" s="8" t="s">
        <v>2567</v>
      </c>
      <c r="S901" s="8" t="str">
        <f t="shared" si="45"/>
        <v>00</v>
      </c>
      <c r="T901" s="8" t="s">
        <v>21</v>
      </c>
      <c r="U901" s="8">
        <f t="shared" si="43"/>
        <v>0</v>
      </c>
      <c r="V901" s="9" t="s">
        <v>24</v>
      </c>
    </row>
    <row r="902" spans="16:22" ht="18.75" customHeight="1">
      <c r="P902" s="8" t="s">
        <v>2566</v>
      </c>
      <c r="Q902" s="8">
        <f t="shared" si="44"/>
        <v>0</v>
      </c>
      <c r="R902" s="8" t="s">
        <v>2567</v>
      </c>
      <c r="S902" s="8" t="str">
        <f t="shared" si="45"/>
        <v>00</v>
      </c>
      <c r="T902" s="8" t="s">
        <v>21</v>
      </c>
      <c r="U902" s="8">
        <f t="shared" si="43"/>
        <v>0</v>
      </c>
      <c r="V902" s="9" t="s">
        <v>24</v>
      </c>
    </row>
    <row r="903" spans="16:22" ht="18.75" customHeight="1">
      <c r="P903" s="8" t="s">
        <v>2566</v>
      </c>
      <c r="Q903" s="8">
        <f t="shared" si="44"/>
        <v>0</v>
      </c>
      <c r="R903" s="8" t="s">
        <v>2567</v>
      </c>
      <c r="S903" s="8" t="str">
        <f t="shared" si="45"/>
        <v>00</v>
      </c>
      <c r="T903" s="8" t="s">
        <v>21</v>
      </c>
      <c r="U903" s="8">
        <f t="shared" si="43"/>
        <v>0</v>
      </c>
      <c r="V903" s="9" t="s">
        <v>24</v>
      </c>
    </row>
    <row r="904" spans="16:22" ht="18.75" customHeight="1">
      <c r="P904" s="8" t="s">
        <v>2566</v>
      </c>
      <c r="Q904" s="8">
        <f t="shared" si="44"/>
        <v>0</v>
      </c>
      <c r="R904" s="8" t="s">
        <v>2567</v>
      </c>
      <c r="S904" s="8" t="str">
        <f t="shared" si="45"/>
        <v>00</v>
      </c>
      <c r="T904" s="8" t="s">
        <v>21</v>
      </c>
      <c r="U904" s="8">
        <f t="shared" si="43"/>
        <v>0</v>
      </c>
      <c r="V904" s="9" t="s">
        <v>24</v>
      </c>
    </row>
    <row r="905" spans="16:22" ht="18.75" customHeight="1">
      <c r="P905" s="8" t="s">
        <v>2566</v>
      </c>
      <c r="Q905" s="8">
        <f t="shared" si="44"/>
        <v>0</v>
      </c>
      <c r="R905" s="8" t="s">
        <v>2567</v>
      </c>
      <c r="S905" s="8" t="str">
        <f t="shared" si="45"/>
        <v>00</v>
      </c>
      <c r="T905" s="8" t="s">
        <v>21</v>
      </c>
      <c r="U905" s="8">
        <f t="shared" si="43"/>
        <v>0</v>
      </c>
      <c r="V905" s="9" t="s">
        <v>24</v>
      </c>
    </row>
    <row r="906" spans="16:22" ht="18.75" customHeight="1">
      <c r="P906" s="8" t="s">
        <v>2566</v>
      </c>
      <c r="Q906" s="8">
        <f t="shared" si="44"/>
        <v>0</v>
      </c>
      <c r="R906" s="8" t="s">
        <v>2567</v>
      </c>
      <c r="S906" s="8" t="str">
        <f t="shared" si="45"/>
        <v>00</v>
      </c>
      <c r="T906" s="8" t="s">
        <v>21</v>
      </c>
      <c r="U906" s="8">
        <f t="shared" si="43"/>
        <v>0</v>
      </c>
      <c r="V906" s="9" t="s">
        <v>24</v>
      </c>
    </row>
    <row r="907" spans="16:22" ht="18.75" customHeight="1">
      <c r="P907" s="8" t="s">
        <v>2566</v>
      </c>
      <c r="Q907" s="8">
        <f t="shared" si="44"/>
        <v>0</v>
      </c>
      <c r="R907" s="8" t="s">
        <v>2567</v>
      </c>
      <c r="S907" s="8" t="str">
        <f t="shared" si="45"/>
        <v>00</v>
      </c>
      <c r="T907" s="8" t="s">
        <v>21</v>
      </c>
      <c r="U907" s="8">
        <f t="shared" si="43"/>
        <v>0</v>
      </c>
      <c r="V907" s="9" t="s">
        <v>24</v>
      </c>
    </row>
    <row r="908" spans="16:22" ht="18.75" customHeight="1">
      <c r="P908" s="8" t="s">
        <v>2566</v>
      </c>
      <c r="Q908" s="8">
        <f t="shared" si="44"/>
        <v>0</v>
      </c>
      <c r="R908" s="8" t="s">
        <v>2567</v>
      </c>
      <c r="S908" s="8" t="str">
        <f t="shared" si="45"/>
        <v>00</v>
      </c>
      <c r="T908" s="8" t="s">
        <v>21</v>
      </c>
      <c r="U908" s="8">
        <f t="shared" si="43"/>
        <v>0</v>
      </c>
      <c r="V908" s="9" t="s">
        <v>24</v>
      </c>
    </row>
    <row r="909" spans="16:22" ht="18.75" customHeight="1">
      <c r="P909" s="8" t="s">
        <v>2566</v>
      </c>
      <c r="Q909" s="8">
        <f t="shared" si="44"/>
        <v>0</v>
      </c>
      <c r="R909" s="8" t="s">
        <v>2567</v>
      </c>
      <c r="S909" s="8" t="str">
        <f t="shared" si="45"/>
        <v>00</v>
      </c>
      <c r="T909" s="8" t="s">
        <v>21</v>
      </c>
      <c r="U909" s="8">
        <f t="shared" si="43"/>
        <v>0</v>
      </c>
      <c r="V909" s="9" t="s">
        <v>24</v>
      </c>
    </row>
    <row r="910" spans="16:22" ht="18.75" customHeight="1">
      <c r="P910" s="8" t="s">
        <v>2566</v>
      </c>
      <c r="Q910" s="8">
        <f t="shared" si="44"/>
        <v>0</v>
      </c>
      <c r="R910" s="8" t="s">
        <v>2567</v>
      </c>
      <c r="S910" s="8" t="str">
        <f t="shared" si="45"/>
        <v>00</v>
      </c>
      <c r="T910" s="8" t="s">
        <v>21</v>
      </c>
      <c r="U910" s="8">
        <f t="shared" si="43"/>
        <v>0</v>
      </c>
      <c r="V910" s="9" t="s">
        <v>24</v>
      </c>
    </row>
    <row r="911" spans="16:22" ht="18.75" customHeight="1">
      <c r="P911" s="8" t="s">
        <v>2566</v>
      </c>
      <c r="Q911" s="8">
        <f t="shared" si="44"/>
        <v>0</v>
      </c>
      <c r="R911" s="8" t="s">
        <v>2567</v>
      </c>
      <c r="S911" s="8" t="str">
        <f t="shared" si="45"/>
        <v>00</v>
      </c>
      <c r="T911" s="8" t="s">
        <v>21</v>
      </c>
      <c r="U911" s="8">
        <f t="shared" si="43"/>
        <v>0</v>
      </c>
      <c r="V911" s="9" t="s">
        <v>24</v>
      </c>
    </row>
    <row r="912" spans="16:22" ht="18.75" customHeight="1">
      <c r="P912" s="8" t="s">
        <v>2566</v>
      </c>
      <c r="Q912" s="8">
        <f t="shared" si="44"/>
        <v>0</v>
      </c>
      <c r="R912" s="8" t="s">
        <v>2567</v>
      </c>
      <c r="S912" s="8" t="str">
        <f t="shared" si="45"/>
        <v>00</v>
      </c>
      <c r="T912" s="8" t="s">
        <v>21</v>
      </c>
      <c r="U912" s="8">
        <f t="shared" si="43"/>
        <v>0</v>
      </c>
      <c r="V912" s="9" t="s">
        <v>24</v>
      </c>
    </row>
    <row r="913" spans="16:22" ht="18.75" customHeight="1">
      <c r="P913" s="8" t="s">
        <v>2566</v>
      </c>
      <c r="Q913" s="8">
        <f t="shared" si="44"/>
        <v>0</v>
      </c>
      <c r="R913" s="8" t="s">
        <v>2567</v>
      </c>
      <c r="S913" s="8" t="str">
        <f t="shared" si="45"/>
        <v>00</v>
      </c>
      <c r="T913" s="8" t="s">
        <v>21</v>
      </c>
      <c r="U913" s="8">
        <f t="shared" si="43"/>
        <v>0</v>
      </c>
      <c r="V913" s="9" t="s">
        <v>24</v>
      </c>
    </row>
    <row r="914" spans="16:22" ht="18.75" customHeight="1">
      <c r="P914" s="8" t="s">
        <v>2566</v>
      </c>
      <c r="Q914" s="8">
        <f t="shared" si="44"/>
        <v>0</v>
      </c>
      <c r="R914" s="8" t="s">
        <v>2567</v>
      </c>
      <c r="S914" s="8" t="str">
        <f t="shared" si="45"/>
        <v>00</v>
      </c>
      <c r="T914" s="8" t="s">
        <v>21</v>
      </c>
      <c r="U914" s="8">
        <f t="shared" si="43"/>
        <v>0</v>
      </c>
      <c r="V914" s="9" t="s">
        <v>24</v>
      </c>
    </row>
    <row r="915" spans="16:22" ht="18.75" customHeight="1">
      <c r="P915" s="8" t="s">
        <v>2566</v>
      </c>
      <c r="Q915" s="8">
        <f t="shared" si="44"/>
        <v>0</v>
      </c>
      <c r="R915" s="8" t="s">
        <v>2567</v>
      </c>
      <c r="S915" s="8" t="str">
        <f t="shared" si="45"/>
        <v>00</v>
      </c>
      <c r="T915" s="8" t="s">
        <v>21</v>
      </c>
      <c r="U915" s="8">
        <f t="shared" si="43"/>
        <v>0</v>
      </c>
      <c r="V915" s="9" t="s">
        <v>24</v>
      </c>
    </row>
    <row r="916" spans="16:22" ht="18.75" customHeight="1">
      <c r="P916" s="8" t="s">
        <v>2566</v>
      </c>
      <c r="Q916" s="8">
        <f t="shared" si="44"/>
        <v>0</v>
      </c>
      <c r="R916" s="8" t="s">
        <v>2567</v>
      </c>
      <c r="S916" s="8" t="str">
        <f t="shared" si="45"/>
        <v>00</v>
      </c>
      <c r="T916" s="8" t="s">
        <v>21</v>
      </c>
      <c r="U916" s="8">
        <f t="shared" si="43"/>
        <v>0</v>
      </c>
      <c r="V916" s="9" t="s">
        <v>24</v>
      </c>
    </row>
    <row r="917" spans="16:22" ht="18.75" customHeight="1">
      <c r="P917" s="8" t="s">
        <v>2566</v>
      </c>
      <c r="Q917" s="8">
        <f t="shared" si="44"/>
        <v>0</v>
      </c>
      <c r="R917" s="8" t="s">
        <v>2567</v>
      </c>
      <c r="S917" s="8" t="str">
        <f t="shared" si="45"/>
        <v>00</v>
      </c>
      <c r="T917" s="8" t="s">
        <v>21</v>
      </c>
      <c r="U917" s="8">
        <f t="shared" si="43"/>
        <v>0</v>
      </c>
      <c r="V917" s="9" t="s">
        <v>24</v>
      </c>
    </row>
    <row r="918" spans="16:22" ht="18.75" customHeight="1">
      <c r="P918" s="8" t="s">
        <v>2566</v>
      </c>
      <c r="Q918" s="8">
        <f t="shared" si="44"/>
        <v>0</v>
      </c>
      <c r="R918" s="8" t="s">
        <v>2567</v>
      </c>
      <c r="S918" s="8" t="str">
        <f t="shared" si="45"/>
        <v>00</v>
      </c>
      <c r="T918" s="8" t="s">
        <v>21</v>
      </c>
      <c r="U918" s="8">
        <f t="shared" si="43"/>
        <v>0</v>
      </c>
      <c r="V918" s="9" t="s">
        <v>24</v>
      </c>
    </row>
    <row r="919" spans="16:22" ht="18.75" customHeight="1">
      <c r="P919" s="8" t="s">
        <v>2566</v>
      </c>
      <c r="Q919" s="8">
        <f t="shared" si="44"/>
        <v>0</v>
      </c>
      <c r="R919" s="8" t="s">
        <v>2567</v>
      </c>
      <c r="S919" s="8" t="str">
        <f t="shared" si="45"/>
        <v>00</v>
      </c>
      <c r="T919" s="8" t="s">
        <v>21</v>
      </c>
      <c r="U919" s="8">
        <f t="shared" si="43"/>
        <v>0</v>
      </c>
      <c r="V919" s="9" t="s">
        <v>24</v>
      </c>
    </row>
    <row r="920" spans="16:22" ht="18.75" customHeight="1">
      <c r="P920" s="8" t="s">
        <v>2566</v>
      </c>
      <c r="Q920" s="8">
        <f t="shared" si="44"/>
        <v>0</v>
      </c>
      <c r="R920" s="8" t="s">
        <v>2567</v>
      </c>
      <c r="S920" s="8" t="str">
        <f t="shared" si="45"/>
        <v>00</v>
      </c>
      <c r="T920" s="8" t="s">
        <v>21</v>
      </c>
      <c r="U920" s="8">
        <f t="shared" si="43"/>
        <v>0</v>
      </c>
      <c r="V920" s="9" t="s">
        <v>24</v>
      </c>
    </row>
    <row r="921" spans="16:22" ht="18.75" customHeight="1">
      <c r="P921" s="8" t="s">
        <v>2566</v>
      </c>
      <c r="Q921" s="8">
        <f t="shared" si="44"/>
        <v>0</v>
      </c>
      <c r="R921" s="8" t="s">
        <v>2567</v>
      </c>
      <c r="S921" s="8" t="str">
        <f t="shared" si="45"/>
        <v>00</v>
      </c>
      <c r="T921" s="8" t="s">
        <v>21</v>
      </c>
      <c r="U921" s="8">
        <f t="shared" si="43"/>
        <v>0</v>
      </c>
      <c r="V921" s="9" t="s">
        <v>24</v>
      </c>
    </row>
    <row r="922" spans="16:22" ht="18.75" customHeight="1">
      <c r="P922" s="8" t="s">
        <v>2566</v>
      </c>
      <c r="Q922" s="8">
        <f t="shared" si="44"/>
        <v>0</v>
      </c>
      <c r="R922" s="8" t="s">
        <v>2567</v>
      </c>
      <c r="S922" s="8" t="str">
        <f t="shared" si="45"/>
        <v>00</v>
      </c>
      <c r="T922" s="8" t="s">
        <v>21</v>
      </c>
      <c r="U922" s="8">
        <f t="shared" si="43"/>
        <v>0</v>
      </c>
      <c r="V922" s="9" t="s">
        <v>24</v>
      </c>
    </row>
    <row r="923" spans="16:22" ht="18.75" customHeight="1">
      <c r="P923" s="8" t="s">
        <v>2566</v>
      </c>
      <c r="Q923" s="8">
        <f t="shared" si="44"/>
        <v>0</v>
      </c>
      <c r="R923" s="8" t="s">
        <v>2567</v>
      </c>
      <c r="S923" s="8" t="str">
        <f t="shared" si="45"/>
        <v>00</v>
      </c>
      <c r="T923" s="8" t="s">
        <v>21</v>
      </c>
      <c r="U923" s="8">
        <f t="shared" si="43"/>
        <v>0</v>
      </c>
      <c r="V923" s="9" t="s">
        <v>24</v>
      </c>
    </row>
    <row r="924" spans="16:22" ht="18.75" customHeight="1">
      <c r="P924" s="8" t="s">
        <v>2566</v>
      </c>
      <c r="Q924" s="8">
        <f t="shared" si="44"/>
        <v>0</v>
      </c>
      <c r="R924" s="8" t="s">
        <v>2567</v>
      </c>
      <c r="S924" s="8" t="str">
        <f t="shared" si="45"/>
        <v>00</v>
      </c>
      <c r="T924" s="8" t="s">
        <v>21</v>
      </c>
      <c r="U924" s="8">
        <f t="shared" si="43"/>
        <v>0</v>
      </c>
      <c r="V924" s="9" t="s">
        <v>24</v>
      </c>
    </row>
    <row r="925" spans="16:22" ht="18.75" customHeight="1">
      <c r="P925" s="8" t="s">
        <v>2566</v>
      </c>
      <c r="Q925" s="8">
        <f t="shared" si="44"/>
        <v>0</v>
      </c>
      <c r="R925" s="8" t="s">
        <v>2567</v>
      </c>
      <c r="S925" s="8" t="str">
        <f t="shared" si="45"/>
        <v>00</v>
      </c>
      <c r="T925" s="8" t="s">
        <v>21</v>
      </c>
      <c r="U925" s="8">
        <f t="shared" si="43"/>
        <v>0</v>
      </c>
      <c r="V925" s="9" t="s">
        <v>24</v>
      </c>
    </row>
    <row r="926" spans="16:22" ht="18.75" customHeight="1">
      <c r="P926" s="8" t="s">
        <v>2566</v>
      </c>
      <c r="Q926" s="8">
        <f t="shared" si="44"/>
        <v>0</v>
      </c>
      <c r="R926" s="8" t="s">
        <v>2567</v>
      </c>
      <c r="S926" s="8" t="str">
        <f t="shared" si="45"/>
        <v>00</v>
      </c>
      <c r="T926" s="8" t="s">
        <v>21</v>
      </c>
      <c r="U926" s="8">
        <f t="shared" si="43"/>
        <v>0</v>
      </c>
      <c r="V926" s="9" t="s">
        <v>24</v>
      </c>
    </row>
    <row r="927" spans="16:22" ht="18.75" customHeight="1">
      <c r="P927" s="8" t="s">
        <v>2566</v>
      </c>
      <c r="Q927" s="8">
        <f t="shared" si="44"/>
        <v>0</v>
      </c>
      <c r="R927" s="8" t="s">
        <v>2567</v>
      </c>
      <c r="S927" s="8" t="str">
        <f t="shared" si="45"/>
        <v>00</v>
      </c>
      <c r="T927" s="8" t="s">
        <v>21</v>
      </c>
      <c r="U927" s="8">
        <f t="shared" si="43"/>
        <v>0</v>
      </c>
      <c r="V927" s="9" t="s">
        <v>24</v>
      </c>
    </row>
    <row r="928" spans="16:22" ht="18.75" customHeight="1">
      <c r="P928" s="8" t="s">
        <v>2566</v>
      </c>
      <c r="Q928" s="8">
        <f t="shared" si="44"/>
        <v>0</v>
      </c>
      <c r="R928" s="8" t="s">
        <v>2567</v>
      </c>
      <c r="S928" s="8" t="str">
        <f t="shared" si="45"/>
        <v>00</v>
      </c>
      <c r="T928" s="8" t="s">
        <v>21</v>
      </c>
      <c r="U928" s="8">
        <f t="shared" si="43"/>
        <v>0</v>
      </c>
      <c r="V928" s="9" t="s">
        <v>24</v>
      </c>
    </row>
    <row r="929" spans="16:22" ht="18.75" customHeight="1">
      <c r="P929" s="8" t="s">
        <v>2566</v>
      </c>
      <c r="Q929" s="8">
        <f t="shared" si="44"/>
        <v>0</v>
      </c>
      <c r="R929" s="8" t="s">
        <v>2567</v>
      </c>
      <c r="S929" s="8" t="str">
        <f t="shared" si="45"/>
        <v>00</v>
      </c>
      <c r="T929" s="8" t="s">
        <v>21</v>
      </c>
      <c r="U929" s="8">
        <f t="shared" si="43"/>
        <v>0</v>
      </c>
      <c r="V929" s="9" t="s">
        <v>24</v>
      </c>
    </row>
    <row r="930" spans="16:22" ht="18.75" customHeight="1">
      <c r="P930" s="8" t="s">
        <v>2566</v>
      </c>
      <c r="Q930" s="8">
        <f t="shared" si="44"/>
        <v>0</v>
      </c>
      <c r="R930" s="8" t="s">
        <v>2567</v>
      </c>
      <c r="S930" s="8" t="str">
        <f t="shared" si="45"/>
        <v>00</v>
      </c>
      <c r="T930" s="8" t="s">
        <v>21</v>
      </c>
      <c r="U930" s="8">
        <f t="shared" si="43"/>
        <v>0</v>
      </c>
      <c r="V930" s="9" t="s">
        <v>24</v>
      </c>
    </row>
    <row r="931" spans="16:22" ht="18.75" customHeight="1">
      <c r="P931" s="8" t="s">
        <v>2566</v>
      </c>
      <c r="Q931" s="8">
        <f t="shared" si="44"/>
        <v>0</v>
      </c>
      <c r="R931" s="8" t="s">
        <v>2567</v>
      </c>
      <c r="S931" s="8" t="str">
        <f t="shared" si="45"/>
        <v>00</v>
      </c>
      <c r="T931" s="8" t="s">
        <v>21</v>
      </c>
      <c r="U931" s="8">
        <f t="shared" si="43"/>
        <v>0</v>
      </c>
      <c r="V931" s="9" t="s">
        <v>24</v>
      </c>
    </row>
    <row r="932" spans="16:22" ht="18.75" customHeight="1">
      <c r="P932" s="8" t="s">
        <v>2566</v>
      </c>
      <c r="Q932" s="8">
        <f t="shared" si="44"/>
        <v>0</v>
      </c>
      <c r="R932" s="8" t="s">
        <v>2567</v>
      </c>
      <c r="S932" s="8" t="str">
        <f t="shared" si="45"/>
        <v>00</v>
      </c>
      <c r="T932" s="8" t="s">
        <v>21</v>
      </c>
      <c r="U932" s="8">
        <f t="shared" si="43"/>
        <v>0</v>
      </c>
      <c r="V932" s="9" t="s">
        <v>24</v>
      </c>
    </row>
    <row r="933" spans="16:22" ht="18.75" customHeight="1">
      <c r="P933" s="8" t="s">
        <v>2566</v>
      </c>
      <c r="Q933" s="8">
        <f t="shared" si="44"/>
        <v>0</v>
      </c>
      <c r="R933" s="8" t="s">
        <v>2567</v>
      </c>
      <c r="S933" s="8" t="str">
        <f t="shared" si="45"/>
        <v>00</v>
      </c>
      <c r="T933" s="8" t="s">
        <v>21</v>
      </c>
      <c r="U933" s="8">
        <f t="shared" si="43"/>
        <v>0</v>
      </c>
      <c r="V933" s="9" t="s">
        <v>24</v>
      </c>
    </row>
    <row r="934" spans="16:22" ht="18.75" customHeight="1">
      <c r="P934" s="8" t="s">
        <v>2566</v>
      </c>
      <c r="Q934" s="8">
        <f t="shared" si="44"/>
        <v>0</v>
      </c>
      <c r="R934" s="8" t="s">
        <v>2567</v>
      </c>
      <c r="S934" s="8" t="str">
        <f t="shared" si="45"/>
        <v>00</v>
      </c>
      <c r="T934" s="8" t="s">
        <v>21</v>
      </c>
      <c r="U934" s="8">
        <f t="shared" si="43"/>
        <v>0</v>
      </c>
      <c r="V934" s="9" t="s">
        <v>24</v>
      </c>
    </row>
    <row r="935" spans="16:22" ht="18.75" customHeight="1">
      <c r="P935" s="8" t="s">
        <v>2566</v>
      </c>
      <c r="Q935" s="8">
        <f t="shared" si="44"/>
        <v>0</v>
      </c>
      <c r="R935" s="8" t="s">
        <v>2567</v>
      </c>
      <c r="S935" s="8" t="str">
        <f t="shared" si="45"/>
        <v>00</v>
      </c>
      <c r="T935" s="8" t="s">
        <v>21</v>
      </c>
      <c r="U935" s="8">
        <f t="shared" si="43"/>
        <v>0</v>
      </c>
      <c r="V935" s="9" t="s">
        <v>24</v>
      </c>
    </row>
    <row r="936" spans="16:22" ht="18.75" customHeight="1">
      <c r="P936" s="8" t="s">
        <v>2566</v>
      </c>
      <c r="Q936" s="8">
        <f t="shared" si="44"/>
        <v>0</v>
      </c>
      <c r="R936" s="8" t="s">
        <v>2567</v>
      </c>
      <c r="S936" s="8" t="str">
        <f t="shared" si="45"/>
        <v>00</v>
      </c>
      <c r="T936" s="8" t="s">
        <v>21</v>
      </c>
      <c r="U936" s="8">
        <f t="shared" si="43"/>
        <v>0</v>
      </c>
      <c r="V936" s="9" t="s">
        <v>24</v>
      </c>
    </row>
    <row r="937" spans="16:22" ht="18.75" customHeight="1">
      <c r="P937" s="8" t="s">
        <v>2566</v>
      </c>
      <c r="Q937" s="8">
        <f t="shared" si="44"/>
        <v>0</v>
      </c>
      <c r="R937" s="8" t="s">
        <v>2567</v>
      </c>
      <c r="S937" s="8" t="str">
        <f t="shared" si="45"/>
        <v>00</v>
      </c>
      <c r="T937" s="8" t="s">
        <v>21</v>
      </c>
      <c r="U937" s="8">
        <f t="shared" si="43"/>
        <v>0</v>
      </c>
      <c r="V937" s="9" t="s">
        <v>24</v>
      </c>
    </row>
    <row r="938" spans="16:22" ht="18.75" customHeight="1">
      <c r="P938" s="8" t="s">
        <v>2566</v>
      </c>
      <c r="Q938" s="8">
        <f t="shared" si="44"/>
        <v>0</v>
      </c>
      <c r="R938" s="8" t="s">
        <v>2567</v>
      </c>
      <c r="S938" s="8" t="str">
        <f t="shared" si="45"/>
        <v>00</v>
      </c>
      <c r="T938" s="8" t="s">
        <v>21</v>
      </c>
      <c r="U938" s="8">
        <f t="shared" si="43"/>
        <v>0</v>
      </c>
      <c r="V938" s="9" t="s">
        <v>24</v>
      </c>
    </row>
    <row r="939" spans="16:22" ht="18.75" customHeight="1">
      <c r="P939" s="8" t="s">
        <v>2566</v>
      </c>
      <c r="Q939" s="8">
        <f t="shared" si="44"/>
        <v>0</v>
      </c>
      <c r="R939" s="8" t="s">
        <v>2567</v>
      </c>
      <c r="S939" s="8" t="str">
        <f t="shared" si="45"/>
        <v>00</v>
      </c>
      <c r="T939" s="8" t="s">
        <v>21</v>
      </c>
      <c r="U939" s="8">
        <f t="shared" si="43"/>
        <v>0</v>
      </c>
      <c r="V939" s="9" t="s">
        <v>24</v>
      </c>
    </row>
    <row r="940" spans="16:22" ht="18.75" customHeight="1">
      <c r="P940" s="8" t="s">
        <v>2566</v>
      </c>
      <c r="Q940" s="8">
        <f t="shared" si="44"/>
        <v>0</v>
      </c>
      <c r="R940" s="8" t="s">
        <v>2567</v>
      </c>
      <c r="S940" s="8" t="str">
        <f t="shared" si="45"/>
        <v>00</v>
      </c>
      <c r="T940" s="8" t="s">
        <v>21</v>
      </c>
      <c r="U940" s="8">
        <f t="shared" si="43"/>
        <v>0</v>
      </c>
      <c r="V940" s="9" t="s">
        <v>24</v>
      </c>
    </row>
    <row r="941" spans="16:22" ht="18.75" customHeight="1">
      <c r="P941" s="8" t="s">
        <v>2566</v>
      </c>
      <c r="Q941" s="8">
        <f t="shared" si="44"/>
        <v>0</v>
      </c>
      <c r="R941" s="8" t="s">
        <v>2567</v>
      </c>
      <c r="S941" s="8" t="str">
        <f t="shared" si="45"/>
        <v>00</v>
      </c>
      <c r="T941" s="8" t="s">
        <v>21</v>
      </c>
      <c r="U941" s="8">
        <f t="shared" si="43"/>
        <v>0</v>
      </c>
      <c r="V941" s="9" t="s">
        <v>24</v>
      </c>
    </row>
    <row r="942" spans="16:22" ht="18.75" customHeight="1">
      <c r="P942" s="8" t="s">
        <v>2566</v>
      </c>
      <c r="Q942" s="8">
        <f t="shared" si="44"/>
        <v>0</v>
      </c>
      <c r="R942" s="8" t="s">
        <v>2567</v>
      </c>
      <c r="S942" s="8" t="str">
        <f t="shared" si="45"/>
        <v>00</v>
      </c>
      <c r="T942" s="8" t="s">
        <v>21</v>
      </c>
      <c r="U942" s="8">
        <f t="shared" si="43"/>
        <v>0</v>
      </c>
      <c r="V942" s="9" t="s">
        <v>24</v>
      </c>
    </row>
    <row r="943" spans="16:22" ht="18.75" customHeight="1">
      <c r="P943" s="8" t="s">
        <v>2566</v>
      </c>
      <c r="Q943" s="8">
        <f t="shared" si="44"/>
        <v>0</v>
      </c>
      <c r="R943" s="8" t="s">
        <v>2567</v>
      </c>
      <c r="S943" s="8" t="str">
        <f t="shared" si="45"/>
        <v>00</v>
      </c>
      <c r="T943" s="8" t="s">
        <v>21</v>
      </c>
      <c r="U943" s="8">
        <f t="shared" si="43"/>
        <v>0</v>
      </c>
      <c r="V943" s="9" t="s">
        <v>24</v>
      </c>
    </row>
    <row r="944" spans="16:22" ht="18.75" customHeight="1">
      <c r="P944" s="8" t="s">
        <v>2566</v>
      </c>
      <c r="Q944" s="8">
        <f t="shared" si="44"/>
        <v>0</v>
      </c>
      <c r="R944" s="8" t="s">
        <v>2567</v>
      </c>
      <c r="S944" s="8" t="str">
        <f t="shared" si="45"/>
        <v>00</v>
      </c>
      <c r="T944" s="8" t="s">
        <v>21</v>
      </c>
      <c r="U944" s="8">
        <f t="shared" si="43"/>
        <v>0</v>
      </c>
      <c r="V944" s="9" t="s">
        <v>24</v>
      </c>
    </row>
    <row r="945" spans="16:22" ht="18.75" customHeight="1">
      <c r="P945" s="8" t="s">
        <v>2566</v>
      </c>
      <c r="Q945" s="8">
        <f t="shared" si="44"/>
        <v>0</v>
      </c>
      <c r="R945" s="8" t="s">
        <v>2567</v>
      </c>
      <c r="S945" s="8" t="str">
        <f t="shared" si="45"/>
        <v>00</v>
      </c>
      <c r="T945" s="8" t="s">
        <v>21</v>
      </c>
      <c r="U945" s="8">
        <f t="shared" si="43"/>
        <v>0</v>
      </c>
      <c r="V945" s="9" t="s">
        <v>24</v>
      </c>
    </row>
    <row r="946" spans="16:22" ht="18.75" customHeight="1">
      <c r="P946" s="8" t="s">
        <v>2566</v>
      </c>
      <c r="Q946" s="8">
        <f t="shared" si="44"/>
        <v>0</v>
      </c>
      <c r="R946" s="8" t="s">
        <v>2567</v>
      </c>
      <c r="S946" s="8" t="str">
        <f t="shared" si="45"/>
        <v>00</v>
      </c>
      <c r="T946" s="8" t="s">
        <v>21</v>
      </c>
      <c r="U946" s="8">
        <f t="shared" si="43"/>
        <v>0</v>
      </c>
      <c r="V946" s="9" t="s">
        <v>24</v>
      </c>
    </row>
    <row r="947" spans="16:22" ht="18.75" customHeight="1">
      <c r="P947" s="8" t="s">
        <v>2566</v>
      </c>
      <c r="Q947" s="8">
        <f t="shared" si="44"/>
        <v>0</v>
      </c>
      <c r="R947" s="8" t="s">
        <v>2567</v>
      </c>
      <c r="S947" s="8" t="str">
        <f t="shared" si="45"/>
        <v>00</v>
      </c>
      <c r="T947" s="8" t="s">
        <v>21</v>
      </c>
      <c r="U947" s="8">
        <f t="shared" si="43"/>
        <v>0</v>
      </c>
      <c r="V947" s="9" t="s">
        <v>24</v>
      </c>
    </row>
    <row r="948" spans="16:22" ht="18.75" customHeight="1">
      <c r="P948" s="8" t="s">
        <v>2566</v>
      </c>
      <c r="Q948" s="8">
        <f t="shared" si="44"/>
        <v>0</v>
      </c>
      <c r="R948" s="8" t="s">
        <v>2567</v>
      </c>
      <c r="S948" s="8" t="str">
        <f t="shared" si="45"/>
        <v>00</v>
      </c>
      <c r="T948" s="8" t="s">
        <v>21</v>
      </c>
      <c r="U948" s="8">
        <f t="shared" ref="U948:U1000" si="46">C948</f>
        <v>0</v>
      </c>
      <c r="V948" s="9" t="s">
        <v>24</v>
      </c>
    </row>
    <row r="949" spans="16:22" ht="18.75" customHeight="1">
      <c r="P949" s="8" t="s">
        <v>2566</v>
      </c>
      <c r="Q949" s="8">
        <f t="shared" si="44"/>
        <v>0</v>
      </c>
      <c r="R949" s="8" t="s">
        <v>2567</v>
      </c>
      <c r="S949" s="8" t="str">
        <f t="shared" si="45"/>
        <v>00</v>
      </c>
      <c r="T949" s="8" t="s">
        <v>21</v>
      </c>
      <c r="U949" s="8">
        <f t="shared" si="46"/>
        <v>0</v>
      </c>
      <c r="V949" s="9" t="s">
        <v>24</v>
      </c>
    </row>
    <row r="950" spans="16:22" ht="18.75" customHeight="1">
      <c r="P950" s="8" t="s">
        <v>2566</v>
      </c>
      <c r="Q950" s="8">
        <f t="shared" si="44"/>
        <v>0</v>
      </c>
      <c r="R950" s="8" t="s">
        <v>2567</v>
      </c>
      <c r="S950" s="8" t="str">
        <f t="shared" si="45"/>
        <v>00</v>
      </c>
      <c r="T950" s="8" t="s">
        <v>21</v>
      </c>
      <c r="U950" s="8">
        <f t="shared" si="46"/>
        <v>0</v>
      </c>
      <c r="V950" s="9" t="s">
        <v>24</v>
      </c>
    </row>
    <row r="951" spans="16:22" ht="18.75" customHeight="1">
      <c r="P951" s="8" t="s">
        <v>2566</v>
      </c>
      <c r="Q951" s="8">
        <f t="shared" si="44"/>
        <v>0</v>
      </c>
      <c r="R951" s="8" t="s">
        <v>2567</v>
      </c>
      <c r="S951" s="8" t="str">
        <f t="shared" si="45"/>
        <v>00</v>
      </c>
      <c r="T951" s="8" t="s">
        <v>21</v>
      </c>
      <c r="U951" s="8">
        <f t="shared" si="46"/>
        <v>0</v>
      </c>
      <c r="V951" s="9" t="s">
        <v>24</v>
      </c>
    </row>
    <row r="952" spans="16:22" ht="18.75" customHeight="1">
      <c r="P952" s="8" t="s">
        <v>2566</v>
      </c>
      <c r="Q952" s="8">
        <f t="shared" si="44"/>
        <v>0</v>
      </c>
      <c r="R952" s="8" t="s">
        <v>2567</v>
      </c>
      <c r="S952" s="8" t="str">
        <f t="shared" si="45"/>
        <v>00</v>
      </c>
      <c r="T952" s="8" t="s">
        <v>21</v>
      </c>
      <c r="U952" s="8">
        <f t="shared" si="46"/>
        <v>0</v>
      </c>
      <c r="V952" s="9" t="s">
        <v>24</v>
      </c>
    </row>
    <row r="953" spans="16:22" ht="18.75" customHeight="1">
      <c r="P953" s="8" t="s">
        <v>2566</v>
      </c>
      <c r="Q953" s="8">
        <f t="shared" si="44"/>
        <v>0</v>
      </c>
      <c r="R953" s="8" t="s">
        <v>2567</v>
      </c>
      <c r="S953" s="8" t="str">
        <f t="shared" si="45"/>
        <v>00</v>
      </c>
      <c r="T953" s="8" t="s">
        <v>21</v>
      </c>
      <c r="U953" s="8">
        <f t="shared" si="46"/>
        <v>0</v>
      </c>
      <c r="V953" s="9" t="s">
        <v>24</v>
      </c>
    </row>
    <row r="954" spans="16:22" ht="18.75" customHeight="1">
      <c r="P954" s="8" t="s">
        <v>2566</v>
      </c>
      <c r="Q954" s="8">
        <f t="shared" si="44"/>
        <v>0</v>
      </c>
      <c r="R954" s="8" t="s">
        <v>2567</v>
      </c>
      <c r="S954" s="8" t="str">
        <f t="shared" si="45"/>
        <v>00</v>
      </c>
      <c r="T954" s="8" t="s">
        <v>21</v>
      </c>
      <c r="U954" s="8">
        <f t="shared" si="46"/>
        <v>0</v>
      </c>
      <c r="V954" s="9" t="s">
        <v>24</v>
      </c>
    </row>
    <row r="955" spans="16:22" ht="18.75" customHeight="1">
      <c r="P955" s="8" t="s">
        <v>2566</v>
      </c>
      <c r="Q955" s="8">
        <f t="shared" si="44"/>
        <v>0</v>
      </c>
      <c r="R955" s="8" t="s">
        <v>2567</v>
      </c>
      <c r="S955" s="8" t="str">
        <f t="shared" si="45"/>
        <v>00</v>
      </c>
      <c r="T955" s="8" t="s">
        <v>21</v>
      </c>
      <c r="U955" s="8">
        <f t="shared" si="46"/>
        <v>0</v>
      </c>
      <c r="V955" s="9" t="s">
        <v>24</v>
      </c>
    </row>
    <row r="956" spans="16:22" ht="18.75" customHeight="1">
      <c r="P956" s="8" t="s">
        <v>2566</v>
      </c>
      <c r="Q956" s="8">
        <f t="shared" si="44"/>
        <v>0</v>
      </c>
      <c r="R956" s="8" t="s">
        <v>2567</v>
      </c>
      <c r="S956" s="8" t="str">
        <f t="shared" si="45"/>
        <v>00</v>
      </c>
      <c r="T956" s="8" t="s">
        <v>21</v>
      </c>
      <c r="U956" s="8">
        <f t="shared" si="46"/>
        <v>0</v>
      </c>
      <c r="V956" s="9" t="s">
        <v>24</v>
      </c>
    </row>
    <row r="957" spans="16:22" ht="18.75" customHeight="1">
      <c r="P957" s="8" t="s">
        <v>2566</v>
      </c>
      <c r="Q957" s="8">
        <f t="shared" si="44"/>
        <v>0</v>
      </c>
      <c r="R957" s="8" t="s">
        <v>2567</v>
      </c>
      <c r="S957" s="8" t="str">
        <f t="shared" si="45"/>
        <v>00</v>
      </c>
      <c r="T957" s="8" t="s">
        <v>21</v>
      </c>
      <c r="U957" s="8">
        <f t="shared" si="46"/>
        <v>0</v>
      </c>
      <c r="V957" s="9" t="s">
        <v>24</v>
      </c>
    </row>
    <row r="958" spans="16:22" ht="18.75" customHeight="1">
      <c r="P958" s="8" t="s">
        <v>2566</v>
      </c>
      <c r="Q958" s="8">
        <f t="shared" si="44"/>
        <v>0</v>
      </c>
      <c r="R958" s="8" t="s">
        <v>2567</v>
      </c>
      <c r="S958" s="8" t="str">
        <f t="shared" si="45"/>
        <v>00</v>
      </c>
      <c r="T958" s="8" t="s">
        <v>21</v>
      </c>
      <c r="U958" s="8">
        <f t="shared" si="46"/>
        <v>0</v>
      </c>
      <c r="V958" s="9" t="s">
        <v>24</v>
      </c>
    </row>
    <row r="959" spans="16:22" ht="18.75" customHeight="1">
      <c r="P959" s="8" t="s">
        <v>2566</v>
      </c>
      <c r="Q959" s="8">
        <f t="shared" si="44"/>
        <v>0</v>
      </c>
      <c r="R959" s="8" t="s">
        <v>2567</v>
      </c>
      <c r="S959" s="8" t="str">
        <f t="shared" si="45"/>
        <v>00</v>
      </c>
      <c r="T959" s="8" t="s">
        <v>21</v>
      </c>
      <c r="U959" s="8">
        <f t="shared" si="46"/>
        <v>0</v>
      </c>
      <c r="V959" s="9" t="s">
        <v>24</v>
      </c>
    </row>
    <row r="960" spans="16:22" ht="18.75" customHeight="1">
      <c r="P960" s="8" t="s">
        <v>2566</v>
      </c>
      <c r="Q960" s="8">
        <f t="shared" si="44"/>
        <v>0</v>
      </c>
      <c r="R960" s="8" t="s">
        <v>2567</v>
      </c>
      <c r="S960" s="8" t="str">
        <f t="shared" si="45"/>
        <v>00</v>
      </c>
      <c r="T960" s="8" t="s">
        <v>21</v>
      </c>
      <c r="U960" s="8">
        <f t="shared" si="46"/>
        <v>0</v>
      </c>
      <c r="V960" s="9" t="s">
        <v>24</v>
      </c>
    </row>
    <row r="961" spans="16:22" ht="18.75" customHeight="1">
      <c r="P961" s="8" t="s">
        <v>2566</v>
      </c>
      <c r="Q961" s="8">
        <f t="shared" si="44"/>
        <v>0</v>
      </c>
      <c r="R961" s="8" t="s">
        <v>2567</v>
      </c>
      <c r="S961" s="8" t="str">
        <f t="shared" si="45"/>
        <v>00</v>
      </c>
      <c r="T961" s="8" t="s">
        <v>21</v>
      </c>
      <c r="U961" s="8">
        <f t="shared" si="46"/>
        <v>0</v>
      </c>
      <c r="V961" s="9" t="s">
        <v>24</v>
      </c>
    </row>
    <row r="962" spans="16:22" ht="18.75" customHeight="1">
      <c r="P962" s="8" t="s">
        <v>2566</v>
      </c>
      <c r="Q962" s="8">
        <f t="shared" ref="Q962:Q1000" si="47">A962</f>
        <v>0</v>
      </c>
      <c r="R962" s="8" t="s">
        <v>2567</v>
      </c>
      <c r="S962" s="8" t="str">
        <f t="shared" ref="S962:S1000" si="48">A962&amp;TEXT(B962,"00")</f>
        <v>00</v>
      </c>
      <c r="T962" s="8" t="s">
        <v>21</v>
      </c>
      <c r="U962" s="8">
        <f t="shared" si="46"/>
        <v>0</v>
      </c>
      <c r="V962" s="9" t="s">
        <v>24</v>
      </c>
    </row>
    <row r="963" spans="16:22" ht="18.75" customHeight="1">
      <c r="P963" s="8" t="s">
        <v>2566</v>
      </c>
      <c r="Q963" s="8">
        <f t="shared" si="47"/>
        <v>0</v>
      </c>
      <c r="R963" s="8" t="s">
        <v>2567</v>
      </c>
      <c r="S963" s="8" t="str">
        <f t="shared" si="48"/>
        <v>00</v>
      </c>
      <c r="T963" s="8" t="s">
        <v>21</v>
      </c>
      <c r="U963" s="8">
        <f t="shared" si="46"/>
        <v>0</v>
      </c>
      <c r="V963" s="9" t="s">
        <v>24</v>
      </c>
    </row>
    <row r="964" spans="16:22" ht="18.75" customHeight="1">
      <c r="P964" s="8" t="s">
        <v>2566</v>
      </c>
      <c r="Q964" s="8">
        <f t="shared" si="47"/>
        <v>0</v>
      </c>
      <c r="R964" s="8" t="s">
        <v>2567</v>
      </c>
      <c r="S964" s="8" t="str">
        <f t="shared" si="48"/>
        <v>00</v>
      </c>
      <c r="T964" s="8" t="s">
        <v>21</v>
      </c>
      <c r="U964" s="8">
        <f t="shared" si="46"/>
        <v>0</v>
      </c>
      <c r="V964" s="9" t="s">
        <v>24</v>
      </c>
    </row>
    <row r="965" spans="16:22" ht="18.75" customHeight="1">
      <c r="P965" s="8" t="s">
        <v>2566</v>
      </c>
      <c r="Q965" s="8">
        <f t="shared" si="47"/>
        <v>0</v>
      </c>
      <c r="R965" s="8" t="s">
        <v>2567</v>
      </c>
      <c r="S965" s="8" t="str">
        <f t="shared" si="48"/>
        <v>00</v>
      </c>
      <c r="T965" s="8" t="s">
        <v>21</v>
      </c>
      <c r="U965" s="8">
        <f t="shared" si="46"/>
        <v>0</v>
      </c>
      <c r="V965" s="9" t="s">
        <v>24</v>
      </c>
    </row>
    <row r="966" spans="16:22" ht="18.75" customHeight="1">
      <c r="P966" s="8" t="s">
        <v>2566</v>
      </c>
      <c r="Q966" s="8">
        <f t="shared" si="47"/>
        <v>0</v>
      </c>
      <c r="R966" s="8" t="s">
        <v>2567</v>
      </c>
      <c r="S966" s="8" t="str">
        <f t="shared" si="48"/>
        <v>00</v>
      </c>
      <c r="T966" s="8" t="s">
        <v>21</v>
      </c>
      <c r="U966" s="8">
        <f t="shared" si="46"/>
        <v>0</v>
      </c>
      <c r="V966" s="9" t="s">
        <v>24</v>
      </c>
    </row>
    <row r="967" spans="16:22" ht="18.75" customHeight="1">
      <c r="P967" s="8" t="s">
        <v>2566</v>
      </c>
      <c r="Q967" s="8">
        <f t="shared" si="47"/>
        <v>0</v>
      </c>
      <c r="R967" s="8" t="s">
        <v>2567</v>
      </c>
      <c r="S967" s="8" t="str">
        <f t="shared" si="48"/>
        <v>00</v>
      </c>
      <c r="T967" s="8" t="s">
        <v>21</v>
      </c>
      <c r="U967" s="8">
        <f t="shared" si="46"/>
        <v>0</v>
      </c>
      <c r="V967" s="9" t="s">
        <v>24</v>
      </c>
    </row>
    <row r="968" spans="16:22" ht="18.75" customHeight="1">
      <c r="P968" s="8" t="s">
        <v>2566</v>
      </c>
      <c r="Q968" s="8">
        <f t="shared" si="47"/>
        <v>0</v>
      </c>
      <c r="R968" s="8" t="s">
        <v>2567</v>
      </c>
      <c r="S968" s="8" t="str">
        <f t="shared" si="48"/>
        <v>00</v>
      </c>
      <c r="T968" s="8" t="s">
        <v>21</v>
      </c>
      <c r="U968" s="8">
        <f t="shared" si="46"/>
        <v>0</v>
      </c>
      <c r="V968" s="9" t="s">
        <v>24</v>
      </c>
    </row>
    <row r="969" spans="16:22" ht="18.75" customHeight="1">
      <c r="P969" s="8" t="s">
        <v>2566</v>
      </c>
      <c r="Q969" s="8">
        <f t="shared" si="47"/>
        <v>0</v>
      </c>
      <c r="R969" s="8" t="s">
        <v>2567</v>
      </c>
      <c r="S969" s="8" t="str">
        <f t="shared" si="48"/>
        <v>00</v>
      </c>
      <c r="T969" s="8" t="s">
        <v>21</v>
      </c>
      <c r="U969" s="8">
        <f t="shared" si="46"/>
        <v>0</v>
      </c>
      <c r="V969" s="9" t="s">
        <v>24</v>
      </c>
    </row>
    <row r="970" spans="16:22" ht="18.75" customHeight="1">
      <c r="P970" s="8" t="s">
        <v>2566</v>
      </c>
      <c r="Q970" s="8">
        <f t="shared" si="47"/>
        <v>0</v>
      </c>
      <c r="R970" s="8" t="s">
        <v>2567</v>
      </c>
      <c r="S970" s="8" t="str">
        <f t="shared" si="48"/>
        <v>00</v>
      </c>
      <c r="T970" s="8" t="s">
        <v>21</v>
      </c>
      <c r="U970" s="8">
        <f t="shared" si="46"/>
        <v>0</v>
      </c>
      <c r="V970" s="9" t="s">
        <v>24</v>
      </c>
    </row>
    <row r="971" spans="16:22" ht="18.75" customHeight="1">
      <c r="P971" s="8" t="s">
        <v>2566</v>
      </c>
      <c r="Q971" s="8">
        <f t="shared" si="47"/>
        <v>0</v>
      </c>
      <c r="R971" s="8" t="s">
        <v>2567</v>
      </c>
      <c r="S971" s="8" t="str">
        <f t="shared" si="48"/>
        <v>00</v>
      </c>
      <c r="T971" s="8" t="s">
        <v>21</v>
      </c>
      <c r="U971" s="8">
        <f t="shared" si="46"/>
        <v>0</v>
      </c>
      <c r="V971" s="9" t="s">
        <v>24</v>
      </c>
    </row>
    <row r="972" spans="16:22" ht="18.75" customHeight="1">
      <c r="P972" s="8" t="s">
        <v>2566</v>
      </c>
      <c r="Q972" s="8">
        <f t="shared" si="47"/>
        <v>0</v>
      </c>
      <c r="R972" s="8" t="s">
        <v>2567</v>
      </c>
      <c r="S972" s="8" t="str">
        <f t="shared" si="48"/>
        <v>00</v>
      </c>
      <c r="T972" s="8" t="s">
        <v>21</v>
      </c>
      <c r="U972" s="8">
        <f t="shared" si="46"/>
        <v>0</v>
      </c>
      <c r="V972" s="9" t="s">
        <v>24</v>
      </c>
    </row>
    <row r="973" spans="16:22" ht="18.75" customHeight="1">
      <c r="P973" s="8" t="s">
        <v>2566</v>
      </c>
      <c r="Q973" s="8">
        <f t="shared" si="47"/>
        <v>0</v>
      </c>
      <c r="R973" s="8" t="s">
        <v>2567</v>
      </c>
      <c r="S973" s="8" t="str">
        <f t="shared" si="48"/>
        <v>00</v>
      </c>
      <c r="T973" s="8" t="s">
        <v>21</v>
      </c>
      <c r="U973" s="8">
        <f t="shared" si="46"/>
        <v>0</v>
      </c>
      <c r="V973" s="9" t="s">
        <v>24</v>
      </c>
    </row>
    <row r="974" spans="16:22" ht="18.75" customHeight="1">
      <c r="P974" s="8" t="s">
        <v>2566</v>
      </c>
      <c r="Q974" s="8">
        <f t="shared" si="47"/>
        <v>0</v>
      </c>
      <c r="R974" s="8" t="s">
        <v>2567</v>
      </c>
      <c r="S974" s="8" t="str">
        <f t="shared" si="48"/>
        <v>00</v>
      </c>
      <c r="T974" s="8" t="s">
        <v>21</v>
      </c>
      <c r="U974" s="8">
        <f t="shared" si="46"/>
        <v>0</v>
      </c>
      <c r="V974" s="9" t="s">
        <v>24</v>
      </c>
    </row>
    <row r="975" spans="16:22" ht="18.75" customHeight="1">
      <c r="P975" s="8" t="s">
        <v>2566</v>
      </c>
      <c r="Q975" s="8">
        <f t="shared" si="47"/>
        <v>0</v>
      </c>
      <c r="R975" s="8" t="s">
        <v>2567</v>
      </c>
      <c r="S975" s="8" t="str">
        <f t="shared" si="48"/>
        <v>00</v>
      </c>
      <c r="T975" s="8" t="s">
        <v>21</v>
      </c>
      <c r="U975" s="8">
        <f t="shared" si="46"/>
        <v>0</v>
      </c>
      <c r="V975" s="9" t="s">
        <v>24</v>
      </c>
    </row>
    <row r="976" spans="16:22" ht="18.75" customHeight="1">
      <c r="P976" s="8" t="s">
        <v>2566</v>
      </c>
      <c r="Q976" s="8">
        <f t="shared" si="47"/>
        <v>0</v>
      </c>
      <c r="R976" s="8" t="s">
        <v>2567</v>
      </c>
      <c r="S976" s="8" t="str">
        <f t="shared" si="48"/>
        <v>00</v>
      </c>
      <c r="T976" s="8" t="s">
        <v>21</v>
      </c>
      <c r="U976" s="8">
        <f t="shared" si="46"/>
        <v>0</v>
      </c>
      <c r="V976" s="9" t="s">
        <v>24</v>
      </c>
    </row>
    <row r="977" spans="16:22" ht="18.75" customHeight="1">
      <c r="P977" s="8" t="s">
        <v>2566</v>
      </c>
      <c r="Q977" s="8">
        <f t="shared" si="47"/>
        <v>0</v>
      </c>
      <c r="R977" s="8" t="s">
        <v>2567</v>
      </c>
      <c r="S977" s="8" t="str">
        <f t="shared" si="48"/>
        <v>00</v>
      </c>
      <c r="T977" s="8" t="s">
        <v>21</v>
      </c>
      <c r="U977" s="8">
        <f t="shared" si="46"/>
        <v>0</v>
      </c>
      <c r="V977" s="9" t="s">
        <v>24</v>
      </c>
    </row>
    <row r="978" spans="16:22" ht="18.75" customHeight="1">
      <c r="P978" s="8" t="s">
        <v>2566</v>
      </c>
      <c r="Q978" s="8">
        <f t="shared" si="47"/>
        <v>0</v>
      </c>
      <c r="R978" s="8" t="s">
        <v>2567</v>
      </c>
      <c r="S978" s="8" t="str">
        <f t="shared" si="48"/>
        <v>00</v>
      </c>
      <c r="T978" s="8" t="s">
        <v>21</v>
      </c>
      <c r="U978" s="8">
        <f t="shared" si="46"/>
        <v>0</v>
      </c>
      <c r="V978" s="9" t="s">
        <v>24</v>
      </c>
    </row>
    <row r="979" spans="16:22" ht="18.75" customHeight="1">
      <c r="P979" s="8" t="s">
        <v>2566</v>
      </c>
      <c r="Q979" s="8">
        <f t="shared" si="47"/>
        <v>0</v>
      </c>
      <c r="R979" s="8" t="s">
        <v>2567</v>
      </c>
      <c r="S979" s="8" t="str">
        <f t="shared" si="48"/>
        <v>00</v>
      </c>
      <c r="T979" s="8" t="s">
        <v>21</v>
      </c>
      <c r="U979" s="8">
        <f t="shared" si="46"/>
        <v>0</v>
      </c>
      <c r="V979" s="9" t="s">
        <v>24</v>
      </c>
    </row>
    <row r="980" spans="16:22" ht="18.75" customHeight="1">
      <c r="P980" s="8" t="s">
        <v>2566</v>
      </c>
      <c r="Q980" s="8">
        <f t="shared" si="47"/>
        <v>0</v>
      </c>
      <c r="R980" s="8" t="s">
        <v>2567</v>
      </c>
      <c r="S980" s="8" t="str">
        <f t="shared" si="48"/>
        <v>00</v>
      </c>
      <c r="T980" s="8" t="s">
        <v>21</v>
      </c>
      <c r="U980" s="8">
        <f t="shared" si="46"/>
        <v>0</v>
      </c>
      <c r="V980" s="9" t="s">
        <v>24</v>
      </c>
    </row>
    <row r="981" spans="16:22" ht="18.75" customHeight="1">
      <c r="P981" s="8" t="s">
        <v>2566</v>
      </c>
      <c r="Q981" s="8">
        <f t="shared" si="47"/>
        <v>0</v>
      </c>
      <c r="R981" s="8" t="s">
        <v>2567</v>
      </c>
      <c r="S981" s="8" t="str">
        <f t="shared" si="48"/>
        <v>00</v>
      </c>
      <c r="T981" s="8" t="s">
        <v>21</v>
      </c>
      <c r="U981" s="8">
        <f t="shared" si="46"/>
        <v>0</v>
      </c>
      <c r="V981" s="9" t="s">
        <v>24</v>
      </c>
    </row>
    <row r="982" spans="16:22" ht="18.75" customHeight="1">
      <c r="P982" s="8" t="s">
        <v>2566</v>
      </c>
      <c r="Q982" s="8">
        <f t="shared" si="47"/>
        <v>0</v>
      </c>
      <c r="R982" s="8" t="s">
        <v>2567</v>
      </c>
      <c r="S982" s="8" t="str">
        <f t="shared" si="48"/>
        <v>00</v>
      </c>
      <c r="T982" s="8" t="s">
        <v>21</v>
      </c>
      <c r="U982" s="8">
        <f t="shared" si="46"/>
        <v>0</v>
      </c>
      <c r="V982" s="9" t="s">
        <v>24</v>
      </c>
    </row>
    <row r="983" spans="16:22" ht="18.75" customHeight="1">
      <c r="P983" s="8" t="s">
        <v>2566</v>
      </c>
      <c r="Q983" s="8">
        <f t="shared" si="47"/>
        <v>0</v>
      </c>
      <c r="R983" s="8" t="s">
        <v>2567</v>
      </c>
      <c r="S983" s="8" t="str">
        <f t="shared" si="48"/>
        <v>00</v>
      </c>
      <c r="T983" s="8" t="s">
        <v>21</v>
      </c>
      <c r="U983" s="8">
        <f t="shared" si="46"/>
        <v>0</v>
      </c>
      <c r="V983" s="9" t="s">
        <v>24</v>
      </c>
    </row>
    <row r="984" spans="16:22" ht="18.75" customHeight="1">
      <c r="P984" s="8" t="s">
        <v>2566</v>
      </c>
      <c r="Q984" s="8">
        <f t="shared" si="47"/>
        <v>0</v>
      </c>
      <c r="R984" s="8" t="s">
        <v>2567</v>
      </c>
      <c r="S984" s="8" t="str">
        <f t="shared" si="48"/>
        <v>00</v>
      </c>
      <c r="T984" s="8" t="s">
        <v>21</v>
      </c>
      <c r="U984" s="8">
        <f t="shared" si="46"/>
        <v>0</v>
      </c>
      <c r="V984" s="9" t="s">
        <v>24</v>
      </c>
    </row>
    <row r="985" spans="16:22" ht="18.75" customHeight="1">
      <c r="P985" s="8" t="s">
        <v>2566</v>
      </c>
      <c r="Q985" s="8">
        <f t="shared" si="47"/>
        <v>0</v>
      </c>
      <c r="R985" s="8" t="s">
        <v>2567</v>
      </c>
      <c r="S985" s="8" t="str">
        <f t="shared" si="48"/>
        <v>00</v>
      </c>
      <c r="T985" s="8" t="s">
        <v>21</v>
      </c>
      <c r="U985" s="8">
        <f t="shared" si="46"/>
        <v>0</v>
      </c>
      <c r="V985" s="9" t="s">
        <v>24</v>
      </c>
    </row>
    <row r="986" spans="16:22" ht="18.75" customHeight="1">
      <c r="P986" s="8" t="s">
        <v>2566</v>
      </c>
      <c r="Q986" s="8">
        <f t="shared" si="47"/>
        <v>0</v>
      </c>
      <c r="R986" s="8" t="s">
        <v>2567</v>
      </c>
      <c r="S986" s="8" t="str">
        <f t="shared" si="48"/>
        <v>00</v>
      </c>
      <c r="T986" s="8" t="s">
        <v>21</v>
      </c>
      <c r="U986" s="8">
        <f t="shared" si="46"/>
        <v>0</v>
      </c>
      <c r="V986" s="9" t="s">
        <v>24</v>
      </c>
    </row>
    <row r="987" spans="16:22" ht="18.75" customHeight="1">
      <c r="P987" s="8" t="s">
        <v>2566</v>
      </c>
      <c r="Q987" s="8">
        <f t="shared" si="47"/>
        <v>0</v>
      </c>
      <c r="R987" s="8" t="s">
        <v>2567</v>
      </c>
      <c r="S987" s="8" t="str">
        <f t="shared" si="48"/>
        <v>00</v>
      </c>
      <c r="T987" s="8" t="s">
        <v>21</v>
      </c>
      <c r="U987" s="8">
        <f t="shared" si="46"/>
        <v>0</v>
      </c>
      <c r="V987" s="9" t="s">
        <v>24</v>
      </c>
    </row>
    <row r="988" spans="16:22" ht="18.75" customHeight="1">
      <c r="P988" s="8" t="s">
        <v>2566</v>
      </c>
      <c r="Q988" s="8">
        <f t="shared" si="47"/>
        <v>0</v>
      </c>
      <c r="R988" s="8" t="s">
        <v>2567</v>
      </c>
      <c r="S988" s="8" t="str">
        <f t="shared" si="48"/>
        <v>00</v>
      </c>
      <c r="T988" s="8" t="s">
        <v>21</v>
      </c>
      <c r="U988" s="8">
        <f t="shared" si="46"/>
        <v>0</v>
      </c>
      <c r="V988" s="9" t="s">
        <v>24</v>
      </c>
    </row>
    <row r="989" spans="16:22" ht="18.75" customHeight="1">
      <c r="P989" s="8" t="s">
        <v>2566</v>
      </c>
      <c r="Q989" s="8">
        <f t="shared" si="47"/>
        <v>0</v>
      </c>
      <c r="R989" s="8" t="s">
        <v>2567</v>
      </c>
      <c r="S989" s="8" t="str">
        <f t="shared" si="48"/>
        <v>00</v>
      </c>
      <c r="T989" s="8" t="s">
        <v>21</v>
      </c>
      <c r="U989" s="8">
        <f t="shared" si="46"/>
        <v>0</v>
      </c>
      <c r="V989" s="9" t="s">
        <v>24</v>
      </c>
    </row>
    <row r="990" spans="16:22" ht="18.75" customHeight="1">
      <c r="P990" s="8" t="s">
        <v>2566</v>
      </c>
      <c r="Q990" s="8">
        <f t="shared" si="47"/>
        <v>0</v>
      </c>
      <c r="R990" s="8" t="s">
        <v>2567</v>
      </c>
      <c r="S990" s="8" t="str">
        <f t="shared" si="48"/>
        <v>00</v>
      </c>
      <c r="T990" s="8" t="s">
        <v>21</v>
      </c>
      <c r="U990" s="8">
        <f t="shared" si="46"/>
        <v>0</v>
      </c>
      <c r="V990" s="9" t="s">
        <v>24</v>
      </c>
    </row>
    <row r="991" spans="16:22" ht="18.75" customHeight="1">
      <c r="P991" s="8" t="s">
        <v>2566</v>
      </c>
      <c r="Q991" s="8">
        <f t="shared" si="47"/>
        <v>0</v>
      </c>
      <c r="R991" s="8" t="s">
        <v>2567</v>
      </c>
      <c r="S991" s="8" t="str">
        <f t="shared" si="48"/>
        <v>00</v>
      </c>
      <c r="T991" s="8" t="s">
        <v>21</v>
      </c>
      <c r="U991" s="8">
        <f t="shared" si="46"/>
        <v>0</v>
      </c>
      <c r="V991" s="9" t="s">
        <v>24</v>
      </c>
    </row>
    <row r="992" spans="16:22" ht="18.75" customHeight="1">
      <c r="P992" s="8" t="s">
        <v>2566</v>
      </c>
      <c r="Q992" s="8">
        <f t="shared" si="47"/>
        <v>0</v>
      </c>
      <c r="R992" s="8" t="s">
        <v>2567</v>
      </c>
      <c r="S992" s="8" t="str">
        <f t="shared" si="48"/>
        <v>00</v>
      </c>
      <c r="T992" s="8" t="s">
        <v>21</v>
      </c>
      <c r="U992" s="8">
        <f t="shared" si="46"/>
        <v>0</v>
      </c>
      <c r="V992" s="9" t="s">
        <v>24</v>
      </c>
    </row>
    <row r="993" spans="16:22" ht="18.75" customHeight="1">
      <c r="P993" s="8" t="s">
        <v>2566</v>
      </c>
      <c r="Q993" s="8">
        <f t="shared" si="47"/>
        <v>0</v>
      </c>
      <c r="R993" s="8" t="s">
        <v>2567</v>
      </c>
      <c r="S993" s="8" t="str">
        <f t="shared" si="48"/>
        <v>00</v>
      </c>
      <c r="T993" s="8" t="s">
        <v>21</v>
      </c>
      <c r="U993" s="8">
        <f t="shared" si="46"/>
        <v>0</v>
      </c>
      <c r="V993" s="9" t="s">
        <v>24</v>
      </c>
    </row>
    <row r="994" spans="16:22" ht="18.75" customHeight="1">
      <c r="P994" s="8" t="s">
        <v>2566</v>
      </c>
      <c r="Q994" s="8">
        <f t="shared" si="47"/>
        <v>0</v>
      </c>
      <c r="R994" s="8" t="s">
        <v>2567</v>
      </c>
      <c r="S994" s="8" t="str">
        <f t="shared" si="48"/>
        <v>00</v>
      </c>
      <c r="T994" s="8" t="s">
        <v>21</v>
      </c>
      <c r="U994" s="8">
        <f t="shared" si="46"/>
        <v>0</v>
      </c>
      <c r="V994" s="9" t="s">
        <v>24</v>
      </c>
    </row>
    <row r="995" spans="16:22" ht="18.75" customHeight="1">
      <c r="P995" s="8" t="s">
        <v>2566</v>
      </c>
      <c r="Q995" s="8">
        <f t="shared" si="47"/>
        <v>0</v>
      </c>
      <c r="R995" s="8" t="s">
        <v>2567</v>
      </c>
      <c r="S995" s="8" t="str">
        <f t="shared" si="48"/>
        <v>00</v>
      </c>
      <c r="T995" s="8" t="s">
        <v>21</v>
      </c>
      <c r="U995" s="8">
        <f t="shared" si="46"/>
        <v>0</v>
      </c>
      <c r="V995" s="9" t="s">
        <v>24</v>
      </c>
    </row>
    <row r="996" spans="16:22" ht="18.75" customHeight="1">
      <c r="P996" s="8" t="s">
        <v>2566</v>
      </c>
      <c r="Q996" s="8">
        <f t="shared" si="47"/>
        <v>0</v>
      </c>
      <c r="R996" s="8" t="s">
        <v>2567</v>
      </c>
      <c r="S996" s="8" t="str">
        <f t="shared" si="48"/>
        <v>00</v>
      </c>
      <c r="T996" s="8" t="s">
        <v>21</v>
      </c>
      <c r="U996" s="8">
        <f t="shared" si="46"/>
        <v>0</v>
      </c>
      <c r="V996" s="9" t="s">
        <v>24</v>
      </c>
    </row>
    <row r="997" spans="16:22" ht="18.75" customHeight="1">
      <c r="P997" s="8" t="s">
        <v>2566</v>
      </c>
      <c r="Q997" s="8">
        <f t="shared" si="47"/>
        <v>0</v>
      </c>
      <c r="R997" s="8" t="s">
        <v>2567</v>
      </c>
      <c r="S997" s="8" t="str">
        <f t="shared" si="48"/>
        <v>00</v>
      </c>
      <c r="T997" s="8" t="s">
        <v>21</v>
      </c>
      <c r="U997" s="8">
        <f t="shared" si="46"/>
        <v>0</v>
      </c>
      <c r="V997" s="9" t="s">
        <v>24</v>
      </c>
    </row>
    <row r="998" spans="16:22" ht="18.75" customHeight="1">
      <c r="P998" s="8" t="s">
        <v>2566</v>
      </c>
      <c r="Q998" s="8">
        <f t="shared" si="47"/>
        <v>0</v>
      </c>
      <c r="R998" s="8" t="s">
        <v>2567</v>
      </c>
      <c r="S998" s="8" t="str">
        <f t="shared" si="48"/>
        <v>00</v>
      </c>
      <c r="T998" s="8" t="s">
        <v>21</v>
      </c>
      <c r="U998" s="8">
        <f t="shared" si="46"/>
        <v>0</v>
      </c>
      <c r="V998" s="9" t="s">
        <v>24</v>
      </c>
    </row>
    <row r="999" spans="16:22" ht="18.75" customHeight="1">
      <c r="P999" s="8" t="s">
        <v>2566</v>
      </c>
      <c r="Q999" s="8">
        <f t="shared" si="47"/>
        <v>0</v>
      </c>
      <c r="R999" s="8" t="s">
        <v>2567</v>
      </c>
      <c r="S999" s="8" t="str">
        <f t="shared" si="48"/>
        <v>00</v>
      </c>
      <c r="T999" s="8" t="s">
        <v>21</v>
      </c>
      <c r="U999" s="8">
        <f t="shared" si="46"/>
        <v>0</v>
      </c>
      <c r="V999" s="9" t="s">
        <v>24</v>
      </c>
    </row>
    <row r="1000" spans="16:22" ht="18.75" customHeight="1">
      <c r="P1000" s="8" t="s">
        <v>2566</v>
      </c>
      <c r="Q1000" s="8">
        <f t="shared" si="47"/>
        <v>0</v>
      </c>
      <c r="R1000" s="8" t="s">
        <v>2567</v>
      </c>
      <c r="S1000" s="8" t="str">
        <f t="shared" si="48"/>
        <v>00</v>
      </c>
      <c r="T1000" s="8" t="s">
        <v>21</v>
      </c>
      <c r="U1000" s="8">
        <f t="shared" si="46"/>
        <v>0</v>
      </c>
      <c r="V1000" s="9" t="s">
        <v>24</v>
      </c>
    </row>
  </sheetData>
  <phoneticPr fontId="17"/>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981"/>
  <sheetViews>
    <sheetView tabSelected="1" topLeftCell="A2997" workbookViewId="0">
      <selection activeCell="A3013" sqref="A3013"/>
    </sheetView>
  </sheetViews>
  <sheetFormatPr defaultColWidth="14.42578125" defaultRowHeight="15" customHeight="1"/>
  <cols>
    <col min="1" max="1" width="11.28515625" style="44" customWidth="1"/>
    <col min="2" max="3" width="8.7109375" style="44" customWidth="1"/>
    <col min="4" max="4" width="13" style="44" customWidth="1"/>
    <col min="5" max="38" width="8.7109375" style="44" customWidth="1"/>
  </cols>
  <sheetData>
    <row r="1" spans="1:36" ht="18.75" customHeight="1">
      <c r="A1" s="1" t="s">
        <v>0</v>
      </c>
      <c r="B1" s="1" t="s">
        <v>2562</v>
      </c>
      <c r="C1" s="1" t="s">
        <v>3315</v>
      </c>
      <c r="D1" s="34" t="s">
        <v>3316</v>
      </c>
      <c r="E1" s="1" t="s">
        <v>3317</v>
      </c>
      <c r="S1" s="8"/>
      <c r="T1" s="8" t="s">
        <v>9</v>
      </c>
      <c r="U1" s="8"/>
      <c r="V1" s="8" t="s">
        <v>2564</v>
      </c>
      <c r="W1" s="8"/>
      <c r="X1" s="8" t="s">
        <v>3318</v>
      </c>
      <c r="Y1" s="8"/>
      <c r="Z1" s="8" t="s">
        <v>3319</v>
      </c>
      <c r="AA1" s="8"/>
      <c r="AB1" s="8"/>
      <c r="AC1" s="8" t="s">
        <v>9</v>
      </c>
      <c r="AD1" s="8"/>
      <c r="AE1" s="8" t="s">
        <v>2564</v>
      </c>
      <c r="AF1" s="8"/>
      <c r="AG1" s="8" t="s">
        <v>3318</v>
      </c>
      <c r="AH1" s="8"/>
      <c r="AI1" s="8" t="s">
        <v>3319</v>
      </c>
      <c r="AJ1" s="8"/>
    </row>
    <row r="2" spans="1:36" ht="18.75" customHeight="1">
      <c r="A2" s="33">
        <v>301</v>
      </c>
      <c r="B2" s="1">
        <v>1</v>
      </c>
      <c r="C2" s="1">
        <v>1</v>
      </c>
      <c r="D2" s="35">
        <v>12</v>
      </c>
      <c r="E2" s="11" t="s">
        <v>3320</v>
      </c>
      <c r="S2" s="8" t="s">
        <v>3321</v>
      </c>
      <c r="T2" s="8">
        <f t="shared" ref="T2:T65" si="0">A2</f>
        <v>301</v>
      </c>
      <c r="U2" s="8" t="s">
        <v>2567</v>
      </c>
      <c r="V2" s="8" t="str">
        <f t="shared" ref="V2:V65" si="1">A2&amp;TEXT(B2,"00")</f>
        <v>30101</v>
      </c>
      <c r="W2" s="8" t="s">
        <v>2567</v>
      </c>
      <c r="X2" s="8" t="str">
        <f t="shared" ref="X2:X65" si="2">A2&amp;TEXT(B2,"00")&amp;TEXT(C2,"00")</f>
        <v>3010101</v>
      </c>
      <c r="Y2" s="8" t="s">
        <v>21</v>
      </c>
      <c r="Z2" s="8" t="str">
        <f t="shared" ref="Z2:Z65" si="3">E2</f>
        <v>あの人を表しているのは【カナロア】のカード。カナロアには「根拠のある、確固たる」などの意味があります。未来のパートナーは、外見は派手なところがなくて、どこか地に足がついているイメージの方です。いかにも真面目そうな服装で、笑顔はあまり見られないかもしれませんが、実際は非常に愛情深い人なのです。最初はちょっと怖そうに見えるかもしれませんが、心の奥には温かい思いが溢れています。この素敵な人の目印は、ちょっと厚めの唇。触れると柔らかさを感じさせる、魅力的な唇を持っています。もし出会ったときに、なぜかその人の唇が気になって目が引かれるようなら、それが運命の出会いかもしれませんね。この特徴的な唇が、その人の内に秘められた温かさや愛情を象徴しているかもしれません。未知の出会いに期待を抱きながら、運命の人との素敵な瞬間を楽しむことができることでしょう。</v>
      </c>
      <c r="AA2" s="9" t="s">
        <v>24</v>
      </c>
      <c r="AB2" s="8" t="s">
        <v>3322</v>
      </c>
      <c r="AC2" s="8">
        <f t="shared" ref="AC2:AC65" si="4">A2</f>
        <v>301</v>
      </c>
      <c r="AD2" s="8" t="s">
        <v>2567</v>
      </c>
      <c r="AE2" s="8" t="str">
        <f t="shared" ref="AE2:AE65" si="5">A2&amp;TEXT(B2,"00")</f>
        <v>30101</v>
      </c>
      <c r="AF2" s="8" t="s">
        <v>2567</v>
      </c>
      <c r="AG2" s="8" t="str">
        <f t="shared" ref="AG2:AG65" si="6">A2&amp;TEXT(B2,"00")&amp;TEXT(C2,"00")</f>
        <v>3010101</v>
      </c>
      <c r="AH2" s="8" t="s">
        <v>21</v>
      </c>
      <c r="AI2" s="8">
        <f t="shared" ref="AI2:AI65" si="7">D2</f>
        <v>12</v>
      </c>
      <c r="AJ2" s="9" t="s">
        <v>24</v>
      </c>
    </row>
    <row r="3" spans="1:36" ht="18.75" customHeight="1">
      <c r="A3" s="33">
        <v>301</v>
      </c>
      <c r="B3" s="1">
        <v>1</v>
      </c>
      <c r="C3" s="1">
        <v>2</v>
      </c>
      <c r="D3" s="35">
        <v>21</v>
      </c>
      <c r="E3" s="11" t="s">
        <v>3323</v>
      </c>
      <c r="S3" s="8" t="s">
        <v>3321</v>
      </c>
      <c r="T3" s="8">
        <f t="shared" si="0"/>
        <v>301</v>
      </c>
      <c r="U3" s="8" t="s">
        <v>2567</v>
      </c>
      <c r="V3" s="8" t="str">
        <f t="shared" si="1"/>
        <v>30101</v>
      </c>
      <c r="W3" s="8" t="s">
        <v>2567</v>
      </c>
      <c r="X3" s="8" t="str">
        <f t="shared" si="2"/>
        <v>3010102</v>
      </c>
      <c r="Y3" s="8" t="s">
        <v>21</v>
      </c>
      <c r="Z3" s="8" t="str">
        <f t="shared" si="3"/>
        <v>表しているのは【ラマク】のカードです。ラマクは松明のこと。松明の光は、私たちの心に光を灯し、気づきを与え、思い出させてくれます。未来の相手は、スタイルがスラッとしていてメガネをかけている方です。一見すると、知的な印象を受けることでしょう。この特別な人を見つけるための目印は、彼の手元にあります。もし、「この人かも？」と感じたら、彼の指を見てみてください。なぜなら、運命の相手なら非常に細くて長い指をしているでしょう。その指は爪の形も整っており、器用さを感じさせます。触れることさえも心地よさそうで、思わずかぶりつきたくなるほど清潔感があります。これらの繊細で美しい指は、彼の内面の繊細さや器用さを反映しているかもしれません。もし見つけたら、手をつなぐことすら心地よい、特別な瞬間を共有できることでしょう。これからの未知なる冒険が、素敵な出会いをもたらしてくれることを楽しみにしています。</v>
      </c>
      <c r="AA3" s="9" t="s">
        <v>24</v>
      </c>
      <c r="AB3" s="8" t="s">
        <v>3322</v>
      </c>
      <c r="AC3" s="8">
        <f t="shared" si="4"/>
        <v>301</v>
      </c>
      <c r="AD3" s="8" t="s">
        <v>2567</v>
      </c>
      <c r="AE3" s="8" t="str">
        <f t="shared" si="5"/>
        <v>30101</v>
      </c>
      <c r="AF3" s="8" t="s">
        <v>2567</v>
      </c>
      <c r="AG3" s="8" t="str">
        <f t="shared" si="6"/>
        <v>3010102</v>
      </c>
      <c r="AH3" s="8" t="s">
        <v>21</v>
      </c>
      <c r="AI3" s="8">
        <f t="shared" si="7"/>
        <v>21</v>
      </c>
      <c r="AJ3" s="9" t="s">
        <v>24</v>
      </c>
    </row>
    <row r="4" spans="1:36" ht="18.75" customHeight="1">
      <c r="A4" s="33">
        <v>301</v>
      </c>
      <c r="B4" s="1">
        <v>1</v>
      </c>
      <c r="C4" s="1">
        <v>3</v>
      </c>
      <c r="D4" s="35">
        <v>22</v>
      </c>
      <c r="E4" s="11" t="s">
        <v>3324</v>
      </c>
      <c r="S4" s="8" t="s">
        <v>3321</v>
      </c>
      <c r="T4" s="8">
        <f t="shared" si="0"/>
        <v>301</v>
      </c>
      <c r="U4" s="8" t="s">
        <v>2567</v>
      </c>
      <c r="V4" s="8" t="str">
        <f t="shared" si="1"/>
        <v>30101</v>
      </c>
      <c r="W4" s="8" t="s">
        <v>2567</v>
      </c>
      <c r="X4" s="8" t="str">
        <f t="shared" si="2"/>
        <v>3010103</v>
      </c>
      <c r="Y4" s="8" t="s">
        <v>21</v>
      </c>
      <c r="Z4" s="8" t="str">
        <f t="shared" si="3"/>
        <v>【ペレ】のカードがでました。ペレは火山の女神。将来のパートナーは、見るからに「元気いっぱい！」でさわやかな印象を与える素敵な方です。この特別な人を見つけるための目印は、彼の瞳です。それはまるで子犬のように純粋で、キラキラと輝く瞳が魅力的です。その瞳が見つめられると、まるで心が躍るような感覚に包まれることでしょう。どこか子供っぽさを感じさせる彼の魅力は、特に楽しい瞬間や新しいものに出会ったときに顕著になります。もちろん、仕事中は真剣な表情で、キラキラとした元気さは封印されているかもしれませんが、それが彼の魅力の一部です。そのギャップが、ますます彼を魅力的にしています。安心してくださいね。未知の冒険と素敵な出会いが、そんな素敵な笑顔と共に待っていることを楽しみにしています。</v>
      </c>
      <c r="AA4" s="9" t="s">
        <v>24</v>
      </c>
      <c r="AB4" s="8" t="s">
        <v>3322</v>
      </c>
      <c r="AC4" s="8">
        <f t="shared" si="4"/>
        <v>301</v>
      </c>
      <c r="AD4" s="8" t="s">
        <v>2567</v>
      </c>
      <c r="AE4" s="8" t="str">
        <f t="shared" si="5"/>
        <v>30101</v>
      </c>
      <c r="AF4" s="8" t="s">
        <v>2567</v>
      </c>
      <c r="AG4" s="8" t="str">
        <f t="shared" si="6"/>
        <v>3010103</v>
      </c>
      <c r="AH4" s="8" t="s">
        <v>21</v>
      </c>
      <c r="AI4" s="8">
        <f t="shared" si="7"/>
        <v>22</v>
      </c>
      <c r="AJ4" s="9" t="s">
        <v>24</v>
      </c>
    </row>
    <row r="5" spans="1:36" ht="18.75" customHeight="1">
      <c r="A5" s="33">
        <v>301</v>
      </c>
      <c r="B5" s="1">
        <v>1</v>
      </c>
      <c r="C5" s="1">
        <v>4</v>
      </c>
      <c r="D5" s="35">
        <v>23</v>
      </c>
      <c r="E5" s="11" t="s">
        <v>3325</v>
      </c>
      <c r="S5" s="8" t="s">
        <v>3321</v>
      </c>
      <c r="T5" s="8">
        <f t="shared" si="0"/>
        <v>301</v>
      </c>
      <c r="U5" s="8" t="s">
        <v>2567</v>
      </c>
      <c r="V5" s="8" t="str">
        <f t="shared" si="1"/>
        <v>30101</v>
      </c>
      <c r="W5" s="8" t="s">
        <v>2567</v>
      </c>
      <c r="X5" s="8" t="str">
        <f t="shared" si="2"/>
        <v>3010104</v>
      </c>
      <c r="Y5" s="8" t="s">
        <v>21</v>
      </c>
      <c r="Z5" s="8" t="str">
        <f t="shared" si="3"/>
        <v>アドバイスを表しているのは【ラカ】のカードです。ラカとはフラの女神のこと。カードテーマはインスピレーションです。将来のパートナーは、ほっそりとしていて手足が長い、どこか優雅な雰囲気を持つ方です。彼を見つけるためのポイントは、その笑顔です。笑うと顔がクシャッとなり、目が三日月のように細くなるのが特徴的。この笑顔がとても優しさに満ち、たとえ喧嘩していたとしても、その笑顔を見れば戦意を喪失してしまいそうです。初対面の人にも自然と「この人は人を騙さないし、悪いことをしないだろう」という安心感を与える雰囲気を持っています。その笑顔は特に子供やお年寄りにも好評で、心温まる空気を広げているようです。彼の笑顔が、喜怒哀楽を共にするパートナーシップに幸福感をもたらしてくれることでしょう。その魅力的な笑顔に癒され、楽しい瞬間がたくさん待っていることを心から楽しみにしています。</v>
      </c>
      <c r="AA5" s="9" t="s">
        <v>24</v>
      </c>
      <c r="AB5" s="8" t="s">
        <v>3322</v>
      </c>
      <c r="AC5" s="8">
        <f t="shared" si="4"/>
        <v>301</v>
      </c>
      <c r="AD5" s="8" t="s">
        <v>2567</v>
      </c>
      <c r="AE5" s="8" t="str">
        <f t="shared" si="5"/>
        <v>30101</v>
      </c>
      <c r="AF5" s="8" t="s">
        <v>2567</v>
      </c>
      <c r="AG5" s="8" t="str">
        <f t="shared" si="6"/>
        <v>3010104</v>
      </c>
      <c r="AH5" s="8" t="s">
        <v>21</v>
      </c>
      <c r="AI5" s="8">
        <f t="shared" si="7"/>
        <v>23</v>
      </c>
      <c r="AJ5" s="9" t="s">
        <v>24</v>
      </c>
    </row>
    <row r="6" spans="1:36" ht="18.75" customHeight="1">
      <c r="A6" s="33">
        <v>301</v>
      </c>
      <c r="B6" s="1">
        <v>2</v>
      </c>
      <c r="C6" s="1">
        <v>1</v>
      </c>
      <c r="D6" s="36">
        <v>18</v>
      </c>
      <c r="E6" s="11" t="s">
        <v>3326</v>
      </c>
      <c r="S6" s="8" t="s">
        <v>3321</v>
      </c>
      <c r="T6" s="8">
        <f t="shared" si="0"/>
        <v>301</v>
      </c>
      <c r="U6" s="8" t="s">
        <v>2567</v>
      </c>
      <c r="V6" s="8" t="str">
        <f t="shared" si="1"/>
        <v>30102</v>
      </c>
      <c r="W6" s="8" t="s">
        <v>2567</v>
      </c>
      <c r="X6" s="8" t="str">
        <f t="shared" si="2"/>
        <v>3010201</v>
      </c>
      <c r="Y6" s="8" t="s">
        <v>21</v>
      </c>
      <c r="Z6" s="8" t="str">
        <f t="shared" si="3"/>
        <v>あの人を表しているのは【プエオ】のカード。プエオは、アウマクア（先祖の神）のひとり。人々を的確な方向に導いたり、危険な時は警告を与えてくれると信じられ、ハワイで崇められている、昼行性のフクロウのことです。将来の相手は、真面目で信頼できる人です。彼は本当のことしか口にせず、おいしいエサを与えて無理な期待をさせたりはしません。最初から現実的なアプローチを取っている彼は、夢見る気分に浸ることは難しいかもしれませんが、その代わりに誠実で信頼性があります。また、結婚への願望がやや強いようで、結婚してもいいと思えるような異性を恋人として選ぶ傾向があります。自分の将来に真剣に向き合い、結婚というステップに前向きな彼の姿勢は注目に値します。そのため、彼の目に留まりたいのであれば、結婚に対する考えを意識して行動すると良いでしょう。真摯で誠実な相手との結婚は、確かな安心感と幸福をもたらすことでしょう。未来への期待と共に、彼との素敵な出会いを楽しみにしています。</v>
      </c>
      <c r="AA6" s="9" t="s">
        <v>24</v>
      </c>
      <c r="AB6" s="8" t="s">
        <v>3322</v>
      </c>
      <c r="AC6" s="8">
        <f t="shared" si="4"/>
        <v>301</v>
      </c>
      <c r="AD6" s="8" t="s">
        <v>2567</v>
      </c>
      <c r="AE6" s="8" t="str">
        <f t="shared" si="5"/>
        <v>30102</v>
      </c>
      <c r="AF6" s="8" t="s">
        <v>2567</v>
      </c>
      <c r="AG6" s="8" t="str">
        <f t="shared" si="6"/>
        <v>3010201</v>
      </c>
      <c r="AH6" s="8" t="s">
        <v>21</v>
      </c>
      <c r="AI6" s="8">
        <f t="shared" si="7"/>
        <v>18</v>
      </c>
      <c r="AJ6" s="9" t="s">
        <v>24</v>
      </c>
    </row>
    <row r="7" spans="1:36" ht="18.75" customHeight="1">
      <c r="A7" s="33">
        <v>301</v>
      </c>
      <c r="B7" s="1">
        <v>2</v>
      </c>
      <c r="C7" s="1">
        <v>2</v>
      </c>
      <c r="D7" s="36">
        <v>17</v>
      </c>
      <c r="E7" s="11" t="s">
        <v>3327</v>
      </c>
      <c r="S7" s="8" t="s">
        <v>3321</v>
      </c>
      <c r="T7" s="8">
        <f t="shared" si="0"/>
        <v>301</v>
      </c>
      <c r="U7" s="8" t="s">
        <v>2567</v>
      </c>
      <c r="V7" s="8" t="str">
        <f t="shared" si="1"/>
        <v>30102</v>
      </c>
      <c r="W7" s="8" t="s">
        <v>2567</v>
      </c>
      <c r="X7" s="8" t="str">
        <f t="shared" si="2"/>
        <v>3010202</v>
      </c>
      <c r="Y7" s="8" t="s">
        <v>21</v>
      </c>
      <c r="Z7" s="8" t="str">
        <f t="shared" si="3"/>
        <v>あの人の本気度を表しているのは【ティ】のカード。ティは、青々とした葉が印象的な植物ティには浄化作用があります。未来のパートナーはクールな印象を受けますが、感情を表に出すことは滅多にありません。しかし、内面は氷のように冷たいわけではなく、むしろ非常に優しい人です。彼はカッと頭にきて衝動的に行動することはまずないでしょう。じっくりと物事を考え、あなたに対する言葉も慎重に選んでいます。彼の口から発せられる言葉は、その先の未来まで見越して検討されていることが多いでしょう。彼は目先のことに惑わされず、冷静かつ冷静な判断力を持っています。その冷静さからくるノリのイマイチさもありますが、彼は様々なことを真剣に考えてくれる相手です。その姿勢は信頼感を生み出し、未来を見据えた穏やかな関係が築けることでしょう。彼の冷静で優しい一面に惹かれ、共に歩む未来が素敵なものとなることを楽しみにしています。</v>
      </c>
      <c r="AA7" s="9" t="s">
        <v>24</v>
      </c>
      <c r="AB7" s="8" t="s">
        <v>3322</v>
      </c>
      <c r="AC7" s="8">
        <f t="shared" si="4"/>
        <v>301</v>
      </c>
      <c r="AD7" s="8" t="s">
        <v>2567</v>
      </c>
      <c r="AE7" s="8" t="str">
        <f t="shared" si="5"/>
        <v>30102</v>
      </c>
      <c r="AF7" s="8" t="s">
        <v>2567</v>
      </c>
      <c r="AG7" s="8" t="str">
        <f t="shared" si="6"/>
        <v>3010202</v>
      </c>
      <c r="AH7" s="8" t="s">
        <v>21</v>
      </c>
      <c r="AI7" s="8">
        <f t="shared" si="7"/>
        <v>17</v>
      </c>
      <c r="AJ7" s="9" t="s">
        <v>24</v>
      </c>
    </row>
    <row r="8" spans="1:36" ht="18.75" customHeight="1">
      <c r="A8" s="33">
        <v>301</v>
      </c>
      <c r="B8" s="1">
        <v>2</v>
      </c>
      <c r="C8" s="1">
        <v>3</v>
      </c>
      <c r="D8" s="36">
        <v>34</v>
      </c>
      <c r="E8" s="11" t="s">
        <v>3328</v>
      </c>
      <c r="S8" s="8" t="s">
        <v>3321</v>
      </c>
      <c r="T8" s="8">
        <f t="shared" si="0"/>
        <v>301</v>
      </c>
      <c r="U8" s="8" t="s">
        <v>2567</v>
      </c>
      <c r="V8" s="8" t="str">
        <f t="shared" si="1"/>
        <v>30102</v>
      </c>
      <c r="W8" s="8" t="s">
        <v>2567</v>
      </c>
      <c r="X8" s="8" t="str">
        <f t="shared" si="2"/>
        <v>3010203</v>
      </c>
      <c r="Y8" s="8" t="s">
        <v>21</v>
      </c>
      <c r="Z8" s="8" t="str">
        <f t="shared" si="3"/>
        <v>あの人について表しているのは【プア】のカード。プアは、お花・花開く時を表します。カードの中に見える男性は、自分の目的に向かって集中力を高め、力強く前進しようとしています。「前進」がこのカードのテーマ。未来のパートナーは、静かにしていることが苦手な、じっとしていられない性格のようです。一ヶ所に留まることは得意ではなく、同じことを繰り返すことが苦手で飽きっぽい一面があります。仕事でも、遊びでも、恋愛でも同様ですが、そのために前へ進むことが彼の特徴です。楽しいことが大好きでノリもいいため、彼の周りには笑顔が絶えません。彼は楽天的な一面もあり、そのおおらかな性格から心配になることもあるかもしれませんが、同時に素晴らしいスタートダッシュでチャンスをつかみ取る可能性があるでしょう。新しいことに興味津々で、未知の冒険が待っている瞬間に彼と一緒にいることは、確かに刺激的で素晴らしい経験になることでしょう。彼との未来に期待を抱きながら、その元気な笑顔にされる日々が楽しみです。</v>
      </c>
      <c r="AA8" s="9" t="s">
        <v>24</v>
      </c>
      <c r="AB8" s="8" t="s">
        <v>3322</v>
      </c>
      <c r="AC8" s="8">
        <f t="shared" si="4"/>
        <v>301</v>
      </c>
      <c r="AD8" s="8" t="s">
        <v>2567</v>
      </c>
      <c r="AE8" s="8" t="str">
        <f t="shared" si="5"/>
        <v>30102</v>
      </c>
      <c r="AF8" s="8" t="s">
        <v>2567</v>
      </c>
      <c r="AG8" s="8" t="str">
        <f t="shared" si="6"/>
        <v>3010203</v>
      </c>
      <c r="AH8" s="8" t="s">
        <v>21</v>
      </c>
      <c r="AI8" s="8">
        <f t="shared" si="7"/>
        <v>34</v>
      </c>
      <c r="AJ8" s="9" t="s">
        <v>24</v>
      </c>
    </row>
    <row r="9" spans="1:36" ht="18.75" customHeight="1">
      <c r="A9" s="33">
        <v>301</v>
      </c>
      <c r="B9" s="1">
        <v>2</v>
      </c>
      <c r="C9" s="1">
        <v>4</v>
      </c>
      <c r="D9" s="36">
        <v>32</v>
      </c>
      <c r="E9" s="11" t="s">
        <v>3329</v>
      </c>
      <c r="S9" s="8" t="s">
        <v>3321</v>
      </c>
      <c r="T9" s="8">
        <f t="shared" si="0"/>
        <v>301</v>
      </c>
      <c r="U9" s="8" t="s">
        <v>2567</v>
      </c>
      <c r="V9" s="8" t="str">
        <f t="shared" si="1"/>
        <v>30102</v>
      </c>
      <c r="W9" s="8" t="s">
        <v>2567</v>
      </c>
      <c r="X9" s="8" t="str">
        <f t="shared" si="2"/>
        <v>3010204</v>
      </c>
      <c r="Y9" s="8" t="s">
        <v>21</v>
      </c>
      <c r="Z9" s="8" t="str">
        <f t="shared" si="3"/>
        <v>【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滋養」です。未来のパートナーは、容姿通りに優しさに満ちた人です。人の気持ちに対して敏感で、相手が何を考えているかをなんとなく感じ取ることができます。そのため、相手が喜ぶようなことを巧みにさりげなく行える能力を持っています。この特徴から信頼され、周りの人たちから愛されています。ただし、彼は優しすぎて少々優柔不断なところもあり、選択を絞り込むことが苦手なようです。彼が心を鬼にすることは難しいかもしれませんが、その代わりに包容力があり、あなたを優しく包み込んでくれることでしょう。未来の彼との関係において、彼の優しさと包容力は心地よい温もりとなり、信頼と愛情で満たされることでしょう。どんな瞬間も共に穏やかなひとときを過ごせることを楽しみにしています。</v>
      </c>
      <c r="AA9" s="9" t="s">
        <v>24</v>
      </c>
      <c r="AB9" s="8" t="s">
        <v>3322</v>
      </c>
      <c r="AC9" s="8">
        <f t="shared" si="4"/>
        <v>301</v>
      </c>
      <c r="AD9" s="8" t="s">
        <v>2567</v>
      </c>
      <c r="AE9" s="8" t="str">
        <f t="shared" si="5"/>
        <v>30102</v>
      </c>
      <c r="AF9" s="8" t="s">
        <v>2567</v>
      </c>
      <c r="AG9" s="8" t="str">
        <f t="shared" si="6"/>
        <v>3010204</v>
      </c>
      <c r="AH9" s="8" t="s">
        <v>21</v>
      </c>
      <c r="AI9" s="8">
        <f t="shared" si="7"/>
        <v>32</v>
      </c>
      <c r="AJ9" s="9" t="s">
        <v>24</v>
      </c>
    </row>
    <row r="10" spans="1:36" ht="18.75" customHeight="1">
      <c r="A10" s="33">
        <v>301</v>
      </c>
      <c r="B10" s="1">
        <v>3</v>
      </c>
      <c r="C10" s="1">
        <v>1</v>
      </c>
      <c r="D10" s="36">
        <v>8</v>
      </c>
      <c r="E10" s="11" t="s">
        <v>3330</v>
      </c>
      <c r="S10" s="8" t="s">
        <v>3321</v>
      </c>
      <c r="T10" s="8">
        <f t="shared" si="0"/>
        <v>301</v>
      </c>
      <c r="U10" s="8" t="s">
        <v>2567</v>
      </c>
      <c r="V10" s="8" t="str">
        <f t="shared" si="1"/>
        <v>30103</v>
      </c>
      <c r="W10" s="8" t="s">
        <v>2567</v>
      </c>
      <c r="X10" s="8" t="str">
        <f t="shared" si="2"/>
        <v>3010301</v>
      </c>
      <c r="Y10" s="8" t="s">
        <v>21</v>
      </c>
      <c r="Z10" s="8" t="str">
        <f t="shared" si="3"/>
        <v>【ロノ／カマプアア】のカードがでました。ロノは、豊穣の神様です。このカードが出たら、長い冬の努力の時期は終わり、恵みの時が来ることを暗示。幸せな結婚を迎えるためには、信頼できる友人などに結婚の意思があることを伝え、紹介をお願いしておくことが重要です。黙っていると、「結婚にはあまり興味がないのかも」と思われてしまうかもしれません。「もし良い人がいたら紹介してくれたら嬉しいです」という一言を何気ない会話の中で伝えておくと良いでしょう。世話好きで親切な人は、そういったニーズを見逃さないものです。信頼できる友人の紹介を受ける方が、偶然の出会いよりもずっと安心感があります。これによって、お互いの価値観や生活スタイルが合うかどうか、前もって確認することができます。しっかりと意向を伝え、信頼できる仲介者を通じて素敵なご縁が訪れることを期待しています。</v>
      </c>
      <c r="AA10" s="9" t="s">
        <v>24</v>
      </c>
      <c r="AB10" s="8" t="s">
        <v>3322</v>
      </c>
      <c r="AC10" s="8">
        <f t="shared" si="4"/>
        <v>301</v>
      </c>
      <c r="AD10" s="8" t="s">
        <v>2567</v>
      </c>
      <c r="AE10" s="8" t="str">
        <f t="shared" si="5"/>
        <v>30103</v>
      </c>
      <c r="AF10" s="8" t="s">
        <v>2567</v>
      </c>
      <c r="AG10" s="8" t="str">
        <f t="shared" si="6"/>
        <v>3010301</v>
      </c>
      <c r="AH10" s="8" t="s">
        <v>21</v>
      </c>
      <c r="AI10" s="8">
        <f t="shared" si="7"/>
        <v>8</v>
      </c>
      <c r="AJ10" s="9" t="s">
        <v>24</v>
      </c>
    </row>
    <row r="11" spans="1:36" ht="18.75" customHeight="1">
      <c r="A11" s="33">
        <v>301</v>
      </c>
      <c r="B11" s="1">
        <v>3</v>
      </c>
      <c r="C11" s="1">
        <v>2</v>
      </c>
      <c r="D11" s="36">
        <v>7</v>
      </c>
      <c r="E11" s="11" t="s">
        <v>3331</v>
      </c>
      <c r="S11" s="8" t="s">
        <v>3321</v>
      </c>
      <c r="T11" s="8">
        <f t="shared" si="0"/>
        <v>301</v>
      </c>
      <c r="U11" s="8" t="s">
        <v>2567</v>
      </c>
      <c r="V11" s="8" t="str">
        <f t="shared" si="1"/>
        <v>30103</v>
      </c>
      <c r="W11" s="8" t="s">
        <v>2567</v>
      </c>
      <c r="X11" s="8" t="str">
        <f t="shared" si="2"/>
        <v>3010302</v>
      </c>
      <c r="Y11" s="8" t="s">
        <v>21</v>
      </c>
      <c r="Z11" s="8" t="str">
        <f t="shared" si="3"/>
        <v>あなたへのアドバイスを表しているのは、【フナ】のカードです。カードのキーワードは自分に制限を設けるのはやめましょう。幸せな結婚を築くためには、今大切なのは理性よりも気持ちを優先することです。異性と出会った際に、「ここが気に入らない」といった分析や計算は不要です。まずは理性を横において、「この人に引かれるな」と感じる気持ちを大切にしましょう。理性は後回しにし、感じるままの気持ちを優先させることが重要です。もし「いいな」と思える相手が現れたら、積極的に近づいてコミュニケーションをとり、お互いの話を聞きながら恋を育んでいくことが大切です。感じるままに素直に行動することで、幸せな結婚に近づくことができるでしょう。理性よりも心の声に耳を傾け、素敵な出会いに積極的に向き合っていくことをお勧めします。</v>
      </c>
      <c r="AA11" s="9" t="s">
        <v>24</v>
      </c>
      <c r="AB11" s="8" t="s">
        <v>3322</v>
      </c>
      <c r="AC11" s="8">
        <f t="shared" si="4"/>
        <v>301</v>
      </c>
      <c r="AD11" s="8" t="s">
        <v>2567</v>
      </c>
      <c r="AE11" s="8" t="str">
        <f t="shared" si="5"/>
        <v>30103</v>
      </c>
      <c r="AF11" s="8" t="s">
        <v>2567</v>
      </c>
      <c r="AG11" s="8" t="str">
        <f t="shared" si="6"/>
        <v>3010302</v>
      </c>
      <c r="AH11" s="8" t="s">
        <v>21</v>
      </c>
      <c r="AI11" s="8">
        <f t="shared" si="7"/>
        <v>7</v>
      </c>
      <c r="AJ11" s="9" t="s">
        <v>24</v>
      </c>
    </row>
    <row r="12" spans="1:36" ht="18.75" customHeight="1">
      <c r="A12" s="33">
        <v>301</v>
      </c>
      <c r="B12" s="1">
        <v>3</v>
      </c>
      <c r="C12" s="1">
        <v>3</v>
      </c>
      <c r="D12" s="35">
        <v>38</v>
      </c>
      <c r="E12" s="11" t="s">
        <v>3332</v>
      </c>
      <c r="S12" s="8" t="s">
        <v>3321</v>
      </c>
      <c r="T12" s="8">
        <f t="shared" si="0"/>
        <v>301</v>
      </c>
      <c r="U12" s="8" t="s">
        <v>2567</v>
      </c>
      <c r="V12" s="8" t="str">
        <f t="shared" si="1"/>
        <v>30103</v>
      </c>
      <c r="W12" s="8" t="s">
        <v>2567</v>
      </c>
      <c r="X12" s="8" t="str">
        <f t="shared" si="2"/>
        <v>3010303</v>
      </c>
      <c r="Y12" s="8" t="s">
        <v>21</v>
      </c>
      <c r="Z12" s="8" t="str">
        <f t="shared" si="3"/>
        <v>あなたへのアドバイスを表しているのは、【パパ＆ワケア】のカードです。パパとワケアはそれぞれ地の性質と天の性質を持つ神様。パパは女性の神でワケアは男性の神です。このカードのメッセージは「何があっても、それが完全なのです。」幸せな結婚を築くために、今大切なのは素直さ、正直さです。気になる異性が現れたとき、つい自分を良く見せようとしてしまうことがありますが、それは実は必要ありません。かしこいとか、すごいと思われることも大切ですが、過度な自己アピールは逆に相手を気後れさせる可能性があります。自分を飾らず、素直な自分をそのまま見せることが大切です。かっこつけずに、ありのままの自分を受け入れてもらうことが、真のコミュニケーションの始まりです。相手に対して素直でオープンな態度を持ち、自然体で接することで、お互いが心地よく関わることができ、幸せな結婚につながるでしょう。</v>
      </c>
      <c r="AA12" s="9" t="s">
        <v>24</v>
      </c>
      <c r="AB12" s="8" t="s">
        <v>3322</v>
      </c>
      <c r="AC12" s="8">
        <f t="shared" si="4"/>
        <v>301</v>
      </c>
      <c r="AD12" s="8" t="s">
        <v>2567</v>
      </c>
      <c r="AE12" s="8" t="str">
        <f t="shared" si="5"/>
        <v>30103</v>
      </c>
      <c r="AF12" s="8" t="s">
        <v>2567</v>
      </c>
      <c r="AG12" s="8" t="str">
        <f t="shared" si="6"/>
        <v>3010303</v>
      </c>
      <c r="AH12" s="8" t="s">
        <v>21</v>
      </c>
      <c r="AI12" s="8">
        <f t="shared" si="7"/>
        <v>38</v>
      </c>
      <c r="AJ12" s="9" t="s">
        <v>24</v>
      </c>
    </row>
    <row r="13" spans="1:36" ht="18.75" customHeight="1">
      <c r="A13" s="33">
        <v>301</v>
      </c>
      <c r="B13" s="1">
        <v>3</v>
      </c>
      <c r="C13" s="1">
        <v>4</v>
      </c>
      <c r="D13" s="35">
        <v>24</v>
      </c>
      <c r="E13" s="11" t="s">
        <v>3333</v>
      </c>
      <c r="S13" s="8" t="s">
        <v>3321</v>
      </c>
      <c r="T13" s="8">
        <f t="shared" si="0"/>
        <v>301</v>
      </c>
      <c r="U13" s="8" t="s">
        <v>2567</v>
      </c>
      <c r="V13" s="8" t="str">
        <f t="shared" si="1"/>
        <v>30103</v>
      </c>
      <c r="W13" s="8" t="s">
        <v>2567</v>
      </c>
      <c r="X13" s="8" t="str">
        <f t="shared" si="2"/>
        <v>3010304</v>
      </c>
      <c r="Y13" s="8" t="s">
        <v>21</v>
      </c>
      <c r="Z13" s="8" t="str">
        <f t="shared" si="3"/>
        <v>【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幸せな結婚を築くために、今あなたに大切なのは、異性との自然な会話の練習です。緊張しすぎてしまうと、せっかくの運命の相手との出会いも関係が進展しにくくなります。ドキドキして頬を赤らめるのは問題ありませんが、緊張しすぎて表情が固まることは避けた方が良いでしょう。人は緊張すると無表情になりがちなので、その点に気をつけましょう。未来の相手との素敵な出会いに備えて、今から異性との自然な会話の練習を積んでおくことは有益です。表情豊かにコミュニケーションをとり、自分らしさを大切に伝えられるよう努力することで、運命の相手との出会いに自信を持つことができるでしょう。</v>
      </c>
      <c r="AA13" s="9" t="s">
        <v>24</v>
      </c>
      <c r="AB13" s="8" t="s">
        <v>3322</v>
      </c>
      <c r="AC13" s="8">
        <f t="shared" si="4"/>
        <v>301</v>
      </c>
      <c r="AD13" s="8" t="s">
        <v>2567</v>
      </c>
      <c r="AE13" s="8" t="str">
        <f t="shared" si="5"/>
        <v>30103</v>
      </c>
      <c r="AF13" s="8" t="s">
        <v>2567</v>
      </c>
      <c r="AG13" s="8" t="str">
        <f t="shared" si="6"/>
        <v>3010304</v>
      </c>
      <c r="AH13" s="8" t="s">
        <v>21</v>
      </c>
      <c r="AI13" s="8">
        <f t="shared" si="7"/>
        <v>24</v>
      </c>
      <c r="AJ13" s="9" t="s">
        <v>24</v>
      </c>
    </row>
    <row r="14" spans="1:36" ht="18.75" customHeight="1">
      <c r="A14" s="33">
        <v>302</v>
      </c>
      <c r="B14" s="1">
        <v>1</v>
      </c>
      <c r="C14" s="1">
        <v>1</v>
      </c>
      <c r="D14" s="35">
        <v>11</v>
      </c>
      <c r="E14" s="1" t="s">
        <v>3334</v>
      </c>
      <c r="S14" s="8" t="s">
        <v>3321</v>
      </c>
      <c r="T14" s="8">
        <f t="shared" si="0"/>
        <v>302</v>
      </c>
      <c r="U14" s="8" t="s">
        <v>2567</v>
      </c>
      <c r="V14" s="8" t="str">
        <f t="shared" si="1"/>
        <v>30201</v>
      </c>
      <c r="W14" s="8" t="s">
        <v>2567</v>
      </c>
      <c r="X14" s="8" t="str">
        <f t="shared" si="2"/>
        <v>3020101</v>
      </c>
      <c r="Y14" s="8" t="s">
        <v>21</v>
      </c>
      <c r="Z14" s="8" t="str">
        <f t="shared" si="3"/>
        <v>過去の評価を表しているのは【カ・ワイ・ア・カ・ピリリコ】カードです。このカードのテーマは「鏡・反映・ありのまま」。以前、「ある先輩」との間に、一部の行き違いや誤解が生じていたかもしれないということがあったようです。ただし、あなたの方ではそのことに気づいていなかったか、あるいは気にかけていなかった可能性も考えられます。また、その先輩の前で尊大な態度をとったこともあったようです。この様子を見て、周囲の人たちは内心ハラハラしていたようです。このような行動が、印象や関係に悪影響を及ぼしていた可能性があります。今後は、相手の立場や気持ちに敏感になり、コミュニケーションにおいても十分な配慮を心がけることが重要です。過去の行動を振り返り、改善に努めることで、良好な関係を築いていくことが期待されます。</v>
      </c>
      <c r="AA14" s="9" t="s">
        <v>24</v>
      </c>
      <c r="AB14" s="8" t="s">
        <v>3322</v>
      </c>
      <c r="AC14" s="8">
        <f t="shared" si="4"/>
        <v>302</v>
      </c>
      <c r="AD14" s="8" t="s">
        <v>2567</v>
      </c>
      <c r="AE14" s="8" t="str">
        <f t="shared" si="5"/>
        <v>30201</v>
      </c>
      <c r="AF14" s="8" t="s">
        <v>2567</v>
      </c>
      <c r="AG14" s="8" t="str">
        <f t="shared" si="6"/>
        <v>3020101</v>
      </c>
      <c r="AH14" s="8" t="s">
        <v>21</v>
      </c>
      <c r="AI14" s="8">
        <f t="shared" si="7"/>
        <v>11</v>
      </c>
      <c r="AJ14" s="9" t="s">
        <v>24</v>
      </c>
    </row>
    <row r="15" spans="1:36" ht="18.75" customHeight="1">
      <c r="A15" s="33">
        <v>302</v>
      </c>
      <c r="B15" s="1">
        <v>1</v>
      </c>
      <c r="C15" s="1">
        <v>2</v>
      </c>
      <c r="D15" s="35">
        <v>12</v>
      </c>
      <c r="E15" s="1" t="s">
        <v>3335</v>
      </c>
      <c r="S15" s="8" t="s">
        <v>3321</v>
      </c>
      <c r="T15" s="8">
        <f t="shared" si="0"/>
        <v>302</v>
      </c>
      <c r="U15" s="8" t="s">
        <v>2567</v>
      </c>
      <c r="V15" s="8" t="str">
        <f t="shared" si="1"/>
        <v>30201</v>
      </c>
      <c r="W15" s="8" t="s">
        <v>2567</v>
      </c>
      <c r="X15" s="8" t="str">
        <f t="shared" si="2"/>
        <v>3020102</v>
      </c>
      <c r="Y15" s="8" t="s">
        <v>21</v>
      </c>
      <c r="Z15" s="8" t="str">
        <f t="shared" si="3"/>
        <v>過去の評価を表しているのは【カナロア】のカード。カナロアが教えてくれるのは、安全な生活は確固とした基盤の上に成り立つものだということ。以前、周りの人たちがあなたに対して「社会人としての自覚が足りないようだ」と感じていたことがありました。また、その中にはズバッと指摘してきた人もいたでしょう。この時、どのように対処したか、という点についてお伝えします。指摘された際、反発するのではなく、その意見を謙虚に受け止めました。批判的な言葉かもしれませんが、その背後には向上心を持つ良い意図があると考え、自分を客観的に見つめ直すことが必要だと感じたからです。その後、自分を変えるように努力し続けています。周りの意見やフィードバックを重要な指針と捉え、社会人としての自覚や振る舞いに改善を図ることで、より良い印象を与えられるようになりたいと考えています。過去の経験から学び、成長するためのプロセスとして、常に自己振り返りを怠らないよう心がけています。</v>
      </c>
      <c r="AA15" s="9" t="s">
        <v>24</v>
      </c>
      <c r="AB15" s="8" t="s">
        <v>3322</v>
      </c>
      <c r="AC15" s="8">
        <f t="shared" si="4"/>
        <v>302</v>
      </c>
      <c r="AD15" s="8" t="s">
        <v>2567</v>
      </c>
      <c r="AE15" s="8" t="str">
        <f t="shared" si="5"/>
        <v>30201</v>
      </c>
      <c r="AF15" s="8" t="s">
        <v>2567</v>
      </c>
      <c r="AG15" s="8" t="str">
        <f t="shared" si="6"/>
        <v>3020102</v>
      </c>
      <c r="AH15" s="8" t="s">
        <v>21</v>
      </c>
      <c r="AI15" s="8">
        <f t="shared" si="7"/>
        <v>12</v>
      </c>
      <c r="AJ15" s="9" t="s">
        <v>24</v>
      </c>
    </row>
    <row r="16" spans="1:36" ht="18.75" customHeight="1">
      <c r="A16" s="33">
        <v>302</v>
      </c>
      <c r="B16" s="1">
        <v>1</v>
      </c>
      <c r="C16" s="1">
        <v>3</v>
      </c>
      <c r="D16" s="35">
        <v>20</v>
      </c>
      <c r="E16" s="1" t="s">
        <v>3336</v>
      </c>
      <c r="S16" s="8" t="s">
        <v>3321</v>
      </c>
      <c r="T16" s="8">
        <f t="shared" si="0"/>
        <v>302</v>
      </c>
      <c r="U16" s="8" t="s">
        <v>2567</v>
      </c>
      <c r="V16" s="8" t="str">
        <f t="shared" si="1"/>
        <v>30201</v>
      </c>
      <c r="W16" s="8" t="s">
        <v>2567</v>
      </c>
      <c r="X16" s="8" t="str">
        <f t="shared" si="2"/>
        <v>3020103</v>
      </c>
      <c r="Y16" s="8" t="s">
        <v>21</v>
      </c>
      <c r="Z16" s="8" t="str">
        <f t="shared" si="3"/>
        <v xml:space="preserve">過去の評価を表しているのは【イヴィ】のカード。イヴィとは「骨」のことです。亡くなっても骨は腐ることがないので故人のマナ（エネルギー）が宿っているとハワイでは考えられ、敬意を持って扱われてきました。そこからこのカードのテーマは「尊敬」です。以前、少し「礼儀に欠けていた」可能性があることをがあったようです。これまでの経緯から、正当な評価が得られていなかった一因かもしれません。上司や目上の人に対しても、時折歯に衣着せぬ物言いをしてしまい、知らず知らずのうちに印象を悪くしてしまったことが考えられます。また、キツい冗談が同僚を不快にさせたり、傷つけてしまったこともあるようです。冗談の範囲を越えてしまったことで、相手にとっては気分を害してしまったことが反省点となります。これらの反省を踏まえ、今後はより配慮深い態度を心がけ、相手に対して適切な言葉や態度を持つように改善に努めています。過去の行動を振り返り、他者とのコミュニケーションにおいてより良い印象を残せるよう心を入れ替え、前向きに成長していくことを目指しています。
</v>
      </c>
      <c r="AA16" s="9" t="s">
        <v>24</v>
      </c>
      <c r="AB16" s="8" t="s">
        <v>3322</v>
      </c>
      <c r="AC16" s="8">
        <f t="shared" si="4"/>
        <v>302</v>
      </c>
      <c r="AD16" s="8" t="s">
        <v>2567</v>
      </c>
      <c r="AE16" s="8" t="str">
        <f t="shared" si="5"/>
        <v>30201</v>
      </c>
      <c r="AF16" s="8" t="s">
        <v>2567</v>
      </c>
      <c r="AG16" s="8" t="str">
        <f t="shared" si="6"/>
        <v>3020103</v>
      </c>
      <c r="AH16" s="8" t="s">
        <v>21</v>
      </c>
      <c r="AI16" s="8">
        <f t="shared" si="7"/>
        <v>20</v>
      </c>
      <c r="AJ16" s="9" t="s">
        <v>24</v>
      </c>
    </row>
    <row r="17" spans="1:36" ht="18.75" customHeight="1">
      <c r="A17" s="33">
        <v>302</v>
      </c>
      <c r="B17" s="1">
        <v>1</v>
      </c>
      <c r="C17" s="1">
        <v>4</v>
      </c>
      <c r="D17" s="35">
        <v>44</v>
      </c>
      <c r="E17" s="1" t="s">
        <v>3337</v>
      </c>
      <c r="S17" s="8" t="s">
        <v>3321</v>
      </c>
      <c r="T17" s="8">
        <f t="shared" si="0"/>
        <v>302</v>
      </c>
      <c r="U17" s="8" t="s">
        <v>2567</v>
      </c>
      <c r="V17" s="8" t="str">
        <f t="shared" si="1"/>
        <v>30201</v>
      </c>
      <c r="W17" s="8" t="s">
        <v>2567</v>
      </c>
      <c r="X17" s="8" t="str">
        <f t="shared" si="2"/>
        <v>3020104</v>
      </c>
      <c r="Y17" s="8" t="s">
        <v>21</v>
      </c>
      <c r="Z17" s="8" t="str">
        <f t="shared" si="3"/>
        <v>過去の評価を表しているのは【アノアノ】のカードです。アノアノとは、種のことです。種は、私たちの思考に例えられます。どんな種を蒔くかでどんな収穫が得られるかは決まってきます。あなたはとても周りに良い種を巻いています。以前から、周りの人に何かと頼りにされていたことが分かっています。あなたは優れたスキルを持っているため、同僚や上司たちが頼りすぎ、その結果、あなたに大きな負担がかかっていたことがあるかもしれません。しかし、彼らも心の中で常に「申し訳ないな」と感じていたようです。その中のひとりから、近いうちに「お礼」のようなものを受け取ることになるかもしれません。これは、私が提供するサポートや協力に対して感謝される時を意味しているかもしれません。これまでの協力や貢献が評価され、感謝の言葉や行動が寄せられることでしょう。これは良い機会であり、お互いにコミュニケーションを深め、信頼関係をより強化していくチャンスとなります。</v>
      </c>
      <c r="AA17" s="9" t="s">
        <v>24</v>
      </c>
      <c r="AB17" s="8" t="s">
        <v>3322</v>
      </c>
      <c r="AC17" s="8">
        <f t="shared" si="4"/>
        <v>302</v>
      </c>
      <c r="AD17" s="8" t="s">
        <v>2567</v>
      </c>
      <c r="AE17" s="8" t="str">
        <f t="shared" si="5"/>
        <v>30201</v>
      </c>
      <c r="AF17" s="8" t="s">
        <v>2567</v>
      </c>
      <c r="AG17" s="8" t="str">
        <f t="shared" si="6"/>
        <v>3020104</v>
      </c>
      <c r="AH17" s="8" t="s">
        <v>21</v>
      </c>
      <c r="AI17" s="8">
        <f t="shared" si="7"/>
        <v>44</v>
      </c>
      <c r="AJ17" s="9" t="s">
        <v>24</v>
      </c>
    </row>
    <row r="18" spans="1:36" ht="18.75" customHeight="1">
      <c r="A18" s="33">
        <v>302</v>
      </c>
      <c r="B18" s="1">
        <v>2</v>
      </c>
      <c r="C18" s="1">
        <v>1</v>
      </c>
      <c r="D18" s="35">
        <v>35</v>
      </c>
      <c r="E18" s="35" t="s">
        <v>3338</v>
      </c>
      <c r="S18" s="8" t="s">
        <v>3321</v>
      </c>
      <c r="T18" s="8">
        <f t="shared" si="0"/>
        <v>302</v>
      </c>
      <c r="U18" s="8" t="s">
        <v>2567</v>
      </c>
      <c r="V18" s="8" t="str">
        <f t="shared" si="1"/>
        <v>30202</v>
      </c>
      <c r="W18" s="8" t="s">
        <v>2567</v>
      </c>
      <c r="X18" s="8" t="str">
        <f t="shared" si="2"/>
        <v>3020201</v>
      </c>
      <c r="Y18" s="8" t="s">
        <v>21</v>
      </c>
      <c r="Z18" s="8" t="str">
        <f t="shared" si="3"/>
        <v xml:space="preserve">現在のあなたの評価は【マウイ】のカードが教えてくれます。マウイはユニークなやり方で大きな偉業を成し遂げたハワイ神話界のヒーローです。カードの中のマウイの姿からも、好奇心の旺盛さが伺えるでしょう。カードのテーマは「トリックスター」キーワードは「考えすぎない　遊び心」です。最近、自分の能力に限界を感じていることを自覚していませんか？職場で何かしらの挫折や難しい出来事があったのかもしれません。そのため、私も一時的に沈んだ気分になっている可能性があります。しかし、このように謙虚に反省している姿勢は、周りの人たちに好感を与えているようです。今はこの状態を維持し、前向きな改善に向けて努力し続けましょう。この謙虚な様子が、これまで漂っていたかもしれない「少し生意気そうな雰囲気」を消し去る一助になるでしょう。マイナスのイメージが薄れると、仕事ぶりもより正当に評価されることが期待できます。これを機に、自分の成長と向き合い、周囲との良好な関係を築いていくことが目標です。
</v>
      </c>
      <c r="AA18" s="9" t="s">
        <v>24</v>
      </c>
      <c r="AB18" s="8" t="s">
        <v>3322</v>
      </c>
      <c r="AC18" s="8">
        <f t="shared" si="4"/>
        <v>302</v>
      </c>
      <c r="AD18" s="8" t="s">
        <v>2567</v>
      </c>
      <c r="AE18" s="8" t="str">
        <f t="shared" si="5"/>
        <v>30202</v>
      </c>
      <c r="AF18" s="8" t="s">
        <v>2567</v>
      </c>
      <c r="AG18" s="8" t="str">
        <f t="shared" si="6"/>
        <v>3020201</v>
      </c>
      <c r="AH18" s="8" t="s">
        <v>21</v>
      </c>
      <c r="AI18" s="8">
        <f t="shared" si="7"/>
        <v>35</v>
      </c>
      <c r="AJ18" s="9" t="s">
        <v>24</v>
      </c>
    </row>
    <row r="19" spans="1:36" ht="18.75" customHeight="1">
      <c r="A19" s="33">
        <v>302</v>
      </c>
      <c r="B19" s="1">
        <v>2</v>
      </c>
      <c r="C19" s="1">
        <v>2</v>
      </c>
      <c r="D19" s="35">
        <v>33</v>
      </c>
      <c r="E19" s="35" t="s">
        <v>3339</v>
      </c>
      <c r="S19" s="8" t="s">
        <v>3321</v>
      </c>
      <c r="T19" s="8">
        <f t="shared" si="0"/>
        <v>302</v>
      </c>
      <c r="U19" s="8" t="s">
        <v>2567</v>
      </c>
      <c r="V19" s="8" t="str">
        <f t="shared" si="1"/>
        <v>30202</v>
      </c>
      <c r="W19" s="8" t="s">
        <v>2567</v>
      </c>
      <c r="X19" s="8" t="str">
        <f t="shared" si="2"/>
        <v>3020202</v>
      </c>
      <c r="Y19" s="8" t="s">
        <v>21</v>
      </c>
      <c r="Z19" s="8" t="str">
        <f t="shared" si="3"/>
        <v>現在のあなたの評価は【ワア】のカードが教えてくれます。ワアとはカヌーのことです。昔ポリネシアではカヌーに乗って海を航海をしていました。このカードは、まもなく人生が大きく変動する時や、予想外のことが起こる時、また行動的な人を表す際に現れることがあります。あなたが今、自分の隠れた才能に目覚めつつあることを暗示しています。周囲には、あなたの普段の言葉使いや、メールの文面が、「いい方向」に変化してきたことに気づいた人も何人かいるようです。あなたが自分で意図してそうしているのかは不明ですが、いずれにしても、最近のあなたは、同僚や上司に好印象を与えているようですよ。また、何よりも、あなたから感じられる「向上心」が、周囲の人たちをすがすがしい気分にさせているのでしょう。もちろん、ヘマをして怒られてしまうことも時にはあるはずですが、周りの人たちが、以前のあなたに対して漠然と持っていた「困った人」という感覚は、だんだんと薄れてきているようです。</v>
      </c>
      <c r="AA19" s="9" t="s">
        <v>24</v>
      </c>
      <c r="AB19" s="8" t="s">
        <v>3322</v>
      </c>
      <c r="AC19" s="8">
        <f t="shared" si="4"/>
        <v>302</v>
      </c>
      <c r="AD19" s="8" t="s">
        <v>2567</v>
      </c>
      <c r="AE19" s="8" t="str">
        <f t="shared" si="5"/>
        <v>30202</v>
      </c>
      <c r="AF19" s="8" t="s">
        <v>2567</v>
      </c>
      <c r="AG19" s="8" t="str">
        <f t="shared" si="6"/>
        <v>3020202</v>
      </c>
      <c r="AH19" s="8" t="s">
        <v>21</v>
      </c>
      <c r="AI19" s="8">
        <f t="shared" si="7"/>
        <v>33</v>
      </c>
      <c r="AJ19" s="9" t="s">
        <v>24</v>
      </c>
    </row>
    <row r="20" spans="1:36" ht="18.75" customHeight="1">
      <c r="A20" s="33">
        <v>302</v>
      </c>
      <c r="B20" s="1">
        <v>2</v>
      </c>
      <c r="C20" s="1">
        <v>3</v>
      </c>
      <c r="D20" s="35">
        <v>22</v>
      </c>
      <c r="E20" s="35" t="s">
        <v>3340</v>
      </c>
      <c r="S20" s="8" t="s">
        <v>3321</v>
      </c>
      <c r="T20" s="8">
        <f t="shared" si="0"/>
        <v>302</v>
      </c>
      <c r="U20" s="8" t="s">
        <v>2567</v>
      </c>
      <c r="V20" s="8" t="str">
        <f t="shared" si="1"/>
        <v>30202</v>
      </c>
      <c r="W20" s="8" t="s">
        <v>2567</v>
      </c>
      <c r="X20" s="8" t="str">
        <f t="shared" si="2"/>
        <v>3020203</v>
      </c>
      <c r="Y20" s="8" t="s">
        <v>21</v>
      </c>
      <c r="Z20" s="8" t="str">
        <f t="shared" si="3"/>
        <v>出てきたカードは、火山の女神【ペレ】です。女神ペレの情熱は、破壊と創造をもたらします。1年以内に、あなたが心から望んできた事が現実となります。最近、あなたは一生懸命に仕事に打ち込んでいる様子を示唆しています。これまでも仕事には全力で取り組んできましたが、最近ではさらにパワーアップしているようです。周囲の人たちも私のパワーに圧倒され、「やっぱりあの人はスゴイ！」と注目をしているようです。一方で、あなたの勢いについていけない人もいるようで、その人たちに気をかける思いやりも大切です。仕事に熱心であるだけでなく、周囲への気配りも忘れず、仕事仲間との調和を保つことが重要です。そうすることで、「人間的に素晴らしい人」として評価され、信頼を築くことができるでしょう。これを機に、仕事への情熱と協調性を両立させ、更なる成果を上げていくことが目標です。</v>
      </c>
      <c r="AA20" s="9" t="s">
        <v>24</v>
      </c>
      <c r="AB20" s="8" t="s">
        <v>3322</v>
      </c>
      <c r="AC20" s="8">
        <f t="shared" si="4"/>
        <v>302</v>
      </c>
      <c r="AD20" s="8" t="s">
        <v>2567</v>
      </c>
      <c r="AE20" s="8" t="str">
        <f t="shared" si="5"/>
        <v>30202</v>
      </c>
      <c r="AF20" s="8" t="s">
        <v>2567</v>
      </c>
      <c r="AG20" s="8" t="str">
        <f t="shared" si="6"/>
        <v>3020203</v>
      </c>
      <c r="AH20" s="8" t="s">
        <v>21</v>
      </c>
      <c r="AI20" s="8">
        <f t="shared" si="7"/>
        <v>22</v>
      </c>
      <c r="AJ20" s="9" t="s">
        <v>24</v>
      </c>
    </row>
    <row r="21" spans="1:36" ht="18.75" customHeight="1">
      <c r="A21" s="33">
        <v>302</v>
      </c>
      <c r="B21" s="1">
        <v>2</v>
      </c>
      <c r="C21" s="1">
        <v>4</v>
      </c>
      <c r="D21" s="35">
        <v>20</v>
      </c>
      <c r="E21" s="35" t="s">
        <v>3341</v>
      </c>
      <c r="S21" s="8" t="s">
        <v>3321</v>
      </c>
      <c r="T21" s="8">
        <f t="shared" si="0"/>
        <v>302</v>
      </c>
      <c r="U21" s="8" t="s">
        <v>2567</v>
      </c>
      <c r="V21" s="8" t="str">
        <f t="shared" si="1"/>
        <v>30202</v>
      </c>
      <c r="W21" s="8" t="s">
        <v>2567</v>
      </c>
      <c r="X21" s="8" t="str">
        <f t="shared" si="2"/>
        <v>3020204</v>
      </c>
      <c r="Y21" s="8" t="s">
        <v>21</v>
      </c>
      <c r="Z21" s="8" t="str">
        <f t="shared" si="3"/>
        <v>現在のあなたの評価は【イヴィ】のカードが教えてくれます。イヴィとは「骨」のことです。亡くなっても骨は腐ることがないので故人のマナ（エネルギー）が宿っているとハワイでは考えられ、敬意を持って扱われてきました。そこからこのカードのテーマは「尊敬」です。あなたは今も変わらず、周囲の人たちから高い評価を受けているようです。さらに、身近にはあなたに協力的な人物が存在しているとの暗示もあります。仕事が一人では手に負えなくなったと感じた時、その人に助けを求めてみることが良いでしょう。実際、その人は私が声をかけてくれるのを心待ちにしているようですが、自分からは「でしゃばり」と思われるのを嫌がり、助けを求められるまで積極的には動こうとしていないようです。したがって、私が積極的に声をかけ、その人に協力を頼むことで、その人は喜んで手を貸してくれるでしょう。これを機に協力体制を築き、仕事においてもより一層の成功を目指していきましょう。</v>
      </c>
      <c r="AA21" s="9" t="s">
        <v>24</v>
      </c>
      <c r="AB21" s="8" t="s">
        <v>3322</v>
      </c>
      <c r="AC21" s="8">
        <f t="shared" si="4"/>
        <v>302</v>
      </c>
      <c r="AD21" s="8" t="s">
        <v>2567</v>
      </c>
      <c r="AE21" s="8" t="str">
        <f t="shared" si="5"/>
        <v>30202</v>
      </c>
      <c r="AF21" s="8" t="s">
        <v>2567</v>
      </c>
      <c r="AG21" s="8" t="str">
        <f t="shared" si="6"/>
        <v>3020204</v>
      </c>
      <c r="AH21" s="8" t="s">
        <v>21</v>
      </c>
      <c r="AI21" s="8">
        <f t="shared" si="7"/>
        <v>20</v>
      </c>
      <c r="AJ21" s="9" t="s">
        <v>24</v>
      </c>
    </row>
    <row r="22" spans="1:36" ht="18.75" customHeight="1">
      <c r="A22" s="33">
        <v>302</v>
      </c>
      <c r="B22" s="1">
        <v>3</v>
      </c>
      <c r="C22" s="1">
        <v>1</v>
      </c>
      <c r="D22" s="36">
        <v>13</v>
      </c>
      <c r="E22" s="36" t="s">
        <v>3342</v>
      </c>
      <c r="S22" s="8" t="s">
        <v>3321</v>
      </c>
      <c r="T22" s="8">
        <f t="shared" si="0"/>
        <v>302</v>
      </c>
      <c r="U22" s="8" t="s">
        <v>2567</v>
      </c>
      <c r="V22" s="8" t="str">
        <f t="shared" si="1"/>
        <v>30203</v>
      </c>
      <c r="W22" s="8" t="s">
        <v>2567</v>
      </c>
      <c r="X22" s="8" t="str">
        <f t="shared" si="2"/>
        <v>3020301</v>
      </c>
      <c r="Y22" s="8" t="s">
        <v>21</v>
      </c>
      <c r="Z22" s="8" t="str">
        <f t="shared" si="3"/>
        <v>これからのあなたを【パフ】のカードが教えてくれます。パフとは太鼓のことで、古代よりハワイでは、神聖な儀式や神に捧げる踊り（フラ）などの際にパフは欠かせないものでした。「これから職場で大切にされるようになるよ」という嬉しいメッセージです。経験によって「職場の人間関係の機微」を学び、今後はその知識を実際の生活にも活かしていくことでしょう。あなたは本来、自分で「こうしよう」と決めたことをきちんと実行する意志の力と行動力を備えています。急激に変わっていく様子に驚く同僚や上司もいるかもしれませんが、あなたは他人の思惑など気にせず、自分に課せられた課題を次々とクリアしていくことになるでしょう。最終的には、今の職場で一目置かれる存在になるでしょう。これを機に、自分の力を存分に発揮し、職場での評価を向上させていくでしょう。</v>
      </c>
      <c r="AA22" s="9" t="s">
        <v>24</v>
      </c>
      <c r="AB22" s="8" t="s">
        <v>3322</v>
      </c>
      <c r="AC22" s="8">
        <f t="shared" si="4"/>
        <v>302</v>
      </c>
      <c r="AD22" s="8" t="s">
        <v>2567</v>
      </c>
      <c r="AE22" s="8" t="str">
        <f t="shared" si="5"/>
        <v>30203</v>
      </c>
      <c r="AF22" s="8" t="s">
        <v>2567</v>
      </c>
      <c r="AG22" s="8" t="str">
        <f t="shared" si="6"/>
        <v>3020301</v>
      </c>
      <c r="AH22" s="8" t="s">
        <v>21</v>
      </c>
      <c r="AI22" s="8">
        <f t="shared" si="7"/>
        <v>13</v>
      </c>
      <c r="AJ22" s="9" t="s">
        <v>24</v>
      </c>
    </row>
    <row r="23" spans="1:36" ht="18.75" customHeight="1">
      <c r="A23" s="33">
        <v>302</v>
      </c>
      <c r="B23" s="1">
        <v>3</v>
      </c>
      <c r="C23" s="1">
        <v>2</v>
      </c>
      <c r="D23" s="36">
        <v>14</v>
      </c>
      <c r="E23" s="36" t="s">
        <v>3343</v>
      </c>
      <c r="S23" s="8" t="s">
        <v>3321</v>
      </c>
      <c r="T23" s="8">
        <f t="shared" si="0"/>
        <v>302</v>
      </c>
      <c r="U23" s="8" t="s">
        <v>2567</v>
      </c>
      <c r="V23" s="8" t="str">
        <f t="shared" si="1"/>
        <v>30203</v>
      </c>
      <c r="W23" s="8" t="s">
        <v>2567</v>
      </c>
      <c r="X23" s="8" t="str">
        <f t="shared" si="2"/>
        <v>3020302</v>
      </c>
      <c r="Y23" s="8" t="s">
        <v>21</v>
      </c>
      <c r="Z23" s="8" t="str">
        <f t="shared" si="3"/>
        <v>これからのあなたを【アロハ】のカードが教えてくれます。このカードにはふたりの人の結ばれた手と手。そしてその間に虹が見えます。メッセージは「誰かが気を遣ってくれている」です。あなたの前には素晴らしい未来が開けています。たとえ上司や先輩から厳しい言葉を浴びても、落ち込まずに自信を持ち続ければ、遅かれ早かれ、努力に見合った成果を手にできるでしょう。ただし、成功にはあなた自身の努力も欠かせません。何の努力もせずに成功することはありませんので、その点を肝に銘じておくといいでしょう。また、「後もう少しで成功」という段階で、精神力が枯渇しかねないことがあるかもしれません。成功に向けて最後の一歩を踏み出すときには、特に注意が必要です。自分を励まし、精神的なケアも怠らないようにしましょう。</v>
      </c>
      <c r="AA23" s="9" t="s">
        <v>24</v>
      </c>
      <c r="AB23" s="8" t="s">
        <v>3322</v>
      </c>
      <c r="AC23" s="8">
        <f t="shared" si="4"/>
        <v>302</v>
      </c>
      <c r="AD23" s="8" t="s">
        <v>2567</v>
      </c>
      <c r="AE23" s="8" t="str">
        <f t="shared" si="5"/>
        <v>30203</v>
      </c>
      <c r="AF23" s="8" t="s">
        <v>2567</v>
      </c>
      <c r="AG23" s="8" t="str">
        <f t="shared" si="6"/>
        <v>3020302</v>
      </c>
      <c r="AH23" s="8" t="s">
        <v>21</v>
      </c>
      <c r="AI23" s="8">
        <f t="shared" si="7"/>
        <v>14</v>
      </c>
      <c r="AJ23" s="9" t="s">
        <v>24</v>
      </c>
    </row>
    <row r="24" spans="1:36" ht="18.75" customHeight="1">
      <c r="A24" s="33">
        <v>302</v>
      </c>
      <c r="B24" s="1">
        <v>3</v>
      </c>
      <c r="C24" s="1">
        <v>3</v>
      </c>
      <c r="D24" s="36">
        <v>23</v>
      </c>
      <c r="E24" s="36" t="s">
        <v>3344</v>
      </c>
      <c r="S24" s="8" t="s">
        <v>3321</v>
      </c>
      <c r="T24" s="8">
        <f t="shared" si="0"/>
        <v>302</v>
      </c>
      <c r="U24" s="8" t="s">
        <v>2567</v>
      </c>
      <c r="V24" s="8" t="str">
        <f t="shared" si="1"/>
        <v>30203</v>
      </c>
      <c r="W24" s="8" t="s">
        <v>2567</v>
      </c>
      <c r="X24" s="8" t="str">
        <f t="shared" si="2"/>
        <v>3020303</v>
      </c>
      <c r="Y24" s="8" t="s">
        <v>21</v>
      </c>
      <c r="Z24" s="8" t="str">
        <f t="shared" si="3"/>
        <v>これからのあなたを【ラカ】のカードが教えてくれます。ラカとはフラの女神のこと。カードテーマはインスピレーションです。インスピレーションを得るためには、ゆったりとした気持ちでいることが重要です。「次にチャンスが巡ってきたときは、迷わずトライして」という、励ましのメッセージを受け取っています。実際、近い将来、かつて逃したことを後悔した「あのチャンス」が再び現れる可能性があるようです。そして、以前は迷った挙句、見過ごしてしまったそのチャンスを、今度こそしっかりと掴むことが期待されています。チャンスが再び訪れることで、あなたのキャリアに大きな変化が生まれる可能性もあります。また、そのチャンスが以前ほど魅力的に感じられなくなっているかもしれませんが、それを理由に軽く扱わないようにしましょう。実際、そのチャンスを活かすことで、あなたのキャリアが大きく発展する可能性があるからです。前向きな姿勢で、新たな挑戦に臨んでみてください。</v>
      </c>
      <c r="AA24" s="9" t="s">
        <v>24</v>
      </c>
      <c r="AB24" s="8" t="s">
        <v>3322</v>
      </c>
      <c r="AC24" s="8">
        <f t="shared" si="4"/>
        <v>302</v>
      </c>
      <c r="AD24" s="8" t="s">
        <v>2567</v>
      </c>
      <c r="AE24" s="8" t="str">
        <f t="shared" si="5"/>
        <v>30203</v>
      </c>
      <c r="AF24" s="8" t="s">
        <v>2567</v>
      </c>
      <c r="AG24" s="8" t="str">
        <f t="shared" si="6"/>
        <v>3020303</v>
      </c>
      <c r="AH24" s="8" t="s">
        <v>21</v>
      </c>
      <c r="AI24" s="8">
        <f t="shared" si="7"/>
        <v>23</v>
      </c>
      <c r="AJ24" s="9" t="s">
        <v>24</v>
      </c>
    </row>
    <row r="25" spans="1:36" ht="18.75" customHeight="1">
      <c r="A25" s="33">
        <v>302</v>
      </c>
      <c r="B25" s="1">
        <v>3</v>
      </c>
      <c r="C25" s="1">
        <v>4</v>
      </c>
      <c r="D25" s="36">
        <v>37</v>
      </c>
      <c r="E25" s="36" t="s">
        <v>3345</v>
      </c>
      <c r="S25" s="8" t="s">
        <v>3321</v>
      </c>
      <c r="T25" s="8">
        <f t="shared" si="0"/>
        <v>302</v>
      </c>
      <c r="U25" s="8" t="s">
        <v>2567</v>
      </c>
      <c r="V25" s="8" t="str">
        <f t="shared" si="1"/>
        <v>30203</v>
      </c>
      <c r="W25" s="8" t="s">
        <v>2567</v>
      </c>
      <c r="X25" s="8" t="str">
        <f t="shared" si="2"/>
        <v>3020304</v>
      </c>
      <c r="Y25" s="8" t="s">
        <v>21</v>
      </c>
      <c r="Z25" s="8" t="str">
        <f t="shared" si="3"/>
        <v>これからのあなたを【ナウパカ】のカードが教えてくれます。ナウパカのカードには、男女が背を向けて座る様子が描かれています。これは、不必要な感情や執着を手放す時であること、一旦引いて冷静に物事を見る必要があることなどを暗示。キーワードは「必要のないものと別れましょう」です。近い将来、仕事に関連した嬉しいニュースが訪れるようです。これまでの悩み事が少しずつ解決の方向に進む可能性があります。あなたのプライベートに関連している悩み、それは仕事そのものには関係ないのですが、気持ちが煩わされることがなくなりそうです。今後は、仕事以外の悩みが減少し、心の余裕を持って仕事に集中できるようになるでしょう。その結果、あなたは自分の目標や成功への道を予想以上に早く進めることができるかもしれません。前向きな変化を期待してください。</v>
      </c>
      <c r="AA25" s="9" t="s">
        <v>24</v>
      </c>
      <c r="AB25" s="8" t="s">
        <v>3322</v>
      </c>
      <c r="AC25" s="8">
        <f t="shared" si="4"/>
        <v>302</v>
      </c>
      <c r="AD25" s="8" t="s">
        <v>2567</v>
      </c>
      <c r="AE25" s="8" t="str">
        <f t="shared" si="5"/>
        <v>30203</v>
      </c>
      <c r="AF25" s="8" t="s">
        <v>2567</v>
      </c>
      <c r="AG25" s="8" t="str">
        <f t="shared" si="6"/>
        <v>3020304</v>
      </c>
      <c r="AH25" s="8" t="s">
        <v>21</v>
      </c>
      <c r="AI25" s="8">
        <f t="shared" si="7"/>
        <v>37</v>
      </c>
      <c r="AJ25" s="9" t="s">
        <v>24</v>
      </c>
    </row>
    <row r="26" spans="1:36" ht="18.75" customHeight="1">
      <c r="A26" s="33">
        <v>303</v>
      </c>
      <c r="B26" s="1">
        <v>1</v>
      </c>
      <c r="C26" s="1">
        <v>1</v>
      </c>
      <c r="D26" s="35">
        <v>5</v>
      </c>
      <c r="E26" s="35" t="s">
        <v>3346</v>
      </c>
      <c r="S26" s="8" t="s">
        <v>3321</v>
      </c>
      <c r="T26" s="8">
        <f t="shared" si="0"/>
        <v>303</v>
      </c>
      <c r="U26" s="8" t="s">
        <v>2567</v>
      </c>
      <c r="V26" s="8" t="str">
        <f t="shared" si="1"/>
        <v>30301</v>
      </c>
      <c r="W26" s="8" t="s">
        <v>2567</v>
      </c>
      <c r="X26" s="8" t="str">
        <f t="shared" si="2"/>
        <v>3030101</v>
      </c>
      <c r="Y26" s="8" t="s">
        <v>21</v>
      </c>
      <c r="Z26" s="8" t="str">
        <f t="shared" si="3"/>
        <v>さっそくカードを見てみましょう。このカードからは、今のあなたを取り巻く運気の流れがわかります。ここに出てきたのは『クー／ヒナ』のカードです。カードに描かれているのは、力強い戦士の姿。そして、大きな満月の姿です。このカードはあなたに、忙しい日々を過ごしている中でも、歩みを止め休息を取ることを伝えようとしています。「クー」には、戦いや豊穣、「ヒナ」にはまさに癒しという意味があります。仕事や私生活など、さまざまなことに追われながらも、あなたは自分の心を忘れずに、楽しく過ごしてのでしょう。いえ、それ以上にその忙しさを楽しんでいるのではないでしょうか。今のところ、大きな不満はなく、充実した時間を過ごせているのでしょう。それでも、たまには立ち止まって、自分の心と向き合う時間を取ってみませんか。何もしない贅沢な時間。そんな時間は、あなたに新たな気づきや発見をもたらしてくれるかもしれません。</v>
      </c>
      <c r="AA26" s="9" t="s">
        <v>24</v>
      </c>
      <c r="AB26" s="8" t="s">
        <v>3322</v>
      </c>
      <c r="AC26" s="8">
        <f t="shared" si="4"/>
        <v>303</v>
      </c>
      <c r="AD26" s="8" t="s">
        <v>2567</v>
      </c>
      <c r="AE26" s="8" t="str">
        <f t="shared" si="5"/>
        <v>30301</v>
      </c>
      <c r="AF26" s="8" t="s">
        <v>2567</v>
      </c>
      <c r="AG26" s="8" t="str">
        <f t="shared" si="6"/>
        <v>3030101</v>
      </c>
      <c r="AH26" s="8" t="s">
        <v>21</v>
      </c>
      <c r="AI26" s="8">
        <f t="shared" si="7"/>
        <v>5</v>
      </c>
      <c r="AJ26" s="9" t="s">
        <v>24</v>
      </c>
    </row>
    <row r="27" spans="1:36" ht="18.75" customHeight="1">
      <c r="A27" s="33">
        <v>303</v>
      </c>
      <c r="B27" s="1">
        <v>1</v>
      </c>
      <c r="C27" s="1">
        <v>2</v>
      </c>
      <c r="D27" s="35">
        <v>17</v>
      </c>
      <c r="E27" s="35" t="s">
        <v>3347</v>
      </c>
      <c r="S27" s="8" t="s">
        <v>3321</v>
      </c>
      <c r="T27" s="8">
        <f t="shared" si="0"/>
        <v>303</v>
      </c>
      <c r="U27" s="8" t="s">
        <v>2567</v>
      </c>
      <c r="V27" s="8" t="str">
        <f t="shared" si="1"/>
        <v>30301</v>
      </c>
      <c r="W27" s="8" t="s">
        <v>2567</v>
      </c>
      <c r="X27" s="8" t="str">
        <f t="shared" si="2"/>
        <v>3030102</v>
      </c>
      <c r="Y27" s="8" t="s">
        <v>21</v>
      </c>
      <c r="Z27" s="8" t="str">
        <f t="shared" si="3"/>
        <v>最初のカードで今のあなたを取り巻く運気の流れをお伝えしましょう。それを教えてくれるのは『ティ』のカードです。ここに描かれているのは。澄んだ空気の中でたたずむ人物の姿です。このカードは、あなたの心の癒しを願い、あなたに浄化された地への旅立ちをいざなっています。このカードには清らかさや清冽という意味を持ちます。あなたは、人のために尽くすことをいとわない、芯の強さを持っています。そのため、ついつい無理をしてしまい、心身ともに疲れてしまっているのかもしれません。今のあなたはその疲れを癒すための時間のようです。あなたを囲む人たちとの関係も安定しており、のんびりと日常を楽しむことができるようです。この機会に、しっかりと休んでこれまでのストレスを解消するとよいでしょう。</v>
      </c>
      <c r="AA27" s="9" t="s">
        <v>24</v>
      </c>
      <c r="AB27" s="8" t="s">
        <v>3322</v>
      </c>
      <c r="AC27" s="8">
        <f t="shared" si="4"/>
        <v>303</v>
      </c>
      <c r="AD27" s="8" t="s">
        <v>2567</v>
      </c>
      <c r="AE27" s="8" t="str">
        <f t="shared" si="5"/>
        <v>30301</v>
      </c>
      <c r="AF27" s="8" t="s">
        <v>2567</v>
      </c>
      <c r="AG27" s="8" t="str">
        <f t="shared" si="6"/>
        <v>3030102</v>
      </c>
      <c r="AH27" s="8" t="s">
        <v>21</v>
      </c>
      <c r="AI27" s="8">
        <f t="shared" si="7"/>
        <v>17</v>
      </c>
      <c r="AJ27" s="9" t="s">
        <v>24</v>
      </c>
    </row>
    <row r="28" spans="1:36" ht="18.75" customHeight="1">
      <c r="A28" s="33">
        <v>303</v>
      </c>
      <c r="B28" s="1">
        <v>1</v>
      </c>
      <c r="C28" s="1">
        <v>3</v>
      </c>
      <c r="D28" s="35">
        <v>22</v>
      </c>
      <c r="E28" s="35" t="s">
        <v>3348</v>
      </c>
      <c r="S28" s="8" t="s">
        <v>3321</v>
      </c>
      <c r="T28" s="8">
        <f t="shared" si="0"/>
        <v>303</v>
      </c>
      <c r="U28" s="8" t="s">
        <v>2567</v>
      </c>
      <c r="V28" s="8" t="str">
        <f t="shared" si="1"/>
        <v>30301</v>
      </c>
      <c r="W28" s="8" t="s">
        <v>2567</v>
      </c>
      <c r="X28" s="8" t="str">
        <f t="shared" si="2"/>
        <v>3030103</v>
      </c>
      <c r="Y28" s="8" t="s">
        <v>21</v>
      </c>
      <c r="Z28" s="8" t="str">
        <f t="shared" si="3"/>
        <v>これから、現在のあなたがどのような運気の流れにいるのかをカードに語ってもらいましょう。ここにあらわれたのは『ペレ』のカード。燃え盛る情熱を表したこのカードは、とてもパワフルなカードです。女神の情熱は内にとどまることなく、周囲にも影響を与えることを暗示しています。このカードは感情の高まりや転機を意味しているのです。今のあなたは、現状に満足できず、自分の可能性をもっと広げたいと思っているのではないでしょうか。自分の能力を十分に発揮できないことに、もどかしい気持ちや、もやもやとした空虚感を感じているのかもしれません。そのため、今の環境を抜け出し、新しいことに挑戦したいという気持ちが芽生えているのでしょう。しかし、なかなか具体的な行動に移せず、心のどこかで、奇跡が起きることを期待しているのかもしれません。</v>
      </c>
      <c r="AA28" s="9" t="s">
        <v>24</v>
      </c>
      <c r="AB28" s="8" t="s">
        <v>3322</v>
      </c>
      <c r="AC28" s="8">
        <f t="shared" si="4"/>
        <v>303</v>
      </c>
      <c r="AD28" s="8" t="s">
        <v>2567</v>
      </c>
      <c r="AE28" s="8" t="str">
        <f t="shared" si="5"/>
        <v>30301</v>
      </c>
      <c r="AF28" s="8" t="s">
        <v>2567</v>
      </c>
      <c r="AG28" s="8" t="str">
        <f t="shared" si="6"/>
        <v>3030103</v>
      </c>
      <c r="AH28" s="8" t="s">
        <v>21</v>
      </c>
      <c r="AI28" s="8">
        <f t="shared" si="7"/>
        <v>22</v>
      </c>
      <c r="AJ28" s="9" t="s">
        <v>24</v>
      </c>
    </row>
    <row r="29" spans="1:36" ht="18.75" customHeight="1">
      <c r="A29" s="33">
        <v>303</v>
      </c>
      <c r="B29" s="1">
        <v>1</v>
      </c>
      <c r="C29" s="1">
        <v>4</v>
      </c>
      <c r="D29" s="35">
        <v>42</v>
      </c>
      <c r="E29" s="35" t="s">
        <v>3349</v>
      </c>
      <c r="S29" s="8" t="s">
        <v>3321</v>
      </c>
      <c r="T29" s="8">
        <f t="shared" si="0"/>
        <v>303</v>
      </c>
      <c r="U29" s="8" t="s">
        <v>2567</v>
      </c>
      <c r="V29" s="8" t="str">
        <f t="shared" si="1"/>
        <v>30301</v>
      </c>
      <c r="W29" s="8" t="s">
        <v>2567</v>
      </c>
      <c r="X29" s="8" t="str">
        <f t="shared" si="2"/>
        <v>3030104</v>
      </c>
      <c r="Y29" s="8" t="s">
        <v>21</v>
      </c>
      <c r="Z29" s="8" t="str">
        <f t="shared" si="3"/>
        <v>まずは、今のあなたがどのような状況に置かれているのか、1枚目のカードでお答えしましょう。ここに出たのは、『アヌエヌエ』のカードです。虹の存在が象徴的なこのカードは、あなたの中に眠る多様性を示しています。カードに描かれた虹のように、さまざまな色を持つあなた自身に気づくことを伝えているのです。角度によって変化する光の色を思い出してください。このカードは「変容」という意味を持っています。今のあなたは、容姿にコンプレックスがあり、自分を認められずにいるのではないでしょうか。そのため、何事にも自信が持てず、消極的になってしまっているようです。しかし、容姿はあくまでもひとつの要素にすぎません。あなたの魅力は、それだけではないはずです。あなたが前向きに人生を歩んでいくためには、まずは自分の魅力に気づくことが必要なようです。</v>
      </c>
      <c r="AA29" s="9" t="s">
        <v>24</v>
      </c>
      <c r="AB29" s="8" t="s">
        <v>3322</v>
      </c>
      <c r="AC29" s="8">
        <f t="shared" si="4"/>
        <v>303</v>
      </c>
      <c r="AD29" s="8" t="s">
        <v>2567</v>
      </c>
      <c r="AE29" s="8" t="str">
        <f t="shared" si="5"/>
        <v>30301</v>
      </c>
      <c r="AF29" s="8" t="s">
        <v>2567</v>
      </c>
      <c r="AG29" s="8" t="str">
        <f t="shared" si="6"/>
        <v>3030104</v>
      </c>
      <c r="AH29" s="8" t="s">
        <v>21</v>
      </c>
      <c r="AI29" s="8">
        <f t="shared" si="7"/>
        <v>42</v>
      </c>
      <c r="AJ29" s="9" t="s">
        <v>24</v>
      </c>
    </row>
    <row r="30" spans="1:36" ht="18.75" customHeight="1">
      <c r="A30" s="33">
        <v>303</v>
      </c>
      <c r="B30" s="1">
        <v>2</v>
      </c>
      <c r="C30" s="1">
        <v>1</v>
      </c>
      <c r="D30" s="35">
        <v>9</v>
      </c>
      <c r="E30" s="35" t="s">
        <v>3350</v>
      </c>
      <c r="S30" s="8" t="s">
        <v>3321</v>
      </c>
      <c r="T30" s="8">
        <f t="shared" si="0"/>
        <v>303</v>
      </c>
      <c r="U30" s="8" t="s">
        <v>2567</v>
      </c>
      <c r="V30" s="8" t="str">
        <f t="shared" si="1"/>
        <v>30302</v>
      </c>
      <c r="W30" s="8" t="s">
        <v>2567</v>
      </c>
      <c r="X30" s="8" t="str">
        <f t="shared" si="2"/>
        <v>3030201</v>
      </c>
      <c r="Y30" s="8" t="s">
        <v>21</v>
      </c>
      <c r="Z30" s="8" t="str">
        <f t="shared" si="3"/>
        <v>今のあなたは周囲の人からどのような人物だと思われているのでしょう。その問いに答えるのは、こちらの『マノ』のカード。このカードに描かれているのは、海中をゆったりと泳ぐ海の王、サメの姿です。何者も恐れずに力強く進むその姿は、あなたそのものを象徴していると言えるでしょう。カードはあなたに迷うことなくそのまま進むように伝えてもいるのです。このカードが表しているのは「力強く進む力」。力強く進む力と聞いても、すぐには思いつくことがないかもしれません。ですが、あなたは自分自身で気づいていなくても、多くの人にとっての「エネルギーの源」なのです。あなたの堂々とした姿、迷いのない冷静な判断、そして愛ある厳しさは、多くの人に勇気と元気を与え、安心感を与えています。</v>
      </c>
      <c r="AA30" s="9" t="s">
        <v>24</v>
      </c>
      <c r="AB30" s="8" t="s">
        <v>3322</v>
      </c>
      <c r="AC30" s="8">
        <f t="shared" si="4"/>
        <v>303</v>
      </c>
      <c r="AD30" s="8" t="s">
        <v>2567</v>
      </c>
      <c r="AE30" s="8" t="str">
        <f t="shared" si="5"/>
        <v>30302</v>
      </c>
      <c r="AF30" s="8" t="s">
        <v>2567</v>
      </c>
      <c r="AG30" s="8" t="str">
        <f t="shared" si="6"/>
        <v>3030201</v>
      </c>
      <c r="AH30" s="8" t="s">
        <v>21</v>
      </c>
      <c r="AI30" s="8">
        <f t="shared" si="7"/>
        <v>9</v>
      </c>
      <c r="AJ30" s="9" t="s">
        <v>24</v>
      </c>
    </row>
    <row r="31" spans="1:36" ht="18.75" customHeight="1">
      <c r="A31" s="33">
        <v>303</v>
      </c>
      <c r="B31" s="1">
        <v>2</v>
      </c>
      <c r="C31" s="1">
        <v>2</v>
      </c>
      <c r="D31" s="35">
        <v>21</v>
      </c>
      <c r="E31" s="35" t="s">
        <v>3351</v>
      </c>
      <c r="S31" s="8" t="s">
        <v>3321</v>
      </c>
      <c r="T31" s="8">
        <f t="shared" si="0"/>
        <v>303</v>
      </c>
      <c r="U31" s="8" t="s">
        <v>2567</v>
      </c>
      <c r="V31" s="8" t="str">
        <f t="shared" si="1"/>
        <v>30302</v>
      </c>
      <c r="W31" s="8" t="s">
        <v>2567</v>
      </c>
      <c r="X31" s="8" t="str">
        <f t="shared" si="2"/>
        <v>3030202</v>
      </c>
      <c r="Y31" s="8" t="s">
        <v>21</v>
      </c>
      <c r="Z31" s="8" t="str">
        <f t="shared" si="3"/>
        <v>あなたは周囲からどのような人だと思われているのでしょう。それは『ラマク』のカードが答えてくれます。このカードに描かれた絵の意味はどのようなものでしょう。まず絵柄を見ると、すぐに光り輝くあたたかな松明が目に入るでしょう。暗い密林の中で、周囲を照らすあたたかな光をかかげる人物こそが、あなたの姿。道に迷う人々の先頭に立って、照らし続けるのです。このカードが意味するのは「勝利」。あなたは好奇心が旺盛で、新しいことに積極的にチャレンジする姿勢が印象的なようです。また、どんな仕事であっても、取り組むべき課題には最後まできっちりと取り組み、その根気と決断力で成し遂げることができるようです。困難なことにも前向きに取り組む姿勢は、周囲の信頼と尊敬を集めているでしょう。さらに、あなたは新しい情報や技術にも精通し、常に最新の知識を吸収しようとする姿勢も高く評価されています。</v>
      </c>
      <c r="AA31" s="9" t="s">
        <v>24</v>
      </c>
      <c r="AB31" s="8" t="s">
        <v>3322</v>
      </c>
      <c r="AC31" s="8">
        <f t="shared" si="4"/>
        <v>303</v>
      </c>
      <c r="AD31" s="8" t="s">
        <v>2567</v>
      </c>
      <c r="AE31" s="8" t="str">
        <f t="shared" si="5"/>
        <v>30302</v>
      </c>
      <c r="AF31" s="8" t="s">
        <v>2567</v>
      </c>
      <c r="AG31" s="8" t="str">
        <f t="shared" si="6"/>
        <v>3030202</v>
      </c>
      <c r="AH31" s="8" t="s">
        <v>21</v>
      </c>
      <c r="AI31" s="8">
        <f t="shared" si="7"/>
        <v>21</v>
      </c>
      <c r="AJ31" s="9" t="s">
        <v>24</v>
      </c>
    </row>
    <row r="32" spans="1:36" ht="18.75" customHeight="1">
      <c r="A32" s="33">
        <v>303</v>
      </c>
      <c r="B32" s="1">
        <v>2</v>
      </c>
      <c r="C32" s="1">
        <v>3</v>
      </c>
      <c r="D32" s="35">
        <v>6</v>
      </c>
      <c r="E32" s="35" t="s">
        <v>3352</v>
      </c>
      <c r="S32" s="8" t="s">
        <v>3321</v>
      </c>
      <c r="T32" s="8">
        <f t="shared" si="0"/>
        <v>303</v>
      </c>
      <c r="U32" s="8" t="s">
        <v>2567</v>
      </c>
      <c r="V32" s="8" t="str">
        <f t="shared" si="1"/>
        <v>30302</v>
      </c>
      <c r="W32" s="8" t="s">
        <v>2567</v>
      </c>
      <c r="X32" s="8" t="str">
        <f t="shared" si="2"/>
        <v>3030203</v>
      </c>
      <c r="Y32" s="8" t="s">
        <v>21</v>
      </c>
      <c r="Z32" s="8" t="str">
        <f t="shared" si="3"/>
        <v>あなたは周囲の人からこのような人だと思われているようです。今のあなたを表すのは、『ヒイアカ・イ・カ・ポリ・オ・ペレ』のカード。まずは、このカードの絵についてお伝えしましょう。このカードに描かれているのは、守られている卵。うつわに入れられた卵も、優しくつかまれた卵も割れることなく存在しています。この卵を守る姿こそが、あなたの今の姿だとカードは告げています。このカードが意味するところは、「献身」。今、周囲の人々から頼りにされ、信頼されているあなたの姿が目に浮かびます。あなたは、困っている人を見かけたら、すぐに助けることができる知恵と行動力を持っています。その姿は、多くの人に感銘を与え、信頼を集めているでしょう。しかし、その一方で、あなたが周囲を気にして先手を打って問題を解決してしまうことがあるようです。そのことに対しては、ごく少数ですが煙たさを感じている人もいるかもしれません。</v>
      </c>
      <c r="AA32" s="9" t="s">
        <v>24</v>
      </c>
      <c r="AB32" s="8" t="s">
        <v>3322</v>
      </c>
      <c r="AC32" s="8">
        <f t="shared" si="4"/>
        <v>303</v>
      </c>
      <c r="AD32" s="8" t="s">
        <v>2567</v>
      </c>
      <c r="AE32" s="8" t="str">
        <f t="shared" si="5"/>
        <v>30302</v>
      </c>
      <c r="AF32" s="8" t="s">
        <v>2567</v>
      </c>
      <c r="AG32" s="8" t="str">
        <f t="shared" si="6"/>
        <v>3030203</v>
      </c>
      <c r="AH32" s="8" t="s">
        <v>21</v>
      </c>
      <c r="AI32" s="8">
        <f t="shared" si="7"/>
        <v>6</v>
      </c>
      <c r="AJ32" s="9" t="s">
        <v>24</v>
      </c>
    </row>
    <row r="33" spans="1:36" ht="18.75" customHeight="1">
      <c r="A33" s="33">
        <v>303</v>
      </c>
      <c r="B33" s="1">
        <v>2</v>
      </c>
      <c r="C33" s="1">
        <v>4</v>
      </c>
      <c r="D33" s="35">
        <v>23</v>
      </c>
      <c r="E33" s="35" t="s">
        <v>3353</v>
      </c>
      <c r="S33" s="8" t="s">
        <v>3321</v>
      </c>
      <c r="T33" s="8">
        <f t="shared" si="0"/>
        <v>303</v>
      </c>
      <c r="U33" s="8" t="s">
        <v>2567</v>
      </c>
      <c r="V33" s="8" t="str">
        <f t="shared" si="1"/>
        <v>30302</v>
      </c>
      <c r="W33" s="8" t="s">
        <v>2567</v>
      </c>
      <c r="X33" s="8" t="str">
        <f t="shared" si="2"/>
        <v>3030204</v>
      </c>
      <c r="Y33" s="8" t="s">
        <v>21</v>
      </c>
      <c r="Z33" s="8" t="str">
        <f t="shared" si="3"/>
        <v>あなたは周囲の人たちからどのような人物だと思われているのでしょう。その問いに答えるのは、豊かなアイデアを示す『ラカ』のカードです。まずは、このカードの絵柄についてお伝えします。明るい大地の上で揺れる女性の姿と、青い空に咲きこぼれる花の姿が象徴的なカードは、ゆったりとした時の流れとともに、成熟していく創造性を表しています。あなたが持つ、直感や創造性を示しているのです。このカードが表すのは、「インスピレーション」。あなたは、直感やインスピレーションを大切にする、クリエイティブな人物だと思われているようです。その行動力と創造性は、多くの人を惹きつけています。しかし、その反面、そのときの気分や状況によって、考え方や行動が大きく変わることもあるのではないでしょうか。そのため、周囲の人は、あなたの行動を予測することが難しく、どこまであなたに任せるべきなのか、判断に迷うことがあるようです。</v>
      </c>
      <c r="AA33" s="9" t="s">
        <v>24</v>
      </c>
      <c r="AB33" s="8" t="s">
        <v>3322</v>
      </c>
      <c r="AC33" s="8">
        <f t="shared" si="4"/>
        <v>303</v>
      </c>
      <c r="AD33" s="8" t="s">
        <v>2567</v>
      </c>
      <c r="AE33" s="8" t="str">
        <f t="shared" si="5"/>
        <v>30302</v>
      </c>
      <c r="AF33" s="8" t="s">
        <v>2567</v>
      </c>
      <c r="AG33" s="8" t="str">
        <f t="shared" si="6"/>
        <v>3030204</v>
      </c>
      <c r="AH33" s="8" t="s">
        <v>21</v>
      </c>
      <c r="AI33" s="8">
        <f t="shared" si="7"/>
        <v>23</v>
      </c>
      <c r="AJ33" s="9" t="s">
        <v>24</v>
      </c>
    </row>
    <row r="34" spans="1:36" ht="18.75" customHeight="1">
      <c r="A34" s="33">
        <v>303</v>
      </c>
      <c r="B34" s="1">
        <v>3</v>
      </c>
      <c r="C34" s="1">
        <v>1</v>
      </c>
      <c r="D34" s="35">
        <v>43</v>
      </c>
      <c r="E34" s="35" t="s">
        <v>3354</v>
      </c>
      <c r="S34" s="8" t="s">
        <v>3321</v>
      </c>
      <c r="T34" s="8">
        <f t="shared" si="0"/>
        <v>303</v>
      </c>
      <c r="U34" s="8" t="s">
        <v>2567</v>
      </c>
      <c r="V34" s="8" t="str">
        <f t="shared" si="1"/>
        <v>30303</v>
      </c>
      <c r="W34" s="8" t="s">
        <v>2567</v>
      </c>
      <c r="X34" s="8" t="str">
        <f t="shared" si="2"/>
        <v>3030301</v>
      </c>
      <c r="Y34" s="8" t="s">
        <v>21</v>
      </c>
      <c r="Z34" s="8" t="str">
        <f t="shared" si="3"/>
        <v>この先、あなたの人間関係にはどのような変化が訪れるのでしょうか。それは『レイ』のカードが示してくれます。まずは、このカードの絵をご覧ください。色とりどりな葉に囲まれた2人の姿が象徴的なカードです。これは、あなたがこの先、さまざまな人々と関わることを表しています。中でも抱きしめられた子どもの姿は、新しく生まれるものを意味しており、カードはあなたにそれを受け取るべきであると伝えています。このカードが意味するものは「大切なつながり」です。あなたは現在の仕事を通じて、人間関係が変化していくでしょう。仕事の中で外部の人々との交流が増え、この先は、多様な人たちと交流するようになるのです。今までとはまったく異なる人脈を築いていくことになるかもしれません。ですがその新たな交流によって、今までとは違った新しい価値観や考え方に触れ、視野が広がっていくはずです。</v>
      </c>
      <c r="AA34" s="9" t="s">
        <v>24</v>
      </c>
      <c r="AB34" s="8" t="s">
        <v>3322</v>
      </c>
      <c r="AC34" s="8">
        <f t="shared" si="4"/>
        <v>303</v>
      </c>
      <c r="AD34" s="8" t="s">
        <v>2567</v>
      </c>
      <c r="AE34" s="8" t="str">
        <f t="shared" si="5"/>
        <v>30303</v>
      </c>
      <c r="AF34" s="8" t="s">
        <v>2567</v>
      </c>
      <c r="AG34" s="8" t="str">
        <f t="shared" si="6"/>
        <v>3030301</v>
      </c>
      <c r="AH34" s="8" t="s">
        <v>21</v>
      </c>
      <c r="AI34" s="8">
        <f t="shared" si="7"/>
        <v>43</v>
      </c>
      <c r="AJ34" s="9" t="s">
        <v>24</v>
      </c>
    </row>
    <row r="35" spans="1:36" ht="18.75" customHeight="1">
      <c r="A35" s="33">
        <v>303</v>
      </c>
      <c r="B35" s="1">
        <v>3</v>
      </c>
      <c r="C35" s="1">
        <v>2</v>
      </c>
      <c r="D35" s="35">
        <v>8</v>
      </c>
      <c r="E35" s="35" t="s">
        <v>3355</v>
      </c>
      <c r="S35" s="8" t="s">
        <v>3321</v>
      </c>
      <c r="T35" s="8">
        <f t="shared" si="0"/>
        <v>303</v>
      </c>
      <c r="U35" s="8" t="s">
        <v>2567</v>
      </c>
      <c r="V35" s="8" t="str">
        <f t="shared" si="1"/>
        <v>30303</v>
      </c>
      <c r="W35" s="8" t="s">
        <v>2567</v>
      </c>
      <c r="X35" s="8" t="str">
        <f t="shared" si="2"/>
        <v>3030302</v>
      </c>
      <c r="Y35" s="8" t="s">
        <v>21</v>
      </c>
      <c r="Z35" s="8" t="str">
        <f t="shared" si="3"/>
        <v>この先のあなたはどのような人間関係を築いていくのでしょうか。その問いに答えるのは『ロノ/カマプアア』のカードです。まずはカードの絵柄についてお話しましょう。広がる大地に豊かな水、そして明るい空。そこに一匹の黒い生き物の姿があります。カードはあなたの心が豊かさで満ち溢れること、そしてその豊かさは周囲に広がっていくことを告げています。このカードが示すのは、「豊穣のとき」。あなたは、この先さまざまな人との出会いを通じて、人間関係を大きく広げ成長していくでしょう。その中には、あなたの成長を妨げようとする人もいるかもしれませんが、そのほとんどは、あなたの可能性を信じ、あなたの力となり、助けてくれる人です。その人たちと歩むことで、あなたの人生は豊かになるでしょう。また、あなたの人脈を通して、周囲の人々も新たな出会いを得ることができるはずです。あなたを中心とした広がりは、常に活気にあふれ、笑顔が絶えない、あたたかな場所となるでしょう。</v>
      </c>
      <c r="AA35" s="9" t="s">
        <v>24</v>
      </c>
      <c r="AB35" s="8" t="s">
        <v>3322</v>
      </c>
      <c r="AC35" s="8">
        <f t="shared" si="4"/>
        <v>303</v>
      </c>
      <c r="AD35" s="8" t="s">
        <v>2567</v>
      </c>
      <c r="AE35" s="8" t="str">
        <f t="shared" si="5"/>
        <v>30303</v>
      </c>
      <c r="AF35" s="8" t="s">
        <v>2567</v>
      </c>
      <c r="AG35" s="8" t="str">
        <f t="shared" si="6"/>
        <v>3030302</v>
      </c>
      <c r="AH35" s="8" t="s">
        <v>21</v>
      </c>
      <c r="AI35" s="8">
        <f t="shared" si="7"/>
        <v>8</v>
      </c>
      <c r="AJ35" s="9" t="s">
        <v>24</v>
      </c>
    </row>
    <row r="36" spans="1:36" ht="18.75" customHeight="1">
      <c r="A36" s="33">
        <v>303</v>
      </c>
      <c r="B36" s="1">
        <v>3</v>
      </c>
      <c r="C36" s="1">
        <v>3</v>
      </c>
      <c r="D36" s="35">
        <v>36</v>
      </c>
      <c r="E36" s="35" t="s">
        <v>3356</v>
      </c>
      <c r="S36" s="8" t="s">
        <v>3321</v>
      </c>
      <c r="T36" s="8">
        <f t="shared" si="0"/>
        <v>303</v>
      </c>
      <c r="U36" s="8" t="s">
        <v>2567</v>
      </c>
      <c r="V36" s="8" t="str">
        <f t="shared" si="1"/>
        <v>30303</v>
      </c>
      <c r="W36" s="8" t="s">
        <v>2567</v>
      </c>
      <c r="X36" s="8" t="str">
        <f t="shared" si="2"/>
        <v>3030303</v>
      </c>
      <c r="Y36" s="8" t="s">
        <v>21</v>
      </c>
      <c r="Z36" s="8" t="str">
        <f t="shared" si="3"/>
        <v>これから先、あなたの人間関係や人脈はどのように変化するのでしょうか。それに答えてくれるのは、『ポハク』のカードです。まずは、このカードについてお伝えしましょう。描かれているのは大小さまざまな岩の姿。大きな岩もやがて風化し、小さな姿へと変化していくことから、カードはあなたの人間関係の刷新を示しています。このカードが意味するのは「つながりと成長」です。あなたは、今の環境に居場所を感じていないのではないでしょうか。周囲からの視線にも息苦しさを感じているのかもしれません。しかし、将来的には、あなたは新しい世界へと羽ばたくことになります。そこでは、あなたの存在を認め、温かく迎えてくれる人々がいるでしょう。これまでの人間関係や人脈は、新しい世界では不要になるかもしれません。初めは過去を振り返り、戸惑うこともあるかもしれません。しかし、新しい出会いは、そんなあなたの不安を解消し、新たな一歩を踏み出す勇気を与えてくれるでしょう。</v>
      </c>
      <c r="AA36" s="9" t="s">
        <v>24</v>
      </c>
      <c r="AB36" s="8" t="s">
        <v>3322</v>
      </c>
      <c r="AC36" s="8">
        <f t="shared" si="4"/>
        <v>303</v>
      </c>
      <c r="AD36" s="8" t="s">
        <v>2567</v>
      </c>
      <c r="AE36" s="8" t="str">
        <f t="shared" si="5"/>
        <v>30303</v>
      </c>
      <c r="AF36" s="8" t="s">
        <v>2567</v>
      </c>
      <c r="AG36" s="8" t="str">
        <f t="shared" si="6"/>
        <v>3030303</v>
      </c>
      <c r="AH36" s="8" t="s">
        <v>21</v>
      </c>
      <c r="AI36" s="8">
        <f t="shared" si="7"/>
        <v>36</v>
      </c>
      <c r="AJ36" s="9" t="s">
        <v>24</v>
      </c>
    </row>
    <row r="37" spans="1:36" ht="18.75" customHeight="1">
      <c r="A37" s="33">
        <v>303</v>
      </c>
      <c r="B37" s="1">
        <v>3</v>
      </c>
      <c r="C37" s="1">
        <v>4</v>
      </c>
      <c r="D37" s="35">
        <v>10</v>
      </c>
      <c r="E37" s="35" t="s">
        <v>3357</v>
      </c>
      <c r="S37" s="8" t="s">
        <v>3321</v>
      </c>
      <c r="T37" s="8">
        <f t="shared" si="0"/>
        <v>303</v>
      </c>
      <c r="U37" s="8" t="s">
        <v>2567</v>
      </c>
      <c r="V37" s="8" t="str">
        <f t="shared" si="1"/>
        <v>30303</v>
      </c>
      <c r="W37" s="8" t="s">
        <v>2567</v>
      </c>
      <c r="X37" s="8" t="str">
        <f t="shared" si="2"/>
        <v>3030304</v>
      </c>
      <c r="Y37" s="8" t="s">
        <v>21</v>
      </c>
      <c r="Z37" s="8" t="str">
        <f t="shared" si="3"/>
        <v>これから先のあなたの人間関係はどのように変化していくのでしょうか。それは『ラアマオマオ』のカードに示されています。まずは、カードの絵柄をご覧ください。開けた空に向かって、吹き渡る風になびかせる姿が見えます。常に吹いてくる新しい風は、あなたに新しい空気を与えようとしています。このカードが意味するものは「風にゆだねる」こと。この先のあなたの人間関係は、今とはまったく異なるものになっているでしょう。周囲では、人間関係が常に変化し、新しい出会いと別れが繰り返されることになります。今は仲良くしている人でも、1年後には疎遠になってしまうことも少なくはないでしょう。そのような変化には戸惑いを感じるかもしれませんが、それは時代の流れであり、その流れに身を任せ受け入れるしかないようです。</v>
      </c>
      <c r="AA37" s="9" t="s">
        <v>24</v>
      </c>
      <c r="AB37" s="8" t="s">
        <v>3322</v>
      </c>
      <c r="AC37" s="8">
        <f t="shared" si="4"/>
        <v>303</v>
      </c>
      <c r="AD37" s="8" t="s">
        <v>2567</v>
      </c>
      <c r="AE37" s="8" t="str">
        <f t="shared" si="5"/>
        <v>30303</v>
      </c>
      <c r="AF37" s="8" t="s">
        <v>2567</v>
      </c>
      <c r="AG37" s="8" t="str">
        <f t="shared" si="6"/>
        <v>3030304</v>
      </c>
      <c r="AH37" s="8" t="s">
        <v>21</v>
      </c>
      <c r="AI37" s="8">
        <f t="shared" si="7"/>
        <v>10</v>
      </c>
      <c r="AJ37" s="9" t="s">
        <v>24</v>
      </c>
    </row>
    <row r="38" spans="1:36" ht="18.75" customHeight="1">
      <c r="A38" s="33">
        <v>304</v>
      </c>
      <c r="B38" s="1">
        <v>1</v>
      </c>
      <c r="C38" s="1">
        <v>1</v>
      </c>
      <c r="D38" s="35">
        <v>40</v>
      </c>
      <c r="E38" s="35" t="s">
        <v>3358</v>
      </c>
      <c r="S38" s="8" t="s">
        <v>3321</v>
      </c>
      <c r="T38" s="8">
        <f t="shared" si="0"/>
        <v>304</v>
      </c>
      <c r="U38" s="8" t="s">
        <v>2567</v>
      </c>
      <c r="V38" s="8" t="str">
        <f t="shared" si="1"/>
        <v>30401</v>
      </c>
      <c r="W38" s="8" t="s">
        <v>2567</v>
      </c>
      <c r="X38" s="8" t="str">
        <f t="shared" si="2"/>
        <v>3040101</v>
      </c>
      <c r="Y38" s="8" t="s">
        <v>21</v>
      </c>
      <c r="Z38" s="8" t="str">
        <f t="shared" si="3"/>
        <v>人生において最も心掛けなければならないことは、あまりにも考え込んでしまい、進むべき道を見失ってしまわないようにすることです。多くの場面で、「これは難しいだろうな」「やってみても無駄かもしれない」という考えが頭をよぎり、未知の挑戦に踏み出す前に足を引っ込めてしまうことがあります。
ここで目を向けて頂きたいのは、【カネ】のカード。カネは、生命の神様。命を司る最も尊敬されている男性の神様です。カネの水は、生命力や再生の力を表していたり、創造性・新しい物を生み出す力などを象徴しています。
私たちの内には、強力なエネルギーが宿っています。この魂の力を信じ、自分の限界に挑戦してみませんか？もちろん、挫折や困難に直面することもあるかもしれませんが、それでも何も行動しないことよりもずっと良い結果が待っているでしょう。
一歩を踏み出す勇気を持ち、心の底から信じることで、新たな可能性が広がります。困難にぶつかることで初めて成長し、人生の中でより深い意味を見出すことができるのです。成功の裏には必ず挫折が伴うものですが、それは道を切り拓くための貴重な経験となります。
失敗やつらい経験は、ただの苦痛ではなく、自分を高め、強くするための修練と捉えることができます。逆境に立ち向かい、自分の信念を貫くことで、内なる力が開花し、新たな成功が手に入るのです。決して躊躇せず、未知の世界への探求心を忘れずに、人生の冒険に挑戦してみましょう。その先には、自分の可能性を広げる素晴らしい旅が待っていることでしょう。</v>
      </c>
      <c r="AA38" s="9" t="s">
        <v>24</v>
      </c>
      <c r="AB38" s="8" t="s">
        <v>3322</v>
      </c>
      <c r="AC38" s="8">
        <f t="shared" si="4"/>
        <v>304</v>
      </c>
      <c r="AD38" s="8" t="s">
        <v>2567</v>
      </c>
      <c r="AE38" s="8" t="str">
        <f t="shared" si="5"/>
        <v>30401</v>
      </c>
      <c r="AF38" s="8" t="s">
        <v>2567</v>
      </c>
      <c r="AG38" s="8" t="str">
        <f t="shared" si="6"/>
        <v>3040101</v>
      </c>
      <c r="AH38" s="8" t="s">
        <v>21</v>
      </c>
      <c r="AI38" s="8">
        <f t="shared" si="7"/>
        <v>40</v>
      </c>
      <c r="AJ38" s="9" t="s">
        <v>24</v>
      </c>
    </row>
    <row r="39" spans="1:36" ht="18.75" customHeight="1">
      <c r="A39" s="33">
        <v>304</v>
      </c>
      <c r="B39" s="1">
        <v>1</v>
      </c>
      <c r="C39" s="1">
        <v>2</v>
      </c>
      <c r="D39" s="35">
        <v>24</v>
      </c>
      <c r="E39" s="35" t="s">
        <v>3359</v>
      </c>
      <c r="S39" s="8" t="s">
        <v>3321</v>
      </c>
      <c r="T39" s="8">
        <f t="shared" si="0"/>
        <v>304</v>
      </c>
      <c r="U39" s="8" t="s">
        <v>2567</v>
      </c>
      <c r="V39" s="8" t="str">
        <f t="shared" si="1"/>
        <v>30401</v>
      </c>
      <c r="W39" s="8" t="s">
        <v>2567</v>
      </c>
      <c r="X39" s="8" t="str">
        <f t="shared" si="2"/>
        <v>3040102</v>
      </c>
      <c r="Y39" s="8" t="s">
        <v>21</v>
      </c>
      <c r="Z39" s="8" t="str">
        <f t="shared" si="3"/>
        <v>あなたは感情の波が激しい一面を持っているようですね。
積極的で陽気な一面もありますが、同時に陰に包まれると、コミュニケーションを取らなくなり、攻撃的な側面が現れることがあります。この感情のギャップは、周囲の人々に不便をかけ、結果的に他者を遠ざけてしまうことがあります。心の安定を図り、人間関係を築くために、内面を整える訓練が必要です。
ここで出てきた【ホオポノポノ】のカードは、問題がある時、あの人は言葉によって自分の気持ちをあなたに示したり、問題解決に向かおうとがんばっていることを示しています。ひとりで悩み続けたり、あなたに何も言わず考え込んでしまうという方法で解決策を求めるよりも、あなたと一緒に問題の核心を探ったり、感情を言葉や態度によって発露することで理解を求めたいようですね。
陽のエネルギーが支配的な時期には、周りを明るく照らし、多くの友人たちと楽しい瞬間を共有できるでしょう。しかし、陰に移行すると、孤独感や過去の傷つきが影響して、他者との交流が難しくなります。この波の中で安定感を持ち続けるためには、感情の変化に敏感でありながらも、その影響を最小限に抑える力を養うことが大切です。
心のバランスを取ることは容易ではありませんが、一歩ずつ進んでいくことで可能です。感情の波に飲み込まれず、落ち着いた心で周囲との調和を大切にすることが、より健全な人間関係を築く手助けとなります。他者とのコミュニケーションや感情表現において、バランスを見つけ、自身の内なる調和を追求していくことが、より良い人間関係の構築に繋がるでしょう。</v>
      </c>
      <c r="AA39" s="9" t="s">
        <v>24</v>
      </c>
      <c r="AB39" s="8" t="s">
        <v>3322</v>
      </c>
      <c r="AC39" s="8">
        <f t="shared" si="4"/>
        <v>304</v>
      </c>
      <c r="AD39" s="8" t="s">
        <v>2567</v>
      </c>
      <c r="AE39" s="8" t="str">
        <f t="shared" si="5"/>
        <v>30401</v>
      </c>
      <c r="AF39" s="8" t="s">
        <v>2567</v>
      </c>
      <c r="AG39" s="8" t="str">
        <f t="shared" si="6"/>
        <v>3040102</v>
      </c>
      <c r="AH39" s="8" t="s">
        <v>21</v>
      </c>
      <c r="AI39" s="8">
        <f t="shared" si="7"/>
        <v>24</v>
      </c>
      <c r="AJ39" s="9" t="s">
        <v>24</v>
      </c>
    </row>
    <row r="40" spans="1:36" ht="18.75" customHeight="1">
      <c r="A40" s="33">
        <v>304</v>
      </c>
      <c r="B40" s="1">
        <v>1</v>
      </c>
      <c r="C40" s="1">
        <v>3</v>
      </c>
      <c r="D40" s="35">
        <v>27</v>
      </c>
      <c r="E40" s="35" t="s">
        <v>3360</v>
      </c>
      <c r="S40" s="8" t="s">
        <v>3321</v>
      </c>
      <c r="T40" s="8">
        <f t="shared" si="0"/>
        <v>304</v>
      </c>
      <c r="U40" s="8" t="s">
        <v>2567</v>
      </c>
      <c r="V40" s="8" t="str">
        <f t="shared" si="1"/>
        <v>30401</v>
      </c>
      <c r="W40" s="8" t="s">
        <v>2567</v>
      </c>
      <c r="X40" s="8" t="str">
        <f t="shared" si="2"/>
        <v>3040103</v>
      </c>
      <c r="Y40" s="8" t="s">
        <v>21</v>
      </c>
      <c r="Z40" s="8" t="str">
        <f t="shared" si="3"/>
        <v>周りの人の立場や感情を理解し、適切な対応ができることは素晴らしい才能です。しかし、その能力があまりにも優れているために、自分の意見をほとんど押し殺してしまっているようです。
そこで注目してほしいのが【ママラホエ】のカード。カードには、折れた櫂が描かれています。折れた櫂は、人への思いやりや同情することを忘れてしまったら、人は人として終わってしまうこと、しかしながら同情し過ぎや人を思いやり過ぎて自分を犠牲にすることもマイナスとなることなどを知らせます。
他者のために尽くすことは重要ですが、あまりにも自己犠牲が過ぎると、自分自身の存在が薄れてしまいます。自分を大切にし、自らの欲望や夢を追求することも重要です。他人の期待に応えることだけでなく、自分自身が満足できる生き方を見つけることが必要です。
あなたの気配りの才能を活かす方法を模索しましょう。他者の役に立つことは喜びをもたらしますが、同時に自分の存在価値も大切にしなければなりません。自分が主人公となる物語を見つけ、それに向かって歩み始めることで、より充実した人生を築くことができるでしょう。
自分を見つめ直し、自分自身に対する愛情を深めつつ、他者とのバランスを取ることが、真の自己成長への道です。他人を思いやることと自己肯定感の向上を両立させ、より良い未来へ向かうために、新たな一歩を踏み出してみてください。</v>
      </c>
      <c r="AA40" s="9" t="s">
        <v>24</v>
      </c>
      <c r="AB40" s="8" t="s">
        <v>3322</v>
      </c>
      <c r="AC40" s="8">
        <f t="shared" si="4"/>
        <v>304</v>
      </c>
      <c r="AD40" s="8" t="s">
        <v>2567</v>
      </c>
      <c r="AE40" s="8" t="str">
        <f t="shared" si="5"/>
        <v>30401</v>
      </c>
      <c r="AF40" s="8" t="s">
        <v>2567</v>
      </c>
      <c r="AG40" s="8" t="str">
        <f t="shared" si="6"/>
        <v>3040103</v>
      </c>
      <c r="AH40" s="8" t="s">
        <v>21</v>
      </c>
      <c r="AI40" s="8">
        <f t="shared" si="7"/>
        <v>27</v>
      </c>
      <c r="AJ40" s="9" t="s">
        <v>24</v>
      </c>
    </row>
    <row r="41" spans="1:36" ht="18.75" customHeight="1">
      <c r="A41" s="33">
        <v>304</v>
      </c>
      <c r="B41" s="1">
        <v>1</v>
      </c>
      <c r="C41" s="1">
        <v>4</v>
      </c>
      <c r="D41" s="35">
        <v>35</v>
      </c>
      <c r="E41" s="35" t="s">
        <v>3361</v>
      </c>
      <c r="S41" s="8" t="s">
        <v>3321</v>
      </c>
      <c r="T41" s="8">
        <f t="shared" si="0"/>
        <v>304</v>
      </c>
      <c r="U41" s="8" t="s">
        <v>2567</v>
      </c>
      <c r="V41" s="8" t="str">
        <f t="shared" si="1"/>
        <v>30401</v>
      </c>
      <c r="W41" s="8" t="s">
        <v>2567</v>
      </c>
      <c r="X41" s="8" t="str">
        <f t="shared" si="2"/>
        <v>3040104</v>
      </c>
      <c r="Y41" s="8" t="s">
        <v>21</v>
      </c>
      <c r="Z41" s="8" t="str">
        <f t="shared" si="3"/>
        <v>寂しがり屋なのに、「どうせ自分なんて」という否定的な思い込みが、あなたにとって最も悪い癖です。
他人との深い関係を築くことが苦手で、未知の人とのコミュニケーションが不安になりがちです。これがあなたの注意が必要な点であり、課題です。
ここで注目してほしいのが【マウイ】のカード。マウイは、ハワイの神話に登場する半神半人のヒーローです。数々の偉業を成し遂げますが、いつも遊び心やユーモアを忘れることがありません。カードに見える彼の姿からも、いたずら好きで好奇心の旺盛な性格が伺えることでしょう。
新しい人間関係を築くことができるようになるためには、自ら一歩踏み出し、相手との関係を深めていく勇気が必要です。相手の反応に過度に敏感になり、すぐに弱気になってしまう癖を克服し、自分の存在を肯定的に捉えることが重要です。
関係性が怖く感じられる瞬間でも、その不安を抱えたままでは解決にはなりません。我慢するのではなく、積極的にコミュニケーションをとり、お互いを理解し合う努力が大切です。誤解が増えることなく、お互いの本当の姿を見つめ合うためにも、勇気を振り絞って向き合い、対話することです。
自分を大切にし、他者とのつながりを築く中で、新しい視点や価値観が広がり、充実感を感じることができるでしょう。未知の人との出会いを恐れず、前向きな気持ちで人間関係に踏み込んでいくことが、あなたの成長と豊かな人生をおくるうえで大切です。</v>
      </c>
      <c r="AA41" s="9" t="s">
        <v>24</v>
      </c>
      <c r="AB41" s="8" t="s">
        <v>3322</v>
      </c>
      <c r="AC41" s="8">
        <f t="shared" si="4"/>
        <v>304</v>
      </c>
      <c r="AD41" s="8" t="s">
        <v>2567</v>
      </c>
      <c r="AE41" s="8" t="str">
        <f t="shared" si="5"/>
        <v>30401</v>
      </c>
      <c r="AF41" s="8" t="s">
        <v>2567</v>
      </c>
      <c r="AG41" s="8" t="str">
        <f t="shared" si="6"/>
        <v>3040104</v>
      </c>
      <c r="AH41" s="8" t="s">
        <v>21</v>
      </c>
      <c r="AI41" s="8">
        <f t="shared" si="7"/>
        <v>35</v>
      </c>
      <c r="AJ41" s="9" t="s">
        <v>24</v>
      </c>
    </row>
    <row r="42" spans="1:36" ht="18.75" customHeight="1">
      <c r="A42" s="33">
        <v>304</v>
      </c>
      <c r="B42" s="1">
        <v>2</v>
      </c>
      <c r="C42" s="1">
        <v>1</v>
      </c>
      <c r="D42" s="35">
        <v>29</v>
      </c>
      <c r="E42" s="35" t="s">
        <v>3362</v>
      </c>
      <c r="S42" s="8" t="s">
        <v>3321</v>
      </c>
      <c r="T42" s="8">
        <f t="shared" si="0"/>
        <v>304</v>
      </c>
      <c r="U42" s="8" t="s">
        <v>2567</v>
      </c>
      <c r="V42" s="8" t="str">
        <f t="shared" si="1"/>
        <v>30402</v>
      </c>
      <c r="W42" s="8" t="s">
        <v>2567</v>
      </c>
      <c r="X42" s="8" t="str">
        <f t="shared" si="2"/>
        <v>3040201</v>
      </c>
      <c r="Y42" s="8" t="s">
        <v>21</v>
      </c>
      <c r="Z42" s="8" t="str">
        <f t="shared" si="3"/>
        <v>「他人の言葉に惑わされない」。これが、あなたの人生で第二に重要な懸念事項です。他者が嫌がらせのつもりで言っているだけでなく、善意の言葉の中にも、あなたの幸福を阻害する可能性が潜んでいます。気をつけなければならないのは、その微妙な差異です。
ここで出てきている【モオ】のカードは、人の噂や自分自身の不安によって、不安がさらなる不安を呼ぶ状態に陥ってしまうことがあると伝えています。ちょっとした不安は、意識を早く切り替えないと、あっという間に増殖して大きな不安になってしまうもの。カードのテーマも「罠」です。
悩みに対して自分の意見と他者の言葉が対立した場合、自分の考えをしっかりと把握することが重要です。他人のアドバイスや意見を素直に受け入れる前に、自分がどう感じ、どう考えているのかを確認し、それに基づいて判断することが大切です。時には他者の意見が有益であることもありますが、自分自身の内面に忠実であることが、誤りを避ける一助となります。
他人の期待や言葉に振り回されず、自分の信念をしっかり持つことで、より真の自己を発見し、幸福を築く手助けになるでしょう。他者の言葉を適切にフィルタリングし、自らの人生において建設的なものだけを取り入れることで、より自己成長に寄与することができると考えています。人は皆異なる価値観を持ち、それを理解し尊重することで、より豊かな人間関係が築けるのではないでしょうか。</v>
      </c>
      <c r="AA42" s="9" t="s">
        <v>24</v>
      </c>
      <c r="AB42" s="8" t="s">
        <v>3322</v>
      </c>
      <c r="AC42" s="8">
        <f t="shared" si="4"/>
        <v>304</v>
      </c>
      <c r="AD42" s="8" t="s">
        <v>2567</v>
      </c>
      <c r="AE42" s="8" t="str">
        <f t="shared" si="5"/>
        <v>30402</v>
      </c>
      <c r="AF42" s="8" t="s">
        <v>2567</v>
      </c>
      <c r="AG42" s="8" t="str">
        <f t="shared" si="6"/>
        <v>3040201</v>
      </c>
      <c r="AH42" s="8" t="s">
        <v>21</v>
      </c>
      <c r="AI42" s="8">
        <f t="shared" si="7"/>
        <v>29</v>
      </c>
      <c r="AJ42" s="9" t="s">
        <v>24</v>
      </c>
    </row>
    <row r="43" spans="1:36" ht="18.75" customHeight="1">
      <c r="A43" s="33">
        <v>304</v>
      </c>
      <c r="B43" s="1">
        <v>2</v>
      </c>
      <c r="C43" s="1">
        <v>2</v>
      </c>
      <c r="D43" s="35">
        <v>42</v>
      </c>
      <c r="E43" s="35" t="s">
        <v>3363</v>
      </c>
      <c r="S43" s="8" t="s">
        <v>3321</v>
      </c>
      <c r="T43" s="8">
        <f t="shared" si="0"/>
        <v>304</v>
      </c>
      <c r="U43" s="8" t="s">
        <v>2567</v>
      </c>
      <c r="V43" s="8" t="str">
        <f t="shared" si="1"/>
        <v>30402</v>
      </c>
      <c r="W43" s="8" t="s">
        <v>2567</v>
      </c>
      <c r="X43" s="8" t="str">
        <f t="shared" si="2"/>
        <v>3040202</v>
      </c>
      <c r="Y43" s="8" t="s">
        <v>21</v>
      </c>
      <c r="Z43" s="8" t="str">
        <f t="shared" si="3"/>
        <v>あなたは場をしのぐために、どんな相手にも良い顔をしてしまう癖があり、大勢の人とは上手くやり取りできます。ただし、その一方で何人かからは深い恨みを買ってしまうこともあります。これは一度ではないはずです。あなたは人気者になるための素質を持っているし、そのために努力も怠っていないようです。
周囲が見るあの人を表しているのは、【アヌエヌエ】のカードです。ハワイ語・アヌエヌエは虹を表します。多くの要素が揃って始めて現れるのが虹。決してひとつの要素だけで出来ているワケではありません。この事は、あの人にたくさんの面があること。それゆえに多くの人の気持ちを、自然に汲み取ることができることを暗示しています。
しかし、時折、過度に頑張ってしまうことがあるようです。態度や意見をはっきりと示さないと、信頼度が頭打ちになることもあるでしょう。人間関係においては、はっきりさせるべきポイントを見極め、だらしない印象を与えないよう心がけるべきです。
他者に好かれることは素晴らしいことですが、自分自身を大切にし、他者とのバランスを取ることもとても大切なことです。時には率直な態度で接することが、信頼を築く一助になるでしょう。人間関係において、表裏一体の側面を大切にし、相手とのコミュニケーションにおいても適度な距離感を保つことが必要です。これによって、より深いつながりや信頼を築くことができるでしょう。感情や態度を適切にコントロールし、自分の意志を持ちながらも他者との調和を図ることで、人間関係の質を向上させることができるでしょう。</v>
      </c>
      <c r="AA43" s="9" t="s">
        <v>24</v>
      </c>
      <c r="AB43" s="8" t="s">
        <v>3322</v>
      </c>
      <c r="AC43" s="8">
        <f t="shared" si="4"/>
        <v>304</v>
      </c>
      <c r="AD43" s="8" t="s">
        <v>2567</v>
      </c>
      <c r="AE43" s="8" t="str">
        <f t="shared" si="5"/>
        <v>30402</v>
      </c>
      <c r="AF43" s="8" t="s">
        <v>2567</v>
      </c>
      <c r="AG43" s="8" t="str">
        <f t="shared" si="6"/>
        <v>3040202</v>
      </c>
      <c r="AH43" s="8" t="s">
        <v>21</v>
      </c>
      <c r="AI43" s="8">
        <f t="shared" si="7"/>
        <v>42</v>
      </c>
      <c r="AJ43" s="9" t="s">
        <v>24</v>
      </c>
    </row>
    <row r="44" spans="1:36" ht="18.75" customHeight="1">
      <c r="A44" s="33">
        <v>304</v>
      </c>
      <c r="B44" s="1">
        <v>2</v>
      </c>
      <c r="C44" s="1">
        <v>3</v>
      </c>
      <c r="D44" s="35">
        <v>14</v>
      </c>
      <c r="E44" s="35" t="s">
        <v>3364</v>
      </c>
      <c r="S44" s="8" t="s">
        <v>3321</v>
      </c>
      <c r="T44" s="8">
        <f t="shared" si="0"/>
        <v>304</v>
      </c>
      <c r="U44" s="8" t="s">
        <v>2567</v>
      </c>
      <c r="V44" s="8" t="str">
        <f t="shared" si="1"/>
        <v>30402</v>
      </c>
      <c r="W44" s="8" t="s">
        <v>2567</v>
      </c>
      <c r="X44" s="8" t="str">
        <f t="shared" si="2"/>
        <v>3040203</v>
      </c>
      <c r="Y44" s="8" t="s">
        <v>21</v>
      </c>
      <c r="Z44" s="8" t="str">
        <f t="shared" si="3"/>
        <v>同じ性別の友人や憧れる人たちにエネルギーを注ぎがちで、その結果、恋人との関係が二の次になっているようですね。大切な瞬間においても、同性の友人や憧れの人たちに優先的に思いを寄せ、恋人に対しては後回しにしてしまう癖が見受けられます。
何に最も重きをおいているかについては【アロハ】のカードに注目して下さい。【アロハ】のカードがお答えします。アロハのカードには、子供の手と大人の手がしっかりと握られている様子が描かれています。心が通った純粋な愛で繋がる関係はとっても気持ちがよいものです。「純粋な愛」と、「欲望・執着による強い思い」は違う。そう思い出させてくれるのがこのカードです。
何か起きた時に最後まで信じ、一番大切にしてくれるのは、実は恋人だけなのです。この重要な事実を絶対に忘れずに、他の影響に振り回されずに心に留めておいてください。時には周囲の人々や状況に流され、大切なものの順番を見失いがちですが、その都度、恋人を大切にし、その存在を優先して考えることが大切です。
また、恋人の家に過ごす時間を増やすことは、運気向上にも繋がるようですよ。共に過ごす時間が増えることでお互いの理解が深まり、幸福な関係が築かれるでしょう。恋人との絆を強化することで、自分自身の幸運も引き寄せられるかもしれません。他者に惑わされず、大切な人との絆を大切にし、愛情を深めることが、より充実した人間関係と幸福な人生への一歩となるでしょう。</v>
      </c>
      <c r="AA44" s="9" t="s">
        <v>24</v>
      </c>
      <c r="AB44" s="8" t="s">
        <v>3322</v>
      </c>
      <c r="AC44" s="8">
        <f t="shared" si="4"/>
        <v>304</v>
      </c>
      <c r="AD44" s="8" t="s">
        <v>2567</v>
      </c>
      <c r="AE44" s="8" t="str">
        <f t="shared" si="5"/>
        <v>30402</v>
      </c>
      <c r="AF44" s="8" t="s">
        <v>2567</v>
      </c>
      <c r="AG44" s="8" t="str">
        <f t="shared" si="6"/>
        <v>3040203</v>
      </c>
      <c r="AH44" s="8" t="s">
        <v>21</v>
      </c>
      <c r="AI44" s="8">
        <f t="shared" si="7"/>
        <v>14</v>
      </c>
      <c r="AJ44" s="9" t="s">
        <v>24</v>
      </c>
    </row>
    <row r="45" spans="1:36" ht="18.75" customHeight="1">
      <c r="A45" s="33">
        <v>304</v>
      </c>
      <c r="B45" s="1">
        <v>2</v>
      </c>
      <c r="C45" s="1">
        <v>4</v>
      </c>
      <c r="D45" s="35">
        <v>37</v>
      </c>
      <c r="E45" s="35" t="s">
        <v>3365</v>
      </c>
      <c r="S45" s="8" t="s">
        <v>3321</v>
      </c>
      <c r="T45" s="8">
        <f t="shared" si="0"/>
        <v>304</v>
      </c>
      <c r="U45" s="8" t="s">
        <v>2567</v>
      </c>
      <c r="V45" s="8" t="str">
        <f t="shared" si="1"/>
        <v>30402</v>
      </c>
      <c r="W45" s="8" t="s">
        <v>2567</v>
      </c>
      <c r="X45" s="8" t="str">
        <f t="shared" si="2"/>
        <v>3040204</v>
      </c>
      <c r="Y45" s="8" t="s">
        <v>21</v>
      </c>
      <c r="Z45" s="8" t="str">
        <f t="shared" si="3"/>
        <v>あなたは、時折ダメな友人に引っ張られてしまう傾向があるようですね。
友人たちが基本的な人間的常識を欠いているにもかかわらず、なおかつトラブルのもとになるような付き合いを続けてしまうことは、率直に言って愚かしいことです。彼らが問題を引き起こす可能性が高い場合、早めにその関係を見直し、付き合い方を考慮する必要があります。決断力が求められる状況かもしれません。
ここで注目してほしいのが【ナウパカ】のカード。ナウパカは、ハワイで見られる半分にちぎれたような形をしたお花です。カードのテーマは、切り離し。何かから離れることを意味しています。
そして、距離を置く際には慎重に行動することが肝要です。ダメな友人に距離をとることは敵意を生むことがあり、その際には細心の注意が必要です。相手が感じないように、かつ自分の意志をしっかり伝えつつ、お互いに尊重されるような関係性を築くことが望ましいでしょう。敵意を持たれる可能性があるため、冷静でかつ巧妙に立ち回ることが大切です。
大切なのは、自分を大切にし、健全な人間関係を築くことです。問題のある友人との付き合い方に悩むことは誰にでもあることで、その際には自分の価値観や幸福を優先することが肝要です。ダメな友人との付き合い方を見つめ直し、より良い人間関係を構築するために、冷静な判断力と適切なコミュニケーションスキルを磨いていくことが大切です。</v>
      </c>
      <c r="AA45" s="9" t="s">
        <v>24</v>
      </c>
      <c r="AB45" s="8" t="s">
        <v>3322</v>
      </c>
      <c r="AC45" s="8">
        <f t="shared" si="4"/>
        <v>304</v>
      </c>
      <c r="AD45" s="8" t="s">
        <v>2567</v>
      </c>
      <c r="AE45" s="8" t="str">
        <f t="shared" si="5"/>
        <v>30402</v>
      </c>
      <c r="AF45" s="8" t="s">
        <v>2567</v>
      </c>
      <c r="AG45" s="8" t="str">
        <f t="shared" si="6"/>
        <v>3040204</v>
      </c>
      <c r="AH45" s="8" t="s">
        <v>21</v>
      </c>
      <c r="AI45" s="8">
        <f t="shared" si="7"/>
        <v>37</v>
      </c>
      <c r="AJ45" s="9" t="s">
        <v>24</v>
      </c>
    </row>
    <row r="46" spans="1:36" ht="18.75" customHeight="1">
      <c r="A46" s="33">
        <v>304</v>
      </c>
      <c r="B46" s="1">
        <v>3</v>
      </c>
      <c r="C46" s="1">
        <v>1</v>
      </c>
      <c r="D46" s="35">
        <v>23</v>
      </c>
      <c r="E46" s="35" t="s">
        <v>3366</v>
      </c>
      <c r="S46" s="8" t="s">
        <v>3321</v>
      </c>
      <c r="T46" s="8">
        <f t="shared" si="0"/>
        <v>304</v>
      </c>
      <c r="U46" s="8" t="s">
        <v>2567</v>
      </c>
      <c r="V46" s="8" t="str">
        <f t="shared" si="1"/>
        <v>30403</v>
      </c>
      <c r="W46" s="8" t="s">
        <v>2567</v>
      </c>
      <c r="X46" s="8" t="str">
        <f t="shared" si="2"/>
        <v>3040301</v>
      </c>
      <c r="Y46" s="8" t="s">
        <v>21</v>
      </c>
      <c r="Z46" s="8" t="str">
        <f t="shared" si="3"/>
        <v>あなたがこの世に生まれてきた目的は、恐らく「伝える」ことにあるようです。魅力的だと感じること、美しいと思う瞬間、素晴らしいと思う経験など、それらを次の世代に残していくことが、あなたの使命と言えそうですね。
ここで出たのは、【ラカ】のカード。ラカはフラの女神です。一流のフラが披露される時、踊り手はしっかりとインスピレーションを高い所から得ています。インスピレーションは、固くならずリラックスしている時に自然に訪れることが多いものだ、とこのカードは私たちに知らせます。
受け取ったインスピレーションは言葉や文章だけでなく、仕事の成果を通しても表現できるものです。どの手段を使ってもかまいませんが、「伝える」というスキルを積極的に磨いていくことが重要です。情報や感動を共有することは、人々とのつながりを深め、社会に良い影響を与える一環となります。
「伝える」という行為は、あなたにとって生きがいをもたらし、良いカルマを生むことでしょう。自分の感じたことや経験を共有することで、他者と共感し、共鳴することができます。これがあなたの仕事なのです。
生きる中で得た知識や感動を形にし、それを通して他者に届けることで、良いものを世に残していく。これがあなたの独自で貴重な仕事と言えるでしょう。人々に良い影響をもたらし、次の世代に繋げていくために、伝えるスキルを磨き、情熱を注ぎ込んでいってください。</v>
      </c>
      <c r="AA46" s="9" t="s">
        <v>24</v>
      </c>
      <c r="AB46" s="8" t="s">
        <v>3322</v>
      </c>
      <c r="AC46" s="8">
        <f t="shared" si="4"/>
        <v>304</v>
      </c>
      <c r="AD46" s="8" t="s">
        <v>2567</v>
      </c>
      <c r="AE46" s="8" t="str">
        <f t="shared" si="5"/>
        <v>30403</v>
      </c>
      <c r="AF46" s="8" t="s">
        <v>2567</v>
      </c>
      <c r="AG46" s="8" t="str">
        <f t="shared" si="6"/>
        <v>3040301</v>
      </c>
      <c r="AH46" s="8" t="s">
        <v>21</v>
      </c>
      <c r="AI46" s="8">
        <f t="shared" si="7"/>
        <v>23</v>
      </c>
      <c r="AJ46" s="9" t="s">
        <v>24</v>
      </c>
    </row>
    <row r="47" spans="1:36" ht="18.75" customHeight="1">
      <c r="A47" s="33">
        <v>304</v>
      </c>
      <c r="B47" s="1">
        <v>3</v>
      </c>
      <c r="C47" s="1">
        <v>2</v>
      </c>
      <c r="D47" s="35">
        <v>9</v>
      </c>
      <c r="E47" s="35" t="s">
        <v>3367</v>
      </c>
      <c r="S47" s="8" t="s">
        <v>3321</v>
      </c>
      <c r="T47" s="8">
        <f t="shared" si="0"/>
        <v>304</v>
      </c>
      <c r="U47" s="8" t="s">
        <v>2567</v>
      </c>
      <c r="V47" s="8" t="str">
        <f t="shared" si="1"/>
        <v>30403</v>
      </c>
      <c r="W47" s="8" t="s">
        <v>2567</v>
      </c>
      <c r="X47" s="8" t="str">
        <f t="shared" si="2"/>
        <v>3040302</v>
      </c>
      <c r="Y47" s="8" t="s">
        <v>21</v>
      </c>
      <c r="Z47" s="8" t="str">
        <f t="shared" si="3"/>
        <v xml:space="preserve">あなたは、様々な人々の思考や異なる文化を巧みにまとめ上げる才能をお持ちのようです。まるでプロデューサーのような役割を果たすことが、あなたの生まれてきた目的であり、その才能はまるで天から授かったもののように感じられます。
ここでは【マノ】のカードがお答えしていきます。ハワイ語でサメのことはマノといいます。サメから連想されるように、このカードはリーダーシップ/欲望がテーマ。志高く持ち、失敗を恐れずに進むリーダーもいれば、自分の弱さを隠すために傲慢に振舞うリーダーもこの世界には存在します。
自身が天才的な能力や特定の専門知識を持っていなくても、あなたは才能や専門知識を有する人々を理解し、結集させることができるのです。まさにプロデュースの魔法をかけることで、素晴らしいプロジェクトやイベントを実現する力が備わっていると言えるでしょう。
成功を収めているプロデューサーたちが行うトークイベントに参加してみると良いでしょう。そこで彼らの経験や知見を吸収し、インスピレーションを得ることができるでしょう。あなたは彼らと同じように、異なる才能や専門分野を持つ人々を引っ張り、統合することで、新たな価値を生み出すことができます。
自分の才能を最大限に発揮するために、周りの成功事例を学び、それを自分のスタイルに取り入れてみることが大切です。人々との協力や協調を大切にし、様々な要素を織り交ぜながら、プロデューサーとしての役割を果たしていくことで、より豊かな人間関係やプロジェクトの成功を築くことができるでしょう。
</v>
      </c>
      <c r="AA47" s="9" t="s">
        <v>24</v>
      </c>
      <c r="AB47" s="8" t="s">
        <v>3322</v>
      </c>
      <c r="AC47" s="8">
        <f t="shared" si="4"/>
        <v>304</v>
      </c>
      <c r="AD47" s="8" t="s">
        <v>2567</v>
      </c>
      <c r="AE47" s="8" t="str">
        <f t="shared" si="5"/>
        <v>30403</v>
      </c>
      <c r="AF47" s="8" t="s">
        <v>2567</v>
      </c>
      <c r="AG47" s="8" t="str">
        <f t="shared" si="6"/>
        <v>3040302</v>
      </c>
      <c r="AH47" s="8" t="s">
        <v>21</v>
      </c>
      <c r="AI47" s="8">
        <f t="shared" si="7"/>
        <v>9</v>
      </c>
      <c r="AJ47" s="9" t="s">
        <v>24</v>
      </c>
    </row>
    <row r="48" spans="1:36" ht="18.75" customHeight="1">
      <c r="A48" s="33">
        <v>304</v>
      </c>
      <c r="B48" s="1">
        <v>3</v>
      </c>
      <c r="C48" s="1">
        <v>3</v>
      </c>
      <c r="D48" s="35">
        <v>19</v>
      </c>
      <c r="E48" s="35" t="s">
        <v>3368</v>
      </c>
      <c r="S48" s="8" t="s">
        <v>3321</v>
      </c>
      <c r="T48" s="8">
        <f t="shared" si="0"/>
        <v>304</v>
      </c>
      <c r="U48" s="8" t="s">
        <v>2567</v>
      </c>
      <c r="V48" s="8" t="str">
        <f t="shared" si="1"/>
        <v>30403</v>
      </c>
      <c r="W48" s="8" t="s">
        <v>2567</v>
      </c>
      <c r="X48" s="8" t="str">
        <f t="shared" si="2"/>
        <v>3040303</v>
      </c>
      <c r="Y48" s="8" t="s">
        <v>21</v>
      </c>
      <c r="Z48" s="8" t="str">
        <f t="shared" si="3"/>
        <v>あなたは、独自のオリジナリティを生かして新しいものを創り出すために生まれてきた存在です。今は他者を支えたり既存のアイディアを活かすことで過ごしているかもしれませんが、将来的にはクリエイターとしての本分に回帰する時期が訪れるでしょう。
ここであなたが引いたのは【オレ】のカード。オレとはほら貝のことで、このカードは言葉の効用やパワーを伝えます。ハワイではずっと以前から言葉にパワーが宿ると信じられてきました。そのため、安易に自分や周りにマイナスになる言葉は使用しないように気をつけます。また、このことは、自分に栄養になる言葉を使うことで、人生のクオリティーをどんどんと上げていくことができるのだということも私たちに知らせてくれていますよ。
あなたがクリエイターとしての道を歩むことは、まさにあなたの真骨頂。今の時点で力をため、自らがアーティストとしての役割を果たすための準備を整えているのです。そして、その時が来た際には、すべてをあなた自身のオリジナルなアートに昇華させることでしょう。
未来のクリエイターとしての役割に備え、さまざまな経験や学びを重ねながら、自分独自の視点や表現方法を磨いていくことが重要です。そのために今、他者との協力や既存のアイディアの理解を深めることが大切です。これらの経験が、将来的なクリエイションにおいて新しい発想やインスピレーションをもたらすでしょう。
自分のオリジナリティを大切にし、未知の領域に挑戦することで、あなたのクリエイターとしての宿命が充実したものとなります。新しいアートを通じて世界にインパクトを与え、自らが生み出す喜びと充足感を味わうことが、あなたの生きるべき姿なのです。</v>
      </c>
      <c r="AA48" s="9" t="s">
        <v>24</v>
      </c>
      <c r="AB48" s="8" t="s">
        <v>3322</v>
      </c>
      <c r="AC48" s="8">
        <f t="shared" si="4"/>
        <v>304</v>
      </c>
      <c r="AD48" s="8" t="s">
        <v>2567</v>
      </c>
      <c r="AE48" s="8" t="str">
        <f t="shared" si="5"/>
        <v>30403</v>
      </c>
      <c r="AF48" s="8" t="s">
        <v>2567</v>
      </c>
      <c r="AG48" s="8" t="str">
        <f t="shared" si="6"/>
        <v>3040303</v>
      </c>
      <c r="AH48" s="8" t="s">
        <v>21</v>
      </c>
      <c r="AI48" s="8">
        <f t="shared" si="7"/>
        <v>19</v>
      </c>
      <c r="AJ48" s="9" t="s">
        <v>24</v>
      </c>
    </row>
    <row r="49" spans="1:36" ht="18.75" customHeight="1">
      <c r="A49" s="33">
        <v>304</v>
      </c>
      <c r="B49" s="1">
        <v>3</v>
      </c>
      <c r="C49" s="1">
        <v>4</v>
      </c>
      <c r="D49" s="35">
        <v>39</v>
      </c>
      <c r="E49" s="35" t="s">
        <v>3369</v>
      </c>
      <c r="S49" s="8" t="s">
        <v>3321</v>
      </c>
      <c r="T49" s="8">
        <f t="shared" si="0"/>
        <v>304</v>
      </c>
      <c r="U49" s="8" t="s">
        <v>2567</v>
      </c>
      <c r="V49" s="8" t="str">
        <f t="shared" si="1"/>
        <v>30403</v>
      </c>
      <c r="W49" s="8" t="s">
        <v>2567</v>
      </c>
      <c r="X49" s="8" t="str">
        <f t="shared" si="2"/>
        <v>3040304</v>
      </c>
      <c r="Y49" s="8" t="s">
        <v>21</v>
      </c>
      <c r="Z49" s="8" t="str">
        <f t="shared" si="3"/>
        <v>あなたの役割は、今行っている仕事のスキルを更に発展させ、その中で積み重ねてきた経験や知識を次の時代につなげていくことにありそうです。現在の仕事が将来においてどれだけ重要であるかを理解し、その中で自身の役割を大切に育んでいくことが求められています。
ここで【レフア】のカードがお答えしていきます。レフアは、お花の名前。またハワイの最も西にある島の名前でもあります。繊細なレフアのお花でレイを作るのは忍耐のいる作業で、まるでイニシエーションを経験しているかのようでした。このカードは、専門性や、ひとつのステージが終を告げ、次のステージに移行する時などを表します。
今こそ、自らのスキルを一段と磨き上げるべき時。新しい技術やトレンドに敏感に反応し、変化する環境に適応していく姿勢が必要です。過去の経験や学びを活かしながらも、未来志向でスキルの向上に注力することで、自身が持つ価値をより高めることができるでしょう。
同時に、時折、今の仕事のルーツである場所や、恩師、先輩など、昔の自分を知っている人々を訪ねることもおすすめです。そこに訪れるたびに、過去との繋がりが新たな気づきや霊的な成長につながることでしょう。過去のつながりを大切にし、そこから得た知識や経験を現在のスキル向上に結びつけ、より深い意味を持たせていくことが、あなたの成長と将来への礎となります。</v>
      </c>
      <c r="AA49" s="9" t="s">
        <v>24</v>
      </c>
      <c r="AB49" s="8" t="s">
        <v>3322</v>
      </c>
      <c r="AC49" s="8">
        <f t="shared" si="4"/>
        <v>304</v>
      </c>
      <c r="AD49" s="8" t="s">
        <v>2567</v>
      </c>
      <c r="AE49" s="8" t="str">
        <f t="shared" si="5"/>
        <v>30403</v>
      </c>
      <c r="AF49" s="8" t="s">
        <v>2567</v>
      </c>
      <c r="AG49" s="8" t="str">
        <f t="shared" si="6"/>
        <v>3040304</v>
      </c>
      <c r="AH49" s="8" t="s">
        <v>21</v>
      </c>
      <c r="AI49" s="8">
        <f t="shared" si="7"/>
        <v>39</v>
      </c>
      <c r="AJ49" s="9" t="s">
        <v>24</v>
      </c>
    </row>
    <row r="50" spans="1:36" ht="18.75" customHeight="1">
      <c r="A50" s="33">
        <v>305</v>
      </c>
      <c r="B50" s="1">
        <v>1</v>
      </c>
      <c r="C50" s="1">
        <v>1</v>
      </c>
      <c r="D50" s="1">
        <v>1</v>
      </c>
      <c r="E50" s="1" t="s">
        <v>3370</v>
      </c>
      <c r="S50" s="8" t="s">
        <v>3321</v>
      </c>
      <c r="T50" s="8">
        <f t="shared" si="0"/>
        <v>305</v>
      </c>
      <c r="U50" s="8" t="s">
        <v>2567</v>
      </c>
      <c r="V50" s="8" t="str">
        <f t="shared" si="1"/>
        <v>30501</v>
      </c>
      <c r="W50" s="8" t="s">
        <v>2567</v>
      </c>
      <c r="X50" s="8" t="str">
        <f t="shared" si="2"/>
        <v>3050101</v>
      </c>
      <c r="Y50" s="8" t="s">
        <v>21</v>
      </c>
      <c r="Z50" s="8" t="str">
        <f t="shared" si="3"/>
        <v>あの人の本気度を表しているのは、【イオ】のカード。神聖な香り漂うイオのカードは、人生がたくさんのミステリー「謎」で溢れていること。謎にはそれがどういう意味を持つかを探る必要がなく、謎であること自体を楽しむくらいの気持ちで受け止める方がよいです。
あの人の言葉もあまり深刻に受け止めないほうがよいでしょう。
言っていることは事実ではありますが、それを真に受けずに半分冗談として受け流すのが適切かもしれません。
相手が気分が良くなり、サービス精神を発揮してくれた可能性が高いです。
したがって、言葉の半分はあなたに対するリップサービスだった可能性があります。
相手には悪気はなく、むしろあなたの喜ぶ顔を見たかったのかもしれません。
また、あの人自身に何かいいことがあった可能性も考えられます。この視点から見れば、相手の身辺に何か変化があったのか留意しておくべきでしょう。あるいは、相手がうまい言葉であなたをなだめようとしている可能性も考えられます。
現状は完全に喜べるわけではないかもしれませんが、最悪ではないはずです。
冷静に観察し、過剰に神経質にならずに注意深く慎重に行動することが大切です。</v>
      </c>
      <c r="AA50" s="9" t="s">
        <v>24</v>
      </c>
      <c r="AB50" s="8" t="s">
        <v>3322</v>
      </c>
      <c r="AC50" s="8">
        <f t="shared" si="4"/>
        <v>305</v>
      </c>
      <c r="AD50" s="8" t="s">
        <v>2567</v>
      </c>
      <c r="AE50" s="8" t="str">
        <f t="shared" si="5"/>
        <v>30501</v>
      </c>
      <c r="AF50" s="8" t="s">
        <v>2567</v>
      </c>
      <c r="AG50" s="8" t="str">
        <f t="shared" si="6"/>
        <v>3050101</v>
      </c>
      <c r="AH50" s="8" t="s">
        <v>21</v>
      </c>
      <c r="AI50" s="8">
        <f t="shared" si="7"/>
        <v>1</v>
      </c>
      <c r="AJ50" s="9" t="s">
        <v>24</v>
      </c>
    </row>
    <row r="51" spans="1:36" ht="18.75" customHeight="1">
      <c r="A51" s="33">
        <v>305</v>
      </c>
      <c r="B51" s="1">
        <v>1</v>
      </c>
      <c r="C51" s="1">
        <v>2</v>
      </c>
      <c r="D51" s="1">
        <v>28</v>
      </c>
      <c r="E51" s="1" t="s">
        <v>3371</v>
      </c>
      <c r="S51" s="8" t="s">
        <v>3321</v>
      </c>
      <c r="T51" s="8">
        <f t="shared" si="0"/>
        <v>305</v>
      </c>
      <c r="U51" s="8" t="s">
        <v>2567</v>
      </c>
      <c r="V51" s="8" t="str">
        <f t="shared" si="1"/>
        <v>30501</v>
      </c>
      <c r="W51" s="8" t="s">
        <v>2567</v>
      </c>
      <c r="X51" s="8" t="str">
        <f t="shared" si="2"/>
        <v>3050102</v>
      </c>
      <c r="Y51" s="8" t="s">
        <v>21</v>
      </c>
      <c r="Z51" s="8" t="str">
        <f t="shared" si="3"/>
        <v>あの人の言葉を疑うのはなぜでしょう？
何が心配なんでしょうか？
全ての答えは【ポリアフ】のカードが表しています。ハワイで最も高い山に立つのは、氷の女神ポリアフ。彼女の強さはジタバタしたりせず、動かないことで発揮されます。不動でいることで、問題は彼女の横を通り過ぎ、ライバルなど敵対者は退散してしまうのです。ここでカードは、あなたがジタバタせず、自分の魅力を静かに信じていると、状況のほうがだんだんと変わってくることになる、と暗示しています。
あの人は本気であなたのことを考えてくれているし、あなたも同じ気持ちだと思います。
お互いに理解し合っているはずです。
恐らく、あなたはあの人のことを強く好きすぎて、不安になってしまっているのでしょうね。
でも、そんな心配は不要です。
あの人の言葉はすべて真実で、私に対する思いはそれ以上に深いものがあるでしょう。
だから、もちろん信じてあげてください。
あなたが信じないと、あの人は絶望してしまうでしょう。
あなたも信じてもらえなかったらつらいですよね？ 同じ気持ちなんです。
二人は今、お互いに同じぐらい強い思いを抱いていると思います。
だから、あの人も安心して、素直な言葉を私にかけてくれるのかもしれませんね。
でも、その言葉が嬉しくて、信じてしまうのが怖いと感じているのかもしれませんね。
そういうのも、幸せな悩みと言えるでしょう。</v>
      </c>
      <c r="AA51" s="9" t="s">
        <v>24</v>
      </c>
      <c r="AB51" s="8" t="s">
        <v>3322</v>
      </c>
      <c r="AC51" s="8">
        <f t="shared" si="4"/>
        <v>305</v>
      </c>
      <c r="AD51" s="8" t="s">
        <v>2567</v>
      </c>
      <c r="AE51" s="8" t="str">
        <f t="shared" si="5"/>
        <v>30501</v>
      </c>
      <c r="AF51" s="8" t="s">
        <v>2567</v>
      </c>
      <c r="AG51" s="8" t="str">
        <f t="shared" si="6"/>
        <v>3050102</v>
      </c>
      <c r="AH51" s="8" t="s">
        <v>21</v>
      </c>
      <c r="AI51" s="8">
        <f t="shared" si="7"/>
        <v>28</v>
      </c>
      <c r="AJ51" s="9" t="s">
        <v>24</v>
      </c>
    </row>
    <row r="52" spans="1:36" ht="18.75" customHeight="1">
      <c r="A52" s="33">
        <v>305</v>
      </c>
      <c r="B52" s="1">
        <v>1</v>
      </c>
      <c r="C52" s="1">
        <v>3</v>
      </c>
      <c r="D52" s="1">
        <v>21</v>
      </c>
      <c r="E52" s="1" t="s">
        <v>3372</v>
      </c>
      <c r="S52" s="8" t="s">
        <v>3321</v>
      </c>
      <c r="T52" s="8">
        <f t="shared" si="0"/>
        <v>305</v>
      </c>
      <c r="U52" s="8" t="s">
        <v>2567</v>
      </c>
      <c r="V52" s="8" t="str">
        <f t="shared" si="1"/>
        <v>30501</v>
      </c>
      <c r="W52" s="8" t="s">
        <v>2567</v>
      </c>
      <c r="X52" s="8" t="str">
        <f t="shared" si="2"/>
        <v>3050103</v>
      </c>
      <c r="Y52" s="8" t="s">
        <v>21</v>
      </c>
      <c r="Z52" s="8" t="str">
        <f t="shared" si="3"/>
        <v>お伝えしたい答えは【ラマク】のカードが表しています。ラマクとは松明を表します。松明の光によって人は啓発され、強い意思で物事を貫き勝利を得ることができます。このカードのテーマは「勝利」。「最適なバランスを取る」必要性を告げることもあります。
あの人の言葉を信じるかどうか、実はそこまで深刻に考えなくてもいいのかもしれませんね。
確かに嘘はないと思いますが、それほど深い意味は含まれていない可能性が高いですよ。
あの人はおそらく、その場を円滑に進めたかったのではないでしょうか？ 
角を立てずに済ませるために、あまり深く考えずに言った可能性があります。
ですから、あの人の言葉はあなたが期待しているほどの重要性を持っていなかった可能性が高いですが、それはがっかりするべきことではありません。
ただし、それでもあの人はあなたを大切に思っていることは確かです。角を立てたくないというのは、あなたへの気遣いの表れでしょう。
ですから、焦ることなくゆっくりと関係を深めていくことが重要です。
急ぐあの人は引いてしまう可能性があるので、あなたもあの方の気遣いに応えつつ、じっくりと距離を縮めていくことが良いでしょう。
そうすれば、関係はうまく進展する可能性が十分にありますよ。</v>
      </c>
      <c r="AA52" s="9" t="s">
        <v>24</v>
      </c>
      <c r="AB52" s="8" t="s">
        <v>3322</v>
      </c>
      <c r="AC52" s="8">
        <f t="shared" si="4"/>
        <v>305</v>
      </c>
      <c r="AD52" s="8" t="s">
        <v>2567</v>
      </c>
      <c r="AE52" s="8" t="str">
        <f t="shared" si="5"/>
        <v>30501</v>
      </c>
      <c r="AF52" s="8" t="s">
        <v>2567</v>
      </c>
      <c r="AG52" s="8" t="str">
        <f t="shared" si="6"/>
        <v>3050103</v>
      </c>
      <c r="AH52" s="8" t="s">
        <v>21</v>
      </c>
      <c r="AI52" s="8">
        <f t="shared" si="7"/>
        <v>21</v>
      </c>
      <c r="AJ52" s="9" t="s">
        <v>24</v>
      </c>
    </row>
    <row r="53" spans="1:36" ht="18.75" customHeight="1">
      <c r="A53" s="33">
        <v>305</v>
      </c>
      <c r="B53" s="1">
        <v>1</v>
      </c>
      <c r="C53" s="1">
        <v>4</v>
      </c>
      <c r="D53" s="1">
        <v>10</v>
      </c>
      <c r="E53" s="1" t="s">
        <v>3373</v>
      </c>
      <c r="S53" s="8" t="s">
        <v>3321</v>
      </c>
      <c r="T53" s="8">
        <f t="shared" si="0"/>
        <v>305</v>
      </c>
      <c r="U53" s="8" t="s">
        <v>2567</v>
      </c>
      <c r="V53" s="8" t="str">
        <f t="shared" si="1"/>
        <v>30501</v>
      </c>
      <c r="W53" s="8" t="s">
        <v>2567</v>
      </c>
      <c r="X53" s="8" t="str">
        <f t="shared" si="2"/>
        <v>3050104</v>
      </c>
      <c r="Y53" s="8" t="s">
        <v>21</v>
      </c>
      <c r="Z53" s="8" t="str">
        <f t="shared" si="3"/>
        <v>あなたが引き当てたのは【ラアマオマオ】のカード。ラアマオマオは風の女神のことです。順調な人生を過ごしたい、自分にとって最高のパートナーシップを楽しみたいというのであれば、吹く風に逆らってしまってはよくありません。追い風に乗ってラクに進むのが賢明です。
あなたに向けられたあの人の言葉は、本当に信じても良いと思います。
あの人は、あなたとの関係に新しい視点を持ち始めたようです。
これまでとは異なる気持ちで、より真剣にあなたと接しているようです。
そのため、あの人が言葉を選ぶ際には相当な覚悟が込められていたかもしれません。
あなたがその言葉を冗談として受け流すと、あの人も戸惑ってしまうでしょう。
ここでは、しっかりとあの人の言葉を受け止めることが重要です。
あの人にとって、あなたとの関係は、あなたが考えている以上に意味深いものなのかもしれません。
そのため、真剣に向き合い、自分の気持ちをしっかりと表現することが良いでしょう。
真剣さを示すことで、あの人も自分の気持ちが本物であることを確信するでしょう。
あの人の内部で何かが変わってきたことは確かなようです。
そのため、あの人の言葉を素直に受け入れ、今後の展開をじっくりと見守ることが良いでしょう。</v>
      </c>
      <c r="AA53" s="9" t="s">
        <v>24</v>
      </c>
      <c r="AB53" s="8" t="s">
        <v>3322</v>
      </c>
      <c r="AC53" s="8">
        <f t="shared" si="4"/>
        <v>305</v>
      </c>
      <c r="AD53" s="8" t="s">
        <v>2567</v>
      </c>
      <c r="AE53" s="8" t="str">
        <f t="shared" si="5"/>
        <v>30501</v>
      </c>
      <c r="AF53" s="8" t="s">
        <v>2567</v>
      </c>
      <c r="AG53" s="8" t="str">
        <f t="shared" si="6"/>
        <v>3050104</v>
      </c>
      <c r="AH53" s="8" t="s">
        <v>21</v>
      </c>
      <c r="AI53" s="8">
        <f t="shared" si="7"/>
        <v>10</v>
      </c>
      <c r="AJ53" s="9" t="s">
        <v>24</v>
      </c>
    </row>
    <row r="54" spans="1:36" ht="18.75" customHeight="1">
      <c r="A54" s="33">
        <v>306</v>
      </c>
      <c r="B54" s="1">
        <v>1</v>
      </c>
      <c r="C54" s="1">
        <v>1</v>
      </c>
      <c r="D54" s="1">
        <v>21</v>
      </c>
      <c r="E54" s="35" t="s">
        <v>3374</v>
      </c>
      <c r="S54" s="8" t="s">
        <v>3321</v>
      </c>
      <c r="T54" s="8">
        <f t="shared" si="0"/>
        <v>306</v>
      </c>
      <c r="U54" s="8" t="s">
        <v>2567</v>
      </c>
      <c r="V54" s="8" t="str">
        <f t="shared" si="1"/>
        <v>30601</v>
      </c>
      <c r="W54" s="8" t="s">
        <v>2567</v>
      </c>
      <c r="X54" s="8" t="str">
        <f t="shared" si="2"/>
        <v>3060101</v>
      </c>
      <c r="Y54" s="8" t="s">
        <v>21</v>
      </c>
      <c r="Z54" s="8" t="str">
        <f t="shared" si="3"/>
        <v xml:space="preserve">1年後の未来、あなたはどのような人生を送っているのでしょう。それは【ラマク】のカードが教えてくれます。暗く木々が生い茂る中でかかげられた松明は、周囲だけでなくあなた自身を照らす明かりとなっています。あなたは1年後、「困難を越えた先でつかむ栄光」という強い後ろ盾を得ることになるとカードは伝えています。このカードがあらわしているのは、まさに「勝利」なのです。あなたは、これから1年の間に、さまざまな困難を経験する可能性があります。仕事や人間関係、健康など、さまざまな場面で、あなたはこれまでに経験したことのない困難に直面するかもしれません。そのたびに、「さすがにもう無理かも……」と、不安や絶望を感じるでしょう。しかし、あなたには、その困難を乗り越える力があります。また、周囲の人に助けを求める勇気も持っています。あなたは、決して一人ではありません。家族や友人、上司や同僚など、あなたを支えてくれる人が必ずいます。彼らの助けを受けながら、あなたはきっと困難を乗り越えることができるでしょう。1つの困難を乗り越えるたびに、あなたは経験と成功を積み重ねてくはずです。困難を乗り越えた経験は、あなたの自信となり、さらなる困難に立ち向かう力を身につけさせてくれるでしょう。1年後、あなたは飛躍的に成長した自分に驚きを隠せないはず。困難を乗り越えてきた経験が、あなたを強く、そして大きく成長させたのです。あなたは、仕事や人間関係、健康など、さまざまな面で成功を手にし、穏やかな心で過ごしていることでしょう。
</v>
      </c>
      <c r="AA54" s="9" t="s">
        <v>24</v>
      </c>
      <c r="AB54" s="8" t="s">
        <v>3322</v>
      </c>
      <c r="AC54" s="8">
        <f t="shared" si="4"/>
        <v>306</v>
      </c>
      <c r="AD54" s="8" t="s">
        <v>2567</v>
      </c>
      <c r="AE54" s="8" t="str">
        <f t="shared" si="5"/>
        <v>30601</v>
      </c>
      <c r="AF54" s="8" t="s">
        <v>2567</v>
      </c>
      <c r="AG54" s="8" t="str">
        <f t="shared" si="6"/>
        <v>3060101</v>
      </c>
      <c r="AH54" s="8" t="s">
        <v>21</v>
      </c>
      <c r="AI54" s="8">
        <f t="shared" si="7"/>
        <v>21</v>
      </c>
      <c r="AJ54" s="9" t="s">
        <v>24</v>
      </c>
    </row>
    <row r="55" spans="1:36" ht="18.75" customHeight="1">
      <c r="A55" s="33">
        <v>306</v>
      </c>
      <c r="B55" s="1">
        <v>1</v>
      </c>
      <c r="C55" s="1">
        <v>2</v>
      </c>
      <c r="D55" s="1">
        <v>31</v>
      </c>
      <c r="E55" s="35" t="s">
        <v>3375</v>
      </c>
      <c r="S55" s="8" t="s">
        <v>3321</v>
      </c>
      <c r="T55" s="8">
        <f t="shared" si="0"/>
        <v>306</v>
      </c>
      <c r="U55" s="8" t="s">
        <v>2567</v>
      </c>
      <c r="V55" s="8" t="str">
        <f t="shared" si="1"/>
        <v>30601</v>
      </c>
      <c r="W55" s="8" t="s">
        <v>2567</v>
      </c>
      <c r="X55" s="8" t="str">
        <f t="shared" si="2"/>
        <v>3060102</v>
      </c>
      <c r="Y55" s="8" t="s">
        <v>21</v>
      </c>
      <c r="Z55" s="8" t="str">
        <f t="shared" si="3"/>
        <v>１年後のあなたは、どのような日々を過ごしているのでしょう。その姿を映し出すカードは【プヒ】のカードです。カードには「完全」をあらわすサークルと「混乱」をあらわす生き物の群れが描かれていますね。これは一度完成されたものが、新しく生まれ変わることを表しています。このカードには「固定概念の変化」というメッセージが込められているのです。1年後、あなたは今以上に熱心に仕事や趣味に情熱を傾けているでしょう。仕事であれば、目標に向かってひたむきに努力を続け、成果を上げていることでしょうし、趣味であれば、新しいことに挑戦したり、今までのスキルを磨いたりして、充実した時間を過ごしていることでしょう。その中で、多くの新しい人々との出会いがあり、彼らとの交流を通じて今まで知らなかった知識や異なる考え方に触れることができそうです。ただ、これにより自分がこれまで持っていたアイデンティティーが揺らぐ感覚に戸惑うかもしれません。「自分は本当に何をしたいのだろう？」そんな問いに直面することもあるでしょう。しかし、そんな不安や迷いは、決して悪いことではありません。それは、あなたが成長し、新たな自分を発見するための過程なのです。新しい知識や考え方に触れることで、あなたは、これまでとは違った視点で物事を捉えることができるようになります。そうした変化を柔軟に受け入れていくことで、あなたは今までの自分とは違った、新しい自分を発見することができるのです。新しい自分を発見することで、あなたはよりポジティブに未来を歩むことができるようになるでしょう。</v>
      </c>
      <c r="AA55" s="9" t="s">
        <v>24</v>
      </c>
      <c r="AB55" s="8" t="s">
        <v>3322</v>
      </c>
      <c r="AC55" s="8">
        <f t="shared" si="4"/>
        <v>306</v>
      </c>
      <c r="AD55" s="8" t="s">
        <v>2567</v>
      </c>
      <c r="AE55" s="8" t="str">
        <f t="shared" si="5"/>
        <v>30601</v>
      </c>
      <c r="AF55" s="8" t="s">
        <v>2567</v>
      </c>
      <c r="AG55" s="8" t="str">
        <f t="shared" si="6"/>
        <v>3060102</v>
      </c>
      <c r="AH55" s="8" t="s">
        <v>21</v>
      </c>
      <c r="AI55" s="8">
        <f t="shared" si="7"/>
        <v>31</v>
      </c>
      <c r="AJ55" s="9" t="s">
        <v>24</v>
      </c>
    </row>
    <row r="56" spans="1:36" ht="18.75" customHeight="1">
      <c r="A56" s="33">
        <v>306</v>
      </c>
      <c r="B56" s="1">
        <v>1</v>
      </c>
      <c r="C56" s="1">
        <v>3</v>
      </c>
      <c r="D56" s="1">
        <v>36</v>
      </c>
      <c r="E56" s="35" t="s">
        <v>3376</v>
      </c>
      <c r="S56" s="8" t="s">
        <v>3321</v>
      </c>
      <c r="T56" s="8">
        <f t="shared" si="0"/>
        <v>306</v>
      </c>
      <c r="U56" s="8" t="s">
        <v>2567</v>
      </c>
      <c r="V56" s="8" t="str">
        <f t="shared" si="1"/>
        <v>30601</v>
      </c>
      <c r="W56" s="8" t="s">
        <v>2567</v>
      </c>
      <c r="X56" s="8" t="str">
        <f t="shared" si="2"/>
        <v>3060103</v>
      </c>
      <c r="Y56" s="8" t="s">
        <v>21</v>
      </c>
      <c r="Z56" s="8" t="str">
        <f t="shared" si="3"/>
        <v>1年後の未来、あなたはどのような人生を送っているのでしょう。それは【ポハク】のカードが教えてくれます。大小さまざまな石の集まりに注目してください。ハワイでは石にも生死があり、石は人間関係やコミュニティをあらわすものとされています。あなたは1年後、「属しているコミュニティ」に注目する必要があるとカードは伝えています。このカードがあらわしているのは、「つながり」なのです。近い将来、あなたに嫉妬する人が現れる可能性があります。かつては、あなたが人のことをうらやましく思う立場だったかもしれませんね。ですが、今度はあなたが多くの人々から注目されようになるのです。多くの人が純粋にあなたを憧れのまなざしで見つめるのでしょう。ただ中にはあなたを妬む人もいて、密かにあなたの失敗を期待しているかもしれません。1年後、あなたが笑顔でそのときを迎えるためには、自分の行動に注意を払い、周囲の人間関係にも気を配ることが大切です。他人の感情や期待に左右されず、自分らしさを大切にしながら、ポジティブなエネルギーを発信していくことが重要となるでしょう。成功には嫉妬や批判がつきものですが、それに負けず、自分の価値を信じて前進しましょう。同時に、他人とのコミュニケーションを大切にし、周囲の人たちとの良好な関係を築くことが重要です。相手の立場や感情を理解し、協力と理解に基づいたコミュニケーションを心がけることで、妬みや誤解を防ぎ、良い人間関係を構築できるはずです。</v>
      </c>
      <c r="AA56" s="9" t="s">
        <v>24</v>
      </c>
      <c r="AB56" s="8" t="s">
        <v>3322</v>
      </c>
      <c r="AC56" s="8">
        <f t="shared" si="4"/>
        <v>306</v>
      </c>
      <c r="AD56" s="8" t="s">
        <v>2567</v>
      </c>
      <c r="AE56" s="8" t="str">
        <f t="shared" si="5"/>
        <v>30601</v>
      </c>
      <c r="AF56" s="8" t="s">
        <v>2567</v>
      </c>
      <c r="AG56" s="8" t="str">
        <f t="shared" si="6"/>
        <v>3060103</v>
      </c>
      <c r="AH56" s="8" t="s">
        <v>21</v>
      </c>
      <c r="AI56" s="8">
        <f t="shared" si="7"/>
        <v>36</v>
      </c>
      <c r="AJ56" s="9" t="s">
        <v>24</v>
      </c>
    </row>
    <row r="57" spans="1:36" ht="18.75" customHeight="1">
      <c r="A57" s="33">
        <v>306</v>
      </c>
      <c r="B57" s="1">
        <v>1</v>
      </c>
      <c r="C57" s="1">
        <v>4</v>
      </c>
      <c r="D57" s="1">
        <v>38</v>
      </c>
      <c r="E57" s="35" t="s">
        <v>3377</v>
      </c>
      <c r="S57" s="8" t="s">
        <v>3321</v>
      </c>
      <c r="T57" s="8">
        <f t="shared" si="0"/>
        <v>306</v>
      </c>
      <c r="U57" s="8" t="s">
        <v>2567</v>
      </c>
      <c r="V57" s="8" t="str">
        <f t="shared" si="1"/>
        <v>30601</v>
      </c>
      <c r="W57" s="8" t="s">
        <v>2567</v>
      </c>
      <c r="X57" s="8" t="str">
        <f t="shared" si="2"/>
        <v>3060104</v>
      </c>
      <c r="Y57" s="8" t="s">
        <v>21</v>
      </c>
      <c r="Z57" s="8" t="str">
        <f t="shared" si="3"/>
        <v>１年後のあなたは、どのような日々を過ごしているのでしょう。その姿を映し出すカードは【パパアンドワケア】のカードです。パパとワケアはハワイの大地創造の神です。新しく生まれる島は溶岩があふれ、生みの苦しみをあらわしています。生みの苦しみだけでなく、性質の異なるものを融合させる苦闘でもあるのです。このカードはまさに「苦悩する」姿がメッセージとしてあらわれているのです。さて、1年後のあなたが今よりも幸せであるかという問いについては、残念ながらＹＥＳとは言い難いようです。１年後のあなたは、まだ苦悩の中にいるのでしょう。1年後、あなたは、仕事で思うような成果を出すことができずにいるのかもしれません。以前は、仕事にやりがいを感じていたのに、今はただ目の前の仕事をこなすだけです。仕事の迷いは、私生活にも影響を及ぼしてしまいます。仕事がうまくいかないことで、自信を失くしたあなたは、恋愛や友人関係でも積極的にはなれないのです。友人といても、自分の悩みを相談するのが怖くて、ついつい殻にこもってしまうかもしれません。1年後のあなたは、困難な局面に立たされているかもしれませんが、幸せになるための決断はもう眼の前に迫っています。その決断は、簡単なものではありません。しかし、決断をしなければ、状況は何も変わりません。あなたが幸せになるために、必要な決断は何なのか。その答えは、あなた自身が見つけなければならないのです。</v>
      </c>
      <c r="AA57" s="9" t="s">
        <v>24</v>
      </c>
      <c r="AB57" s="8" t="s">
        <v>3322</v>
      </c>
      <c r="AC57" s="8">
        <f t="shared" si="4"/>
        <v>306</v>
      </c>
      <c r="AD57" s="8" t="s">
        <v>2567</v>
      </c>
      <c r="AE57" s="8" t="str">
        <f t="shared" si="5"/>
        <v>30601</v>
      </c>
      <c r="AF57" s="8" t="s">
        <v>2567</v>
      </c>
      <c r="AG57" s="8" t="str">
        <f t="shared" si="6"/>
        <v>3060104</v>
      </c>
      <c r="AH57" s="8" t="s">
        <v>21</v>
      </c>
      <c r="AI57" s="8">
        <f t="shared" si="7"/>
        <v>38</v>
      </c>
      <c r="AJ57" s="9" t="s">
        <v>24</v>
      </c>
    </row>
    <row r="58" spans="1:36" ht="18.75" customHeight="1">
      <c r="A58" s="33">
        <v>307</v>
      </c>
      <c r="B58" s="1">
        <v>1</v>
      </c>
      <c r="C58" s="1">
        <v>1</v>
      </c>
      <c r="D58" s="1">
        <v>23</v>
      </c>
      <c r="E58" s="1" t="s">
        <v>3378</v>
      </c>
      <c r="S58" s="8" t="s">
        <v>3321</v>
      </c>
      <c r="T58" s="8">
        <f t="shared" si="0"/>
        <v>307</v>
      </c>
      <c r="U58" s="8" t="s">
        <v>2567</v>
      </c>
      <c r="V58" s="8" t="str">
        <f t="shared" si="1"/>
        <v>30701</v>
      </c>
      <c r="W58" s="8" t="s">
        <v>2567</v>
      </c>
      <c r="X58" s="8" t="str">
        <f t="shared" si="2"/>
        <v>3070101</v>
      </c>
      <c r="Y58" s="8" t="s">
        <v>21</v>
      </c>
      <c r="Z58" s="8" t="str">
        <f t="shared" si="3"/>
        <v>あなたとあの人が出会った意味を伝えるカードは【ラカ】のカードです。ラカとはフラの女神。晴れやかな空のもとに女神がいらっしゃいますね。このカードには、インスピレーションという意味があります。また、このカードは男女が真実の愛で結ばれていると、高い次元でのインスピレーションを手にすることができると言われています。初対面であの人が感じたあなたの雰囲気は、これまでに出会った異性とは異なり、印象深いものでした。あなたが口にする言葉ひとつひとつが、新しさに満ちており、これまでの出会いとは異なる価値観を持つことにあの人は魅了されたようです。あの人はあなたの斬新な考え方に驚き、尊敬の念を抱いたのです。2人の出会いは、これまでの価値観を振り払い、新たな視点で成長するためのきっかけと言えるでしょう。もちろん、異なる価値観を受け入れられるかどうかという不安はあるかもしれませんが、２人はお互いの存在により、新たな展望を切り開き、ともに歩む未来をより豊かで充実したものとするために出会ったことを忘れずにいてください。</v>
      </c>
      <c r="AA58" s="9" t="s">
        <v>24</v>
      </c>
      <c r="AB58" s="8" t="s">
        <v>3322</v>
      </c>
      <c r="AC58" s="8">
        <f t="shared" si="4"/>
        <v>307</v>
      </c>
      <c r="AD58" s="8" t="s">
        <v>2567</v>
      </c>
      <c r="AE58" s="8" t="str">
        <f t="shared" si="5"/>
        <v>30701</v>
      </c>
      <c r="AF58" s="8" t="s">
        <v>2567</v>
      </c>
      <c r="AG58" s="8" t="str">
        <f t="shared" si="6"/>
        <v>3070101</v>
      </c>
      <c r="AH58" s="8" t="s">
        <v>21</v>
      </c>
      <c r="AI58" s="8">
        <f t="shared" si="7"/>
        <v>23</v>
      </c>
      <c r="AJ58" s="9" t="s">
        <v>24</v>
      </c>
    </row>
    <row r="59" spans="1:36" ht="18.75" customHeight="1">
      <c r="A59" s="33">
        <v>307</v>
      </c>
      <c r="B59" s="1">
        <v>1</v>
      </c>
      <c r="C59" s="1">
        <v>2</v>
      </c>
      <c r="D59" s="1">
        <v>14</v>
      </c>
      <c r="E59" s="1" t="s">
        <v>3379</v>
      </c>
      <c r="S59" s="8" t="s">
        <v>3321</v>
      </c>
      <c r="T59" s="8">
        <f t="shared" si="0"/>
        <v>307</v>
      </c>
      <c r="U59" s="8" t="s">
        <v>2567</v>
      </c>
      <c r="V59" s="8" t="str">
        <f t="shared" si="1"/>
        <v>30701</v>
      </c>
      <c r="W59" s="8" t="s">
        <v>2567</v>
      </c>
      <c r="X59" s="8" t="str">
        <f t="shared" si="2"/>
        <v>3070102</v>
      </c>
      <c r="Y59" s="8" t="s">
        <v>21</v>
      </c>
      <c r="Z59" s="8" t="str">
        <f t="shared" si="3"/>
        <v>2人が出会った意味を伝えるカードは【アロハ】のカードです。アロハのカードには優しく結ばれた2人の手と白いハイビスカス、そして虹が描かれていますね。ハイビスカスも虹も大きな意味で「愛」をあらわすもの。このカードの意味はまさに「真実の愛」という意味があるのです。あなたとあの人は、初めて出会ったときから、お互いに特別な存在だったのではないでしょうか。あの人は、あなたと初めて話した瞬間から、あなたのことを「理想の異性」と感じたのでしょう。あなたの容姿や性格、そしてあなたの生き方に、心から惹かれたのです。あなたも、あの人のことを「運命の相手」と感じたのではないでしょうか。あの人の持つ優しさや包容力、そしてあの人の生き方に、心から共感したはずです。このように、あなたとあの人は、出会った瞬間からお互いが「理想の異性」として、特別な存在となったのです。あなたとあの人が出会えたのは、偶然ではありません。お互いに、心から求めるべき存在だったからです。あの人は、あなたのような理想の異性を探し求めていました。そして、あなたも、あの人のような運命の相手を探し求めていました。そんなお互いが、運命の糸によって結びつけられたのです。あなたとあの人は、今後もお互いに支え合いながら、共に人生を歩んでいくことができるでしょう。また、お互いに良い影響を与え合うことで、より豊かな人生を送ることもできるはずです。</v>
      </c>
      <c r="AA59" s="9" t="s">
        <v>24</v>
      </c>
      <c r="AB59" s="8" t="s">
        <v>3322</v>
      </c>
      <c r="AC59" s="8">
        <f t="shared" si="4"/>
        <v>307</v>
      </c>
      <c r="AD59" s="8" t="s">
        <v>2567</v>
      </c>
      <c r="AE59" s="8" t="str">
        <f t="shared" si="5"/>
        <v>30701</v>
      </c>
      <c r="AF59" s="8" t="s">
        <v>2567</v>
      </c>
      <c r="AG59" s="8" t="str">
        <f t="shared" si="6"/>
        <v>3070102</v>
      </c>
      <c r="AH59" s="8" t="s">
        <v>21</v>
      </c>
      <c r="AI59" s="8">
        <f t="shared" si="7"/>
        <v>14</v>
      </c>
      <c r="AJ59" s="9" t="s">
        <v>24</v>
      </c>
    </row>
    <row r="60" spans="1:36" ht="18.75" customHeight="1">
      <c r="A60" s="33">
        <v>307</v>
      </c>
      <c r="B60" s="1">
        <v>1</v>
      </c>
      <c r="C60" s="1">
        <v>3</v>
      </c>
      <c r="D60" s="1">
        <v>32</v>
      </c>
      <c r="E60" s="1" t="s">
        <v>3380</v>
      </c>
      <c r="S60" s="8" t="s">
        <v>3321</v>
      </c>
      <c r="T60" s="8">
        <f t="shared" si="0"/>
        <v>307</v>
      </c>
      <c r="U60" s="8" t="s">
        <v>2567</v>
      </c>
      <c r="V60" s="8" t="str">
        <f t="shared" si="1"/>
        <v>30701</v>
      </c>
      <c r="W60" s="8" t="s">
        <v>2567</v>
      </c>
      <c r="X60" s="8" t="str">
        <f t="shared" si="2"/>
        <v>3070103</v>
      </c>
      <c r="Y60" s="8" t="s">
        <v>21</v>
      </c>
      <c r="Z60" s="8" t="str">
        <f t="shared" si="3"/>
        <v>あなたとあの人が出会った意味を伝えるカードは【ハウメア】のカードです。ハウメアとは大地の母。豊饒の海を悠々と泳ぐ亀の姿と豊かさの象徴である女神の姿が描かれています。このカードには、母性や安心という意味があります。また、癒しや安らぎということを示すカードでもあります。あなたとあの人は、初めて出会ったときから、お互いに特別な存在だったのではないでしょうか。あの人は、あなたと初めて話した瞬間から、あなたのことを「安らぎを与えてくれる人」と感じたのでしょう。あなたの笑顔や優しい言葉、そして包容力など、すべてがあの人の心を癒すものだったのではないでしょうか。あなたも、あの人のことを同じように感じたのではありませんか？あの人の穏やかな雰囲気はあなたの心を癒すものだったはず。このように、あなたとあの人は、お互いに「安らぎを与えてくれる人」として、特別な存在となったのです。あなたは、仕事や人間関係、家庭など、さまざまなことに悩み、心が休まらない日々を過ごしていたかもしれません。あの人もまた同じ気持ちだったようです。そんなとき2人は出会い、お互いの存在に安らぎを見いだしました。あなたとあの人は、お互いに安らぎを与えることで、心の傷を癒し、人生を豊かにすることができたのです。あなたとあの人が出会えたのは、偶然ではなく、運命によるものだったと言えるでしょう。あなたとあの人は、お互いが求めていた相手だったのです。</v>
      </c>
      <c r="AA60" s="9" t="s">
        <v>24</v>
      </c>
      <c r="AB60" s="8" t="s">
        <v>3322</v>
      </c>
      <c r="AC60" s="8">
        <f t="shared" si="4"/>
        <v>307</v>
      </c>
      <c r="AD60" s="8" t="s">
        <v>2567</v>
      </c>
      <c r="AE60" s="8" t="str">
        <f t="shared" si="5"/>
        <v>30701</v>
      </c>
      <c r="AF60" s="8" t="s">
        <v>2567</v>
      </c>
      <c r="AG60" s="8" t="str">
        <f t="shared" si="6"/>
        <v>3070103</v>
      </c>
      <c r="AH60" s="8" t="s">
        <v>21</v>
      </c>
      <c r="AI60" s="8">
        <f t="shared" si="7"/>
        <v>32</v>
      </c>
      <c r="AJ60" s="9" t="s">
        <v>24</v>
      </c>
    </row>
    <row r="61" spans="1:36" ht="18.75" customHeight="1">
      <c r="A61" s="33">
        <v>307</v>
      </c>
      <c r="B61" s="1">
        <v>1</v>
      </c>
      <c r="C61" s="1">
        <v>4</v>
      </c>
      <c r="D61" s="1">
        <v>3</v>
      </c>
      <c r="E61" s="1" t="s">
        <v>3381</v>
      </c>
      <c r="S61" s="8" t="s">
        <v>3321</v>
      </c>
      <c r="T61" s="8">
        <f t="shared" si="0"/>
        <v>307</v>
      </c>
      <c r="U61" s="8" t="s">
        <v>2567</v>
      </c>
      <c r="V61" s="8" t="str">
        <f t="shared" si="1"/>
        <v>30701</v>
      </c>
      <c r="W61" s="8" t="s">
        <v>2567</v>
      </c>
      <c r="X61" s="8" t="str">
        <f t="shared" si="2"/>
        <v>3070104</v>
      </c>
      <c r="Y61" s="8" t="s">
        <v>21</v>
      </c>
      <c r="Z61" s="8" t="str">
        <f t="shared" si="3"/>
        <v>2人が出会った意味を伝えるカードは【タパ】のカードです。タパのカードには白い衣装を着た男女の姿が描かれています。お互いを見つめ合うその姿は「パートナーシップ」をあらわすもの。このカードの意味には「結合」という意味、そして「依存」という意味が隠されています。あなたとあの人は、偶然ではなく、運命によって導かれたと言えるでしょう。2人は、お互いに欠けていたものを補い合う存在なのです。運命的な出会いを果たした2人が恋に舞い上がっているのは仕方がないかもしれません。一気に盛り上がった恋心は、いつか落ち着きを取り戻して気持ちが冷めてしまう可能性もありますが、あなたとあの人は、お互いの存在に、かけがえのないものを感じたはず。この特別な瞬間が、お互いにとって唯一無二のものであることを心に刻み込み、その瞬間に込められた感情を大切にしていくことができれば、絆はより一層深くなるはずなのです。あなたは、あの人のような安心感を与えてくれる人を求めていました。あの人は、あなたのような刺激を与えてくれる人を求めていました。そして、その夢がかなったのが、あなたとあの人の出会いだったのです。お互いが相手を必要とし合う心を忘れなければ、さらに深い愛へと成長していくはずなのです。</v>
      </c>
      <c r="AA61" s="9" t="s">
        <v>24</v>
      </c>
      <c r="AB61" s="8" t="s">
        <v>3322</v>
      </c>
      <c r="AC61" s="8">
        <f t="shared" si="4"/>
        <v>307</v>
      </c>
      <c r="AD61" s="8" t="s">
        <v>2567</v>
      </c>
      <c r="AE61" s="8" t="str">
        <f t="shared" si="5"/>
        <v>30701</v>
      </c>
      <c r="AF61" s="8" t="s">
        <v>2567</v>
      </c>
      <c r="AG61" s="8" t="str">
        <f t="shared" si="6"/>
        <v>3070104</v>
      </c>
      <c r="AH61" s="8" t="s">
        <v>21</v>
      </c>
      <c r="AI61" s="8">
        <f t="shared" si="7"/>
        <v>3</v>
      </c>
      <c r="AJ61" s="9" t="s">
        <v>24</v>
      </c>
    </row>
    <row r="62" spans="1:36" ht="18.75" customHeight="1">
      <c r="A62" s="33">
        <v>308</v>
      </c>
      <c r="B62" s="1">
        <v>1</v>
      </c>
      <c r="C62" s="1">
        <v>1</v>
      </c>
      <c r="D62" s="1">
        <v>4</v>
      </c>
      <c r="E62" s="1" t="s">
        <v>3382</v>
      </c>
      <c r="S62" s="8" t="s">
        <v>3321</v>
      </c>
      <c r="T62" s="8">
        <f t="shared" si="0"/>
        <v>308</v>
      </c>
      <c r="U62" s="8" t="s">
        <v>2567</v>
      </c>
      <c r="V62" s="8" t="str">
        <f t="shared" si="1"/>
        <v>30801</v>
      </c>
      <c r="W62" s="8" t="s">
        <v>2567</v>
      </c>
      <c r="X62" s="8" t="str">
        <f t="shared" si="2"/>
        <v>3080101</v>
      </c>
      <c r="Y62" s="8" t="s">
        <v>21</v>
      </c>
      <c r="Z62" s="8" t="str">
        <f t="shared" si="3"/>
        <v xml:space="preserve">あなたの適性を表しているのは【マナ】のカード。マナとは、宇宙を流れるエネルギーのことで、気やプラーナと呼ばれることもあります。マナは個人の努力で増やすことができ、マナの多い人は世の中への影響力が大きいと言われてきました。カードのキーワードは「力を与える」。あなたには、とてもパワーがあり、また非常に豊かな企画力も備えた方です。この才能を最大限に発揮するためには、アイデアを形にする職業が最適です。特に、会社勤めの場合は、営業職が適しているでしょう。営業職は行動するだけではなく、相手のニーズや性格を瞬時に把握し、相手を喜ばせるための話術が重要です。日頃からコツコツと知識や情報を蓄積し、柔軟に対応する力が求められます。がんばり屋のあなたにとっては、これらの努力がむしろ喜びにつながることでしょう。営業の仕事は日々変化に富んでおり、刺激的な生活を提供してくれます。デスクワークよりも、あなたの性格に合っているかもしれません。同時に、クリエイティブな才能を活かすためには、プロデュースの分野も考えてみると良いでしょう。新しいアイデアを生み出したり、才能を発掘する仕事は、あなたの好奇心を刺激し、才能を最大限に発揮することができるでしょう。
</v>
      </c>
      <c r="AA62" s="9" t="s">
        <v>24</v>
      </c>
      <c r="AB62" s="8" t="s">
        <v>3322</v>
      </c>
      <c r="AC62" s="8">
        <f t="shared" si="4"/>
        <v>308</v>
      </c>
      <c r="AD62" s="8" t="s">
        <v>2567</v>
      </c>
      <c r="AE62" s="8" t="str">
        <f t="shared" si="5"/>
        <v>30801</v>
      </c>
      <c r="AF62" s="8" t="s">
        <v>2567</v>
      </c>
      <c r="AG62" s="8" t="str">
        <f t="shared" si="6"/>
        <v>3080101</v>
      </c>
      <c r="AH62" s="8" t="s">
        <v>21</v>
      </c>
      <c r="AI62" s="8">
        <f t="shared" si="7"/>
        <v>4</v>
      </c>
      <c r="AJ62" s="9" t="s">
        <v>24</v>
      </c>
    </row>
    <row r="63" spans="1:36" ht="18.75" customHeight="1">
      <c r="A63" s="33">
        <v>308</v>
      </c>
      <c r="B63" s="1">
        <v>1</v>
      </c>
      <c r="C63" s="1">
        <v>2</v>
      </c>
      <c r="D63" s="1">
        <v>43</v>
      </c>
      <c r="E63" s="1" t="s">
        <v>3383</v>
      </c>
      <c r="S63" s="8" t="s">
        <v>3321</v>
      </c>
      <c r="T63" s="8">
        <f t="shared" si="0"/>
        <v>308</v>
      </c>
      <c r="U63" s="8" t="s">
        <v>2567</v>
      </c>
      <c r="V63" s="8" t="str">
        <f t="shared" si="1"/>
        <v>30801</v>
      </c>
      <c r="W63" s="8" t="s">
        <v>2567</v>
      </c>
      <c r="X63" s="8" t="str">
        <f t="shared" si="2"/>
        <v>3080102</v>
      </c>
      <c r="Y63" s="8" t="s">
        <v>21</v>
      </c>
      <c r="Z63" s="8" t="str">
        <f t="shared" si="3"/>
        <v>あなたの適性を表しているのは【レイ】のカード。レイは、フラや送迎の時などに見られる花の首飾りのことです。丁寧に思いを込めて作られたハワイのレイは、昔は大切な人だけに贈られていました。愛のこもったレイの輪からは、優しさが循環する様子が伺えます。なたは、他人との関わりを通じてやりがいを見つけるタイプです。自分を見つめるよりも、人に寄り添いながら物事を考えることが得意なようです。そのため、福祉関係の仕事があなたにとって適しています。保育士、看護師、介護士などの職種は、相手に優しく接し、力を与えることが求められる仕事です。あなたの強みは、傷ついた人に寄り添い、恐怖心を和らげることができることです。これらの職業では、誠実な対応が重要であり、あなたの優しさや思いやりが活かされるでしょう。もしやりがいを追求するのであれば、認定看護師などの資格を取得することも一つの道です。スキルを磨き、人の役に立つことで、豊かな充実感を得ることができるでしょう。ただし、これらの仕事をするためには、自分の体調管理が重要です。日頃から健康に気をつけ、元気な状態を維持することが求められます。健康を大切にして、仕事と共に充実した人生を築いていってくださいね。</v>
      </c>
      <c r="AA63" s="9" t="s">
        <v>24</v>
      </c>
      <c r="AB63" s="8" t="s">
        <v>3322</v>
      </c>
      <c r="AC63" s="8">
        <f t="shared" si="4"/>
        <v>308</v>
      </c>
      <c r="AD63" s="8" t="s">
        <v>2567</v>
      </c>
      <c r="AE63" s="8" t="str">
        <f t="shared" si="5"/>
        <v>30801</v>
      </c>
      <c r="AF63" s="8" t="s">
        <v>2567</v>
      </c>
      <c r="AG63" s="8" t="str">
        <f t="shared" si="6"/>
        <v>3080102</v>
      </c>
      <c r="AH63" s="8" t="s">
        <v>21</v>
      </c>
      <c r="AI63" s="8">
        <f t="shared" si="7"/>
        <v>43</v>
      </c>
      <c r="AJ63" s="9" t="s">
        <v>24</v>
      </c>
    </row>
    <row r="64" spans="1:36" ht="18.75" customHeight="1">
      <c r="A64" s="33">
        <v>308</v>
      </c>
      <c r="B64" s="1">
        <v>1</v>
      </c>
      <c r="C64" s="1">
        <v>3</v>
      </c>
      <c r="D64" s="1">
        <v>23</v>
      </c>
      <c r="E64" s="1" t="s">
        <v>3384</v>
      </c>
      <c r="S64" s="8" t="s">
        <v>3321</v>
      </c>
      <c r="T64" s="8">
        <f t="shared" si="0"/>
        <v>308</v>
      </c>
      <c r="U64" s="8" t="s">
        <v>2567</v>
      </c>
      <c r="V64" s="8" t="str">
        <f t="shared" si="1"/>
        <v>30801</v>
      </c>
      <c r="W64" s="8" t="s">
        <v>2567</v>
      </c>
      <c r="X64" s="8" t="str">
        <f t="shared" si="2"/>
        <v>3080103</v>
      </c>
      <c r="Y64" s="8" t="s">
        <v>21</v>
      </c>
      <c r="Z64" s="8" t="str">
        <f t="shared" si="3"/>
        <v>あなたの適性を表しているのは【ラカ】のカードです。ラカとはフラの女神のこと。カードテーマはインスピレーションです。インスピレーションを得るためには、ゆったりとした気持ちでいることが重要。真実の愛で繋がると、高い次元でインスピレーションを自然に得られる状態になることがあります。あなたには単調な繰り返しの仕事よりも、外に出る機会の多い仕事が向いています。情報を収集し、それを活用することが得意なので、刺激的な環境があっています。雑誌編集者やファッション関係の仕事は、あなたの能力を存分に発揮できる職種と言えます。雑誌編集者としては、最新のトレンドや問題に敏感に反応し、魅力的な特集を企画・制作することが求められます。また、ファッション関係の仕事では、旬な素材やトレンドを取り入れ、斬新な発想力が重要です。あなたの流行を決定する才能が活かされ、クリエイティブなアプローチが評価されるでしょう。成功するためには、日々新しい情報やトピックを学ぶ姿勢が重要です。常に柔軟な発想で新しいアイデアを考えることが求められます。狭い視野ではついていけない業界なので、幅広い人脈を築くことも大切です。フレキシブルでオープンな発想を持ち、多岐にわたる知識を積極的に吸収することで、仕事での成功が見込まれます。頑張ってくださいね。</v>
      </c>
      <c r="AA64" s="9" t="s">
        <v>24</v>
      </c>
      <c r="AB64" s="8" t="s">
        <v>3322</v>
      </c>
      <c r="AC64" s="8">
        <f t="shared" si="4"/>
        <v>308</v>
      </c>
      <c r="AD64" s="8" t="s">
        <v>2567</v>
      </c>
      <c r="AE64" s="8" t="str">
        <f t="shared" si="5"/>
        <v>30801</v>
      </c>
      <c r="AF64" s="8" t="s">
        <v>2567</v>
      </c>
      <c r="AG64" s="8" t="str">
        <f t="shared" si="6"/>
        <v>3080103</v>
      </c>
      <c r="AH64" s="8" t="s">
        <v>21</v>
      </c>
      <c r="AI64" s="8">
        <f t="shared" si="7"/>
        <v>23</v>
      </c>
      <c r="AJ64" s="9" t="s">
        <v>24</v>
      </c>
    </row>
    <row r="65" spans="1:36" ht="18.75" customHeight="1">
      <c r="A65" s="33">
        <v>308</v>
      </c>
      <c r="B65" s="1">
        <v>1</v>
      </c>
      <c r="C65" s="1">
        <v>4</v>
      </c>
      <c r="D65" s="1">
        <v>12</v>
      </c>
      <c r="E65" s="1" t="s">
        <v>3385</v>
      </c>
      <c r="S65" s="8" t="s">
        <v>3321</v>
      </c>
      <c r="T65" s="8">
        <f t="shared" si="0"/>
        <v>308</v>
      </c>
      <c r="U65" s="8" t="s">
        <v>2567</v>
      </c>
      <c r="V65" s="8" t="str">
        <f t="shared" si="1"/>
        <v>30801</v>
      </c>
      <c r="W65" s="8" t="s">
        <v>2567</v>
      </c>
      <c r="X65" s="8" t="str">
        <f t="shared" si="2"/>
        <v>3080104</v>
      </c>
      <c r="Y65" s="8" t="s">
        <v>21</v>
      </c>
      <c r="Z65" s="8" t="str">
        <f t="shared" si="3"/>
        <v>あなたの適性を表しているのは【カナロア】のカード。カナロアは、海と海風の神様。またカナロアには「根拠のある、確固たる」などの意味があります。カナロアが教えてくれるのは、安全な生活は確固とした基盤の上に成り立つものだということ。あなたは非常に几帳面な性格で、安定した生活が一番の希望であると感じているようですね。公務員のような安定性の高い職業が、あなたの性格に合っているのではないでしょうか。真面目できちんと業務をこなす姿勢が、公務員や事務系の仕事において重宝されることでしょう。特に、簿記の資格を取得することで経理の分野で信頼を得られ、安定感のある職務に就くことができるでしょう。また、地盤のしっかりした組織で働くことで、安心感を得ることができるでしょう。早い段階から就職試験の準備や資格取得、専門学校での学びを積極的に行うことが、将来の成功に繋がるでしょう。組織に所属することで組織力を発揮し、確実に出世の階段を上っていくことが期待されます。このような堅実な仕事は、安心感をもたらし、結婚やその他のライフイベントにも対応しやすくなることでしょう。頑張って将来の安定を築いていくことができるでしょう。</v>
      </c>
      <c r="AA65" s="9" t="s">
        <v>24</v>
      </c>
      <c r="AB65" s="8" t="s">
        <v>3322</v>
      </c>
      <c r="AC65" s="8">
        <f t="shared" si="4"/>
        <v>308</v>
      </c>
      <c r="AD65" s="8" t="s">
        <v>2567</v>
      </c>
      <c r="AE65" s="8" t="str">
        <f t="shared" si="5"/>
        <v>30801</v>
      </c>
      <c r="AF65" s="8" t="s">
        <v>2567</v>
      </c>
      <c r="AG65" s="8" t="str">
        <f t="shared" si="6"/>
        <v>3080104</v>
      </c>
      <c r="AH65" s="8" t="s">
        <v>21</v>
      </c>
      <c r="AI65" s="8">
        <f t="shared" si="7"/>
        <v>12</v>
      </c>
      <c r="AJ65" s="9" t="s">
        <v>24</v>
      </c>
    </row>
    <row r="66" spans="1:36" ht="18.75" customHeight="1">
      <c r="A66" s="33">
        <v>309</v>
      </c>
      <c r="B66" s="1">
        <v>1</v>
      </c>
      <c r="C66" s="1">
        <v>1</v>
      </c>
      <c r="D66" s="1">
        <v>8</v>
      </c>
      <c r="E66" s="1" t="s">
        <v>3386</v>
      </c>
      <c r="S66" s="8" t="s">
        <v>3321</v>
      </c>
      <c r="T66" s="8">
        <f t="shared" ref="T66:T129" si="8">A66</f>
        <v>309</v>
      </c>
      <c r="U66" s="8" t="s">
        <v>2567</v>
      </c>
      <c r="V66" s="8" t="str">
        <f t="shared" ref="V66:V129" si="9">A66&amp;TEXT(B66,"00")</f>
        <v>30901</v>
      </c>
      <c r="W66" s="8" t="s">
        <v>2567</v>
      </c>
      <c r="X66" s="8" t="str">
        <f t="shared" ref="X66:X129" si="10">A66&amp;TEXT(B66,"00")&amp;TEXT(C66,"00")</f>
        <v>3090101</v>
      </c>
      <c r="Y66" s="8" t="s">
        <v>21</v>
      </c>
      <c r="Z66" s="8" t="str">
        <f t="shared" ref="Z66:Z129" si="11">E66</f>
        <v>彼はあなたを“異性”としてどのように思っているのでしょう。それを教えてくれるのは【ロノ/カマプアア】のカードです。まずはこのカードの絵柄についてお伝えします。豊饒の大地に注ぎ込まれるたくさんの水、そして広がる空の向こうからは明るい光がさしています。豊かさを象徴する風景は、あなたが手にする素晴らしいものを予感させています。このカードは「収穫、そして結実」という意味があり、あなたはやがてすべてを手に入れるだろうと伝えているのです。彼は、あなたのことを異性として意識していますし、ほかの誰よりも素晴らしい女性であると認めているのだと伝えているのです。彼はあなたを理想の女性として見ているようですね。彼はあなたの外見や内面のすべてに魅力を感じており、あなたのような素晴らしい人にはこれまで出会ったこともなかったため、あなたとの出会い自体がまさに奇跡だと感じているようです。あなたからしてみれば、とても大げさな話に聞こえるかもしれませんが、彼にとって、あなたが最高の異性であることは間違いのないことであり、ほかの誰かにあなたを奪われてしまう前に、自分の思いを伝えたいと真剣に考えているようなのです。</v>
      </c>
      <c r="AA66" s="9" t="s">
        <v>24</v>
      </c>
      <c r="AB66" s="8" t="s">
        <v>3322</v>
      </c>
      <c r="AC66" s="8">
        <f t="shared" ref="AC66:AC129" si="12">A66</f>
        <v>309</v>
      </c>
      <c r="AD66" s="8" t="s">
        <v>2567</v>
      </c>
      <c r="AE66" s="8" t="str">
        <f t="shared" ref="AE66:AE129" si="13">A66&amp;TEXT(B66,"00")</f>
        <v>30901</v>
      </c>
      <c r="AF66" s="8" t="s">
        <v>2567</v>
      </c>
      <c r="AG66" s="8" t="str">
        <f t="shared" ref="AG66:AG129" si="14">A66&amp;TEXT(B66,"00")&amp;TEXT(C66,"00")</f>
        <v>3090101</v>
      </c>
      <c r="AH66" s="8" t="s">
        <v>21</v>
      </c>
      <c r="AI66" s="8">
        <f t="shared" ref="AI66:AI129" si="15">D66</f>
        <v>8</v>
      </c>
      <c r="AJ66" s="9" t="s">
        <v>24</v>
      </c>
    </row>
    <row r="67" spans="1:36" ht="18.75" customHeight="1">
      <c r="A67" s="33">
        <v>309</v>
      </c>
      <c r="B67" s="1">
        <v>1</v>
      </c>
      <c r="C67" s="1">
        <v>2</v>
      </c>
      <c r="D67" s="1">
        <v>2</v>
      </c>
      <c r="E67" s="1" t="s">
        <v>3387</v>
      </c>
      <c r="S67" s="8" t="s">
        <v>3321</v>
      </c>
      <c r="T67" s="8">
        <f t="shared" si="8"/>
        <v>309</v>
      </c>
      <c r="U67" s="8" t="s">
        <v>2567</v>
      </c>
      <c r="V67" s="8" t="str">
        <f t="shared" si="9"/>
        <v>30901</v>
      </c>
      <c r="W67" s="8" t="s">
        <v>2567</v>
      </c>
      <c r="X67" s="8" t="str">
        <f t="shared" si="10"/>
        <v>3090102</v>
      </c>
      <c r="Y67" s="8" t="s">
        <v>21</v>
      </c>
      <c r="Z67" s="8" t="str">
        <f t="shared" si="11"/>
        <v>彼はあなたを“異性”として意識しているのでしょうか？その答えを導き出すのは、【ポー/アオ】のカードです。まずは、このカードについてお伝えしましょう。暗い海の中、たくさんの手の行き場に迷うタコの姿、そして昼と夜が混在する空が描かれています。このカードは混沌とした今の状況を表していることから、彼はあなたに対して、異性としての魅力を無意識のうちに感じながらも、戸惑っているのだと伝えています。このカードは「無意識と意識」という2つのことを表しているのです。彼にとって、あなたは一緒にいてただ楽しいという存在であるだけでなく、単なる友人というだけでなく、女性として恋愛対象として意識してるようなのです。しかし、自分が女性として意識することで、今までのような自然な付き合いが難しくなるのでは、あなたに対する態度が変化してしまうのでは、と不安を感じているのです。そのため、彼はできるだけあなたを異性として意識しないように努めているのです。彼はあなたとの時間を大切にし、失いたくないと思っているため、気持ちが盛り上がってくるとあえてそれを押し戻そうとしているのでしょう。この状況は、彼にとって友情と恋心の微妙なバランスの上にあり、いつどちらに転ぶのか、予測がつかない状況なのです。</v>
      </c>
      <c r="AA67" s="9" t="s">
        <v>24</v>
      </c>
      <c r="AB67" s="8" t="s">
        <v>3322</v>
      </c>
      <c r="AC67" s="8">
        <f t="shared" si="12"/>
        <v>309</v>
      </c>
      <c r="AD67" s="8" t="s">
        <v>2567</v>
      </c>
      <c r="AE67" s="8" t="str">
        <f t="shared" si="13"/>
        <v>30901</v>
      </c>
      <c r="AF67" s="8" t="s">
        <v>2567</v>
      </c>
      <c r="AG67" s="8" t="str">
        <f t="shared" si="14"/>
        <v>3090102</v>
      </c>
      <c r="AH67" s="8" t="s">
        <v>21</v>
      </c>
      <c r="AI67" s="8">
        <f t="shared" si="15"/>
        <v>2</v>
      </c>
      <c r="AJ67" s="9" t="s">
        <v>24</v>
      </c>
    </row>
    <row r="68" spans="1:36" ht="18.75" customHeight="1">
      <c r="A68" s="33">
        <v>309</v>
      </c>
      <c r="B68" s="1">
        <v>1</v>
      </c>
      <c r="C68" s="1">
        <v>3</v>
      </c>
      <c r="D68" s="1">
        <v>20</v>
      </c>
      <c r="E68" s="1" t="s">
        <v>3388</v>
      </c>
      <c r="S68" s="8" t="s">
        <v>3321</v>
      </c>
      <c r="T68" s="8">
        <f t="shared" si="8"/>
        <v>309</v>
      </c>
      <c r="U68" s="8" t="s">
        <v>2567</v>
      </c>
      <c r="V68" s="8" t="str">
        <f t="shared" si="9"/>
        <v>30901</v>
      </c>
      <c r="W68" s="8" t="s">
        <v>2567</v>
      </c>
      <c r="X68" s="8" t="str">
        <f t="shared" si="10"/>
        <v>3090103</v>
      </c>
      <c r="Y68" s="8" t="s">
        <v>21</v>
      </c>
      <c r="Z68" s="8" t="str">
        <f t="shared" si="11"/>
        <v>彼はあなたを“異性”としてどのように思っているのでしょう。それを教えてくれるのは【イヴィ】のカードです。まずはこのカードの絵柄についてお伝えしましょう。明るい海に向かって進む小舟が描かれていますね。あてのない海へこぎ出すその姿に浮かびあがる思いは尊敬の念ではないでしょうか。カードはあなたに、彼がひとりの人間としての思いを抱いていることを示しているのです。このカードには「尊敬」という意味があり、彼は、あなたに人としての魅力を感じているのだと伝えているのです。彼自身の感情は一旦置いたとしても、彼は1人の男性として、あなたのことを心から素晴らしい女性だと感じているようですね。今は彼に事情があるようですが、もしも彼が恋人が欲しいと思うようになったら、あなたのような人を恋人にしたいと考えるでしょう。彼は恋愛感情を抜きにしても、あなたのことを素敵な女性だと感じていますし、特に今は恋に溺れているような状況ではないことから、かなり冷静だと言えるのですが、それでもあなたはほかの女性よりも魅力的であると感じているのです。</v>
      </c>
      <c r="AA68" s="9" t="s">
        <v>24</v>
      </c>
      <c r="AB68" s="8" t="s">
        <v>3322</v>
      </c>
      <c r="AC68" s="8">
        <f t="shared" si="12"/>
        <v>309</v>
      </c>
      <c r="AD68" s="8" t="s">
        <v>2567</v>
      </c>
      <c r="AE68" s="8" t="str">
        <f t="shared" si="13"/>
        <v>30901</v>
      </c>
      <c r="AF68" s="8" t="s">
        <v>2567</v>
      </c>
      <c r="AG68" s="8" t="str">
        <f t="shared" si="14"/>
        <v>3090103</v>
      </c>
      <c r="AH68" s="8" t="s">
        <v>21</v>
      </c>
      <c r="AI68" s="8">
        <f t="shared" si="15"/>
        <v>20</v>
      </c>
      <c r="AJ68" s="9" t="s">
        <v>24</v>
      </c>
    </row>
    <row r="69" spans="1:36" ht="18.75" customHeight="1">
      <c r="A69" s="33">
        <v>309</v>
      </c>
      <c r="B69" s="1">
        <v>1</v>
      </c>
      <c r="C69" s="1">
        <v>4</v>
      </c>
      <c r="D69" s="1">
        <v>1</v>
      </c>
      <c r="E69" s="1" t="s">
        <v>3389</v>
      </c>
      <c r="S69" s="8" t="s">
        <v>3321</v>
      </c>
      <c r="T69" s="8">
        <f t="shared" si="8"/>
        <v>309</v>
      </c>
      <c r="U69" s="8" t="s">
        <v>2567</v>
      </c>
      <c r="V69" s="8" t="str">
        <f t="shared" si="9"/>
        <v>30901</v>
      </c>
      <c r="W69" s="8" t="s">
        <v>2567</v>
      </c>
      <c r="X69" s="8" t="str">
        <f t="shared" si="10"/>
        <v>3090104</v>
      </c>
      <c r="Y69" s="8" t="s">
        <v>21</v>
      </c>
      <c r="Z69" s="8" t="str">
        <f t="shared" si="11"/>
        <v>彼はあなたを“異性”として意識しているのでしょうか？その答えを導き出すのは、【イオ】のカードです。まずは、このカードについてお伝えしましょう。このカードは始まりのカード。険しい谷やそびえたつ山、豊かな大地も見えているのに、空には暗い雲が描かれています。このカードは混沌とした状況、謎多き状況を表していることから、彼はあなたに対して、謎めいた魅力を感じているのかもしれないと伝えています。このカードは「ミステリアス」ということを表しているのです。彼はあなたと直接話をするような場面があっても、外見やその容姿に目を奪われてしまい、あなたの内面を深く知ろうとはしてきませんでした。彼はあなたを単純に美しい女性だと思うばかりで、あなたがどのような人物であるか、どのような考えや価値観を持つのかについてはまだよく理解できていないのでしょう。むしろ、彼の周囲にいる人たちのほうがあなたについてよく知っているのかもしれません。そのため、彼の中では、あなたは近くにいるのに何も知らないままの存在だと感じている可能性があります。</v>
      </c>
      <c r="AA69" s="9" t="s">
        <v>24</v>
      </c>
      <c r="AB69" s="8" t="s">
        <v>3322</v>
      </c>
      <c r="AC69" s="8">
        <f t="shared" si="12"/>
        <v>309</v>
      </c>
      <c r="AD69" s="8" t="s">
        <v>2567</v>
      </c>
      <c r="AE69" s="8" t="str">
        <f t="shared" si="13"/>
        <v>30901</v>
      </c>
      <c r="AF69" s="8" t="s">
        <v>2567</v>
      </c>
      <c r="AG69" s="8" t="str">
        <f t="shared" si="14"/>
        <v>3090104</v>
      </c>
      <c r="AH69" s="8" t="s">
        <v>21</v>
      </c>
      <c r="AI69" s="8">
        <f t="shared" si="15"/>
        <v>1</v>
      </c>
      <c r="AJ69" s="9" t="s">
        <v>24</v>
      </c>
    </row>
    <row r="70" spans="1:36" ht="18.75" customHeight="1">
      <c r="A70" s="33">
        <v>310</v>
      </c>
      <c r="B70" s="1">
        <v>1</v>
      </c>
      <c r="C70" s="1">
        <v>1</v>
      </c>
      <c r="D70" s="1">
        <v>28</v>
      </c>
      <c r="E70" s="1" t="s">
        <v>3390</v>
      </c>
      <c r="S70" s="8" t="s">
        <v>3321</v>
      </c>
      <c r="T70" s="8">
        <f t="shared" si="8"/>
        <v>310</v>
      </c>
      <c r="U70" s="8" t="s">
        <v>2567</v>
      </c>
      <c r="V70" s="8" t="str">
        <f t="shared" si="9"/>
        <v>31001</v>
      </c>
      <c r="W70" s="8" t="s">
        <v>2567</v>
      </c>
      <c r="X70" s="8" t="str">
        <f t="shared" si="10"/>
        <v>3100101</v>
      </c>
      <c r="Y70" s="8" t="s">
        <v>21</v>
      </c>
      <c r="Z70" s="8" t="str">
        <f t="shared" si="11"/>
        <v>あの人は今の恋人と別れる可能性はあるのか…答えは【ポリアフ】のカードが教えてくれます。ハワイで最も高い山に立つのは、氷の女神ポリアフ。彼女の強さはジタバタしたりせず、動かないことで発揮されます。不動でいることで、問題は彼女の横を通り過ぎ、ライバルなど敵対者は退散してしまうのです。ここでカードは、あなたがジタバタせず、自分の魅力を静かに信じていると、状況のほうがだんだんと変わってくることになる、と暗示。
つまり、信じる力が奇跡を起こす可能性を秘めているということです。もしかしたら、あの人が恋人との別れを決断し、あなたを選ぶこともあるかもしれません。あなたが強く信じることで、その思いが相手に届くこともあります。
ただし、現実的なアプローチが必要です。積極的に干渉するのではなく、心の中で祈ることが大切です。現時点でのあの人は、恋人との関係に満足していないようです。したがって、彼らの別れが訪れる可能性は高いと言えるでしょう。あなたの想いが通じるチャンスが巡ってくるのです。
ただし、無理に干渉することは避けましょう。男女関係は複雑なものですし、未来の出来事は予測できません。ですから、あなたの信じる気持ちが重要です。強い信念は時に奇跡をもたらすことがあります。今のあなたの思いが、あの人に届く可能性が高いのかもしれません。
冷静な心で待つことが肝要です。焦らず、ただ信じることが大切なのです。未来はわからないものですが、あなたの信念が良い方向に導くことでしょう。</v>
      </c>
      <c r="AA70" s="9" t="s">
        <v>24</v>
      </c>
      <c r="AB70" s="8" t="s">
        <v>3322</v>
      </c>
      <c r="AC70" s="8">
        <f t="shared" si="12"/>
        <v>310</v>
      </c>
      <c r="AD70" s="8" t="s">
        <v>2567</v>
      </c>
      <c r="AE70" s="8" t="str">
        <f t="shared" si="13"/>
        <v>31001</v>
      </c>
      <c r="AF70" s="8" t="s">
        <v>2567</v>
      </c>
      <c r="AG70" s="8" t="str">
        <f t="shared" si="14"/>
        <v>3100101</v>
      </c>
      <c r="AH70" s="8" t="s">
        <v>21</v>
      </c>
      <c r="AI70" s="8">
        <f t="shared" si="15"/>
        <v>28</v>
      </c>
      <c r="AJ70" s="9" t="s">
        <v>24</v>
      </c>
    </row>
    <row r="71" spans="1:36" ht="18.75" customHeight="1">
      <c r="A71" s="33">
        <v>310</v>
      </c>
      <c r="B71" s="1">
        <v>1</v>
      </c>
      <c r="C71" s="1">
        <v>2</v>
      </c>
      <c r="D71" s="1">
        <v>37</v>
      </c>
      <c r="E71" s="1" t="s">
        <v>3391</v>
      </c>
      <c r="S71" s="8" t="s">
        <v>3321</v>
      </c>
      <c r="T71" s="8">
        <f t="shared" si="8"/>
        <v>310</v>
      </c>
      <c r="U71" s="8" t="s">
        <v>2567</v>
      </c>
      <c r="V71" s="8" t="str">
        <f t="shared" si="9"/>
        <v>31001</v>
      </c>
      <c r="W71" s="8" t="s">
        <v>2567</v>
      </c>
      <c r="X71" s="8" t="str">
        <f t="shared" si="10"/>
        <v>3100102</v>
      </c>
      <c r="Y71" s="8" t="s">
        <v>21</v>
      </c>
      <c r="Z71" s="8" t="str">
        <f t="shared" si="11"/>
        <v>あなたのあの人の関係を表すのが【ナウパカ】のカード。ナウパカは、ハワイで見られる半分にちぎれたような形をしたお花です。カードのテーマは、切り離し。何かから離れることを意味しています。このカードが表すのは、あなたとの関係であって、あの人と恋人の関係ではありません。残念ながら、現時点ではあの人と恋人が別れる見込みは極めて低いようです。彼らの関係は非常に順調で、他者が介入する余地はほとんどありません。おそらく、あなたが今現れても、期待通りの結果を得るのは難しいでしょう。
ですから、しばらくの間はあの人のことを引き寄せず、自分に焦点を当てるのが賢明かもしれません。新しい出会いや異なる楽しみを見つけることで、あなた自身の充実感が増すことでしょう。恋人との関係が順調なうちは、あの人の周りでくすぶるよりも、自分をより良くすることにエネルギーを注ぐ方が賢明です。
新たな出会いや異なる経験を通じて、あなたの魅力も一段と輝くことでしょう。あの人との未来に期待を寄せるのも良いですが、ただ待つだけでなく、自ら進んで前に進むことが大切です。何かが起きるのをただ待つのではなく、自分主導で人生を楽しんでいくことが、あなたにとってもっと良い結果をもたらすでしょう。</v>
      </c>
      <c r="AA71" s="9" t="s">
        <v>24</v>
      </c>
      <c r="AB71" s="8" t="s">
        <v>3322</v>
      </c>
      <c r="AC71" s="8">
        <f t="shared" si="12"/>
        <v>310</v>
      </c>
      <c r="AD71" s="8" t="s">
        <v>2567</v>
      </c>
      <c r="AE71" s="8" t="str">
        <f t="shared" si="13"/>
        <v>31001</v>
      </c>
      <c r="AF71" s="8" t="s">
        <v>2567</v>
      </c>
      <c r="AG71" s="8" t="str">
        <f t="shared" si="14"/>
        <v>3100102</v>
      </c>
      <c r="AH71" s="8" t="s">
        <v>21</v>
      </c>
      <c r="AI71" s="8">
        <f t="shared" si="15"/>
        <v>37</v>
      </c>
      <c r="AJ71" s="9" t="s">
        <v>24</v>
      </c>
    </row>
    <row r="72" spans="1:36" ht="18.75" customHeight="1">
      <c r="A72" s="33">
        <v>310</v>
      </c>
      <c r="B72" s="1">
        <v>1</v>
      </c>
      <c r="C72" s="1">
        <v>3</v>
      </c>
      <c r="D72" s="1">
        <v>44</v>
      </c>
      <c r="E72" s="1" t="s">
        <v>3392</v>
      </c>
      <c r="S72" s="8" t="s">
        <v>3321</v>
      </c>
      <c r="T72" s="8">
        <f t="shared" si="8"/>
        <v>310</v>
      </c>
      <c r="U72" s="8" t="s">
        <v>2567</v>
      </c>
      <c r="V72" s="8" t="str">
        <f t="shared" si="9"/>
        <v>31001</v>
      </c>
      <c r="W72" s="8" t="s">
        <v>2567</v>
      </c>
      <c r="X72" s="8" t="str">
        <f t="shared" si="10"/>
        <v>3100103</v>
      </c>
      <c r="Y72" s="8" t="s">
        <v>21</v>
      </c>
      <c r="Z72" s="8" t="str">
        <f t="shared" si="11"/>
        <v>あの人と恋人には電撃的な別れが訪れる可能性があります。あの人と恋人の関係が予期せぬ出来事によって揺れ動く兆しを示しているようです。まさに、静かなる嵐が迫っていると言えるでしょう。現時点ではふたりはラブラブに見えますが、この幸福な時間は長くは続かないようです。
ここで答えを示しているのは、心配せず人生を流れに委ねる姿勢が大事だと伝える【アノアノ】のカードです。宇宙のひょうたんと種が描かれているこの図は、願いを放ったら、後の展開は宇宙に任せておけばよいと伝えます。
突如として、恋人の過去の影が現れ、関係が崩れ去る可能性もしくは、恋人を奪われる可能性があります、お互いの隠された秘密が露呈され、急速に別れることになる可能性も考えられます。いずれにしても、事件が引き金となり、ふたりの別れが訪れるでしょう。
この状況があなたにとっては新たなチャンスとなり得ます。あの人が別れにショックを受けている時に、あなたが慰めの手を差し伸べることができれば、彼らにとって大きな救いとなることでしょう。急激な別れに対して、あの人は相当な心の傷を負うことになりますから、あなたのサポートは役立つでしょう。
ただし、自分を押し売りせず、控えめな態度を心がけることが重要です。あの人が心の支えとしてあなたを選ぶためには、適切なタイミングと気配りが必要です。焦らず、静かに彼らに寄り添うことが、あなたにとってもポジティブな展開をもたらすでしょう。</v>
      </c>
      <c r="AA72" s="9" t="s">
        <v>24</v>
      </c>
      <c r="AB72" s="8" t="s">
        <v>3322</v>
      </c>
      <c r="AC72" s="8">
        <f t="shared" si="12"/>
        <v>310</v>
      </c>
      <c r="AD72" s="8" t="s">
        <v>2567</v>
      </c>
      <c r="AE72" s="8" t="str">
        <f t="shared" si="13"/>
        <v>31001</v>
      </c>
      <c r="AF72" s="8" t="s">
        <v>2567</v>
      </c>
      <c r="AG72" s="8" t="str">
        <f t="shared" si="14"/>
        <v>3100103</v>
      </c>
      <c r="AH72" s="8" t="s">
        <v>21</v>
      </c>
      <c r="AI72" s="8">
        <f t="shared" si="15"/>
        <v>44</v>
      </c>
      <c r="AJ72" s="9" t="s">
        <v>24</v>
      </c>
    </row>
    <row r="73" spans="1:36" ht="18.75" customHeight="1">
      <c r="A73" s="33">
        <v>310</v>
      </c>
      <c r="B73" s="1">
        <v>1</v>
      </c>
      <c r="C73" s="1">
        <v>4</v>
      </c>
      <c r="D73" s="1">
        <v>16</v>
      </c>
      <c r="E73" s="1" t="s">
        <v>3393</v>
      </c>
      <c r="S73" s="8" t="s">
        <v>3321</v>
      </c>
      <c r="T73" s="8">
        <f t="shared" si="8"/>
        <v>310</v>
      </c>
      <c r="U73" s="8" t="s">
        <v>2567</v>
      </c>
      <c r="V73" s="8" t="str">
        <f t="shared" si="9"/>
        <v>31001</v>
      </c>
      <c r="W73" s="8" t="s">
        <v>2567</v>
      </c>
      <c r="X73" s="8" t="str">
        <f t="shared" si="10"/>
        <v>3100104</v>
      </c>
      <c r="Y73" s="8" t="s">
        <v>21</v>
      </c>
      <c r="Z73" s="8" t="str">
        <f t="shared" si="11"/>
        <v>あの人と恋人のこれからの関係について【メネフネ】のカードがお答えします。コツコツと仲間と協力して石を積み上げているのは、ハワイの伝説に登場する小人メネフネ。彼らの働きぶりからは細部に気を払うこと・仲間と協力すること・持続することの大切さ、時に後退してみることが重要な事など、多くを学ぶことができます。
あの人と恋人の関係は,表面的なラブラブな雰囲気とは裏腹に,実は同じ目標に向かって進んでいるようです。ふたりの結びつきは,おそらく同じ目標を追い求めていることに起因しているのでしょう。
しかし,この関係が成り立っているのは目標が存在するからであり,それが達成されれば二人の絆に変化が生じる可能性があります。現在はお互いの利害関係や励まし合いの要素が関与しているようですが,目標が達成されるとお互いが冷静になり,関係が変わることが予想されます。
この状況から察するに,彼らの関係には恋人としての域を超えて,ある種のパートナーシップが構築されているようです。そのため,恋人としての結びつきが続かない可能性があります。あなたが感じる違和感も,その関係の性質から生じているのでしょう。
将来的には,彼らが別れる可能性が高いとの示唆があります。ただし,今すぐに別れる可能性は低いようです。あなたも同様に,自分自身の目標に集中し,成し遂げることで新たな展望が広がるでしょう。彼らの関係が変化する一方で,あなたの未来には明るい可能性が待っているかもしれません。</v>
      </c>
      <c r="AA73" s="9" t="s">
        <v>24</v>
      </c>
      <c r="AB73" s="8" t="s">
        <v>3322</v>
      </c>
      <c r="AC73" s="8">
        <f t="shared" si="12"/>
        <v>310</v>
      </c>
      <c r="AD73" s="8" t="s">
        <v>2567</v>
      </c>
      <c r="AE73" s="8" t="str">
        <f t="shared" si="13"/>
        <v>31001</v>
      </c>
      <c r="AF73" s="8" t="s">
        <v>2567</v>
      </c>
      <c r="AG73" s="8" t="str">
        <f t="shared" si="14"/>
        <v>3100104</v>
      </c>
      <c r="AH73" s="8" t="s">
        <v>21</v>
      </c>
      <c r="AI73" s="8">
        <f t="shared" si="15"/>
        <v>16</v>
      </c>
      <c r="AJ73" s="9" t="s">
        <v>24</v>
      </c>
    </row>
    <row r="74" spans="1:36" ht="18.75" customHeight="1">
      <c r="A74" s="33">
        <v>311</v>
      </c>
      <c r="B74" s="1">
        <v>1</v>
      </c>
      <c r="C74" s="1">
        <v>1</v>
      </c>
      <c r="D74" s="1">
        <v>3</v>
      </c>
      <c r="E74" s="1" t="s">
        <v>3394</v>
      </c>
      <c r="S74" s="8" t="s">
        <v>3321</v>
      </c>
      <c r="T74" s="8">
        <f t="shared" si="8"/>
        <v>311</v>
      </c>
      <c r="U74" s="8" t="s">
        <v>2567</v>
      </c>
      <c r="V74" s="8" t="str">
        <f t="shared" si="9"/>
        <v>31101</v>
      </c>
      <c r="W74" s="8" t="s">
        <v>2567</v>
      </c>
      <c r="X74" s="8" t="str">
        <f t="shared" si="10"/>
        <v>3110101</v>
      </c>
      <c r="Y74" s="8" t="s">
        <v>21</v>
      </c>
      <c r="Z74" s="8" t="str">
        <f t="shared" si="11"/>
        <v>【タパ】のカードが登場しました。タパは、結婚式や寝具に使われる白い布を指します。このカードが表すのは、ふたりの人間が近づくとお互いの思いがダイレクトに影響を与えることです。健全な境界線を持つことが大切であり、特にお互いの思いに注意が必要とされています。現在、あの人は恋愛以外のことに夢中であり、長期的な関係を築く覚悟が必要です。お互いのご縁は深いものがありますが、時間をかけて大切に育てていく必要があります。現時点では片想いに結論を出すタイミングではないようです。お相手は自分の人生において大切なものを一生懸命身につけている最中であり、あなたにできることはお相手を邪魔せず、陰から見守ることです。お相手が息切れする時期が訪れるかもしれません。そのときにあなたが支えることで、お二人のご縁が強まるでしょう。あなたの気遣いはお相手にきちんと伝わりますので、安心していてください。未来に期待を寄せ、お互いの成長を支え合うことで、素敵な関係が築かれることでしょう。</v>
      </c>
      <c r="AA74" s="9" t="s">
        <v>24</v>
      </c>
      <c r="AB74" s="8" t="s">
        <v>3322</v>
      </c>
      <c r="AC74" s="8">
        <f t="shared" si="12"/>
        <v>311</v>
      </c>
      <c r="AD74" s="8" t="s">
        <v>2567</v>
      </c>
      <c r="AE74" s="8" t="str">
        <f t="shared" si="13"/>
        <v>31101</v>
      </c>
      <c r="AF74" s="8" t="s">
        <v>2567</v>
      </c>
      <c r="AG74" s="8" t="str">
        <f t="shared" si="14"/>
        <v>3110101</v>
      </c>
      <c r="AH74" s="8" t="s">
        <v>21</v>
      </c>
      <c r="AI74" s="8">
        <f t="shared" si="15"/>
        <v>3</v>
      </c>
      <c r="AJ74" s="9" t="s">
        <v>24</v>
      </c>
    </row>
    <row r="75" spans="1:36" ht="18.75" customHeight="1">
      <c r="A75" s="33">
        <v>311</v>
      </c>
      <c r="B75" s="1">
        <v>1</v>
      </c>
      <c r="C75" s="1">
        <v>2</v>
      </c>
      <c r="D75" s="1">
        <v>15</v>
      </c>
      <c r="E75" s="1" t="s">
        <v>3395</v>
      </c>
      <c r="S75" s="8" t="s">
        <v>3321</v>
      </c>
      <c r="T75" s="8">
        <f t="shared" si="8"/>
        <v>311</v>
      </c>
      <c r="U75" s="8" t="s">
        <v>2567</v>
      </c>
      <c r="V75" s="8" t="str">
        <f t="shared" si="9"/>
        <v>31101</v>
      </c>
      <c r="W75" s="8" t="s">
        <v>2567</v>
      </c>
      <c r="X75" s="8" t="str">
        <f t="shared" si="10"/>
        <v>3110102</v>
      </c>
      <c r="Y75" s="8" t="s">
        <v>21</v>
      </c>
      <c r="Z75" s="8" t="str">
        <f t="shared" si="11"/>
        <v>【アヴァ】のカードが示すのは、ハワイ植物に由来するもので、アヴァから作られた飲料は貴重なものとされています。このカードは、「与える、与えられる」ことに対して深い洞察をもたらします。特に恋愛関係において、このバランスが崩れると不満が生じやすいことを示唆しています。お相手の気質を考えれば、恋愛においては長期的な覚悟が求められるでしょう。しかし、落胆せずにください。お二人の関係には確かなご縁が存在しており、その絆を深めるためには時間が必要です。告白を迷っている場合は、少し時期をずらしてみることを検討してください。季節が変わるように、お相手の心も変化していく可能性があります。現時点での「脈ナシ」に感じられても、時間が経つと状況が変わる可能性が高いです。季節のようにゆっくりと時間をかけ、お相手に少しずつ自分を知ってもらうことが重要です。お相手は人付き合いに真剣に取り組むタイプなので、アプローチする際にはプレッシャーをかけないように気をつけましょう。焦らず、お互いの成長と信頼関係の構築に焦点を当てて、素敵な関係を築いていくことでしょう。</v>
      </c>
      <c r="AA75" s="9" t="s">
        <v>24</v>
      </c>
      <c r="AB75" s="8" t="s">
        <v>3322</v>
      </c>
      <c r="AC75" s="8">
        <f t="shared" si="12"/>
        <v>311</v>
      </c>
      <c r="AD75" s="8" t="s">
        <v>2567</v>
      </c>
      <c r="AE75" s="8" t="str">
        <f t="shared" si="13"/>
        <v>31101</v>
      </c>
      <c r="AF75" s="8" t="s">
        <v>2567</v>
      </c>
      <c r="AG75" s="8" t="str">
        <f t="shared" si="14"/>
        <v>3110102</v>
      </c>
      <c r="AH75" s="8" t="s">
        <v>21</v>
      </c>
      <c r="AI75" s="8">
        <f t="shared" si="15"/>
        <v>15</v>
      </c>
      <c r="AJ75" s="9" t="s">
        <v>24</v>
      </c>
    </row>
    <row r="76" spans="1:36" ht="18.75" customHeight="1">
      <c r="A76" s="33">
        <v>311</v>
      </c>
      <c r="B76" s="1">
        <v>1</v>
      </c>
      <c r="C76" s="1">
        <v>3</v>
      </c>
      <c r="D76" s="1">
        <v>2</v>
      </c>
      <c r="E76" s="1" t="s">
        <v>3396</v>
      </c>
      <c r="S76" s="8" t="s">
        <v>3321</v>
      </c>
      <c r="T76" s="8">
        <f t="shared" si="8"/>
        <v>311</v>
      </c>
      <c r="U76" s="8" t="s">
        <v>2567</v>
      </c>
      <c r="V76" s="8" t="str">
        <f t="shared" si="9"/>
        <v>31101</v>
      </c>
      <c r="W76" s="8" t="s">
        <v>2567</v>
      </c>
      <c r="X76" s="8" t="str">
        <f t="shared" si="10"/>
        <v>3110103</v>
      </c>
      <c r="Y76" s="8" t="s">
        <v>21</v>
      </c>
      <c r="Z76" s="8" t="str">
        <f t="shared" si="11"/>
        <v>【ポー／アオ】のカードには「暗闇」と「光」の対比が描かれており、ポーは混沌とした状態を、アオは気づきと秩序のある場所を象徴しています。このカードからは、まだはっきりとした状態ではなく、暗闇の中での気づきが光の世界へとつながる可能性を示唆しています。お相手が現在、恋愛よりも仕事や趣味などの自己成長に集中している場合、恋愛においては厳しい状況が続くかもしれません。しかし、その状況にもめげずに待つことで、将来的に好転する可能性が高まります。大きなチャンスが訪れ、状況がひっくり返る予感があるかもしれません。現時点では「今はタイミングではない」と受け止め、待機する時間を賢く活用することが重要です。焦らずにじっくりとお相手にアピールする心構えでいることが大切です。時間をかけてお互いを理解し合い、信頼関係を築くことで、良い未来が待っているでしょう。焦らずに待機し、あの人の成長を見守りながら、チャンスが巡ってくるのを期待してくださいね。</v>
      </c>
      <c r="AA76" s="9" t="s">
        <v>24</v>
      </c>
      <c r="AB76" s="8" t="s">
        <v>3322</v>
      </c>
      <c r="AC76" s="8">
        <f t="shared" si="12"/>
        <v>311</v>
      </c>
      <c r="AD76" s="8" t="s">
        <v>2567</v>
      </c>
      <c r="AE76" s="8" t="str">
        <f t="shared" si="13"/>
        <v>31101</v>
      </c>
      <c r="AF76" s="8" t="s">
        <v>2567</v>
      </c>
      <c r="AG76" s="8" t="str">
        <f t="shared" si="14"/>
        <v>3110103</v>
      </c>
      <c r="AH76" s="8" t="s">
        <v>21</v>
      </c>
      <c r="AI76" s="8">
        <f t="shared" si="15"/>
        <v>2</v>
      </c>
      <c r="AJ76" s="9" t="s">
        <v>24</v>
      </c>
    </row>
    <row r="77" spans="1:36" ht="18.75" customHeight="1">
      <c r="A77" s="33">
        <v>311</v>
      </c>
      <c r="B77" s="1">
        <v>1</v>
      </c>
      <c r="C77" s="1">
        <v>4</v>
      </c>
      <c r="D77" s="1">
        <v>18</v>
      </c>
      <c r="E77" s="1" t="s">
        <v>3397</v>
      </c>
      <c r="S77" s="8" t="s">
        <v>3321</v>
      </c>
      <c r="T77" s="8">
        <f t="shared" si="8"/>
        <v>311</v>
      </c>
      <c r="U77" s="8" t="s">
        <v>2567</v>
      </c>
      <c r="V77" s="8" t="str">
        <f t="shared" si="9"/>
        <v>31101</v>
      </c>
      <c r="W77" s="8" t="s">
        <v>2567</v>
      </c>
      <c r="X77" s="8" t="str">
        <f t="shared" si="10"/>
        <v>3110104</v>
      </c>
      <c r="Y77" s="8" t="s">
        <v>21</v>
      </c>
      <c r="Z77" s="8" t="str">
        <f t="shared" si="11"/>
        <v>【プエオ】のカードが登場しました。プエオは昼行性のフクロウで、アウマクア（先祖の神）とされ、的確な導きや危険の警告を象徴しています。このカードのテーマは「導き」であり、お二人の関係においても導かれるべき方向性が示唆されています。お相手は現在、異性としてあなたを見ているものの、まだある種の「勢い」が欠けているようです。しかし、将来的にお相手があなたとの関係に進展を求める可能性が高まるでしょう。そのときがチャンスとなり、積極的にアプローチすることで関係が進展する可能性があります。タイミングを逃さず、少し積極的に行動することが大切です。ただし、長期戦を覚悟して現状を保ちながら、お相手に十分な理解と信頼を築くことが重要です。お相手が周りの人間関係の変化に敏感であることを考慮し、お互いの距離を保ちながらも、少しずつ深めていくよう心がけましょう。現状の関係が「丁度いい」と感じられているため、無理な変化は避け、自然体でお互いに寄り添っていくことが良い未来に繋がるでしょう。</v>
      </c>
      <c r="AA77" s="9" t="s">
        <v>24</v>
      </c>
      <c r="AB77" s="8" t="s">
        <v>3322</v>
      </c>
      <c r="AC77" s="8">
        <f t="shared" si="12"/>
        <v>311</v>
      </c>
      <c r="AD77" s="8" t="s">
        <v>2567</v>
      </c>
      <c r="AE77" s="8" t="str">
        <f t="shared" si="13"/>
        <v>31101</v>
      </c>
      <c r="AF77" s="8" t="s">
        <v>2567</v>
      </c>
      <c r="AG77" s="8" t="str">
        <f t="shared" si="14"/>
        <v>3110104</v>
      </c>
      <c r="AH77" s="8" t="s">
        <v>21</v>
      </c>
      <c r="AI77" s="8">
        <f t="shared" si="15"/>
        <v>18</v>
      </c>
      <c r="AJ77" s="9" t="s">
        <v>24</v>
      </c>
    </row>
    <row r="78" spans="1:36" ht="18.75" customHeight="1">
      <c r="A78" s="33">
        <v>312</v>
      </c>
      <c r="B78" s="1">
        <v>1</v>
      </c>
      <c r="C78" s="1">
        <v>1</v>
      </c>
      <c r="D78" s="1">
        <v>21</v>
      </c>
      <c r="E78" s="1" t="s">
        <v>3398</v>
      </c>
      <c r="S78" s="8" t="s">
        <v>3321</v>
      </c>
      <c r="T78" s="8">
        <f t="shared" si="8"/>
        <v>312</v>
      </c>
      <c r="U78" s="8" t="s">
        <v>2567</v>
      </c>
      <c r="V78" s="8" t="str">
        <f t="shared" si="9"/>
        <v>31201</v>
      </c>
      <c r="W78" s="8" t="s">
        <v>2567</v>
      </c>
      <c r="X78" s="8" t="str">
        <f t="shared" si="10"/>
        <v>3120101</v>
      </c>
      <c r="Y78" s="8" t="s">
        <v>21</v>
      </c>
      <c r="Z78" s="8" t="str">
        <f t="shared" si="11"/>
        <v>ふたりの未来を表しているのは【ラマク】のカードです。ラマクは松明のこと。松明の光は、私たちの心に光を灯し、眠っていたことに気づかせたり、使い切っていなかった力について思い出させてくれます。カードのテーマは「勝利」。焦らず、ゆっくりと信頼関係を築いていくことで、いつかあの人から交際の話が出てくるでしょう。待つことが重要です。あなたは他の人と比較しても気が短いところがあり、その点には気をつけてください。「短気は損気」という言葉を心に留めておくと良いでしょう。また、お二人の関係では過度な恋愛の駆け引きは逆効果です。あの人はそういったことに疎く、自分がされるのも好ましくないでしょう。そして、あなたも恋愛の策略に長けていないようです。無理な戦術はせず、率直なアプローチが一番です。ただし、情熱的に迫りすぎないように気をつけ、相手の気持ちを引かせないよう心掛けましょう。あまりにも情熱的になりすぎると相手が飽きてしまう可能性もあるため、程々にし、感情をじっくりと育むことが重要です。注意深く行動することで、良い結果が得られるでしょう。</v>
      </c>
      <c r="AA78" s="9" t="s">
        <v>24</v>
      </c>
      <c r="AB78" s="8" t="s">
        <v>3322</v>
      </c>
      <c r="AC78" s="8">
        <f t="shared" si="12"/>
        <v>312</v>
      </c>
      <c r="AD78" s="8" t="s">
        <v>2567</v>
      </c>
      <c r="AE78" s="8" t="str">
        <f t="shared" si="13"/>
        <v>31201</v>
      </c>
      <c r="AF78" s="8" t="s">
        <v>2567</v>
      </c>
      <c r="AG78" s="8" t="str">
        <f t="shared" si="14"/>
        <v>3120101</v>
      </c>
      <c r="AH78" s="8" t="s">
        <v>21</v>
      </c>
      <c r="AI78" s="8">
        <f t="shared" si="15"/>
        <v>21</v>
      </c>
      <c r="AJ78" s="9" t="s">
        <v>24</v>
      </c>
    </row>
    <row r="79" spans="1:36" ht="18.75" customHeight="1">
      <c r="A79" s="33">
        <v>312</v>
      </c>
      <c r="B79" s="1">
        <v>1</v>
      </c>
      <c r="C79" s="1">
        <v>2</v>
      </c>
      <c r="D79" s="1">
        <v>11</v>
      </c>
      <c r="E79" s="1" t="s">
        <v>3399</v>
      </c>
      <c r="S79" s="8" t="s">
        <v>3321</v>
      </c>
      <c r="T79" s="8">
        <f t="shared" si="8"/>
        <v>312</v>
      </c>
      <c r="U79" s="8" t="s">
        <v>2567</v>
      </c>
      <c r="V79" s="8" t="str">
        <f t="shared" si="9"/>
        <v>31201</v>
      </c>
      <c r="W79" s="8" t="s">
        <v>2567</v>
      </c>
      <c r="X79" s="8" t="str">
        <f t="shared" si="10"/>
        <v>3120102</v>
      </c>
      <c r="Y79" s="8" t="s">
        <v>21</v>
      </c>
      <c r="Z79" s="8" t="str">
        <f t="shared" si="11"/>
        <v xml:space="preserve">ふたりの未来を表しているのは【カ・ワイ・ア・カ・ピリリコ】カードです。このカードのテーマは「反映」。カ・ワイ・ア・カ・ピリリコとは、昔のハワイで鏡の代わりに水を満たして使われていた鉢のことです。キーワードは「自分で考える時間をもつ。内面を見つめる」。鏡はありのままを映し出し、その姿を変えることはありません。お二人の恋の未来は、あなたが考えている以上に非常に期待できるものです。ほぼ確実に、あなたが恋に傷ついて涙するような出来事はないでしょう。ただし、「よほどのこと」とは、例えば親切の押し売りや相手を過度に束縛することなどを指します。おそらく、自分でも気づいているかもしれませんが、あなたは人と比べてかなり所有欲が強いタイプのようです。自分のものに対して特別な執着心を抱くことがあります。あなたはこれが普通だと思っているかもしれませんが、それは一般的な行動ではありません。特に、あの人のように比較的に自由な考えを持つ人は、束縛を嫌う可能性が高いです。将来的にお二人の関係が揺らぐ場合、その点が最も問題になるでしょう。
</v>
      </c>
      <c r="AA79" s="9" t="s">
        <v>24</v>
      </c>
      <c r="AB79" s="8" t="s">
        <v>3322</v>
      </c>
      <c r="AC79" s="8">
        <f t="shared" si="12"/>
        <v>312</v>
      </c>
      <c r="AD79" s="8" t="s">
        <v>2567</v>
      </c>
      <c r="AE79" s="8" t="str">
        <f t="shared" si="13"/>
        <v>31201</v>
      </c>
      <c r="AF79" s="8" t="s">
        <v>2567</v>
      </c>
      <c r="AG79" s="8" t="str">
        <f t="shared" si="14"/>
        <v>3120102</v>
      </c>
      <c r="AH79" s="8" t="s">
        <v>21</v>
      </c>
      <c r="AI79" s="8">
        <f t="shared" si="15"/>
        <v>11</v>
      </c>
      <c r="AJ79" s="9" t="s">
        <v>24</v>
      </c>
    </row>
    <row r="80" spans="1:36" ht="18.75" customHeight="1">
      <c r="A80" s="33">
        <v>312</v>
      </c>
      <c r="B80" s="1">
        <v>1</v>
      </c>
      <c r="C80" s="1">
        <v>3</v>
      </c>
      <c r="D80" s="1">
        <v>31</v>
      </c>
      <c r="E80" s="1" t="s">
        <v>3400</v>
      </c>
      <c r="S80" s="8" t="s">
        <v>3321</v>
      </c>
      <c r="T80" s="8">
        <f t="shared" si="8"/>
        <v>312</v>
      </c>
      <c r="U80" s="8" t="s">
        <v>2567</v>
      </c>
      <c r="V80" s="8" t="str">
        <f t="shared" si="9"/>
        <v>31201</v>
      </c>
      <c r="W80" s="8" t="s">
        <v>2567</v>
      </c>
      <c r="X80" s="8" t="str">
        <f t="shared" si="10"/>
        <v>3120103</v>
      </c>
      <c r="Y80" s="8" t="s">
        <v>21</v>
      </c>
      <c r="Z80" s="8" t="str">
        <f t="shared" si="11"/>
        <v>ふたりの未来を表しているのは【プヒ】のカード。プヒは、ウナギのことです。プヒは、物事をある形から別の形へ変えるエネルギーのさざなみを立てます。ギュッと握り締めている固定観念を壊す働きをすることもあります。あなたの恋の見通しは、暗いものではありません。むしろ、これから近い将来に、期待に胸を膨らませるような明るい運気が巡ってくる予感がしていますよ。今の現状がどれほど期待に反するものに見えても、運気は変わることがあります。それに伴い、お二人を囲む状況も変わっていくことでしょう。何度もお伝えしてきた通り、まずは「冷たい」「近寄りがたい」といった印象を改善することが重要です。自分がそういった印象を抱かれていることにショックを受けるかもしれませんが、前向きに改善していくことが求められます。幸運なことに、あの人はあなたを好意的に見てくれているようですので、あと一歩で「人懐っこいイメージ」を構築できれば、お二人の関係は素早く発展するでしょう。
お互いが足りない部分を助け合いながら成長できる素晴らしい組み合わせなのです。この信念を持って、頑張りましょう。</v>
      </c>
      <c r="AA80" s="9" t="s">
        <v>24</v>
      </c>
      <c r="AB80" s="8" t="s">
        <v>3322</v>
      </c>
      <c r="AC80" s="8">
        <f t="shared" si="12"/>
        <v>312</v>
      </c>
      <c r="AD80" s="8" t="s">
        <v>2567</v>
      </c>
      <c r="AE80" s="8" t="str">
        <f t="shared" si="13"/>
        <v>31201</v>
      </c>
      <c r="AF80" s="8" t="s">
        <v>2567</v>
      </c>
      <c r="AG80" s="8" t="str">
        <f t="shared" si="14"/>
        <v>3120103</v>
      </c>
      <c r="AH80" s="8" t="s">
        <v>21</v>
      </c>
      <c r="AI80" s="8">
        <f t="shared" si="15"/>
        <v>31</v>
      </c>
      <c r="AJ80" s="9" t="s">
        <v>24</v>
      </c>
    </row>
    <row r="81" spans="1:38" ht="18.75" customHeight="1">
      <c r="A81" s="33">
        <v>312</v>
      </c>
      <c r="B81" s="1">
        <v>1</v>
      </c>
      <c r="C81" s="1">
        <v>4</v>
      </c>
      <c r="D81" s="1">
        <v>3</v>
      </c>
      <c r="E81" s="1" t="s">
        <v>3401</v>
      </c>
      <c r="S81" s="8" t="s">
        <v>3321</v>
      </c>
      <c r="T81" s="8">
        <f t="shared" si="8"/>
        <v>312</v>
      </c>
      <c r="U81" s="8" t="s">
        <v>2567</v>
      </c>
      <c r="V81" s="8" t="str">
        <f t="shared" si="9"/>
        <v>31201</v>
      </c>
      <c r="W81" s="8" t="s">
        <v>2567</v>
      </c>
      <c r="X81" s="8" t="str">
        <f t="shared" si="10"/>
        <v>3120104</v>
      </c>
      <c r="Y81" s="8" t="s">
        <v>21</v>
      </c>
      <c r="Z81" s="8" t="str">
        <f t="shared" si="11"/>
        <v>ふたりの未来を表しているのは【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お二人は気質的に似ているところがあり、理想的な恋人同士と言えるでしょう。ただし、一度恋人になると情熱が急速に冷める可能性があるのは、おそらくあの人の方です。逆に、あなたはお付き合いが続けば続くほど、あの人への愛情や愛着が強まっていく傾向があります。この「温度差」が将来的にトラブルの原因になる可能性は非常に高いです。あなたが激しい口調で不満をぶつける一方で、あの人は黙り込んでしまうという状況が浮かびます。関係が悪化しそうな時は、お互いに新しい経験を共有するために小旅行に出かけるなど、通常とは異なる雰囲気を楽しむことが効果的です。二人で関係を客観的に見つめ直すことができるでしょう。ただし、喧嘩が起きた場合は、その場できちんと仲直りしてから帰るようにしましょう。コミュニケーションを大切にし、お互いの気持ちを尊重することが、良好な関係を築く鍵です。</v>
      </c>
      <c r="AA81" s="9" t="s">
        <v>24</v>
      </c>
      <c r="AB81" s="8" t="s">
        <v>3322</v>
      </c>
      <c r="AC81" s="8">
        <f t="shared" si="12"/>
        <v>312</v>
      </c>
      <c r="AD81" s="8" t="s">
        <v>2567</v>
      </c>
      <c r="AE81" s="8" t="str">
        <f t="shared" si="13"/>
        <v>31201</v>
      </c>
      <c r="AF81" s="8" t="s">
        <v>2567</v>
      </c>
      <c r="AG81" s="8" t="str">
        <f t="shared" si="14"/>
        <v>3120104</v>
      </c>
      <c r="AH81" s="8" t="s">
        <v>21</v>
      </c>
      <c r="AI81" s="8">
        <f t="shared" si="15"/>
        <v>3</v>
      </c>
      <c r="AJ81" s="9" t="s">
        <v>24</v>
      </c>
    </row>
    <row r="82" spans="1:38" ht="18.75" customHeight="1">
      <c r="A82" s="33">
        <v>313</v>
      </c>
      <c r="B82" s="1">
        <v>1</v>
      </c>
      <c r="C82" s="1">
        <v>1</v>
      </c>
      <c r="D82" s="1">
        <v>3</v>
      </c>
      <c r="E82" s="1" t="s">
        <v>3402</v>
      </c>
      <c r="S82" s="8" t="s">
        <v>3321</v>
      </c>
      <c r="T82" s="8">
        <f t="shared" si="8"/>
        <v>313</v>
      </c>
      <c r="U82" s="8" t="s">
        <v>2567</v>
      </c>
      <c r="V82" s="8" t="str">
        <f t="shared" si="9"/>
        <v>31301</v>
      </c>
      <c r="W82" s="8" t="s">
        <v>2567</v>
      </c>
      <c r="X82" s="8" t="str">
        <f t="shared" si="10"/>
        <v>3130101</v>
      </c>
      <c r="Y82" s="8" t="s">
        <v>21</v>
      </c>
      <c r="Z82" s="8" t="str">
        <f t="shared" si="11"/>
        <v>【タパ】のカードが復縁できる可能性を伝えています。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はっきり言って、あの人との復縁は十分に可能性があります。ただし、相手の気持ちに寄り添いつつ柔軟に対応することが大切です。独りよがりな考え方ではなく、相手に適度な余裕を持って接することがポイントです。あせって無理に理想のパートナーになろうとするよりも、まずは気楽に友人として接することで、自然な形でお互いに近づくことができるでしょう。また、一緒にいても自由さを損なわないよう、お互いに適度なスペースを与えることも重要です。相手を縛りつけないことで、関係がストレスなく発展するでしょう。</v>
      </c>
      <c r="AA82" s="9" t="s">
        <v>24</v>
      </c>
      <c r="AB82" s="8" t="s">
        <v>3322</v>
      </c>
      <c r="AC82" s="8">
        <f t="shared" si="12"/>
        <v>313</v>
      </c>
      <c r="AD82" s="8" t="s">
        <v>2567</v>
      </c>
      <c r="AE82" s="8" t="str">
        <f t="shared" si="13"/>
        <v>31301</v>
      </c>
      <c r="AF82" s="8" t="s">
        <v>2567</v>
      </c>
      <c r="AG82" s="8" t="str">
        <f t="shared" si="14"/>
        <v>3130101</v>
      </c>
      <c r="AH82" s="8" t="s">
        <v>21</v>
      </c>
      <c r="AI82" s="8">
        <f t="shared" si="15"/>
        <v>3</v>
      </c>
      <c r="AJ82" s="9" t="s">
        <v>24</v>
      </c>
    </row>
    <row r="83" spans="1:38" ht="18.75" customHeight="1">
      <c r="A83" s="33">
        <v>313</v>
      </c>
      <c r="B83" s="1">
        <v>1</v>
      </c>
      <c r="C83" s="1">
        <v>2</v>
      </c>
      <c r="D83" s="1">
        <v>20</v>
      </c>
      <c r="E83" s="1" t="s">
        <v>3403</v>
      </c>
      <c r="S83" s="8" t="s">
        <v>3321</v>
      </c>
      <c r="T83" s="8">
        <f t="shared" si="8"/>
        <v>313</v>
      </c>
      <c r="U83" s="8" t="s">
        <v>2567</v>
      </c>
      <c r="V83" s="8" t="str">
        <f t="shared" si="9"/>
        <v>31301</v>
      </c>
      <c r="W83" s="8" t="s">
        <v>2567</v>
      </c>
      <c r="X83" s="8" t="str">
        <f t="shared" si="10"/>
        <v>3130102</v>
      </c>
      <c r="Y83" s="8" t="s">
        <v>21</v>
      </c>
      <c r="Z83" s="8" t="str">
        <f t="shared" si="11"/>
        <v>【イヴィ】のカードが、ここでの答えを示しています。イヴィとは、骨のこと。人生を終えても、肉体と違い骨は腐ることがないので、ハワイでは、骨は敬意を持って大事に扱われてきました。カードのテーマは「尊敬」。あなたが、過去のミスを認めて反省し、それを改善していくなら、復縁の可能性は高いです。ただし、注意が必要なのは相手に自分の感情を完全に理解してもらおうと期待しすぎないことです。相手がいつも許してくれる存在だと思い込むと、期待通りに事が進まなかったときに不満を感じやすくなります。その結果、二人の関係にまた疑念が生まれる可能性があります。お互いの個性を尊重し合い、異なる環境や価値観を理解することが大切です。相手を異性だけでなく、人としても尊重することで、良好な関係が築けるでしょう。</v>
      </c>
      <c r="AA83" s="9" t="s">
        <v>24</v>
      </c>
      <c r="AB83" s="8" t="s">
        <v>3322</v>
      </c>
      <c r="AC83" s="8">
        <f t="shared" si="12"/>
        <v>313</v>
      </c>
      <c r="AD83" s="8" t="s">
        <v>2567</v>
      </c>
      <c r="AE83" s="8" t="str">
        <f t="shared" si="13"/>
        <v>31301</v>
      </c>
      <c r="AF83" s="8" t="s">
        <v>2567</v>
      </c>
      <c r="AG83" s="8" t="str">
        <f t="shared" si="14"/>
        <v>3130102</v>
      </c>
      <c r="AH83" s="8" t="s">
        <v>21</v>
      </c>
      <c r="AI83" s="8">
        <f t="shared" si="15"/>
        <v>20</v>
      </c>
      <c r="AJ83" s="9" t="s">
        <v>24</v>
      </c>
    </row>
    <row r="84" spans="1:38" ht="18.75" customHeight="1">
      <c r="A84" s="33">
        <v>313</v>
      </c>
      <c r="B84" s="1">
        <v>1</v>
      </c>
      <c r="C84" s="1">
        <v>3</v>
      </c>
      <c r="D84" s="1">
        <v>40</v>
      </c>
      <c r="E84" s="1" t="s">
        <v>3404</v>
      </c>
      <c r="S84" s="8" t="s">
        <v>3321</v>
      </c>
      <c r="T84" s="8">
        <f t="shared" si="8"/>
        <v>313</v>
      </c>
      <c r="U84" s="8" t="s">
        <v>2567</v>
      </c>
      <c r="V84" s="8" t="str">
        <f t="shared" si="9"/>
        <v>31301</v>
      </c>
      <c r="W84" s="8" t="s">
        <v>2567</v>
      </c>
      <c r="X84" s="8" t="str">
        <f t="shared" si="10"/>
        <v>3130103</v>
      </c>
      <c r="Y84" s="8" t="s">
        <v>21</v>
      </c>
      <c r="Z84" s="8" t="str">
        <f t="shared" si="11"/>
        <v>【カネ】のカードが復縁できる可能性を伝えています。東の門から日が昇る様子が描かれているカネのカードは、生命の誕生や再生・新しいことの始まりなどを表します。全く新鮮な気持ちになって何かを始めてみると成功すると知らせる時などに現れます。あなたが二人の未来を充実させ、以前よりもより楽しいものにしたいという願いがあれば、復縁の可能性は高いでしょう。相手にとって、暗い雰囲気や希望のない関係は避けたいものです。このことを肝に銘じ、困難が立ちはだかろうとも、現実を受け入れて逃げないように心掛けてください。復縁のチャンスが訪れるためには、自分の力を最大限に発揮し、最善を尽くすことが重要です。相手に対して熱い思いを素直に伝え、後悔のないよう努力してください。その際には相手の気持ちを推し量りすぎず、計算高くならないよう心掛けることが重要です。真実な気持ちを正直に表現することが肝要です。</v>
      </c>
      <c r="AA84" s="9" t="s">
        <v>24</v>
      </c>
      <c r="AB84" s="8" t="s">
        <v>3322</v>
      </c>
      <c r="AC84" s="8">
        <f t="shared" si="12"/>
        <v>313</v>
      </c>
      <c r="AD84" s="8" t="s">
        <v>2567</v>
      </c>
      <c r="AE84" s="8" t="str">
        <f t="shared" si="13"/>
        <v>31301</v>
      </c>
      <c r="AF84" s="8" t="s">
        <v>2567</v>
      </c>
      <c r="AG84" s="8" t="str">
        <f t="shared" si="14"/>
        <v>3130103</v>
      </c>
      <c r="AH84" s="8" t="s">
        <v>21</v>
      </c>
      <c r="AI84" s="8">
        <f t="shared" si="15"/>
        <v>40</v>
      </c>
      <c r="AJ84" s="9" t="s">
        <v>24</v>
      </c>
    </row>
    <row r="85" spans="1:38" ht="18.75" customHeight="1">
      <c r="A85" s="33">
        <v>313</v>
      </c>
      <c r="B85" s="1">
        <v>1</v>
      </c>
      <c r="C85" s="1">
        <v>4</v>
      </c>
      <c r="D85" s="1">
        <v>16</v>
      </c>
      <c r="E85" s="1" t="s">
        <v>3405</v>
      </c>
      <c r="S85" s="8" t="s">
        <v>3321</v>
      </c>
      <c r="T85" s="8">
        <f t="shared" si="8"/>
        <v>313</v>
      </c>
      <c r="U85" s="8" t="s">
        <v>2567</v>
      </c>
      <c r="V85" s="8" t="str">
        <f t="shared" si="9"/>
        <v>31301</v>
      </c>
      <c r="W85" s="8" t="s">
        <v>2567</v>
      </c>
      <c r="X85" s="8" t="str">
        <f t="shared" si="10"/>
        <v>3130104</v>
      </c>
      <c r="Y85" s="8" t="s">
        <v>21</v>
      </c>
      <c r="Z85" s="8" t="str">
        <f t="shared" si="11"/>
        <v>【メネフネ】のカードが復縁できる可能性を伝えています。メネフネは、ハワイの優れた建造物を造ったと言われる、ハワイの神話に登場する小人のこと。それらの建造物からは、彼らの緻密さや持続力・忍耐力などが伺えます。カードのメッセージは「忍耐力、チームワーク」。相手が復縁に慎重な様子を見せるかもしれません。ですが、すぐに諦めたりせずに、粘り強さを身につけることが大切です。相手があなたに対して反応が芳しくなくても、その時点でがっかりせず、相手があなたの一途な気持ちを試している可能性があることを理解してください。意図的に素っ気ない態度をとったり、自分の気持ちを表現しなかったりすることがあるかもしれません。そのため、相手の態度に一喜一憂せず、安定した気持ちを持つように心がけましょう。そのようにして、ブレない気持ちで相手と向き合えば、いつの間にかあなたの真摯な想いが伝わることでしょう。焦らず、結果を急がずに、じっくりと構えていくことが重要です。</v>
      </c>
      <c r="AA85" s="9" t="s">
        <v>24</v>
      </c>
      <c r="AB85" s="8" t="s">
        <v>3322</v>
      </c>
      <c r="AC85" s="8">
        <f t="shared" si="12"/>
        <v>313</v>
      </c>
      <c r="AD85" s="8" t="s">
        <v>2567</v>
      </c>
      <c r="AE85" s="8" t="str">
        <f t="shared" si="13"/>
        <v>31301</v>
      </c>
      <c r="AF85" s="8" t="s">
        <v>2567</v>
      </c>
      <c r="AG85" s="8" t="str">
        <f t="shared" si="14"/>
        <v>3130104</v>
      </c>
      <c r="AH85" s="8" t="s">
        <v>21</v>
      </c>
      <c r="AI85" s="8">
        <f t="shared" si="15"/>
        <v>16</v>
      </c>
      <c r="AJ85" s="9" t="s">
        <v>24</v>
      </c>
    </row>
    <row r="86" spans="1:38" ht="18.75" customHeight="1">
      <c r="A86" s="33">
        <v>314</v>
      </c>
      <c r="B86" s="1">
        <v>1</v>
      </c>
      <c r="C86" s="1">
        <v>1</v>
      </c>
      <c r="D86" s="1">
        <v>2</v>
      </c>
      <c r="E86" s="1" t="s">
        <v>3406</v>
      </c>
      <c r="F86" s="1"/>
      <c r="G86" s="1"/>
      <c r="H86" s="1"/>
      <c r="I86" s="1"/>
      <c r="J86" s="1"/>
      <c r="L86" s="1"/>
      <c r="M86" s="1"/>
      <c r="N86" s="1"/>
      <c r="O86" s="1"/>
      <c r="P86" s="1"/>
      <c r="Q86" s="1"/>
      <c r="R86" s="1"/>
      <c r="S86" s="8" t="s">
        <v>3321</v>
      </c>
      <c r="T86" s="8">
        <f t="shared" si="8"/>
        <v>314</v>
      </c>
      <c r="U86" s="8" t="s">
        <v>2567</v>
      </c>
      <c r="V86" s="8" t="str">
        <f t="shared" si="9"/>
        <v>31401</v>
      </c>
      <c r="W86" s="8" t="s">
        <v>2567</v>
      </c>
      <c r="X86" s="8" t="str">
        <f t="shared" si="10"/>
        <v>3140101</v>
      </c>
      <c r="Y86" s="8" t="s">
        <v>21</v>
      </c>
      <c r="Z86" s="8" t="str">
        <f t="shared" si="11"/>
        <v>「暗闇」と「光」の両方が描かれている【ポー／アオ】のカードが伝えています。ポーは混沌としていてまだはっきりとしていない状態。アオは気づきがもたらされ秩序などが存在している場所です。暗闇の中でも気づきが起これば光の世界へと移行できます。おそらく、あの人は、今のあなたとの関係が崩れることを恐れているでしょう。あの人は本能的に、今のお二人の距離感を「いごごちのよい関係」と感じているのかもしれません。そうでなければ、もうとっくにあの人は何らかの行動を起こしているでしょう。あの人は感情を言葉で表現するのが得意ではないかもしれませんが、そのかわり普通の人よりも積極的に行動します。ですから、もし今のお二人の関係に不満や疑問があるなら、あの人は躊躇せずに関係を改善するために動いているはずです。それをしていないのは、おそらくあの人が今の関係を「これくらいが今はちょうどいい感じ」と見なしているからかもしれません。</v>
      </c>
      <c r="AA86" s="9" t="s">
        <v>24</v>
      </c>
      <c r="AB86" s="8" t="s">
        <v>3322</v>
      </c>
      <c r="AC86" s="8">
        <f t="shared" si="12"/>
        <v>314</v>
      </c>
      <c r="AD86" s="8" t="s">
        <v>2567</v>
      </c>
      <c r="AE86" s="8" t="str">
        <f t="shared" si="13"/>
        <v>31401</v>
      </c>
      <c r="AF86" s="8" t="s">
        <v>2567</v>
      </c>
      <c r="AG86" s="8" t="str">
        <f t="shared" si="14"/>
        <v>3140101</v>
      </c>
      <c r="AH86" s="8" t="s">
        <v>21</v>
      </c>
      <c r="AI86" s="8">
        <f t="shared" si="15"/>
        <v>2</v>
      </c>
      <c r="AJ86" s="9" t="s">
        <v>24</v>
      </c>
      <c r="AK86" s="1"/>
      <c r="AL86" s="1"/>
    </row>
    <row r="87" spans="1:38" ht="18.75" customHeight="1">
      <c r="A87" s="33">
        <v>314</v>
      </c>
      <c r="B87" s="1">
        <v>1</v>
      </c>
      <c r="C87" s="1">
        <v>2</v>
      </c>
      <c r="D87" s="1">
        <v>28</v>
      </c>
      <c r="E87" s="1" t="s">
        <v>3407</v>
      </c>
      <c r="F87" s="1"/>
      <c r="G87" s="1"/>
      <c r="H87" s="1"/>
      <c r="I87" s="1"/>
      <c r="J87" s="1"/>
      <c r="L87" s="1"/>
      <c r="M87" s="1"/>
      <c r="N87" s="1"/>
      <c r="O87" s="1"/>
      <c r="P87" s="1"/>
      <c r="Q87" s="1"/>
      <c r="R87" s="1"/>
      <c r="S87" s="8" t="s">
        <v>3321</v>
      </c>
      <c r="T87" s="8">
        <f t="shared" si="8"/>
        <v>314</v>
      </c>
      <c r="U87" s="8" t="s">
        <v>2567</v>
      </c>
      <c r="V87" s="8" t="str">
        <f t="shared" si="9"/>
        <v>31401</v>
      </c>
      <c r="W87" s="8" t="s">
        <v>2567</v>
      </c>
      <c r="X87" s="8" t="str">
        <f t="shared" si="10"/>
        <v>3140102</v>
      </c>
      <c r="Y87" s="8" t="s">
        <v>21</v>
      </c>
      <c r="Z87" s="8" t="str">
        <f t="shared" si="11"/>
        <v>ここでは【ポリアフ】のカードがお答えします。ポリアフは、静かにじっとしていることで荒れ狂う炎さえも静めてしまう氷の女神です。ハワイ島の最も高い山・マウナケアに住むと言われてきました。雪が降るイメージは一般的にないハワイですが、マウナケアでは雪が積もることがあります。このカードのメッセージは「今は動かず静観する時です」。あの人は「まだ、だれにも、何にも縛られたくない」と考えているでしょう。そのため、あえて自分の気持ちをはっきりさせないんだと思いますよ。異性に感情を伝えることは、あの人にとって、可能性を制限することに繋がるのかもしれませんね。また、気持ちを口にすることで、相手との関係になんらかの縛りが出てくることを懸念しているかもしれません。つまり、あの人はしばらくの間は、少なくとも気持ちの上では「自由なまま」でありたいのでしょうね。ですから、あなたがいくら今のお二人の関係を進展させようと頑張っても、あの人がやる気をださない限り、期待したような結果は得られないと思いますよ。もう少し時間をかける必要がありそうですね。</v>
      </c>
      <c r="AA87" s="9" t="s">
        <v>24</v>
      </c>
      <c r="AB87" s="8" t="s">
        <v>3322</v>
      </c>
      <c r="AC87" s="8">
        <f t="shared" si="12"/>
        <v>314</v>
      </c>
      <c r="AD87" s="8" t="s">
        <v>2567</v>
      </c>
      <c r="AE87" s="8" t="str">
        <f t="shared" si="13"/>
        <v>31401</v>
      </c>
      <c r="AF87" s="8" t="s">
        <v>2567</v>
      </c>
      <c r="AG87" s="8" t="str">
        <f t="shared" si="14"/>
        <v>3140102</v>
      </c>
      <c r="AH87" s="8" t="s">
        <v>21</v>
      </c>
      <c r="AI87" s="8">
        <f t="shared" si="15"/>
        <v>28</v>
      </c>
      <c r="AJ87" s="9" t="s">
        <v>24</v>
      </c>
      <c r="AK87" s="1"/>
      <c r="AL87" s="1"/>
    </row>
    <row r="88" spans="1:38" ht="18.75" customHeight="1">
      <c r="A88" s="33">
        <v>314</v>
      </c>
      <c r="B88" s="1">
        <v>1</v>
      </c>
      <c r="C88" s="1">
        <v>3</v>
      </c>
      <c r="D88" s="1">
        <v>21</v>
      </c>
      <c r="E88" s="1" t="s">
        <v>3408</v>
      </c>
      <c r="F88" s="1"/>
      <c r="G88" s="1"/>
      <c r="H88" s="1"/>
      <c r="I88" s="1"/>
      <c r="J88" s="1"/>
      <c r="L88" s="1"/>
      <c r="M88" s="1"/>
      <c r="N88" s="1"/>
      <c r="O88" s="1"/>
      <c r="P88" s="1"/>
      <c r="Q88" s="1"/>
      <c r="R88" s="1"/>
      <c r="S88" s="8" t="s">
        <v>3321</v>
      </c>
      <c r="T88" s="8">
        <f t="shared" si="8"/>
        <v>314</v>
      </c>
      <c r="U88" s="8" t="s">
        <v>2567</v>
      </c>
      <c r="V88" s="8" t="str">
        <f t="shared" si="9"/>
        <v>31401</v>
      </c>
      <c r="W88" s="8" t="s">
        <v>2567</v>
      </c>
      <c r="X88" s="8" t="str">
        <f t="shared" si="10"/>
        <v>3140103</v>
      </c>
      <c r="Y88" s="8" t="s">
        <v>21</v>
      </c>
      <c r="Z88" s="8" t="str">
        <f t="shared" si="11"/>
        <v>ここでは【ラマク】のカードがお答えしていきます。ラマクは松明のこと。松明の光は、私たちの心に光を灯し、眠っていたことに気づかせたり、使い切っていなかった力について思い出させてくれます。カードのメッセージは「勝利」。あの人がなんとなくどっちつかずで、曖昧な態度を取り続けているのは、実は自分に自信が持てないからなんです。そして、「今は自分の想いを口にだして言う時期ではない」という結論に達したんでしょうね。それはあくまであの人の考え方と心の問題です。ただ、この関係を失うということは夢にも思っていないようです。それよりも、あの人が今のお二人の関係性に満足しているのが一番の問題だと思います。「こんなに居心地のいい関係なのに、なぜわざわざ自ら行動を起こして変えなければいけないのか」というのが、あの人の偽らざる本音ではないでしょうかね。これはもう、あなたの方から動くしかなさそうですよ。</v>
      </c>
      <c r="AA88" s="9" t="s">
        <v>24</v>
      </c>
      <c r="AB88" s="8" t="s">
        <v>3322</v>
      </c>
      <c r="AC88" s="8">
        <f t="shared" si="12"/>
        <v>314</v>
      </c>
      <c r="AD88" s="8" t="s">
        <v>2567</v>
      </c>
      <c r="AE88" s="8" t="str">
        <f t="shared" si="13"/>
        <v>31401</v>
      </c>
      <c r="AF88" s="8" t="s">
        <v>2567</v>
      </c>
      <c r="AG88" s="8" t="str">
        <f t="shared" si="14"/>
        <v>3140103</v>
      </c>
      <c r="AH88" s="8" t="s">
        <v>21</v>
      </c>
      <c r="AI88" s="8">
        <f t="shared" si="15"/>
        <v>21</v>
      </c>
      <c r="AJ88" s="9" t="s">
        <v>24</v>
      </c>
      <c r="AK88" s="1"/>
      <c r="AL88" s="1"/>
    </row>
    <row r="89" spans="1:38" ht="18.75" customHeight="1">
      <c r="A89" s="33">
        <v>314</v>
      </c>
      <c r="B89" s="1">
        <v>1</v>
      </c>
      <c r="C89" s="1">
        <v>4</v>
      </c>
      <c r="D89" s="1">
        <v>38</v>
      </c>
      <c r="E89" s="1" t="s">
        <v>3409</v>
      </c>
      <c r="F89" s="1"/>
      <c r="G89" s="1"/>
      <c r="H89" s="1"/>
      <c r="I89" s="1"/>
      <c r="J89" s="1"/>
      <c r="L89" s="1"/>
      <c r="M89" s="1"/>
      <c r="N89" s="1"/>
      <c r="O89" s="1"/>
      <c r="P89" s="1"/>
      <c r="Q89" s="1"/>
      <c r="R89" s="1"/>
      <c r="S89" s="8" t="s">
        <v>3321</v>
      </c>
      <c r="T89" s="8">
        <f t="shared" si="8"/>
        <v>314</v>
      </c>
      <c r="U89" s="8" t="s">
        <v>2567</v>
      </c>
      <c r="V89" s="8" t="str">
        <f t="shared" si="9"/>
        <v>31401</v>
      </c>
      <c r="W89" s="8" t="s">
        <v>2567</v>
      </c>
      <c r="X89" s="8" t="str">
        <f t="shared" si="10"/>
        <v>3140104</v>
      </c>
      <c r="Y89" s="8" t="s">
        <v>21</v>
      </c>
      <c r="Z89" s="8" t="str">
        <f t="shared" si="11"/>
        <v xml:space="preserve">ここでは、【パパ＆ワケア】のカードがお答えします。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あの人は自分の気持ちを言葉にして相手に伝えるということが、基本的にあの人が好むスタイルではないんですね。むしろ、あの人は「寡黙であること」に価値を置くタイプなんです。これはもう、あの人の性格なので、どうやっても変わらないと思います。それに、あの人はあなたに対して、少々ライバル意識のようなものも抱いているようなんですね。また、がんばっているあなたの姿を見ると、あの人のなかに劣等感のようなものが生まれてくることもあるみたいなんです。なので、余計に自分の気持ちを素直に伝えることが難しいようです。ライバル意識のような感情は、一見するとよくないことのように思えるかもしれませんが、裏を返せば、あの人がそれだけあなたを高く評価している証拠でもあるんですよ。
</v>
      </c>
      <c r="AA89" s="9" t="s">
        <v>24</v>
      </c>
      <c r="AB89" s="8" t="s">
        <v>3322</v>
      </c>
      <c r="AC89" s="8">
        <f t="shared" si="12"/>
        <v>314</v>
      </c>
      <c r="AD89" s="8" t="s">
        <v>2567</v>
      </c>
      <c r="AE89" s="8" t="str">
        <f t="shared" si="13"/>
        <v>31401</v>
      </c>
      <c r="AF89" s="8" t="s">
        <v>2567</v>
      </c>
      <c r="AG89" s="8" t="str">
        <f t="shared" si="14"/>
        <v>3140104</v>
      </c>
      <c r="AH89" s="8" t="s">
        <v>21</v>
      </c>
      <c r="AI89" s="8">
        <f t="shared" si="15"/>
        <v>38</v>
      </c>
      <c r="AJ89" s="9" t="s">
        <v>24</v>
      </c>
      <c r="AK89" s="1"/>
      <c r="AL89" s="1"/>
    </row>
    <row r="90" spans="1:38" ht="18.75" customHeight="1">
      <c r="A90" s="33">
        <v>315</v>
      </c>
      <c r="B90" s="1">
        <v>1</v>
      </c>
      <c r="C90" s="1">
        <v>1</v>
      </c>
      <c r="D90" s="1">
        <v>11</v>
      </c>
      <c r="E90" s="1" t="s">
        <v>3410</v>
      </c>
      <c r="S90" s="8" t="s">
        <v>3321</v>
      </c>
      <c r="T90" s="8">
        <f t="shared" si="8"/>
        <v>315</v>
      </c>
      <c r="U90" s="8" t="s">
        <v>2567</v>
      </c>
      <c r="V90" s="8" t="str">
        <f t="shared" si="9"/>
        <v>31501</v>
      </c>
      <c r="W90" s="8" t="s">
        <v>2567</v>
      </c>
      <c r="X90" s="8" t="str">
        <f t="shared" si="10"/>
        <v>3150101</v>
      </c>
      <c r="Y90" s="8" t="s">
        <v>21</v>
      </c>
      <c r="Z90" s="8" t="str">
        <f t="shared" si="11"/>
        <v>出会いを示すカードは【カ・ワイ・ア・カ・ピリリコ】。カ・ワイ・ア・カ・ピリリコは、昔ハワイで鏡として使われていた、水を満たした石の鉢のこと。鏡は物や人物のそのままを映し出します。決して違ったものを映し出すことはありません。キーワードは、「偏⾒を捨て、物事をありのままに⾒ましょう」です。あなたが運命の相手と出会う可能性がある場所は「通常は足を運ばない場所」です。いつも社交的で、人と楽しむことが大好きなあなた。一人で静かに考え事をすることはあまりないでしょう。むしろ、そのような時間を「有益でない時間」と見なす傾向があります。しかし、心から「新しい出会い」を求めているならば、まずはその考え方を変える必要がありそうです。あなたに訪れる出会いの運命は独特で、自分の内面に焦点を当てるほど、それが活性化してくるという特徴があります。なので、他人との交流を控え、一人で行動することが大切です。そのようにしていれば、普段は巡り合えないであろう異性とも、徐々に縁が結ばれてくるでしょう。運命の相手はどこかミステリアスな印象を持つ人で、その出会いがある瞬間には、今までにないような感情が芽生えるでしょう。</v>
      </c>
      <c r="AA90" s="9" t="s">
        <v>24</v>
      </c>
      <c r="AB90" s="8" t="s">
        <v>3322</v>
      </c>
      <c r="AC90" s="8">
        <f t="shared" si="12"/>
        <v>315</v>
      </c>
      <c r="AD90" s="8" t="s">
        <v>2567</v>
      </c>
      <c r="AE90" s="8" t="str">
        <f t="shared" si="13"/>
        <v>31501</v>
      </c>
      <c r="AF90" s="8" t="s">
        <v>2567</v>
      </c>
      <c r="AG90" s="8" t="str">
        <f t="shared" si="14"/>
        <v>3150101</v>
      </c>
      <c r="AH90" s="8" t="s">
        <v>21</v>
      </c>
      <c r="AI90" s="8">
        <f t="shared" si="15"/>
        <v>11</v>
      </c>
      <c r="AJ90" s="9" t="s">
        <v>24</v>
      </c>
    </row>
    <row r="91" spans="1:38" ht="18.75" customHeight="1">
      <c r="A91" s="33">
        <v>315</v>
      </c>
      <c r="B91" s="1">
        <v>1</v>
      </c>
      <c r="C91" s="1">
        <v>2</v>
      </c>
      <c r="D91" s="1">
        <v>43</v>
      </c>
      <c r="E91" s="1" t="s">
        <v>3411</v>
      </c>
      <c r="S91" s="8" t="s">
        <v>3321</v>
      </c>
      <c r="T91" s="8">
        <f t="shared" si="8"/>
        <v>315</v>
      </c>
      <c r="U91" s="8" t="s">
        <v>2567</v>
      </c>
      <c r="V91" s="8" t="str">
        <f t="shared" si="9"/>
        <v>31501</v>
      </c>
      <c r="W91" s="8" t="s">
        <v>2567</v>
      </c>
      <c r="X91" s="8" t="str">
        <f t="shared" si="10"/>
        <v>3150102</v>
      </c>
      <c r="Y91" s="8" t="s">
        <v>21</v>
      </c>
      <c r="Z91" s="8" t="str">
        <f t="shared" si="11"/>
        <v>【レイ】のカードがあなたの出会いを示してい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なたが運命の人と巡り合う場所は、「職場」の可能性が高いです。今の職場にはまだその可能性がないと感じるかもしれませんが、社内の配置変更や新しい仲間の入社などで、新たな出会いが訪れる可能性があります。取引先やビジネス関連の場でも、社員の入れ替わりがあるかもしれません。そうした「つながり」を考慮すると、出会いのチャンスは広がります。現在の「諦めの良さ」を直すことも重要です。異性との縁がない状態が長く続くと感じているかもしれませんが、これから先もずっとそうではありません。次に巡り合う相手は、あなたの思い込みを打破し、新鮮なエネルギーをもたらすことでしょう。相手は周囲の人々とは異なる雰囲気を持っているため、出会った瞬間に感じる共鳴があります。</v>
      </c>
      <c r="AA91" s="9" t="s">
        <v>24</v>
      </c>
      <c r="AB91" s="8" t="s">
        <v>3322</v>
      </c>
      <c r="AC91" s="8">
        <f t="shared" si="12"/>
        <v>315</v>
      </c>
      <c r="AD91" s="8" t="s">
        <v>2567</v>
      </c>
      <c r="AE91" s="8" t="str">
        <f t="shared" si="13"/>
        <v>31501</v>
      </c>
      <c r="AF91" s="8" t="s">
        <v>2567</v>
      </c>
      <c r="AG91" s="8" t="str">
        <f t="shared" si="14"/>
        <v>3150102</v>
      </c>
      <c r="AH91" s="8" t="s">
        <v>21</v>
      </c>
      <c r="AI91" s="8">
        <f t="shared" si="15"/>
        <v>43</v>
      </c>
      <c r="AJ91" s="9" t="s">
        <v>24</v>
      </c>
    </row>
    <row r="92" spans="1:38" ht="18.75" customHeight="1">
      <c r="A92" s="33">
        <v>315</v>
      </c>
      <c r="B92" s="1">
        <v>1</v>
      </c>
      <c r="C92" s="1">
        <v>3</v>
      </c>
      <c r="D92" s="1">
        <v>18</v>
      </c>
      <c r="E92" s="1" t="s">
        <v>3412</v>
      </c>
      <c r="S92" s="8" t="s">
        <v>3321</v>
      </c>
      <c r="T92" s="8">
        <f t="shared" si="8"/>
        <v>315</v>
      </c>
      <c r="U92" s="8" t="s">
        <v>2567</v>
      </c>
      <c r="V92" s="8" t="str">
        <f t="shared" si="9"/>
        <v>31501</v>
      </c>
      <c r="W92" s="8" t="s">
        <v>2567</v>
      </c>
      <c r="X92" s="8" t="str">
        <f t="shared" si="10"/>
        <v>3150103</v>
      </c>
      <c r="Y92" s="8" t="s">
        <v>21</v>
      </c>
      <c r="Z92" s="8" t="str">
        <f t="shared" si="11"/>
        <v>出会いを示すカードは【プエオ】。プエオは、アウマクア（先祖の神）のひとり。人々を的確な方向に導いたり、危険な時は警告を与えてくれると信じられ、ハワイで崇められている、昼行性のフクロウのことです。カードのテーマは「導き」です。次に巡り合う相手は、独りで過ごすのが好きなタイプで、自分の持論をしっかりと持っていることが特徴です。その人との会話は非常に興味深く、すぐに意気投合することでしょう。相手はさわやかな印象を与え、「行きつけの場所」で出会う可能性が高いです。あなたは新しい出会いを求めるために、特別な場所に出かける必要はないようです。出会いのチャンスは、普段よく訪れる居酒屋やカフェなどで待っているでしょう。仕事帰りや休日にその場所を訪れるだけで、良い影響が期待できます。また、ルーティンを変えてみるのも一つの方法です。例えば、仕事帰りにしか寄らないお店を休日に訪れてみるなど、新たな場所を開拓してみましょう。まだ「行きつけのお店」がない場合は、新たな場所を見つけてみることが大切です。特に、「アットホームな雰囲気」を感じる場所がおすすめです。カウンターがあり、店主との会話が楽しめる環境が理想的ですが、騒がしい場所は避けるようにしましょう。</v>
      </c>
      <c r="AA92" s="9" t="s">
        <v>24</v>
      </c>
      <c r="AB92" s="8" t="s">
        <v>3322</v>
      </c>
      <c r="AC92" s="8">
        <f t="shared" si="12"/>
        <v>315</v>
      </c>
      <c r="AD92" s="8" t="s">
        <v>2567</v>
      </c>
      <c r="AE92" s="8" t="str">
        <f t="shared" si="13"/>
        <v>31501</v>
      </c>
      <c r="AF92" s="8" t="s">
        <v>2567</v>
      </c>
      <c r="AG92" s="8" t="str">
        <f t="shared" si="14"/>
        <v>3150103</v>
      </c>
      <c r="AH92" s="8" t="s">
        <v>21</v>
      </c>
      <c r="AI92" s="8">
        <f t="shared" si="15"/>
        <v>18</v>
      </c>
      <c r="AJ92" s="9" t="s">
        <v>24</v>
      </c>
    </row>
    <row r="93" spans="1:38" ht="18.75" customHeight="1">
      <c r="A93" s="33">
        <v>315</v>
      </c>
      <c r="B93" s="1">
        <v>1</v>
      </c>
      <c r="C93" s="1">
        <v>4</v>
      </c>
      <c r="D93" s="1">
        <v>24</v>
      </c>
      <c r="E93" s="1" t="s">
        <v>3413</v>
      </c>
      <c r="S93" s="8" t="s">
        <v>3321</v>
      </c>
      <c r="T93" s="8">
        <f t="shared" si="8"/>
        <v>315</v>
      </c>
      <c r="U93" s="8" t="s">
        <v>2567</v>
      </c>
      <c r="V93" s="8" t="str">
        <f t="shared" si="9"/>
        <v>31501</v>
      </c>
      <c r="W93" s="8" t="s">
        <v>2567</v>
      </c>
      <c r="X93" s="8" t="str">
        <f t="shared" si="10"/>
        <v>3150104</v>
      </c>
      <c r="Y93" s="8" t="s">
        <v>21</v>
      </c>
      <c r="Z93" s="8" t="str">
        <f t="shared" si="11"/>
        <v>【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運命の相手」と巡り合う可能性が非常に高いのは、「趣味の集まりや習い事の教室」です。その相手は人当たりが良く、優しい雰囲気を持っています。積極的な押し付けがないため、自然な形で会話が弾むことでしょう。もしまだどんなサークルにも参加していない場合は、自分の興味がある分野を見つけ、すぐに参加してみると良いでしょう。新しい未知の分野に挑戦することがポイントです。過去に経験のあるものではなく、まったく新しい分野にチャレンジすることで、新しい出会いが期待できます。もし躊躇している習い事がある場合は、先入観にとらわれず直感的に選ぶことが大切です。興味があり、直感的に「これだ！」と感じるものを選ぶと良いでしょう。損得や将来の利益よりも、純粋に自分の興味に従って選ぶことが、運気向上に繋がります。</v>
      </c>
      <c r="AA93" s="9" t="s">
        <v>24</v>
      </c>
      <c r="AB93" s="8" t="s">
        <v>3322</v>
      </c>
      <c r="AC93" s="8">
        <f t="shared" si="12"/>
        <v>315</v>
      </c>
      <c r="AD93" s="8" t="s">
        <v>2567</v>
      </c>
      <c r="AE93" s="8" t="str">
        <f t="shared" si="13"/>
        <v>31501</v>
      </c>
      <c r="AF93" s="8" t="s">
        <v>2567</v>
      </c>
      <c r="AG93" s="8" t="str">
        <f t="shared" si="14"/>
        <v>3150104</v>
      </c>
      <c r="AH93" s="8" t="s">
        <v>21</v>
      </c>
      <c r="AI93" s="8">
        <f t="shared" si="15"/>
        <v>24</v>
      </c>
      <c r="AJ93" s="9" t="s">
        <v>24</v>
      </c>
    </row>
    <row r="94" spans="1:38" ht="18.75" customHeight="1">
      <c r="A94" s="33">
        <v>316</v>
      </c>
      <c r="B94" s="1">
        <v>1</v>
      </c>
      <c r="C94" s="1">
        <v>1</v>
      </c>
      <c r="D94" s="1">
        <v>2</v>
      </c>
      <c r="E94" s="1" t="s">
        <v>3414</v>
      </c>
      <c r="S94" s="8" t="s">
        <v>3321</v>
      </c>
      <c r="T94" s="8">
        <f t="shared" si="8"/>
        <v>316</v>
      </c>
      <c r="U94" s="8" t="s">
        <v>2567</v>
      </c>
      <c r="V94" s="8" t="str">
        <f t="shared" si="9"/>
        <v>31601</v>
      </c>
      <c r="W94" s="8" t="s">
        <v>2567</v>
      </c>
      <c r="X94" s="8" t="str">
        <f t="shared" si="10"/>
        <v>3160101</v>
      </c>
      <c r="Y94" s="8" t="s">
        <v>21</v>
      </c>
      <c r="Z94" s="8" t="str">
        <f t="shared" si="11"/>
        <v>「暗闇」と「光」の両方が描かれている【ポー／アオ】のカードが伝えています。ポーは混沌としていてまだはっきりとしていない状態。アオは気づきがもたらされ秩序などが存在している場所です。暗闇の中でも気づきが起これば光の世界へと移行できます。このカードのメッセージは「まだ始まっていない時を表す」。最初は地味かもしれませんが、その後、着実に向上する兆しが見られそうです。仕事への情熱が再燃すると同時に、多くのチャンスが訪れることでしょう。もし現在、仕事へのモチベーションが低い状態であれば、これは一時的なもので、あるきっかけで再びやる気に満ちるでしょう。転職を考えている場合も、急ぐ必要はなく、少し様子を見てみることをお勧めします。日々の業務は忙しくなる傾向がありますが、与えられた仕事は丁寧にこなすことが重要です。何事も手を抜かず、周囲の人々に信頼されるよう心がけましょう。「手抜き」は見逃されませんので注意してくださいね。</v>
      </c>
      <c r="AA94" s="9" t="s">
        <v>24</v>
      </c>
      <c r="AB94" s="8" t="s">
        <v>3322</v>
      </c>
      <c r="AC94" s="8">
        <f t="shared" si="12"/>
        <v>316</v>
      </c>
      <c r="AD94" s="8" t="s">
        <v>2567</v>
      </c>
      <c r="AE94" s="8" t="str">
        <f t="shared" si="13"/>
        <v>31601</v>
      </c>
      <c r="AF94" s="8" t="s">
        <v>2567</v>
      </c>
      <c r="AG94" s="8" t="str">
        <f t="shared" si="14"/>
        <v>3160101</v>
      </c>
      <c r="AH94" s="8" t="s">
        <v>21</v>
      </c>
      <c r="AI94" s="8">
        <f t="shared" si="15"/>
        <v>2</v>
      </c>
      <c r="AJ94" s="9" t="s">
        <v>24</v>
      </c>
    </row>
    <row r="95" spans="1:38" ht="18.75" customHeight="1">
      <c r="A95" s="33">
        <v>316</v>
      </c>
      <c r="B95" s="1">
        <v>1</v>
      </c>
      <c r="C95" s="1">
        <v>2</v>
      </c>
      <c r="D95" s="1">
        <v>21</v>
      </c>
      <c r="E95" s="1" t="s">
        <v>3415</v>
      </c>
      <c r="S95" s="8" t="s">
        <v>3321</v>
      </c>
      <c r="T95" s="8">
        <f t="shared" si="8"/>
        <v>316</v>
      </c>
      <c r="U95" s="8" t="s">
        <v>2567</v>
      </c>
      <c r="V95" s="8" t="str">
        <f t="shared" si="9"/>
        <v>31601</v>
      </c>
      <c r="W95" s="8" t="s">
        <v>2567</v>
      </c>
      <c r="X95" s="8" t="str">
        <f t="shared" si="10"/>
        <v>3160102</v>
      </c>
      <c r="Y95" s="8" t="s">
        <v>21</v>
      </c>
      <c r="Z95" s="8" t="str">
        <f t="shared" si="11"/>
        <v>これから先の仕事状況を表しているのは【ラマク】のカードです。ラマクは松明のこと。松明の光は、私たちの心に光を灯し、眠っていたことに気づかせたり、使い切っていなかった力について思い出させてくれます。カードのテーマは「勝利」。今後の仕事は、概ね安定している印象です。現在、特に仕事上の問題はないようであれば、今後も順調に進展するでしょう。大きな困難や落とし穴は見当たりません。毎日の業務を着実にこなし続ければ、予期せぬトラブルが発生する可能性は極めて低いようです。成功に導く鍵は、着実さです。同時に、適度な息抜きも欠かせません。これからは仕事で充実感を得る機会が増えそうですが、その一方で通常よりもストレスを感じることも出てくるかもしれません。ストレスがたまる前に上手に発散することが重要です。日ごろから運動習慣を取り入れると仕事の処理力向上につながりますよ。</v>
      </c>
      <c r="AA95" s="9" t="s">
        <v>24</v>
      </c>
      <c r="AB95" s="8" t="s">
        <v>3322</v>
      </c>
      <c r="AC95" s="8">
        <f t="shared" si="12"/>
        <v>316</v>
      </c>
      <c r="AD95" s="8" t="s">
        <v>2567</v>
      </c>
      <c r="AE95" s="8" t="str">
        <f t="shared" si="13"/>
        <v>31601</v>
      </c>
      <c r="AF95" s="8" t="s">
        <v>2567</v>
      </c>
      <c r="AG95" s="8" t="str">
        <f t="shared" si="14"/>
        <v>3160102</v>
      </c>
      <c r="AH95" s="8" t="s">
        <v>21</v>
      </c>
      <c r="AI95" s="8">
        <f t="shared" si="15"/>
        <v>21</v>
      </c>
      <c r="AJ95" s="9" t="s">
        <v>24</v>
      </c>
    </row>
    <row r="96" spans="1:38" ht="18.75" customHeight="1">
      <c r="A96" s="33">
        <v>316</v>
      </c>
      <c r="B96" s="1">
        <v>1</v>
      </c>
      <c r="C96" s="1">
        <v>3</v>
      </c>
      <c r="D96" s="1">
        <v>14</v>
      </c>
      <c r="E96" s="1" t="s">
        <v>3416</v>
      </c>
      <c r="S96" s="8" t="s">
        <v>3321</v>
      </c>
      <c r="T96" s="8">
        <f t="shared" si="8"/>
        <v>316</v>
      </c>
      <c r="U96" s="8" t="s">
        <v>2567</v>
      </c>
      <c r="V96" s="8" t="str">
        <f t="shared" si="9"/>
        <v>31601</v>
      </c>
      <c r="W96" s="8" t="s">
        <v>2567</v>
      </c>
      <c r="X96" s="8" t="str">
        <f t="shared" si="10"/>
        <v>3160103</v>
      </c>
      <c r="Y96" s="8" t="s">
        <v>21</v>
      </c>
      <c r="Z96" s="8" t="str">
        <f t="shared" si="11"/>
        <v>注目して頂きたいのは【アロハ】のカード。このカードにはふたりの人の結ばれた手と手。そしてその間に虹が見えます。このカードのメッセージは「用心深く警戒すること。調和をもって働くこと。真の誠実さ。謙遜。辛抱強く耐えること」。今後の数ヶ月は、以前の運気を引きずったままで、少し調子が上がりにくい感じがするかもしれません。しかし、時間が経過するにつれて、仕事運は徐々に向上していくでしょう。同時に、あなた自身の気持ちも前向きになるため、以前よりも比較的穏やかな日々を過ごせるようになるでしょう。大きなドラマや騒動は少なくなりますが、その代わりに気を引き締めないと気持ちがだらける傾向があります。波のない運気に包まれる時期だからこそ、緊張感を忘れずに自制心を意識してください。この穏やかな時期を上手に活かすためにも、引き続き職場では努力を惜しまず、過去の苦しい経験から学んだことを忘れないようにしましょう。</v>
      </c>
      <c r="AA96" s="9" t="s">
        <v>24</v>
      </c>
      <c r="AB96" s="8" t="s">
        <v>3322</v>
      </c>
      <c r="AC96" s="8">
        <f t="shared" si="12"/>
        <v>316</v>
      </c>
      <c r="AD96" s="8" t="s">
        <v>2567</v>
      </c>
      <c r="AE96" s="8" t="str">
        <f t="shared" si="13"/>
        <v>31601</v>
      </c>
      <c r="AF96" s="8" t="s">
        <v>2567</v>
      </c>
      <c r="AG96" s="8" t="str">
        <f t="shared" si="14"/>
        <v>3160103</v>
      </c>
      <c r="AH96" s="8" t="s">
        <v>21</v>
      </c>
      <c r="AI96" s="8">
        <f t="shared" si="15"/>
        <v>14</v>
      </c>
      <c r="AJ96" s="9" t="s">
        <v>24</v>
      </c>
    </row>
    <row r="97" spans="1:36" ht="18.75" customHeight="1">
      <c r="A97" s="33">
        <v>316</v>
      </c>
      <c r="B97" s="1">
        <v>1</v>
      </c>
      <c r="C97" s="1">
        <v>4</v>
      </c>
      <c r="D97" s="1">
        <v>28</v>
      </c>
      <c r="E97" s="1" t="s">
        <v>3417</v>
      </c>
      <c r="S97" s="8" t="s">
        <v>3321</v>
      </c>
      <c r="T97" s="8">
        <f t="shared" si="8"/>
        <v>316</v>
      </c>
      <c r="U97" s="8" t="s">
        <v>2567</v>
      </c>
      <c r="V97" s="8" t="str">
        <f t="shared" si="9"/>
        <v>31601</v>
      </c>
      <c r="W97" s="8" t="s">
        <v>2567</v>
      </c>
      <c r="X97" s="8" t="str">
        <f t="shared" si="10"/>
        <v>3160104</v>
      </c>
      <c r="Y97" s="8" t="s">
        <v>21</v>
      </c>
      <c r="Z97" s="8" t="str">
        <f t="shared" si="11"/>
        <v>これから先の仕事状況を表しているのは【ポリアフ】のカード。ポリアフは、静かにじっとしていることで荒れ狂う炎さえも静めてしまう氷の女神です。ハワイ島の最も高い山・マウナケアに住むと言われてきました。雪が降るイメージは一般的にないハワイですが、マウナケアでは雪が積もることがあります。このカードのメッセージは「今は動かず静観する時です」。最初の段階では、これまでの運気が変わらず続いているように感じるかもしれません。運気の転換があまり感じられないため、気持ちを切り替えるのが難しく感じるでしょう。もし周囲に思わしくない状況が生まれている場合、つい口から「疲れた」という言葉が出てしまうこともあるかもしれません。しかし、ここで大切なのは粘り強く耐え忍ぶことです。投げ出さずに努力を続けていれば、後で大きな進展が期待できます。運気的には、これからのあなたがどうしても「新しいもの、こと」に注目しやすくなりますが、これまでの努力を無駄にすることは避けるべきです。もう少しだけ踏ん張ってください。</v>
      </c>
      <c r="AA97" s="9" t="s">
        <v>24</v>
      </c>
      <c r="AB97" s="8" t="s">
        <v>3322</v>
      </c>
      <c r="AC97" s="8">
        <f t="shared" si="12"/>
        <v>316</v>
      </c>
      <c r="AD97" s="8" t="s">
        <v>2567</v>
      </c>
      <c r="AE97" s="8" t="str">
        <f t="shared" si="13"/>
        <v>31601</v>
      </c>
      <c r="AF97" s="8" t="s">
        <v>2567</v>
      </c>
      <c r="AG97" s="8" t="str">
        <f t="shared" si="14"/>
        <v>3160104</v>
      </c>
      <c r="AH97" s="8" t="s">
        <v>21</v>
      </c>
      <c r="AI97" s="8">
        <f t="shared" si="15"/>
        <v>28</v>
      </c>
      <c r="AJ97" s="9" t="s">
        <v>24</v>
      </c>
    </row>
    <row r="98" spans="1:36" ht="16.5" customHeight="1">
      <c r="A98" s="33">
        <v>317</v>
      </c>
      <c r="B98" s="1">
        <v>1</v>
      </c>
      <c r="C98" s="1">
        <v>1</v>
      </c>
      <c r="D98" s="1">
        <v>21</v>
      </c>
      <c r="E98" s="1" t="s">
        <v>3418</v>
      </c>
      <c r="S98" s="8" t="s">
        <v>3321</v>
      </c>
      <c r="T98" s="8">
        <f t="shared" si="8"/>
        <v>317</v>
      </c>
      <c r="U98" s="8" t="s">
        <v>2567</v>
      </c>
      <c r="V98" s="8" t="str">
        <f t="shared" si="9"/>
        <v>31701</v>
      </c>
      <c r="W98" s="8" t="s">
        <v>2567</v>
      </c>
      <c r="X98" s="8" t="str">
        <f t="shared" si="10"/>
        <v>3170101</v>
      </c>
      <c r="Y98" s="8" t="s">
        <v>21</v>
      </c>
      <c r="Z98" s="8" t="str">
        <f t="shared" si="11"/>
        <v>あなたの可能性をを表しているのは【ラマク】のカードです。マクは松明のこと。松明の光は、私たちの心に光を灯し、眠っていたことに気づかせたり、使い切っていなかった力について思い出させてくれます。カードのテーマは「勝利」。ただ待っているだけでは、この恋が成就するのは難しいようですね。逆に、あなたが積極的なアプローチを試みることで、未来にハッピーエンドの可能性が広がるでしょう。まず、あの人が楽しいと感じる時間を共有することが重要です。あなたが関心を寄せていることだけでなく、あの人の興味や趣味にも注意を払うよう心がけましょう。あなたが普段話題にしていることが多いようですが、バランスを取りながらコミュニケーションを深めることが求められています。また、鮮やかな黄色を服装に取り入れることで、雰囲気を明るく演出できるかもしれません。ただし、積極的であることは大切ですが、焦りは避けてください。急いで行動すると、逆に状況がこじれる可能性があります。焦らずに、お互いの時間を大切にしながら、自然な形で関係を深めていくことが重要です。楽しい時間を共有し、お互いにとって特別な瞬間を大切にしてください。</v>
      </c>
      <c r="AA98" s="9" t="s">
        <v>24</v>
      </c>
      <c r="AB98" s="8" t="s">
        <v>3322</v>
      </c>
      <c r="AC98" s="8">
        <f t="shared" si="12"/>
        <v>317</v>
      </c>
      <c r="AD98" s="8" t="s">
        <v>2567</v>
      </c>
      <c r="AE98" s="8" t="str">
        <f t="shared" si="13"/>
        <v>31701</v>
      </c>
      <c r="AF98" s="8" t="s">
        <v>2567</v>
      </c>
      <c r="AG98" s="8" t="str">
        <f t="shared" si="14"/>
        <v>3170101</v>
      </c>
      <c r="AH98" s="8" t="s">
        <v>21</v>
      </c>
      <c r="AI98" s="8">
        <f t="shared" si="15"/>
        <v>21</v>
      </c>
      <c r="AJ98" s="9" t="s">
        <v>24</v>
      </c>
    </row>
    <row r="99" spans="1:36" ht="16.5" customHeight="1">
      <c r="A99" s="33">
        <v>317</v>
      </c>
      <c r="B99" s="1">
        <v>1</v>
      </c>
      <c r="C99" s="1">
        <v>2</v>
      </c>
      <c r="D99" s="1">
        <v>16</v>
      </c>
      <c r="E99" s="1" t="s">
        <v>3419</v>
      </c>
      <c r="S99" s="8" t="s">
        <v>3321</v>
      </c>
      <c r="T99" s="8">
        <f t="shared" si="8"/>
        <v>317</v>
      </c>
      <c r="U99" s="8" t="s">
        <v>2567</v>
      </c>
      <c r="V99" s="8" t="str">
        <f t="shared" si="9"/>
        <v>31701</v>
      </c>
      <c r="W99" s="8" t="s">
        <v>2567</v>
      </c>
      <c r="X99" s="8" t="str">
        <f t="shared" si="10"/>
        <v>3170102</v>
      </c>
      <c r="Y99" s="8" t="s">
        <v>21</v>
      </c>
      <c r="Z99" s="8" t="str">
        <f t="shared" si="11"/>
        <v>あなたの可能性を表すのは【メネフネ】のカード。メネフネは、ハワイの優れた建造物を造ったと言われる、ハワイの神話に登場する小人のこと。それらの建造物からは、彼らの緻密さや持続力・忍耐力などが伺えます。カードのメッセージは「忍耐・チームワーク」。お二人の関係が今後どのように進展するかは、あなたの持続的な努力次第と言えそうです。あなたから前向きなアプローチを続ければ、お互いの絆は確実に深まっていくでしょう。焦らず、じっくりと時間をかけることが重要ですが、あなたにとっては「待つ」ことが難しいことではないようですね。あの人との会話の際には、飲み物を飲みながら会話することを心がけると、焦りを上手にコントロールできるでしょう。時間をかけた努力の結果、お二人の絆がより強固になる可能性が大です。お互いに対する尊敬も大切にし、あの人を失望させないよう慎重に行動してください。待つ中で、あの人の心には迷いが生まれ、あなたと恋人のどちらが本当に好きなのか迷いが生じることとでしょう。じっくりと焦らずに進めていくことで、良い結果が期待できます。</v>
      </c>
      <c r="AA99" s="9" t="s">
        <v>24</v>
      </c>
      <c r="AB99" s="8" t="s">
        <v>3322</v>
      </c>
      <c r="AC99" s="8">
        <f t="shared" si="12"/>
        <v>317</v>
      </c>
      <c r="AD99" s="8" t="s">
        <v>2567</v>
      </c>
      <c r="AE99" s="8" t="str">
        <f t="shared" si="13"/>
        <v>31701</v>
      </c>
      <c r="AF99" s="8" t="s">
        <v>2567</v>
      </c>
      <c r="AG99" s="8" t="str">
        <f t="shared" si="14"/>
        <v>3170102</v>
      </c>
      <c r="AH99" s="8" t="s">
        <v>21</v>
      </c>
      <c r="AI99" s="8">
        <f t="shared" si="15"/>
        <v>16</v>
      </c>
      <c r="AJ99" s="9" t="s">
        <v>24</v>
      </c>
    </row>
    <row r="100" spans="1:36" ht="16.5" customHeight="1">
      <c r="A100" s="33">
        <v>317</v>
      </c>
      <c r="B100" s="1">
        <v>1</v>
      </c>
      <c r="C100" s="1">
        <v>3</v>
      </c>
      <c r="D100" s="1">
        <v>43</v>
      </c>
      <c r="E100" s="1" t="s">
        <v>3420</v>
      </c>
      <c r="S100" s="8" t="s">
        <v>3321</v>
      </c>
      <c r="T100" s="8">
        <f t="shared" si="8"/>
        <v>317</v>
      </c>
      <c r="U100" s="8" t="s">
        <v>2567</v>
      </c>
      <c r="V100" s="8" t="str">
        <f t="shared" si="9"/>
        <v>31701</v>
      </c>
      <c r="W100" s="8" t="s">
        <v>2567</v>
      </c>
      <c r="X100" s="8" t="str">
        <f t="shared" si="10"/>
        <v>3170103</v>
      </c>
      <c r="Y100" s="8" t="s">
        <v>21</v>
      </c>
      <c r="Z100" s="8" t="str">
        <f t="shared" si="11"/>
        <v xml:space="preserve">【レイ】のカードがでました。レイは、フラや送迎の時などに見られる花の首飾りのことです。丁寧に思いを込めて作られたハワイのレイは、昔は大切な人だけに贈られていました。愛のこもったレイの輪からは、優しさが循環する様子が伺えます。カードのテーマは「大切」。何も手を打たないままでは、お二人の関係に変化が生まれることは難しいでしょう。逆に、新たな恋のライバルが出現する可能性もありますが、あなたの努力次第で状況を好転させることができます。あの人との時間を大切にし、信頼を勝ち得ることが大切です。競争心よりも、朗らかで理解力のある態度が効果的です。気負わず、自然体で接することで、お互いの理解が深まります。お二人は深い絆を築くことができる素材を持っています。性別を越えた魅力を意識してみましょう。あの人が心惹かれるのは、そういったタイプの異性なのです。また、あの人に対しては軽やかな印象を与える工夫が必要です。明るいパステルグリーンを取り入れることで、さわやかな印象を残すことができるでしょう。重い色は避け、積極的でありながらも軽やかな雰囲気を演出することが大切です。自然な魅力を活かして、お二人の関係を深めていくことが期待されます。
</v>
      </c>
      <c r="AA100" s="9" t="s">
        <v>24</v>
      </c>
      <c r="AB100" s="8" t="s">
        <v>3322</v>
      </c>
      <c r="AC100" s="8">
        <f t="shared" si="12"/>
        <v>317</v>
      </c>
      <c r="AD100" s="8" t="s">
        <v>2567</v>
      </c>
      <c r="AE100" s="8" t="str">
        <f t="shared" si="13"/>
        <v>31701</v>
      </c>
      <c r="AF100" s="8" t="s">
        <v>2567</v>
      </c>
      <c r="AG100" s="8" t="str">
        <f t="shared" si="14"/>
        <v>3170103</v>
      </c>
      <c r="AH100" s="8" t="s">
        <v>21</v>
      </c>
      <c r="AI100" s="8">
        <f t="shared" si="15"/>
        <v>43</v>
      </c>
      <c r="AJ100" s="9" t="s">
        <v>24</v>
      </c>
    </row>
    <row r="101" spans="1:36" ht="16.5" customHeight="1">
      <c r="A101" s="33">
        <v>317</v>
      </c>
      <c r="B101" s="1">
        <v>1</v>
      </c>
      <c r="C101" s="1">
        <v>4</v>
      </c>
      <c r="D101" s="1">
        <v>22</v>
      </c>
      <c r="E101" s="1" t="s">
        <v>3421</v>
      </c>
      <c r="S101" s="8" t="s">
        <v>3321</v>
      </c>
      <c r="T101" s="8">
        <f t="shared" si="8"/>
        <v>317</v>
      </c>
      <c r="U101" s="8" t="s">
        <v>2567</v>
      </c>
      <c r="V101" s="8" t="str">
        <f t="shared" si="9"/>
        <v>31701</v>
      </c>
      <c r="W101" s="8" t="s">
        <v>2567</v>
      </c>
      <c r="X101" s="8" t="str">
        <f t="shared" si="10"/>
        <v>3170104</v>
      </c>
      <c r="Y101" s="8" t="s">
        <v>21</v>
      </c>
      <c r="Z101" s="8" t="str">
        <f t="shared" si="11"/>
        <v>ここで出てきたのは【ペレ】です。ペレはハワイ島ハレマウマウ火口に住むと言われる火山の女神。そしてカードのテーマは「新しい流れに飛び込む」です。ただ待っているだけでは何も変わりません。お二人の関係が複雑になる可能性もある中、あなたが主体的に行動を起こさなければ、状況は変わらないままです。友人としての関係を築くことはできますが、一歩進んだ関係を築くには、あなたが積極的に動く必要がありそうです。魂の本質が似ているお二人なので、コミュニケーションを重ねることであの人が好感を抱く可能性は高いです。ただし、あの人は大胆なアプローチを苦手としているかもしれません。少しずつ距離を縮める戦略を採りながら、時間をかけて関係を深めていくことが重要です。あの人の話を聞くときは、深い青色のパワーを取り入れると良いでしょう。服装や周りの環境に青を取り入れて、成長や安定感をアピールできます。深い青はあの人の気持ちを引きつけ、会話を深めるのに役立ちます。また、あの人が興味を持っているトピックに焦点を当てることで、効果的なコミュニケーションが築けるでしょう。</v>
      </c>
      <c r="AA101" s="9" t="s">
        <v>24</v>
      </c>
      <c r="AB101" s="8" t="s">
        <v>3322</v>
      </c>
      <c r="AC101" s="8">
        <f t="shared" si="12"/>
        <v>317</v>
      </c>
      <c r="AD101" s="8" t="s">
        <v>2567</v>
      </c>
      <c r="AE101" s="8" t="str">
        <f t="shared" si="13"/>
        <v>31701</v>
      </c>
      <c r="AF101" s="8" t="s">
        <v>2567</v>
      </c>
      <c r="AG101" s="8" t="str">
        <f t="shared" si="14"/>
        <v>3170104</v>
      </c>
      <c r="AH101" s="8" t="s">
        <v>21</v>
      </c>
      <c r="AI101" s="8">
        <f t="shared" si="15"/>
        <v>22</v>
      </c>
      <c r="AJ101" s="9" t="s">
        <v>24</v>
      </c>
    </row>
    <row r="102" spans="1:36" ht="16.5" customHeight="1">
      <c r="A102" s="33">
        <v>318</v>
      </c>
      <c r="B102" s="1">
        <v>1</v>
      </c>
      <c r="C102" s="1">
        <v>1</v>
      </c>
      <c r="D102" s="1">
        <v>42</v>
      </c>
      <c r="E102" s="2" t="s">
        <v>3422</v>
      </c>
      <c r="S102" s="8" t="s">
        <v>3321</v>
      </c>
      <c r="T102" s="8">
        <f t="shared" si="8"/>
        <v>318</v>
      </c>
      <c r="U102" s="8" t="s">
        <v>2567</v>
      </c>
      <c r="V102" s="8" t="str">
        <f t="shared" si="9"/>
        <v>31801</v>
      </c>
      <c r="W102" s="8" t="s">
        <v>2567</v>
      </c>
      <c r="X102" s="8" t="str">
        <f t="shared" si="10"/>
        <v>3180101</v>
      </c>
      <c r="Y102" s="8" t="s">
        <v>21</v>
      </c>
      <c r="Z102" s="8" t="str">
        <f t="shared" si="11"/>
        <v>ここで出たのは【アヌエヌエ】のカードです。アヌエヌエは、ハワイでは頻繁に見られる虹のこと。虹へ別の世界へ移動できる手段と考えられています。そしてそのテーマは「変容」。
あの人を引き寄せるためには、自分の予測外の一面を見せることが大切なようです。
もし通常、あなたがあの人の前では元気いっぱいでいるなら、たまには少し物悲しい表情や内省的な様子を見せてみると効果がありそうです。その変化に気づいたあの人は、なんとしてもあなたの機嫌を取りたいと思い、ますますあなたに引き寄せられることでしょう。つまり、あなたが普段のイメージとは違う一面を見せることが、お互いの距離を縮める近道になりそうです。</v>
      </c>
      <c r="AA102" s="9" t="s">
        <v>24</v>
      </c>
      <c r="AB102" s="8" t="s">
        <v>3322</v>
      </c>
      <c r="AC102" s="8">
        <f t="shared" si="12"/>
        <v>318</v>
      </c>
      <c r="AD102" s="8" t="s">
        <v>2567</v>
      </c>
      <c r="AE102" s="8" t="str">
        <f t="shared" si="13"/>
        <v>31801</v>
      </c>
      <c r="AF102" s="8" t="s">
        <v>2567</v>
      </c>
      <c r="AG102" s="8" t="str">
        <f t="shared" si="14"/>
        <v>3180101</v>
      </c>
      <c r="AH102" s="8" t="s">
        <v>21</v>
      </c>
      <c r="AI102" s="8">
        <f t="shared" si="15"/>
        <v>42</v>
      </c>
      <c r="AJ102" s="9" t="s">
        <v>24</v>
      </c>
    </row>
    <row r="103" spans="1:36" ht="16.5" customHeight="1">
      <c r="A103" s="33">
        <v>318</v>
      </c>
      <c r="B103" s="1">
        <v>1</v>
      </c>
      <c r="C103" s="1">
        <v>2</v>
      </c>
      <c r="D103" s="1">
        <v>17</v>
      </c>
      <c r="E103" s="1" t="s">
        <v>3423</v>
      </c>
      <c r="S103" s="8" t="s">
        <v>3321</v>
      </c>
      <c r="T103" s="8">
        <f t="shared" si="8"/>
        <v>318</v>
      </c>
      <c r="U103" s="8" t="s">
        <v>2567</v>
      </c>
      <c r="V103" s="8" t="str">
        <f t="shared" si="9"/>
        <v>31801</v>
      </c>
      <c r="W103" s="8" t="s">
        <v>2567</v>
      </c>
      <c r="X103" s="8" t="str">
        <f t="shared" si="10"/>
        <v>3180102</v>
      </c>
      <c r="Y103" s="8" t="s">
        <v>21</v>
      </c>
      <c r="Z103" s="8" t="str">
        <f t="shared" si="11"/>
        <v>【ティ】のカードが出ました。ティはハワイでは病や魔除けに使われる青々とした植物です。そのテーマは「浄化」。
あの人の心を引き寄せる秘訣は、あなたがあの人の癒しの場となることです。あの人は他の仲間や友人にはなかなか話せない悩みや愚痴を抱えているようです。あの人と会話をする機会があれば、自分の話よりもまずはあの人の気持ちに耳を傾けてあげましょう。
無理にアドバイスをする必要はありませんし、ためになる話を披露する必要もありません。むしろ、あの人の話に真摯に向き合い、「大変そうだね」とか「いつもがんばってるね」といった言葉で共感し、優しく笑顔でいることが大切です。これが、あの人の心を開かせる第一歩となるでしょう。</v>
      </c>
      <c r="AA103" s="9" t="s">
        <v>24</v>
      </c>
      <c r="AB103" s="8" t="s">
        <v>3322</v>
      </c>
      <c r="AC103" s="8">
        <f t="shared" si="12"/>
        <v>318</v>
      </c>
      <c r="AD103" s="8" t="s">
        <v>2567</v>
      </c>
      <c r="AE103" s="8" t="str">
        <f t="shared" si="13"/>
        <v>31801</v>
      </c>
      <c r="AF103" s="8" t="s">
        <v>2567</v>
      </c>
      <c r="AG103" s="8" t="str">
        <f t="shared" si="14"/>
        <v>3180102</v>
      </c>
      <c r="AH103" s="8" t="s">
        <v>21</v>
      </c>
      <c r="AI103" s="8">
        <f t="shared" si="15"/>
        <v>17</v>
      </c>
      <c r="AJ103" s="9" t="s">
        <v>24</v>
      </c>
    </row>
    <row r="104" spans="1:36" ht="16.5" customHeight="1">
      <c r="A104" s="33">
        <v>318</v>
      </c>
      <c r="B104" s="1">
        <v>1</v>
      </c>
      <c r="C104" s="1">
        <v>3</v>
      </c>
      <c r="D104" s="1">
        <v>24</v>
      </c>
      <c r="E104" s="1" t="s">
        <v>3424</v>
      </c>
      <c r="S104" s="8" t="s">
        <v>3321</v>
      </c>
      <c r="T104" s="8">
        <f t="shared" si="8"/>
        <v>318</v>
      </c>
      <c r="U104" s="8" t="s">
        <v>2567</v>
      </c>
      <c r="V104" s="8" t="str">
        <f t="shared" si="9"/>
        <v>31801</v>
      </c>
      <c r="W104" s="8" t="s">
        <v>2567</v>
      </c>
      <c r="X104" s="8" t="str">
        <f t="shared" si="10"/>
        <v>3180103</v>
      </c>
      <c r="Y104" s="8" t="s">
        <v>21</v>
      </c>
      <c r="Z104" s="8" t="str">
        <f t="shared" si="11"/>
        <v>あなたがやるべきことを教えてくれるのは、コミュニケーションがテーマの【ホオポノポノ】のカードです。大昔ハワイでは不調和が起こった時に、ホオポノポノという儀式をしていました。
あの人の心を確実に掴むために、何か嬉しい出来事があればあの人と最初に共有する習慣を取り入れてみましょう。あの人の前では常に笑顔で、積極的でポジティブな言葉を使っていくこともおすすめです。そうすることで、あの人はあなたとの会話は、元気をもらえ同時に幸せな気分に浸れる時間になると考えるはず。
あの人はあなたとの交流から多くの喜びを感じ、ますますあなたと過ごす時間を増やしたいと思うでしょう。あの人の心があなたに惹かれるまで、そう時間はかからないでしょう。</v>
      </c>
      <c r="AA104" s="9" t="s">
        <v>24</v>
      </c>
      <c r="AB104" s="8" t="s">
        <v>3322</v>
      </c>
      <c r="AC104" s="8">
        <f t="shared" si="12"/>
        <v>318</v>
      </c>
      <c r="AD104" s="8" t="s">
        <v>2567</v>
      </c>
      <c r="AE104" s="8" t="str">
        <f t="shared" si="13"/>
        <v>31801</v>
      </c>
      <c r="AF104" s="8" t="s">
        <v>2567</v>
      </c>
      <c r="AG104" s="8" t="str">
        <f t="shared" si="14"/>
        <v>3180103</v>
      </c>
      <c r="AH104" s="8" t="s">
        <v>21</v>
      </c>
      <c r="AI104" s="8">
        <f t="shared" si="15"/>
        <v>24</v>
      </c>
      <c r="AJ104" s="9" t="s">
        <v>24</v>
      </c>
    </row>
    <row r="105" spans="1:36" ht="16.5" customHeight="1">
      <c r="A105" s="33">
        <v>318</v>
      </c>
      <c r="B105" s="1">
        <v>1</v>
      </c>
      <c r="C105" s="1">
        <v>4</v>
      </c>
      <c r="D105" s="1">
        <v>7</v>
      </c>
      <c r="E105" s="1" t="s">
        <v>3425</v>
      </c>
      <c r="S105" s="8" t="s">
        <v>3321</v>
      </c>
      <c r="T105" s="8">
        <f t="shared" si="8"/>
        <v>318</v>
      </c>
      <c r="U105" s="8" t="s">
        <v>2567</v>
      </c>
      <c r="V105" s="8" t="str">
        <f t="shared" si="9"/>
        <v>31801</v>
      </c>
      <c r="W105" s="8" t="s">
        <v>2567</v>
      </c>
      <c r="X105" s="8" t="str">
        <f t="shared" si="10"/>
        <v>3180104</v>
      </c>
      <c r="Y105" s="8" t="s">
        <v>21</v>
      </c>
      <c r="Z105" s="8" t="str">
        <f t="shared" si="11"/>
        <v>ここでは【フナ】のカードに注目してください。フナは昔からハワイに伝わる哲学のこと。秘密や隠し事を意味するフナは、自分に制限をかけているときに出てくるカードです。
あなたが、あの人の心を引き寄せるために大切なのは、自分自身を自然体で表現することです。良い印象を与えようとして過度に装ったり、誤魔化そうとしたりせず、素直に本当の自分を見せましょう。上手に演じても、あの人はすぐに気づいてしまうでしょう。
あの人は、あなたの本当の姿を知りたいと思っているはずです。そのため、いつも自分らしく振る舞うことが大切です。きっとあなたが自分らしさを大切にする姿勢に、あの人は心を惹かれることでしょう。</v>
      </c>
      <c r="AA105" s="9" t="s">
        <v>24</v>
      </c>
      <c r="AB105" s="8" t="s">
        <v>3322</v>
      </c>
      <c r="AC105" s="8">
        <f t="shared" si="12"/>
        <v>318</v>
      </c>
      <c r="AD105" s="8" t="s">
        <v>2567</v>
      </c>
      <c r="AE105" s="8" t="str">
        <f t="shared" si="13"/>
        <v>31801</v>
      </c>
      <c r="AF105" s="8" t="s">
        <v>2567</v>
      </c>
      <c r="AG105" s="8" t="str">
        <f t="shared" si="14"/>
        <v>3180104</v>
      </c>
      <c r="AH105" s="8" t="s">
        <v>21</v>
      </c>
      <c r="AI105" s="8">
        <f t="shared" si="15"/>
        <v>7</v>
      </c>
      <c r="AJ105" s="9" t="s">
        <v>24</v>
      </c>
    </row>
    <row r="106" spans="1:36" ht="16.5" customHeight="1">
      <c r="A106" s="33">
        <v>319</v>
      </c>
      <c r="B106" s="1">
        <v>1</v>
      </c>
      <c r="C106" s="1">
        <v>1</v>
      </c>
      <c r="D106" s="1">
        <v>34</v>
      </c>
      <c r="E106" s="2" t="s">
        <v>3426</v>
      </c>
      <c r="S106" s="8" t="s">
        <v>3321</v>
      </c>
      <c r="T106" s="8">
        <f t="shared" si="8"/>
        <v>319</v>
      </c>
      <c r="U106" s="8" t="s">
        <v>2567</v>
      </c>
      <c r="V106" s="8" t="str">
        <f t="shared" si="9"/>
        <v>31901</v>
      </c>
      <c r="W106" s="8" t="s">
        <v>2567</v>
      </c>
      <c r="X106" s="8" t="str">
        <f t="shared" si="10"/>
        <v>3190101</v>
      </c>
      <c r="Y106" s="8" t="s">
        <v>21</v>
      </c>
      <c r="Z106" s="8" t="str">
        <f t="shared" si="11"/>
        <v>あなたの転機について、【プア】のカードが伝えてくれています。
プアとは、お花が開く時期を表しています。花を開くときに大きなエネルギーと集中力を要します。その意味は「前進」。
あなたはこれから、大きな飛躍の機会を手に入れることができそうですね。これまでのあなたの努力が認められ、実を結ぶ時がやってきたようです。
例えば、何かのコンクールで輝かしい成績を収めたり、目指していた資格に合格したりするかもしれません。周囲の注目と期待が集まり、あなたに対する期待が高まるでしょう。また、これまで経験のないことに挑戦するチャンスもあるかもしれません。
自分の内に秘めた力を信じ、自信を持って前進すれば、これからの人生はこれまでとは全く異なるものになるでしょう。未知の可能性に挑戦することで、新たな扉が開かれ、素晴らしい経験が待っていることでしょう。</v>
      </c>
      <c r="AA106" s="9" t="s">
        <v>24</v>
      </c>
      <c r="AB106" s="8" t="s">
        <v>3322</v>
      </c>
      <c r="AC106" s="8">
        <f t="shared" si="12"/>
        <v>319</v>
      </c>
      <c r="AD106" s="8" t="s">
        <v>2567</v>
      </c>
      <c r="AE106" s="8" t="str">
        <f t="shared" si="13"/>
        <v>31901</v>
      </c>
      <c r="AF106" s="8" t="s">
        <v>2567</v>
      </c>
      <c r="AG106" s="8" t="str">
        <f t="shared" si="14"/>
        <v>3190101</v>
      </c>
      <c r="AH106" s="8" t="s">
        <v>21</v>
      </c>
      <c r="AI106" s="8">
        <f t="shared" si="15"/>
        <v>34</v>
      </c>
      <c r="AJ106" s="9" t="s">
        <v>24</v>
      </c>
    </row>
    <row r="107" spans="1:36" ht="16.5" customHeight="1">
      <c r="A107" s="33">
        <v>319</v>
      </c>
      <c r="B107" s="1">
        <v>1</v>
      </c>
      <c r="C107" s="1">
        <v>2</v>
      </c>
      <c r="D107" s="1">
        <v>16</v>
      </c>
      <c r="E107" s="1" t="s">
        <v>3427</v>
      </c>
      <c r="S107" s="8" t="s">
        <v>3321</v>
      </c>
      <c r="T107" s="8">
        <f t="shared" si="8"/>
        <v>319</v>
      </c>
      <c r="U107" s="8" t="s">
        <v>2567</v>
      </c>
      <c r="V107" s="8" t="str">
        <f t="shared" si="9"/>
        <v>31901</v>
      </c>
      <c r="W107" s="8" t="s">
        <v>2567</v>
      </c>
      <c r="X107" s="8" t="str">
        <f t="shared" si="10"/>
        <v>3190102</v>
      </c>
      <c r="Y107" s="8" t="s">
        <v>21</v>
      </c>
      <c r="Z107" s="8" t="str">
        <f t="shared" si="11"/>
        <v>ここでは【メネフネ】のカードに注目してください。メネフネとは、ハワイの神話に出てくる小人のことで、ハワイのすばらしい建造物を造ったと言われています。そんなメネフネのテーマは「持続」です。
その出来事は、まさにあなたの今までの人生に強烈なインパクトを与えることでしょう。それは、終わったと思っていたことを再び取り組む必要が出てきたり、改めて復習する必要がある状況に立たされる可能性が出てきそうなのです。
これは予測不能な状況かもしれませんが、その出来事があなたにどのような影響を与えるかは、まだ分からないかもしれません。ただし、その影響をすぐに実感することでしょう。再挑戦や復習を通じて、新たな気づきや成長が生まれ、人生に新たな方向性が生まれるはずです。</v>
      </c>
      <c r="AA107" s="9" t="s">
        <v>24</v>
      </c>
      <c r="AB107" s="8" t="s">
        <v>3322</v>
      </c>
      <c r="AC107" s="8">
        <f t="shared" si="12"/>
        <v>319</v>
      </c>
      <c r="AD107" s="8" t="s">
        <v>2567</v>
      </c>
      <c r="AE107" s="8" t="str">
        <f t="shared" si="13"/>
        <v>31901</v>
      </c>
      <c r="AF107" s="8" t="s">
        <v>2567</v>
      </c>
      <c r="AG107" s="8" t="str">
        <f t="shared" si="14"/>
        <v>3190102</v>
      </c>
      <c r="AH107" s="8" t="s">
        <v>21</v>
      </c>
      <c r="AI107" s="8">
        <f t="shared" si="15"/>
        <v>16</v>
      </c>
      <c r="AJ107" s="9" t="s">
        <v>24</v>
      </c>
    </row>
    <row r="108" spans="1:36" ht="16.5" customHeight="1">
      <c r="A108" s="33">
        <v>319</v>
      </c>
      <c r="B108" s="1">
        <v>1</v>
      </c>
      <c r="C108" s="1">
        <v>3</v>
      </c>
      <c r="D108" s="1">
        <v>12</v>
      </c>
      <c r="E108" s="1" t="s">
        <v>3428</v>
      </c>
      <c r="S108" s="8" t="s">
        <v>3321</v>
      </c>
      <c r="T108" s="8">
        <f t="shared" si="8"/>
        <v>319</v>
      </c>
      <c r="U108" s="8" t="s">
        <v>2567</v>
      </c>
      <c r="V108" s="8" t="str">
        <f t="shared" si="9"/>
        <v>31901</v>
      </c>
      <c r="W108" s="8" t="s">
        <v>2567</v>
      </c>
      <c r="X108" s="8" t="str">
        <f t="shared" si="10"/>
        <v>3190103</v>
      </c>
      <c r="Y108" s="8" t="s">
        <v>21</v>
      </c>
      <c r="Z108" s="8" t="str">
        <f t="shared" si="11"/>
        <v>ここでは、【カナロア】のカードがお答えします。
カナロアとは、ハワイの海と海風の神様のことです。そのカナロアのテーマは「基盤」。
「自分の人生を変える出来事は、一体何なのか」。いつかあなたにも将来を真剣に考えなければならない時期がやってくるでしょう。その際、どのような選択をし、どの方向に進むかが、あなたの人生に大きな影響を与えることになります。
将来の転機は、現在の生活環境を根本的に変えるものとなるでしょう。このような大きな変化に備えるためには、まず今の生活を安定させ、将来に向けての備えを整えておくことが重要です。不安を感じないように、今できることから始めて、確実な基盤を築くことが重要です。</v>
      </c>
      <c r="AA108" s="9" t="s">
        <v>24</v>
      </c>
      <c r="AB108" s="8" t="s">
        <v>3322</v>
      </c>
      <c r="AC108" s="8">
        <f t="shared" si="12"/>
        <v>319</v>
      </c>
      <c r="AD108" s="8" t="s">
        <v>2567</v>
      </c>
      <c r="AE108" s="8" t="str">
        <f t="shared" si="13"/>
        <v>31901</v>
      </c>
      <c r="AF108" s="8" t="s">
        <v>2567</v>
      </c>
      <c r="AG108" s="8" t="str">
        <f t="shared" si="14"/>
        <v>3190103</v>
      </c>
      <c r="AH108" s="8" t="s">
        <v>21</v>
      </c>
      <c r="AI108" s="8">
        <f t="shared" si="15"/>
        <v>12</v>
      </c>
      <c r="AJ108" s="9" t="s">
        <v>24</v>
      </c>
    </row>
    <row r="109" spans="1:36" ht="16.5" customHeight="1">
      <c r="A109" s="33">
        <v>319</v>
      </c>
      <c r="B109" s="1">
        <v>1</v>
      </c>
      <c r="C109" s="1">
        <v>4</v>
      </c>
      <c r="D109" s="1">
        <v>29</v>
      </c>
      <c r="E109" s="1" t="s">
        <v>3429</v>
      </c>
      <c r="S109" s="8" t="s">
        <v>3321</v>
      </c>
      <c r="T109" s="8">
        <f t="shared" si="8"/>
        <v>319</v>
      </c>
      <c r="U109" s="8" t="s">
        <v>2567</v>
      </c>
      <c r="V109" s="8" t="str">
        <f t="shared" si="9"/>
        <v>31901</v>
      </c>
      <c r="W109" s="8" t="s">
        <v>2567</v>
      </c>
      <c r="X109" s="8" t="str">
        <f t="shared" si="10"/>
        <v>3190104</v>
      </c>
      <c r="Y109" s="8" t="s">
        <v>21</v>
      </c>
      <c r="Z109" s="8" t="str">
        <f t="shared" si="11"/>
        <v>【モオ】のカードが出ました。モオとは、人とトカゲの形をしていて、人を惑わし罠にかけて危険な目に合わせようとする伝説上のスピリットです。モオは「罠」というテーマを持ちます。
これまで経験したことのないほど、他人を羨ましく感じることがあるようですね。嫉妬心が先に立って、未来が見えなくなるかもしれませんが、これもあなたにとって必要な過程なのかもしれません。
他人を羨ましく思う感情は、新しい経験と向き合う一環と言えるでしょう。しかし、そのマイナスな感情を克服し、乗り越えることができれば、あなたは人間的に大きく成長することができるでしょう。この過程を通じて自分自身と向き合い、ポジティブなエネルギーに変えていくことで、より強く、成熟した自分に出会えるはずです。</v>
      </c>
      <c r="AA109" s="9" t="s">
        <v>24</v>
      </c>
      <c r="AB109" s="8" t="s">
        <v>3322</v>
      </c>
      <c r="AC109" s="8">
        <f t="shared" si="12"/>
        <v>319</v>
      </c>
      <c r="AD109" s="8" t="s">
        <v>2567</v>
      </c>
      <c r="AE109" s="8" t="str">
        <f t="shared" si="13"/>
        <v>31901</v>
      </c>
      <c r="AF109" s="8" t="s">
        <v>2567</v>
      </c>
      <c r="AG109" s="8" t="str">
        <f t="shared" si="14"/>
        <v>3190104</v>
      </c>
      <c r="AH109" s="8" t="s">
        <v>21</v>
      </c>
      <c r="AI109" s="8">
        <f t="shared" si="15"/>
        <v>29</v>
      </c>
      <c r="AJ109" s="9" t="s">
        <v>24</v>
      </c>
    </row>
    <row r="110" spans="1:36" ht="16.5" customHeight="1">
      <c r="A110" s="33">
        <v>320</v>
      </c>
      <c r="B110" s="1">
        <v>1</v>
      </c>
      <c r="C110" s="1">
        <v>1</v>
      </c>
      <c r="D110" s="1">
        <v>16</v>
      </c>
      <c r="E110" s="1" t="s">
        <v>3430</v>
      </c>
      <c r="S110" s="8" t="s">
        <v>3321</v>
      </c>
      <c r="T110" s="8">
        <f t="shared" si="8"/>
        <v>320</v>
      </c>
      <c r="U110" s="8" t="s">
        <v>2567</v>
      </c>
      <c r="V110" s="8" t="str">
        <f t="shared" si="9"/>
        <v>32001</v>
      </c>
      <c r="W110" s="8" t="s">
        <v>2567</v>
      </c>
      <c r="X110" s="8" t="str">
        <f t="shared" si="10"/>
        <v>3200101</v>
      </c>
      <c r="Y110" s="8" t="s">
        <v>21</v>
      </c>
      <c r="Z110" s="8" t="str">
        <f t="shared" si="11"/>
        <v>あなたの運命の人の特徴を表しているのは【メネフネ】のカード。メネフネは、ハワイの優れた建造物を造ったと言われる、ハワイの神話に登場する小人のこと。それらの建造物からは、彼らの緻密さや持続力・忍耐力などが伺えます。あの人はきっと周りの人にあまり不平不満を述べることがないのでしょう。約束を守る人だと安心感を抱いている人が多いことをこのカードは伝えています。あなたの運命の人は、協調性があり、グループの一員として謙虚な態度で接することのでき、周囲に気を配る「人格者」のようです。常に大人らしさを保ちつつも、内に秘めた子どものような輝きを持っています。深く知り合えば知り合うほど、お相手の多面性に気づくことができそうです。初対面で印象づけられた部分には固執せず、お相手の様々な一面を探求してください。お相手は表情豊かな人物のようですので、会話の際は相手の目をしっかり見つめ、その輝きを感じ取ることが大切です。未知の魅力に惹かれ、心が奪われる瞬間を楽しみに。そして、容姿や雰囲気があなたに深く響くことで、お相手が運命の人であることを直感的に感じることでしょう。</v>
      </c>
      <c r="AA110" s="9" t="s">
        <v>24</v>
      </c>
      <c r="AB110" s="8" t="s">
        <v>3322</v>
      </c>
      <c r="AC110" s="8">
        <f t="shared" si="12"/>
        <v>320</v>
      </c>
      <c r="AD110" s="8" t="s">
        <v>2567</v>
      </c>
      <c r="AE110" s="8" t="str">
        <f t="shared" si="13"/>
        <v>32001</v>
      </c>
      <c r="AF110" s="8" t="s">
        <v>2567</v>
      </c>
      <c r="AG110" s="8" t="str">
        <f t="shared" si="14"/>
        <v>3200101</v>
      </c>
      <c r="AH110" s="8" t="s">
        <v>21</v>
      </c>
      <c r="AI110" s="8">
        <f t="shared" si="15"/>
        <v>16</v>
      </c>
      <c r="AJ110" s="9" t="s">
        <v>24</v>
      </c>
    </row>
    <row r="111" spans="1:36" ht="16.5" customHeight="1">
      <c r="A111" s="33">
        <v>320</v>
      </c>
      <c r="B111" s="1">
        <v>1</v>
      </c>
      <c r="C111" s="1">
        <v>2</v>
      </c>
      <c r="D111" s="1">
        <v>35</v>
      </c>
      <c r="E111" s="1" t="s">
        <v>3431</v>
      </c>
      <c r="S111" s="8" t="s">
        <v>3321</v>
      </c>
      <c r="T111" s="8">
        <f t="shared" si="8"/>
        <v>320</v>
      </c>
      <c r="U111" s="8" t="s">
        <v>2567</v>
      </c>
      <c r="V111" s="8" t="str">
        <f t="shared" si="9"/>
        <v>32001</v>
      </c>
      <c r="W111" s="8" t="s">
        <v>2567</v>
      </c>
      <c r="X111" s="8" t="str">
        <f t="shared" si="10"/>
        <v>3200102</v>
      </c>
      <c r="Y111" s="8" t="s">
        <v>21</v>
      </c>
      <c r="Z111" s="8" t="str">
        <f t="shared" si="11"/>
        <v>あなたの運命の人の特徴を表しているのは【マウイ】のカード。マウイはユニークなやり方で大きな偉業を成し遂げたハワイ神話界のヒーローです。カードの中のマウイの姿からも、好奇心の旺盛さが伺えるでしょう。カードのテーマは「トリックスター」。あなたの運命の人は、しっかりと物事に対処できる能力がありながら、時折の「うっかり」ミスや可愛らしい天然の失敗があることから、完璧さと親しみやすさを兼ね備えています。周囲から高い評価を受けている中で、お相手が自分勝手な勘違いや微笑ましいミスを犯すことで、他者から「かわいい」と思われることもありそうです。おそらく、その姿にあなたも時折笑顔がこぼれることでしょう。完璧ではないけれど、そこが愛嬌に富んでいると感じられ、どこか「人から好かれる」ところがあります。その愛嬌と堅実な一面のギャップは、あなたが好意的に感じるポイントとなりそうです。外見も特別な装飾をせず、「普通の人」らしく、安心感を与えてくれます。お相手の傍にいることで、あなたも安心感を感じ、心地よい時間を共有できることでしょう。</v>
      </c>
      <c r="AA111" s="9" t="s">
        <v>24</v>
      </c>
      <c r="AB111" s="8" t="s">
        <v>3322</v>
      </c>
      <c r="AC111" s="8">
        <f t="shared" si="12"/>
        <v>320</v>
      </c>
      <c r="AD111" s="8" t="s">
        <v>2567</v>
      </c>
      <c r="AE111" s="8" t="str">
        <f t="shared" si="13"/>
        <v>32001</v>
      </c>
      <c r="AF111" s="8" t="s">
        <v>2567</v>
      </c>
      <c r="AG111" s="8" t="str">
        <f t="shared" si="14"/>
        <v>3200102</v>
      </c>
      <c r="AH111" s="8" t="s">
        <v>21</v>
      </c>
      <c r="AI111" s="8">
        <f t="shared" si="15"/>
        <v>35</v>
      </c>
      <c r="AJ111" s="9" t="s">
        <v>24</v>
      </c>
    </row>
    <row r="112" spans="1:36" ht="16.5" customHeight="1">
      <c r="A112" s="33">
        <v>320</v>
      </c>
      <c r="B112" s="1">
        <v>1</v>
      </c>
      <c r="C112" s="1">
        <v>3</v>
      </c>
      <c r="D112" s="1">
        <v>20</v>
      </c>
      <c r="E112" s="1" t="s">
        <v>3432</v>
      </c>
      <c r="S112" s="8" t="s">
        <v>3321</v>
      </c>
      <c r="T112" s="8">
        <f t="shared" si="8"/>
        <v>320</v>
      </c>
      <c r="U112" s="8" t="s">
        <v>2567</v>
      </c>
      <c r="V112" s="8" t="str">
        <f t="shared" si="9"/>
        <v>32001</v>
      </c>
      <c r="W112" s="8" t="s">
        <v>2567</v>
      </c>
      <c r="X112" s="8" t="str">
        <f t="shared" si="10"/>
        <v>3200103</v>
      </c>
      <c r="Y112" s="8" t="s">
        <v>21</v>
      </c>
      <c r="Z112" s="8" t="str">
        <f t="shared" si="11"/>
        <v>あなたの運命の人の特徴を表しているのは【イヴィ】のカード。イヴィとは、骨のこと。人生を終えても、肉体と違い骨は腐ることがないので、ハワイでは、骨は敬意を持って大事に扱われてきました。カードのテーマは「尊敬」。あなたの運命の人は、まわりから尊敬され、多方面で才能を発揮できる存在です。お相手は努力家で、仕事や趣味の集まりなどで多くの人に頼りにされています。その卓越した能力は、外見や雰囲気と同様に、あなたの心に深く訴えかけるでしょう。初めは厳格な印象を受けることもあるかもしれませんが、それはお相手の真面目な性格からくるものです。実際は信頼性があり、確実に頼りにされる存在なのです。お相手の魅力に焦点を当て、ポジティブな視点で見つめれば、運命の人としての可能性が大いに広がるでしょう。良い面を見つけ、お互いを理解することが、素晴らしい出会いをもたらす鍵となるでしょう。</v>
      </c>
      <c r="AA112" s="9" t="s">
        <v>24</v>
      </c>
      <c r="AB112" s="8" t="s">
        <v>3322</v>
      </c>
      <c r="AC112" s="8">
        <f t="shared" si="12"/>
        <v>320</v>
      </c>
      <c r="AD112" s="8" t="s">
        <v>2567</v>
      </c>
      <c r="AE112" s="8" t="str">
        <f t="shared" si="13"/>
        <v>32001</v>
      </c>
      <c r="AF112" s="8" t="s">
        <v>2567</v>
      </c>
      <c r="AG112" s="8" t="str">
        <f t="shared" si="14"/>
        <v>3200103</v>
      </c>
      <c r="AH112" s="8" t="s">
        <v>21</v>
      </c>
      <c r="AI112" s="8">
        <f t="shared" si="15"/>
        <v>20</v>
      </c>
      <c r="AJ112" s="9" t="s">
        <v>24</v>
      </c>
    </row>
    <row r="113" spans="1:36" ht="16.5" customHeight="1">
      <c r="A113" s="33">
        <v>320</v>
      </c>
      <c r="B113" s="1">
        <v>1</v>
      </c>
      <c r="C113" s="1">
        <v>4</v>
      </c>
      <c r="D113" s="1">
        <v>43</v>
      </c>
      <c r="E113" s="1" t="s">
        <v>3433</v>
      </c>
      <c r="S113" s="8" t="s">
        <v>3321</v>
      </c>
      <c r="T113" s="8">
        <f t="shared" si="8"/>
        <v>320</v>
      </c>
      <c r="U113" s="8" t="s">
        <v>2567</v>
      </c>
      <c r="V113" s="8" t="str">
        <f t="shared" si="9"/>
        <v>32001</v>
      </c>
      <c r="W113" s="8" t="s">
        <v>2567</v>
      </c>
      <c r="X113" s="8" t="str">
        <f t="shared" si="10"/>
        <v>3200104</v>
      </c>
      <c r="Y113" s="8" t="s">
        <v>21</v>
      </c>
      <c r="Z113" s="8" t="str">
        <f t="shared" si="11"/>
        <v>あなたの運命の人の特徴を表しているのは【レイ】のカード。すっかり世界的に有名になったハワイのレイですが、かつてレイはひとつひとつ心を込めて作られ、心から仲間だと思う特別な人にだけに贈られていました。カードのキーワードは「愛、人とのつながり」です。あなたの運命の人は、輝くような明るさと楽しげな雰囲気を持っています。内面のポジティブさがそのまま外見に表れ、お相手は物事を前向きに捉え、ユーモアを大切にしている性格の持ち主です。発する言葉や態度から、軽い雰囲気ではなく、むしろ真面目に物事を考えている印象も感じられます。自分を前向きで軽やかな人物と演じているかもしれませんが、その性格から笑顔が絶えず、人とのつながりを大切にし、信頼されています。ただし、あなたがお相手に対して「軽い」と感じる可能性もあるかもしれません。最初に偏見を持たず、お互いの素直なコミュニケーションを大切にすることが重要です。お相手は人懐っこい雰囲気で、自然な対話が展開されることでしょう。</v>
      </c>
      <c r="AA113" s="9" t="s">
        <v>24</v>
      </c>
      <c r="AB113" s="8" t="s">
        <v>3322</v>
      </c>
      <c r="AC113" s="8">
        <f t="shared" si="12"/>
        <v>320</v>
      </c>
      <c r="AD113" s="8" t="s">
        <v>2567</v>
      </c>
      <c r="AE113" s="8" t="str">
        <f t="shared" si="13"/>
        <v>32001</v>
      </c>
      <c r="AF113" s="8" t="s">
        <v>2567</v>
      </c>
      <c r="AG113" s="8" t="str">
        <f t="shared" si="14"/>
        <v>3200104</v>
      </c>
      <c r="AH113" s="8" t="s">
        <v>21</v>
      </c>
      <c r="AI113" s="8">
        <f t="shared" si="15"/>
        <v>43</v>
      </c>
      <c r="AJ113" s="9" t="s">
        <v>24</v>
      </c>
    </row>
    <row r="114" spans="1:36" ht="16.5" customHeight="1">
      <c r="A114" s="33">
        <v>321</v>
      </c>
      <c r="B114" s="1">
        <v>1</v>
      </c>
      <c r="C114" s="1">
        <v>1</v>
      </c>
      <c r="D114" s="1">
        <v>27</v>
      </c>
      <c r="E114" s="1" t="s">
        <v>3434</v>
      </c>
      <c r="S114" s="8" t="s">
        <v>3321</v>
      </c>
      <c r="T114" s="8">
        <f t="shared" si="8"/>
        <v>321</v>
      </c>
      <c r="U114" s="8" t="s">
        <v>2567</v>
      </c>
      <c r="V114" s="8" t="str">
        <f t="shared" si="9"/>
        <v>32101</v>
      </c>
      <c r="W114" s="8" t="s">
        <v>2567</v>
      </c>
      <c r="X114" s="8" t="str">
        <f t="shared" si="10"/>
        <v>3210101</v>
      </c>
      <c r="Y114" s="8" t="s">
        <v>21</v>
      </c>
      <c r="Z114" s="8" t="str">
        <f t="shared" si="11"/>
        <v>その相手が恋に落ちたワケを【ママラホエ】のカードが表しています。このカードのテーマは「同情」です。ママラホエとは、折れた櫂のことで、誰でも弱い立場になり得るのですから、人への思いやりを忘れないようにすることを伝えています。
その相手があなたに恋をするきっかけが見えてきました。あなたの魅力に引き込まれたその人は、あなたが悩んでいる姿を見て放っておけなくなったようです。あなたが誰にも相談できなくて、ふさぎ込んでいる様子を見ると、まるで自分のことのように心が痛むのでしょう。
そんな状況に、その人は何とか励まそうと声をかけるのです。その人は自分があなたの力になれるとは思っていないかもしれませんが、その優しさに、あなたも心を動かされるのでしょうね。</v>
      </c>
      <c r="AA114" s="9" t="s">
        <v>24</v>
      </c>
      <c r="AB114" s="8" t="s">
        <v>3322</v>
      </c>
      <c r="AC114" s="8">
        <f t="shared" si="12"/>
        <v>321</v>
      </c>
      <c r="AD114" s="8" t="s">
        <v>2567</v>
      </c>
      <c r="AE114" s="8" t="str">
        <f t="shared" si="13"/>
        <v>32101</v>
      </c>
      <c r="AF114" s="8" t="s">
        <v>2567</v>
      </c>
      <c r="AG114" s="8" t="str">
        <f t="shared" si="14"/>
        <v>3210101</v>
      </c>
      <c r="AH114" s="8" t="s">
        <v>21</v>
      </c>
      <c r="AI114" s="8">
        <f t="shared" si="15"/>
        <v>27</v>
      </c>
      <c r="AJ114" s="9" t="s">
        <v>24</v>
      </c>
    </row>
    <row r="115" spans="1:36" ht="16.5" customHeight="1">
      <c r="A115" s="33">
        <v>321</v>
      </c>
      <c r="B115" s="1">
        <v>1</v>
      </c>
      <c r="C115" s="1">
        <v>2</v>
      </c>
      <c r="D115" s="1">
        <v>5</v>
      </c>
      <c r="E115" s="1" t="s">
        <v>3435</v>
      </c>
      <c r="S115" s="8" t="s">
        <v>3321</v>
      </c>
      <c r="T115" s="8">
        <f t="shared" si="8"/>
        <v>321</v>
      </c>
      <c r="U115" s="8" t="s">
        <v>2567</v>
      </c>
      <c r="V115" s="8" t="str">
        <f t="shared" si="9"/>
        <v>32101</v>
      </c>
      <c r="W115" s="8" t="s">
        <v>2567</v>
      </c>
      <c r="X115" s="8" t="str">
        <f t="shared" si="10"/>
        <v>3210102</v>
      </c>
      <c r="Y115" s="8" t="s">
        <v>21</v>
      </c>
      <c r="Z115" s="8" t="str">
        <f t="shared" si="11"/>
        <v>ここで注目して頂きたいのは【クー/ヒナ】のカードです。クーは、ハワイの四大神のひとりで、戦いや農業の神様。このクーは、自分が正しいと思ったら戦う必要があると伝えています。また、ヒナは優しく受容力の高い月と癒しの女神なのです。そして、このカードの意味は「戦い・癒し」。
その人があなたを好きになったきっかけを考えてみましょう。その人は結構前からあなたに注目していたようですよ。そのため、あなたがどのような人生を送ってきたのか、大まかに理解しているようです。最初から恋心を抱いていたわけではないけれど、あなたが自分のやるべきことを着実に果たしていく姿勢に惹かれ、好意を寄せるようになったのでしょう。
あなたがどんなに悔しい状況に立たされても、泣きながらでも努力を続けている姿を見ているからこそ、その悔しさも含めて、あなたはその人にとって魅力的に映ったのかもしれませんね。そして、自分があなたの癒しになれたらと考えるようになったのです。</v>
      </c>
      <c r="AA115" s="9" t="s">
        <v>24</v>
      </c>
      <c r="AB115" s="8" t="s">
        <v>3322</v>
      </c>
      <c r="AC115" s="8">
        <f t="shared" si="12"/>
        <v>321</v>
      </c>
      <c r="AD115" s="8" t="s">
        <v>2567</v>
      </c>
      <c r="AE115" s="8" t="str">
        <f t="shared" si="13"/>
        <v>32101</v>
      </c>
      <c r="AF115" s="8" t="s">
        <v>2567</v>
      </c>
      <c r="AG115" s="8" t="str">
        <f t="shared" si="14"/>
        <v>3210102</v>
      </c>
      <c r="AH115" s="8" t="s">
        <v>21</v>
      </c>
      <c r="AI115" s="8">
        <f t="shared" si="15"/>
        <v>5</v>
      </c>
      <c r="AJ115" s="9" t="s">
        <v>24</v>
      </c>
    </row>
    <row r="116" spans="1:36" ht="16.5" customHeight="1">
      <c r="A116" s="33">
        <v>321</v>
      </c>
      <c r="B116" s="1">
        <v>1</v>
      </c>
      <c r="C116" s="1">
        <v>3</v>
      </c>
      <c r="D116" s="1">
        <v>43</v>
      </c>
      <c r="E116" s="1" t="s">
        <v>3436</v>
      </c>
      <c r="S116" s="8" t="s">
        <v>3321</v>
      </c>
      <c r="T116" s="8">
        <f t="shared" si="8"/>
        <v>321</v>
      </c>
      <c r="U116" s="8" t="s">
        <v>2567</v>
      </c>
      <c r="V116" s="8" t="str">
        <f t="shared" si="9"/>
        <v>32101</v>
      </c>
      <c r="W116" s="8" t="s">
        <v>2567</v>
      </c>
      <c r="X116" s="8" t="str">
        <f t="shared" si="10"/>
        <v>3210103</v>
      </c>
      <c r="Y116" s="8" t="s">
        <v>21</v>
      </c>
      <c r="Z116" s="8" t="str">
        <f t="shared" si="11"/>
        <v>その人があなたに好意を寄せるきっかけとなった出来事を伝えているのは【レイ】のカード。
レイとは、ハワイでフラや送迎の時などに見られる花の首飾りのことですが、昔は愛する人にだけ贈られていたのです。愛が込められたレイのテーマは「大切」。
その人が恋に落ちたきっかけをお伝えしましょう。その人が本当に困っているときに、優しく手を差し伸べてくれたのがあなたでした。周りが見て見ぬふりをするなか、あなただけが親切に接してくれたことで、相手は大きな喜びを感じたのではないでしょうか。そんなことがあれば、恋に落ちない方が不思議ですよね。
あなたが与える無償の愛に、その人は心を掴まれたのです。以来、その人はあなた以外に目が向かないほど、あなたに惹かれているようです。</v>
      </c>
      <c r="AA116" s="9" t="s">
        <v>24</v>
      </c>
      <c r="AB116" s="8" t="s">
        <v>3322</v>
      </c>
      <c r="AC116" s="8">
        <f t="shared" si="12"/>
        <v>321</v>
      </c>
      <c r="AD116" s="8" t="s">
        <v>2567</v>
      </c>
      <c r="AE116" s="8" t="str">
        <f t="shared" si="13"/>
        <v>32101</v>
      </c>
      <c r="AF116" s="8" t="s">
        <v>2567</v>
      </c>
      <c r="AG116" s="8" t="str">
        <f t="shared" si="14"/>
        <v>3210103</v>
      </c>
      <c r="AH116" s="8" t="s">
        <v>21</v>
      </c>
      <c r="AI116" s="8">
        <f t="shared" si="15"/>
        <v>43</v>
      </c>
      <c r="AJ116" s="9" t="s">
        <v>24</v>
      </c>
    </row>
    <row r="117" spans="1:36" ht="16.5" customHeight="1">
      <c r="A117" s="33">
        <v>321</v>
      </c>
      <c r="B117" s="1">
        <v>1</v>
      </c>
      <c r="C117" s="1">
        <v>4</v>
      </c>
      <c r="D117" s="1">
        <v>35</v>
      </c>
      <c r="E117" s="1" t="s">
        <v>3437</v>
      </c>
      <c r="S117" s="8" t="s">
        <v>3321</v>
      </c>
      <c r="T117" s="8">
        <f t="shared" si="8"/>
        <v>321</v>
      </c>
      <c r="U117" s="8" t="s">
        <v>2567</v>
      </c>
      <c r="V117" s="8" t="str">
        <f t="shared" si="9"/>
        <v>32101</v>
      </c>
      <c r="W117" s="8" t="s">
        <v>2567</v>
      </c>
      <c r="X117" s="8" t="str">
        <f t="shared" si="10"/>
        <v>3210104</v>
      </c>
      <c r="Y117" s="8" t="s">
        <v>21</v>
      </c>
      <c r="Z117" s="8" t="str">
        <f t="shared" si="11"/>
        <v>【マウイ】のカードがお答えします。マウイは、たくさんの偉業を成し遂げたハワイ神話界のヒーロー。ユニークで大胆な存在です。いつもユーモアに溢れ、遊び心を感じさせるマウイのテーマは「トリックスター」。
ふたりの恋の始まりは、あなたの魅力を直に感じることができたからでしょう。まさに一目惚れかも！　その瞬間、周りには多くの人がいたかもしれませんが、その人の目にはあなたしか映っていなかったはずです。
周りの人たちに囲まれながらも、誰よりも楽しそうに振る舞い、周囲を盛り上げることに一生懸命なあなたを見て、心の底から「みんなを楽しませたい！」という気持ちが伝わったのかもしれません。そのまっすぐな姿勢に引かれ、その人は自然とあなたに惹かれてしまったのでしょう。</v>
      </c>
      <c r="AA117" s="9" t="s">
        <v>24</v>
      </c>
      <c r="AB117" s="8" t="s">
        <v>3322</v>
      </c>
      <c r="AC117" s="8">
        <f t="shared" si="12"/>
        <v>321</v>
      </c>
      <c r="AD117" s="8" t="s">
        <v>2567</v>
      </c>
      <c r="AE117" s="8" t="str">
        <f t="shared" si="13"/>
        <v>32101</v>
      </c>
      <c r="AF117" s="8" t="s">
        <v>2567</v>
      </c>
      <c r="AG117" s="8" t="str">
        <f t="shared" si="14"/>
        <v>3210104</v>
      </c>
      <c r="AH117" s="8" t="s">
        <v>21</v>
      </c>
      <c r="AI117" s="8">
        <f t="shared" si="15"/>
        <v>35</v>
      </c>
      <c r="AJ117" s="9" t="s">
        <v>24</v>
      </c>
    </row>
    <row r="118" spans="1:36" ht="16.5" customHeight="1">
      <c r="A118" s="33">
        <v>322</v>
      </c>
      <c r="B118" s="1">
        <v>1</v>
      </c>
      <c r="C118" s="1">
        <v>1</v>
      </c>
      <c r="D118" s="1">
        <v>33</v>
      </c>
      <c r="E118" s="1" t="s">
        <v>3438</v>
      </c>
      <c r="S118" s="8" t="s">
        <v>3321</v>
      </c>
      <c r="T118" s="8">
        <f t="shared" si="8"/>
        <v>322</v>
      </c>
      <c r="U118" s="8" t="s">
        <v>2567</v>
      </c>
      <c r="V118" s="8" t="str">
        <f t="shared" si="9"/>
        <v>32201</v>
      </c>
      <c r="W118" s="8" t="s">
        <v>2567</v>
      </c>
      <c r="X118" s="8" t="str">
        <f t="shared" si="10"/>
        <v>3220101</v>
      </c>
      <c r="Y118" s="8" t="s">
        <v>21</v>
      </c>
      <c r="Z118" s="8" t="str">
        <f t="shared" si="11"/>
        <v>ふたりの復縁のチャンスを教えてくるカードは【ワア】。ワアとは、カヌーのこと。大昔ポリネシアの人はカヌーで航海をしていました。このカードの意味は、もうすぐ人生が大きく変化する、予想外のことが起きるいうこと。ワアのテーマは「移動」です。
ふたりの関係も、今のままというわけではなさそうです。近い将来、何かしらの出来事によって再びふたりの距離近づいていくことが期待されます。そのきっかけは、あの人のキャリアの向上かもしれません。出世することで独身でいることが焦点となり、周りからお見合いの話などが出てくる可能性があるのです。
その際、あの人は過去の感情にけじめをつけるために、あなたに対して再び気持ちを打ち明けてくるでしょう。</v>
      </c>
      <c r="AA118" s="9" t="s">
        <v>24</v>
      </c>
      <c r="AB118" s="8" t="s">
        <v>3322</v>
      </c>
      <c r="AC118" s="8">
        <f t="shared" si="12"/>
        <v>322</v>
      </c>
      <c r="AD118" s="8" t="s">
        <v>2567</v>
      </c>
      <c r="AE118" s="8" t="str">
        <f t="shared" si="13"/>
        <v>32201</v>
      </c>
      <c r="AF118" s="8" t="s">
        <v>2567</v>
      </c>
      <c r="AG118" s="8" t="str">
        <f t="shared" si="14"/>
        <v>3220101</v>
      </c>
      <c r="AH118" s="8" t="s">
        <v>21</v>
      </c>
      <c r="AI118" s="8">
        <f t="shared" si="15"/>
        <v>33</v>
      </c>
      <c r="AJ118" s="9" t="s">
        <v>24</v>
      </c>
    </row>
    <row r="119" spans="1:36" ht="16.5" customHeight="1">
      <c r="A119" s="33">
        <v>322</v>
      </c>
      <c r="B119" s="1">
        <v>1</v>
      </c>
      <c r="C119" s="1">
        <v>2</v>
      </c>
      <c r="D119" s="1">
        <v>15</v>
      </c>
      <c r="E119" s="1" t="s">
        <v>3439</v>
      </c>
      <c r="S119" s="8" t="s">
        <v>3321</v>
      </c>
      <c r="T119" s="8">
        <f t="shared" si="8"/>
        <v>322</v>
      </c>
      <c r="U119" s="8" t="s">
        <v>2567</v>
      </c>
      <c r="V119" s="8" t="str">
        <f t="shared" si="9"/>
        <v>32201</v>
      </c>
      <c r="W119" s="8" t="s">
        <v>2567</v>
      </c>
      <c r="X119" s="8" t="str">
        <f t="shared" si="10"/>
        <v>3220102</v>
      </c>
      <c r="Y119" s="8" t="s">
        <v>21</v>
      </c>
      <c r="Z119" s="8" t="str">
        <f t="shared" si="11"/>
        <v>ここで出てきた【アヴァ】のカードは次のように告げています。「供養・生贄」がテーマのアヴァとはハワイ植物のことで、アヴァから作られた飲料は貴重なものとされ、神様に捧げられています。
復縁のチャンスとなる出来事は、それほど大したことではないかもしれません。あなたが落ち込んでいる時に、あの人が気遣って励ましてくれるという出来事があるのです。お付き合いしていた当時は当たり前のように感じられたその行動も、今では驚くべきものとなっているでしょう。
これまで何のアクションもなかったあの人から、突如として歩み寄ってくる様子には、あなたにとっては言葉も出ないほどの驚きがあることでしょうね。</v>
      </c>
      <c r="AA119" s="9" t="s">
        <v>24</v>
      </c>
      <c r="AB119" s="8" t="s">
        <v>3322</v>
      </c>
      <c r="AC119" s="8">
        <f t="shared" si="12"/>
        <v>322</v>
      </c>
      <c r="AD119" s="8" t="s">
        <v>2567</v>
      </c>
      <c r="AE119" s="8" t="str">
        <f t="shared" si="13"/>
        <v>32201</v>
      </c>
      <c r="AF119" s="8" t="s">
        <v>2567</v>
      </c>
      <c r="AG119" s="8" t="str">
        <f t="shared" si="14"/>
        <v>3220102</v>
      </c>
      <c r="AH119" s="8" t="s">
        <v>21</v>
      </c>
      <c r="AI119" s="8">
        <f t="shared" si="15"/>
        <v>15</v>
      </c>
      <c r="AJ119" s="9" t="s">
        <v>24</v>
      </c>
    </row>
    <row r="120" spans="1:36" ht="16.5" customHeight="1">
      <c r="A120" s="33">
        <v>322</v>
      </c>
      <c r="B120" s="1">
        <v>1</v>
      </c>
      <c r="C120" s="1">
        <v>3</v>
      </c>
      <c r="D120" s="1">
        <v>19</v>
      </c>
      <c r="E120" s="1" t="s">
        <v>3440</v>
      </c>
      <c r="S120" s="8" t="s">
        <v>3321</v>
      </c>
      <c r="T120" s="8">
        <f t="shared" si="8"/>
        <v>322</v>
      </c>
      <c r="U120" s="8" t="s">
        <v>2567</v>
      </c>
      <c r="V120" s="8" t="str">
        <f t="shared" si="9"/>
        <v>32201</v>
      </c>
      <c r="W120" s="8" t="s">
        <v>2567</v>
      </c>
      <c r="X120" s="8" t="str">
        <f t="shared" si="10"/>
        <v>3220103</v>
      </c>
      <c r="Y120" s="8" t="s">
        <v>21</v>
      </c>
      <c r="Z120" s="8" t="str">
        <f t="shared" si="11"/>
        <v>復縁のきっかけについては【オレ】のカードが伝えています。オレとはほら貝のこと。このカードは言葉の効用やパワーを伝えます。ハワイでは昔から言葉にパワーが宿ると信じられてきました。そんなオレのカードのテーマは「物語」なのです。
あの人は、あなたの身近な知人から、現在のあなたの様子について、話を聞くことになるでしょう。しかしそれは、あなたの状況を直接尋ねるのではなく、その知人と一緒に行動する中での世間話の一環として情報を得るかたちになるようです。あの人は別れた後もあなたのことを気にかけていたようで、元気な様子を知って安心すると同時に、なぜか寂しさを感じることになりそうです。
その知人は、あの人の感情を敏感に察して、意図的にあなたのことを話題に出してくれるのでしょう。</v>
      </c>
      <c r="AA120" s="9" t="s">
        <v>24</v>
      </c>
      <c r="AB120" s="8" t="s">
        <v>3322</v>
      </c>
      <c r="AC120" s="8">
        <f t="shared" si="12"/>
        <v>322</v>
      </c>
      <c r="AD120" s="8" t="s">
        <v>2567</v>
      </c>
      <c r="AE120" s="8" t="str">
        <f t="shared" si="13"/>
        <v>32201</v>
      </c>
      <c r="AF120" s="8" t="s">
        <v>2567</v>
      </c>
      <c r="AG120" s="8" t="str">
        <f t="shared" si="14"/>
        <v>3220103</v>
      </c>
      <c r="AH120" s="8" t="s">
        <v>21</v>
      </c>
      <c r="AI120" s="8">
        <f t="shared" si="15"/>
        <v>19</v>
      </c>
      <c r="AJ120" s="9" t="s">
        <v>24</v>
      </c>
    </row>
    <row r="121" spans="1:36" ht="16.5" customHeight="1">
      <c r="A121" s="33">
        <v>322</v>
      </c>
      <c r="B121" s="1">
        <v>1</v>
      </c>
      <c r="C121" s="1">
        <v>4</v>
      </c>
      <c r="D121" s="1">
        <v>22</v>
      </c>
      <c r="E121" s="1" t="s">
        <v>3441</v>
      </c>
      <c r="S121" s="8" t="s">
        <v>3321</v>
      </c>
      <c r="T121" s="8">
        <f t="shared" si="8"/>
        <v>322</v>
      </c>
      <c r="U121" s="8" t="s">
        <v>2567</v>
      </c>
      <c r="V121" s="8" t="str">
        <f t="shared" si="9"/>
        <v>32201</v>
      </c>
      <c r="W121" s="8" t="s">
        <v>2567</v>
      </c>
      <c r="X121" s="8" t="str">
        <f t="shared" si="10"/>
        <v>3220104</v>
      </c>
      <c r="Y121" s="8" t="s">
        <v>21</v>
      </c>
      <c r="Z121" s="8" t="str">
        <f t="shared" si="11"/>
        <v>ふたりの復縁のきっかけとなる出来事について、ホロホロタロットに聞いてみましょう。
【ペレ】のカードが、教えてくれています。ペレは、ハワイのキラウエア火山の火口に住むと言われる女神。とても情熱的な女神で、彼女の思いが爆発すると破壊と創造をもたらすと言われています。ペレのカードのテーマは「隆起」です。
復縁のチャンスになるかもしれない出来事とは、最初はあなたにとっては諦める第一歩と感じてしまうでしょう。あるとき、あの人を含めた友人同士の集まりと出かけることになるのですが、最初はあなたは楽しめない様子です。しかし、周りの友だちからの励ましがあり、この機会を活かして過去の関係や気持ちを忘れて楽しむことを決意します。
それから、ふたりは驚くほど自然に会話ができ、話も弾むでしょう。</v>
      </c>
      <c r="AA121" s="9" t="s">
        <v>24</v>
      </c>
      <c r="AB121" s="8" t="s">
        <v>3322</v>
      </c>
      <c r="AC121" s="8">
        <f t="shared" si="12"/>
        <v>322</v>
      </c>
      <c r="AD121" s="8" t="s">
        <v>2567</v>
      </c>
      <c r="AE121" s="8" t="str">
        <f t="shared" si="13"/>
        <v>32201</v>
      </c>
      <c r="AF121" s="8" t="s">
        <v>2567</v>
      </c>
      <c r="AG121" s="8" t="str">
        <f t="shared" si="14"/>
        <v>3220104</v>
      </c>
      <c r="AH121" s="8" t="s">
        <v>21</v>
      </c>
      <c r="AI121" s="8">
        <f t="shared" si="15"/>
        <v>22</v>
      </c>
      <c r="AJ121" s="9" t="s">
        <v>24</v>
      </c>
    </row>
    <row r="122" spans="1:36" ht="16.5" customHeight="1">
      <c r="A122" s="33">
        <v>323</v>
      </c>
      <c r="B122" s="1">
        <v>1</v>
      </c>
      <c r="C122" s="1">
        <v>1</v>
      </c>
      <c r="D122" s="1">
        <v>30</v>
      </c>
      <c r="E122" s="1" t="s">
        <v>3442</v>
      </c>
      <c r="S122" s="8" t="s">
        <v>3321</v>
      </c>
      <c r="T122" s="8">
        <f t="shared" si="8"/>
        <v>323</v>
      </c>
      <c r="U122" s="8" t="s">
        <v>2567</v>
      </c>
      <c r="V122" s="8" t="str">
        <f t="shared" si="9"/>
        <v>32301</v>
      </c>
      <c r="W122" s="8" t="s">
        <v>2567</v>
      </c>
      <c r="X122" s="8" t="str">
        <f t="shared" si="10"/>
        <v>3230101</v>
      </c>
      <c r="Y122" s="8" t="s">
        <v>21</v>
      </c>
      <c r="Z122" s="8" t="str">
        <f t="shared" si="11"/>
        <v>あなたの職場での悩みの答えを導くのは、「罠」がテーマの【プオロ】のカード。
プオロとは包みのこと。このカードは、執着していた過去の重荷を手放したほうが良いときに出てくることがあります。包みの中にある不要な過去からの思いは負担になるばかりですから、過去から自分を開放してあげてください。
今の仕事を続けるべきかどうかについて、正直に言えば、転職を検討するべき時期が訪れているようです。現在の職場で学べることはほとんど習得したと感じるはずです。この感覚が、外の世界に新たな挑戦を求める原動力になっているのかもしれません。未知の領域に飛び込むことは確かに勇気を要しますが、そこには新しい経験や出会いが待っています。
新しい環境での成長と、広がる可能性を見据えて一歩を踏み出すことで、あなたはレベルアップを図ることができるでしょう。</v>
      </c>
      <c r="AA122" s="9" t="s">
        <v>24</v>
      </c>
      <c r="AB122" s="8" t="s">
        <v>3322</v>
      </c>
      <c r="AC122" s="8">
        <f t="shared" si="12"/>
        <v>323</v>
      </c>
      <c r="AD122" s="8" t="s">
        <v>2567</v>
      </c>
      <c r="AE122" s="8" t="str">
        <f t="shared" si="13"/>
        <v>32301</v>
      </c>
      <c r="AF122" s="8" t="s">
        <v>2567</v>
      </c>
      <c r="AG122" s="8" t="str">
        <f t="shared" si="14"/>
        <v>3230101</v>
      </c>
      <c r="AH122" s="8" t="s">
        <v>21</v>
      </c>
      <c r="AI122" s="8">
        <f t="shared" si="15"/>
        <v>30</v>
      </c>
      <c r="AJ122" s="9" t="s">
        <v>24</v>
      </c>
    </row>
    <row r="123" spans="1:36" ht="16.5" customHeight="1">
      <c r="A123" s="33">
        <v>323</v>
      </c>
      <c r="B123" s="1">
        <v>1</v>
      </c>
      <c r="C123" s="1">
        <v>2</v>
      </c>
      <c r="D123" s="1">
        <v>17</v>
      </c>
      <c r="E123" s="1" t="s">
        <v>3443</v>
      </c>
      <c r="S123" s="8" t="s">
        <v>3321</v>
      </c>
      <c r="T123" s="8">
        <f t="shared" si="8"/>
        <v>323</v>
      </c>
      <c r="U123" s="8" t="s">
        <v>2567</v>
      </c>
      <c r="V123" s="8" t="str">
        <f t="shared" si="9"/>
        <v>32301</v>
      </c>
      <c r="W123" s="8" t="s">
        <v>2567</v>
      </c>
      <c r="X123" s="8" t="str">
        <f t="shared" si="10"/>
        <v>3230102</v>
      </c>
      <c r="Y123" s="8" t="s">
        <v>21</v>
      </c>
      <c r="Z123" s="8" t="str">
        <f t="shared" si="11"/>
        <v>ここで出てきたカードは【ティ】です。「浄化」がテーマのティは、ハワイに生えている浄化・保護作用のある植物のことです。心身やスピリットを浄化することは、健康を維持するのに一番大切なことです。
あなたが仕事を続けるべきかどうかですが、現在の仕事にやりがいを感じていても、休む時間がないのなら、転職を検討することが良いでしょう。ただし、もし自分でスケジュールを調整し、時間を確保できるのであれば、現状を継続することも悪くありません。大切なのは、適切な休息をとり、ストレスを解消し、気分を切り替える時間を確保することです。
良い仕事を続けていくためには、適度な休息が欠かせません。ですので、仕事がストレスフルで休みが取りにくい状況ならば、思い切って転職を考えてみることも一つの選択肢です。</v>
      </c>
      <c r="AA123" s="9" t="s">
        <v>24</v>
      </c>
      <c r="AB123" s="8" t="s">
        <v>3322</v>
      </c>
      <c r="AC123" s="8">
        <f t="shared" si="12"/>
        <v>323</v>
      </c>
      <c r="AD123" s="8" t="s">
        <v>2567</v>
      </c>
      <c r="AE123" s="8" t="str">
        <f t="shared" si="13"/>
        <v>32301</v>
      </c>
      <c r="AF123" s="8" t="s">
        <v>2567</v>
      </c>
      <c r="AG123" s="8" t="str">
        <f t="shared" si="14"/>
        <v>3230102</v>
      </c>
      <c r="AH123" s="8" t="s">
        <v>21</v>
      </c>
      <c r="AI123" s="8">
        <f t="shared" si="15"/>
        <v>17</v>
      </c>
      <c r="AJ123" s="9" t="s">
        <v>24</v>
      </c>
    </row>
    <row r="124" spans="1:36" ht="16.5" customHeight="1">
      <c r="A124" s="33">
        <v>323</v>
      </c>
      <c r="B124" s="1">
        <v>1</v>
      </c>
      <c r="C124" s="1">
        <v>3</v>
      </c>
      <c r="D124" s="1">
        <v>16</v>
      </c>
      <c r="E124" s="1" t="s">
        <v>3444</v>
      </c>
      <c r="S124" s="8" t="s">
        <v>3321</v>
      </c>
      <c r="T124" s="8">
        <f t="shared" si="8"/>
        <v>323</v>
      </c>
      <c r="U124" s="8" t="s">
        <v>2567</v>
      </c>
      <c r="V124" s="8" t="str">
        <f t="shared" si="9"/>
        <v>32301</v>
      </c>
      <c r="W124" s="8" t="s">
        <v>2567</v>
      </c>
      <c r="X124" s="8" t="str">
        <f t="shared" si="10"/>
        <v>3230103</v>
      </c>
      <c r="Y124" s="8" t="s">
        <v>21</v>
      </c>
      <c r="Z124" s="8" t="str">
        <f t="shared" si="11"/>
        <v>ここでは【メネフネ】のカードに注目して下さい。メネフネは、ハワイの神話に出てくる夜だけ働く小人のことです。ハワイの多くの建物は、メネフネがコツコツと列を作って石を運び造ったと言われています。そんなメネフネのテーマは「持続」です。
あなたが転職すべきかどうかについてお教えします。現在、仕事を続けていても前進感がなく、未来に対する不安が漂っているかもしれません。自分に将来が見いだせないと感じ、悩んでいるのではありませんか？　しかし、断言しますが、今は転職するべきではないでしょう。
あなたにはまだまだ成し遂げるべきことがたくさんあります。もし今の職場で得られるものをすべて吸収し終えていたのであれば、そのような気持ちに追い詰められることはなかったでしょう。今の職場で精一杯がんばり、未知の可能性に挑戦してみることをおすすめします。</v>
      </c>
      <c r="AA124" s="9" t="s">
        <v>24</v>
      </c>
      <c r="AB124" s="8" t="s">
        <v>3322</v>
      </c>
      <c r="AC124" s="8">
        <f t="shared" si="12"/>
        <v>323</v>
      </c>
      <c r="AD124" s="8" t="s">
        <v>2567</v>
      </c>
      <c r="AE124" s="8" t="str">
        <f t="shared" si="13"/>
        <v>32301</v>
      </c>
      <c r="AF124" s="8" t="s">
        <v>2567</v>
      </c>
      <c r="AG124" s="8" t="str">
        <f t="shared" si="14"/>
        <v>3230103</v>
      </c>
      <c r="AH124" s="8" t="s">
        <v>21</v>
      </c>
      <c r="AI124" s="8">
        <f t="shared" si="15"/>
        <v>16</v>
      </c>
      <c r="AJ124" s="9" t="s">
        <v>24</v>
      </c>
    </row>
    <row r="125" spans="1:36" ht="16.5" customHeight="1">
      <c r="A125" s="33">
        <v>323</v>
      </c>
      <c r="B125" s="1">
        <v>1</v>
      </c>
      <c r="C125" s="1">
        <v>4</v>
      </c>
      <c r="D125" s="1">
        <v>31</v>
      </c>
      <c r="E125" s="1" t="s">
        <v>3445</v>
      </c>
      <c r="S125" s="8" t="s">
        <v>3321</v>
      </c>
      <c r="T125" s="8">
        <f t="shared" si="8"/>
        <v>323</v>
      </c>
      <c r="U125" s="8" t="s">
        <v>2567</v>
      </c>
      <c r="V125" s="8" t="str">
        <f t="shared" si="9"/>
        <v>32301</v>
      </c>
      <c r="W125" s="8" t="s">
        <v>2567</v>
      </c>
      <c r="X125" s="8" t="str">
        <f t="shared" si="10"/>
        <v>3230104</v>
      </c>
      <c r="Y125" s="8" t="s">
        <v>21</v>
      </c>
      <c r="Z125" s="8" t="str">
        <f t="shared" si="11"/>
        <v>今の仕事を続けるべきかどうかについて、あなたを導くのは【プヒ】のカードです。
プヒとはウナギのこと。物事を別の形に変えるエネルギーを放ちます。前に進もうと体をくねらせているプヒは、そのエネルギーでカードのテーマである「崩壊」を促進させるのです。このテーマは、物事の見直しも表します。
あなたは今、新しい出会いや経験を求めるべきなのです。あなた自身が気づいていないかもしれませんが、今の仕事を続けていてもいつかは壁にぶつかり、それを乗り越えることが難しくなる時が来るでしょう。もちろん、今の仕事には何かしらの目標や目的があるかもしれませんが、いずれ転職を検討する時期が近づいているように感じられます。
ただし、これは困難な状況から逃げるためではなく、新しいチャレンジを見つけるという意味合いです。ステップアップの機会と捉え、前向きに考えてみてください。</v>
      </c>
      <c r="AA125" s="9" t="s">
        <v>24</v>
      </c>
      <c r="AB125" s="8" t="s">
        <v>3322</v>
      </c>
      <c r="AC125" s="8">
        <f t="shared" si="12"/>
        <v>323</v>
      </c>
      <c r="AD125" s="8" t="s">
        <v>2567</v>
      </c>
      <c r="AE125" s="8" t="str">
        <f t="shared" si="13"/>
        <v>32301</v>
      </c>
      <c r="AF125" s="8" t="s">
        <v>2567</v>
      </c>
      <c r="AG125" s="8" t="str">
        <f t="shared" si="14"/>
        <v>3230104</v>
      </c>
      <c r="AH125" s="8" t="s">
        <v>21</v>
      </c>
      <c r="AI125" s="8">
        <f t="shared" si="15"/>
        <v>31</v>
      </c>
      <c r="AJ125" s="9" t="s">
        <v>24</v>
      </c>
    </row>
    <row r="126" spans="1:36" ht="16.5" customHeight="1">
      <c r="A126" s="33">
        <v>324</v>
      </c>
      <c r="B126" s="1">
        <v>1</v>
      </c>
      <c r="C126" s="1">
        <v>1</v>
      </c>
      <c r="D126" s="1">
        <v>20</v>
      </c>
      <c r="E126" s="1" t="s">
        <v>3446</v>
      </c>
      <c r="S126" s="8" t="s">
        <v>3321</v>
      </c>
      <c r="T126" s="8">
        <f t="shared" si="8"/>
        <v>324</v>
      </c>
      <c r="U126" s="8" t="s">
        <v>2567</v>
      </c>
      <c r="V126" s="8" t="str">
        <f t="shared" si="9"/>
        <v>32401</v>
      </c>
      <c r="W126" s="8" t="s">
        <v>2567</v>
      </c>
      <c r="X126" s="8" t="str">
        <f t="shared" si="10"/>
        <v>3240101</v>
      </c>
      <c r="Y126" s="8" t="s">
        <v>21</v>
      </c>
      <c r="Z126" s="8" t="str">
        <f t="shared" si="11"/>
        <v>【イヴィ】のカードが、ここでの答えを示しています。このカードのテーマは「尊敬」。イヴィとは骨のことで、ハワイの多くの人はとても神聖なものと考えているのです。敬意を表すイヴィは、思いやりの意味も持ちます。
あなたの運命の結婚相手はとても優しく、周囲の人々から大きな信頼を集めています。真摯に向き合う真面目さと誠実な性格を備えた相手で、困っている人を見過ごせないほど、いつも周りの人のために尽力しています。そして何よりも、あなたのことを気にかけ、どんな時も理解者であり続けるはずです。
その相手は自分のことよりも、あなたのことを何よりも大切にし、深い愛情を抱いていることでしょう。</v>
      </c>
      <c r="AA126" s="9" t="s">
        <v>24</v>
      </c>
      <c r="AB126" s="8" t="s">
        <v>3322</v>
      </c>
      <c r="AC126" s="8">
        <f t="shared" si="12"/>
        <v>324</v>
      </c>
      <c r="AD126" s="8" t="s">
        <v>2567</v>
      </c>
      <c r="AE126" s="8" t="str">
        <f t="shared" si="13"/>
        <v>32401</v>
      </c>
      <c r="AF126" s="8" t="s">
        <v>2567</v>
      </c>
      <c r="AG126" s="8" t="str">
        <f t="shared" si="14"/>
        <v>3240101</v>
      </c>
      <c r="AH126" s="8" t="s">
        <v>21</v>
      </c>
      <c r="AI126" s="8">
        <f t="shared" si="15"/>
        <v>20</v>
      </c>
      <c r="AJ126" s="9" t="s">
        <v>24</v>
      </c>
    </row>
    <row r="127" spans="1:36" ht="16.5" customHeight="1">
      <c r="A127" s="33">
        <v>324</v>
      </c>
      <c r="B127" s="1">
        <v>1</v>
      </c>
      <c r="C127" s="1">
        <v>2</v>
      </c>
      <c r="D127" s="1">
        <v>24</v>
      </c>
      <c r="E127" s="1" t="s">
        <v>3447</v>
      </c>
      <c r="S127" s="8" t="s">
        <v>3321</v>
      </c>
      <c r="T127" s="8">
        <f t="shared" si="8"/>
        <v>324</v>
      </c>
      <c r="U127" s="8" t="s">
        <v>2567</v>
      </c>
      <c r="V127" s="8" t="str">
        <f t="shared" si="9"/>
        <v>32401</v>
      </c>
      <c r="W127" s="8" t="s">
        <v>2567</v>
      </c>
      <c r="X127" s="8" t="str">
        <f t="shared" si="10"/>
        <v>3240102</v>
      </c>
      <c r="Y127" s="8" t="s">
        <v>21</v>
      </c>
      <c r="Z127" s="8" t="str">
        <f t="shared" si="11"/>
        <v>【ホオポノポノ】は「コミュニケーション」がテーマのカードです。ホオポノポノは問題が起こったときに、話し合いを通して物事を正しい状態に戻してくれます。
あなたの運命の相手はとても真面目で堅実な人柄です。自分の意見をしっかりと持ち、他人に流されない芯の強さを備えています。周囲に安心感を与える物腰の柔らかさがあるので、どんなことでも話しやすい雰囲気があります。そのため、人から相談を受けることも多いのではないでしょうか。
自分を頼って集まってくる人たちに対しても、真摯に向き合い、優しく話を聞いてあげるようですね。その相手は頼りにされるだけでなく、包容力もあり、みんなに信頼される人物と言えるでしょう。</v>
      </c>
      <c r="AA127" s="9" t="s">
        <v>24</v>
      </c>
      <c r="AB127" s="8" t="s">
        <v>3322</v>
      </c>
      <c r="AC127" s="8">
        <f t="shared" si="12"/>
        <v>324</v>
      </c>
      <c r="AD127" s="8" t="s">
        <v>2567</v>
      </c>
      <c r="AE127" s="8" t="str">
        <f t="shared" si="13"/>
        <v>32401</v>
      </c>
      <c r="AF127" s="8" t="s">
        <v>2567</v>
      </c>
      <c r="AG127" s="8" t="str">
        <f t="shared" si="14"/>
        <v>3240102</v>
      </c>
      <c r="AH127" s="8" t="s">
        <v>21</v>
      </c>
      <c r="AI127" s="8">
        <f t="shared" si="15"/>
        <v>24</v>
      </c>
      <c r="AJ127" s="9" t="s">
        <v>24</v>
      </c>
    </row>
    <row r="128" spans="1:36" ht="16.5" customHeight="1">
      <c r="A128" s="33">
        <v>324</v>
      </c>
      <c r="B128" s="1">
        <v>1</v>
      </c>
      <c r="C128" s="1">
        <v>3</v>
      </c>
      <c r="D128" s="1">
        <v>9</v>
      </c>
      <c r="E128" s="1" t="s">
        <v>3448</v>
      </c>
      <c r="S128" s="8" t="s">
        <v>3321</v>
      </c>
      <c r="T128" s="8">
        <f t="shared" si="8"/>
        <v>324</v>
      </c>
      <c r="U128" s="8" t="s">
        <v>2567</v>
      </c>
      <c r="V128" s="8" t="str">
        <f t="shared" si="9"/>
        <v>32401</v>
      </c>
      <c r="W128" s="8" t="s">
        <v>2567</v>
      </c>
      <c r="X128" s="8" t="str">
        <f t="shared" si="10"/>
        <v>3240103</v>
      </c>
      <c r="Y128" s="8" t="s">
        <v>21</v>
      </c>
      <c r="Z128" s="8" t="str">
        <f t="shared" si="11"/>
        <v>あなたの運命の相手の性格を【マノ】のカードが教えてくれています。マノとはサメのことで、ハワイではサメは守り神として敬われている生き物の仲間でもあります。そのマノのテーマは「リーダーシップ」です。
あなたの運命の結婚相手は、とてもアクティブでエネルギッシュな人で、思い立ったら即行動の人でしょう。情熱的で、感情表現も豊か。常に周囲の人々の注目を浴び、周りを引っ張っていけるタイプのようです。その相手は常に積極的でプラス思考、非常に明るい性格を持っています。
その人の笑顔と「大丈夫」という励ましの言葉だけで、どんなに落ち込んでいてもすぐに前向きな姿勢を取り戻せることでしょう。まさに太陽のようなキラキラとした存在で、あなたの人生に輝きを与えてくれるでしょう。</v>
      </c>
      <c r="AA128" s="9" t="s">
        <v>24</v>
      </c>
      <c r="AB128" s="8" t="s">
        <v>3322</v>
      </c>
      <c r="AC128" s="8">
        <f t="shared" si="12"/>
        <v>324</v>
      </c>
      <c r="AD128" s="8" t="s">
        <v>2567</v>
      </c>
      <c r="AE128" s="8" t="str">
        <f t="shared" si="13"/>
        <v>32401</v>
      </c>
      <c r="AF128" s="8" t="s">
        <v>2567</v>
      </c>
      <c r="AG128" s="8" t="str">
        <f t="shared" si="14"/>
        <v>3240103</v>
      </c>
      <c r="AH128" s="8" t="s">
        <v>21</v>
      </c>
      <c r="AI128" s="8">
        <f t="shared" si="15"/>
        <v>9</v>
      </c>
      <c r="AJ128" s="9" t="s">
        <v>24</v>
      </c>
    </row>
    <row r="129" spans="1:36" ht="16.5" customHeight="1">
      <c r="A129" s="33">
        <v>324</v>
      </c>
      <c r="B129" s="1">
        <v>1</v>
      </c>
      <c r="C129" s="1">
        <v>4</v>
      </c>
      <c r="D129" s="1">
        <v>23</v>
      </c>
      <c r="E129" s="23" t="s">
        <v>3449</v>
      </c>
      <c r="S129" s="8" t="s">
        <v>3321</v>
      </c>
      <c r="T129" s="8">
        <f t="shared" si="8"/>
        <v>324</v>
      </c>
      <c r="U129" s="8" t="s">
        <v>2567</v>
      </c>
      <c r="V129" s="8" t="str">
        <f t="shared" si="9"/>
        <v>32401</v>
      </c>
      <c r="W129" s="8" t="s">
        <v>2567</v>
      </c>
      <c r="X129" s="8" t="str">
        <f t="shared" si="10"/>
        <v>3240104</v>
      </c>
      <c r="Y129" s="8" t="s">
        <v>21</v>
      </c>
      <c r="Z129" s="8" t="str">
        <f t="shared" si="11"/>
        <v>ここで答えを告げているのは【ラカ】のカード。「インスピレーション」のテーマを持つカードで、リラックスの意味も持ちます。ラカとは、フラの女神のことで、ハワイの生活にはなくてはならないものです。フラは単なる踊りではなく、一種の儀式で神聖なもの。ラカのスピリットが踊り手と踊りに乗り移ると言われています。
あなたの運命の結婚相手は、非常に明るく前向きな性格を持つ人。自己主張が強いわりには目立ちたがりではなく、むしろ落ち着いた性格をしているようです。その人との会話は、不思議とリラックスできることでしょう。自然とポジティブな考え方ができる人なので、相談に乗ることも多いかもしれません。
その人は優しく、愛のあるアドバイスが得意で、温かな心を持った人物と言えそうです。まさに癒し系の存在で、あなたに穏やかな人生をもたらしてくれそうですね。</v>
      </c>
      <c r="AA129" s="9" t="s">
        <v>24</v>
      </c>
      <c r="AB129" s="8" t="s">
        <v>3322</v>
      </c>
      <c r="AC129" s="8">
        <f t="shared" si="12"/>
        <v>324</v>
      </c>
      <c r="AD129" s="8" t="s">
        <v>2567</v>
      </c>
      <c r="AE129" s="8" t="str">
        <f t="shared" si="13"/>
        <v>32401</v>
      </c>
      <c r="AF129" s="8" t="s">
        <v>2567</v>
      </c>
      <c r="AG129" s="8" t="str">
        <f t="shared" si="14"/>
        <v>3240104</v>
      </c>
      <c r="AH129" s="8" t="s">
        <v>21</v>
      </c>
      <c r="AI129" s="8">
        <f t="shared" si="15"/>
        <v>23</v>
      </c>
      <c r="AJ129" s="9" t="s">
        <v>24</v>
      </c>
    </row>
    <row r="130" spans="1:36" ht="16.5" customHeight="1">
      <c r="A130" s="33">
        <v>325</v>
      </c>
      <c r="B130" s="1">
        <v>1</v>
      </c>
      <c r="C130" s="1">
        <v>1</v>
      </c>
      <c r="D130" s="1">
        <v>27</v>
      </c>
      <c r="E130" s="37" t="s">
        <v>3450</v>
      </c>
      <c r="S130" s="8" t="s">
        <v>3321</v>
      </c>
      <c r="T130" s="8">
        <f t="shared" ref="T130:T193" si="16">A130</f>
        <v>325</v>
      </c>
      <c r="U130" s="8" t="s">
        <v>2567</v>
      </c>
      <c r="V130" s="8" t="str">
        <f t="shared" ref="V130:V193" si="17">A130&amp;TEXT(B130,"00")</f>
        <v>32501</v>
      </c>
      <c r="W130" s="8" t="s">
        <v>2567</v>
      </c>
      <c r="X130" s="8" t="str">
        <f t="shared" ref="X130:X193" si="18">A130&amp;TEXT(B130,"00")&amp;TEXT(C130,"00")</f>
        <v>3250101</v>
      </c>
      <c r="Y130" s="8" t="s">
        <v>21</v>
      </c>
      <c r="Z130" s="8" t="str">
        <f t="shared" ref="Z130:Z193" si="19">E130</f>
        <v>ここでは【ママラホエ】のカードに注目して下さい。カメハメアによって作られた法律「ママラホエ・カナヴァイ」は経験によって学ぶ同情、他人への思いやり、自分自身を大切にすること、という意味です。カードのキーワードは「自分の気持ちを最優先する」。あなたの運命の結婚相手は、社会的に成功した人です。あなたは恋愛においては惚れっぽいですが一方で、結婚を考えたときには急に条件を重視する傾向がありますよね？おそらくこれまでの恋愛経験で、「直感的に苦労したくない。」など、安定を無意識に考えているのでしょう。なので、経済的に不安定な人とは、将来的なことを考えないようにしているようです。お金に対する不安や経済的な安定を重視していることが、結婚相手の選択に影響しています。この考え方にあなたも自信を持っており、社会的に成功している人との結婚を望んでいるようです。ただこの考え方が、理想の相手を引き寄せる力となっていて実際にやってきます。理想を大切にし、そして条件を下げずに、理想通りの人と結婚できることでしょう。</v>
      </c>
      <c r="AA130" s="9" t="s">
        <v>24</v>
      </c>
      <c r="AB130" s="8" t="s">
        <v>3322</v>
      </c>
      <c r="AC130" s="8">
        <f t="shared" ref="AC130:AC193" si="20">A130</f>
        <v>325</v>
      </c>
      <c r="AD130" s="8" t="s">
        <v>2567</v>
      </c>
      <c r="AE130" s="8" t="str">
        <f t="shared" ref="AE130:AE193" si="21">A130&amp;TEXT(B130,"00")</f>
        <v>32501</v>
      </c>
      <c r="AF130" s="8" t="s">
        <v>2567</v>
      </c>
      <c r="AG130" s="8" t="str">
        <f t="shared" ref="AG130:AG193" si="22">A130&amp;TEXT(B130,"00")&amp;TEXT(C130,"00")</f>
        <v>3250101</v>
      </c>
      <c r="AH130" s="8" t="s">
        <v>21</v>
      </c>
      <c r="AI130" s="8">
        <f t="shared" ref="AI130:AI193" si="23">D130</f>
        <v>27</v>
      </c>
      <c r="AJ130" s="9" t="s">
        <v>24</v>
      </c>
    </row>
    <row r="131" spans="1:36" ht="16.5" customHeight="1">
      <c r="A131" s="33">
        <v>325</v>
      </c>
      <c r="B131" s="1">
        <v>1</v>
      </c>
      <c r="C131" s="1">
        <v>2</v>
      </c>
      <c r="D131" s="1">
        <v>23</v>
      </c>
      <c r="E131" s="37" t="s">
        <v>3451</v>
      </c>
      <c r="S131" s="8" t="s">
        <v>3321</v>
      </c>
      <c r="T131" s="8">
        <f t="shared" si="16"/>
        <v>325</v>
      </c>
      <c r="U131" s="8" t="s">
        <v>2567</v>
      </c>
      <c r="V131" s="8" t="str">
        <f t="shared" si="17"/>
        <v>32501</v>
      </c>
      <c r="W131" s="8" t="s">
        <v>2567</v>
      </c>
      <c r="X131" s="8" t="str">
        <f t="shared" si="18"/>
        <v>3250102</v>
      </c>
      <c r="Y131" s="8" t="s">
        <v>21</v>
      </c>
      <c r="Z131" s="8" t="str">
        <f t="shared" si="19"/>
        <v>【ラカ】のカードです。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なたの運命の結婚相手は、天才的な才能を持ち、個性的な一面があります。周囲からは少し変わり者と見られることもありますが、その人の魅力を理解できる人はなかなかいません。あなたもその人を「自分とは異なる存在」と感じ、結婚相手として考えていない可能性があります。しかし、相手はあなたの冷たい態度にも動じず、むしろ引かれてしまうようです。その人は世間の常識には縛られず、独自の考え方やこだわりを持ち、強い意志を持っています。そのため、将来が期待されるタイプなのです。独自のスタイルやさっぱりとした性格から人気があり、あなたとの相性も良さそうです。一見独りよがりに見えるかもしれませんが、基本的にはさわやかで魅力的な性格をしています。この相手とは素敵な未来が待っている可能性が高いですよ。</v>
      </c>
      <c r="AA131" s="9" t="s">
        <v>24</v>
      </c>
      <c r="AB131" s="8" t="s">
        <v>3322</v>
      </c>
      <c r="AC131" s="8">
        <f t="shared" si="20"/>
        <v>325</v>
      </c>
      <c r="AD131" s="8" t="s">
        <v>2567</v>
      </c>
      <c r="AE131" s="8" t="str">
        <f t="shared" si="21"/>
        <v>32501</v>
      </c>
      <c r="AF131" s="8" t="s">
        <v>2567</v>
      </c>
      <c r="AG131" s="8" t="str">
        <f t="shared" si="22"/>
        <v>3250102</v>
      </c>
      <c r="AH131" s="8" t="s">
        <v>21</v>
      </c>
      <c r="AI131" s="8">
        <f t="shared" si="23"/>
        <v>23</v>
      </c>
      <c r="AJ131" s="9" t="s">
        <v>24</v>
      </c>
    </row>
    <row r="132" spans="1:36" ht="16.5" customHeight="1">
      <c r="A132" s="33">
        <v>325</v>
      </c>
      <c r="B132" s="1">
        <v>1</v>
      </c>
      <c r="C132" s="1">
        <v>3</v>
      </c>
      <c r="D132" s="1">
        <v>11</v>
      </c>
      <c r="E132" s="37" t="s">
        <v>3452</v>
      </c>
      <c r="S132" s="8" t="s">
        <v>3321</v>
      </c>
      <c r="T132" s="8">
        <f t="shared" si="16"/>
        <v>325</v>
      </c>
      <c r="U132" s="8" t="s">
        <v>2567</v>
      </c>
      <c r="V132" s="8" t="str">
        <f t="shared" si="17"/>
        <v>32501</v>
      </c>
      <c r="W132" s="8" t="s">
        <v>2567</v>
      </c>
      <c r="X132" s="8" t="str">
        <f t="shared" si="18"/>
        <v>3250103</v>
      </c>
      <c r="Y132" s="8" t="s">
        <v>21</v>
      </c>
      <c r="Z132" s="8" t="str">
        <f t="shared" si="19"/>
        <v>【カ・ワイ・ア・カ・ピリリコ】のカードです。このカードのキーワードは「ありのままを受け入れる」。カ・ワイ・ア・カ・ピリリコとは、昔のハワイで鏡の代わりに水を満たして使われていた鉢のことです。カードのキーワードは「ありのままを受け入れる」。あなたは結婚したとしても現在の生活水準を維持したいと考えているようですね。結婚を望んでいる一方で、本格的に婚活に踏み出さない理由としては、「結婚することで自分の生活の自由度が制限されるのではないか」という心の中の不安が影響している可能性があります。おそらく、「結婚はしたいけれど、経済的に余裕を持ちたい」という思いがあなたの中に強く根付いているのでしょう。しかし、あなたは自分で稼ぐ能力があり、必要ならば自分で十分な収入を得ることができる運気に恵まれています。経済的な面で頼りにされなくても問題ない立場にあります。なのであなたは結婚相手を選ぶ際には、相手の収入というより、金銭感覚を早めに確認することが重要です。そういったあなたをサポートしてくれるパートナーとあなたは出会うことができ苦手な部分を補ってくれるでしょう。素敵な未来が待っていますよ。</v>
      </c>
      <c r="AA132" s="9" t="s">
        <v>24</v>
      </c>
      <c r="AB132" s="8" t="s">
        <v>3322</v>
      </c>
      <c r="AC132" s="8">
        <f t="shared" si="20"/>
        <v>325</v>
      </c>
      <c r="AD132" s="8" t="s">
        <v>2567</v>
      </c>
      <c r="AE132" s="8" t="str">
        <f t="shared" si="21"/>
        <v>32501</v>
      </c>
      <c r="AF132" s="8" t="s">
        <v>2567</v>
      </c>
      <c r="AG132" s="8" t="str">
        <f t="shared" si="22"/>
        <v>3250103</v>
      </c>
      <c r="AH132" s="8" t="s">
        <v>21</v>
      </c>
      <c r="AI132" s="8">
        <f t="shared" si="23"/>
        <v>11</v>
      </c>
      <c r="AJ132" s="9" t="s">
        <v>24</v>
      </c>
    </row>
    <row r="133" spans="1:36" ht="16.5" customHeight="1">
      <c r="A133" s="33">
        <v>325</v>
      </c>
      <c r="B133" s="1">
        <v>1</v>
      </c>
      <c r="C133" s="1">
        <v>4</v>
      </c>
      <c r="D133" s="1">
        <v>14</v>
      </c>
      <c r="E133" s="37" t="s">
        <v>3453</v>
      </c>
      <c r="S133" s="8" t="s">
        <v>3321</v>
      </c>
      <c r="T133" s="8">
        <f t="shared" si="16"/>
        <v>325</v>
      </c>
      <c r="U133" s="8" t="s">
        <v>2567</v>
      </c>
      <c r="V133" s="8" t="str">
        <f t="shared" si="17"/>
        <v>32501</v>
      </c>
      <c r="W133" s="8" t="s">
        <v>2567</v>
      </c>
      <c r="X133" s="8" t="str">
        <f t="shared" si="18"/>
        <v>3250104</v>
      </c>
      <c r="Y133" s="8" t="s">
        <v>21</v>
      </c>
      <c r="Z133" s="8" t="str">
        <f t="shared" si="19"/>
        <v>ここで注目して頂きたいのは【アロハ】のカード。このカードにはふたりの人の結ばれた手と手。そしてその間に虹が見えます。虹は「真の愛は揺らがない」ことを表し、またカード下に描かれた白いハイビスカスは純粋な愛を示しています。カードのテーマは「真実の愛」です。あなたの未来の結婚相手は、非常に思いやりがあり、他人の感情に深く共感する人です。彼は親しみやすく、周りの人々に愛されており、「いい人」として知られています。感情を大切にしており、冷静な判断よりも心の動きに従うことが多いようです。その繊細で優しい性格は、彼を特別な存在にしています。一方で、あなたは冷静で合理的な思考ができ、感情に振り回されることは少ない傾向があります。物事を計算し、得失を見極めるスタイルで行動します。これは相手とは対照的な部分かもしれません。感情豊かな相手との関係では、時折対立が生じることも考えられますが、その中でお互いに学び合い、成長することができるでしょう。彼の持つ優しさや感受性を通じて、新たな視点を得ることで、あなた自身も豊かな経験を積んでいくことが期待されます。</v>
      </c>
      <c r="AA133" s="9" t="s">
        <v>24</v>
      </c>
      <c r="AB133" s="8" t="s">
        <v>3322</v>
      </c>
      <c r="AC133" s="8">
        <f t="shared" si="20"/>
        <v>325</v>
      </c>
      <c r="AD133" s="8" t="s">
        <v>2567</v>
      </c>
      <c r="AE133" s="8" t="str">
        <f t="shared" si="21"/>
        <v>32501</v>
      </c>
      <c r="AF133" s="8" t="s">
        <v>2567</v>
      </c>
      <c r="AG133" s="8" t="str">
        <f t="shared" si="22"/>
        <v>3250104</v>
      </c>
      <c r="AH133" s="8" t="s">
        <v>21</v>
      </c>
      <c r="AI133" s="8">
        <f t="shared" si="23"/>
        <v>14</v>
      </c>
      <c r="AJ133" s="9" t="s">
        <v>24</v>
      </c>
    </row>
    <row r="134" spans="1:36" ht="18" customHeight="1">
      <c r="A134" s="33">
        <v>326</v>
      </c>
      <c r="B134" s="1">
        <v>1</v>
      </c>
      <c r="C134" s="1">
        <v>1</v>
      </c>
      <c r="D134" s="1">
        <v>22</v>
      </c>
      <c r="E134" s="38" t="s">
        <v>3454</v>
      </c>
      <c r="S134" s="8" t="s">
        <v>3321</v>
      </c>
      <c r="T134" s="8">
        <f t="shared" si="16"/>
        <v>326</v>
      </c>
      <c r="U134" s="8" t="s">
        <v>2567</v>
      </c>
      <c r="V134" s="8" t="str">
        <f t="shared" si="17"/>
        <v>32601</v>
      </c>
      <c r="W134" s="8" t="s">
        <v>2567</v>
      </c>
      <c r="X134" s="8" t="str">
        <f t="shared" si="18"/>
        <v>3260101</v>
      </c>
      <c r="Y134" s="8" t="s">
        <v>21</v>
      </c>
      <c r="Z134" s="8" t="str">
        <f t="shared" si="19"/>
        <v>ここでは【ペレ】のカードがお答えしていきます。ハワイのキラウエア火山の火口に住むと言われる女神。情熱的でどんな思いもありったけに表現します。彼女の思いが爆発すると破壊と創造をもたらすと言われるほどです。カードのメッセージは「情熱を注ぐ」。あの人は情熱的な恋愛を好み、競争心が強いため、手の届かない相手に熱烈にアプローチするところがあります。ライバルが増えるほど彼は刺激を感じ、あなたが急にモテるようになれば、彼の中で闘志が湧くでしょう。このため、あなたもモテる雰囲気を漂わせることが重要かもしれません。他の相手にも分かりやすく、あなたを巡って競り合う様子になるでしょう。その時、あの人はまるで恋の魔法に取り憑かれたように積極的になります。恋愛だけでなく、仕事においてもそのパワーが発揮され、どちらも絶好調となることが多いようです。彼は基本的に単純な性格です、あなたはあの人の気を引く雰囲気を作っておくと良いでしょう。</v>
      </c>
      <c r="AA134" s="9" t="s">
        <v>24</v>
      </c>
      <c r="AB134" s="8" t="s">
        <v>3322</v>
      </c>
      <c r="AC134" s="8">
        <f t="shared" si="20"/>
        <v>326</v>
      </c>
      <c r="AD134" s="8" t="s">
        <v>2567</v>
      </c>
      <c r="AE134" s="8" t="str">
        <f t="shared" si="21"/>
        <v>32601</v>
      </c>
      <c r="AF134" s="8" t="s">
        <v>2567</v>
      </c>
      <c r="AG134" s="8" t="str">
        <f t="shared" si="22"/>
        <v>3260101</v>
      </c>
      <c r="AH134" s="8" t="s">
        <v>21</v>
      </c>
      <c r="AI134" s="8">
        <f t="shared" si="23"/>
        <v>22</v>
      </c>
      <c r="AJ134" s="9" t="s">
        <v>24</v>
      </c>
    </row>
    <row r="135" spans="1:36" ht="18" customHeight="1">
      <c r="A135" s="33">
        <v>326</v>
      </c>
      <c r="B135" s="1">
        <v>1</v>
      </c>
      <c r="C135" s="1">
        <v>2</v>
      </c>
      <c r="D135" s="1">
        <v>12</v>
      </c>
      <c r="E135" s="23" t="s">
        <v>3455</v>
      </c>
      <c r="S135" s="8" t="s">
        <v>3321</v>
      </c>
      <c r="T135" s="8">
        <f t="shared" si="16"/>
        <v>326</v>
      </c>
      <c r="U135" s="8" t="s">
        <v>2567</v>
      </c>
      <c r="V135" s="8" t="str">
        <f t="shared" si="17"/>
        <v>32601</v>
      </c>
      <c r="W135" s="8" t="s">
        <v>2567</v>
      </c>
      <c r="X135" s="8" t="str">
        <f t="shared" si="18"/>
        <v>3260102</v>
      </c>
      <c r="Y135" s="8" t="s">
        <v>21</v>
      </c>
      <c r="Z135" s="8" t="str">
        <f t="shared" si="19"/>
        <v xml:space="preserve">ここでは【カナロア】のカードがお答えしていきます。人生を安定したものにしようとするなら、表を飾り立てるより、基盤をしっかりと固めることが大事。カナロアには、「揺るぎない、安定した、揺るぎない」といった意味があります。足元をしっかりとさせることの重要性をカナロアは知らせてくれるのです。あの人は非常に誠実で安定感のある性格で、将来的には結婚を視野に入れた関係が築ける可能性が高いでしょう。家や家族に対して理想的なイメージを抱いており、ほのぼのとした関係を築いていけそうです。刺激や派手さはあまりないものの、あの人は他の誰にもない包容力を持っています。初めは友達のような感覚から始まり、地味ながらも着実な交際が進むでしょう。お互いに理想的なパートナーのあり方に気づき、お互いの良さに気づくことで、徐々に異性としての意識が芽生えるでしょう。お互いに隠し事がなく、すべてを知っていることが、身内のような信頼感を生み出し、お互いに安心感を覚える要因となります。お互いの家を訪れ合ったり、生活を共有することで、早い段階からほのぼのとした関係を築いていけるでしょう。
</v>
      </c>
      <c r="AA135" s="9" t="s">
        <v>24</v>
      </c>
      <c r="AB135" s="8" t="s">
        <v>3322</v>
      </c>
      <c r="AC135" s="8">
        <f t="shared" si="20"/>
        <v>326</v>
      </c>
      <c r="AD135" s="8" t="s">
        <v>2567</v>
      </c>
      <c r="AE135" s="8" t="str">
        <f t="shared" si="21"/>
        <v>32601</v>
      </c>
      <c r="AF135" s="8" t="s">
        <v>2567</v>
      </c>
      <c r="AG135" s="8" t="str">
        <f t="shared" si="22"/>
        <v>3260102</v>
      </c>
      <c r="AH135" s="8" t="s">
        <v>21</v>
      </c>
      <c r="AI135" s="8">
        <f t="shared" si="23"/>
        <v>12</v>
      </c>
      <c r="AJ135" s="9" t="s">
        <v>24</v>
      </c>
    </row>
    <row r="136" spans="1:36" ht="18" customHeight="1">
      <c r="A136" s="33">
        <v>326</v>
      </c>
      <c r="B136" s="1">
        <v>1</v>
      </c>
      <c r="C136" s="1">
        <v>3</v>
      </c>
      <c r="D136" s="1">
        <v>8</v>
      </c>
      <c r="E136" s="1" t="s">
        <v>3456</v>
      </c>
      <c r="S136" s="8" t="s">
        <v>3321</v>
      </c>
      <c r="T136" s="8">
        <f t="shared" si="16"/>
        <v>326</v>
      </c>
      <c r="U136" s="8" t="s">
        <v>2567</v>
      </c>
      <c r="V136" s="8" t="str">
        <f t="shared" si="17"/>
        <v>32601</v>
      </c>
      <c r="W136" s="8" t="s">
        <v>2567</v>
      </c>
      <c r="X136" s="8" t="str">
        <f t="shared" si="18"/>
        <v>3260103</v>
      </c>
      <c r="Y136" s="8" t="s">
        <v>21</v>
      </c>
      <c r="Z136" s="8" t="str">
        <f t="shared" si="19"/>
        <v>【ロノ／カマプアア】のカードに注目して下さい。ロノは、豊穣と収穫を司る神。これまでの努力が実って大きな収穫を得ることができることを伝えます。長い冬の時間が終わり、春がやってくるといううれしい予感を感じさせるカードです。あの人は好奇心旺盛で、仕事も遊びも全力で取り組む、まるですべてを趣味にしてしまう熱心な性格のようです。恋愛においては、二人の価値観や会話を非常に重視し、程良い刺激がないと恋愛の魅力を感じない傾向があります。そのため、あなたは常に自分を磨き、向上心を持っていることが重要です。あの人はそんなあなたの向上心のあるところに魅力を感じ、同時にその影響を受けやすい性格です。お互いにマンネリを避けるためには、新しい刺激を取り入れる工夫が必要です。あの人は新しいものに惹かれる性格なので、刺激を与えてくれる人のほうに向きやすいです。ですのであなたが刺激を与えることで、いつまでも新鮮なお付き合いをすることができます。自分を打算的でも構わないので売り込み、魅力を引き立てることで、あの人との関係を一層深めることができるでしょう。</v>
      </c>
      <c r="AA136" s="9" t="s">
        <v>24</v>
      </c>
      <c r="AB136" s="8" t="s">
        <v>3322</v>
      </c>
      <c r="AC136" s="8">
        <f t="shared" si="20"/>
        <v>326</v>
      </c>
      <c r="AD136" s="8" t="s">
        <v>2567</v>
      </c>
      <c r="AE136" s="8" t="str">
        <f t="shared" si="21"/>
        <v>32601</v>
      </c>
      <c r="AF136" s="8" t="s">
        <v>2567</v>
      </c>
      <c r="AG136" s="8" t="str">
        <f t="shared" si="22"/>
        <v>3260103</v>
      </c>
      <c r="AH136" s="8" t="s">
        <v>21</v>
      </c>
      <c r="AI136" s="8">
        <f t="shared" si="23"/>
        <v>8</v>
      </c>
      <c r="AJ136" s="9" t="s">
        <v>24</v>
      </c>
    </row>
    <row r="137" spans="1:36" ht="18" customHeight="1">
      <c r="A137" s="33">
        <v>326</v>
      </c>
      <c r="B137" s="1">
        <v>1</v>
      </c>
      <c r="C137" s="1">
        <v>4</v>
      </c>
      <c r="D137" s="1">
        <v>3</v>
      </c>
      <c r="E137" s="1" t="s">
        <v>3457</v>
      </c>
      <c r="S137" s="8" t="s">
        <v>3321</v>
      </c>
      <c r="T137" s="8">
        <f t="shared" si="16"/>
        <v>326</v>
      </c>
      <c r="U137" s="8" t="s">
        <v>2567</v>
      </c>
      <c r="V137" s="8" t="str">
        <f t="shared" si="17"/>
        <v>32601</v>
      </c>
      <c r="W137" s="8" t="s">
        <v>2567</v>
      </c>
      <c r="X137" s="8" t="str">
        <f t="shared" si="18"/>
        <v>3260104</v>
      </c>
      <c r="Y137" s="8" t="s">
        <v>21</v>
      </c>
      <c r="Z137" s="8" t="str">
        <f t="shared" si="19"/>
        <v xml:space="preserve">【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あの人は非常にシャイな一面を持っています。基本的には優しい性格ですが、なかなか自分から感情を表現することが苦手なようです。そのため、積極的にアプローチすることが大切です。お互いの気持ちが通じていることは確かですが、不安を感じることもあるでしょう。あなたが一歩踏み出して、関係を深めていくと良いでしょう。あの人は穏やかな雰囲気の中で過ごすことで幸福を感じ、そこから恋愛が発展しやすい特徴があります。友達を誘ってホームパーティーを開くなど、くつろげる環境を提供すると良いでしょう。特にあなたが手料理を作ると、あの人は感動し、深く感じ入ることでしょう。あの人は将来を考える傾向があり、結婚について真剣に考えることもあるかもしれません。自分を素直に表現し、あの人に印象を与えることで、お互いの関係が一層深まるでしょう。
</v>
      </c>
      <c r="AA137" s="9" t="s">
        <v>24</v>
      </c>
      <c r="AB137" s="8" t="s">
        <v>3322</v>
      </c>
      <c r="AC137" s="8">
        <f t="shared" si="20"/>
        <v>326</v>
      </c>
      <c r="AD137" s="8" t="s">
        <v>2567</v>
      </c>
      <c r="AE137" s="8" t="str">
        <f t="shared" si="21"/>
        <v>32601</v>
      </c>
      <c r="AF137" s="8" t="s">
        <v>2567</v>
      </c>
      <c r="AG137" s="8" t="str">
        <f t="shared" si="22"/>
        <v>3260104</v>
      </c>
      <c r="AH137" s="8" t="s">
        <v>21</v>
      </c>
      <c r="AI137" s="8">
        <f t="shared" si="23"/>
        <v>3</v>
      </c>
      <c r="AJ137" s="9" t="s">
        <v>24</v>
      </c>
    </row>
    <row r="138" spans="1:36" ht="18" customHeight="1">
      <c r="A138" s="33">
        <v>327</v>
      </c>
      <c r="B138" s="1">
        <v>1</v>
      </c>
      <c r="C138" s="1">
        <v>1</v>
      </c>
      <c r="D138" s="1">
        <v>20</v>
      </c>
      <c r="E138" s="1" t="s">
        <v>3458</v>
      </c>
      <c r="S138" s="8" t="s">
        <v>3321</v>
      </c>
      <c r="T138" s="8">
        <f t="shared" si="16"/>
        <v>327</v>
      </c>
      <c r="U138" s="8" t="s">
        <v>2567</v>
      </c>
      <c r="V138" s="8" t="str">
        <f t="shared" si="17"/>
        <v>32701</v>
      </c>
      <c r="W138" s="8" t="s">
        <v>2567</v>
      </c>
      <c r="X138" s="8" t="str">
        <f t="shared" si="18"/>
        <v>3270101</v>
      </c>
      <c r="Y138" s="8" t="s">
        <v>21</v>
      </c>
      <c r="Z138" s="8" t="str">
        <f t="shared" si="19"/>
        <v xml:space="preserve">【イヴィ】のカードに注目してください。イヴィとは、骨のこと。人生を終えても、肉体と違い骨は腐ることがないので、ハワイでは、骨は敬意を持って大事に扱われてきました。カードのメッセージはは「他人と同じように自分を敬いましょう」。あの人に対して、もっとオープンな気持ちで接することで、告白される可能性が高まるでしょう。現在の二人の関係はやや停滞気味で、お互いが遠慮し合っているような雰囲気が感じられます。相手の反応を気にしすぎて、計算しすぎることが逆に恋愛のチャンスを逃してしまうこともあります。あの人も積極的なアプローチに興味がわき関係性が急変しそうな予感です。あなたが意表をつくような行動に出ることで、あの人の気持ちを引き寄せることができます。あの人が喜ぶような行動を積極的に取り入れてみましょう。例えば、飲みに誘ったり、普段とは違う一面を見せたりすることで、新鮮な印象を与えることができます。あの人は世話好きな性格なので、悩みごとを相談することで、お互いの距離を縮め結果的にあの人のほうから告白してくるでしょう。思い切って自分らしく行動してみてください。
</v>
      </c>
      <c r="AA138" s="9" t="s">
        <v>24</v>
      </c>
      <c r="AB138" s="8" t="s">
        <v>3322</v>
      </c>
      <c r="AC138" s="8">
        <f t="shared" si="20"/>
        <v>327</v>
      </c>
      <c r="AD138" s="8" t="s">
        <v>2567</v>
      </c>
      <c r="AE138" s="8" t="str">
        <f t="shared" si="21"/>
        <v>32701</v>
      </c>
      <c r="AF138" s="8" t="s">
        <v>2567</v>
      </c>
      <c r="AG138" s="8" t="str">
        <f t="shared" si="22"/>
        <v>3270101</v>
      </c>
      <c r="AH138" s="8" t="s">
        <v>21</v>
      </c>
      <c r="AI138" s="8">
        <f t="shared" si="23"/>
        <v>20</v>
      </c>
      <c r="AJ138" s="9" t="s">
        <v>24</v>
      </c>
    </row>
    <row r="139" spans="1:36" ht="18" customHeight="1">
      <c r="A139" s="33">
        <v>327</v>
      </c>
      <c r="B139" s="1">
        <v>1</v>
      </c>
      <c r="C139" s="1">
        <v>2</v>
      </c>
      <c r="D139" s="1">
        <v>13</v>
      </c>
      <c r="E139" s="1" t="s">
        <v>3459</v>
      </c>
      <c r="S139" s="8" t="s">
        <v>3321</v>
      </c>
      <c r="T139" s="8">
        <f t="shared" si="16"/>
        <v>327</v>
      </c>
      <c r="U139" s="8" t="s">
        <v>2567</v>
      </c>
      <c r="V139" s="8" t="str">
        <f t="shared" si="17"/>
        <v>32701</v>
      </c>
      <c r="W139" s="8" t="s">
        <v>2567</v>
      </c>
      <c r="X139" s="8" t="str">
        <f t="shared" si="18"/>
        <v>3270102</v>
      </c>
      <c r="Y139" s="8" t="s">
        <v>21</v>
      </c>
      <c r="Z139" s="8" t="str">
        <f t="shared" si="19"/>
        <v>【パフ】のカードに注目してください。パフとは太鼓のことで、古代よりハワイでは、神聖な儀式や神に捧げる踊り（フラ）などの際にパフは欠かせないものでした。このカードは、主となるものに目を奪われがちだけれども、副次的な物・脇役・サポート役も同じ位、実は重要な役を担っていることを伝えます。カードのメッセージは「誰かが気を遣ってくれている」。この恋においては、あなたの積極性が非常に重要になってきます。あの人を待ち続けるだけでは告白は難しいかもしれません。恋愛においては、傷つくことを恐れず、自分を素直に表現することが大切です。素直な気持ちを伝えることで、あの人とはより良い関係が築けるでしょう。あなたはあの人の大人しい性格や神経質さを理解し、おおらかな一面を見せることができれば、相手にとって魅力的に映るでしょう。あの人は安心感や理解を求めており、あなたの深い愛情を感じることで、心地よさを覚えることでしょう。あの人は他人に苦しみを打ち明けることが難しいかもしれませんが、あなたが理解のある態度で接することで、心を開いてくれる可能性があります。自然体で話しやすい雰囲気を築きつつ、あの人に告白のきっかけを作ることも考えてみてください。</v>
      </c>
      <c r="AA139" s="9" t="s">
        <v>24</v>
      </c>
      <c r="AB139" s="8" t="s">
        <v>3322</v>
      </c>
      <c r="AC139" s="8">
        <f t="shared" si="20"/>
        <v>327</v>
      </c>
      <c r="AD139" s="8" t="s">
        <v>2567</v>
      </c>
      <c r="AE139" s="8" t="str">
        <f t="shared" si="21"/>
        <v>32701</v>
      </c>
      <c r="AF139" s="8" t="s">
        <v>2567</v>
      </c>
      <c r="AG139" s="8" t="str">
        <f t="shared" si="22"/>
        <v>3270102</v>
      </c>
      <c r="AH139" s="8" t="s">
        <v>21</v>
      </c>
      <c r="AI139" s="8">
        <f t="shared" si="23"/>
        <v>13</v>
      </c>
      <c r="AJ139" s="9" t="s">
        <v>24</v>
      </c>
    </row>
    <row r="140" spans="1:36" ht="18" customHeight="1">
      <c r="A140" s="33">
        <v>327</v>
      </c>
      <c r="B140" s="1">
        <v>1</v>
      </c>
      <c r="C140" s="1">
        <v>3</v>
      </c>
      <c r="D140" s="1">
        <v>21</v>
      </c>
      <c r="E140" s="1" t="s">
        <v>3460</v>
      </c>
      <c r="S140" s="8" t="s">
        <v>3321</v>
      </c>
      <c r="T140" s="8">
        <f t="shared" si="16"/>
        <v>327</v>
      </c>
      <c r="U140" s="8" t="s">
        <v>2567</v>
      </c>
      <c r="V140" s="8" t="str">
        <f t="shared" si="17"/>
        <v>32701</v>
      </c>
      <c r="W140" s="8" t="s">
        <v>2567</v>
      </c>
      <c r="X140" s="8" t="str">
        <f t="shared" si="18"/>
        <v>3270103</v>
      </c>
      <c r="Y140" s="8" t="s">
        <v>21</v>
      </c>
      <c r="Z140" s="8" t="str">
        <f t="shared" si="19"/>
        <v xml:space="preserve">告白の可能性を表しているのは【ラマク】のカードです。ラマクは松明のこと。松明の光は、私たちの心に光を灯し、眠っていたことに気づかせたり、使い切っていなかった力について思い出させてくれます。カードのテーマは「勝利」。あなたは好奇心も旺盛、チャレンジ精神もあり、そうした姿勢があの人の理想にぴったり合っています。あなたが自ら成長し、魅力的な人間になることで、あの人はますますあなたに興味を持ち近いうちに、告白の意思を固めるでしょう。外見だけでなく、内面も大切にしましょうね。仕事においても、資格の取得や昇格試験などへの挑戦は、あなたのモチベーションを高め、魅力を引き出す一環となります。あの人はあなたの成長を見て、刺激を受けることでしょう。お互いに切磋琢磨し、成長し合う関係があの人の憧れです。自分に自信を持つことで、新しい自分に挑戦する姿勢があの人にとって魅力的に映ることでしょう。また、おしゃれにも気を使いましょう。あなたの知的さや品の良さが引き立つようなファッションは、あの人に好印象を与えるでしょう。時代感を取り入れつつ、自分らしいスタイルを見つけることで、あの人はあなたに理想の恋人像を重ね合わせることでしょう。
</v>
      </c>
      <c r="AA140" s="9" t="s">
        <v>24</v>
      </c>
      <c r="AB140" s="8" t="s">
        <v>3322</v>
      </c>
      <c r="AC140" s="8">
        <f t="shared" si="20"/>
        <v>327</v>
      </c>
      <c r="AD140" s="8" t="s">
        <v>2567</v>
      </c>
      <c r="AE140" s="8" t="str">
        <f t="shared" si="21"/>
        <v>32701</v>
      </c>
      <c r="AF140" s="8" t="s">
        <v>2567</v>
      </c>
      <c r="AG140" s="8" t="str">
        <f t="shared" si="22"/>
        <v>3270103</v>
      </c>
      <c r="AH140" s="8" t="s">
        <v>21</v>
      </c>
      <c r="AI140" s="8">
        <f t="shared" si="23"/>
        <v>21</v>
      </c>
      <c r="AJ140" s="9" t="s">
        <v>24</v>
      </c>
    </row>
    <row r="141" spans="1:36" ht="18" customHeight="1">
      <c r="A141" s="33">
        <v>327</v>
      </c>
      <c r="B141" s="1">
        <v>1</v>
      </c>
      <c r="C141" s="1">
        <v>4</v>
      </c>
      <c r="D141" s="1">
        <v>15</v>
      </c>
      <c r="E141" s="1" t="s">
        <v>3461</v>
      </c>
      <c r="S141" s="8" t="s">
        <v>3321</v>
      </c>
      <c r="T141" s="8">
        <f t="shared" si="16"/>
        <v>327</v>
      </c>
      <c r="U141" s="8" t="s">
        <v>2567</v>
      </c>
      <c r="V141" s="8" t="str">
        <f t="shared" si="17"/>
        <v>32701</v>
      </c>
      <c r="W141" s="8" t="s">
        <v>2567</v>
      </c>
      <c r="X141" s="8" t="str">
        <f t="shared" si="18"/>
        <v>3270104</v>
      </c>
      <c r="Y141" s="8" t="s">
        <v>21</v>
      </c>
      <c r="Z141" s="8" t="str">
        <f t="shared" si="19"/>
        <v>結果をお伝えするのは【アヴァ】のカードです。アヴァは、ハワイの儀式などで飲まれてきた飲料です。このカードから、あの人があなたのことをとてもよく人に尽くす人だと見ていることがわかります。そしてあなたの愛もよくわかっています。何よりも大切なのは、あの人に対する一途な愛情です。あの人は真剣に恋人を探しており、相手に対する真摯な気持ちが求められています。中途半端な愛情ではなく、誠実で一途な愛情を注ぐことが、あの人の心を惹きつける鍵となります。あの人はロマンティックな性格で、恋において情熱や奇跡を追い求める傾向があります。あの人が自ら積極的に行動することは少ないかもしれませんが、あなたが工夫してムードを演出し、特別な雰囲気を作り出すことが求められます。映画やドラマを参考にして、ロマンチックな会話やデートのアイデアを得ると良いでしょう。どんな場所に行きたいかを気軽に聞いてみることも効果的です。あの人の恋愛傾向を知るために積極的にリサーチし、理想のデートスポットや話題を把握することで、あなたのアプローチがより効果的になります。そうすることで、あの人の心にじわじわと喜びが広がり、告白も現実化することでしょう。</v>
      </c>
      <c r="AA141" s="9" t="s">
        <v>24</v>
      </c>
      <c r="AB141" s="8" t="s">
        <v>3322</v>
      </c>
      <c r="AC141" s="8">
        <f t="shared" si="20"/>
        <v>327</v>
      </c>
      <c r="AD141" s="8" t="s">
        <v>2567</v>
      </c>
      <c r="AE141" s="8" t="str">
        <f t="shared" si="21"/>
        <v>32701</v>
      </c>
      <c r="AF141" s="8" t="s">
        <v>2567</v>
      </c>
      <c r="AG141" s="8" t="str">
        <f t="shared" si="22"/>
        <v>3270104</v>
      </c>
      <c r="AH141" s="8" t="s">
        <v>21</v>
      </c>
      <c r="AI141" s="8">
        <f t="shared" si="23"/>
        <v>15</v>
      </c>
      <c r="AJ141" s="9" t="s">
        <v>24</v>
      </c>
    </row>
    <row r="142" spans="1:36" ht="18" customHeight="1">
      <c r="A142" s="33">
        <v>328</v>
      </c>
      <c r="B142" s="1">
        <v>1</v>
      </c>
      <c r="C142" s="1">
        <v>1</v>
      </c>
      <c r="D142" s="1">
        <v>27</v>
      </c>
      <c r="E142" s="1" t="s">
        <v>3462</v>
      </c>
      <c r="S142" s="8" t="s">
        <v>3321</v>
      </c>
      <c r="T142" s="8">
        <f t="shared" si="16"/>
        <v>328</v>
      </c>
      <c r="U142" s="8" t="s">
        <v>2567</v>
      </c>
      <c r="V142" s="8" t="str">
        <f t="shared" si="17"/>
        <v>32801</v>
      </c>
      <c r="W142" s="8" t="s">
        <v>2567</v>
      </c>
      <c r="X142" s="8" t="str">
        <f t="shared" si="18"/>
        <v>3280101</v>
      </c>
      <c r="Y142" s="8" t="s">
        <v>21</v>
      </c>
      <c r="Z142" s="8" t="str">
        <f t="shared" si="19"/>
        <v>あの人の今の気持ちについては【ママラホエ】のカードが表しています。ママラホエとは折れた櫂のことですが、カメハメハ一世が制定した法律のことでもあります。すべての人が安心して暮らせるようにという願いが込められたこのカードのテーマは「同情」。そして、他人への思いやりの意味があります。
あの人は、どうやら「ついがんばってしまう異性」に対して弱いところがあるようです。やるべきことに一生懸命になり、自分のことは後回しにしてしまう人を見ると、なぜか抱きしめたくなるのでしょう。その時のあの人は、「代わってあげることはできないかもしれないが、その気持ちを受け止めてあげたい」と思ってしまうようです。
異性ががんばる姿に触発され、守りたいという思いが湧いてくるのでしょうね。</v>
      </c>
      <c r="AA142" s="9" t="s">
        <v>24</v>
      </c>
      <c r="AB142" s="8" t="s">
        <v>3322</v>
      </c>
      <c r="AC142" s="8">
        <f t="shared" si="20"/>
        <v>328</v>
      </c>
      <c r="AD142" s="8" t="s">
        <v>2567</v>
      </c>
      <c r="AE142" s="8" t="str">
        <f t="shared" si="21"/>
        <v>32801</v>
      </c>
      <c r="AF142" s="8" t="s">
        <v>2567</v>
      </c>
      <c r="AG142" s="8" t="str">
        <f t="shared" si="22"/>
        <v>3280101</v>
      </c>
      <c r="AH142" s="8" t="s">
        <v>21</v>
      </c>
      <c r="AI142" s="8">
        <f t="shared" si="23"/>
        <v>27</v>
      </c>
      <c r="AJ142" s="9" t="s">
        <v>24</v>
      </c>
    </row>
    <row r="143" spans="1:36" ht="18" customHeight="1">
      <c r="A143" s="33">
        <v>328</v>
      </c>
      <c r="B143" s="1">
        <v>1</v>
      </c>
      <c r="C143" s="1">
        <v>2</v>
      </c>
      <c r="D143" s="1">
        <v>11</v>
      </c>
      <c r="E143" s="1" t="s">
        <v>3463</v>
      </c>
      <c r="S143" s="8" t="s">
        <v>3321</v>
      </c>
      <c r="T143" s="8">
        <f t="shared" si="16"/>
        <v>328</v>
      </c>
      <c r="U143" s="8" t="s">
        <v>2567</v>
      </c>
      <c r="V143" s="8" t="str">
        <f t="shared" si="17"/>
        <v>32801</v>
      </c>
      <c r="W143" s="8" t="s">
        <v>2567</v>
      </c>
      <c r="X143" s="8" t="str">
        <f t="shared" si="18"/>
        <v>3280102</v>
      </c>
      <c r="Y143" s="8" t="s">
        <v>21</v>
      </c>
      <c r="Z143" s="8" t="str">
        <f t="shared" si="19"/>
        <v>【カ・ワイ・ア・カ・ピリリコ】のカードが、あの人の衝動を伝えてくれています。カ・ワイ・ア・カ・ピリリコは、古代ハワイで鏡として使っていた水を入れた鉢。
カ・ワイ・ア・カ・ピリリコのカードのテーマは「反映」です。
あの人は、どうも「自分を過小評価してしまう異性」に弱いようですね。本当は素晴らしい個性や才能の持ち主であるにもかかわらず、それを自覚していない人を見ると、励ましてあげたくなる一方で、どこかもどかしさを感じることも。
実際、あの人自身が「自分をアピールすること」があまり得意ではないので、そのため同じような状況にいる異性を抱きしめてあげたくなるようです。つい自分とその異性を重ねて見てしまうのでしょうね。</v>
      </c>
      <c r="AA143" s="9" t="s">
        <v>24</v>
      </c>
      <c r="AB143" s="8" t="s">
        <v>3322</v>
      </c>
      <c r="AC143" s="8">
        <f t="shared" si="20"/>
        <v>328</v>
      </c>
      <c r="AD143" s="8" t="s">
        <v>2567</v>
      </c>
      <c r="AE143" s="8" t="str">
        <f t="shared" si="21"/>
        <v>32801</v>
      </c>
      <c r="AF143" s="8" t="s">
        <v>2567</v>
      </c>
      <c r="AG143" s="8" t="str">
        <f t="shared" si="22"/>
        <v>3280102</v>
      </c>
      <c r="AH143" s="8" t="s">
        <v>21</v>
      </c>
      <c r="AI143" s="8">
        <f t="shared" si="23"/>
        <v>11</v>
      </c>
      <c r="AJ143" s="9" t="s">
        <v>24</v>
      </c>
    </row>
    <row r="144" spans="1:36" ht="18" customHeight="1">
      <c r="A144" s="33">
        <v>328</v>
      </c>
      <c r="B144" s="1">
        <v>1</v>
      </c>
      <c r="C144" s="1">
        <v>3</v>
      </c>
      <c r="D144" s="1">
        <v>2</v>
      </c>
      <c r="E144" s="1" t="s">
        <v>3464</v>
      </c>
      <c r="S144" s="8" t="s">
        <v>3321</v>
      </c>
      <c r="T144" s="8">
        <f t="shared" si="16"/>
        <v>328</v>
      </c>
      <c r="U144" s="8" t="s">
        <v>2567</v>
      </c>
      <c r="V144" s="8" t="str">
        <f t="shared" si="17"/>
        <v>32801</v>
      </c>
      <c r="W144" s="8" t="s">
        <v>2567</v>
      </c>
      <c r="X144" s="8" t="str">
        <f t="shared" si="18"/>
        <v>3280103</v>
      </c>
      <c r="Y144" s="8" t="s">
        <v>21</v>
      </c>
      <c r="Z144" s="8" t="str">
        <f t="shared" si="19"/>
        <v>【ポー/アオ】のカードに注目して下さい。「暗闇」と「光」の両方が描かれているポー/アオのテーマは、「無意識・意識」です。
あの人は、とてもロマンティストなのかもしれませんね。「楽しくおしゃべりするよりも、ただ静かに相手に寄り添っていたい」といった気持ちをわかってくれる異性に惹かれるようです。
どこか懐かしさを感じさせる人や、黙っていても気持ちが通じ合えるような人。あの人は無意識に、そうした相手を求めているのかもしれません。もし一緒にいてホッとするような相手に出会えれば、すぐにでも抱きしめたくなることでしょうね。</v>
      </c>
      <c r="AA144" s="9" t="s">
        <v>24</v>
      </c>
      <c r="AB144" s="8" t="s">
        <v>3322</v>
      </c>
      <c r="AC144" s="8">
        <f t="shared" si="20"/>
        <v>328</v>
      </c>
      <c r="AD144" s="8" t="s">
        <v>2567</v>
      </c>
      <c r="AE144" s="8" t="str">
        <f t="shared" si="21"/>
        <v>32801</v>
      </c>
      <c r="AF144" s="8" t="s">
        <v>2567</v>
      </c>
      <c r="AG144" s="8" t="str">
        <f t="shared" si="22"/>
        <v>3280103</v>
      </c>
      <c r="AH144" s="8" t="s">
        <v>21</v>
      </c>
      <c r="AI144" s="8">
        <f t="shared" si="23"/>
        <v>2</v>
      </c>
      <c r="AJ144" s="9" t="s">
        <v>24</v>
      </c>
    </row>
    <row r="145" spans="1:36" ht="18" customHeight="1">
      <c r="A145" s="33">
        <v>328</v>
      </c>
      <c r="B145" s="1">
        <v>1</v>
      </c>
      <c r="C145" s="1">
        <v>4</v>
      </c>
      <c r="D145" s="1">
        <v>39</v>
      </c>
      <c r="E145" s="1" t="s">
        <v>3465</v>
      </c>
      <c r="S145" s="8" t="s">
        <v>3321</v>
      </c>
      <c r="T145" s="8">
        <f t="shared" si="16"/>
        <v>328</v>
      </c>
      <c r="U145" s="8" t="s">
        <v>2567</v>
      </c>
      <c r="V145" s="8" t="str">
        <f t="shared" si="17"/>
        <v>32801</v>
      </c>
      <c r="W145" s="8" t="s">
        <v>2567</v>
      </c>
      <c r="X145" s="8" t="str">
        <f t="shared" si="18"/>
        <v>3280104</v>
      </c>
      <c r="Y145" s="8" t="s">
        <v>21</v>
      </c>
      <c r="Z145" s="8" t="str">
        <f t="shared" si="19"/>
        <v>あの人が抱く衝動について、【レフア】のカードがお答えしていきます。レフアはハワイの人にとってとても神聖な花です。レイに使用するこのレフアはとても繊細なので、作るときは大変な忍耐が必要です。
このカードのテーマは「イニシエーション」。ひとつの段階を終え、次の段階に移るという意味があります。
あの人は、いつまでも過去にしがみつかない、くよくよせず清々しい生き方ができる人に惹かれるようです。未練や後悔にとらわれず、未来の可能性に気づくことの重要性を理解しているのでしょう。あの人は、ひとつのサイクルが終わっても、新たな一歩を踏み出すことが大切なんだと考えているようなのです。
そんなきちんと切り替えができる異性が目の前に現れれば、あの人は思わず抱きしめたくなることでしょう。</v>
      </c>
      <c r="AA145" s="9" t="s">
        <v>24</v>
      </c>
      <c r="AB145" s="8" t="s">
        <v>3322</v>
      </c>
      <c r="AC145" s="8">
        <f t="shared" si="20"/>
        <v>328</v>
      </c>
      <c r="AD145" s="8" t="s">
        <v>2567</v>
      </c>
      <c r="AE145" s="8" t="str">
        <f t="shared" si="21"/>
        <v>32801</v>
      </c>
      <c r="AF145" s="8" t="s">
        <v>2567</v>
      </c>
      <c r="AG145" s="8" t="str">
        <f t="shared" si="22"/>
        <v>3280104</v>
      </c>
      <c r="AH145" s="8" t="s">
        <v>21</v>
      </c>
      <c r="AI145" s="8">
        <f t="shared" si="23"/>
        <v>39</v>
      </c>
      <c r="AJ145" s="9" t="s">
        <v>24</v>
      </c>
    </row>
    <row r="146" spans="1:36" ht="18.75" customHeight="1">
      <c r="A146" s="2">
        <v>329</v>
      </c>
      <c r="B146" s="1">
        <v>1</v>
      </c>
      <c r="C146" s="2">
        <v>1</v>
      </c>
      <c r="D146" s="2">
        <v>4</v>
      </c>
      <c r="E146" s="2" t="s">
        <v>3466</v>
      </c>
      <c r="S146" s="8" t="s">
        <v>3321</v>
      </c>
      <c r="T146" s="8">
        <f t="shared" si="16"/>
        <v>329</v>
      </c>
      <c r="U146" s="8" t="s">
        <v>2567</v>
      </c>
      <c r="V146" s="8" t="str">
        <f t="shared" si="17"/>
        <v>32901</v>
      </c>
      <c r="W146" s="8" t="s">
        <v>2567</v>
      </c>
      <c r="X146" s="8" t="str">
        <f t="shared" si="18"/>
        <v>3290101</v>
      </c>
      <c r="Y146" s="8" t="s">
        <v>21</v>
      </c>
      <c r="Z146" s="8" t="str">
        <f t="shared" si="19"/>
        <v xml:space="preserve">【マナ】のカードがお答えします。マナは宇宙に流れるエネルギー。気、プラーナなどと呼ばれることもあります。マナが満ちている時、私たちは疲れ知らずでイキイキとしています。カリスマ性のある人は、マナに満ちていますから、周囲に与える影響も多大です。
あなたは、「天真爛漫で明るい人」という印象を持たれているのですが、ちょっと能天気すぎるのではないかな、とも思われているようです。
その一方で、あなたの無邪気な笑顔はとても魅力的に映っています。
あなたの太陽のような明るさに、いつもあの人は元気をもらっているのかもしれません。
ただ、あまりにもマイペースなのも、2人の関係を進展させにくくするかもしれないから、気を付けてくださいね。恋愛は1人ではできないので、「あの人は今何を考えているんだろう？」や「あの人は今どんな状況なんだろう？」と、相手を思いやることを忘れないで。
そうすれば、「明るいだけではなく、人を気遣う優しさも持っている人」と思ってもらえるかもしれませんよ。
</v>
      </c>
      <c r="AA146" s="9" t="s">
        <v>24</v>
      </c>
      <c r="AB146" s="8" t="s">
        <v>3322</v>
      </c>
      <c r="AC146" s="8">
        <f t="shared" si="20"/>
        <v>329</v>
      </c>
      <c r="AD146" s="8" t="s">
        <v>2567</v>
      </c>
      <c r="AE146" s="8" t="str">
        <f t="shared" si="21"/>
        <v>32901</v>
      </c>
      <c r="AF146" s="8" t="s">
        <v>2567</v>
      </c>
      <c r="AG146" s="8" t="str">
        <f t="shared" si="22"/>
        <v>3290101</v>
      </c>
      <c r="AH146" s="8" t="s">
        <v>21</v>
      </c>
      <c r="AI146" s="8">
        <f t="shared" si="23"/>
        <v>4</v>
      </c>
      <c r="AJ146" s="9" t="s">
        <v>24</v>
      </c>
    </row>
    <row r="147" spans="1:36" ht="18.75" customHeight="1">
      <c r="A147" s="2">
        <v>329</v>
      </c>
      <c r="B147" s="1">
        <v>1</v>
      </c>
      <c r="C147" s="2">
        <v>2</v>
      </c>
      <c r="D147" s="2">
        <v>24</v>
      </c>
      <c r="E147" s="2" t="s">
        <v>3467</v>
      </c>
      <c r="S147" s="8" t="s">
        <v>3321</v>
      </c>
      <c r="T147" s="8">
        <f t="shared" si="16"/>
        <v>329</v>
      </c>
      <c r="U147" s="8" t="s">
        <v>2567</v>
      </c>
      <c r="V147" s="8" t="str">
        <f t="shared" si="17"/>
        <v>32901</v>
      </c>
      <c r="W147" s="8" t="s">
        <v>2567</v>
      </c>
      <c r="X147" s="8" t="str">
        <f t="shared" si="18"/>
        <v>3290102</v>
      </c>
      <c r="Y147" s="8" t="s">
        <v>21</v>
      </c>
      <c r="Z147" s="8" t="str">
        <f t="shared" si="19"/>
        <v xml:space="preserve">【ホオポノポノ】はコミュニケーションがテーマのカードです。率直な会話、話し合いが必要なときかもしれません。あなた自身の思いをごまかすことなく伝えましょう。
「あの人は、あなたとの関係を向上させたいと強く思っているようです。なぜなら、あの人にとってあなたとの関係がまだ完全にはうまくいっていないと感じているからです。その部分を改善していきたいと願っているみたいですよ。
あの人が真剣にあなたとの関係を考えているからこそのアプローチなので、安心して。
もし、あの人が変えたいと思っている部分がわかるなら、できる範囲で協力するといいかも。わからない場合は、一度ゆっくり話し合ってみてください。
あの人はあなたとの関係を向上させたいと思っているから、喜んでくれるはず。協力してより良い関係にしてくださいね。
</v>
      </c>
      <c r="AA147" s="9" t="s">
        <v>24</v>
      </c>
      <c r="AB147" s="8" t="s">
        <v>3322</v>
      </c>
      <c r="AC147" s="8">
        <f t="shared" si="20"/>
        <v>329</v>
      </c>
      <c r="AD147" s="8" t="s">
        <v>2567</v>
      </c>
      <c r="AE147" s="8" t="str">
        <f t="shared" si="21"/>
        <v>32901</v>
      </c>
      <c r="AF147" s="8" t="s">
        <v>2567</v>
      </c>
      <c r="AG147" s="8" t="str">
        <f t="shared" si="22"/>
        <v>3290102</v>
      </c>
      <c r="AH147" s="8" t="s">
        <v>21</v>
      </c>
      <c r="AI147" s="8">
        <f t="shared" si="23"/>
        <v>24</v>
      </c>
      <c r="AJ147" s="9" t="s">
        <v>24</v>
      </c>
    </row>
    <row r="148" spans="1:36" ht="18.75" customHeight="1">
      <c r="A148" s="2">
        <v>329</v>
      </c>
      <c r="B148" s="1">
        <v>1</v>
      </c>
      <c r="C148" s="2">
        <v>3</v>
      </c>
      <c r="D148" s="2">
        <v>36</v>
      </c>
      <c r="E148" s="2" t="s">
        <v>3468</v>
      </c>
      <c r="S148" s="8" t="s">
        <v>3321</v>
      </c>
      <c r="T148" s="8">
        <f t="shared" si="16"/>
        <v>329</v>
      </c>
      <c r="U148" s="8" t="s">
        <v>2567</v>
      </c>
      <c r="V148" s="8" t="str">
        <f t="shared" si="17"/>
        <v>32901</v>
      </c>
      <c r="W148" s="8" t="s">
        <v>2567</v>
      </c>
      <c r="X148" s="8" t="str">
        <f t="shared" si="18"/>
        <v>3290103</v>
      </c>
      <c r="Y148" s="8" t="s">
        <v>21</v>
      </c>
      <c r="Z148" s="8" t="str">
        <f t="shared" si="19"/>
        <v>ここで出てきた【ポハク】のカードは、関係性・人間関係を表します。このカードが出たら、人間関係についての考察が求められます。もし、人間関係が希薄になっているなら、何らかの共同体に参加して人との結びつきを感じる時です。
「あの人は、あなたとの関係に満足しているようなので、今の2人はとても良好な関係を築いているのではないでしょうか。
ただ、時折今の穏やかな関係にちょっと物足りなさを感じているみたいです。良い関係でも、そういう気持ちになるときはあるものです。
あの人との過ごし方をこれまでとは違うものに変えてみると良いかも。新しいことに一緒に挑戦してみたり、サプライズを仕掛けてみたりすると、あの人も喜んでくれるかもしれませんよ。
与えられた環境に感謝することを忘れずにいてくださいね。お互いに感謝の気持ちをもちながら、今よりもっと楽しく過ごせる方法を2人で模索していくといいでしょう。</v>
      </c>
      <c r="AA148" s="9" t="s">
        <v>24</v>
      </c>
      <c r="AB148" s="8" t="s">
        <v>3322</v>
      </c>
      <c r="AC148" s="8">
        <f t="shared" si="20"/>
        <v>329</v>
      </c>
      <c r="AD148" s="8" t="s">
        <v>2567</v>
      </c>
      <c r="AE148" s="8" t="str">
        <f t="shared" si="21"/>
        <v>32901</v>
      </c>
      <c r="AF148" s="8" t="s">
        <v>2567</v>
      </c>
      <c r="AG148" s="8" t="str">
        <f t="shared" si="22"/>
        <v>3290103</v>
      </c>
      <c r="AH148" s="8" t="s">
        <v>21</v>
      </c>
      <c r="AI148" s="8">
        <f t="shared" si="23"/>
        <v>36</v>
      </c>
      <c r="AJ148" s="9" t="s">
        <v>24</v>
      </c>
    </row>
    <row r="149" spans="1:36" ht="18.75" customHeight="1">
      <c r="A149" s="2">
        <v>329</v>
      </c>
      <c r="B149" s="1">
        <v>1</v>
      </c>
      <c r="C149" s="2">
        <v>4</v>
      </c>
      <c r="D149" s="2">
        <v>42</v>
      </c>
      <c r="E149" s="2" t="s">
        <v>3469</v>
      </c>
      <c r="S149" s="8" t="s">
        <v>3321</v>
      </c>
      <c r="T149" s="8">
        <f t="shared" si="16"/>
        <v>329</v>
      </c>
      <c r="U149" s="8" t="s">
        <v>2567</v>
      </c>
      <c r="V149" s="8" t="str">
        <f t="shared" si="17"/>
        <v>32901</v>
      </c>
      <c r="W149" s="8" t="s">
        <v>2567</v>
      </c>
      <c r="X149" s="8" t="str">
        <f t="shared" si="18"/>
        <v>3290104</v>
      </c>
      <c r="Y149" s="8" t="s">
        <v>21</v>
      </c>
      <c r="Z149" s="8" t="str">
        <f t="shared" si="19"/>
        <v xml:space="preserve">ここで出てきたのは【アヌエヌエ】のカード。このカードが出たら、物事を一面的に見るのではなく、いろいろな角度から見る広い視点を持つことが大切になります。ひとつだけの方向から見る姿勢から離れてみましょう。
「あの人は、あなたを「ちょっと抜けた人」と感じているようですね。あなたのおっちょこちょいなところを微笑ましく思ってくれていて、なぜか手助けしたくなるような存在だと思っているようです。
あなた自身は、そういう言われ方がちょっと恥ずかしいし、嫌だなって感じるかもしれないけれど、あの人はあなたに対して良い印象を持っているから安心して。
あなたは今のままで大丈夫。小さな失敗やおっちょこちょいも、あなたの魅力として見てくれているようですよ。むしろ、あの人に少し甘えるくらいが、彼を喜ばせることになるかもしれません。
何か困ったことがあったら、すぐにあの人に頼りましょう。そうしているうちに、2人は良いコンビになっていくでしょう。
</v>
      </c>
      <c r="AA149" s="9" t="s">
        <v>24</v>
      </c>
      <c r="AB149" s="8" t="s">
        <v>3322</v>
      </c>
      <c r="AC149" s="8">
        <f t="shared" si="20"/>
        <v>329</v>
      </c>
      <c r="AD149" s="8" t="s">
        <v>2567</v>
      </c>
      <c r="AE149" s="8" t="str">
        <f t="shared" si="21"/>
        <v>32901</v>
      </c>
      <c r="AF149" s="8" t="s">
        <v>2567</v>
      </c>
      <c r="AG149" s="8" t="str">
        <f t="shared" si="22"/>
        <v>3290104</v>
      </c>
      <c r="AH149" s="8" t="s">
        <v>21</v>
      </c>
      <c r="AI149" s="8">
        <f t="shared" si="23"/>
        <v>42</v>
      </c>
      <c r="AJ149" s="9" t="s">
        <v>24</v>
      </c>
    </row>
    <row r="150" spans="1:36" ht="18.75" customHeight="1">
      <c r="A150" s="2">
        <v>330</v>
      </c>
      <c r="B150" s="1">
        <v>1</v>
      </c>
      <c r="C150" s="2">
        <v>1</v>
      </c>
      <c r="D150" s="2">
        <v>4</v>
      </c>
      <c r="E150" s="2" t="s">
        <v>3470</v>
      </c>
      <c r="S150" s="8" t="s">
        <v>3321</v>
      </c>
      <c r="T150" s="8">
        <f t="shared" si="16"/>
        <v>330</v>
      </c>
      <c r="U150" s="8" t="s">
        <v>2567</v>
      </c>
      <c r="V150" s="8" t="str">
        <f t="shared" si="17"/>
        <v>33001</v>
      </c>
      <c r="W150" s="8" t="s">
        <v>2567</v>
      </c>
      <c r="X150" s="8" t="str">
        <f t="shared" si="18"/>
        <v>3300101</v>
      </c>
      <c r="Y150" s="8" t="s">
        <v>21</v>
      </c>
      <c r="Z150" s="8" t="str">
        <f t="shared" si="19"/>
        <v>あの人の恋人候補を表しているのは【マナ】のカード。マナは、宇宙のエネルギーのことで、ハワイではこのマナは、この世に存在するもの全てに宿っていると考えられてきました。多くのマナを持つ人は、エネルギッシュでパワーに溢れています。マナのテーマは「力を与えること」。
あの人があなたのことを気にかけているのは確か。ただし、現時点ではあなたをまだ「恋人候補」として見ているわけではないようです。しかし、あなたが自分から積極的に行動すれば、すぐに有望な候補者になることができるでしょう。
あの人はまだあなたの魅力に十分に気づいていなのかもしれません。ですから、大胆なアプローチができなくても問題ありませんよ。挨拶や軽い会話から始めてみてください。あなたの存在をアピールすることで、あの人も徐々にあなたの魅力に気づくことでしょう。</v>
      </c>
      <c r="AA150" s="9" t="s">
        <v>24</v>
      </c>
      <c r="AB150" s="8" t="s">
        <v>3322</v>
      </c>
      <c r="AC150" s="8">
        <f t="shared" si="20"/>
        <v>330</v>
      </c>
      <c r="AD150" s="8" t="s">
        <v>2567</v>
      </c>
      <c r="AE150" s="8" t="str">
        <f t="shared" si="21"/>
        <v>33001</v>
      </c>
      <c r="AF150" s="8" t="s">
        <v>2567</v>
      </c>
      <c r="AG150" s="8" t="str">
        <f t="shared" si="22"/>
        <v>3300101</v>
      </c>
      <c r="AH150" s="8" t="s">
        <v>21</v>
      </c>
      <c r="AI150" s="8">
        <f t="shared" si="23"/>
        <v>4</v>
      </c>
      <c r="AJ150" s="9" t="s">
        <v>24</v>
      </c>
    </row>
    <row r="151" spans="1:36" ht="18.75" customHeight="1">
      <c r="A151" s="2">
        <v>330</v>
      </c>
      <c r="B151" s="1">
        <v>1</v>
      </c>
      <c r="C151" s="2">
        <v>2</v>
      </c>
      <c r="D151" s="2">
        <v>26</v>
      </c>
      <c r="E151" s="2" t="s">
        <v>3471</v>
      </c>
      <c r="S151" s="8" t="s">
        <v>3321</v>
      </c>
      <c r="T151" s="8">
        <f t="shared" si="16"/>
        <v>330</v>
      </c>
      <c r="U151" s="8" t="s">
        <v>2567</v>
      </c>
      <c r="V151" s="8" t="str">
        <f t="shared" si="17"/>
        <v>33001</v>
      </c>
      <c r="W151" s="8" t="s">
        <v>2567</v>
      </c>
      <c r="X151" s="8" t="str">
        <f t="shared" si="18"/>
        <v>3300102</v>
      </c>
      <c r="Y151" s="8" t="s">
        <v>21</v>
      </c>
      <c r="Z151" s="8" t="str">
        <f t="shared" si="19"/>
        <v>ここで注目して頂きたいのは【ナル】のカードです。ナルとはハワイの言葉で「波」を表します。私たちの感情は、波の動きに似ていて、高い波があったり、穏やかな波があったりします。熟練したサーファーが波を読むように、私たちも、感情に飲み込まれず、物事を客観的に⾒ましょう。ナルのテーマは「黙想」。
あの人は、あなたのことを高嶺の花のようなイメージでいるようですね。気軽に声をかけてしまうと、自分の印象が悪くなる気がして、遠慮がちになってしまうのでしょう。あの人にとって、あなたは少し近寄りがたい存在のようです。
しかし、「恋人候補」から外れているわけではありません。実際には、あの人は近づきたい気持ちがありつつも、あなたと接すると緊張してしまうのでしょう。親しくなりたいという思いがあるからこそ、もっと気さくに話しかければ、あの人もあなたを候補者としてより上位に考えるようになるはずです。</v>
      </c>
      <c r="AA151" s="9" t="s">
        <v>24</v>
      </c>
      <c r="AB151" s="8" t="s">
        <v>3322</v>
      </c>
      <c r="AC151" s="8">
        <f t="shared" si="20"/>
        <v>330</v>
      </c>
      <c r="AD151" s="8" t="s">
        <v>2567</v>
      </c>
      <c r="AE151" s="8" t="str">
        <f t="shared" si="21"/>
        <v>33001</v>
      </c>
      <c r="AF151" s="8" t="s">
        <v>2567</v>
      </c>
      <c r="AG151" s="8" t="str">
        <f t="shared" si="22"/>
        <v>3300102</v>
      </c>
      <c r="AH151" s="8" t="s">
        <v>21</v>
      </c>
      <c r="AI151" s="8">
        <f t="shared" si="23"/>
        <v>26</v>
      </c>
      <c r="AJ151" s="9" t="s">
        <v>24</v>
      </c>
    </row>
    <row r="152" spans="1:36" ht="18.75" customHeight="1">
      <c r="A152" s="2">
        <v>330</v>
      </c>
      <c r="B152" s="1">
        <v>1</v>
      </c>
      <c r="C152" s="2">
        <v>3</v>
      </c>
      <c r="D152" s="2">
        <v>2</v>
      </c>
      <c r="E152" s="2" t="s">
        <v>3472</v>
      </c>
      <c r="S152" s="8" t="s">
        <v>3321</v>
      </c>
      <c r="T152" s="8">
        <f t="shared" si="16"/>
        <v>330</v>
      </c>
      <c r="U152" s="8" t="s">
        <v>2567</v>
      </c>
      <c r="V152" s="8" t="str">
        <f t="shared" si="17"/>
        <v>33001</v>
      </c>
      <c r="W152" s="8" t="s">
        <v>2567</v>
      </c>
      <c r="X152" s="8" t="str">
        <f t="shared" si="18"/>
        <v>3300103</v>
      </c>
      <c r="Y152" s="8" t="s">
        <v>21</v>
      </c>
      <c r="Z152" s="8" t="str">
        <f t="shared" si="19"/>
        <v>「暗闇」と「光」の両方が描かれている【ポー／アオ】のカードが伝えています。アオは「意識」、ポーは「無意識」を表します。
あの人にとって、今のあなたはなんとなく気になる存在のようです。例えば、他の人とおしゃべりしている様子を見ると、「どんな話題で盛り上がっているのか」に興味を抱いたり、あなたが笑っていると、誰があなたを楽しませているのかを無意識に確認しているようです。
まだ本人はそのことに気づいていないかもしれませんが、あなたは十分にあの人の「恋人候補」として注目されているようです。これからも自然体でいることで、あの人の興味を引き続き惹くことができるでしょう。</v>
      </c>
      <c r="AA152" s="9" t="s">
        <v>24</v>
      </c>
      <c r="AB152" s="8" t="s">
        <v>3322</v>
      </c>
      <c r="AC152" s="8">
        <f t="shared" si="20"/>
        <v>330</v>
      </c>
      <c r="AD152" s="8" t="s">
        <v>2567</v>
      </c>
      <c r="AE152" s="8" t="str">
        <f t="shared" si="21"/>
        <v>33001</v>
      </c>
      <c r="AF152" s="8" t="s">
        <v>2567</v>
      </c>
      <c r="AG152" s="8" t="str">
        <f t="shared" si="22"/>
        <v>3300103</v>
      </c>
      <c r="AH152" s="8" t="s">
        <v>21</v>
      </c>
      <c r="AI152" s="8">
        <f t="shared" si="23"/>
        <v>2</v>
      </c>
      <c r="AJ152" s="9" t="s">
        <v>24</v>
      </c>
    </row>
    <row r="153" spans="1:36" ht="18.75" customHeight="1">
      <c r="A153" s="2">
        <v>330</v>
      </c>
      <c r="B153" s="1">
        <v>1</v>
      </c>
      <c r="C153" s="2">
        <v>4</v>
      </c>
      <c r="D153" s="2">
        <v>24</v>
      </c>
      <c r="E153" s="2" t="s">
        <v>3473</v>
      </c>
      <c r="S153" s="8" t="s">
        <v>3321</v>
      </c>
      <c r="T153" s="8">
        <f t="shared" si="16"/>
        <v>330</v>
      </c>
      <c r="U153" s="8" t="s">
        <v>2567</v>
      </c>
      <c r="V153" s="8" t="str">
        <f t="shared" si="17"/>
        <v>33001</v>
      </c>
      <c r="W153" s="8" t="s">
        <v>2567</v>
      </c>
      <c r="X153" s="8" t="str">
        <f t="shared" si="18"/>
        <v>3300104</v>
      </c>
      <c r="Y153" s="8" t="s">
        <v>21</v>
      </c>
      <c r="Z153" s="8" t="str">
        <f t="shared" si="19"/>
        <v>ここでは【ホオポノポノ】のカードに注目してください。仲裁者が不調和を解消する儀式ホオポノポノが執り行われている様子が描かれています。この儀式の最中は、参加者全員が真実を述べなければなりません。カードのテーマは「コミュニケーション」です。
これからふたりの関係が進展していく機会が増えるでしょう。一緒に過ごす時間が増えることで、あの人もあなたとの交流が当たり前のように感じるようになるでしょう。その結果、ふたりの距離は縮まり、お互いへの理解が深まるはずです。ですから、何も心配することはありませんよ。
あなたは「恋人候補」としてとても有望です。しかも、普通の候補ではなく、最も有力な候補として見られています。これからの積極的なアプローチやコミュニケーションが、ふたりの関係をさらに良い方向に導くことでしょう。</v>
      </c>
      <c r="AA153" s="9" t="s">
        <v>24</v>
      </c>
      <c r="AB153" s="8" t="s">
        <v>3322</v>
      </c>
      <c r="AC153" s="8">
        <f t="shared" si="20"/>
        <v>330</v>
      </c>
      <c r="AD153" s="8" t="s">
        <v>2567</v>
      </c>
      <c r="AE153" s="8" t="str">
        <f t="shared" si="21"/>
        <v>33001</v>
      </c>
      <c r="AF153" s="8" t="s">
        <v>2567</v>
      </c>
      <c r="AG153" s="8" t="str">
        <f t="shared" si="22"/>
        <v>3300104</v>
      </c>
      <c r="AH153" s="8" t="s">
        <v>21</v>
      </c>
      <c r="AI153" s="8">
        <f t="shared" si="23"/>
        <v>24</v>
      </c>
      <c r="AJ153" s="9" t="s">
        <v>24</v>
      </c>
    </row>
    <row r="154" spans="1:36" ht="18.75" customHeight="1">
      <c r="A154" s="2">
        <v>331</v>
      </c>
      <c r="B154" s="1">
        <v>1</v>
      </c>
      <c r="C154" s="2">
        <v>1</v>
      </c>
      <c r="D154" s="2">
        <v>44</v>
      </c>
      <c r="E154" s="2" t="s">
        <v>3474</v>
      </c>
      <c r="S154" s="8" t="s">
        <v>3321</v>
      </c>
      <c r="T154" s="8">
        <f t="shared" si="16"/>
        <v>331</v>
      </c>
      <c r="U154" s="8" t="s">
        <v>2567</v>
      </c>
      <c r="V154" s="8" t="str">
        <f t="shared" si="17"/>
        <v>33101</v>
      </c>
      <c r="W154" s="8" t="s">
        <v>2567</v>
      </c>
      <c r="X154" s="8" t="str">
        <f t="shared" si="18"/>
        <v>3310101</v>
      </c>
      <c r="Y154" s="8" t="s">
        <v>21</v>
      </c>
      <c r="Z154" s="8" t="str">
        <f t="shared" si="19"/>
        <v>【アノアノ】のカードがお答えします。このカードには、宇宙のヒョウタン。そしてそこから飛び出す種が見えます。思考は種でやがて成長して現実となります。私たちの現実は、私たちの思いや夢が生み出したもの。そのため、どんなことを日々考え、どんな思い出を抱き、何に意識を向けて過ごすかはとても重要です。
数多くの波乱はありますが、2人の絆はその中でより深まっていくでしょう。喧嘩も絶えず、時には諦めそうになることもあったけれど、それはただの試練。その困難を乗り越えることで、2人の決意がより堅固になっていくのです。
試練はまるで、2人の未来に芽生える幸福の種。その種を大きな実に育て上げるためには、避けて通れないものだったのです。そして、2人は最終的に結婚を迎えることになるでしょう。
結婚はただの形式だけでなく、お互いや大切な人々に対する責任も含まれています。一緒に笑い、涙し、成長していくためには、迷いを捨て、素直であることが必要です。相手の家族、そして大切なものを共に大切にし、真摯に向き合うことで、2人の未来はより幸せで充実したものになるでしょう。確かめ合い、誠実な心を持ち続けながら、2人は終生を共に歩むことに。</v>
      </c>
      <c r="AA154" s="9" t="s">
        <v>24</v>
      </c>
      <c r="AB154" s="8" t="s">
        <v>3322</v>
      </c>
      <c r="AC154" s="8">
        <f t="shared" si="20"/>
        <v>331</v>
      </c>
      <c r="AD154" s="8" t="s">
        <v>2567</v>
      </c>
      <c r="AE154" s="8" t="str">
        <f t="shared" si="21"/>
        <v>33101</v>
      </c>
      <c r="AF154" s="8" t="s">
        <v>2567</v>
      </c>
      <c r="AG154" s="8" t="str">
        <f t="shared" si="22"/>
        <v>3310101</v>
      </c>
      <c r="AH154" s="8" t="s">
        <v>21</v>
      </c>
      <c r="AI154" s="8">
        <f t="shared" si="23"/>
        <v>44</v>
      </c>
      <c r="AJ154" s="9" t="s">
        <v>24</v>
      </c>
    </row>
    <row r="155" spans="1:36" ht="18.75" customHeight="1">
      <c r="A155" s="2">
        <v>331</v>
      </c>
      <c r="B155" s="1">
        <v>1</v>
      </c>
      <c r="C155" s="2">
        <v>2</v>
      </c>
      <c r="D155" s="2">
        <v>27</v>
      </c>
      <c r="E155" s="2" t="s">
        <v>3475</v>
      </c>
      <c r="S155" s="8" t="s">
        <v>3321</v>
      </c>
      <c r="T155" s="8">
        <f t="shared" si="16"/>
        <v>331</v>
      </c>
      <c r="U155" s="8" t="s">
        <v>2567</v>
      </c>
      <c r="V155" s="8" t="str">
        <f t="shared" si="17"/>
        <v>33101</v>
      </c>
      <c r="W155" s="8" t="s">
        <v>2567</v>
      </c>
      <c r="X155" s="8" t="str">
        <f t="shared" si="18"/>
        <v>3310102</v>
      </c>
      <c r="Y155" s="8" t="s">
        <v>21</v>
      </c>
      <c r="Z155" s="8" t="str">
        <f t="shared" si="19"/>
        <v xml:space="preserve">2人の未来を表しているのは【ママラホエ】のカードです。「ママラホエ・カナヴァイ」はカメハメハ一世によって制定された法律です。カナヴァイは、法律を表す言葉で「経験によって学ぶ」という意味もあります。
あなたとあの人の関係は、非常に情熱的に展開していくようですね。おそらく、共通の趣味や興味を持っていて、それがきっかけで仲良くなり、お互いをますます意識し合うようになったのでしょう。
お互いに気が合うので、一緒に出かけたり、美味しい食事を楽しんだりすることがとても重要。共有した経験から生まれる共感が、お互いの心をより近づけていくでしょう。同じ瞬間に同じ気持ちを共有することは、まるで自然な流れの中で恋人同士になるような感覚を生み出すことでしょう。
2人ともエネルギッシュで活動的な性格だからこそ、時折意見がぶつかることもあるでしょう。しかし、それはお互いを高め合い、成長させる絶好の機会となるでしょう。素敵な関係を築いていく中で、新たな挑戦や冒険に向かっていくことでしょう。
</v>
      </c>
      <c r="AA155" s="9" t="s">
        <v>24</v>
      </c>
      <c r="AB155" s="8" t="s">
        <v>3322</v>
      </c>
      <c r="AC155" s="8">
        <f t="shared" si="20"/>
        <v>331</v>
      </c>
      <c r="AD155" s="8" t="s">
        <v>2567</v>
      </c>
      <c r="AE155" s="8" t="str">
        <f t="shared" si="21"/>
        <v>33101</v>
      </c>
      <c r="AF155" s="8" t="s">
        <v>2567</v>
      </c>
      <c r="AG155" s="8" t="str">
        <f t="shared" si="22"/>
        <v>3310102</v>
      </c>
      <c r="AH155" s="8" t="s">
        <v>21</v>
      </c>
      <c r="AI155" s="8">
        <f t="shared" si="23"/>
        <v>27</v>
      </c>
      <c r="AJ155" s="9" t="s">
        <v>24</v>
      </c>
    </row>
    <row r="156" spans="1:36" ht="18.75" customHeight="1">
      <c r="A156" s="2">
        <v>331</v>
      </c>
      <c r="B156" s="1">
        <v>1</v>
      </c>
      <c r="C156" s="2">
        <v>3</v>
      </c>
      <c r="D156" s="2">
        <v>1</v>
      </c>
      <c r="E156" s="2" t="s">
        <v>3476</v>
      </c>
      <c r="S156" s="8" t="s">
        <v>3321</v>
      </c>
      <c r="T156" s="8">
        <f t="shared" si="16"/>
        <v>331</v>
      </c>
      <c r="U156" s="8" t="s">
        <v>2567</v>
      </c>
      <c r="V156" s="8" t="str">
        <f t="shared" si="17"/>
        <v>33101</v>
      </c>
      <c r="W156" s="8" t="s">
        <v>2567</v>
      </c>
      <c r="X156" s="8" t="str">
        <f t="shared" si="18"/>
        <v>3310103</v>
      </c>
      <c r="Y156" s="8" t="s">
        <v>21</v>
      </c>
      <c r="Z156" s="8" t="str">
        <f t="shared" si="19"/>
        <v xml:space="preserve">ここで出てきたのが【イオ】のカードです。人生において起こる出来事は神秘に満ちています。流れに身を任せて、どこに運ばれているのか、どんなところに行き着くのか期待しながら過ごしましょう。そしてその姿勢でいると、あなたは最も輝かしい結果を手にできます。
「ロマンティックな展開」が期待できるかも。ただその進展は、あなたの予想を超えるほどドラマティックになるでしょう。
現在、あの人との距離が次第に縮まっているものの、いまだに曖昧な関係が続いているような雰囲気を感じているかもしれませんが、最終的に2人の間には穏やかな関係が築かれることでしょう。あなたは、あの人の優しい眼差しに包まれ、幸福な瞬間を享受することができるようになるでしょう。
あの人はあなたの想いを受け止めてくれるでしょう。ただ、不安やマイナス思考が生じると、関係性が変わる可能性もあるので、そこには気をつけてくださいね。あの人との関係がどのように進展するかは、ある意味であなた次第とも言えるでしょう。感謝の気持ちを持ちながら、2人の未来を信じて進むことが大切です。
</v>
      </c>
      <c r="AA156" s="9" t="s">
        <v>24</v>
      </c>
      <c r="AB156" s="8" t="s">
        <v>3322</v>
      </c>
      <c r="AC156" s="8">
        <f t="shared" si="20"/>
        <v>331</v>
      </c>
      <c r="AD156" s="8" t="s">
        <v>2567</v>
      </c>
      <c r="AE156" s="8" t="str">
        <f t="shared" si="21"/>
        <v>33101</v>
      </c>
      <c r="AF156" s="8" t="s">
        <v>2567</v>
      </c>
      <c r="AG156" s="8" t="str">
        <f t="shared" si="22"/>
        <v>3310103</v>
      </c>
      <c r="AH156" s="8" t="s">
        <v>21</v>
      </c>
      <c r="AI156" s="8">
        <f t="shared" si="23"/>
        <v>1</v>
      </c>
      <c r="AJ156" s="9" t="s">
        <v>24</v>
      </c>
    </row>
    <row r="157" spans="1:36" ht="18.75" customHeight="1">
      <c r="A157" s="2">
        <v>331</v>
      </c>
      <c r="B157" s="1">
        <v>1</v>
      </c>
      <c r="C157" s="2">
        <v>4</v>
      </c>
      <c r="D157" s="2">
        <v>24</v>
      </c>
      <c r="E157" s="2" t="s">
        <v>3477</v>
      </c>
      <c r="S157" s="8" t="s">
        <v>3321</v>
      </c>
      <c r="T157" s="8">
        <f t="shared" si="16"/>
        <v>331</v>
      </c>
      <c r="U157" s="8" t="s">
        <v>2567</v>
      </c>
      <c r="V157" s="8" t="str">
        <f t="shared" si="17"/>
        <v>33101</v>
      </c>
      <c r="W157" s="8" t="s">
        <v>2567</v>
      </c>
      <c r="X157" s="8" t="str">
        <f t="shared" si="18"/>
        <v>3310104</v>
      </c>
      <c r="Y157" s="8" t="s">
        <v>21</v>
      </c>
      <c r="Z157" s="8" t="str">
        <f t="shared" si="19"/>
        <v xml:space="preserve">ここで目を向けて頂きたいのは【ホオポノポノ】カード。ホオポノポノのポノは「正す」という意味。心配する、気を配るという意味のポノポノが元になっています。オープンで正直、判断を下さないコミュニケーションを必要とします。カードのテーマは「コミュニケーション」
2人とも非常に頭が良いので、小さなことも気になる繊細な恋模様が広がりそうですね。結ばれる可能性は現時点では半々といったところでしょう。
気になってしまうあなたの気持ちは理解できますが、時には目をつぶることも大切です。アドバイスが難しい場合は、無理にこだわらず諦めることも一つの選択肢。相手に対してあれこれ言いたくなる気持ちは分かりますが、それが逆に相手にプレッシャーをかけてしまうことも。自分の感情を素直に伝え、受け入れてもらえるようなコミュニケーションを心がけると良いでしょう。
「常に甘えたい。許してほしい」という気持ちが芽生えることもありますが、恋が叶うかどうかはあなた次第と言えそうです。お互いを包み込むように見守り、怒りではなく優しく声をかけることで、相手にも変化が生まれるでしょう。似ているところがあるからこそ、ポジティブに協力することで良い方向に進むことができるはずです。
</v>
      </c>
      <c r="AA157" s="9" t="s">
        <v>24</v>
      </c>
      <c r="AB157" s="8" t="s">
        <v>3322</v>
      </c>
      <c r="AC157" s="8">
        <f t="shared" si="20"/>
        <v>331</v>
      </c>
      <c r="AD157" s="8" t="s">
        <v>2567</v>
      </c>
      <c r="AE157" s="8" t="str">
        <f t="shared" si="21"/>
        <v>33101</v>
      </c>
      <c r="AF157" s="8" t="s">
        <v>2567</v>
      </c>
      <c r="AG157" s="8" t="str">
        <f t="shared" si="22"/>
        <v>3310104</v>
      </c>
      <c r="AH157" s="8" t="s">
        <v>21</v>
      </c>
      <c r="AI157" s="8">
        <f t="shared" si="23"/>
        <v>24</v>
      </c>
      <c r="AJ157" s="9" t="s">
        <v>24</v>
      </c>
    </row>
    <row r="158" spans="1:36" ht="18.75" customHeight="1">
      <c r="A158" s="2">
        <v>332</v>
      </c>
      <c r="B158" s="1">
        <v>1</v>
      </c>
      <c r="C158" s="2">
        <v>1</v>
      </c>
      <c r="D158" s="2">
        <v>17</v>
      </c>
      <c r="E158" s="2" t="s">
        <v>3478</v>
      </c>
      <c r="S158" s="8" t="s">
        <v>3321</v>
      </c>
      <c r="T158" s="8">
        <f t="shared" si="16"/>
        <v>332</v>
      </c>
      <c r="U158" s="8" t="s">
        <v>2567</v>
      </c>
      <c r="V158" s="8" t="str">
        <f t="shared" si="17"/>
        <v>33201</v>
      </c>
      <c r="W158" s="8" t="s">
        <v>2567</v>
      </c>
      <c r="X158" s="8" t="str">
        <f t="shared" si="18"/>
        <v>3320101</v>
      </c>
      <c r="Y158" s="8" t="s">
        <v>21</v>
      </c>
      <c r="Z158" s="8" t="str">
        <f t="shared" si="19"/>
        <v>ここでは【ティ】のカードがお答えしていきます。ティは、ハワイで頻繁にに生息する浄化の作用がある植物です。魔除けとして家を守るために、よく家の周りでよく見られます。そのティのテーマは、「浄化」。
最近、自分が元気がない理由について気づいていますか？　もしかしたら、経済的な不安を感じて、少し無理な生活をしていませんか？　例えば、一日二食にしたり、欲しいものを我慢したりと、自分に厳しい生活をしているかもしれません。確かに、節度ある生活は大切ですが、体に負担がかかっているようなら、やめることも考えてみましょう。
この機会に生活を見直し、体にも心にも負担がかからないような健康的な生活を心がけることで、元気を取り戻せるかもしれません。</v>
      </c>
      <c r="AA158" s="9" t="s">
        <v>24</v>
      </c>
      <c r="AB158" s="8" t="s">
        <v>3322</v>
      </c>
      <c r="AC158" s="8">
        <f t="shared" si="20"/>
        <v>332</v>
      </c>
      <c r="AD158" s="8" t="s">
        <v>2567</v>
      </c>
      <c r="AE158" s="8" t="str">
        <f t="shared" si="21"/>
        <v>33201</v>
      </c>
      <c r="AF158" s="8" t="s">
        <v>2567</v>
      </c>
      <c r="AG158" s="8" t="str">
        <f t="shared" si="22"/>
        <v>3320101</v>
      </c>
      <c r="AH158" s="8" t="s">
        <v>21</v>
      </c>
      <c r="AI158" s="8">
        <f t="shared" si="23"/>
        <v>17</v>
      </c>
      <c r="AJ158" s="9" t="s">
        <v>24</v>
      </c>
    </row>
    <row r="159" spans="1:36" ht="18.75" customHeight="1">
      <c r="A159" s="2">
        <v>332</v>
      </c>
      <c r="B159" s="1">
        <v>1</v>
      </c>
      <c r="C159" s="2">
        <v>2</v>
      </c>
      <c r="D159" s="2">
        <v>39</v>
      </c>
      <c r="E159" s="2" t="s">
        <v>3479</v>
      </c>
      <c r="S159" s="8" t="s">
        <v>3321</v>
      </c>
      <c r="T159" s="8">
        <f t="shared" si="16"/>
        <v>332</v>
      </c>
      <c r="U159" s="8" t="s">
        <v>2567</v>
      </c>
      <c r="V159" s="8" t="str">
        <f t="shared" si="17"/>
        <v>33201</v>
      </c>
      <c r="W159" s="8" t="s">
        <v>2567</v>
      </c>
      <c r="X159" s="8" t="str">
        <f t="shared" si="18"/>
        <v>3320102</v>
      </c>
      <c r="Y159" s="8" t="s">
        <v>21</v>
      </c>
      <c r="Z159" s="8" t="str">
        <f t="shared" si="19"/>
        <v>ここで答えを告げているのは【レフア】のカード。レフアは、ハワイでは神聖な花の名前。繊細なレフアのお花でレイを作るのは忍耐のいる作業で、まるでこのカードのテーマである「イニシエーション」を経験しているかのよう。このカードは、ひとつのステージが終を告げ、次のステージに移行する時などに現れます。
今はちょうど一つの段階が終わりつつあるのではないでしょうか。気持ちの整理はまだ追いついていないかもしれませんが、本当に忙しい時期が終わったところですね。そのため、これまでたまっていた疲れが一気に現れてしまったと感じるのかもしれません。一生懸命に取り組んでいるうちは、そこまで疲れを感じにくいものですが、その忙しさが一旦終わると、疲れが一気に出ることはよくあることです。
気が緩んでしまう時期もあるかもしれませんが、それも不可抗力です。しっかりと自分を癒す時間を取り、リフレッシュしてくださいね。</v>
      </c>
      <c r="AA159" s="9" t="s">
        <v>24</v>
      </c>
      <c r="AB159" s="8" t="s">
        <v>3322</v>
      </c>
      <c r="AC159" s="8">
        <f t="shared" si="20"/>
        <v>332</v>
      </c>
      <c r="AD159" s="8" t="s">
        <v>2567</v>
      </c>
      <c r="AE159" s="8" t="str">
        <f t="shared" si="21"/>
        <v>33201</v>
      </c>
      <c r="AF159" s="8" t="s">
        <v>2567</v>
      </c>
      <c r="AG159" s="8" t="str">
        <f t="shared" si="22"/>
        <v>3320102</v>
      </c>
      <c r="AH159" s="8" t="s">
        <v>21</v>
      </c>
      <c r="AI159" s="8">
        <f t="shared" si="23"/>
        <v>39</v>
      </c>
      <c r="AJ159" s="9" t="s">
        <v>24</v>
      </c>
    </row>
    <row r="160" spans="1:36" ht="18.75" customHeight="1">
      <c r="A160" s="2">
        <v>332</v>
      </c>
      <c r="B160" s="1">
        <v>1</v>
      </c>
      <c r="C160" s="2">
        <v>3</v>
      </c>
      <c r="D160" s="2">
        <v>41</v>
      </c>
      <c r="E160" s="2" t="s">
        <v>3480</v>
      </c>
      <c r="S160" s="8" t="s">
        <v>3321</v>
      </c>
      <c r="T160" s="8">
        <f t="shared" si="16"/>
        <v>332</v>
      </c>
      <c r="U160" s="8" t="s">
        <v>2567</v>
      </c>
      <c r="V160" s="8" t="str">
        <f t="shared" si="17"/>
        <v>33201</v>
      </c>
      <c r="W160" s="8" t="s">
        <v>2567</v>
      </c>
      <c r="X160" s="8" t="str">
        <f t="shared" si="18"/>
        <v>3320103</v>
      </c>
      <c r="Y160" s="8" t="s">
        <v>21</v>
      </c>
      <c r="Z160" s="8" t="str">
        <f t="shared" si="19"/>
        <v>ここで出てきたのは【ヒナ】のカード。ヒナとは癒しと月の女神で、積極性よりも受容力が抜群の女神です。カードのテーマは「養い」。
このカードから伺えるのは、あなたが疲れている理由。
おそらく今の状況に対して考えることが、否応なく悪い方向に向かってしまい、それが続くことで精神的に参ってしまっているのかもしれません。そんな負の連鎖を断ち切るためには、何も考えずにリラックスできる行動が必要です。
例えば、久々にお風呂にゆっくり浸かってみるとか、海を見に行くといった穏やかで癒しのある経験をすることが良いでしょう。これはあなたにとって、心身のリフレッシュとなり、新たなエネルギーを取り戻す手助けになるでしょう。命の洗濯とも言えるような経験をしてみることが大切です。</v>
      </c>
      <c r="AA160" s="9" t="s">
        <v>24</v>
      </c>
      <c r="AB160" s="8" t="s">
        <v>3322</v>
      </c>
      <c r="AC160" s="8">
        <f t="shared" si="20"/>
        <v>332</v>
      </c>
      <c r="AD160" s="8" t="s">
        <v>2567</v>
      </c>
      <c r="AE160" s="8" t="str">
        <f t="shared" si="21"/>
        <v>33201</v>
      </c>
      <c r="AF160" s="8" t="s">
        <v>2567</v>
      </c>
      <c r="AG160" s="8" t="str">
        <f t="shared" si="22"/>
        <v>3320103</v>
      </c>
      <c r="AH160" s="8" t="s">
        <v>21</v>
      </c>
      <c r="AI160" s="8">
        <f t="shared" si="23"/>
        <v>41</v>
      </c>
      <c r="AJ160" s="9" t="s">
        <v>24</v>
      </c>
    </row>
    <row r="161" spans="1:36" ht="18.75" customHeight="1">
      <c r="A161" s="2">
        <v>332</v>
      </c>
      <c r="B161" s="1">
        <v>1</v>
      </c>
      <c r="C161" s="2">
        <v>4</v>
      </c>
      <c r="D161" s="2">
        <v>29</v>
      </c>
      <c r="E161" s="2" t="s">
        <v>3481</v>
      </c>
      <c r="S161" s="8" t="s">
        <v>3321</v>
      </c>
      <c r="T161" s="8">
        <f t="shared" si="16"/>
        <v>332</v>
      </c>
      <c r="U161" s="8" t="s">
        <v>2567</v>
      </c>
      <c r="V161" s="8" t="str">
        <f t="shared" si="17"/>
        <v>33201</v>
      </c>
      <c r="W161" s="8" t="s">
        <v>2567</v>
      </c>
      <c r="X161" s="8" t="str">
        <f t="shared" si="18"/>
        <v>3320104</v>
      </c>
      <c r="Y161" s="8" t="s">
        <v>21</v>
      </c>
      <c r="Z161" s="8" t="str">
        <f t="shared" si="19"/>
        <v>【モオ】のカードは、「罠」がテーマ。モオとは、トカゲの姿をした人を惑わし罠にかけて危険な目に合わせる伝説上のスピリット。このカードは、あなたが恐れという罠にはまっていないか。本当の大切なことに背を向けてないか。ということを問いかけています。
今のあなたは、まるでスタートラインに立っているよう。気分的にそんな感じなので、どうしても気を遣わずにはいられないのかもしれませんね？
特に新しいことを始めようとしていたり、新しい環境に身を置いていると、ついつい先走りがちです。慣れなければならないことも多いし、そのためには自分の存在をしっかりと受け入れてもらわないといけないと感じているようです。やることが多すぎて頭が混乱しているのでしょうね。
ただし、これからが本番です。その前に、少し肩の力を抜いておくことも大切ですよ。リラックスして、自分を信じて前に進んでいってくださいね。</v>
      </c>
      <c r="AA161" s="9" t="s">
        <v>24</v>
      </c>
      <c r="AB161" s="8" t="s">
        <v>3322</v>
      </c>
      <c r="AC161" s="8">
        <f t="shared" si="20"/>
        <v>332</v>
      </c>
      <c r="AD161" s="8" t="s">
        <v>2567</v>
      </c>
      <c r="AE161" s="8" t="str">
        <f t="shared" si="21"/>
        <v>33201</v>
      </c>
      <c r="AF161" s="8" t="s">
        <v>2567</v>
      </c>
      <c r="AG161" s="8" t="str">
        <f t="shared" si="22"/>
        <v>3320104</v>
      </c>
      <c r="AH161" s="8" t="s">
        <v>21</v>
      </c>
      <c r="AI161" s="8">
        <f t="shared" si="23"/>
        <v>29</v>
      </c>
      <c r="AJ161" s="9" t="s">
        <v>24</v>
      </c>
    </row>
    <row r="162" spans="1:36" ht="18.75" customHeight="1">
      <c r="A162" s="2">
        <v>333</v>
      </c>
      <c r="B162" s="1">
        <v>1</v>
      </c>
      <c r="C162" s="2">
        <v>1</v>
      </c>
      <c r="D162" s="2">
        <v>9</v>
      </c>
      <c r="E162" s="2" t="s">
        <v>3482</v>
      </c>
      <c r="S162" s="8" t="s">
        <v>3321</v>
      </c>
      <c r="T162" s="8">
        <f t="shared" si="16"/>
        <v>333</v>
      </c>
      <c r="U162" s="8" t="s">
        <v>2567</v>
      </c>
      <c r="V162" s="8" t="str">
        <f t="shared" si="17"/>
        <v>33301</v>
      </c>
      <c r="W162" s="8" t="s">
        <v>2567</v>
      </c>
      <c r="X162" s="8" t="str">
        <f t="shared" si="18"/>
        <v>3330101</v>
      </c>
      <c r="Y162" s="8" t="s">
        <v>21</v>
      </c>
      <c r="Z162" s="8" t="str">
        <f t="shared" si="19"/>
        <v>あなたと結ばれることになる相手を教えてくれるのは【マノ】のカードです。マノはサメのこと。情熱的で人を守るサメもいれば、人間の敵になるサメもいます。マノのカードのテーマは【リーダーシップ】。
あなたと結ばれる未来の相手は、まさにデキる人のような雰囲気を醸し出しています。どこから見ても大人で、冷静かつ落ち着いた態度が印象的。仕事でも趣味でも、周りを引っ張るまさにリーダーシップ気質です。初対面のときは、その堂々とした雰囲気にちょっと緊張してしまい、挨拶もなかなかできなかったかもしれません。
その人がクールに見える一方で、笑うと微笑ましい目元の表情が現れ、大人の魅力に可愛らしさも兼ね備えていることに気づいてからは、話しかけやすくなるはずです。
常に身だしなみを整え、いつも清潔感があり、洗練された服装が特徴です。外見からも内面の強さや厳しさが感じられ、ますますその人に引かれていくことでしょう。</v>
      </c>
      <c r="AA162" s="9" t="s">
        <v>24</v>
      </c>
      <c r="AB162" s="8" t="s">
        <v>3322</v>
      </c>
      <c r="AC162" s="8">
        <f t="shared" si="20"/>
        <v>333</v>
      </c>
      <c r="AD162" s="8" t="s">
        <v>2567</v>
      </c>
      <c r="AE162" s="8" t="str">
        <f t="shared" si="21"/>
        <v>33301</v>
      </c>
      <c r="AF162" s="8" t="s">
        <v>2567</v>
      </c>
      <c r="AG162" s="8" t="str">
        <f t="shared" si="22"/>
        <v>3330101</v>
      </c>
      <c r="AH162" s="8" t="s">
        <v>21</v>
      </c>
      <c r="AI162" s="8">
        <f t="shared" si="23"/>
        <v>9</v>
      </c>
      <c r="AJ162" s="9" t="s">
        <v>24</v>
      </c>
    </row>
    <row r="163" spans="1:36" ht="18.75" customHeight="1">
      <c r="A163" s="2">
        <v>333</v>
      </c>
      <c r="B163" s="1">
        <v>1</v>
      </c>
      <c r="C163" s="2">
        <v>2</v>
      </c>
      <c r="D163" s="2">
        <v>1</v>
      </c>
      <c r="E163" s="2" t="s">
        <v>3483</v>
      </c>
      <c r="S163" s="8" t="s">
        <v>3321</v>
      </c>
      <c r="T163" s="8">
        <f t="shared" si="16"/>
        <v>333</v>
      </c>
      <c r="U163" s="8" t="s">
        <v>2567</v>
      </c>
      <c r="V163" s="8" t="str">
        <f t="shared" si="17"/>
        <v>33301</v>
      </c>
      <c r="W163" s="8" t="s">
        <v>2567</v>
      </c>
      <c r="X163" s="8" t="str">
        <f t="shared" si="18"/>
        <v>3330102</v>
      </c>
      <c r="Y163" s="8" t="s">
        <v>21</v>
      </c>
      <c r="Z163" s="8" t="str">
        <f t="shared" si="19"/>
        <v>ここで出現したのは【イオ】のカード。イオは「ミステリー」がテーマのカードで、描かれているのは、マウイ島のイアオ峡谷に存在するイオア・ニードルで、ハワイで最も神聖な場所のひとつとされています。知らない、わからないことがあるほうが、人生は楽しいと告げています。
未来のあなたのパートナーは、実際の年齢よりもずっと若く見られる顔立ちをしています。同世代の人たちからは、自分たちよりもずっと年下に見えることが多いようです。髪の色は明るく、無邪気な笑顔が特徴で、その笑顔のおかげでとてもミステリアス。本当の年齢を見極めるのは難しいでしょう。
その人はファッションにも敏感で、流行に常にアンテナを張っています。服装もおしゃれで、人々の注目を引くことが得意です。そのスタイルはオシャレな人たちのお手本となり、異性だけでなく同性からも多くの好意を集めています。</v>
      </c>
      <c r="AA163" s="9" t="s">
        <v>24</v>
      </c>
      <c r="AB163" s="8" t="s">
        <v>3322</v>
      </c>
      <c r="AC163" s="8">
        <f t="shared" si="20"/>
        <v>333</v>
      </c>
      <c r="AD163" s="8" t="s">
        <v>2567</v>
      </c>
      <c r="AE163" s="8" t="str">
        <f t="shared" si="21"/>
        <v>33301</v>
      </c>
      <c r="AF163" s="8" t="s">
        <v>2567</v>
      </c>
      <c r="AG163" s="8" t="str">
        <f t="shared" si="22"/>
        <v>3330102</v>
      </c>
      <c r="AH163" s="8" t="s">
        <v>21</v>
      </c>
      <c r="AI163" s="8">
        <f t="shared" si="23"/>
        <v>1</v>
      </c>
      <c r="AJ163" s="9" t="s">
        <v>24</v>
      </c>
    </row>
    <row r="164" spans="1:36" ht="18.75" customHeight="1">
      <c r="A164" s="2">
        <v>333</v>
      </c>
      <c r="B164" s="1">
        <v>1</v>
      </c>
      <c r="C164" s="2">
        <v>3</v>
      </c>
      <c r="D164" s="2">
        <v>12</v>
      </c>
      <c r="E164" s="2" t="s">
        <v>3484</v>
      </c>
      <c r="S164" s="8" t="s">
        <v>3321</v>
      </c>
      <c r="T164" s="8">
        <f t="shared" si="16"/>
        <v>333</v>
      </c>
      <c r="U164" s="8" t="s">
        <v>2567</v>
      </c>
      <c r="V164" s="8" t="str">
        <f t="shared" si="17"/>
        <v>33301</v>
      </c>
      <c r="W164" s="8" t="s">
        <v>2567</v>
      </c>
      <c r="X164" s="8" t="str">
        <f t="shared" si="18"/>
        <v>3330103</v>
      </c>
      <c r="Y164" s="8" t="s">
        <v>21</v>
      </c>
      <c r="Z164" s="8" t="str">
        <f t="shared" si="19"/>
        <v>ここで目を向けて頂きたいのは【カナロア】のカード。カナロアは、海と海風の神。神話においては、新鮮な水と命の創造主であるカネとともに現れ、至る所で水を湧き出させました。このカードのテーマは【基盤】で、落ち着きという意味もあります。
あなたと結ばれる未来の相手は、特別な外見の特徴はなく、中肉中背でシンプルな服装が好きな方のようです。淡い色の服を好み、清潔感があります。物静かで落ち着きがあり、いつも穏やかな雰囲気を纏っています。賑やかな場所よりも少し離れてみんなの様子を見守ることが多いようです。
その人はいつも穏やかな微笑みを浮かべ、誰とでも友好的。控えめながらも人とのつながりを大切にし、周囲の様子を楽しむ姿勢が魅力的です。</v>
      </c>
      <c r="AA164" s="9" t="s">
        <v>24</v>
      </c>
      <c r="AB164" s="8" t="s">
        <v>3322</v>
      </c>
      <c r="AC164" s="8">
        <f t="shared" si="20"/>
        <v>333</v>
      </c>
      <c r="AD164" s="8" t="s">
        <v>2567</v>
      </c>
      <c r="AE164" s="8" t="str">
        <f t="shared" si="21"/>
        <v>33301</v>
      </c>
      <c r="AF164" s="8" t="s">
        <v>2567</v>
      </c>
      <c r="AG164" s="8" t="str">
        <f t="shared" si="22"/>
        <v>3330103</v>
      </c>
      <c r="AH164" s="8" t="s">
        <v>21</v>
      </c>
      <c r="AI164" s="8">
        <f t="shared" si="23"/>
        <v>12</v>
      </c>
      <c r="AJ164" s="9" t="s">
        <v>24</v>
      </c>
    </row>
    <row r="165" spans="1:36" ht="18.75" customHeight="1">
      <c r="A165" s="2">
        <v>333</v>
      </c>
      <c r="B165" s="1">
        <v>1</v>
      </c>
      <c r="C165" s="2">
        <v>4</v>
      </c>
      <c r="D165" s="2">
        <v>35</v>
      </c>
      <c r="E165" s="2" t="s">
        <v>3485</v>
      </c>
      <c r="S165" s="8" t="s">
        <v>3321</v>
      </c>
      <c r="T165" s="8">
        <f t="shared" si="16"/>
        <v>333</v>
      </c>
      <c r="U165" s="8" t="s">
        <v>2567</v>
      </c>
      <c r="V165" s="8" t="str">
        <f t="shared" si="17"/>
        <v>33301</v>
      </c>
      <c r="W165" s="8" t="s">
        <v>2567</v>
      </c>
      <c r="X165" s="8" t="str">
        <f t="shared" si="18"/>
        <v>3330104</v>
      </c>
      <c r="Y165" s="8" t="s">
        <v>21</v>
      </c>
      <c r="Z165" s="8" t="str">
        <f t="shared" si="19"/>
        <v>ホロホロタロットで探ってみましょう。この問いに対して出てきたカードは、冒険・遊び好きな半人半神のヒーロー【マウイ】のカードです。そのテーマは「トリックスター」。
あなたの目の前に現れる未来の結婚相手は、とても魅力的な容姿をしています。身長が高く、モデルのような洗練された体型をしており、ファッションセンスも抜群です。そのため交際が進めば、すぐに周囲で注目を浴びることでしょう。
一流のブランドを身につけ、優雅な立ち振る舞いが特徴です。その人のスタイルには多くの人が惹かれることになりますが、親しみやすく異性慣れしているため、軽く見られることもあるでしょう。しかし、あまり深刻に考えなくても大丈夫。実際には遊び人ではなく、真剣に交際を考える一途な性格を持っているのです。安心してください。</v>
      </c>
      <c r="AA165" s="9" t="s">
        <v>24</v>
      </c>
      <c r="AB165" s="8" t="s">
        <v>3322</v>
      </c>
      <c r="AC165" s="8">
        <f t="shared" si="20"/>
        <v>333</v>
      </c>
      <c r="AD165" s="8" t="s">
        <v>2567</v>
      </c>
      <c r="AE165" s="8" t="str">
        <f t="shared" si="21"/>
        <v>33301</v>
      </c>
      <c r="AF165" s="8" t="s">
        <v>2567</v>
      </c>
      <c r="AG165" s="8" t="str">
        <f t="shared" si="22"/>
        <v>3330104</v>
      </c>
      <c r="AH165" s="8" t="s">
        <v>21</v>
      </c>
      <c r="AI165" s="8">
        <f t="shared" si="23"/>
        <v>35</v>
      </c>
      <c r="AJ165" s="9" t="s">
        <v>24</v>
      </c>
    </row>
    <row r="166" spans="1:36" ht="18.75" customHeight="1">
      <c r="A166" s="2">
        <v>334</v>
      </c>
      <c r="B166" s="1">
        <v>1</v>
      </c>
      <c r="C166" s="2">
        <v>1</v>
      </c>
      <c r="D166" s="2">
        <v>11</v>
      </c>
      <c r="E166" s="2" t="s">
        <v>3486</v>
      </c>
      <c r="S166" s="8" t="s">
        <v>3321</v>
      </c>
      <c r="T166" s="8">
        <f t="shared" si="16"/>
        <v>334</v>
      </c>
      <c r="U166" s="8" t="s">
        <v>2567</v>
      </c>
      <c r="V166" s="8" t="str">
        <f t="shared" si="17"/>
        <v>33401</v>
      </c>
      <c r="W166" s="8" t="s">
        <v>2567</v>
      </c>
      <c r="X166" s="8" t="str">
        <f t="shared" si="18"/>
        <v>3340101</v>
      </c>
      <c r="Y166" s="8" t="s">
        <v>21</v>
      </c>
      <c r="Z166" s="8" t="str">
        <f t="shared" si="19"/>
        <v>まだこんなに想っているのに、何かきっかけで別れることになったとか……。ホロホロタロットカードが真実を明確に映し出します。
ここで出てきたのは【カ・ワイ・ア・カ・ピリリコ】です。カ・ワイ・ア・カ・ピリリコとは、昔のハワイの人々が鏡として使っていた、水の鉢のこと。そのテーマは「反映」です。
あなたとあの人は、とも生まれもつ運気の流れが似ているのかもしれませんね。ですから、同じタイミングで「恋人との別れ」という変化を受け入れたのかもしれません。ただ、離れてみることで新しい気づきも得られるものです。
もしあなたがまだあの人に惹かれているのなら、復縁の可能性はまだまだ広がっているでしょう。大切なのはふたりの強い結びつきを信じることです。運命的な結びつきがあるなら、これからも状況を変えていくことができます。あの人との復縁を諦めず、信じ続けることが重要です。</v>
      </c>
      <c r="AA166" s="9" t="s">
        <v>24</v>
      </c>
      <c r="AB166" s="8" t="s">
        <v>3322</v>
      </c>
      <c r="AC166" s="8">
        <f t="shared" si="20"/>
        <v>334</v>
      </c>
      <c r="AD166" s="8" t="s">
        <v>2567</v>
      </c>
      <c r="AE166" s="8" t="str">
        <f t="shared" si="21"/>
        <v>33401</v>
      </c>
      <c r="AF166" s="8" t="s">
        <v>2567</v>
      </c>
      <c r="AG166" s="8" t="str">
        <f t="shared" si="22"/>
        <v>3340101</v>
      </c>
      <c r="AH166" s="8" t="s">
        <v>21</v>
      </c>
      <c r="AI166" s="8">
        <f t="shared" si="23"/>
        <v>11</v>
      </c>
      <c r="AJ166" s="9" t="s">
        <v>24</v>
      </c>
    </row>
    <row r="167" spans="1:36" ht="18.75" customHeight="1">
      <c r="A167" s="2">
        <v>334</v>
      </c>
      <c r="B167" s="1">
        <v>1</v>
      </c>
      <c r="C167" s="2">
        <v>2</v>
      </c>
      <c r="D167" s="2">
        <v>18</v>
      </c>
      <c r="E167" s="2" t="s">
        <v>3487</v>
      </c>
      <c r="S167" s="8" t="s">
        <v>3321</v>
      </c>
      <c r="T167" s="8">
        <f t="shared" si="16"/>
        <v>334</v>
      </c>
      <c r="U167" s="8" t="s">
        <v>2567</v>
      </c>
      <c r="V167" s="8" t="str">
        <f t="shared" si="17"/>
        <v>33401</v>
      </c>
      <c r="W167" s="8" t="s">
        <v>2567</v>
      </c>
      <c r="X167" s="8" t="str">
        <f t="shared" si="18"/>
        <v>3340102</v>
      </c>
      <c r="Y167" s="8" t="s">
        <v>21</v>
      </c>
      <c r="Z167" s="8" t="str">
        <f t="shared" si="19"/>
        <v>ここで答えを告げているのは【プエオ】のカード。プエオはハワイで見られる昼行性のフクロウのことです。人々が困っている時や間違った方向に進む時に、助けるために現れてガイドのような役目を果たしてくれます。
このブエオのカードが出たら、あなたを最善の方向に導くためのサインやメッセージということです。
恋愛はいつも順風満帆とは限りません。むしろ、すれ違いや些細なことが原因で不安を感じることが多いものです。今、あなたが経験しているあの人との別れも、ふたりの関係をもっと深めるために訪れた一時的なものかもしれません。
一時的に離れている状況でも、これがふたりの愛をより深める契機になる可能性があるのです。今は前向きな視点で捉え、ふたりの未来に期待を寄せていくことが大切ですね。</v>
      </c>
      <c r="AA167" s="9" t="s">
        <v>24</v>
      </c>
      <c r="AB167" s="8" t="s">
        <v>3322</v>
      </c>
      <c r="AC167" s="8">
        <f t="shared" si="20"/>
        <v>334</v>
      </c>
      <c r="AD167" s="8" t="s">
        <v>2567</v>
      </c>
      <c r="AE167" s="8" t="str">
        <f t="shared" si="21"/>
        <v>33401</v>
      </c>
      <c r="AF167" s="8" t="s">
        <v>2567</v>
      </c>
      <c r="AG167" s="8" t="str">
        <f t="shared" si="22"/>
        <v>3340102</v>
      </c>
      <c r="AH167" s="8" t="s">
        <v>21</v>
      </c>
      <c r="AI167" s="8">
        <f t="shared" si="23"/>
        <v>18</v>
      </c>
      <c r="AJ167" s="9" t="s">
        <v>24</v>
      </c>
    </row>
    <row r="168" spans="1:36" ht="18.75" customHeight="1">
      <c r="A168" s="2">
        <v>334</v>
      </c>
      <c r="B168" s="1">
        <v>1</v>
      </c>
      <c r="C168" s="2">
        <v>3</v>
      </c>
      <c r="D168" s="2">
        <v>39</v>
      </c>
      <c r="E168" s="2" t="s">
        <v>3488</v>
      </c>
      <c r="S168" s="8" t="s">
        <v>3321</v>
      </c>
      <c r="T168" s="8">
        <f t="shared" si="16"/>
        <v>334</v>
      </c>
      <c r="U168" s="8" t="s">
        <v>2567</v>
      </c>
      <c r="V168" s="8" t="str">
        <f t="shared" si="17"/>
        <v>33401</v>
      </c>
      <c r="W168" s="8" t="s">
        <v>2567</v>
      </c>
      <c r="X168" s="8" t="str">
        <f t="shared" si="18"/>
        <v>3340103</v>
      </c>
      <c r="Y168" s="8" t="s">
        <v>21</v>
      </c>
      <c r="Z168" s="8" t="str">
        <f t="shared" si="19"/>
        <v>ホロホロタロットのカードの中から出てきたのは【レフア】です。レフアは、オヒアの木に咲く花の名前。カードには、日没の様子と島ｇ描かれています。カードのテーマは、「イニシエーション」。
イニシエーションは、人生のあるステージが終わり、別のステージが始まる時に訪れます。
ふたりの関係は終わったわけではないようですね。たしかに、表面的には別れたかもしれませんが、お互いにまだ気持ちがある限り、続いていると言っても良いのかもしれません。別れを選んだのも、ふたりにとって必要な過程だったのでしょう。
「今は自由にしている」という考え方を受け入れることが大切です。これから先、ふたりの絆はより一層強く結ばれていくことでしょう。だから、ここでふたりの関係をもう一度見直し、新しいスタートを切ることができれば良いですね。</v>
      </c>
      <c r="AA168" s="9" t="s">
        <v>24</v>
      </c>
      <c r="AB168" s="8" t="s">
        <v>3322</v>
      </c>
      <c r="AC168" s="8">
        <f t="shared" si="20"/>
        <v>334</v>
      </c>
      <c r="AD168" s="8" t="s">
        <v>2567</v>
      </c>
      <c r="AE168" s="8" t="str">
        <f t="shared" si="21"/>
        <v>33401</v>
      </c>
      <c r="AF168" s="8" t="s">
        <v>2567</v>
      </c>
      <c r="AG168" s="8" t="str">
        <f t="shared" si="22"/>
        <v>3340103</v>
      </c>
      <c r="AH168" s="8" t="s">
        <v>21</v>
      </c>
      <c r="AI168" s="8">
        <f t="shared" si="23"/>
        <v>39</v>
      </c>
      <c r="AJ168" s="9" t="s">
        <v>24</v>
      </c>
    </row>
    <row r="169" spans="1:36" ht="18.75" customHeight="1">
      <c r="A169" s="2">
        <v>334</v>
      </c>
      <c r="B169" s="1">
        <v>1</v>
      </c>
      <c r="C169" s="2">
        <v>4</v>
      </c>
      <c r="D169" s="2">
        <v>26</v>
      </c>
      <c r="E169" s="2" t="s">
        <v>3489</v>
      </c>
      <c r="S169" s="8" t="s">
        <v>3321</v>
      </c>
      <c r="T169" s="8">
        <f t="shared" si="16"/>
        <v>334</v>
      </c>
      <c r="U169" s="8" t="s">
        <v>2567</v>
      </c>
      <c r="V169" s="8" t="str">
        <f t="shared" si="17"/>
        <v>33401</v>
      </c>
      <c r="W169" s="8" t="s">
        <v>2567</v>
      </c>
      <c r="X169" s="8" t="str">
        <f t="shared" si="18"/>
        <v>3340104</v>
      </c>
      <c r="Y169" s="8" t="s">
        <v>21</v>
      </c>
      <c r="Z169" s="8" t="str">
        <f t="shared" si="19"/>
        <v>【ナル】のカードに注目してください。ナルは波のこと。波は感情と同じで、それ自体が移り変わります。逆らうと手ごわいものとなりますが、そのパターンを知り、時に静観したり、もぐってやり過ごしたりなどすることで、うまく乗りこなすことができるようになります。カードのテーマは「黙想」。
ふたりの間に何かが起こった時、慌てて行動してさらに事態をこじらせてしまったのではありませんか？
ふたりは何が本当に幸せなのか見失ってしまったのではないでしょうか。おそらく、ただ一緒にいること自体が幸せな瞬間であることを忘れてしまっていたのかもしれません。シンプルな幸せが見えなくなり、お互いの欠点が目立つようになったのかもしれません。
これらの問題はちゃんと話し合えば解決できるものでした。しかし、おそらくお互いが嫌な部分ばかりに焦点を当て、本質的な部分を見逃してしまったのでしょう。その結果、お互いに心は惹かれているのに、一時的な感情や困難に直面して、大事な問題を避けてしまった結果、別れる道を選んでしまったのかもしれません。</v>
      </c>
      <c r="AA169" s="9" t="s">
        <v>24</v>
      </c>
      <c r="AB169" s="8" t="s">
        <v>3322</v>
      </c>
      <c r="AC169" s="8">
        <f t="shared" si="20"/>
        <v>334</v>
      </c>
      <c r="AD169" s="8" t="s">
        <v>2567</v>
      </c>
      <c r="AE169" s="8" t="str">
        <f t="shared" si="21"/>
        <v>33401</v>
      </c>
      <c r="AF169" s="8" t="s">
        <v>2567</v>
      </c>
      <c r="AG169" s="8" t="str">
        <f t="shared" si="22"/>
        <v>3340104</v>
      </c>
      <c r="AH169" s="8" t="s">
        <v>21</v>
      </c>
      <c r="AI169" s="8">
        <f t="shared" si="23"/>
        <v>26</v>
      </c>
      <c r="AJ169" s="9" t="s">
        <v>24</v>
      </c>
    </row>
    <row r="170" spans="1:36" ht="18.75" customHeight="1">
      <c r="A170" s="2">
        <v>335</v>
      </c>
      <c r="B170" s="2">
        <v>1</v>
      </c>
      <c r="C170" s="2">
        <v>1</v>
      </c>
      <c r="D170" s="2">
        <v>12</v>
      </c>
      <c r="E170" s="2" t="s">
        <v>3490</v>
      </c>
      <c r="S170" s="8" t="s">
        <v>3321</v>
      </c>
      <c r="T170" s="8">
        <f t="shared" si="16"/>
        <v>335</v>
      </c>
      <c r="U170" s="8" t="s">
        <v>2567</v>
      </c>
      <c r="V170" s="8" t="str">
        <f t="shared" si="17"/>
        <v>33501</v>
      </c>
      <c r="W170" s="8" t="s">
        <v>2567</v>
      </c>
      <c r="X170" s="8" t="str">
        <f t="shared" si="18"/>
        <v>3350101</v>
      </c>
      <c r="Y170" s="8" t="s">
        <v>21</v>
      </c>
      <c r="Z170" s="8" t="str">
        <f t="shared" si="19"/>
        <v xml:space="preserve">ここで注目していただきたいのは【カナロア】のカード。カナロアはハワイ４大神のひとりで海と海風の神です。イカはカナロアが自然界のものに姿を変えていることのひとつです。カードのテーマは「基盤」。
安定した生活は、安定した基盤の上にもたらされます。基盤がぐらついていては、その上にどんな素晴らしいものを積み上げても、もろいものです。
まだ運命の相手と巡り合えていないことについて、あなたはどのように感じているのでしょうか。この歳まで出会えなければ、もうご縁などないのかもしれないと思ってしまうかもしれないけれど、そうではありません。
これまで運命の出会いが訪れなかった理由は簡単です。あなたは天職に出会い、その仕事に力を注いできたからなのです。自分の力がどこまで通用するのかを試すために、仕事に全力を注いできました。脇目も振らずに努力し続けた結果、今、別のことを考える余裕もできました。
仕事に打ち込む中で培った経験や自己成長が、これからの人生においてもプラスになるはずです。そして、今がその転機であり、運命の相手に出会うチャンスが巡ってくることでしょう。
</v>
      </c>
      <c r="AA170" s="9" t="s">
        <v>24</v>
      </c>
      <c r="AB170" s="8" t="s">
        <v>3322</v>
      </c>
      <c r="AC170" s="8">
        <f t="shared" si="20"/>
        <v>335</v>
      </c>
      <c r="AD170" s="8" t="s">
        <v>2567</v>
      </c>
      <c r="AE170" s="8" t="str">
        <f t="shared" si="21"/>
        <v>33501</v>
      </c>
      <c r="AF170" s="8" t="s">
        <v>2567</v>
      </c>
      <c r="AG170" s="8" t="str">
        <f t="shared" si="22"/>
        <v>3350101</v>
      </c>
      <c r="AH170" s="8" t="s">
        <v>21</v>
      </c>
      <c r="AI170" s="8">
        <f t="shared" si="23"/>
        <v>12</v>
      </c>
      <c r="AJ170" s="9" t="s">
        <v>24</v>
      </c>
    </row>
    <row r="171" spans="1:36" ht="18.75" customHeight="1">
      <c r="A171" s="2">
        <v>335</v>
      </c>
      <c r="B171" s="2">
        <v>1</v>
      </c>
      <c r="C171" s="2">
        <v>2</v>
      </c>
      <c r="D171" s="2">
        <v>34</v>
      </c>
      <c r="E171" s="2" t="s">
        <v>3491</v>
      </c>
      <c r="S171" s="8" t="s">
        <v>3321</v>
      </c>
      <c r="T171" s="8">
        <f t="shared" si="16"/>
        <v>335</v>
      </c>
      <c r="U171" s="8" t="s">
        <v>2567</v>
      </c>
      <c r="V171" s="8" t="str">
        <f t="shared" si="17"/>
        <v>33501</v>
      </c>
      <c r="W171" s="8" t="s">
        <v>2567</v>
      </c>
      <c r="X171" s="8" t="str">
        <f t="shared" si="18"/>
        <v>3350102</v>
      </c>
      <c r="Y171" s="8" t="s">
        <v>21</v>
      </c>
      <c r="Z171" s="8" t="str">
        <f t="shared" si="19"/>
        <v xml:space="preserve">ここで答えを告げているのは【プア】のカード。プアのカードには、お花が描かれています。プアは「花が咲くこと、前進すること」という意味です。
カードの真は「前進」。
物事を前進させる時、注意散漫ではいけません。本当の目的がなんでるかをしっかりと確認しながら進みましょう。
この年齢になってくると、安易に運命の人の存在を信じることが難しくなりますが、でも期待してしまう気持ちは確かにあるでしょう。そこでまず、今まで運命の相手と出会えていない理由を考えてみるべきだと思います。
これまでのあなたは、自分の夢や目標に夢中になっていたため、結婚を後回しに考えていたのではありませんか。その結果、気が付くと今になってしまっていたのでしょう。夢や目標に没頭していた日々は、あっという間に過ぎていったようですね。
</v>
      </c>
      <c r="AA171" s="9" t="s">
        <v>24</v>
      </c>
      <c r="AB171" s="8" t="s">
        <v>3322</v>
      </c>
      <c r="AC171" s="8">
        <f t="shared" si="20"/>
        <v>335</v>
      </c>
      <c r="AD171" s="8" t="s">
        <v>2567</v>
      </c>
      <c r="AE171" s="8" t="str">
        <f t="shared" si="21"/>
        <v>33501</v>
      </c>
      <c r="AF171" s="8" t="s">
        <v>2567</v>
      </c>
      <c r="AG171" s="8" t="str">
        <f t="shared" si="22"/>
        <v>3350102</v>
      </c>
      <c r="AH171" s="8" t="s">
        <v>21</v>
      </c>
      <c r="AI171" s="8">
        <f t="shared" si="23"/>
        <v>34</v>
      </c>
      <c r="AJ171" s="9" t="s">
        <v>24</v>
      </c>
    </row>
    <row r="172" spans="1:36" ht="18.75" customHeight="1">
      <c r="A172" s="2">
        <v>335</v>
      </c>
      <c r="B172" s="2">
        <v>1</v>
      </c>
      <c r="C172" s="2">
        <v>3</v>
      </c>
      <c r="D172" s="2">
        <v>13</v>
      </c>
      <c r="E172" s="2" t="s">
        <v>3492</v>
      </c>
      <c r="S172" s="8" t="s">
        <v>3321</v>
      </c>
      <c r="T172" s="8">
        <f t="shared" si="16"/>
        <v>335</v>
      </c>
      <c r="U172" s="8" t="s">
        <v>2567</v>
      </c>
      <c r="V172" s="8" t="str">
        <f t="shared" si="17"/>
        <v>33501</v>
      </c>
      <c r="W172" s="8" t="s">
        <v>2567</v>
      </c>
      <c r="X172" s="8" t="str">
        <f t="shared" si="18"/>
        <v>3350103</v>
      </c>
      <c r="Y172" s="8" t="s">
        <v>21</v>
      </c>
      <c r="Z172" s="8" t="str">
        <f t="shared" si="19"/>
        <v xml:space="preserve">【パフ】のカードがお答えします。パフは太鼓。パフの一種である神殿用の太鼓は、ココナツなどの気をくりぬいて作られ、上部はサメの皮で覆われています。パフのカードが現れたとき、あなたは自分自身のための神聖な時間を持つことが必要かもしれません。
このカードのテーマは「タイミング」。
「確かに、この年齢になると本当に結婚できるのか気になりますよね。でも、あなたがこれまで結婚できなかったのは、単純に運命の相手と出会わなかったからだと思います。
では、なぜそのような出会いがなかったのかというと、実はそれまでの人生で昇進して転勤になったり、責任者となって多くの人を指導していく中で、自分の私生活に時間をかける余裕がほとんどなかったからです。ですから、ご縁がなかったのではなく、これからそのご縁が訪れるということです。
</v>
      </c>
      <c r="AA172" s="9" t="s">
        <v>24</v>
      </c>
      <c r="AB172" s="8" t="s">
        <v>3322</v>
      </c>
      <c r="AC172" s="8">
        <f t="shared" si="20"/>
        <v>335</v>
      </c>
      <c r="AD172" s="8" t="s">
        <v>2567</v>
      </c>
      <c r="AE172" s="8" t="str">
        <f t="shared" si="21"/>
        <v>33501</v>
      </c>
      <c r="AF172" s="8" t="s">
        <v>2567</v>
      </c>
      <c r="AG172" s="8" t="str">
        <f t="shared" si="22"/>
        <v>3350103</v>
      </c>
      <c r="AH172" s="8" t="s">
        <v>21</v>
      </c>
      <c r="AI172" s="8">
        <f t="shared" si="23"/>
        <v>13</v>
      </c>
      <c r="AJ172" s="9" t="s">
        <v>24</v>
      </c>
    </row>
    <row r="173" spans="1:36" ht="18.75" customHeight="1">
      <c r="A173" s="2">
        <v>335</v>
      </c>
      <c r="B173" s="2">
        <v>1</v>
      </c>
      <c r="C173" s="2">
        <v>4</v>
      </c>
      <c r="D173" s="2">
        <v>27</v>
      </c>
      <c r="E173" s="2" t="s">
        <v>3493</v>
      </c>
      <c r="S173" s="8" t="s">
        <v>3321</v>
      </c>
      <c r="T173" s="8">
        <f t="shared" si="16"/>
        <v>335</v>
      </c>
      <c r="U173" s="8" t="s">
        <v>2567</v>
      </c>
      <c r="V173" s="8" t="str">
        <f t="shared" si="17"/>
        <v>33501</v>
      </c>
      <c r="W173" s="8" t="s">
        <v>2567</v>
      </c>
      <c r="X173" s="8" t="str">
        <f t="shared" si="18"/>
        <v>3350104</v>
      </c>
      <c r="Y173" s="8" t="s">
        <v>21</v>
      </c>
      <c r="Z173" s="8" t="str">
        <f t="shared" si="19"/>
        <v xml:space="preserve">【ママラホエ】のカードが、ここでの答えを示しています。「ママラホエ・カナヴァイ」はカメハメハ一世によって制定された法律です。カナヴァイは、法律を表す言葉で「経験によって学ぶ」という意味もあります。
このカードが出たら、あなた自身にもっと意識を向け、愛を感じる事が必要なのかもしれません。人の問題によって自分を苦しめていませんか？その状況から自分を解放してあげましょう。
「運命の相手と出会えていないことについて、あなたはどのように感じているのでしょうか。おそらく、チャンスを逃してしまったと、思い込んでいるところが少しはあるかもしれませんね。
でも、実際はそうではありません。これまでのあなたは、人のために一生懸命になり過ぎて、自分自身のことを顧みる暇がなかっただけなのです。ようやく落ち着いた頃に自分自身を見つめ直したら、まだ結婚もしていないという状態だっただけです。
だからこれからは、自分を見つけていくことが重要だと思います。
</v>
      </c>
      <c r="AA173" s="9" t="s">
        <v>24</v>
      </c>
      <c r="AB173" s="8" t="s">
        <v>3322</v>
      </c>
      <c r="AC173" s="8">
        <f t="shared" si="20"/>
        <v>335</v>
      </c>
      <c r="AD173" s="8" t="s">
        <v>2567</v>
      </c>
      <c r="AE173" s="8" t="str">
        <f t="shared" si="21"/>
        <v>33501</v>
      </c>
      <c r="AF173" s="8" t="s">
        <v>2567</v>
      </c>
      <c r="AG173" s="8" t="str">
        <f t="shared" si="22"/>
        <v>3350104</v>
      </c>
      <c r="AH173" s="8" t="s">
        <v>21</v>
      </c>
      <c r="AI173" s="8">
        <f t="shared" si="23"/>
        <v>27</v>
      </c>
      <c r="AJ173" s="9" t="s">
        <v>24</v>
      </c>
    </row>
    <row r="174" spans="1:36" ht="18.75" customHeight="1">
      <c r="A174" s="2">
        <v>336</v>
      </c>
      <c r="B174" s="2">
        <v>1</v>
      </c>
      <c r="C174" s="2">
        <v>1</v>
      </c>
      <c r="D174" s="2">
        <v>8</v>
      </c>
      <c r="E174" s="2" t="s">
        <v>3494</v>
      </c>
      <c r="S174" s="8" t="s">
        <v>3321</v>
      </c>
      <c r="T174" s="8">
        <f t="shared" si="16"/>
        <v>336</v>
      </c>
      <c r="U174" s="8" t="s">
        <v>2567</v>
      </c>
      <c r="V174" s="8" t="str">
        <f t="shared" si="17"/>
        <v>33601</v>
      </c>
      <c r="W174" s="8" t="s">
        <v>2567</v>
      </c>
      <c r="X174" s="8" t="str">
        <f t="shared" si="18"/>
        <v>3360101</v>
      </c>
      <c r="Y174" s="8" t="s">
        <v>21</v>
      </c>
      <c r="Z174" s="8" t="str">
        <f t="shared" si="19"/>
        <v xml:space="preserve">ここで注目して頂きたいのは【ロノ／カマプアア】のカード。ロノは、豊穣の神様です。このカードが出たら、長い冬の努力の時期は終わり、恵みの時が来ることを暗示。カードのテーマは「やり切ることで収穫に繋がる」。今のところまだ、あなたに対して恋愛対象として見ていないようです。最近のあの人は、結婚を真剣に考えるようになりつつあり、なので恋愛対象も将来のパートナーという見方から深く考えているようです。ただ、あの人の感情はどこか気まぐれで、予測が難しい一面があります。あの人は自身の感情や欲望についてまだはっきりしていないところもあり、本能的な欲求に近いものが影響しているかもしれません。そのため、あの人が積極的な行動に移るまでには、まだ少し時間がかかるかもしれません。また、慎重な性格からくる考え込みもあって、動く前に十分に検討する傾向があります。急がず、あの人のペースを尊重しつつ、お互いの将来についての考えを根気よく共有していくことが大切です。あの人が少しずつ感情を明確にしていく過程を見守りながら、自分の気持ちを表現していくことが重要です。
</v>
      </c>
      <c r="AA174" s="9" t="s">
        <v>24</v>
      </c>
      <c r="AB174" s="8" t="s">
        <v>3322</v>
      </c>
      <c r="AC174" s="8">
        <f t="shared" si="20"/>
        <v>336</v>
      </c>
      <c r="AD174" s="8" t="s">
        <v>2567</v>
      </c>
      <c r="AE174" s="8" t="str">
        <f t="shared" si="21"/>
        <v>33601</v>
      </c>
      <c r="AF174" s="8" t="s">
        <v>2567</v>
      </c>
      <c r="AG174" s="8" t="str">
        <f t="shared" si="22"/>
        <v>3360101</v>
      </c>
      <c r="AH174" s="8" t="s">
        <v>21</v>
      </c>
      <c r="AI174" s="8">
        <f t="shared" si="23"/>
        <v>8</v>
      </c>
      <c r="AJ174" s="9" t="s">
        <v>24</v>
      </c>
    </row>
    <row r="175" spans="1:36" ht="18.75" customHeight="1">
      <c r="A175" s="2">
        <v>336</v>
      </c>
      <c r="B175" s="2">
        <v>1</v>
      </c>
      <c r="C175" s="2">
        <v>2</v>
      </c>
      <c r="D175" s="2">
        <v>28</v>
      </c>
      <c r="E175" s="2" t="s">
        <v>3495</v>
      </c>
      <c r="S175" s="8" t="s">
        <v>3321</v>
      </c>
      <c r="T175" s="8">
        <f t="shared" si="16"/>
        <v>336</v>
      </c>
      <c r="U175" s="8" t="s">
        <v>2567</v>
      </c>
      <c r="V175" s="8" t="str">
        <f t="shared" si="17"/>
        <v>33601</v>
      </c>
      <c r="W175" s="8" t="s">
        <v>2567</v>
      </c>
      <c r="X175" s="8" t="str">
        <f t="shared" si="18"/>
        <v>3360102</v>
      </c>
      <c r="Y175" s="8" t="s">
        <v>21</v>
      </c>
      <c r="Z175" s="8" t="str">
        <f t="shared" si="19"/>
        <v xml:space="preserve">今の状況を表しているのは【ポリアフ】のカードです。ハワイで最も高い山に立つのは、氷の女神ポリアフ。彼女の強さはジタバタしたりせず、動かないことで発揮されます。不動でいることで、問題は彼女の横を通り過ぎ、ライバルなど敵対者は退散してしまうのです。現時点では、あの人はあなたに対して特別な恋愛対象としての意識はなさそうです。ただし、これはあなたからのアプローチが不足しているわけではなく、むしろあの人の忙しい生活が原因で、恋愛に対する余裕がなくなってしまっているようです。最近、あの人は非常に多忙な毎日を送っており、その中で恋愛に対する意識が遠ざかってしまっていたようです。この状況は、あなただけでなく他の異性に対しても同様です。ただし、あの人を取り巻く運気が今後大きく変わっていく中で、異性への興味も復活してくるでしょう。この変化のタイミングが狙い目となります。あの人の生活が少しずつ落ち着き、余裕ができるころに、恋愛に対する新たな展開が生まれる可能性があります。その際には、積極的にアプローチしてみると良いでしょう。
</v>
      </c>
      <c r="AA175" s="9" t="s">
        <v>24</v>
      </c>
      <c r="AB175" s="8" t="s">
        <v>3322</v>
      </c>
      <c r="AC175" s="8">
        <f t="shared" si="20"/>
        <v>336</v>
      </c>
      <c r="AD175" s="8" t="s">
        <v>2567</v>
      </c>
      <c r="AE175" s="8" t="str">
        <f t="shared" si="21"/>
        <v>33601</v>
      </c>
      <c r="AF175" s="8" t="s">
        <v>2567</v>
      </c>
      <c r="AG175" s="8" t="str">
        <f t="shared" si="22"/>
        <v>3360102</v>
      </c>
      <c r="AH175" s="8" t="s">
        <v>21</v>
      </c>
      <c r="AI175" s="8">
        <f t="shared" si="23"/>
        <v>28</v>
      </c>
      <c r="AJ175" s="9" t="s">
        <v>24</v>
      </c>
    </row>
    <row r="176" spans="1:36" ht="18.75" customHeight="1">
      <c r="A176" s="2">
        <v>336</v>
      </c>
      <c r="B176" s="2">
        <v>1</v>
      </c>
      <c r="C176" s="2">
        <v>3</v>
      </c>
      <c r="D176" s="2">
        <v>27</v>
      </c>
      <c r="E176" s="2" t="s">
        <v>3496</v>
      </c>
      <c r="S176" s="8" t="s">
        <v>3321</v>
      </c>
      <c r="T176" s="8">
        <f t="shared" si="16"/>
        <v>336</v>
      </c>
      <c r="U176" s="8" t="s">
        <v>2567</v>
      </c>
      <c r="V176" s="8" t="str">
        <f t="shared" si="17"/>
        <v>33601</v>
      </c>
      <c r="W176" s="8" t="s">
        <v>2567</v>
      </c>
      <c r="X176" s="8" t="str">
        <f t="shared" si="18"/>
        <v>3360103</v>
      </c>
      <c r="Y176" s="8" t="s">
        <v>21</v>
      </c>
      <c r="Z176" s="8" t="str">
        <f t="shared" si="19"/>
        <v>今の状況を表しているのは【ママラホエ】のカードです。このカードのテーマは「同情」。このカードには折れた櫂が描かれています。誰しも弱い立場になることがあるので、どんな立場にあろうと、人への思いやりや同情を忘れないように！　とこの櫂は私たちに思い出させてくれます。残念ながら、現時点ではあの人はあなたを恋愛対象として見ていないようです。この心理的な状態には、何らかの理由があるかもしれません。その理由は、今のあの人が恋愛に対する心理的な余裕がないためです。おそらく、最近あの人が経験した失恋が影響している可能性があります。安定した穏やかな日々を求めており、情熱的な恋愛よりも平穏な日常を重視しているようです。失恋の相手は、おそらく恋人ではなく、あの人が秘かに想いを寄せていた相手だったのかもしれません。どちらにせよ、その人が手の届かない存在になってしまったことが、あの人の気持ちを沈めているようです。このような状況では、恋愛に対する余裕がなくなってしまっている可能性があります。少し時間が必要です、焦らずに近くで見守りましょう。</v>
      </c>
      <c r="AA176" s="9" t="s">
        <v>24</v>
      </c>
      <c r="AB176" s="8" t="s">
        <v>3322</v>
      </c>
      <c r="AC176" s="8">
        <f t="shared" si="20"/>
        <v>336</v>
      </c>
      <c r="AD176" s="8" t="s">
        <v>2567</v>
      </c>
      <c r="AE176" s="8" t="str">
        <f t="shared" si="21"/>
        <v>33601</v>
      </c>
      <c r="AF176" s="8" t="s">
        <v>2567</v>
      </c>
      <c r="AG176" s="8" t="str">
        <f t="shared" si="22"/>
        <v>3360103</v>
      </c>
      <c r="AH176" s="8" t="s">
        <v>21</v>
      </c>
      <c r="AI176" s="8">
        <f t="shared" si="23"/>
        <v>27</v>
      </c>
      <c r="AJ176" s="9" t="s">
        <v>24</v>
      </c>
    </row>
    <row r="177" spans="1:36" ht="18.75" customHeight="1">
      <c r="A177" s="2">
        <v>336</v>
      </c>
      <c r="B177" s="2">
        <v>1</v>
      </c>
      <c r="C177" s="2">
        <v>4</v>
      </c>
      <c r="D177" s="2">
        <v>11</v>
      </c>
      <c r="E177" s="2" t="s">
        <v>3497</v>
      </c>
      <c r="S177" s="8" t="s">
        <v>3321</v>
      </c>
      <c r="T177" s="8">
        <f t="shared" si="16"/>
        <v>336</v>
      </c>
      <c r="U177" s="8" t="s">
        <v>2567</v>
      </c>
      <c r="V177" s="8" t="str">
        <f t="shared" si="17"/>
        <v>33601</v>
      </c>
      <c r="W177" s="8" t="s">
        <v>2567</v>
      </c>
      <c r="X177" s="8" t="str">
        <f t="shared" si="18"/>
        <v>3360104</v>
      </c>
      <c r="Y177" s="8" t="s">
        <v>21</v>
      </c>
      <c r="Z177" s="8" t="str">
        <f t="shared" si="19"/>
        <v>あの人の気持ちを表しているのは【カ・ワイ・ア・カ・ピリリコ】カードです。このカードのテーマは「反映」。カ・ワイ・ア・カ・ピリリコとは、昔のハワイで鏡の代わりに水を満たして使われていた鉢のことです。鏡はありのままを映し出し、その姿を変えることはありません。ここでは、あの人が人や物事の本質をしっかりと捉る鋭い心を持っていることを告げています。現時点では、あの人はあなたを恋愛対象として見ていないようです。ただし、あなたに対して好印象を抱いていることは確かです。あの人はあなたを「なぜか興味をそそられる人」と感じているかもしれません。あの人がそう感じる背景には、あなたが普段から自分を控えめに見せる傾向があることが関係しているかもしれません。あなたの内面や本当の姿が表に出にくい印象を受けるため、あの人は興味を抱き、本当のあなたがどんな人か知りたいと考えている可能性があります。自分自身が気づいていなくても、引きつけるような雰囲気や印象を持っていることが、相手の興味を引く要因になっているのでしょう。今のあなたのまま、少しづつ距離を縮めていきましょう。</v>
      </c>
      <c r="AA177" s="9" t="s">
        <v>24</v>
      </c>
      <c r="AB177" s="8" t="s">
        <v>3322</v>
      </c>
      <c r="AC177" s="8">
        <f t="shared" si="20"/>
        <v>336</v>
      </c>
      <c r="AD177" s="8" t="s">
        <v>2567</v>
      </c>
      <c r="AE177" s="8" t="str">
        <f t="shared" si="21"/>
        <v>33601</v>
      </c>
      <c r="AF177" s="8" t="s">
        <v>2567</v>
      </c>
      <c r="AG177" s="8" t="str">
        <f t="shared" si="22"/>
        <v>3360104</v>
      </c>
      <c r="AH177" s="8" t="s">
        <v>21</v>
      </c>
      <c r="AI177" s="8">
        <f t="shared" si="23"/>
        <v>11</v>
      </c>
      <c r="AJ177" s="9" t="s">
        <v>24</v>
      </c>
    </row>
    <row r="178" spans="1:36" ht="18.75" customHeight="1">
      <c r="A178" s="2">
        <v>337</v>
      </c>
      <c r="B178" s="2">
        <v>1</v>
      </c>
      <c r="C178" s="2">
        <v>1</v>
      </c>
      <c r="D178" s="2">
        <v>27</v>
      </c>
      <c r="E178" s="2" t="s">
        <v>3498</v>
      </c>
      <c r="S178" s="8" t="s">
        <v>3321</v>
      </c>
      <c r="T178" s="8">
        <f t="shared" si="16"/>
        <v>337</v>
      </c>
      <c r="U178" s="8" t="s">
        <v>2567</v>
      </c>
      <c r="V178" s="8" t="str">
        <f t="shared" si="17"/>
        <v>33701</v>
      </c>
      <c r="W178" s="8" t="s">
        <v>2567</v>
      </c>
      <c r="X178" s="8" t="str">
        <f t="shared" si="18"/>
        <v>3370101</v>
      </c>
      <c r="Y178" s="8" t="s">
        <v>21</v>
      </c>
      <c r="Z178" s="8" t="str">
        <f t="shared" si="19"/>
        <v>あの人が求めているものは【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の人が求めているのは、「自分を肯定してくれる、優しい言葉」です。最近のあの人は、通常よりもさらなる「がんばり」が求められる状況に立たされていましたが、あなたを含む周囲の人たちは、そのことに気づく余裕がなかったでしょう。また、あの人自身も、自分が感じているプレッシャーに無自覚だった可能性があります。しかし、そんな忙しい毎日を送ってきたあの人が、現在では神経が張り詰めた状態にあることは確かです。かなりストレスがたまっている可能性もあります。そのため、「あなたのがんばりを認めています」といった言葉が、あの人の心に響くでしょう。ただし、あまり派手にならないよう、自然な感じで、あの人に伝えてみましょう。そうすることにより、あなたに安心感と信頼感をもち今よりもっと近い関係になっていくでしょう。</v>
      </c>
      <c r="AA178" s="9" t="s">
        <v>24</v>
      </c>
      <c r="AB178" s="8" t="s">
        <v>3322</v>
      </c>
      <c r="AC178" s="8">
        <f t="shared" si="20"/>
        <v>337</v>
      </c>
      <c r="AD178" s="8" t="s">
        <v>2567</v>
      </c>
      <c r="AE178" s="8" t="str">
        <f t="shared" si="21"/>
        <v>33701</v>
      </c>
      <c r="AF178" s="8" t="s">
        <v>2567</v>
      </c>
      <c r="AG178" s="8" t="str">
        <f t="shared" si="22"/>
        <v>3370101</v>
      </c>
      <c r="AH178" s="8" t="s">
        <v>21</v>
      </c>
      <c r="AI178" s="8">
        <f t="shared" si="23"/>
        <v>27</v>
      </c>
      <c r="AJ178" s="9" t="s">
        <v>24</v>
      </c>
    </row>
    <row r="179" spans="1:36" ht="18.75" customHeight="1">
      <c r="A179" s="2">
        <v>337</v>
      </c>
      <c r="B179" s="2">
        <v>1</v>
      </c>
      <c r="C179" s="2">
        <v>2</v>
      </c>
      <c r="D179" s="39">
        <v>19</v>
      </c>
      <c r="E179" s="2" t="s">
        <v>3499</v>
      </c>
      <c r="S179" s="8" t="s">
        <v>3321</v>
      </c>
      <c r="T179" s="8">
        <f t="shared" si="16"/>
        <v>337</v>
      </c>
      <c r="U179" s="8" t="s">
        <v>2567</v>
      </c>
      <c r="V179" s="8" t="str">
        <f t="shared" si="17"/>
        <v>33701</v>
      </c>
      <c r="W179" s="8" t="s">
        <v>2567</v>
      </c>
      <c r="X179" s="8" t="str">
        <f t="shared" si="18"/>
        <v>3370102</v>
      </c>
      <c r="Y179" s="8" t="s">
        <v>21</v>
      </c>
      <c r="Z179" s="8" t="str">
        <f t="shared" si="19"/>
        <v>あの人の求めていることを表しているのは【プエオ】のカード。プエオは、アウマクア（先祖の神）のひとり。人々を的確な方向に導いたり、危険な時は警告を与えてくれると信じられ、ハワイで崇められている、昼行性のフクロウのことです。カードのテーマは「導き」です。あの人は今、「何か手伝えることはない？」といった言葉をかけてもらえるのを、期待しながら待っているようです。あの人には「独立性」を重んじるところがあるんです。がんばっている自分の姿に気づいて、声をかけてきてくれるのがうれしいので、実際に頼りたいと思うかどうかは、また別の話なんです。頑張る姿を、あなたが見てくれている、気づいているよ。という言葉をかけるだけで、あなたに対して特別な気持ちを持つようになってきます。あの人のそういった心理を無視して、あなたがグイグイ押してしまうと、かえって逆効果になってしまうかもしれません。あくまで、「私にできることがあれば言ってね。」くらいにとどめておいたほうが無難です。</v>
      </c>
      <c r="AA179" s="9" t="s">
        <v>24</v>
      </c>
      <c r="AB179" s="8" t="s">
        <v>3322</v>
      </c>
      <c r="AC179" s="8">
        <f t="shared" si="20"/>
        <v>337</v>
      </c>
      <c r="AD179" s="8" t="s">
        <v>2567</v>
      </c>
      <c r="AE179" s="8" t="str">
        <f t="shared" si="21"/>
        <v>33701</v>
      </c>
      <c r="AF179" s="8" t="s">
        <v>2567</v>
      </c>
      <c r="AG179" s="8" t="str">
        <f t="shared" si="22"/>
        <v>3370102</v>
      </c>
      <c r="AH179" s="8" t="s">
        <v>21</v>
      </c>
      <c r="AI179" s="8">
        <f t="shared" si="23"/>
        <v>19</v>
      </c>
      <c r="AJ179" s="9" t="s">
        <v>24</v>
      </c>
    </row>
    <row r="180" spans="1:36" ht="18.75" customHeight="1">
      <c r="A180" s="2">
        <v>337</v>
      </c>
      <c r="B180" s="2">
        <v>1</v>
      </c>
      <c r="C180" s="2">
        <v>3</v>
      </c>
      <c r="D180" s="2">
        <v>14</v>
      </c>
      <c r="E180" s="2" t="s">
        <v>3500</v>
      </c>
      <c r="S180" s="8" t="s">
        <v>3321</v>
      </c>
      <c r="T180" s="8">
        <f t="shared" si="16"/>
        <v>337</v>
      </c>
      <c r="U180" s="8" t="s">
        <v>2567</v>
      </c>
      <c r="V180" s="8" t="str">
        <f t="shared" si="17"/>
        <v>33701</v>
      </c>
      <c r="W180" s="8" t="s">
        <v>2567</v>
      </c>
      <c r="X180" s="8" t="str">
        <f t="shared" si="18"/>
        <v>3370103</v>
      </c>
      <c r="Y180" s="8" t="s">
        <v>21</v>
      </c>
      <c r="Z180" s="8" t="str">
        <f t="shared" si="19"/>
        <v xml:space="preserve">あの人の求めていることを表しているのは【アロハ】のカード。このカードにはふたりの人の結ばれた手と手。そしてその間に虹が見えます。虹は「真の愛は揺らがない」ことを表し、またカード下に描かれた白いハイビスカスは純粋な愛を示しています。カードのテーマは「真実の愛」です。あの人は 、「愛に満ちた言葉」を求めています。友情からのものであっても、愛情を感じさせるものであっても構いません。あの人は、この感覚を非常に大切にしています。特に、私たちが日頃からあの人のことをいつも気にかけていることが伝わるような言葉を選ぶことがとても大事です。大げさではなく、爽やかさを残せるような工夫も必要です。そのため、あなたにその優しさをかけられているということは、あの人にとって大きな喜びになるでしょう。その感情を込めて、愛情豊かなメッセージをお伝えしてみてください。
</v>
      </c>
      <c r="AA180" s="9" t="s">
        <v>24</v>
      </c>
      <c r="AB180" s="8" t="s">
        <v>3322</v>
      </c>
      <c r="AC180" s="8">
        <f t="shared" si="20"/>
        <v>337</v>
      </c>
      <c r="AD180" s="8" t="s">
        <v>2567</v>
      </c>
      <c r="AE180" s="8" t="str">
        <f t="shared" si="21"/>
        <v>33701</v>
      </c>
      <c r="AF180" s="8" t="s">
        <v>2567</v>
      </c>
      <c r="AG180" s="8" t="str">
        <f t="shared" si="22"/>
        <v>3370103</v>
      </c>
      <c r="AH180" s="8" t="s">
        <v>21</v>
      </c>
      <c r="AI180" s="8">
        <f t="shared" si="23"/>
        <v>14</v>
      </c>
      <c r="AJ180" s="9" t="s">
        <v>24</v>
      </c>
    </row>
    <row r="181" spans="1:36" ht="18.75" customHeight="1">
      <c r="A181" s="2">
        <v>337</v>
      </c>
      <c r="B181" s="2">
        <v>1</v>
      </c>
      <c r="C181" s="2">
        <v>4</v>
      </c>
      <c r="D181" s="2">
        <v>4</v>
      </c>
      <c r="E181" s="2" t="s">
        <v>3501</v>
      </c>
      <c r="S181" s="8" t="s">
        <v>3321</v>
      </c>
      <c r="T181" s="8">
        <f t="shared" si="16"/>
        <v>337</v>
      </c>
      <c r="U181" s="8" t="s">
        <v>2567</v>
      </c>
      <c r="V181" s="8" t="str">
        <f t="shared" si="17"/>
        <v>33701</v>
      </c>
      <c r="W181" s="8" t="s">
        <v>2567</v>
      </c>
      <c r="X181" s="8" t="str">
        <f t="shared" si="18"/>
        <v>3370104</v>
      </c>
      <c r="Y181" s="8" t="s">
        <v>21</v>
      </c>
      <c r="Z181" s="8" t="str">
        <f t="shared" si="19"/>
        <v>あの人の求めていることを表しているのは【マナ】のカード。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の人はおそらく、今、自分に対して厳しく接してくれるような言葉を期待しているかもしれません。おそらく、前向きな気持ちになれるような、強い言葉を求めているのでしょう。見かけは何気なく過ごしているように見えても、その方の心は今、深く傷つき、苦しんでいるかもしれません。ですので、傷を癒す言葉をかけることも大切ですが、それ以上に効果的なのは、あの人を一瞬にして気づかせ、勇気がでるように感じさせるような言葉を選ぶことです。ただし、注意が必要です。乱暴に聞こえないような工夫を心がけましょう。その方の感受性を理解した上で、背中をそっと押すような言葉で伝えることが重要です。厳しくもあり、優しさも感じるあなたの言葉にあの人は勇気づけられあなたを特別な人と認識するでしょう。</v>
      </c>
      <c r="AA181" s="9" t="s">
        <v>24</v>
      </c>
      <c r="AB181" s="8" t="s">
        <v>3322</v>
      </c>
      <c r="AC181" s="8">
        <f t="shared" si="20"/>
        <v>337</v>
      </c>
      <c r="AD181" s="8" t="s">
        <v>2567</v>
      </c>
      <c r="AE181" s="8" t="str">
        <f t="shared" si="21"/>
        <v>33701</v>
      </c>
      <c r="AF181" s="8" t="s">
        <v>2567</v>
      </c>
      <c r="AG181" s="8" t="str">
        <f t="shared" si="22"/>
        <v>3370104</v>
      </c>
      <c r="AH181" s="8" t="s">
        <v>21</v>
      </c>
      <c r="AI181" s="8">
        <f t="shared" si="23"/>
        <v>4</v>
      </c>
      <c r="AJ181" s="9" t="s">
        <v>24</v>
      </c>
    </row>
    <row r="182" spans="1:36" ht="18.75" customHeight="1">
      <c r="A182" s="2">
        <v>338</v>
      </c>
      <c r="B182" s="2">
        <v>1</v>
      </c>
      <c r="C182" s="2">
        <v>1</v>
      </c>
      <c r="D182" s="2">
        <v>30</v>
      </c>
      <c r="E182" s="2" t="s">
        <v>3502</v>
      </c>
      <c r="S182" s="8" t="s">
        <v>3321</v>
      </c>
      <c r="T182" s="8">
        <f t="shared" si="16"/>
        <v>338</v>
      </c>
      <c r="U182" s="8" t="s">
        <v>2567</v>
      </c>
      <c r="V182" s="8" t="str">
        <f t="shared" si="17"/>
        <v>33801</v>
      </c>
      <c r="W182" s="8" t="s">
        <v>2567</v>
      </c>
      <c r="X182" s="8" t="str">
        <f t="shared" si="18"/>
        <v>3380101</v>
      </c>
      <c r="Y182" s="8" t="s">
        <v>21</v>
      </c>
      <c r="Z182" s="8" t="str">
        <f t="shared" si="19"/>
        <v>出てきたカードは【プオロ】です。ここには、過去の思い出にしがみついて、洞窟の中から出られずにいる人の姿が描かれています。本当は、もう外に出る時が来ていて、本人の意思次第でそれはすぐにでも可能なのに、過去に意識が向き過ぎて前を見られずにいます。あなたは、あの人にとって「人生の大切な時期を共に歩んでくれた特別な存在」のようです。一緒に過ごした時の思い出は、あの人の顔に笑顔を浮かべさせるようです。そのため、あなたはあの人の心の中で「素晴らしい思い出」として位置づけられているようですね。別れ方がどんなに難しいものであったとしても、その出来事はあまり重要ではなく、むしろあなたとの楽しい瞬間が深く印象づけられているようです。あの人は、現在の充実した生活によって、過去の美しい思い出となっているようです。今は日々の生活に喜びや生きがいを見出しており、あなたとの思い出は確かにあの人の中に息づいていますが、あまり頻繁には思い出さすことはなくなっているようです。</v>
      </c>
      <c r="AA182" s="9" t="s">
        <v>24</v>
      </c>
      <c r="AB182" s="8" t="s">
        <v>3322</v>
      </c>
      <c r="AC182" s="8">
        <f t="shared" si="20"/>
        <v>338</v>
      </c>
      <c r="AD182" s="8" t="s">
        <v>2567</v>
      </c>
      <c r="AE182" s="8" t="str">
        <f t="shared" si="21"/>
        <v>33801</v>
      </c>
      <c r="AF182" s="8" t="s">
        <v>2567</v>
      </c>
      <c r="AG182" s="8" t="str">
        <f t="shared" si="22"/>
        <v>3380101</v>
      </c>
      <c r="AH182" s="8" t="s">
        <v>21</v>
      </c>
      <c r="AI182" s="8">
        <f t="shared" si="23"/>
        <v>30</v>
      </c>
      <c r="AJ182" s="9" t="s">
        <v>24</v>
      </c>
    </row>
    <row r="183" spans="1:36" ht="18.75" customHeight="1">
      <c r="A183" s="2">
        <v>338</v>
      </c>
      <c r="B183" s="2">
        <v>1</v>
      </c>
      <c r="C183" s="2">
        <v>2</v>
      </c>
      <c r="D183" s="2">
        <v>33</v>
      </c>
      <c r="E183" s="2" t="s">
        <v>3503</v>
      </c>
      <c r="S183" s="8" t="s">
        <v>3321</v>
      </c>
      <c r="T183" s="8">
        <f t="shared" si="16"/>
        <v>338</v>
      </c>
      <c r="U183" s="8" t="s">
        <v>2567</v>
      </c>
      <c r="V183" s="8" t="str">
        <f t="shared" si="17"/>
        <v>33801</v>
      </c>
      <c r="W183" s="8" t="s">
        <v>2567</v>
      </c>
      <c r="X183" s="8" t="str">
        <f t="shared" si="18"/>
        <v>3380102</v>
      </c>
      <c r="Y183" s="8" t="s">
        <v>21</v>
      </c>
      <c r="Z183" s="8" t="str">
        <f t="shared" si="19"/>
        <v>出てきたカードは【ワア】のカードです。ワアはカヌーのこと。昔ハワイでは星を頼りに長距離をカヌーで旅していました。カードのキーワードは「大きな変化が訪れる」。あの人は、自分が苦しいときに支えてくれた存在として私のことを覚えているようです。たとえあなたのほうにはあの人を支えた記憶が特になくても、あの人の心にはあなたに対する感謝の気持ちが残っているようですね。「支える」といっても、大げさなものではなく、おそらく私が時折見せてくれた気遣いや思いやりが、あの人を心から感動させたことがあったのでしょう。どちらにしても、あの人の中では私とのことは「とても良い思い出」になっていると考えていいでしょう。ただし、現在の時点では、あの人は私との復縁を考えていないようです。あの人は過去の思い出を糧にして日々頑張っているようですが、私とのことはすでに「思い出」として受け入れています。今のあの人は私のことを「恋の相手にはみていない」ということです。</v>
      </c>
      <c r="AA183" s="9" t="s">
        <v>24</v>
      </c>
      <c r="AB183" s="8" t="s">
        <v>3322</v>
      </c>
      <c r="AC183" s="8">
        <f t="shared" si="20"/>
        <v>338</v>
      </c>
      <c r="AD183" s="8" t="s">
        <v>2567</v>
      </c>
      <c r="AE183" s="8" t="str">
        <f t="shared" si="21"/>
        <v>33801</v>
      </c>
      <c r="AF183" s="8" t="s">
        <v>2567</v>
      </c>
      <c r="AG183" s="8" t="str">
        <f t="shared" si="22"/>
        <v>3380102</v>
      </c>
      <c r="AH183" s="8" t="s">
        <v>21</v>
      </c>
      <c r="AI183" s="8">
        <f t="shared" si="23"/>
        <v>33</v>
      </c>
      <c r="AJ183" s="9" t="s">
        <v>24</v>
      </c>
    </row>
    <row r="184" spans="1:36" ht="18.75" customHeight="1">
      <c r="A184" s="2">
        <v>338</v>
      </c>
      <c r="B184" s="2">
        <v>1</v>
      </c>
      <c r="C184" s="2">
        <v>3</v>
      </c>
      <c r="D184" s="2">
        <v>37</v>
      </c>
      <c r="E184" s="2" t="s">
        <v>3504</v>
      </c>
      <c r="S184" s="8" t="s">
        <v>3321</v>
      </c>
      <c r="T184" s="8">
        <f t="shared" si="16"/>
        <v>338</v>
      </c>
      <c r="U184" s="8" t="s">
        <v>2567</v>
      </c>
      <c r="V184" s="8" t="str">
        <f t="shared" si="17"/>
        <v>33801</v>
      </c>
      <c r="W184" s="8" t="s">
        <v>2567</v>
      </c>
      <c r="X184" s="8" t="str">
        <f t="shared" si="18"/>
        <v>3380103</v>
      </c>
      <c r="Y184" s="8" t="s">
        <v>21</v>
      </c>
      <c r="Z184" s="8" t="str">
        <f t="shared" si="19"/>
        <v>あの人の恋愛スタンスについて表しているのは、【ナウパカ】のカード。ナウパカのカードには、男女が背を向けて座る様子が描かれています。これは、不必要な感情や執着を手放す時であること、一旦引いて冷静に物事を見る必要があることなどを暗示。あの人の中で、あなたは「魅力的な元恋人」としてしっかりと印象づけられているようです。お付き合いしていたときも、あなたの存在はあの人にとって「まぶしいもの」であったと考えられます。特に、二人でいるときに見せた輝くような笑顔は、あの人の中に未だに強い印象を残しているようです。そのため、あなたとのことはあの人にとって「いい思い出」になっていると言えそうです。そして、現在のあの人は、前だけを見つめて進んでいる状態にあるようですね。過去のことを思い返すことは少なく、復縁についてもこれまでに「考えたことがない」かもしれません。おそらく、あの人は未来に向かって前進することに焦点を当てており、過去を振り返るよりもそちらに力を入れているのでしょうね。</v>
      </c>
      <c r="AA184" s="9" t="s">
        <v>24</v>
      </c>
      <c r="AB184" s="8" t="s">
        <v>3322</v>
      </c>
      <c r="AC184" s="8">
        <f t="shared" si="20"/>
        <v>338</v>
      </c>
      <c r="AD184" s="8" t="s">
        <v>2567</v>
      </c>
      <c r="AE184" s="8" t="str">
        <f t="shared" si="21"/>
        <v>33801</v>
      </c>
      <c r="AF184" s="8" t="s">
        <v>2567</v>
      </c>
      <c r="AG184" s="8" t="str">
        <f t="shared" si="22"/>
        <v>3380103</v>
      </c>
      <c r="AH184" s="8" t="s">
        <v>21</v>
      </c>
      <c r="AI184" s="8">
        <f t="shared" si="23"/>
        <v>37</v>
      </c>
      <c r="AJ184" s="9" t="s">
        <v>24</v>
      </c>
    </row>
    <row r="185" spans="1:36" ht="18.75" customHeight="1">
      <c r="A185" s="2">
        <v>338</v>
      </c>
      <c r="B185" s="2">
        <v>1</v>
      </c>
      <c r="C185" s="2">
        <v>4</v>
      </c>
      <c r="D185" s="2">
        <v>36</v>
      </c>
      <c r="E185" s="2" t="s">
        <v>3505</v>
      </c>
      <c r="S185" s="8" t="s">
        <v>3321</v>
      </c>
      <c r="T185" s="8">
        <f t="shared" si="16"/>
        <v>338</v>
      </c>
      <c r="U185" s="8" t="s">
        <v>2567</v>
      </c>
      <c r="V185" s="8" t="str">
        <f t="shared" si="17"/>
        <v>33801</v>
      </c>
      <c r="W185" s="8" t="s">
        <v>2567</v>
      </c>
      <c r="X185" s="8" t="str">
        <f t="shared" si="18"/>
        <v>3380104</v>
      </c>
      <c r="Y185" s="8" t="s">
        <v>21</v>
      </c>
      <c r="Z185" s="8" t="str">
        <f t="shared" si="19"/>
        <v>【ポハク】のカードに目を向けて下さい。このポハクとは石のことで、ハワイでは、石にも生死や性別・相性があると考えられてきました。人間も同じですね。カードのテーマは「関係」。結局は別れることになりましたが、あなたとの共有した時間は、あの人にとって充実したものだったようです。言い換えれば、あの人にとって、私とのお付き合いは「とても良い思い出」として心に残っているようです。さらに、あの人の心の奥底には、「できれば、これからも友人として繋がっていけたらいいな」という、控えめな願いもあるようですね。あの人はおそらく、あなたとは男女の関係を超えても関わっていける自信があるのでしょう。この感情の源は、あの人があなたとの関係を通じて、自分が人間として大きく成長できたと感じているからかもしれません。したがって、恋人としての関係が終わったからといって、あの人が私との縁を完全に絶つことは、あの人にとっては「惜しい」と感じているのでしょうね。ただし、それが復縁とは直接つながらないようです。あの人の中では悔いのないお付き合いができた。という思いなのでしょう。</v>
      </c>
      <c r="AA185" s="9" t="s">
        <v>24</v>
      </c>
      <c r="AB185" s="8" t="s">
        <v>3322</v>
      </c>
      <c r="AC185" s="8">
        <f t="shared" si="20"/>
        <v>338</v>
      </c>
      <c r="AD185" s="8" t="s">
        <v>2567</v>
      </c>
      <c r="AE185" s="8" t="str">
        <f t="shared" si="21"/>
        <v>33801</v>
      </c>
      <c r="AF185" s="8" t="s">
        <v>2567</v>
      </c>
      <c r="AG185" s="8" t="str">
        <f t="shared" si="22"/>
        <v>3380104</v>
      </c>
      <c r="AH185" s="8" t="s">
        <v>21</v>
      </c>
      <c r="AI185" s="8">
        <f t="shared" si="23"/>
        <v>36</v>
      </c>
      <c r="AJ185" s="9" t="s">
        <v>24</v>
      </c>
    </row>
    <row r="186" spans="1:36" ht="18.75" customHeight="1">
      <c r="A186" s="2">
        <v>339</v>
      </c>
      <c r="B186" s="2">
        <v>1</v>
      </c>
      <c r="C186" s="2">
        <v>1</v>
      </c>
      <c r="D186" s="2">
        <v>26</v>
      </c>
      <c r="E186" s="2" t="s">
        <v>3506</v>
      </c>
      <c r="S186" s="8" t="s">
        <v>3321</v>
      </c>
      <c r="T186" s="8">
        <f t="shared" si="16"/>
        <v>339</v>
      </c>
      <c r="U186" s="8" t="s">
        <v>2567</v>
      </c>
      <c r="V186" s="8" t="str">
        <f t="shared" si="17"/>
        <v>33901</v>
      </c>
      <c r="W186" s="8" t="s">
        <v>2567</v>
      </c>
      <c r="X186" s="8" t="str">
        <f t="shared" si="18"/>
        <v>3390101</v>
      </c>
      <c r="Y186" s="8" t="s">
        <v>21</v>
      </c>
      <c r="Z186" s="8" t="str">
        <f t="shared" si="19"/>
        <v xml:space="preserve">あの人との関係を表すカードは【ナル】です。このナルとはハワイ語で「波」を意味しま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あなたにお願いしたいことは、「復縁」という話題は避け、むしろ「良い友達」としてゆっくりとあの人との距離を縮めていくことが望ましいと考えています。「言うは易し行うは難し」という部分もあるでしょう。ただし、「後もう少し」という段階で焦りを感じ、あなたの努力を無駄にしてしまう可能性が高いことも理解しておいてください。関係が近づきつつあるのに、「友人として付き合う」ことと「復縁」の間には大きな隔たりがあることを認識しておくことが重要です。復縁したいのであれば、今は焦らず良い友人としての距離を保ちましょう。気持ちが焦っていると感じたら、お部屋のお掃除を行ってみてください。冷静さを保つためにもぜひお試しくださいね。
</v>
      </c>
      <c r="AA186" s="9" t="s">
        <v>24</v>
      </c>
      <c r="AB186" s="8" t="s">
        <v>3322</v>
      </c>
      <c r="AC186" s="8">
        <f t="shared" si="20"/>
        <v>339</v>
      </c>
      <c r="AD186" s="8" t="s">
        <v>2567</v>
      </c>
      <c r="AE186" s="8" t="str">
        <f t="shared" si="21"/>
        <v>33901</v>
      </c>
      <c r="AF186" s="8" t="s">
        <v>2567</v>
      </c>
      <c r="AG186" s="8" t="str">
        <f t="shared" si="22"/>
        <v>3390101</v>
      </c>
      <c r="AH186" s="8" t="s">
        <v>21</v>
      </c>
      <c r="AI186" s="8">
        <f t="shared" si="23"/>
        <v>26</v>
      </c>
      <c r="AJ186" s="9" t="s">
        <v>24</v>
      </c>
    </row>
    <row r="187" spans="1:36" ht="18.75" customHeight="1">
      <c r="A187" s="2">
        <v>339</v>
      </c>
      <c r="B187" s="2">
        <v>1</v>
      </c>
      <c r="C187" s="2">
        <v>2</v>
      </c>
      <c r="D187" s="2">
        <v>22</v>
      </c>
      <c r="E187" s="2" t="s">
        <v>3507</v>
      </c>
      <c r="S187" s="8" t="s">
        <v>3321</v>
      </c>
      <c r="T187" s="8">
        <f t="shared" si="16"/>
        <v>339</v>
      </c>
      <c r="U187" s="8" t="s">
        <v>2567</v>
      </c>
      <c r="V187" s="8" t="str">
        <f t="shared" si="17"/>
        <v>33901</v>
      </c>
      <c r="W187" s="8" t="s">
        <v>2567</v>
      </c>
      <c r="X187" s="8" t="str">
        <f t="shared" si="18"/>
        <v>3390102</v>
      </c>
      <c r="Y187" s="8" t="s">
        <v>21</v>
      </c>
      <c r="Z187" s="8" t="str">
        <f t="shared" si="19"/>
        <v xml:space="preserve">あの人との関係を表すカード【ペレ】は、ハワイのキラウエア火山の火口に住むと言われる女神。情熱的でどんな思いもありったけに表現します。彼女の思いが爆発すると破壊と創造をもたらすと言われるほどです。カードのテーマは「新しい流れに飛び込む」。あの人と改めてご縁を築きたい場合、「新しい試み」を始めてみるのが効果的です。たとえば、いつものお店とは異なる新しい場所を開拓してみたり、これまでいったことがない場所に訪れたりすることで、生活に新しい気を取り入れることがカギになります。逆に、あの人との思い出の場所にこだわるのは控えたほうが良いでしょう。特におすすめなのが、新しい人との出会いの機会を増やすためにサークルに参加することです。新しい知り合いを作ることで、あなたを取り巻く気分が一新され、かえって復縁への近道へつながるでしょう。言い換えれば、復縁の願望から一時的に距離を置くことが、逆に復縁の可能性を高める一環となります。また、部屋に海や魚をモチーフにした小物やイラストを飾ると、水の気が滞っていた古い気を洗い流してくれるので、気分がスッキリし、爽快な気分になるでしょう。これが新しいスタートに向けて良い影響を与え、あの人も新鮮な気分になり改めて関係が戻ってきそうです。
</v>
      </c>
      <c r="AA187" s="9" t="s">
        <v>24</v>
      </c>
      <c r="AB187" s="8" t="s">
        <v>3322</v>
      </c>
      <c r="AC187" s="8">
        <f t="shared" si="20"/>
        <v>339</v>
      </c>
      <c r="AD187" s="8" t="s">
        <v>2567</v>
      </c>
      <c r="AE187" s="8" t="str">
        <f t="shared" si="21"/>
        <v>33901</v>
      </c>
      <c r="AF187" s="8" t="s">
        <v>2567</v>
      </c>
      <c r="AG187" s="8" t="str">
        <f t="shared" si="22"/>
        <v>3390102</v>
      </c>
      <c r="AH187" s="8" t="s">
        <v>21</v>
      </c>
      <c r="AI187" s="8">
        <f t="shared" si="23"/>
        <v>22</v>
      </c>
      <c r="AJ187" s="9" t="s">
        <v>24</v>
      </c>
    </row>
    <row r="188" spans="1:36" ht="18.75" customHeight="1">
      <c r="A188" s="2">
        <v>339</v>
      </c>
      <c r="B188" s="2">
        <v>1</v>
      </c>
      <c r="C188" s="2">
        <v>3</v>
      </c>
      <c r="D188" s="2">
        <v>12</v>
      </c>
      <c r="E188" s="2" t="s">
        <v>3508</v>
      </c>
      <c r="S188" s="8" t="s">
        <v>3321</v>
      </c>
      <c r="T188" s="8">
        <f t="shared" si="16"/>
        <v>339</v>
      </c>
      <c r="U188" s="8" t="s">
        <v>2567</v>
      </c>
      <c r="V188" s="8" t="str">
        <f t="shared" si="17"/>
        <v>33901</v>
      </c>
      <c r="W188" s="8" t="s">
        <v>2567</v>
      </c>
      <c r="X188" s="8" t="str">
        <f t="shared" si="18"/>
        <v>3390103</v>
      </c>
      <c r="Y188" s="8" t="s">
        <v>21</v>
      </c>
      <c r="Z188" s="8" t="str">
        <f t="shared" si="19"/>
        <v>あの人との関係を表すカードは【カナロア】のカード。カナロアは、海と海風の神様。またカナロアには「根拠のある、確固たる」などの意味があります。カナロアが教えてくれるのは、安全な生活は確固とした基盤の上に成り立つものだということ。まず何より、大人らしい態度を身につけていただきたいと思います。そのためには、周囲の人々にとって「いざ必要な時に頼りになる存在」と思われるような行動が重要です。なぜなら、あの人の心を再び引き寄せるためには、あなたが今よりもっと人間的に成長する必要があるからです。これまでのあなたからは、「自己に対する厳しさ」が欠けているような印象を受けてしまったかもしれません。実際、他人に頼りっぱなしであった可能性があるのではないでしょうか。もちろん、これが直接的な別れの原因であるかどうかは分かりませんが、最低でも「いくつかの要因の一つ」と言えるかもしれません。あの人は、はっきり口には出さなくても、「もう少し大人でいてほしい」と感じていた可能性があるのです。落ち着いた色合いの絵を飾ってみるのも一つの手助けになります。ぜひ、試してみて下さい。</v>
      </c>
      <c r="AA188" s="9" t="s">
        <v>24</v>
      </c>
      <c r="AB188" s="8" t="s">
        <v>3322</v>
      </c>
      <c r="AC188" s="8">
        <f t="shared" si="20"/>
        <v>339</v>
      </c>
      <c r="AD188" s="8" t="s">
        <v>2567</v>
      </c>
      <c r="AE188" s="8" t="str">
        <f t="shared" si="21"/>
        <v>33901</v>
      </c>
      <c r="AF188" s="8" t="s">
        <v>2567</v>
      </c>
      <c r="AG188" s="8" t="str">
        <f t="shared" si="22"/>
        <v>3390103</v>
      </c>
      <c r="AH188" s="8" t="s">
        <v>21</v>
      </c>
      <c r="AI188" s="8">
        <f t="shared" si="23"/>
        <v>12</v>
      </c>
      <c r="AJ188" s="9" t="s">
        <v>24</v>
      </c>
    </row>
    <row r="189" spans="1:36" ht="18.75" customHeight="1">
      <c r="A189" s="2">
        <v>339</v>
      </c>
      <c r="B189" s="2">
        <v>1</v>
      </c>
      <c r="C189" s="2">
        <v>4</v>
      </c>
      <c r="D189" s="2">
        <v>8</v>
      </c>
      <c r="E189" s="2" t="s">
        <v>3509</v>
      </c>
      <c r="S189" s="8" t="s">
        <v>3321</v>
      </c>
      <c r="T189" s="8">
        <f t="shared" si="16"/>
        <v>339</v>
      </c>
      <c r="U189" s="8" t="s">
        <v>2567</v>
      </c>
      <c r="V189" s="8" t="str">
        <f t="shared" si="17"/>
        <v>33901</v>
      </c>
      <c r="W189" s="8" t="s">
        <v>2567</v>
      </c>
      <c r="X189" s="8" t="str">
        <f t="shared" si="18"/>
        <v>3390104</v>
      </c>
      <c r="Y189" s="8" t="s">
        <v>21</v>
      </c>
      <c r="Z189" s="8" t="str">
        <f t="shared" si="19"/>
        <v>あの人との関係を表すカードは【ロノ／カマプアア】のカード。ロノは、豊穣の神様です。このカードが出たら、長い冬の努力の時期は終わり、恵みの時が来ることを暗示。カードのキーワードは「実りのために集中しエネルギーを爆発させる」。あなたが復縁を目指す際には、「再スタート」という言葉を心に深く刻んでおくことが大切です。つまり、別れたときの状態に戻るのではなく、あの人との関係を「全く新しいもの」として築くことに注力してください。ただし、そのためには、「楽しくて幸せだった時」の思い出から一度距離を置くことが必要です。過去の良い思い出にしばられず、「あの頃は良かったな……」という過去の回想にふけることは避けましょう。あなたが立ち止まっている間にも、あの人は進んでいるかもしれませんので、前向きな気持ちで未来に焦点を当ててください。あの人との思い出は、「胸の奥底にしまって、たまに取り出してみる」程度で十分です。あなたが意識を向けるべきは、あくまで「今のあの人」です。あの人が日々変わっていく中で、あなたも遅れずに成長していくことが重要です。</v>
      </c>
      <c r="AA189" s="9" t="s">
        <v>24</v>
      </c>
      <c r="AB189" s="8" t="s">
        <v>3322</v>
      </c>
      <c r="AC189" s="8">
        <f t="shared" si="20"/>
        <v>339</v>
      </c>
      <c r="AD189" s="8" t="s">
        <v>2567</v>
      </c>
      <c r="AE189" s="8" t="str">
        <f t="shared" si="21"/>
        <v>33901</v>
      </c>
      <c r="AF189" s="8" t="s">
        <v>2567</v>
      </c>
      <c r="AG189" s="8" t="str">
        <f t="shared" si="22"/>
        <v>3390104</v>
      </c>
      <c r="AH189" s="8" t="s">
        <v>21</v>
      </c>
      <c r="AI189" s="8">
        <f t="shared" si="23"/>
        <v>8</v>
      </c>
      <c r="AJ189" s="9" t="s">
        <v>24</v>
      </c>
    </row>
    <row r="190" spans="1:36" ht="18.75" customHeight="1">
      <c r="A190" s="2">
        <v>340</v>
      </c>
      <c r="B190" s="2">
        <v>1</v>
      </c>
      <c r="C190" s="2">
        <v>1</v>
      </c>
      <c r="D190" s="2">
        <v>40</v>
      </c>
      <c r="E190" s="2" t="s">
        <v>3510</v>
      </c>
      <c r="S190" s="8" t="s">
        <v>3321</v>
      </c>
      <c r="T190" s="8">
        <f t="shared" si="16"/>
        <v>340</v>
      </c>
      <c r="U190" s="8" t="s">
        <v>2567</v>
      </c>
      <c r="V190" s="8" t="str">
        <f t="shared" si="17"/>
        <v>34001</v>
      </c>
      <c r="W190" s="8" t="s">
        <v>2567</v>
      </c>
      <c r="X190" s="8" t="str">
        <f t="shared" si="18"/>
        <v>3400101</v>
      </c>
      <c r="Y190" s="8" t="s">
        <v>21</v>
      </c>
      <c r="Z190" s="8" t="str">
        <f t="shared" si="19"/>
        <v>ここで目を向けて頂きたいのは、【カネ】のカード。カネは、生命の神様。命を司る最も尊敬されている男性の神様です。カネの水は、生命力や再生の力を表していたり、創造性・新しい物を生み出す力などを象徴しています。カードのキーワードは「挑戦」。あなたには新しい方向に進むことをお勧めしています。どうやら、現在の仕事よりも新しい仕事があなたにとって幸せをもたらす可能性が高いようです。おそらく、自分でもそれに気づいていることでしょう。ただし、自分の中で決断がついていても、まだ何かしらのサポートや励ましを望んでいるのかもしれません。今の状況で進むべきかどうか迷っているときは、同じ方向に向かってがんばっている人にアドバイスを求めてみるのも一つの方法です。その人が与えるであろう厳しい意見も、あなたが直面している現実を理解する手助けになるでしょう。その結果、あなたの覚悟が固まり、新しい方向に進む決断ができるでしょう。その瞬間には、あなたの内には「甘え」や「子どもじみた夢」のようなものはなくなります。冷静で現実的な視点で未来を見据え、確固たる覚悟を持った一歩を踏み出すことでしょう。これがあなたの新しい始まりとなります。</v>
      </c>
      <c r="AA190" s="9" t="s">
        <v>24</v>
      </c>
      <c r="AB190" s="8" t="s">
        <v>3322</v>
      </c>
      <c r="AC190" s="8">
        <f t="shared" si="20"/>
        <v>340</v>
      </c>
      <c r="AD190" s="8" t="s">
        <v>2567</v>
      </c>
      <c r="AE190" s="8" t="str">
        <f t="shared" si="21"/>
        <v>34001</v>
      </c>
      <c r="AF190" s="8" t="s">
        <v>2567</v>
      </c>
      <c r="AG190" s="8" t="str">
        <f t="shared" si="22"/>
        <v>3400101</v>
      </c>
      <c r="AH190" s="8" t="s">
        <v>21</v>
      </c>
      <c r="AI190" s="8">
        <f t="shared" si="23"/>
        <v>40</v>
      </c>
      <c r="AJ190" s="9" t="s">
        <v>24</v>
      </c>
    </row>
    <row r="191" spans="1:36" ht="18.75" customHeight="1">
      <c r="A191" s="2">
        <v>340</v>
      </c>
      <c r="B191" s="2">
        <v>1</v>
      </c>
      <c r="C191" s="2">
        <v>2</v>
      </c>
      <c r="D191" s="2">
        <v>34</v>
      </c>
      <c r="E191" s="2" t="s">
        <v>3511</v>
      </c>
      <c r="S191" s="8" t="s">
        <v>3321</v>
      </c>
      <c r="T191" s="8">
        <f t="shared" si="16"/>
        <v>340</v>
      </c>
      <c r="U191" s="8" t="s">
        <v>2567</v>
      </c>
      <c r="V191" s="8" t="str">
        <f t="shared" si="17"/>
        <v>34001</v>
      </c>
      <c r="W191" s="8" t="s">
        <v>2567</v>
      </c>
      <c r="X191" s="8" t="str">
        <f t="shared" si="18"/>
        <v>3400102</v>
      </c>
      <c r="Y191" s="8" t="s">
        <v>21</v>
      </c>
      <c r="Z191" s="8" t="str">
        <f t="shared" si="19"/>
        <v>出てきたカードは【プア】です。プアはお花のこと。きれいに咲くお花の絵からは、物事がとても良い方向に向かっていること、愛情、進展などが読み取れます。このカードは「生まれ変わりなさい」というメッセージをあなたに告げています。このメッセージを受けて考えると、あなたにとってより幸せな未来が待っている可能性があります。それは「殻を破り、新しい世界に踏み出す」こと、具体的には「転職」という選択につながるかもしれません。また、自分の気持ちが新しい方向に向かっていることに、あなた自身気づいているのではないでしょうか？ 現在の環境から抜け出すことが怖く、決断を先延ばしにしているかもしれません。さらに、近いうちに今の職場で何かしらの出来事が起こり、その出来事があなたの心を試すものとなるかもしれません。しかし、それはあなたが変わることを検討するきっかけとなるでしょう。転職に不安を感じるのは、単に「情報不足」が原因かもしれません。転職を考えている業界や職種において、不安が解消されれば、希望が湧くでしょう。新しい未来に向かって勇気を振り絞り、積極的な一歩を踏み出してみてください。</v>
      </c>
      <c r="AA191" s="9" t="s">
        <v>24</v>
      </c>
      <c r="AB191" s="8" t="s">
        <v>3322</v>
      </c>
      <c r="AC191" s="8">
        <f t="shared" si="20"/>
        <v>340</v>
      </c>
      <c r="AD191" s="8" t="s">
        <v>2567</v>
      </c>
      <c r="AE191" s="8" t="str">
        <f t="shared" si="21"/>
        <v>34001</v>
      </c>
      <c r="AF191" s="8" t="s">
        <v>2567</v>
      </c>
      <c r="AG191" s="8" t="str">
        <f t="shared" si="22"/>
        <v>3400102</v>
      </c>
      <c r="AH191" s="8" t="s">
        <v>21</v>
      </c>
      <c r="AI191" s="8">
        <f t="shared" si="23"/>
        <v>34</v>
      </c>
      <c r="AJ191" s="9" t="s">
        <v>24</v>
      </c>
    </row>
    <row r="192" spans="1:36" ht="18.75" customHeight="1">
      <c r="A192" s="2">
        <v>340</v>
      </c>
      <c r="B192" s="2">
        <v>1</v>
      </c>
      <c r="C192" s="2">
        <v>3</v>
      </c>
      <c r="D192" s="2">
        <v>26</v>
      </c>
      <c r="E192" s="2" t="s">
        <v>3512</v>
      </c>
      <c r="S192" s="8" t="s">
        <v>3321</v>
      </c>
      <c r="T192" s="8">
        <f t="shared" si="16"/>
        <v>340</v>
      </c>
      <c r="U192" s="8" t="s">
        <v>2567</v>
      </c>
      <c r="V192" s="8" t="str">
        <f t="shared" si="17"/>
        <v>34001</v>
      </c>
      <c r="W192" s="8" t="s">
        <v>2567</v>
      </c>
      <c r="X192" s="8" t="str">
        <f t="shared" si="18"/>
        <v>3400103</v>
      </c>
      <c r="Y192" s="8" t="s">
        <v>21</v>
      </c>
      <c r="Z192" s="8" t="str">
        <f t="shared" si="19"/>
        <v>ここでは【ナル】のカードに注目して下さい。ナルは、「波」を表します。上手にサーフィンができる人は、波を熟知しています。私たちの感情も波のようなものと考えて見ると良いでしょう。動きのパターンを把握することで最善の対処法が見つかります。このカードが教えてくれることは「もう少しの間、様子をみましょう」というものです。現在の職場で、予想外の出来事が起きる可能性があります。この意外な展開が、あなたの転職への意欲を急激になくなるかもしれません。また、その出来事が結果的にはあなたの心を晴れやかにすることもあります。例えば、苦手だった同僚や上司が退職するかもしれませんし、あなたが望んでいた部署に異動になる可能性もあります。そのため、衝動的に転職を決断する前に、しばらくは今の職場に留まり、状況の変化を観察することが重要です。現状維持が良い方向に進む可能性もあるかもしれません。焦らずに様子を見ながら、変化があればその都度判断し、転職を本当に望むのかを確かめることが大切です。「早く決めて動かなきゃ」という焦りは不要であり、突発的な行動を避けるようにしましょう。慎重に様子を見つつ、次のステップを考えることが成功への鍵となります。</v>
      </c>
      <c r="AA192" s="9" t="s">
        <v>24</v>
      </c>
      <c r="AB192" s="8" t="s">
        <v>3322</v>
      </c>
      <c r="AC192" s="8">
        <f t="shared" si="20"/>
        <v>340</v>
      </c>
      <c r="AD192" s="8" t="s">
        <v>2567</v>
      </c>
      <c r="AE192" s="8" t="str">
        <f t="shared" si="21"/>
        <v>34001</v>
      </c>
      <c r="AF192" s="8" t="s">
        <v>2567</v>
      </c>
      <c r="AG192" s="8" t="str">
        <f t="shared" si="22"/>
        <v>3400103</v>
      </c>
      <c r="AH192" s="8" t="s">
        <v>21</v>
      </c>
      <c r="AI192" s="8">
        <f t="shared" si="23"/>
        <v>26</v>
      </c>
      <c r="AJ192" s="9" t="s">
        <v>24</v>
      </c>
    </row>
    <row r="193" spans="1:36" ht="18.75" customHeight="1">
      <c r="A193" s="2">
        <v>340</v>
      </c>
      <c r="B193" s="2">
        <v>1</v>
      </c>
      <c r="C193" s="2">
        <v>4</v>
      </c>
      <c r="D193" s="2">
        <v>25</v>
      </c>
      <c r="E193" s="2" t="s">
        <v>3513</v>
      </c>
      <c r="S193" s="8" t="s">
        <v>3321</v>
      </c>
      <c r="T193" s="8">
        <f t="shared" si="16"/>
        <v>340</v>
      </c>
      <c r="U193" s="8" t="s">
        <v>2567</v>
      </c>
      <c r="V193" s="8" t="str">
        <f t="shared" si="17"/>
        <v>34001</v>
      </c>
      <c r="W193" s="8" t="s">
        <v>2567</v>
      </c>
      <c r="X193" s="8" t="str">
        <f t="shared" si="18"/>
        <v>3400104</v>
      </c>
      <c r="Y193" s="8" t="s">
        <v>21</v>
      </c>
      <c r="Z193" s="8" t="str">
        <f t="shared" si="19"/>
        <v>【フル】のカードがお答えします。フルは羽のことです。カードの絵をご覧になるとわかるように、ハワイの鳥の羽はとても軽くてきれいな色をしています。この軽い羽は私たちの視界にある錯覚という名のベールをそっと持ち上げて、制限のないクリアな目で世の中を見ることを可能にしてくれます。カードのテーマは「無限の可能性」。カードからのメッセージは、「転職について前向きに考えてみよう」というものです。同時に、「転職については人に話さないほうがいい」という忠告も含まれています。特に、現在の職場の同僚には、信頼できる人であっても、転職を考えていることは伝えないほうが良いでしょう。あなたはおそらく、その人があなたの考えを支持し、力強く励ましてくれることを期待しているかもしれませんが、その期待に反して、その人はあなたを留まるように説得しようとする可能性があります。その同僚は、あなたがいなくなることを寂しく感じ、あなたを引き止めようとしているので、転職先に関してネガティブな意見を言ってくることも考えられます。したがって、転職についての計画や考えはあなた自身でしっかりと抱え、他人にはあまり開示しないようにしましょう。その人たちの言葉に左右されず、冷静に自分の選択を進めることが重要です。</v>
      </c>
      <c r="AA193" s="9" t="s">
        <v>24</v>
      </c>
      <c r="AB193" s="8" t="s">
        <v>3322</v>
      </c>
      <c r="AC193" s="8">
        <f t="shared" si="20"/>
        <v>340</v>
      </c>
      <c r="AD193" s="8" t="s">
        <v>2567</v>
      </c>
      <c r="AE193" s="8" t="str">
        <f t="shared" si="21"/>
        <v>34001</v>
      </c>
      <c r="AF193" s="8" t="s">
        <v>2567</v>
      </c>
      <c r="AG193" s="8" t="str">
        <f t="shared" si="22"/>
        <v>3400104</v>
      </c>
      <c r="AH193" s="8" t="s">
        <v>21</v>
      </c>
      <c r="AI193" s="8">
        <f t="shared" si="23"/>
        <v>25</v>
      </c>
      <c r="AJ193" s="9" t="s">
        <v>24</v>
      </c>
    </row>
    <row r="194" spans="1:36" ht="18.75" customHeight="1">
      <c r="A194" s="2">
        <v>341</v>
      </c>
      <c r="B194" s="2">
        <v>1</v>
      </c>
      <c r="C194" s="2">
        <v>1</v>
      </c>
      <c r="D194" s="2">
        <v>25</v>
      </c>
      <c r="E194" s="2" t="s">
        <v>3514</v>
      </c>
      <c r="S194" s="8" t="s">
        <v>3321</v>
      </c>
      <c r="T194" s="8">
        <f t="shared" ref="T194:T257" si="24">A194</f>
        <v>341</v>
      </c>
      <c r="U194" s="8" t="s">
        <v>2567</v>
      </c>
      <c r="V194" s="8" t="str">
        <f t="shared" ref="V194:V257" si="25">A194&amp;TEXT(B194,"00")</f>
        <v>34101</v>
      </c>
      <c r="W194" s="8" t="s">
        <v>2567</v>
      </c>
      <c r="X194" s="8" t="str">
        <f t="shared" ref="X194:X257" si="26">A194&amp;TEXT(B194,"00")&amp;TEXT(C194,"00")</f>
        <v>3410101</v>
      </c>
      <c r="Y194" s="8" t="s">
        <v>21</v>
      </c>
      <c r="Z194" s="8" t="str">
        <f t="shared" ref="Z194:Z257" si="27">E194</f>
        <v>【フル】のカードに注目して下さい。ハワイの鳥はきれいな羽を持っていて、私たちを魅了します。フルとは羽のこと。フルは私たちの視界をそっと持ち上げ、いらない幻想や思いで自分をごまかさず、まっすぐに真実を見つめられるように導いてくれます。カードのキーワードは「無限の可能性」。フルのカードがあなたに近づく「幸せ」と「困難」を示唆しています。あなたは自己変革の途中にあり、これは同時に孤独との闘いでもあります。この変化を達成するためには、他人に頼らずに、自らの力で進んでいく必要があります。ときには孤立感に襲われることもあるでしょうが、その際には瞬間の安楽に逃げず、むしろひとりでいることができる場所を見つけることが重要です。そこで本当の自分に気づくことができるでしょう。あなたが本当の自分を見つけ出すと、どんな環境でも違和感なく受け入れることができるようになります。同時に、あなたの人生にとって不要な人や物は、迅速に去っていくでしょう。結果的に周りにはあなたにとって本当に大切なものだけが残り、それがあなたの人生を豊かにすることでしょう。</v>
      </c>
      <c r="AA194" s="9" t="s">
        <v>24</v>
      </c>
      <c r="AB194" s="8" t="s">
        <v>3322</v>
      </c>
      <c r="AC194" s="8">
        <f t="shared" ref="AC194:AC257" si="28">A194</f>
        <v>341</v>
      </c>
      <c r="AD194" s="8" t="s">
        <v>2567</v>
      </c>
      <c r="AE194" s="8" t="str">
        <f t="shared" ref="AE194:AE257" si="29">A194&amp;TEXT(B194,"00")</f>
        <v>34101</v>
      </c>
      <c r="AF194" s="8" t="s">
        <v>2567</v>
      </c>
      <c r="AG194" s="8" t="str">
        <f t="shared" ref="AG194:AG257" si="30">A194&amp;TEXT(B194,"00")&amp;TEXT(C194,"00")</f>
        <v>3410101</v>
      </c>
      <c r="AH194" s="8" t="s">
        <v>21</v>
      </c>
      <c r="AI194" s="8">
        <f t="shared" ref="AI194:AI257" si="31">D194</f>
        <v>25</v>
      </c>
      <c r="AJ194" s="9" t="s">
        <v>24</v>
      </c>
    </row>
    <row r="195" spans="1:36" ht="18.75" customHeight="1">
      <c r="A195" s="2">
        <v>341</v>
      </c>
      <c r="B195" s="2">
        <v>1</v>
      </c>
      <c r="C195" s="2">
        <v>2</v>
      </c>
      <c r="D195" s="39">
        <v>10</v>
      </c>
      <c r="E195" s="2" t="s">
        <v>3515</v>
      </c>
      <c r="S195" s="8" t="s">
        <v>3321</v>
      </c>
      <c r="T195" s="8">
        <f t="shared" si="24"/>
        <v>341</v>
      </c>
      <c r="U195" s="8" t="s">
        <v>2567</v>
      </c>
      <c r="V195" s="8" t="str">
        <f t="shared" si="25"/>
        <v>34101</v>
      </c>
      <c r="W195" s="8" t="s">
        <v>2567</v>
      </c>
      <c r="X195" s="8" t="str">
        <f t="shared" si="26"/>
        <v>3410102</v>
      </c>
      <c r="Y195" s="8" t="s">
        <v>21</v>
      </c>
      <c r="Z195" s="8" t="str">
        <f t="shared" si="27"/>
        <v>【ティ】のカードに注目して下さい。ティは、青々とした葉が印象的な植物。ティには浄化作用があります。また、病気の治療や魔除けなど様々な用途に用いられてきました。人生において心身・魂の浄化はとても大事なこと。ネガティブな思いを溜め込んだままでは、前に進めなくなることがあります。ティのカードがあなたに「幸せ」と「困難」が近づいていることを示唆しています。過去にはとても忙しく時間がない状態が続いていたと思いますが、一時的な休息の時間が訪れて休むことができたでしょう。しかしこの期間も終わりが近づいています。あなたの精神力と体力が充実し、再び活躍の時が巡ってきます。過去に終わったと思われていたことが、また一瞬にして蘇るような感覚を味わうになるでしょう。このときに特に注意が必要なのは、健康状態です。日頃から健康に気を遣い、適度な休息を心掛けてください。もしも不調を感じたら、即座に専門家に相談することが重要です。健康を維持することで、今まで以上に輝くことができるでしょう。</v>
      </c>
      <c r="AA195" s="9" t="s">
        <v>24</v>
      </c>
      <c r="AB195" s="8" t="s">
        <v>3322</v>
      </c>
      <c r="AC195" s="8">
        <f t="shared" si="28"/>
        <v>341</v>
      </c>
      <c r="AD195" s="8" t="s">
        <v>2567</v>
      </c>
      <c r="AE195" s="8" t="str">
        <f t="shared" si="29"/>
        <v>34101</v>
      </c>
      <c r="AF195" s="8" t="s">
        <v>2567</v>
      </c>
      <c r="AG195" s="8" t="str">
        <f t="shared" si="30"/>
        <v>3410102</v>
      </c>
      <c r="AH195" s="8" t="s">
        <v>21</v>
      </c>
      <c r="AI195" s="8">
        <f t="shared" si="31"/>
        <v>10</v>
      </c>
      <c r="AJ195" s="9" t="s">
        <v>24</v>
      </c>
    </row>
    <row r="196" spans="1:36" ht="18.75" customHeight="1">
      <c r="A196" s="2">
        <v>341</v>
      </c>
      <c r="B196" s="2">
        <v>1</v>
      </c>
      <c r="C196" s="2">
        <v>3</v>
      </c>
      <c r="D196" s="2">
        <v>16</v>
      </c>
      <c r="E196" s="2" t="s">
        <v>3516</v>
      </c>
      <c r="S196" s="8" t="s">
        <v>3321</v>
      </c>
      <c r="T196" s="8">
        <f t="shared" si="24"/>
        <v>341</v>
      </c>
      <c r="U196" s="8" t="s">
        <v>2567</v>
      </c>
      <c r="V196" s="8" t="str">
        <f t="shared" si="25"/>
        <v>34101</v>
      </c>
      <c r="W196" s="8" t="s">
        <v>2567</v>
      </c>
      <c r="X196" s="8" t="str">
        <f t="shared" si="26"/>
        <v>3410103</v>
      </c>
      <c r="Y196" s="8" t="s">
        <v>21</v>
      </c>
      <c r="Z196" s="8" t="str">
        <f t="shared" si="27"/>
        <v>【メネフネ】のカード注目して下さい。メネフネは、ハワイの優れた建造物を造ったと言われる、ハワイの神話に登場する小人のこと。それらの建造物からは、彼らの緻密さや持続力・忍耐力などが伺えます。そしてあなたに「幸せ」と「困難」が近づいていることをカードが示唆しています。怠けず、現状に満足せず、積極的に行動しましょう。描かれた妖精たちは一生懸命働いている姿が描かれています。あなたもそのような精神で高度なトレーニングに励み、新しいスキルを身につけるために努力することが大切です。
憧れの資格を手に入れるために試験を受けることも良いでしょう。この過程での努力には自制心が求められます。我慢が必要で、時には孤独な思いになることもあるかもしれませんが、新しいスキルを学ぶことの喜びを知り、そのスキルが他の多くの人に役立つことに気づくことで、あなたの人生はより実りあるものになるでしょう。</v>
      </c>
      <c r="AA196" s="9" t="s">
        <v>24</v>
      </c>
      <c r="AB196" s="8" t="s">
        <v>3322</v>
      </c>
      <c r="AC196" s="8">
        <f t="shared" si="28"/>
        <v>341</v>
      </c>
      <c r="AD196" s="8" t="s">
        <v>2567</v>
      </c>
      <c r="AE196" s="8" t="str">
        <f t="shared" si="29"/>
        <v>34101</v>
      </c>
      <c r="AF196" s="8" t="s">
        <v>2567</v>
      </c>
      <c r="AG196" s="8" t="str">
        <f t="shared" si="30"/>
        <v>3410103</v>
      </c>
      <c r="AH196" s="8" t="s">
        <v>21</v>
      </c>
      <c r="AI196" s="8">
        <f t="shared" si="31"/>
        <v>16</v>
      </c>
      <c r="AJ196" s="9" t="s">
        <v>24</v>
      </c>
    </row>
    <row r="197" spans="1:36" ht="18.75" customHeight="1">
      <c r="A197" s="2">
        <v>341</v>
      </c>
      <c r="B197" s="2">
        <v>1</v>
      </c>
      <c r="C197" s="2">
        <v>4</v>
      </c>
      <c r="D197" s="2">
        <v>10</v>
      </c>
      <c r="E197" s="2" t="s">
        <v>3517</v>
      </c>
      <c r="S197" s="8" t="s">
        <v>3321</v>
      </c>
      <c r="T197" s="8">
        <f t="shared" si="24"/>
        <v>341</v>
      </c>
      <c r="U197" s="8" t="s">
        <v>2567</v>
      </c>
      <c r="V197" s="8" t="str">
        <f t="shared" si="25"/>
        <v>34101</v>
      </c>
      <c r="W197" s="8" t="s">
        <v>2567</v>
      </c>
      <c r="X197" s="8" t="str">
        <f t="shared" si="26"/>
        <v>3410104</v>
      </c>
      <c r="Y197" s="8" t="s">
        <v>21</v>
      </c>
      <c r="Z197" s="8" t="str">
        <f t="shared" si="27"/>
        <v xml:space="preserve">ここでは【ラアマオマオ】のカードに注目して下さい。ラ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ラアマオマオのカードが「幸せ」と「困難」が近づいていることを示唆しています。あなたは何らかの葛藤に直面し、悩む可能性があります。希望の光が見えない暗闇に包まれることもあるでしょう。しかし、どんな葛藤も解決策が存在します。時間は暗い海の中でも流れ続けています。
暗闇の中で新たな世界を見つけ、悩みを乗り越える力があるでしょう。あなた自身の持つ能力に新たな発見がありそうです。流れに身を任せ、過去にこだわらず、環境の変化に柔軟に対応することで、今までとは異なる世界で活躍することができるでしょう。
</v>
      </c>
      <c r="AA197" s="9" t="s">
        <v>24</v>
      </c>
      <c r="AB197" s="8" t="s">
        <v>3322</v>
      </c>
      <c r="AC197" s="8">
        <f t="shared" si="28"/>
        <v>341</v>
      </c>
      <c r="AD197" s="8" t="s">
        <v>2567</v>
      </c>
      <c r="AE197" s="8" t="str">
        <f t="shared" si="29"/>
        <v>34101</v>
      </c>
      <c r="AF197" s="8" t="s">
        <v>2567</v>
      </c>
      <c r="AG197" s="8" t="str">
        <f t="shared" si="30"/>
        <v>3410104</v>
      </c>
      <c r="AH197" s="8" t="s">
        <v>21</v>
      </c>
      <c r="AI197" s="8">
        <f t="shared" si="31"/>
        <v>10</v>
      </c>
      <c r="AJ197" s="9" t="s">
        <v>24</v>
      </c>
    </row>
    <row r="198" spans="1:36" ht="18.75" customHeight="1">
      <c r="A198" s="2">
        <v>342</v>
      </c>
      <c r="B198" s="2">
        <v>1</v>
      </c>
      <c r="C198" s="2">
        <v>1</v>
      </c>
      <c r="D198" s="2">
        <v>43</v>
      </c>
      <c r="E198" s="2" t="s">
        <v>3518</v>
      </c>
      <c r="S198" s="8" t="s">
        <v>3321</v>
      </c>
      <c r="T198" s="8">
        <f t="shared" si="24"/>
        <v>342</v>
      </c>
      <c r="U198" s="8" t="s">
        <v>2567</v>
      </c>
      <c r="V198" s="8" t="str">
        <f t="shared" si="25"/>
        <v>34201</v>
      </c>
      <c r="W198" s="8" t="s">
        <v>2567</v>
      </c>
      <c r="X198" s="8" t="str">
        <f t="shared" si="26"/>
        <v>3420101</v>
      </c>
      <c r="Y198" s="8" t="s">
        <v>21</v>
      </c>
      <c r="Z198" s="8" t="str">
        <f t="shared" si="27"/>
        <v>【レイ】のカードが出てきました。
レイのカードが表すのは「大切」です。その人にとってあなたが一番大切な人だと認識したときかもしれませんね。
その人が告白しようと決めるのは、あなたとの関係が一層深まったと感じたときでしょう。例えば、ふたりだけでゆっくり話をしたり、共にどこかに出かけたりする機会があったとき、その瞬間がその人にとって特別で、あなたとの親密な関係を感じるのです。また、お互いに特別な愛称で呼び合うようになったときも、親しさを感じ、告白に踏み切る決断をするかもしれません。
告白にはためらいを感じるかもしれませんが、関係が深まるにつれて、その決断がどんどん強まっていくことでしょう。</v>
      </c>
      <c r="AA198" s="9" t="s">
        <v>24</v>
      </c>
      <c r="AB198" s="8" t="s">
        <v>3322</v>
      </c>
      <c r="AC198" s="8">
        <f t="shared" si="28"/>
        <v>342</v>
      </c>
      <c r="AD198" s="8" t="s">
        <v>2567</v>
      </c>
      <c r="AE198" s="8" t="str">
        <f t="shared" si="29"/>
        <v>34201</v>
      </c>
      <c r="AF198" s="8" t="s">
        <v>2567</v>
      </c>
      <c r="AG198" s="8" t="str">
        <f t="shared" si="30"/>
        <v>3420101</v>
      </c>
      <c r="AH198" s="8" t="s">
        <v>21</v>
      </c>
      <c r="AI198" s="8">
        <f t="shared" si="31"/>
        <v>43</v>
      </c>
      <c r="AJ198" s="9" t="s">
        <v>24</v>
      </c>
    </row>
    <row r="199" spans="1:36" ht="18.75" customHeight="1">
      <c r="A199" s="2">
        <v>342</v>
      </c>
      <c r="B199" s="2">
        <v>1</v>
      </c>
      <c r="C199" s="2">
        <v>2</v>
      </c>
      <c r="D199" s="2">
        <v>10</v>
      </c>
      <c r="E199" s="2" t="s">
        <v>3519</v>
      </c>
      <c r="S199" s="8" t="s">
        <v>3321</v>
      </c>
      <c r="T199" s="8">
        <f t="shared" si="24"/>
        <v>342</v>
      </c>
      <c r="U199" s="8" t="s">
        <v>2567</v>
      </c>
      <c r="V199" s="8" t="str">
        <f t="shared" si="25"/>
        <v>34201</v>
      </c>
      <c r="W199" s="8" t="s">
        <v>2567</v>
      </c>
      <c r="X199" s="8" t="str">
        <f t="shared" si="26"/>
        <v>3420102</v>
      </c>
      <c r="Y199" s="8" t="s">
        <v>21</v>
      </c>
      <c r="Z199" s="8" t="str">
        <f t="shared" si="27"/>
        <v>ここでは【ラアマオマオ】のカードに注目してください。
ラアマオマオとは風の女神のことです。風に抵抗したり、逆風の中を進んでいくと、疲れてしまいます。行きたい場所や、本当に叶えたい目標があるなら、風の流れを読み、うまくその風に乗るのが一番良い方法です。
その人が告白しようと決めるのは、お互いの信頼関係が確かになったと感じたときでしょう。たとえば、他の友人たちと同じようにあなたと気軽な会話ができたり、自分に対するあなたの警戒心が薄れたと感じたときかもしれません。または、もしも告白して断られても、それでもふたりの関係が修復可能なものになると感じられるときなどです。
その人はあなたとの関係が気まずくなることを避けるため、慎重に状況を判断することでしょう。お互いの信頼を築き、確かな関係性を感じることができれば、その人は勇気を振り絞ってあなたに告白してくることでしょう。</v>
      </c>
      <c r="AA199" s="9" t="s">
        <v>24</v>
      </c>
      <c r="AB199" s="8" t="s">
        <v>3322</v>
      </c>
      <c r="AC199" s="8">
        <f t="shared" si="28"/>
        <v>342</v>
      </c>
      <c r="AD199" s="8" t="s">
        <v>2567</v>
      </c>
      <c r="AE199" s="8" t="str">
        <f t="shared" si="29"/>
        <v>34201</v>
      </c>
      <c r="AF199" s="8" t="s">
        <v>2567</v>
      </c>
      <c r="AG199" s="8" t="str">
        <f t="shared" si="30"/>
        <v>3420102</v>
      </c>
      <c r="AH199" s="8" t="s">
        <v>21</v>
      </c>
      <c r="AI199" s="8">
        <f t="shared" si="31"/>
        <v>10</v>
      </c>
      <c r="AJ199" s="9" t="s">
        <v>24</v>
      </c>
    </row>
    <row r="200" spans="1:36" ht="18.75" customHeight="1">
      <c r="A200" s="2">
        <v>342</v>
      </c>
      <c r="B200" s="2">
        <v>1</v>
      </c>
      <c r="C200" s="2">
        <v>3</v>
      </c>
      <c r="D200" s="2">
        <v>34</v>
      </c>
      <c r="E200" s="2" t="s">
        <v>3520</v>
      </c>
      <c r="S200" s="8" t="s">
        <v>3321</v>
      </c>
      <c r="T200" s="8">
        <f t="shared" si="24"/>
        <v>342</v>
      </c>
      <c r="U200" s="8" t="s">
        <v>2567</v>
      </c>
      <c r="V200" s="8" t="str">
        <f t="shared" si="25"/>
        <v>34201</v>
      </c>
      <c r="W200" s="8" t="s">
        <v>2567</v>
      </c>
      <c r="X200" s="8" t="str">
        <f t="shared" si="26"/>
        <v>3420103</v>
      </c>
      <c r="Y200" s="8" t="s">
        <v>21</v>
      </c>
      <c r="Z200" s="8" t="str">
        <f t="shared" si="27"/>
        <v>ここで注目して頂きたいカードは【プア】です。このプアとは「前進」を意味するカードです。
カードに描かれる男性の後ろにある海は穏やかで波ひとつ立っていません。感情の波や迷いが一切消え、今まさに次のステップに向けてパワーを充電させているのでしょう。そのタイミングが来たという意味ももっています。
その人は、あなたとの関係が良い雰囲気になれば、「今がそのタイミングだ」と判断して告白しようと考えています。そのタイミングは、あなたがその人のことを親しみを込めて名前で呼ぶようになったり、プライベートなやりとりが増えてきたと感じたときでしょうね。
ふたりが特別な感情を抱くようになると、その人は告白を決意するはずです。お互いの距離感や信頼が深まり、特別な瞬間が訪れたと感じたとき、自分の気持ちを伝えようとするでしょう。</v>
      </c>
      <c r="AA200" s="9" t="s">
        <v>24</v>
      </c>
      <c r="AB200" s="8" t="s">
        <v>3322</v>
      </c>
      <c r="AC200" s="8">
        <f t="shared" si="28"/>
        <v>342</v>
      </c>
      <c r="AD200" s="8" t="s">
        <v>2567</v>
      </c>
      <c r="AE200" s="8" t="str">
        <f t="shared" si="29"/>
        <v>34201</v>
      </c>
      <c r="AF200" s="8" t="s">
        <v>2567</v>
      </c>
      <c r="AG200" s="8" t="str">
        <f t="shared" si="30"/>
        <v>3420103</v>
      </c>
      <c r="AH200" s="8" t="s">
        <v>21</v>
      </c>
      <c r="AI200" s="8">
        <f t="shared" si="31"/>
        <v>34</v>
      </c>
      <c r="AJ200" s="9" t="s">
        <v>24</v>
      </c>
    </row>
    <row r="201" spans="1:36" ht="18.75" customHeight="1">
      <c r="A201" s="2">
        <v>342</v>
      </c>
      <c r="B201" s="2">
        <v>1</v>
      </c>
      <c r="C201" s="2">
        <v>4</v>
      </c>
      <c r="D201" s="2">
        <v>17</v>
      </c>
      <c r="E201" s="2" t="s">
        <v>3521</v>
      </c>
      <c r="S201" s="8" t="s">
        <v>3321</v>
      </c>
      <c r="T201" s="8">
        <f t="shared" si="24"/>
        <v>342</v>
      </c>
      <c r="U201" s="8" t="s">
        <v>2567</v>
      </c>
      <c r="V201" s="8" t="str">
        <f t="shared" si="25"/>
        <v>34201</v>
      </c>
      <c r="W201" s="8" t="s">
        <v>2567</v>
      </c>
      <c r="X201" s="8" t="str">
        <f t="shared" si="26"/>
        <v>3420104</v>
      </c>
      <c r="Y201" s="8" t="s">
        <v>21</v>
      </c>
      <c r="Z201" s="8" t="str">
        <f t="shared" si="27"/>
        <v>あなたへの告白の時期について、【ティ】のカードは暗示しています。ティは、浄化作用があり、そして邪悪なものを防ぐと信じられている植物。そのため、ハワイでは家やお店の周りでよく見られます。
ティのテーマである「浄化」により心身に溜まっているネガティブな感情をきれいに洗い流すことができます。そして、とてもリラックスできるのです。
その人は、あなたと一緒にいるととてもリラックスでき、自分が自然体でいられると感じるようになったら、あなたに告白したいと考えているようです。あなたとの関係が、変な気遣いがいらない自由な空気に包まれ、お互いに心から信頼し合えるようになったとき、その人は何があっても大丈夫だと強い信念を抱くようになるでしょう。
おそらく、一緒にいるときの空気感を見て、ぎこちない関係ではなくなったと感じたときに、あなたへの告白を決意するはずです。</v>
      </c>
      <c r="AA201" s="9" t="s">
        <v>24</v>
      </c>
      <c r="AB201" s="8" t="s">
        <v>3322</v>
      </c>
      <c r="AC201" s="8">
        <f t="shared" si="28"/>
        <v>342</v>
      </c>
      <c r="AD201" s="8" t="s">
        <v>2567</v>
      </c>
      <c r="AE201" s="8" t="str">
        <f t="shared" si="29"/>
        <v>34201</v>
      </c>
      <c r="AF201" s="8" t="s">
        <v>2567</v>
      </c>
      <c r="AG201" s="8" t="str">
        <f t="shared" si="30"/>
        <v>3420104</v>
      </c>
      <c r="AH201" s="8" t="s">
        <v>21</v>
      </c>
      <c r="AI201" s="8">
        <f t="shared" si="31"/>
        <v>17</v>
      </c>
      <c r="AJ201" s="9" t="s">
        <v>24</v>
      </c>
    </row>
    <row r="202" spans="1:36" ht="18.75" customHeight="1">
      <c r="A202" s="2">
        <v>343</v>
      </c>
      <c r="B202" s="2">
        <v>1</v>
      </c>
      <c r="C202" s="2">
        <v>1</v>
      </c>
      <c r="D202" s="2">
        <v>39</v>
      </c>
      <c r="E202" s="2" t="s">
        <v>3522</v>
      </c>
      <c r="S202" s="8" t="s">
        <v>3321</v>
      </c>
      <c r="T202" s="8">
        <f t="shared" si="24"/>
        <v>343</v>
      </c>
      <c r="U202" s="8" t="s">
        <v>2567</v>
      </c>
      <c r="V202" s="8" t="str">
        <f t="shared" si="25"/>
        <v>34301</v>
      </c>
      <c r="W202" s="8" t="s">
        <v>2567</v>
      </c>
      <c r="X202" s="8" t="str">
        <f t="shared" si="26"/>
        <v>3430101</v>
      </c>
      <c r="Y202" s="8" t="s">
        <v>21</v>
      </c>
      <c r="Z202" s="8" t="str">
        <f t="shared" si="27"/>
        <v xml:space="preserve">ここで目を向けて頂きたいのは、【レフア】のカード。レフアのカードが表すのは、櫃との段階を終え、次の段階に移るということ。あなたにもその時がきているかもしれません。次に行くステップが来たということは、すでにあなたに準備ができたということです。
今のあなたは、これから先訪れるかもしれない苦労や困難を心配しているようですが、実には予想以上に明るい展望が広がっています。あなたの人生には楽しさと心豊かさが満ち、想像を超える喜びが待っているのです。
あなたがもともと持っている才能が発揮され、磨かれる機会が舞い込むことでしょう。また、周りの環境もあなたをサポートし、成長の場を提供してくれることでしょう。愛に満ち、幸せに包まれた瞬間がやってくることでしょう。
もちろん、一部では困難にぶつかることもあるでしょうが、それはあなたが成長し、自己を向上させるための貴重な経験となるでしょう。そうした困難も、あなたの進展の糧となり、ますます輝きを増していくことでしょう。未来に向けて前向きな心で臨み、新たなチャレンジを楽しむことができるでしょう。
</v>
      </c>
      <c r="AA202" s="9" t="s">
        <v>24</v>
      </c>
      <c r="AB202" s="8" t="s">
        <v>3322</v>
      </c>
      <c r="AC202" s="8">
        <f t="shared" si="28"/>
        <v>343</v>
      </c>
      <c r="AD202" s="8" t="s">
        <v>2567</v>
      </c>
      <c r="AE202" s="8" t="str">
        <f t="shared" si="29"/>
        <v>34301</v>
      </c>
      <c r="AF202" s="8" t="s">
        <v>2567</v>
      </c>
      <c r="AG202" s="8" t="str">
        <f t="shared" si="30"/>
        <v>3430101</v>
      </c>
      <c r="AH202" s="8" t="s">
        <v>21</v>
      </c>
      <c r="AI202" s="8">
        <f t="shared" si="31"/>
        <v>39</v>
      </c>
      <c r="AJ202" s="9" t="s">
        <v>24</v>
      </c>
    </row>
    <row r="203" spans="1:36" ht="18.75" customHeight="1">
      <c r="A203" s="2">
        <v>343</v>
      </c>
      <c r="B203" s="2">
        <v>1</v>
      </c>
      <c r="C203" s="2">
        <v>2</v>
      </c>
      <c r="D203" s="2">
        <v>41</v>
      </c>
      <c r="E203" s="2" t="s">
        <v>3523</v>
      </c>
      <c r="S203" s="8" t="s">
        <v>3321</v>
      </c>
      <c r="T203" s="8">
        <f t="shared" si="24"/>
        <v>343</v>
      </c>
      <c r="U203" s="8" t="s">
        <v>2567</v>
      </c>
      <c r="V203" s="8" t="str">
        <f t="shared" si="25"/>
        <v>34301</v>
      </c>
      <c r="W203" s="8" t="s">
        <v>2567</v>
      </c>
      <c r="X203" s="8" t="str">
        <f t="shared" si="26"/>
        <v>3430102</v>
      </c>
      <c r="Y203" s="8" t="s">
        <v>21</v>
      </c>
      <c r="Z203" s="8" t="str">
        <f t="shared" si="27"/>
        <v xml:space="preserve">ここでは【ヒナ】のカードがお答えします。ヒナは、何かを育てるためには、まず自分自身が養われる必要があることに気づかせてくれます。
最も大事なのは、自分が癒され、自由が感じられるようにすること。ゆとりがない状況で生まれるものは微々たるものです。
現在の状況が不安で心が重く感じられることもあるかもしれませんが、それは不幸の前触れではなく、むしろあなたの人生がますます明るい方向に進んでいる兆しです。もっと大胆に未来を展望してみると良いでしょう。
将来の運命が停滞しているように一見感じることがあるかもしれませんが、それはあなたが心と体をリフレッシュし、感覚を研ぎ澄ませるために与えられた貴重な時間。焦らず、自分の心が喜ぶ行動に集中することで、内なる力を高めていくことが大切です。その力を蓄えておけば、次の一歩を踏み出す準備が整います。
今はゆっくりと進む時期と捉え、自分を大切にし、内面から湧き上がるエネルギーを感じ取ってください。次へのステップに向けて、余裕を持って進んでいくことが、より良い未来への鍵となるでしょう。
</v>
      </c>
      <c r="AA203" s="9" t="s">
        <v>24</v>
      </c>
      <c r="AB203" s="8" t="s">
        <v>3322</v>
      </c>
      <c r="AC203" s="8">
        <f t="shared" si="28"/>
        <v>343</v>
      </c>
      <c r="AD203" s="8" t="s">
        <v>2567</v>
      </c>
      <c r="AE203" s="8" t="str">
        <f t="shared" si="29"/>
        <v>34301</v>
      </c>
      <c r="AF203" s="8" t="s">
        <v>2567</v>
      </c>
      <c r="AG203" s="8" t="str">
        <f t="shared" si="30"/>
        <v>3430102</v>
      </c>
      <c r="AH203" s="8" t="s">
        <v>21</v>
      </c>
      <c r="AI203" s="8">
        <f t="shared" si="31"/>
        <v>41</v>
      </c>
      <c r="AJ203" s="9" t="s">
        <v>24</v>
      </c>
    </row>
    <row r="204" spans="1:36" ht="18.75" customHeight="1">
      <c r="A204" s="2">
        <v>343</v>
      </c>
      <c r="B204" s="2">
        <v>1</v>
      </c>
      <c r="C204" s="2">
        <v>3</v>
      </c>
      <c r="D204" s="2">
        <v>42</v>
      </c>
      <c r="E204" s="2" t="s">
        <v>3524</v>
      </c>
      <c r="S204" s="8" t="s">
        <v>3321</v>
      </c>
      <c r="T204" s="8">
        <f t="shared" si="24"/>
        <v>343</v>
      </c>
      <c r="U204" s="8" t="s">
        <v>2567</v>
      </c>
      <c r="V204" s="8" t="str">
        <f t="shared" si="25"/>
        <v>34301</v>
      </c>
      <c r="W204" s="8" t="s">
        <v>2567</v>
      </c>
      <c r="X204" s="8" t="str">
        <f t="shared" si="26"/>
        <v>3430103</v>
      </c>
      <c r="Y204" s="8" t="s">
        <v>21</v>
      </c>
      <c r="Z204" s="8" t="str">
        <f t="shared" si="27"/>
        <v xml:space="preserve">どんな運命が待ち受けているのかについては【アヌエヌエ】のカードがお答えします。アヌエヌエは虹のこと。ハワイでは毎日のように虹を見ることができます。それ故ハワイは、レインボーステートとも呼ばれます。
このカードのテーマは「変容」。
このカードがでたら、物事をい面的に見るのではなく、色々な角度から見る広い視点が持つことが大切になります。一つだけの方向から見る姿勢から離れてみましょう。
これから先、あなたを待ち受けるのは停滞した状況かもしれません。何をしてもうまくいかず、物事が思うように進まないことでイライラが募るかもしれません。しかし、ただがむしゃらに動き回ったり、思い悩んだりするだけでは、効果が薄いことも理解しておくべきです。
この停滞の中には、あなたが学ぶべき教訓が潜んでいます。それは、目の前の状況にこだわるのではなく、もっと大局的な視点を持つこと。例えば、自然と触れ合うなどの新しい体験が、あなたにとって必要かもしれません。このような経験は、あなたの生きる視点を変え、新たな道を見つける手助けとなるでしょう。
</v>
      </c>
      <c r="AA204" s="9" t="s">
        <v>24</v>
      </c>
      <c r="AB204" s="8" t="s">
        <v>3322</v>
      </c>
      <c r="AC204" s="8">
        <f t="shared" si="28"/>
        <v>343</v>
      </c>
      <c r="AD204" s="8" t="s">
        <v>2567</v>
      </c>
      <c r="AE204" s="8" t="str">
        <f t="shared" si="29"/>
        <v>34301</v>
      </c>
      <c r="AF204" s="8" t="s">
        <v>2567</v>
      </c>
      <c r="AG204" s="8" t="str">
        <f t="shared" si="30"/>
        <v>3430103</v>
      </c>
      <c r="AH204" s="8" t="s">
        <v>21</v>
      </c>
      <c r="AI204" s="8">
        <f t="shared" si="31"/>
        <v>42</v>
      </c>
      <c r="AJ204" s="9" t="s">
        <v>24</v>
      </c>
    </row>
    <row r="205" spans="1:36" ht="18.75" customHeight="1">
      <c r="A205" s="2">
        <v>343</v>
      </c>
      <c r="B205" s="2">
        <v>1</v>
      </c>
      <c r="C205" s="2">
        <v>4</v>
      </c>
      <c r="D205" s="2">
        <v>18</v>
      </c>
      <c r="E205" s="2" t="s">
        <v>3525</v>
      </c>
      <c r="S205" s="8" t="s">
        <v>3321</v>
      </c>
      <c r="T205" s="8">
        <f t="shared" si="24"/>
        <v>343</v>
      </c>
      <c r="U205" s="8" t="s">
        <v>2567</v>
      </c>
      <c r="V205" s="8" t="str">
        <f t="shared" si="25"/>
        <v>34301</v>
      </c>
      <c r="W205" s="8" t="s">
        <v>2567</v>
      </c>
      <c r="X205" s="8" t="str">
        <f t="shared" si="26"/>
        <v>3430104</v>
      </c>
      <c r="Y205" s="8" t="s">
        <v>21</v>
      </c>
      <c r="Z205" s="8" t="str">
        <f t="shared" si="27"/>
        <v xml:space="preserve">ここでは【プエオ】のカードに目を向けてください。プエオは、ハワイに生息する昼活性のフクロウ。アウマクア（その家や家族を守る神）のひとつとされています。
アウマクアは、様々な形であなたの人生に導きを与えてくれます。
プエオのカードが出たら、あなたは導かれています、ということ。
最善の方向に導くために、何らかの形で重要なサインやメッセージを受け取るでしょう。
これから先あなたには、人生観を変えるきっかけが待っています。その出会いがあなたの運命を変え、将来的には人生が激動することになるでしょう。
このキーパーソンとなるのは、身近な男性です。親しい家族かもしれませんし、職場の同僚や上司なども考えられます。その人が何気ない会話の中で発した言葉に、あなたが幸せな人生を築くための重要なヒントが隠れているようです。
その人との関係や話す内容にはあまり関係がないかもしれませんが、日常のコミュニケーションの中で、あなたの心に響く言葉に出会い、新たな気づきが訪れるでしょう。これが人生を大きく変えるきっかけとなります。
</v>
      </c>
      <c r="AA205" s="9" t="s">
        <v>24</v>
      </c>
      <c r="AB205" s="8" t="s">
        <v>3322</v>
      </c>
      <c r="AC205" s="8">
        <f t="shared" si="28"/>
        <v>343</v>
      </c>
      <c r="AD205" s="8" t="s">
        <v>2567</v>
      </c>
      <c r="AE205" s="8" t="str">
        <f t="shared" si="29"/>
        <v>34301</v>
      </c>
      <c r="AF205" s="8" t="s">
        <v>2567</v>
      </c>
      <c r="AG205" s="8" t="str">
        <f t="shared" si="30"/>
        <v>3430104</v>
      </c>
      <c r="AH205" s="8" t="s">
        <v>21</v>
      </c>
      <c r="AI205" s="8">
        <f t="shared" si="31"/>
        <v>18</v>
      </c>
      <c r="AJ205" s="9" t="s">
        <v>24</v>
      </c>
    </row>
    <row r="206" spans="1:36" ht="18.75" customHeight="1">
      <c r="A206" s="2">
        <v>344</v>
      </c>
      <c r="B206" s="2">
        <v>1</v>
      </c>
      <c r="C206" s="2">
        <v>1</v>
      </c>
      <c r="D206" s="2">
        <v>19</v>
      </c>
      <c r="E206" s="2" t="s">
        <v>3526</v>
      </c>
      <c r="S206" s="8" t="s">
        <v>3321</v>
      </c>
      <c r="T206" s="8">
        <f t="shared" si="24"/>
        <v>344</v>
      </c>
      <c r="U206" s="8" t="s">
        <v>2567</v>
      </c>
      <c r="V206" s="8" t="str">
        <f t="shared" si="25"/>
        <v>34401</v>
      </c>
      <c r="W206" s="8" t="s">
        <v>2567</v>
      </c>
      <c r="X206" s="8" t="str">
        <f t="shared" si="26"/>
        <v>3440101</v>
      </c>
      <c r="Y206" s="8" t="s">
        <v>21</v>
      </c>
      <c r="Z206" s="8" t="str">
        <f t="shared" si="27"/>
        <v>聞いてよかったと思う？　それとも聞きたくなかったと思うかしら。ずっとあなたに伝えたかった言葉をお伝えしましょう。
【オレ】のカードがお答えします。オレは、「物語」がテーマです。昔のハワイには文字はありませんでしたが、家族のこと歴史や文化のことをフラや物語にして伝えてきたのです。
ふたりの関係が進展するきっかけが見つかりそうですね。それは、あの人が自分の好きな曲のフレーズをあなたに教えてくれる瞬間です。現代のヒット曲ではなく、昔懐かしい曲かもしれませんね。あなたがその歌詞をよく知っていて、そのときの心情に共感する歌詞に触れ、お互いの気持ちが通じ合うことでしょう。
おそらく、その曲を口ずさんでいるうちに、ふたりの関係が友情から恋愛へと変わっていくのかもしれませんね。楽しみな展開が待っていますよ。</v>
      </c>
      <c r="AA206" s="9" t="s">
        <v>24</v>
      </c>
      <c r="AB206" s="8" t="s">
        <v>3322</v>
      </c>
      <c r="AC206" s="8">
        <f t="shared" si="28"/>
        <v>344</v>
      </c>
      <c r="AD206" s="8" t="s">
        <v>2567</v>
      </c>
      <c r="AE206" s="8" t="str">
        <f t="shared" si="29"/>
        <v>34401</v>
      </c>
      <c r="AF206" s="8" t="s">
        <v>2567</v>
      </c>
      <c r="AG206" s="8" t="str">
        <f t="shared" si="30"/>
        <v>3440101</v>
      </c>
      <c r="AH206" s="8" t="s">
        <v>21</v>
      </c>
      <c r="AI206" s="8">
        <f t="shared" si="31"/>
        <v>19</v>
      </c>
      <c r="AJ206" s="9" t="s">
        <v>24</v>
      </c>
    </row>
    <row r="207" spans="1:36" ht="18.75" customHeight="1">
      <c r="A207" s="2">
        <v>344</v>
      </c>
      <c r="B207" s="2">
        <v>1</v>
      </c>
      <c r="C207" s="2">
        <v>2</v>
      </c>
      <c r="D207" s="2">
        <v>22</v>
      </c>
      <c r="E207" s="2" t="s">
        <v>3527</v>
      </c>
      <c r="S207" s="8" t="s">
        <v>3321</v>
      </c>
      <c r="T207" s="8">
        <f t="shared" si="24"/>
        <v>344</v>
      </c>
      <c r="U207" s="8" t="s">
        <v>2567</v>
      </c>
      <c r="V207" s="8" t="str">
        <f t="shared" si="25"/>
        <v>34401</v>
      </c>
      <c r="W207" s="8" t="s">
        <v>2567</v>
      </c>
      <c r="X207" s="8" t="str">
        <f t="shared" si="26"/>
        <v>3440102</v>
      </c>
      <c r="Y207" s="8" t="s">
        <v>21</v>
      </c>
      <c r="Z207" s="8" t="str">
        <f t="shared" si="27"/>
        <v>あの人があなたに告げる言葉について、【ペレ】のカードが教えてくれています。
ペレは、火山の女神。感情を隠すことをしないペレは、気性が激しくて嫉妬深く、出しゃばられることを嫌います。また、彼女の情熱は容赦なく、破壊と創造をもたらすと言われてきました。そのペレのテーマは「隆起」。
あなたに変化を望むあの人からの一言がありそうです。「ふたりの関係、変えてみない？」という言葉でしょう。おそらく、これまでの関係に満足できなくなり、思い切って告白めいた言葉を口にするようです。その一言がきっかけで、あなたの気持ちも一気に高まるはず。
関係に新しい勢いが生まれ、一緒に食事や遊びに行く回数も増えて、ますます親密な関係が築かれることでしょう。楽しい未来が待っているかもしれませんね。
変化することを怖れず、新しい流れに飛び込みましょう。</v>
      </c>
      <c r="AA207" s="9" t="s">
        <v>24</v>
      </c>
      <c r="AB207" s="8" t="s">
        <v>3322</v>
      </c>
      <c r="AC207" s="8">
        <f t="shared" si="28"/>
        <v>344</v>
      </c>
      <c r="AD207" s="8" t="s">
        <v>2567</v>
      </c>
      <c r="AE207" s="8" t="str">
        <f t="shared" si="29"/>
        <v>34401</v>
      </c>
      <c r="AF207" s="8" t="s">
        <v>2567</v>
      </c>
      <c r="AG207" s="8" t="str">
        <f t="shared" si="30"/>
        <v>3440102</v>
      </c>
      <c r="AH207" s="8" t="s">
        <v>21</v>
      </c>
      <c r="AI207" s="8">
        <f t="shared" si="31"/>
        <v>22</v>
      </c>
      <c r="AJ207" s="9" t="s">
        <v>24</v>
      </c>
    </row>
    <row r="208" spans="1:36" ht="18.75" customHeight="1">
      <c r="A208" s="2">
        <v>344</v>
      </c>
      <c r="B208" s="2">
        <v>1</v>
      </c>
      <c r="C208" s="2">
        <v>3</v>
      </c>
      <c r="D208" s="2">
        <v>14</v>
      </c>
      <c r="E208" s="2" t="s">
        <v>3528</v>
      </c>
      <c r="S208" s="8" t="s">
        <v>3321</v>
      </c>
      <c r="T208" s="8">
        <f t="shared" si="24"/>
        <v>344</v>
      </c>
      <c r="U208" s="8" t="s">
        <v>2567</v>
      </c>
      <c r="V208" s="8" t="str">
        <f t="shared" si="25"/>
        <v>34401</v>
      </c>
      <c r="W208" s="8" t="s">
        <v>2567</v>
      </c>
      <c r="X208" s="8" t="str">
        <f t="shared" si="26"/>
        <v>3440103</v>
      </c>
      <c r="Y208" s="8" t="s">
        <v>21</v>
      </c>
      <c r="Z208" s="8" t="str">
        <f t="shared" si="27"/>
        <v>ここでは【アロハ】のカードがあの人の言葉をお伝えします。ハワイと言えばアロハという言葉がすぐ思い出されるくらい、もっとも親しまれている挨拶の言葉ですね。しかし、ただの挨拶の言葉ではなく、そこには、たくさんの愛の教えが含まれています。このカードは欲と混同された条件付きの愛ではなく、にごりのない真の愛を思い出させてくれます。カードのテーマは「愛」。
あの人がふたりの関係を変える言葉は、シンプルなもの。「好き」と素直に口にして、あなたに気持ちを伝えてくれるでしょう。これがきっかけで、ふたりは恋愛関係に突入することになりそうです。
ただし、「ありがとう」と答えるだけでなく、あなたもしっかりと自分の気持ちを伝えることが大切です。そうしないと、相手が友情以上の感情を期待しているのに気づかない可能性があります。この一言を通じて恋愛に進展するためには、お互いの本音をしっかりと伝え合うことが重要です。素直な気持ちを打ち明け、新しい恋愛の一歩を踏み出しましょう。</v>
      </c>
      <c r="AA208" s="9" t="s">
        <v>24</v>
      </c>
      <c r="AB208" s="8" t="s">
        <v>3322</v>
      </c>
      <c r="AC208" s="8">
        <f t="shared" si="28"/>
        <v>344</v>
      </c>
      <c r="AD208" s="8" t="s">
        <v>2567</v>
      </c>
      <c r="AE208" s="8" t="str">
        <f t="shared" si="29"/>
        <v>34401</v>
      </c>
      <c r="AF208" s="8" t="s">
        <v>2567</v>
      </c>
      <c r="AG208" s="8" t="str">
        <f t="shared" si="30"/>
        <v>3440103</v>
      </c>
      <c r="AH208" s="8" t="s">
        <v>21</v>
      </c>
      <c r="AI208" s="8">
        <f t="shared" si="31"/>
        <v>14</v>
      </c>
      <c r="AJ208" s="9" t="s">
        <v>24</v>
      </c>
    </row>
    <row r="209" spans="1:36" ht="18.75" customHeight="1">
      <c r="A209" s="2">
        <v>344</v>
      </c>
      <c r="B209" s="2">
        <v>1</v>
      </c>
      <c r="C209" s="2">
        <v>4</v>
      </c>
      <c r="D209" s="2">
        <v>43</v>
      </c>
      <c r="E209" s="2" t="s">
        <v>3529</v>
      </c>
      <c r="S209" s="8" t="s">
        <v>3321</v>
      </c>
      <c r="T209" s="8">
        <f t="shared" si="24"/>
        <v>344</v>
      </c>
      <c r="U209" s="8" t="s">
        <v>2567</v>
      </c>
      <c r="V209" s="8" t="str">
        <f t="shared" si="25"/>
        <v>34401</v>
      </c>
      <c r="W209" s="8" t="s">
        <v>2567</v>
      </c>
      <c r="X209" s="8" t="str">
        <f t="shared" si="26"/>
        <v>3440104</v>
      </c>
      <c r="Y209" s="8" t="s">
        <v>21</v>
      </c>
      <c r="Z209" s="8" t="str">
        <f t="shared" si="27"/>
        <v>この問いに対して答えを示しているのは【レイ】のカードです。このカードが伝えるテーマは「大切」。
カードに描かれている絵には大人が子どもを包み込んでいる絵が描かれています。
あの人がふたりの関係を変える一言は、おそらくあなたの心の美しさに触れてくるものでしょう。あの人は、あなたの内面に感動し、これまで出会った異性の中であなたのような素晴らしい人に出会ったことがなかったかもしれません。あなたの純粋さや素直さに引かれ、その美しい心を大切に守りたいという気持ちが芽生えているはずです。
あの人は、あなた対する深い愛情からくる一言を口にし、それがふたりの関係を変えるキッカケとなります。お互いの心を理解し合い、尊重し合うことで、より深い絆が築かれていくことでしょう。
このカードの絵からわかるように、あの人はあなたに対して変わらぬ愛情を与え続けるのです。</v>
      </c>
      <c r="AA209" s="9" t="s">
        <v>24</v>
      </c>
      <c r="AB209" s="8" t="s">
        <v>3322</v>
      </c>
      <c r="AC209" s="8">
        <f t="shared" si="28"/>
        <v>344</v>
      </c>
      <c r="AD209" s="8" t="s">
        <v>2567</v>
      </c>
      <c r="AE209" s="8" t="str">
        <f t="shared" si="29"/>
        <v>34401</v>
      </c>
      <c r="AF209" s="8" t="s">
        <v>2567</v>
      </c>
      <c r="AG209" s="8" t="str">
        <f t="shared" si="30"/>
        <v>3440104</v>
      </c>
      <c r="AH209" s="8" t="s">
        <v>21</v>
      </c>
      <c r="AI209" s="8">
        <f t="shared" si="31"/>
        <v>43</v>
      </c>
      <c r="AJ209" s="9" t="s">
        <v>24</v>
      </c>
    </row>
    <row r="210" spans="1:36" ht="18.75" customHeight="1">
      <c r="A210" s="2">
        <v>345</v>
      </c>
      <c r="B210" s="2">
        <v>1</v>
      </c>
      <c r="C210" s="2">
        <v>1</v>
      </c>
      <c r="D210" s="2">
        <v>4</v>
      </c>
      <c r="E210" s="2" t="s">
        <v>3530</v>
      </c>
      <c r="S210" s="8" t="s">
        <v>3321</v>
      </c>
      <c r="T210" s="8">
        <f t="shared" si="24"/>
        <v>345</v>
      </c>
      <c r="U210" s="8" t="s">
        <v>2567</v>
      </c>
      <c r="V210" s="8" t="str">
        <f t="shared" si="25"/>
        <v>34501</v>
      </c>
      <c r="W210" s="8" t="s">
        <v>2567</v>
      </c>
      <c r="X210" s="8" t="str">
        <f t="shared" si="26"/>
        <v>3450101</v>
      </c>
      <c r="Y210" s="8" t="s">
        <v>21</v>
      </c>
      <c r="Z210" s="8" t="str">
        <f t="shared" si="27"/>
        <v>あなたへの評価を伝えるため、【マナ】のカードに注目してください。マナとは宇宙のパワーのことで、宇宙を流れるエネルギーを意味します。マナが溢れている人は、周りへの影響力が大きいと言われているのです。
周りの人たちは、あなたの存在をとてもポジティブに捉えています。何気ない日常の中で、「あなたと一緒にいれば元気になれる」という言葉がよく耳に入ることがあるかもしれません。あなたがそこにいるだけで、周囲の雰囲気が明るくなり、人々が活気づいたり、元気を取り戻したりすることが多いようです。
あなたの存在は、見ているだけでパワーを貰えますし、それでいて心はリラックスすると評価されています。その穏やかで温かい雰囲気は、人々に安心感や癒しをもたらし、周りの人たちにとって心地よい存在となっているようですね。</v>
      </c>
      <c r="AA210" s="9" t="s">
        <v>24</v>
      </c>
      <c r="AB210" s="8" t="s">
        <v>3322</v>
      </c>
      <c r="AC210" s="8">
        <f t="shared" si="28"/>
        <v>345</v>
      </c>
      <c r="AD210" s="8" t="s">
        <v>2567</v>
      </c>
      <c r="AE210" s="8" t="str">
        <f t="shared" si="29"/>
        <v>34501</v>
      </c>
      <c r="AF210" s="8" t="s">
        <v>2567</v>
      </c>
      <c r="AG210" s="8" t="str">
        <f t="shared" si="30"/>
        <v>3450101</v>
      </c>
      <c r="AH210" s="8" t="s">
        <v>21</v>
      </c>
      <c r="AI210" s="8">
        <f t="shared" si="31"/>
        <v>4</v>
      </c>
      <c r="AJ210" s="9" t="s">
        <v>24</v>
      </c>
    </row>
    <row r="211" spans="1:36" ht="18.75" customHeight="1">
      <c r="A211" s="2">
        <v>345</v>
      </c>
      <c r="B211" s="2">
        <v>1</v>
      </c>
      <c r="C211" s="2">
        <v>2</v>
      </c>
      <c r="D211" s="2">
        <v>1</v>
      </c>
      <c r="E211" s="2" t="s">
        <v>3531</v>
      </c>
      <c r="S211" s="8" t="s">
        <v>3321</v>
      </c>
      <c r="T211" s="8">
        <f t="shared" si="24"/>
        <v>345</v>
      </c>
      <c r="U211" s="8" t="s">
        <v>2567</v>
      </c>
      <c r="V211" s="8" t="str">
        <f t="shared" si="25"/>
        <v>34501</v>
      </c>
      <c r="W211" s="8" t="s">
        <v>2567</v>
      </c>
      <c r="X211" s="8" t="str">
        <f t="shared" si="26"/>
        <v>3450102</v>
      </c>
      <c r="Y211" s="8" t="s">
        <v>21</v>
      </c>
      <c r="Z211" s="8" t="str">
        <f t="shared" si="27"/>
        <v>ここでは【イオ】のカードに目を向けてみましょう。
このカードには、太陽と光と虹が見えます。天国からの啓発です。描かれているマウイ島のイアオ峡谷は最も神聖な場所のひとつです。
神聖さや神々しさ漂うこのカードのテーマは「ミステリー」。あなたはミステリアスで周りの考えが及ばない何かをもっている印象があります。
あなたは非常に不思議な雰囲気を持っているようですね。初対面の相手でも、あなたは驚くほどなじみやすく、接しやすいと感じられることが多いのではないでしょうか？
その社交性やコミュニケーション力により、周囲の人たちはあなたを社交的でムードメーカーのような存在と見なしているようです。あなたがいるだけで、場の雰囲気が和み、人々がリラックスできる空気を醸し出しているのでしょう。そのため、密かに多くの人があなたに感謝しているようですよ。</v>
      </c>
      <c r="AA211" s="9" t="s">
        <v>24</v>
      </c>
      <c r="AB211" s="8" t="s">
        <v>3322</v>
      </c>
      <c r="AC211" s="8">
        <f t="shared" si="28"/>
        <v>345</v>
      </c>
      <c r="AD211" s="8" t="s">
        <v>2567</v>
      </c>
      <c r="AE211" s="8" t="str">
        <f t="shared" si="29"/>
        <v>34501</v>
      </c>
      <c r="AF211" s="8" t="s">
        <v>2567</v>
      </c>
      <c r="AG211" s="8" t="str">
        <f t="shared" si="30"/>
        <v>3450102</v>
      </c>
      <c r="AH211" s="8" t="s">
        <v>21</v>
      </c>
      <c r="AI211" s="8">
        <f t="shared" si="31"/>
        <v>1</v>
      </c>
      <c r="AJ211" s="9" t="s">
        <v>24</v>
      </c>
    </row>
    <row r="212" spans="1:36" ht="18.75" customHeight="1">
      <c r="A212" s="2">
        <v>345</v>
      </c>
      <c r="B212" s="2">
        <v>1</v>
      </c>
      <c r="C212" s="2">
        <v>3</v>
      </c>
      <c r="D212" s="2">
        <v>9</v>
      </c>
      <c r="E212" s="2" t="s">
        <v>3532</v>
      </c>
      <c r="S212" s="8" t="s">
        <v>3321</v>
      </c>
      <c r="T212" s="8">
        <f t="shared" si="24"/>
        <v>345</v>
      </c>
      <c r="U212" s="8" t="s">
        <v>2567</v>
      </c>
      <c r="V212" s="8" t="str">
        <f t="shared" si="25"/>
        <v>34501</v>
      </c>
      <c r="W212" s="8" t="s">
        <v>2567</v>
      </c>
      <c r="X212" s="8" t="str">
        <f t="shared" si="26"/>
        <v>3450103</v>
      </c>
      <c r="Y212" s="8" t="s">
        <v>21</v>
      </c>
      <c r="Z212" s="8" t="str">
        <f t="shared" si="27"/>
        <v>あなたへの評価については【マノ】のカードを見てください。マノとは、サメのこと。ハワイにはたくさんのサメの伝説があります。
サメは、恐れられると同時に崇められてもいるのです。カードのテーマは「リーダーシップ／欲望」。
あなたの周りの人たちは、あなたに対して非常に高い評価をしているようですね。実際、あなたは周囲から多くの人たちにとって目標とされていることが多いようです。あなた自身が気づいていないかもしれませんが、「あなたみたいになりたい」と感じる人がたくさんいます。
あなたの持つ洗練された雰囲気や品のある態度は、多くの人にとって憧れの的となっているようです。あなたを見る周囲の目は、まさに羨望の眼差しで満ちていると言えそうです。これからも、その高い評価を維持し、周りの人たちに影響を与えていくことでしょう。</v>
      </c>
      <c r="AA212" s="9" t="s">
        <v>24</v>
      </c>
      <c r="AB212" s="8" t="s">
        <v>3322</v>
      </c>
      <c r="AC212" s="8">
        <f t="shared" si="28"/>
        <v>345</v>
      </c>
      <c r="AD212" s="8" t="s">
        <v>2567</v>
      </c>
      <c r="AE212" s="8" t="str">
        <f t="shared" si="29"/>
        <v>34501</v>
      </c>
      <c r="AF212" s="8" t="s">
        <v>2567</v>
      </c>
      <c r="AG212" s="8" t="str">
        <f t="shared" si="30"/>
        <v>3450103</v>
      </c>
      <c r="AH212" s="8" t="s">
        <v>21</v>
      </c>
      <c r="AI212" s="8">
        <f t="shared" si="31"/>
        <v>9</v>
      </c>
      <c r="AJ212" s="9" t="s">
        <v>24</v>
      </c>
    </row>
    <row r="213" spans="1:36" ht="18.75" customHeight="1">
      <c r="A213" s="2">
        <v>345</v>
      </c>
      <c r="B213" s="2">
        <v>1</v>
      </c>
      <c r="C213" s="2">
        <v>4</v>
      </c>
      <c r="D213" s="2">
        <v>36</v>
      </c>
      <c r="E213" s="2" t="s">
        <v>3533</v>
      </c>
      <c r="S213" s="8" t="s">
        <v>3321</v>
      </c>
      <c r="T213" s="8">
        <f t="shared" si="24"/>
        <v>345</v>
      </c>
      <c r="U213" s="8" t="s">
        <v>2567</v>
      </c>
      <c r="V213" s="8" t="str">
        <f t="shared" si="25"/>
        <v>34501</v>
      </c>
      <c r="W213" s="8" t="s">
        <v>2567</v>
      </c>
      <c r="X213" s="8" t="str">
        <f t="shared" si="26"/>
        <v>3450104</v>
      </c>
      <c r="Y213" s="8" t="s">
        <v>21</v>
      </c>
      <c r="Z213" s="8" t="str">
        <f t="shared" si="27"/>
        <v>ここで目を向けて頂きたいカードは、【ポハク】です。ポハクとは、ハワイ語で石のことで、強い繋がりを表します。カードのテーマは「関係」。このカードを引くときは、家族のような強い結びつきを表す時に多く見られます。
あなたは周囲の人から高い評価を得ているようですね。
あなたはとても社交的であり、誰とでもすぐに打ち解けられる器用な人だと周りから思われていますよ。さらに、その社交性を通じて築く人間関係は、単なる広く浅いものではなく、深く心の通ったものとして評価されているようです。
あなたのコミュニケーションのスキルと密接な関わり方によって、周囲の人たちはあなたをとても尊敬しているようです。あなたの存在が場の雰囲気を良くし、周りの人たちにとって非常に価値ある存在となっていることでしょう。</v>
      </c>
      <c r="AA213" s="9" t="s">
        <v>24</v>
      </c>
      <c r="AB213" s="8" t="s">
        <v>3322</v>
      </c>
      <c r="AC213" s="8">
        <f t="shared" si="28"/>
        <v>345</v>
      </c>
      <c r="AD213" s="8" t="s">
        <v>2567</v>
      </c>
      <c r="AE213" s="8" t="str">
        <f t="shared" si="29"/>
        <v>34501</v>
      </c>
      <c r="AF213" s="8" t="s">
        <v>2567</v>
      </c>
      <c r="AG213" s="8" t="str">
        <f t="shared" si="30"/>
        <v>3450104</v>
      </c>
      <c r="AH213" s="8" t="s">
        <v>21</v>
      </c>
      <c r="AI213" s="8">
        <f t="shared" si="31"/>
        <v>36</v>
      </c>
      <c r="AJ213" s="9" t="s">
        <v>24</v>
      </c>
    </row>
    <row r="214" spans="1:36" ht="18.75" customHeight="1">
      <c r="A214" s="2">
        <v>346</v>
      </c>
      <c r="B214" s="2">
        <v>1</v>
      </c>
      <c r="C214" s="2">
        <v>1</v>
      </c>
      <c r="D214" s="2">
        <v>11</v>
      </c>
      <c r="E214" s="2" t="s">
        <v>3534</v>
      </c>
      <c r="S214" s="8" t="s">
        <v>3321</v>
      </c>
      <c r="T214" s="8">
        <f t="shared" si="24"/>
        <v>346</v>
      </c>
      <c r="U214" s="8" t="s">
        <v>2567</v>
      </c>
      <c r="V214" s="8" t="str">
        <f t="shared" si="25"/>
        <v>34601</v>
      </c>
      <c r="W214" s="8" t="s">
        <v>2567</v>
      </c>
      <c r="X214" s="8" t="str">
        <f t="shared" si="26"/>
        <v>3460101</v>
      </c>
      <c r="Y214" s="8" t="s">
        <v>21</v>
      </c>
      <c r="Z214" s="8" t="str">
        <f t="shared" si="27"/>
        <v>あなたが気づいていない才能。その答えを示しているのは【カ・ワイ・ア・カ・ピリリコ】です。カ・ワイ・ア・カ・ピリリコとは、水を満たした石の鉢のことで、昔のハワイは鏡として使っていました。
鏡は、ありのままを映し出します。その姿を判断したり、変えようとしません。カードのテーマは「反映」です。
あなたはそれが才能だとは思っていないかもしれませんが、実はあなたには特別な才能があります。それは、誠意をもって人と接する力です。どんな状況でも、あなたは嘘やごまかしをせず、真心で人と接していく姿勢を持っています。もしかしたら、自分が不器用であると感じていることもあるかもしれませんが、そのまっすぐな姿勢や真摯な態度は、あなたにとって強力な味方となっているのです。
この真心のこもった接し方が、あなたにとって立派な才能であり、周りの人々にとっても特別な存在となっていることを理解してください。その結果、あなたを必要としてくれる人が増えていることでしょう。自分を大切にし、これからもその素直な姿勢を大切にしていくことで、より良い関係を築いていけるはずです。</v>
      </c>
      <c r="AA214" s="9" t="s">
        <v>24</v>
      </c>
      <c r="AB214" s="8" t="s">
        <v>3322</v>
      </c>
      <c r="AC214" s="8">
        <f t="shared" si="28"/>
        <v>346</v>
      </c>
      <c r="AD214" s="8" t="s">
        <v>2567</v>
      </c>
      <c r="AE214" s="8" t="str">
        <f t="shared" si="29"/>
        <v>34601</v>
      </c>
      <c r="AF214" s="8" t="s">
        <v>2567</v>
      </c>
      <c r="AG214" s="8" t="str">
        <f t="shared" si="30"/>
        <v>3460101</v>
      </c>
      <c r="AH214" s="8" t="s">
        <v>21</v>
      </c>
      <c r="AI214" s="8">
        <f t="shared" si="31"/>
        <v>11</v>
      </c>
      <c r="AJ214" s="9" t="s">
        <v>24</v>
      </c>
    </row>
    <row r="215" spans="1:36" ht="18.75" customHeight="1">
      <c r="A215" s="2">
        <v>346</v>
      </c>
      <c r="B215" s="2">
        <v>1</v>
      </c>
      <c r="C215" s="2">
        <v>2</v>
      </c>
      <c r="D215" s="2">
        <v>35</v>
      </c>
      <c r="E215" s="2" t="s">
        <v>3535</v>
      </c>
      <c r="S215" s="8" t="s">
        <v>3321</v>
      </c>
      <c r="T215" s="8">
        <f t="shared" si="24"/>
        <v>346</v>
      </c>
      <c r="U215" s="8" t="s">
        <v>2567</v>
      </c>
      <c r="V215" s="8" t="str">
        <f t="shared" si="25"/>
        <v>34601</v>
      </c>
      <c r="W215" s="8" t="s">
        <v>2567</v>
      </c>
      <c r="X215" s="8" t="str">
        <f t="shared" si="26"/>
        <v>3460102</v>
      </c>
      <c r="Y215" s="8" t="s">
        <v>21</v>
      </c>
      <c r="Z215" s="8" t="str">
        <f t="shared" si="27"/>
        <v>あなたの才能を教えてくれているのは【マウイ】です。このマウイのカードのテーマは「トリックスター」。マウイのやり方はいつもユーモアに溢れ、遊び心を感じさせるものばかりです。
あなたは職場のムードメーカーで、どんな状況でも笑顔を絶やさない存在のようですね。あなたの笑顔は多くの人に励ましや癒しを提供していて、その明るいエネルギーは周りに活気をもたらしていることでしょう。
あなたは信じないかもしれませんが、実際にはあなたの笑顔が運を引き寄せるだけでなく、職場全体に活気をもたらしていることを理解してください。これからも笑顔を忘れずに、明るい雰囲気を維持していくことで、さらにポジティブな影響を周りに与えていけるでしょう。</v>
      </c>
      <c r="AA215" s="9" t="s">
        <v>24</v>
      </c>
      <c r="AB215" s="8" t="s">
        <v>3322</v>
      </c>
      <c r="AC215" s="8">
        <f t="shared" si="28"/>
        <v>346</v>
      </c>
      <c r="AD215" s="8" t="s">
        <v>2567</v>
      </c>
      <c r="AE215" s="8" t="str">
        <f t="shared" si="29"/>
        <v>34601</v>
      </c>
      <c r="AF215" s="8" t="s">
        <v>2567</v>
      </c>
      <c r="AG215" s="8" t="str">
        <f t="shared" si="30"/>
        <v>3460102</v>
      </c>
      <c r="AH215" s="8" t="s">
        <v>21</v>
      </c>
      <c r="AI215" s="8">
        <f t="shared" si="31"/>
        <v>35</v>
      </c>
      <c r="AJ215" s="9" t="s">
        <v>24</v>
      </c>
    </row>
    <row r="216" spans="1:36" ht="18.75" customHeight="1">
      <c r="A216" s="2">
        <v>346</v>
      </c>
      <c r="B216" s="2">
        <v>1</v>
      </c>
      <c r="C216" s="2">
        <v>3</v>
      </c>
      <c r="D216" s="2">
        <v>16</v>
      </c>
      <c r="E216" s="2" t="s">
        <v>3536</v>
      </c>
      <c r="S216" s="8" t="s">
        <v>3321</v>
      </c>
      <c r="T216" s="8">
        <f t="shared" si="24"/>
        <v>346</v>
      </c>
      <c r="U216" s="8" t="s">
        <v>2567</v>
      </c>
      <c r="V216" s="8" t="str">
        <f t="shared" si="25"/>
        <v>34601</v>
      </c>
      <c r="W216" s="8" t="s">
        <v>2567</v>
      </c>
      <c r="X216" s="8" t="str">
        <f t="shared" si="26"/>
        <v>3460103</v>
      </c>
      <c r="Y216" s="8" t="s">
        <v>21</v>
      </c>
      <c r="Z216" s="8" t="str">
        <f t="shared" si="27"/>
        <v>この質問について【メネフネ】に注目してください。このカードに描かれているメネフネとは夜だけ働く小人の一族のことです。ひとつひとつの働きは小さいかもしれませんが、その積み重ねが大切でひとつのことを持続して忍耐強く全うすることの大切さを教えてくれています。このメネフネのテーマは「持続」。
あなたは、どれだけ時間がかかってもやりかけた仕事を中途半端にすることが嫌いなようですね。一度引き受けたものは、最後まで責任を持ってやり遂げる姿勢があります。この粘り強さと根気強さが、あなたの才能の一環であると言えるでしょう。
たとえ一度別のことに取り組んでいたとしても、その仕事に関する情報は頭の中にしっかりと残っており、適切なタイミングで再開することができるようです。</v>
      </c>
      <c r="AA216" s="9" t="s">
        <v>24</v>
      </c>
      <c r="AB216" s="8" t="s">
        <v>3322</v>
      </c>
      <c r="AC216" s="8">
        <f t="shared" si="28"/>
        <v>346</v>
      </c>
      <c r="AD216" s="8" t="s">
        <v>2567</v>
      </c>
      <c r="AE216" s="8" t="str">
        <f t="shared" si="29"/>
        <v>34601</v>
      </c>
      <c r="AF216" s="8" t="s">
        <v>2567</v>
      </c>
      <c r="AG216" s="8" t="str">
        <f t="shared" si="30"/>
        <v>3460103</v>
      </c>
      <c r="AH216" s="8" t="s">
        <v>21</v>
      </c>
      <c r="AI216" s="8">
        <f t="shared" si="31"/>
        <v>16</v>
      </c>
      <c r="AJ216" s="9" t="s">
        <v>24</v>
      </c>
    </row>
    <row r="217" spans="1:36" ht="18.75" customHeight="1">
      <c r="A217" s="2">
        <v>346</v>
      </c>
      <c r="B217" s="2">
        <v>1</v>
      </c>
      <c r="C217" s="2">
        <v>4</v>
      </c>
      <c r="D217" s="2">
        <v>18</v>
      </c>
      <c r="E217" s="2" t="s">
        <v>3537</v>
      </c>
      <c r="S217" s="8" t="s">
        <v>3321</v>
      </c>
      <c r="T217" s="8">
        <f t="shared" si="24"/>
        <v>346</v>
      </c>
      <c r="U217" s="8" t="s">
        <v>2567</v>
      </c>
      <c r="V217" s="8" t="str">
        <f t="shared" si="25"/>
        <v>34601</v>
      </c>
      <c r="W217" s="8" t="s">
        <v>2567</v>
      </c>
      <c r="X217" s="8" t="str">
        <f t="shared" si="26"/>
        <v>3460104</v>
      </c>
      <c r="Y217" s="8" t="s">
        <v>21</v>
      </c>
      <c r="Z217" s="8" t="str">
        <f t="shared" si="27"/>
        <v>【プエオ】のカードがお答えしましょう。
プエオとは、昼行性のフクロウ。ハワイでは、アウマクア（先祖の神）として敬われています。プエオは、守護するような働きをしてくれるので、危険な時や何かを怠っているような時には注意を促し、人々を導いてくれるのです。プエオのテーマは「導き」です。
あなたの強みは、いつも味方になってくれる人が現れることではないでしょうか。これは、あなたが自分の責任をしっかり果たしている結果だと言えます。一生懸命に仕事に取り組む姿勢は、周りの人々に感銘を与え、手を差し伸べたいと思う人が必ず現れることを意味しています。
真剣に仕事に取り組み、周りを奮い立たせる力を持っていることは、あなた自身が気づかないかもしれませんが、非常に価値のある才能です。あなたの努力が周囲に影響を与え、協力者やサポーターを引き寄せていることを理解し、これを強みとして活かしていくと良いでしょう。</v>
      </c>
      <c r="AA217" s="9" t="s">
        <v>24</v>
      </c>
      <c r="AB217" s="8" t="s">
        <v>3322</v>
      </c>
      <c r="AC217" s="8">
        <f t="shared" si="28"/>
        <v>346</v>
      </c>
      <c r="AD217" s="8" t="s">
        <v>2567</v>
      </c>
      <c r="AE217" s="8" t="str">
        <f t="shared" si="29"/>
        <v>34601</v>
      </c>
      <c r="AF217" s="8" t="s">
        <v>2567</v>
      </c>
      <c r="AG217" s="8" t="str">
        <f t="shared" si="30"/>
        <v>3460104</v>
      </c>
      <c r="AH217" s="8" t="s">
        <v>21</v>
      </c>
      <c r="AI217" s="8">
        <f t="shared" si="31"/>
        <v>18</v>
      </c>
      <c r="AJ217" s="9" t="s">
        <v>24</v>
      </c>
    </row>
    <row r="218" spans="1:36" ht="18.75" customHeight="1">
      <c r="A218" s="2">
        <v>347</v>
      </c>
      <c r="B218" s="2">
        <v>1</v>
      </c>
      <c r="C218" s="2">
        <v>1</v>
      </c>
      <c r="D218" s="2">
        <v>35</v>
      </c>
      <c r="E218" s="2" t="s">
        <v>3538</v>
      </c>
      <c r="S218" s="8" t="s">
        <v>3321</v>
      </c>
      <c r="T218" s="8">
        <f t="shared" si="24"/>
        <v>347</v>
      </c>
      <c r="U218" s="8" t="s">
        <v>2567</v>
      </c>
      <c r="V218" s="8" t="str">
        <f t="shared" si="25"/>
        <v>34701</v>
      </c>
      <c r="W218" s="8" t="s">
        <v>2567</v>
      </c>
      <c r="X218" s="8" t="str">
        <f t="shared" si="26"/>
        <v>3470101</v>
      </c>
      <c r="Y218" s="8" t="s">
        <v>21</v>
      </c>
      <c r="Z218" s="8" t="str">
        <f t="shared" si="27"/>
        <v>ここで注目して頂きたいカードは【マウイ】です。マウイは、ハワイの神話に登場する半神半人のヒーロー。数々の素晴らしい偉業を成し遂げましたが、そのやり方はいつも遊び心に満ちたものでした。そのマウイのカードのテーマは「トリックスター」。
その相手は、周りにいる人たち全体のムードメーカーとしての役割をしています。その人は、どんなに落ち込んでいるときでも明るく振る舞ってくれて、笑顔を届けてくれるおかげで、一緒にいると心地よく楽しい時間を過ごせることでしょう。
ただし、その人とあなたは特に深い関係を築いているわけではありません。同じグループに属しているけれども、一対一での会話はあまりない相手です。それでも、その人の存在は周りに好感をもたれており、その人がいるだけで雰囲気がほんわかと明るくなります。みんなで遊びにいくときは必ず一緒で、楽しい時間を共有する大切な仲間の一員です。
この人の存在が、グループ全体を結びつけ、活気づける力を持っているようです。普段の生活がより豊かになり、イベントや集まりがより楽しくなることでしょう。異性としてだけでなく、仲間としての絆も大切にしていくことで、ふたりの関係がより深まっていくことを期待します。</v>
      </c>
      <c r="AA218" s="9" t="s">
        <v>24</v>
      </c>
      <c r="AB218" s="8" t="s">
        <v>3322</v>
      </c>
      <c r="AC218" s="8">
        <f t="shared" si="28"/>
        <v>347</v>
      </c>
      <c r="AD218" s="8" t="s">
        <v>2567</v>
      </c>
      <c r="AE218" s="8" t="str">
        <f t="shared" si="29"/>
        <v>34701</v>
      </c>
      <c r="AF218" s="8" t="s">
        <v>2567</v>
      </c>
      <c r="AG218" s="8" t="str">
        <f t="shared" si="30"/>
        <v>3470101</v>
      </c>
      <c r="AH218" s="8" t="s">
        <v>21</v>
      </c>
      <c r="AI218" s="8">
        <f t="shared" si="31"/>
        <v>35</v>
      </c>
      <c r="AJ218" s="9" t="s">
        <v>24</v>
      </c>
    </row>
    <row r="219" spans="1:36" ht="18.75" customHeight="1">
      <c r="A219" s="2">
        <v>347</v>
      </c>
      <c r="B219" s="2">
        <v>1</v>
      </c>
      <c r="C219" s="2">
        <v>2</v>
      </c>
      <c r="D219" s="2">
        <v>2</v>
      </c>
      <c r="E219" s="2" t="s">
        <v>3539</v>
      </c>
      <c r="S219" s="8" t="s">
        <v>3321</v>
      </c>
      <c r="T219" s="8">
        <f t="shared" si="24"/>
        <v>347</v>
      </c>
      <c r="U219" s="8" t="s">
        <v>2567</v>
      </c>
      <c r="V219" s="8" t="str">
        <f t="shared" si="25"/>
        <v>34701</v>
      </c>
      <c r="W219" s="8" t="s">
        <v>2567</v>
      </c>
      <c r="X219" s="8" t="str">
        <f t="shared" si="26"/>
        <v>3470102</v>
      </c>
      <c r="Y219" s="8" t="s">
        <v>21</v>
      </c>
      <c r="Z219" s="8" t="str">
        <f t="shared" si="27"/>
        <v>【ポー／アオ】のカードが出てきました。このカードは無意識の領域を示すカードです。表面上には出ていない部分に注目してみましょう。カードのテーマは「無意識・意識」。
現状では、その人との関係はまだ上手くいっていないようですね。私は何らかの理由でその人に対して苦手意識を抱いているのかもしれません。お互いに気になる存在ではあるものの、なかなか積極的に声をかけることができず、また相手も同様になかなか積極的に接触してこないようです。
この雰囲気が続いていると、お互いに理解し合う時間が得られないままで距離が縮まりにくい状況になってしまいます。ただし、お互いに気になっていることは確かで、もっと仲良くなりたいという思いがあります。
そのきっかけを見つけることができれば、おそらく関係性が良い方向に向かっていく可能性があります。未来に向けて、お互いに対する理解を深めるために努力し、コミュニケーションの機会を増やしていくことが大切でしょう。</v>
      </c>
      <c r="AA219" s="9" t="s">
        <v>24</v>
      </c>
      <c r="AB219" s="8" t="s">
        <v>3322</v>
      </c>
      <c r="AC219" s="8">
        <f t="shared" si="28"/>
        <v>347</v>
      </c>
      <c r="AD219" s="8" t="s">
        <v>2567</v>
      </c>
      <c r="AE219" s="8" t="str">
        <f t="shared" si="29"/>
        <v>34701</v>
      </c>
      <c r="AF219" s="8" t="s">
        <v>2567</v>
      </c>
      <c r="AG219" s="8" t="str">
        <f t="shared" si="30"/>
        <v>3470102</v>
      </c>
      <c r="AH219" s="8" t="s">
        <v>21</v>
      </c>
      <c r="AI219" s="8">
        <f t="shared" si="31"/>
        <v>2</v>
      </c>
      <c r="AJ219" s="9" t="s">
        <v>24</v>
      </c>
    </row>
    <row r="220" spans="1:36" ht="18.75" customHeight="1">
      <c r="A220" s="2">
        <v>347</v>
      </c>
      <c r="B220" s="2">
        <v>1</v>
      </c>
      <c r="C220" s="2">
        <v>3</v>
      </c>
      <c r="D220" s="2">
        <v>11</v>
      </c>
      <c r="E220" s="2" t="s">
        <v>3540</v>
      </c>
      <c r="S220" s="8" t="s">
        <v>3321</v>
      </c>
      <c r="T220" s="8">
        <f t="shared" si="24"/>
        <v>347</v>
      </c>
      <c r="U220" s="8" t="s">
        <v>2567</v>
      </c>
      <c r="V220" s="8" t="str">
        <f t="shared" si="25"/>
        <v>34701</v>
      </c>
      <c r="W220" s="8" t="s">
        <v>2567</v>
      </c>
      <c r="X220" s="8" t="str">
        <f t="shared" si="26"/>
        <v>3470103</v>
      </c>
      <c r="Y220" s="8" t="s">
        <v>21</v>
      </c>
      <c r="Z220" s="8" t="str">
        <f t="shared" si="27"/>
        <v>ここで出てきたカードは【カ・ワイ・ア・カ・ピリリコ】です。このカードには水鏡に映し出された姿を見つめている絵が描かれています。
カ・ワイ・ア・カ・ピリリコのテーマは「反映」です。水鏡を通して、運命の相手とあなたの気持ちがシンクロしているようですよ。
運命の人は、あなたと同じような感覚をもてる人のようです。おそらく、その人はあなたの知り合いの中にいる可能性が高いでしょう。なんと親友とも呼べるほど親しい関係にあるようで、お互いの心が通じ合っているようです。
この特別な人と私は、趣味や好みが合うとともに、考え方や価値観も近いようです。一緒にいると楽しく、他の人と比べても、その人との交流が特に多いようです。一緒に過ごす時間がどんどん長くなり、自然と関係もより深まっていったのでしょう。
この心の通じる関係が、ふたりの絆をより強固にし、お互いにとって特別な存在になっていくはずです。</v>
      </c>
      <c r="AA220" s="9" t="s">
        <v>24</v>
      </c>
      <c r="AB220" s="8" t="s">
        <v>3322</v>
      </c>
      <c r="AC220" s="8">
        <f t="shared" si="28"/>
        <v>347</v>
      </c>
      <c r="AD220" s="8" t="s">
        <v>2567</v>
      </c>
      <c r="AE220" s="8" t="str">
        <f t="shared" si="29"/>
        <v>34701</v>
      </c>
      <c r="AF220" s="8" t="s">
        <v>2567</v>
      </c>
      <c r="AG220" s="8" t="str">
        <f t="shared" si="30"/>
        <v>3470103</v>
      </c>
      <c r="AH220" s="8" t="s">
        <v>21</v>
      </c>
      <c r="AI220" s="8">
        <f t="shared" si="31"/>
        <v>11</v>
      </c>
      <c r="AJ220" s="9" t="s">
        <v>24</v>
      </c>
    </row>
    <row r="221" spans="1:36" ht="18.75" customHeight="1">
      <c r="A221" s="2">
        <v>347</v>
      </c>
      <c r="B221" s="2">
        <v>1</v>
      </c>
      <c r="C221" s="2">
        <v>4</v>
      </c>
      <c r="D221" s="2">
        <v>20</v>
      </c>
      <c r="E221" s="2" t="s">
        <v>3541</v>
      </c>
      <c r="S221" s="8" t="s">
        <v>3321</v>
      </c>
      <c r="T221" s="8">
        <f t="shared" si="24"/>
        <v>347</v>
      </c>
      <c r="U221" s="8" t="s">
        <v>2567</v>
      </c>
      <c r="V221" s="8" t="str">
        <f t="shared" si="25"/>
        <v>34701</v>
      </c>
      <c r="W221" s="8" t="s">
        <v>2567</v>
      </c>
      <c r="X221" s="8" t="str">
        <f t="shared" si="26"/>
        <v>3470104</v>
      </c>
      <c r="Y221" s="8" t="s">
        <v>21</v>
      </c>
      <c r="Z221" s="8" t="str">
        <f t="shared" si="27"/>
        <v>あなたの運命の相手について教えてくれるカードは【イヴィ】です。イヴィとは骨のこと。骨は亡くなると腐ってしまう肉体と違って滅びないので、神聖なものとして敬意を持ってハワイで扱われてきました。カードのテーマは「尊敬」です。
その人は、あなたにとって憧れの存在かもしれません。その人は恋愛感情だけでなく、人間としても尊敬できる存在でしょう。でも、物理的な距離は近いものの、精神的な距離はかなり感じられます。手の届くところにいるけれど、遠くに感じる存在……。あなたとその人の関係性は、まさにそんな感じのようです。
名前は知っていて、顔もわかるけれど、接点がそれほど多くない相手です。しかし、まったく無関係というわけではありません。おそらく、日常的な交流が少ないために、物理的には近くにいても気軽に話すことが難しい状況なのでしょう。
これからも、お互いの存在を尊重し、憧れの感情を大切にしつつ、適度な距離感で関係を築いていくことが大切ですね。未来に向けて、何かのきっかけでコミュニケーションが深まり、より良い関係を築いていけるはずです。</v>
      </c>
      <c r="AA221" s="9" t="s">
        <v>24</v>
      </c>
      <c r="AB221" s="8" t="s">
        <v>3322</v>
      </c>
      <c r="AC221" s="8">
        <f t="shared" si="28"/>
        <v>347</v>
      </c>
      <c r="AD221" s="8" t="s">
        <v>2567</v>
      </c>
      <c r="AE221" s="8" t="str">
        <f t="shared" si="29"/>
        <v>34701</v>
      </c>
      <c r="AF221" s="8" t="s">
        <v>2567</v>
      </c>
      <c r="AG221" s="8" t="str">
        <f t="shared" si="30"/>
        <v>3470104</v>
      </c>
      <c r="AH221" s="8" t="s">
        <v>21</v>
      </c>
      <c r="AI221" s="8">
        <f t="shared" si="31"/>
        <v>20</v>
      </c>
      <c r="AJ221" s="9" t="s">
        <v>24</v>
      </c>
    </row>
    <row r="222" spans="1:36" ht="18.75" customHeight="1">
      <c r="A222" s="2">
        <v>348</v>
      </c>
      <c r="B222" s="2">
        <v>1</v>
      </c>
      <c r="C222" s="2">
        <v>1</v>
      </c>
      <c r="D222" s="2">
        <v>11</v>
      </c>
      <c r="E222" s="2" t="s">
        <v>3542</v>
      </c>
      <c r="S222" s="8" t="s">
        <v>3321</v>
      </c>
      <c r="T222" s="8">
        <f t="shared" si="24"/>
        <v>348</v>
      </c>
      <c r="U222" s="8" t="s">
        <v>2567</v>
      </c>
      <c r="V222" s="8" t="str">
        <f t="shared" si="25"/>
        <v>34801</v>
      </c>
      <c r="W222" s="8" t="s">
        <v>2567</v>
      </c>
      <c r="X222" s="8" t="str">
        <f t="shared" si="26"/>
        <v>3480101</v>
      </c>
      <c r="Y222" s="8" t="s">
        <v>21</v>
      </c>
      <c r="Z222" s="8" t="str">
        <f t="shared" si="27"/>
        <v xml:space="preserve">【カ・ワイ・ア・カ・ピリリコ】のカードに注目してください。古代ハワイでは水を入れた八を鏡として使っていました。それがカ・ワイ・ア・カ・ピリリコです。
物事を見つめるためには、静かな心、環境が必要です。誰かに頼るのではなく、自分自身の中に答えを見つけるために、じっくりとひとりで考える時間をもってみましょう。
あなたは気づいていないようですが、あなたに対して好意を寄せている異性は少なくありません。特に強い想いを抱く異性が、意外にも身近な場所に存在しているようです。
その異性が誰なのかわかると、あなたは驚くでしょう。その人とあなたは、ライバルのような関係で、顔を合わせると言い争いが絶えない間柄。そのため、相手があなたに好意を抱いているとは信じがたいかもしれませんね。しかし、実はあなたも少し距離はあるものの、相手を意識しているように見受けられます。
</v>
      </c>
      <c r="AA222" s="9" t="s">
        <v>24</v>
      </c>
      <c r="AB222" s="8" t="s">
        <v>3322</v>
      </c>
      <c r="AC222" s="8">
        <f t="shared" si="28"/>
        <v>348</v>
      </c>
      <c r="AD222" s="8" t="s">
        <v>2567</v>
      </c>
      <c r="AE222" s="8" t="str">
        <f t="shared" si="29"/>
        <v>34801</v>
      </c>
      <c r="AF222" s="8" t="s">
        <v>2567</v>
      </c>
      <c r="AG222" s="8" t="str">
        <f t="shared" si="30"/>
        <v>3480101</v>
      </c>
      <c r="AH222" s="8" t="s">
        <v>21</v>
      </c>
      <c r="AI222" s="8">
        <f t="shared" si="31"/>
        <v>11</v>
      </c>
      <c r="AJ222" s="9" t="s">
        <v>24</v>
      </c>
    </row>
    <row r="223" spans="1:36" ht="18.75" customHeight="1">
      <c r="A223" s="2">
        <v>348</v>
      </c>
      <c r="B223" s="2">
        <v>1</v>
      </c>
      <c r="C223" s="2">
        <v>2</v>
      </c>
      <c r="D223" s="2">
        <v>6</v>
      </c>
      <c r="E223" s="2" t="s">
        <v>3543</v>
      </c>
      <c r="S223" s="8" t="s">
        <v>3321</v>
      </c>
      <c r="T223" s="8">
        <f t="shared" si="24"/>
        <v>348</v>
      </c>
      <c r="U223" s="8" t="s">
        <v>2567</v>
      </c>
      <c r="V223" s="8" t="str">
        <f t="shared" si="25"/>
        <v>34801</v>
      </c>
      <c r="W223" s="8" t="s">
        <v>2567</v>
      </c>
      <c r="X223" s="8" t="str">
        <f t="shared" si="26"/>
        <v>3480102</v>
      </c>
      <c r="Y223" s="8" t="s">
        <v>21</v>
      </c>
      <c r="Z223" s="8" t="str">
        <f t="shared" si="27"/>
        <v>あの人の意外な一面を表しているのは【ヒイアカ】です。癒しやフラに関連する女神。またヒーリング技術にまつわることにも関係しています。
このカードは「献身」がテーマです。
その人とあなたは、とても長い付き合いのようですね。その人は、以前から一途な恋心を抱いていて、ずっとあなたにとって必要な存在になることを心から願っていたようです。
そうして、その人の努力が実り、今では2人は愚痴や悩みを打ち明けられる親友のような関係になっています。その人以上に、あなたが心を許している異性はいないのではないでしょうか。
しかし、これまであなたはその人の真摯な想いに気づいていなかったようですね。</v>
      </c>
      <c r="AA223" s="9" t="s">
        <v>24</v>
      </c>
      <c r="AB223" s="8" t="s">
        <v>3322</v>
      </c>
      <c r="AC223" s="8">
        <f t="shared" si="28"/>
        <v>348</v>
      </c>
      <c r="AD223" s="8" t="s">
        <v>2567</v>
      </c>
      <c r="AE223" s="8" t="str">
        <f t="shared" si="29"/>
        <v>34801</v>
      </c>
      <c r="AF223" s="8" t="s">
        <v>2567</v>
      </c>
      <c r="AG223" s="8" t="str">
        <f t="shared" si="30"/>
        <v>3480102</v>
      </c>
      <c r="AH223" s="8" t="s">
        <v>21</v>
      </c>
      <c r="AI223" s="8">
        <f t="shared" si="31"/>
        <v>6</v>
      </c>
      <c r="AJ223" s="9" t="s">
        <v>24</v>
      </c>
    </row>
    <row r="224" spans="1:36" ht="18.75" customHeight="1">
      <c r="A224" s="2">
        <v>348</v>
      </c>
      <c r="B224" s="2">
        <v>1</v>
      </c>
      <c r="C224" s="2">
        <v>3</v>
      </c>
      <c r="D224" s="2">
        <v>7</v>
      </c>
      <c r="E224" s="2" t="s">
        <v>3544</v>
      </c>
      <c r="S224" s="8" t="s">
        <v>3321</v>
      </c>
      <c r="T224" s="8">
        <f t="shared" si="24"/>
        <v>348</v>
      </c>
      <c r="U224" s="8" t="s">
        <v>2567</v>
      </c>
      <c r="V224" s="8" t="str">
        <f t="shared" si="25"/>
        <v>34801</v>
      </c>
      <c r="W224" s="8" t="s">
        <v>2567</v>
      </c>
      <c r="X224" s="8" t="str">
        <f t="shared" si="26"/>
        <v>3480103</v>
      </c>
      <c r="Y224" s="8" t="s">
        <v>21</v>
      </c>
      <c r="Z224" s="8" t="str">
        <f t="shared" si="27"/>
        <v xml:space="preserve">ここでは【フナ】のカードに注目してください。フナのカードには「秘密」というテーマが含まれています。今起こっている事柄の奥に隠されているもっと深い意味や秘密に思いをはせてみましょう。
あなたに思いを寄せる異性は多くいますが、その中でも1人、特に強い感情を抱いている人がいます。ただ、その人は自分の気持ちを上手に隠していて、あなたはまだそのことに気づいていないかもしれませんね。
現在は少し距離を感じますが、以前は遊ぶときには必ずその人が一緒にいたようです。そのため、その人は遊び仲間と言えるでしょう。目立つ存在なので、あなたの友人たちの中には、その人に興味を持っている人もいるかもしれません。
</v>
      </c>
      <c r="AA224" s="9" t="s">
        <v>24</v>
      </c>
      <c r="AB224" s="8" t="s">
        <v>3322</v>
      </c>
      <c r="AC224" s="8">
        <f t="shared" si="28"/>
        <v>348</v>
      </c>
      <c r="AD224" s="8" t="s">
        <v>2567</v>
      </c>
      <c r="AE224" s="8" t="str">
        <f t="shared" si="29"/>
        <v>34801</v>
      </c>
      <c r="AF224" s="8" t="s">
        <v>2567</v>
      </c>
      <c r="AG224" s="8" t="str">
        <f t="shared" si="30"/>
        <v>3480103</v>
      </c>
      <c r="AH224" s="8" t="s">
        <v>21</v>
      </c>
      <c r="AI224" s="8">
        <f t="shared" si="31"/>
        <v>7</v>
      </c>
      <c r="AJ224" s="9" t="s">
        <v>24</v>
      </c>
    </row>
    <row r="225" spans="1:36" ht="18.75" customHeight="1">
      <c r="A225" s="2">
        <v>348</v>
      </c>
      <c r="B225" s="2">
        <v>1</v>
      </c>
      <c r="C225" s="2">
        <v>4</v>
      </c>
      <c r="D225" s="2">
        <v>24</v>
      </c>
      <c r="E225" s="2" t="s">
        <v>3545</v>
      </c>
      <c r="S225" s="8" t="s">
        <v>3321</v>
      </c>
      <c r="T225" s="8">
        <f t="shared" si="24"/>
        <v>348</v>
      </c>
      <c r="U225" s="8" t="s">
        <v>2567</v>
      </c>
      <c r="V225" s="8" t="str">
        <f t="shared" si="25"/>
        <v>34801</v>
      </c>
      <c r="W225" s="8" t="s">
        <v>2567</v>
      </c>
      <c r="X225" s="8" t="str">
        <f t="shared" si="26"/>
        <v>3480104</v>
      </c>
      <c r="Y225" s="8" t="s">
        <v>21</v>
      </c>
      <c r="Z225" s="8" t="str">
        <f t="shared" si="27"/>
        <v xml:space="preserve">ここで注目頂きたいのは【ホオポノポノ】のカードです。このカードのテーマは「コミュニケーション」。
素直な会話、話し合いが必要な時かもしれません。あなた自身の思いをごまかすことなく、人に感じていること語ったり、相談したりして十来るとその問題に向き合ってみましょう。
あなたに対して、強い思いを寄せている人が近くにいるようです。ただ、その異性とは接点が少なく、親しい関係ではないようですね。あなたはその人の顔や名前を知っているかもしれませんが、その人の性格や趣味についてはあまりよく知らないでしょう。
その人は「友だち」よりもむしろ「知人」と言ったほうが適している関係のようです。ただ、共通の趣味があるようなので、将来的には距離が縮まっていく可能性があります。
お互いの趣味を共有し、交流を深めることで、新たな友情や感情が芽生えることも考えられます。
</v>
      </c>
      <c r="AA225" s="9" t="s">
        <v>24</v>
      </c>
      <c r="AB225" s="8" t="s">
        <v>3322</v>
      </c>
      <c r="AC225" s="8">
        <f t="shared" si="28"/>
        <v>348</v>
      </c>
      <c r="AD225" s="8" t="s">
        <v>2567</v>
      </c>
      <c r="AE225" s="8" t="str">
        <f t="shared" si="29"/>
        <v>34801</v>
      </c>
      <c r="AF225" s="8" t="s">
        <v>2567</v>
      </c>
      <c r="AG225" s="8" t="str">
        <f t="shared" si="30"/>
        <v>3480104</v>
      </c>
      <c r="AH225" s="8" t="s">
        <v>21</v>
      </c>
      <c r="AI225" s="8">
        <f t="shared" si="31"/>
        <v>24</v>
      </c>
      <c r="AJ225" s="9" t="s">
        <v>24</v>
      </c>
    </row>
    <row r="226" spans="1:36" ht="18.75" customHeight="1">
      <c r="A226" s="2">
        <v>349</v>
      </c>
      <c r="B226" s="2">
        <v>1</v>
      </c>
      <c r="C226" s="2">
        <v>1</v>
      </c>
      <c r="D226" s="2">
        <v>24</v>
      </c>
      <c r="E226" s="2" t="s">
        <v>3546</v>
      </c>
      <c r="S226" s="8" t="s">
        <v>3321</v>
      </c>
      <c r="T226" s="8">
        <f t="shared" si="24"/>
        <v>349</v>
      </c>
      <c r="U226" s="8" t="s">
        <v>2567</v>
      </c>
      <c r="V226" s="8" t="str">
        <f t="shared" si="25"/>
        <v>34901</v>
      </c>
      <c r="W226" s="8" t="s">
        <v>2567</v>
      </c>
      <c r="X226" s="8" t="str">
        <f t="shared" si="26"/>
        <v>3490101</v>
      </c>
      <c r="Y226" s="8" t="s">
        <v>21</v>
      </c>
      <c r="Z226" s="8" t="str">
        <f t="shared" si="27"/>
        <v>ふたりが親しくなるきっかけを【ホオポノポノ】が教えてくれています。
ホオポノポノとは問題が起こった時、コミュニケーションを通して問題を解決するハワイの儀式のことです。仲裁役が参加者の意見を聴きながら進めていくのですが、カードに描かれた参加者は、堅苦しい雰囲気ではなく、リラックスしていますよね。
あの人が落ち込んでいるときにあなたが話を聞いてあげることが、一つの良い方法かもしれません。あの人が浮かない顔で、思い詰めた雰囲気を漂わせていると、放っておけなくなりますよね。そのときにあなたが気遣いを示し、話を聞いてあげることで、ふたりの距離が一気に近づく可能性があります。何よりも、その瞬間はあまり相手を意識せずに、自然な形で声をかけることができるでしょう。
あなたの優しさに対して、あの人は感謝の気持ちを抱くことになりそう。そして、それ以降は自分から積極的に話をしてくれるようになり、お互いの関係が深まるはずです。これはふたりの間に共感と信頼を築く大切な一歩となります。未来に向けて、そんな小さなきっかけがふたりの関係をより良いものにしていくでしょう。</v>
      </c>
      <c r="AA226" s="9" t="s">
        <v>24</v>
      </c>
      <c r="AB226" s="8" t="s">
        <v>3322</v>
      </c>
      <c r="AC226" s="8">
        <f t="shared" si="28"/>
        <v>349</v>
      </c>
      <c r="AD226" s="8" t="s">
        <v>2567</v>
      </c>
      <c r="AE226" s="8" t="str">
        <f t="shared" si="29"/>
        <v>34901</v>
      </c>
      <c r="AF226" s="8" t="s">
        <v>2567</v>
      </c>
      <c r="AG226" s="8" t="str">
        <f t="shared" si="30"/>
        <v>3490101</v>
      </c>
      <c r="AH226" s="8" t="s">
        <v>21</v>
      </c>
      <c r="AI226" s="8">
        <f t="shared" si="31"/>
        <v>24</v>
      </c>
      <c r="AJ226" s="9" t="s">
        <v>24</v>
      </c>
    </row>
    <row r="227" spans="1:36" ht="18.75" customHeight="1">
      <c r="A227" s="2">
        <v>349</v>
      </c>
      <c r="B227" s="2">
        <v>1</v>
      </c>
      <c r="C227" s="2">
        <v>2</v>
      </c>
      <c r="D227" s="2">
        <v>28</v>
      </c>
      <c r="E227" s="2" t="s">
        <v>3547</v>
      </c>
      <c r="S227" s="8" t="s">
        <v>3321</v>
      </c>
      <c r="T227" s="8">
        <f t="shared" si="24"/>
        <v>349</v>
      </c>
      <c r="U227" s="8" t="s">
        <v>2567</v>
      </c>
      <c r="V227" s="8" t="str">
        <f t="shared" si="25"/>
        <v>34901</v>
      </c>
      <c r="W227" s="8" t="s">
        <v>2567</v>
      </c>
      <c r="X227" s="8" t="str">
        <f t="shared" si="26"/>
        <v>3490102</v>
      </c>
      <c r="Y227" s="8" t="s">
        <v>21</v>
      </c>
      <c r="Z227" s="8" t="str">
        <f t="shared" si="27"/>
        <v>ここで注目して頂きたいカードは【ポリアフ】です。ポリアフは氷の女神のこと。このカードは一見クールな印象を受けますが、実はその内側には熱い感情があることを伝えています。あまり表に感情を出すことはありませんが、滲み出るような優しさが特徴的です。そのポリアフのテーマは「静けさの愛撫」。
あなたがあの人との距離を縮めたいと思っていると、周りの友だちが積極的に行動したほうがいいとアドバイスしてくれます。ですが、アドバイスは理解しているものの、なかなか行動に移せずに悩んでいるかもしれませんね。思ったことがすぐにできれば、悩むことはないのですが。
そこで不思議なことに、あなたの言動を不思議に思ったあの人が、逆に声をかけてきてくれるでしょう。そのことがきっかけで、あなたも勇気をもって積極的になり、ふたりの距離が自然と縮まっていくのです。ですから、今は自分から動かないことが有効手段のようですね。
それはあの人があなたの魅力や興味深い部分に惹かれての行動なのかもしれません。お互いに対する気遣いと理解が生まれ、関係性が進展していくことでしょう。</v>
      </c>
      <c r="AA227" s="9" t="s">
        <v>24</v>
      </c>
      <c r="AB227" s="8" t="s">
        <v>3322</v>
      </c>
      <c r="AC227" s="8">
        <f t="shared" si="28"/>
        <v>349</v>
      </c>
      <c r="AD227" s="8" t="s">
        <v>2567</v>
      </c>
      <c r="AE227" s="8" t="str">
        <f t="shared" si="29"/>
        <v>34901</v>
      </c>
      <c r="AF227" s="8" t="s">
        <v>2567</v>
      </c>
      <c r="AG227" s="8" t="str">
        <f t="shared" si="30"/>
        <v>3490102</v>
      </c>
      <c r="AH227" s="8" t="s">
        <v>21</v>
      </c>
      <c r="AI227" s="8">
        <f t="shared" si="31"/>
        <v>28</v>
      </c>
      <c r="AJ227" s="9" t="s">
        <v>24</v>
      </c>
    </row>
    <row r="228" spans="1:36" ht="18.75" customHeight="1">
      <c r="A228" s="2">
        <v>349</v>
      </c>
      <c r="B228" s="2">
        <v>1</v>
      </c>
      <c r="C228" s="2">
        <v>3</v>
      </c>
      <c r="D228" s="2">
        <v>19</v>
      </c>
      <c r="E228" s="2" t="s">
        <v>3548</v>
      </c>
      <c r="S228" s="8" t="s">
        <v>3321</v>
      </c>
      <c r="T228" s="8">
        <f t="shared" si="24"/>
        <v>349</v>
      </c>
      <c r="U228" s="8" t="s">
        <v>2567</v>
      </c>
      <c r="V228" s="8" t="str">
        <f t="shared" si="25"/>
        <v>34901</v>
      </c>
      <c r="W228" s="8" t="s">
        <v>2567</v>
      </c>
      <c r="X228" s="8" t="str">
        <f t="shared" si="26"/>
        <v>3490103</v>
      </c>
      <c r="Y228" s="8" t="s">
        <v>21</v>
      </c>
      <c r="Z228" s="8" t="str">
        <f t="shared" si="27"/>
        <v>ここでは、【オレ】のカードに注目してください。昔のハワイには文字がなく、ハワイ人たちは自分たちの家系、歴史、文化を物語りやフラやチャントで伝えました。カードの絵には、手から手へと物語を次の世代に受け継いでいる様子が描かれています。オレのテーマは「物語」。
近い将来、あなたは恋愛以外での悩み事に直面することがありそうです。一生懸命に考えても、進むべき道が見えなくなる瞬間があるかもしれません。そんなとき、あの人があなたの話をじっくり聞いてくれることになりそうなのです。あの人はきっと、悩んでいるあなたの心情に共感し、放っておけなくなるのかもしれませんね。
あの人が自ら経験したことからくる共感や理解が、ふたりの関係に深みを加えることになりそうです。お互いがともに支え合い、共有する経験が、ふたりにとって重要な転機となることでしょう。未来に向けて、悩みや喜びを分かち合い、深まる絆を築いていくことを期待しています。</v>
      </c>
      <c r="AA228" s="9" t="s">
        <v>24</v>
      </c>
      <c r="AB228" s="8" t="s">
        <v>3322</v>
      </c>
      <c r="AC228" s="8">
        <f t="shared" si="28"/>
        <v>349</v>
      </c>
      <c r="AD228" s="8" t="s">
        <v>2567</v>
      </c>
      <c r="AE228" s="8" t="str">
        <f t="shared" si="29"/>
        <v>34901</v>
      </c>
      <c r="AF228" s="8" t="s">
        <v>2567</v>
      </c>
      <c r="AG228" s="8" t="str">
        <f t="shared" si="30"/>
        <v>3490103</v>
      </c>
      <c r="AH228" s="8" t="s">
        <v>21</v>
      </c>
      <c r="AI228" s="8">
        <f t="shared" si="31"/>
        <v>19</v>
      </c>
      <c r="AJ228" s="9" t="s">
        <v>24</v>
      </c>
    </row>
    <row r="229" spans="1:36" ht="18.75" customHeight="1">
      <c r="A229" s="2">
        <v>349</v>
      </c>
      <c r="B229" s="2">
        <v>1</v>
      </c>
      <c r="C229" s="2">
        <v>4</v>
      </c>
      <c r="D229" s="2">
        <v>8</v>
      </c>
      <c r="E229" s="2" t="s">
        <v>3549</v>
      </c>
      <c r="S229" s="8" t="s">
        <v>3321</v>
      </c>
      <c r="T229" s="8">
        <f t="shared" si="24"/>
        <v>349</v>
      </c>
      <c r="U229" s="8" t="s">
        <v>2567</v>
      </c>
      <c r="V229" s="8" t="str">
        <f t="shared" si="25"/>
        <v>34901</v>
      </c>
      <c r="W229" s="8" t="s">
        <v>2567</v>
      </c>
      <c r="X229" s="8" t="str">
        <f t="shared" si="26"/>
        <v>3490104</v>
      </c>
      <c r="Y229" s="8" t="s">
        <v>21</v>
      </c>
      <c r="Z229" s="8" t="str">
        <f t="shared" si="27"/>
        <v>【ロノ／カマプアア】のカードが出現しました。ロノは、豊穣の神様。このカードが出たら、長い冬の努力の時期は終わり、恵みの時が来ることを暗示します。あなたが今は何か結果を出したり、頑張ったことへの成果を出すために熱心に努力をしていることがわかります。
もしあなたが新しいことを始めようとするとき、例えば仕事で必要な勉強をすることや、趣味で新しいスキルを身につけようとするとき、あの人が力を貸してくれそうです。あの人も同じような新たな挑戦を考えているようで、いろいろと情報を集めているのでしょう。
あの人は、とても詳しい情報を持っていて、積極的に「これが良い」「あれも良い」と意見を言ってくれることで、あなたはとても助かることでしょう。共通の興味や目標に向けて協力し合うことが、ふたりの関係を深めるきっかけとなるのです。
これによって、お互いに新しいことを学び、成長する過程が共有され、結びつきが強まっていくことでしょう。未来に向けて、ふたりが共に刺激を受け、一緒に成長していける素晴らしい関係を築けることを期待しています。</v>
      </c>
      <c r="AA229" s="9" t="s">
        <v>24</v>
      </c>
      <c r="AB229" s="8" t="s">
        <v>3322</v>
      </c>
      <c r="AC229" s="8">
        <f t="shared" si="28"/>
        <v>349</v>
      </c>
      <c r="AD229" s="8" t="s">
        <v>2567</v>
      </c>
      <c r="AE229" s="8" t="str">
        <f t="shared" si="29"/>
        <v>34901</v>
      </c>
      <c r="AF229" s="8" t="s">
        <v>2567</v>
      </c>
      <c r="AG229" s="8" t="str">
        <f t="shared" si="30"/>
        <v>3490104</v>
      </c>
      <c r="AH229" s="8" t="s">
        <v>21</v>
      </c>
      <c r="AI229" s="8">
        <f t="shared" si="31"/>
        <v>8</v>
      </c>
      <c r="AJ229" s="9" t="s">
        <v>24</v>
      </c>
    </row>
    <row r="230" spans="1:36" ht="18.75" customHeight="1">
      <c r="A230" s="2">
        <v>350</v>
      </c>
      <c r="B230" s="2">
        <v>1</v>
      </c>
      <c r="C230" s="2">
        <v>1</v>
      </c>
      <c r="D230" s="2">
        <v>40</v>
      </c>
      <c r="E230" s="2" t="s">
        <v>3550</v>
      </c>
      <c r="S230" s="8" t="s">
        <v>3321</v>
      </c>
      <c r="T230" s="8">
        <f t="shared" si="24"/>
        <v>350</v>
      </c>
      <c r="U230" s="8" t="s">
        <v>2567</v>
      </c>
      <c r="V230" s="8" t="str">
        <f t="shared" si="25"/>
        <v>35001</v>
      </c>
      <c r="W230" s="8" t="s">
        <v>2567</v>
      </c>
      <c r="X230" s="8" t="str">
        <f t="shared" si="26"/>
        <v>3500101</v>
      </c>
      <c r="Y230" s="8" t="s">
        <v>21</v>
      </c>
      <c r="Z230" s="8" t="str">
        <f t="shared" si="27"/>
        <v xml:space="preserve">ここで目を向けて頂きたいのは【カネ】のカード。カネは、ハワイの4大神のひとり。生命の神、生命の水の神様とされ、創造の源とされています。カネが現れたら、新しく何かを始めたり、やり直したり、もう一度何かを始める機会が与えられています。
どんな状況にも対応できるように、幅広い経験を積んで自分を準備しておくことが重要です。時には、通常の業務範囲を超えた新たな仕事に挑戦するのもいいかもしれません。
例えば、通常は他の担当者に任せていた業務に主体的に取り組んだり、新しいプロジェクトに積極的に参加するなどの行動。
経験を増やすことで、あらゆる仕事に対応できるオールラウンドな存在となり、その結果として評価や収入の向上に繋がるでしょう。
</v>
      </c>
      <c r="AA230" s="9" t="s">
        <v>24</v>
      </c>
      <c r="AB230" s="8" t="s">
        <v>3322</v>
      </c>
      <c r="AC230" s="8">
        <f t="shared" si="28"/>
        <v>350</v>
      </c>
      <c r="AD230" s="8" t="s">
        <v>2567</v>
      </c>
      <c r="AE230" s="8" t="str">
        <f t="shared" si="29"/>
        <v>35001</v>
      </c>
      <c r="AF230" s="8" t="s">
        <v>2567</v>
      </c>
      <c r="AG230" s="8" t="str">
        <f t="shared" si="30"/>
        <v>3500101</v>
      </c>
      <c r="AH230" s="8" t="s">
        <v>21</v>
      </c>
      <c r="AI230" s="8">
        <f t="shared" si="31"/>
        <v>40</v>
      </c>
      <c r="AJ230" s="9" t="s">
        <v>24</v>
      </c>
    </row>
    <row r="231" spans="1:36" ht="18.75" customHeight="1">
      <c r="A231" s="2">
        <v>350</v>
      </c>
      <c r="B231" s="2">
        <v>1</v>
      </c>
      <c r="C231" s="2">
        <v>2</v>
      </c>
      <c r="D231" s="2">
        <v>42</v>
      </c>
      <c r="E231" s="2" t="s">
        <v>3551</v>
      </c>
      <c r="S231" s="8" t="s">
        <v>3321</v>
      </c>
      <c r="T231" s="8">
        <f t="shared" si="24"/>
        <v>350</v>
      </c>
      <c r="U231" s="8" t="s">
        <v>2567</v>
      </c>
      <c r="V231" s="8" t="str">
        <f t="shared" si="25"/>
        <v>35001</v>
      </c>
      <c r="W231" s="8" t="s">
        <v>2567</v>
      </c>
      <c r="X231" s="8" t="str">
        <f t="shared" si="26"/>
        <v>3500102</v>
      </c>
      <c r="Y231" s="8" t="s">
        <v>21</v>
      </c>
      <c r="Z231" s="8" t="str">
        <f t="shared" si="27"/>
        <v xml:space="preserve">【アヌエヌエ】のカードがお答えします。アヌエヌエのカードのテーマは「変容」。
あなたはたった一つの面や要素から出来上がっているのではないでしょう。多くの面から成り立っています。このカードが出たら、物事を一面的に見るのではなく、いろいろな角度から見る広い視点を持ちことが大切になります。
既存のスキルを最大限に活かし、着実に経験を積むことで、その能力に更なる磨きがかかります。現在の進捗を保ちながら、評価や収入の増加が期待できます。
しかし、更なる向上を望むなら、様々な資格を取得して広範な知識を深め、広い視野を持つことが欠かせません。
これにより、目の前の業務だけでなく、予期せぬ場面でも役立つことがあります。こうした努力が、仕事での成功を促進し、昇給の機会を増やす基盤を築くことができるでしょう。
</v>
      </c>
      <c r="AA231" s="9" t="s">
        <v>24</v>
      </c>
      <c r="AB231" s="8" t="s">
        <v>3322</v>
      </c>
      <c r="AC231" s="8">
        <f t="shared" si="28"/>
        <v>350</v>
      </c>
      <c r="AD231" s="8" t="s">
        <v>2567</v>
      </c>
      <c r="AE231" s="8" t="str">
        <f t="shared" si="29"/>
        <v>35001</v>
      </c>
      <c r="AF231" s="8" t="s">
        <v>2567</v>
      </c>
      <c r="AG231" s="8" t="str">
        <f t="shared" si="30"/>
        <v>3500102</v>
      </c>
      <c r="AH231" s="8" t="s">
        <v>21</v>
      </c>
      <c r="AI231" s="8">
        <f t="shared" si="31"/>
        <v>42</v>
      </c>
      <c r="AJ231" s="9" t="s">
        <v>24</v>
      </c>
    </row>
    <row r="232" spans="1:36" ht="18.75" customHeight="1">
      <c r="A232" s="2">
        <v>350</v>
      </c>
      <c r="B232" s="2">
        <v>1</v>
      </c>
      <c r="C232" s="2">
        <v>3</v>
      </c>
      <c r="D232" s="2">
        <v>8</v>
      </c>
      <c r="E232" s="2" t="s">
        <v>3552</v>
      </c>
      <c r="S232" s="8" t="s">
        <v>3321</v>
      </c>
      <c r="T232" s="8">
        <f t="shared" si="24"/>
        <v>350</v>
      </c>
      <c r="U232" s="8" t="s">
        <v>2567</v>
      </c>
      <c r="V232" s="8" t="str">
        <f t="shared" si="25"/>
        <v>35001</v>
      </c>
      <c r="W232" s="8" t="s">
        <v>2567</v>
      </c>
      <c r="X232" s="8" t="str">
        <f t="shared" si="26"/>
        <v>3500103</v>
      </c>
      <c r="Y232" s="8" t="s">
        <v>21</v>
      </c>
      <c r="Z232" s="8" t="str">
        <f t="shared" si="27"/>
        <v>ここでは【ロノ/カマプアア】のカードに注目してください。ロノは豊穣と収穫を司る神様。これまでの努力が実って大きな収穫を得ることができることを伝えています。
頑張った成果を出すために、熱心に努力していることがわかります。
成長するためには、常に新鮮で刺激的な情報に意欲的に触れ、積極的に吸収していくことが必要です。自分の個性を発展させるためには、日々の学びを積み重ね、今の業務に直結するだけでなく、近い業界で注目されているトピックにも意識を向けましょう。
自分の専門分野以外の情報を取り入れることは、想像力を磨く鍵となります。こうした知識の増加が仕事にどれだけ貢献するかを実感できるでしょう。
得た成果が周囲で高く評価され、それが収入の増加に結びつくことでしょう。</v>
      </c>
      <c r="AA232" s="9" t="s">
        <v>24</v>
      </c>
      <c r="AB232" s="8" t="s">
        <v>3322</v>
      </c>
      <c r="AC232" s="8">
        <f t="shared" si="28"/>
        <v>350</v>
      </c>
      <c r="AD232" s="8" t="s">
        <v>2567</v>
      </c>
      <c r="AE232" s="8" t="str">
        <f t="shared" si="29"/>
        <v>35001</v>
      </c>
      <c r="AF232" s="8" t="s">
        <v>2567</v>
      </c>
      <c r="AG232" s="8" t="str">
        <f t="shared" si="30"/>
        <v>3500103</v>
      </c>
      <c r="AH232" s="8" t="s">
        <v>21</v>
      </c>
      <c r="AI232" s="8">
        <f t="shared" si="31"/>
        <v>8</v>
      </c>
      <c r="AJ232" s="9" t="s">
        <v>24</v>
      </c>
    </row>
    <row r="233" spans="1:36" ht="18.75" customHeight="1">
      <c r="A233" s="2">
        <v>350</v>
      </c>
      <c r="B233" s="2">
        <v>1</v>
      </c>
      <c r="C233" s="2">
        <v>4</v>
      </c>
      <c r="D233" s="2">
        <v>3</v>
      </c>
      <c r="E233" s="2" t="s">
        <v>3553</v>
      </c>
      <c r="S233" s="8" t="s">
        <v>3321</v>
      </c>
      <c r="T233" s="8">
        <f t="shared" si="24"/>
        <v>350</v>
      </c>
      <c r="U233" s="8" t="s">
        <v>2567</v>
      </c>
      <c r="V233" s="8" t="str">
        <f t="shared" si="25"/>
        <v>35001</v>
      </c>
      <c r="W233" s="8" t="s">
        <v>2567</v>
      </c>
      <c r="X233" s="8" t="str">
        <f t="shared" si="26"/>
        <v>3500104</v>
      </c>
      <c r="Y233" s="8" t="s">
        <v>21</v>
      </c>
      <c r="Z233" s="8" t="str">
        <f t="shared" si="27"/>
        <v xml:space="preserve">ここで注目していただきたいのは【タパ】のカード。タパは衣類や寝具を作る為に用いられる布。このカードには、一枚の布でくるまれた男女が描かれています。幸せな関係を思い浮かべますか？　ふたりの距離が近すぎるように感じますか？
このカードはパートナーシップを表すカード。
ビジネスにおいては、仕事のパートナーを選ぶことは非常に重要です。日常的に周囲をよく観察し、どの人と連携し、誰と協力すべきかを見極めることが大事。
キーとなる人と協力することで、自身の強みを最大限に発揮できます。そして、そのパートナーと共に働くことで、大きな成功を収めることができるでしょう。
協力関係や助け合いを通じて、運も味方につけつつ、着実に評価を向上させていくことが可能です。正しいパートナーを選ぶことで、収入アップの可能性も広がります。
</v>
      </c>
      <c r="AA233" s="9" t="s">
        <v>24</v>
      </c>
      <c r="AB233" s="8" t="s">
        <v>3322</v>
      </c>
      <c r="AC233" s="8">
        <f t="shared" si="28"/>
        <v>350</v>
      </c>
      <c r="AD233" s="8" t="s">
        <v>2567</v>
      </c>
      <c r="AE233" s="8" t="str">
        <f t="shared" si="29"/>
        <v>35001</v>
      </c>
      <c r="AF233" s="8" t="s">
        <v>2567</v>
      </c>
      <c r="AG233" s="8" t="str">
        <f t="shared" si="30"/>
        <v>3500104</v>
      </c>
      <c r="AH233" s="8" t="s">
        <v>21</v>
      </c>
      <c r="AI233" s="8">
        <f t="shared" si="31"/>
        <v>3</v>
      </c>
      <c r="AJ233" s="9" t="s">
        <v>24</v>
      </c>
    </row>
    <row r="234" spans="1:36" ht="18.75" customHeight="1">
      <c r="A234" s="2">
        <v>351</v>
      </c>
      <c r="B234" s="2">
        <v>1</v>
      </c>
      <c r="C234" s="2">
        <v>1</v>
      </c>
      <c r="D234" s="2">
        <v>39</v>
      </c>
      <c r="E234" s="2" t="s">
        <v>3554</v>
      </c>
      <c r="S234" s="8" t="s">
        <v>3321</v>
      </c>
      <c r="T234" s="8">
        <f t="shared" si="24"/>
        <v>351</v>
      </c>
      <c r="U234" s="8" t="s">
        <v>2567</v>
      </c>
      <c r="V234" s="8" t="str">
        <f t="shared" si="25"/>
        <v>35101</v>
      </c>
      <c r="W234" s="8" t="s">
        <v>2567</v>
      </c>
      <c r="X234" s="8" t="str">
        <f t="shared" si="26"/>
        <v>3510101</v>
      </c>
      <c r="Y234" s="8" t="s">
        <v>21</v>
      </c>
      <c r="Z234" s="8" t="str">
        <f t="shared" si="27"/>
        <v>ここは【レフア】のカードが教えてくれています。西の方向に太陽が沈んでいく様子が描かれているレフアのカード。太陽が沈んだら、あとは明るい夜明けを待つしかありません。カードのテーマは「イニシエーション」。やっと準備が整いました！
あなたは、自分に運命の出会いが訪れるのか不安に思っているかもしれません。もっと早くに訪れてほしかったという気持ちも理解できますね。
これまで運命の出会いが訪れなかったのは、まだ何かを始める時期ではなかったからかもしれません。恋や新しい人生を歩むための準備が整っていなかったとも言えるでしょう。ですから、出会いに恵まれなかったのです。
しかし、今のあなたは準備が万全です。幸せが訪れるタイミングはいつでもあります。しっかりと掴み取って、新たな幸せな人生に向けて歩み出しましょう</v>
      </c>
      <c r="AA234" s="9" t="s">
        <v>24</v>
      </c>
      <c r="AB234" s="8" t="s">
        <v>3322</v>
      </c>
      <c r="AC234" s="8">
        <f t="shared" si="28"/>
        <v>351</v>
      </c>
      <c r="AD234" s="8" t="s">
        <v>2567</v>
      </c>
      <c r="AE234" s="8" t="str">
        <f t="shared" si="29"/>
        <v>35101</v>
      </c>
      <c r="AF234" s="8" t="s">
        <v>2567</v>
      </c>
      <c r="AG234" s="8" t="str">
        <f t="shared" si="30"/>
        <v>3510101</v>
      </c>
      <c r="AH234" s="8" t="s">
        <v>21</v>
      </c>
      <c r="AI234" s="8">
        <f t="shared" si="31"/>
        <v>39</v>
      </c>
      <c r="AJ234" s="9" t="s">
        <v>24</v>
      </c>
    </row>
    <row r="235" spans="1:36" ht="18.75" customHeight="1">
      <c r="A235" s="2">
        <v>351</v>
      </c>
      <c r="B235" s="2">
        <v>1</v>
      </c>
      <c r="C235" s="2">
        <v>2</v>
      </c>
      <c r="D235" s="2">
        <v>6</v>
      </c>
      <c r="E235" s="2" t="s">
        <v>3555</v>
      </c>
      <c r="S235" s="8" t="s">
        <v>3321</v>
      </c>
      <c r="T235" s="8">
        <f t="shared" si="24"/>
        <v>351</v>
      </c>
      <c r="U235" s="8" t="s">
        <v>2567</v>
      </c>
      <c r="V235" s="8" t="str">
        <f t="shared" si="25"/>
        <v>35101</v>
      </c>
      <c r="W235" s="8" t="s">
        <v>2567</v>
      </c>
      <c r="X235" s="8" t="str">
        <f t="shared" si="26"/>
        <v>3510102</v>
      </c>
      <c r="Y235" s="8" t="s">
        <v>21</v>
      </c>
      <c r="Z235" s="8" t="str">
        <f t="shared" si="27"/>
        <v>なぜあなたに運命の出会いが訪れなかったのか。それを導くのは【ヒイアカ】です。ヒイアカは、癒しの技術やフラに関係のある女神のこと。ハワイで最も有名な女神ペレがとても気に入っている妹です。ペレとヒイアカにまつわる神話より、このカードのテーマは「献身」を表します。
自分に出会いがなかったことが不思議で仕方がないと感じるかもしれませんね。でも、過去の自分を振り返ってみてください。何をしていたか、覚えていますか？
そう、おそらく恋愛に時間を割く余裕がないほど、他人のために一生懸命になっていたことでしょう。友だちの恋の相談に乗ったり、手伝ったりすることが少なくなかったかもしれません。人のことばかりを優先していた結果、自分の恋愛に割く時間が限られてしまったのでしょう。
しかし、これからは違います。今後はあなたが主役になる番です。自分に時間を使い、自分の幸せを追求することができる素晴らしい機会です。他人のためだけでなく、自分自身の幸福も大切にし、新たな恋愛に向けて歩み出しましょう。</v>
      </c>
      <c r="AA235" s="9" t="s">
        <v>24</v>
      </c>
      <c r="AB235" s="8" t="s">
        <v>3322</v>
      </c>
      <c r="AC235" s="8">
        <f t="shared" si="28"/>
        <v>351</v>
      </c>
      <c r="AD235" s="8" t="s">
        <v>2567</v>
      </c>
      <c r="AE235" s="8" t="str">
        <f t="shared" si="29"/>
        <v>35101</v>
      </c>
      <c r="AF235" s="8" t="s">
        <v>2567</v>
      </c>
      <c r="AG235" s="8" t="str">
        <f t="shared" si="30"/>
        <v>3510102</v>
      </c>
      <c r="AH235" s="8" t="s">
        <v>21</v>
      </c>
      <c r="AI235" s="8">
        <f t="shared" si="31"/>
        <v>6</v>
      </c>
      <c r="AJ235" s="9" t="s">
        <v>24</v>
      </c>
    </row>
    <row r="236" spans="1:36" ht="18.75" customHeight="1">
      <c r="A236" s="2">
        <v>351</v>
      </c>
      <c r="B236" s="2">
        <v>1</v>
      </c>
      <c r="C236" s="2">
        <v>3</v>
      </c>
      <c r="D236" s="2">
        <v>42</v>
      </c>
      <c r="E236" s="2" t="s">
        <v>3556</v>
      </c>
      <c r="S236" s="8" t="s">
        <v>3321</v>
      </c>
      <c r="T236" s="8">
        <f t="shared" si="24"/>
        <v>351</v>
      </c>
      <c r="U236" s="8" t="s">
        <v>2567</v>
      </c>
      <c r="V236" s="8" t="str">
        <f t="shared" si="25"/>
        <v>35101</v>
      </c>
      <c r="W236" s="8" t="s">
        <v>2567</v>
      </c>
      <c r="X236" s="8" t="str">
        <f t="shared" si="26"/>
        <v>3510103</v>
      </c>
      <c r="Y236" s="8" t="s">
        <v>21</v>
      </c>
      <c r="Z236" s="8" t="str">
        <f t="shared" si="27"/>
        <v>ここでは【アヌエヌエ】のカードが詳しくお伝えします。アヌエヌエは、虹のことです。ハワイでは頻繁に虹を見ることができます。そのため、レインボーステイツと呼ばれることもあるのです。虹は、ひとつではなく、雲・雨など様々な要素が重なって現れます。テーマは「変容」。
これまであなたが運命の相手に出会えなかったのは、お互いがすれ違い続けていたからかもしれませんね。
例えば、あなたが恋愛したいと思っているときに、その人は仕事で忙しく過ごしていたかもしれませんし、別の恋人がいた可能性もあります。逆にあなたも忙しくて恋愛を考えられない時期があったかもしれませんね。
しかし、これからはようやくお互いの人生がピッタリと重なり合える時期がやってくるので、心配はいりませんよ。未来に向けてお互いが出会える素晴らしい瞬間が訪れ、新たな一歩を共に歩むことができるでしょう。</v>
      </c>
      <c r="AA236" s="9" t="s">
        <v>24</v>
      </c>
      <c r="AB236" s="8" t="s">
        <v>3322</v>
      </c>
      <c r="AC236" s="8">
        <f t="shared" si="28"/>
        <v>351</v>
      </c>
      <c r="AD236" s="8" t="s">
        <v>2567</v>
      </c>
      <c r="AE236" s="8" t="str">
        <f t="shared" si="29"/>
        <v>35101</v>
      </c>
      <c r="AF236" s="8" t="s">
        <v>2567</v>
      </c>
      <c r="AG236" s="8" t="str">
        <f t="shared" si="30"/>
        <v>3510103</v>
      </c>
      <c r="AH236" s="8" t="s">
        <v>21</v>
      </c>
      <c r="AI236" s="8">
        <f t="shared" si="31"/>
        <v>42</v>
      </c>
      <c r="AJ236" s="9" t="s">
        <v>24</v>
      </c>
    </row>
    <row r="237" spans="1:36" ht="18.75" customHeight="1">
      <c r="A237" s="2">
        <v>351</v>
      </c>
      <c r="B237" s="2">
        <v>1</v>
      </c>
      <c r="C237" s="2">
        <v>4</v>
      </c>
      <c r="D237" s="2">
        <v>34</v>
      </c>
      <c r="E237" s="2" t="s">
        <v>3557</v>
      </c>
      <c r="S237" s="8" t="s">
        <v>3321</v>
      </c>
      <c r="T237" s="8">
        <f t="shared" si="24"/>
        <v>351</v>
      </c>
      <c r="U237" s="8" t="s">
        <v>2567</v>
      </c>
      <c r="V237" s="8" t="str">
        <f t="shared" si="25"/>
        <v>35101</v>
      </c>
      <c r="W237" s="8" t="s">
        <v>2567</v>
      </c>
      <c r="X237" s="8" t="str">
        <f t="shared" si="26"/>
        <v>3510104</v>
      </c>
      <c r="Y237" s="8" t="s">
        <v>21</v>
      </c>
      <c r="Z237" s="8" t="str">
        <f t="shared" si="27"/>
        <v>カードの中から現れたのは【プア】です。このプアのカードには一点だけ見つめて矢を高らかに上げている絵が描かれています。カードのテーマは「前進」です。やっとあなたにもそのタイミングがやってきたようですね。
ついに運命の人に出会えると聞いて、本当なのか疑いたくなる気持ちになるかもしれません。しかし、これまでのあなたは、それほど真剣に恋愛を求めてはいなかったのではないでしょうか。異性から注目を集めていたから自分から積極的に行動する必要もなく、他にもやりたいことがあったかもしれませんね。
そんな気持ちでいては、運命の出会いがあったとしても見逃してしまうこともありますね。でも今はもう、恋を犠牲にしてまで別の何かに集中する必要がない状況ではありませんか？　ですから、タイミングよく出会いが用意されたのでしょう。
未来に向けて、これまでの経験や選択があなたを導いているかもしれません。今は心から楽しむことに焦点を当て、新たな出会いを存分に楽しんでください。</v>
      </c>
      <c r="AA237" s="9" t="s">
        <v>24</v>
      </c>
      <c r="AB237" s="8" t="s">
        <v>3322</v>
      </c>
      <c r="AC237" s="8">
        <f t="shared" si="28"/>
        <v>351</v>
      </c>
      <c r="AD237" s="8" t="s">
        <v>2567</v>
      </c>
      <c r="AE237" s="8" t="str">
        <f t="shared" si="29"/>
        <v>35101</v>
      </c>
      <c r="AF237" s="8" t="s">
        <v>2567</v>
      </c>
      <c r="AG237" s="8" t="str">
        <f t="shared" si="30"/>
        <v>3510104</v>
      </c>
      <c r="AH237" s="8" t="s">
        <v>21</v>
      </c>
      <c r="AI237" s="8">
        <f t="shared" si="31"/>
        <v>34</v>
      </c>
      <c r="AJ237" s="9" t="s">
        <v>24</v>
      </c>
    </row>
    <row r="238" spans="1:36" ht="18.75" customHeight="1">
      <c r="A238" s="2">
        <v>352</v>
      </c>
      <c r="B238" s="2">
        <v>1</v>
      </c>
      <c r="C238" s="2">
        <v>1</v>
      </c>
      <c r="D238" s="2">
        <v>29</v>
      </c>
      <c r="E238" s="2" t="s">
        <v>3558</v>
      </c>
      <c r="S238" s="8" t="s">
        <v>3321</v>
      </c>
      <c r="T238" s="8">
        <f t="shared" si="24"/>
        <v>352</v>
      </c>
      <c r="U238" s="8" t="s">
        <v>2567</v>
      </c>
      <c r="V238" s="8" t="str">
        <f t="shared" si="25"/>
        <v>35201</v>
      </c>
      <c r="W238" s="8" t="s">
        <v>2567</v>
      </c>
      <c r="X238" s="8" t="str">
        <f t="shared" si="26"/>
        <v>3520101</v>
      </c>
      <c r="Y238" s="8" t="s">
        <v>21</v>
      </c>
      <c r="Z238" s="8" t="str">
        <f t="shared" si="27"/>
        <v>カードの中から出てきたのは【モオ】です。このモオは姿を色々変えて人を巧みにだます、最も恐ろしくて邪悪なスピリットとしてハワイの神話に登場します。ですが、それはあなたに気づいてほしいことがあるなからなのかもしれません。そのテーマは「罠」。
ありとあらゆることをして、「もうダメだ」と心から感じるまで諦めるつもりはないようですね。自分の中でその覚悟を固めているなら、苦しい恋を手放すことはあなたにとって逃げることになるかもしれません。ですから、この恋を手放せないのでしょう。
時折、不毛な恋愛をしていると感じることもあるかもしれないけれど、まだ全力でぶつかっていないし、これからもがんばれると感じるから、ついつい踏ん張ってしまうのかもしれませんね。自分が納得できるまで、前向きに進んでいくしかないのでしょう。</v>
      </c>
      <c r="AA238" s="9" t="s">
        <v>24</v>
      </c>
      <c r="AB238" s="8" t="s">
        <v>3322</v>
      </c>
      <c r="AC238" s="8">
        <f t="shared" si="28"/>
        <v>352</v>
      </c>
      <c r="AD238" s="8" t="s">
        <v>2567</v>
      </c>
      <c r="AE238" s="8" t="str">
        <f t="shared" si="29"/>
        <v>35201</v>
      </c>
      <c r="AF238" s="8" t="s">
        <v>2567</v>
      </c>
      <c r="AG238" s="8" t="str">
        <f t="shared" si="30"/>
        <v>3520101</v>
      </c>
      <c r="AH238" s="8" t="s">
        <v>21</v>
      </c>
      <c r="AI238" s="8">
        <f t="shared" si="31"/>
        <v>29</v>
      </c>
      <c r="AJ238" s="9" t="s">
        <v>24</v>
      </c>
    </row>
    <row r="239" spans="1:36" ht="18.75" customHeight="1">
      <c r="A239" s="2">
        <v>352</v>
      </c>
      <c r="B239" s="2">
        <v>1</v>
      </c>
      <c r="C239" s="2">
        <v>2</v>
      </c>
      <c r="D239" s="2">
        <v>37</v>
      </c>
      <c r="E239" s="2" t="s">
        <v>3559</v>
      </c>
      <c r="S239" s="8" t="s">
        <v>3321</v>
      </c>
      <c r="T239" s="8">
        <f t="shared" si="24"/>
        <v>352</v>
      </c>
      <c r="U239" s="8" t="s">
        <v>2567</v>
      </c>
      <c r="V239" s="8" t="str">
        <f t="shared" si="25"/>
        <v>35201</v>
      </c>
      <c r="W239" s="8" t="s">
        <v>2567</v>
      </c>
      <c r="X239" s="8" t="str">
        <f t="shared" si="26"/>
        <v>3520102</v>
      </c>
      <c r="Y239" s="8" t="s">
        <v>21</v>
      </c>
      <c r="Z239" s="8" t="str">
        <f t="shared" si="27"/>
        <v>【ナウパカ】のカードが出ました。ナウパカのカードには、男女が背を向けて座る様子が描かれています。これは、不必要な感情や執着を手放す時であること、一旦引いて冷静に物事を見る必要があることなどを暗示しています。ナウパカのテーマは「別離」です。
あなたはあの人への恋で、つらいだけでなく幸せな瞬間も経験することを知ってしまったのですね。しかし、その人が自分のものにならないことがつらいのでしょう。好きになれば、振り向いてほしいというのは当然のこと。でも、望むように事が進まないことで、どんどん追い詰められてしまっているのです。
愛されることを求めずにいられれば、つらい気持ちを抱えずに済むはずです。でもそれができないのが「恋」というものなのでしょう。</v>
      </c>
      <c r="AA239" s="9" t="s">
        <v>24</v>
      </c>
      <c r="AB239" s="8" t="s">
        <v>3322</v>
      </c>
      <c r="AC239" s="8">
        <f t="shared" si="28"/>
        <v>352</v>
      </c>
      <c r="AD239" s="8" t="s">
        <v>2567</v>
      </c>
      <c r="AE239" s="8" t="str">
        <f t="shared" si="29"/>
        <v>35201</v>
      </c>
      <c r="AF239" s="8" t="s">
        <v>2567</v>
      </c>
      <c r="AG239" s="8" t="str">
        <f t="shared" si="30"/>
        <v>3520102</v>
      </c>
      <c r="AH239" s="8" t="s">
        <v>21</v>
      </c>
      <c r="AI239" s="8">
        <f t="shared" si="31"/>
        <v>37</v>
      </c>
      <c r="AJ239" s="9" t="s">
        <v>24</v>
      </c>
    </row>
    <row r="240" spans="1:36" ht="18.75" customHeight="1">
      <c r="A240" s="2">
        <v>352</v>
      </c>
      <c r="B240" s="2">
        <v>1</v>
      </c>
      <c r="C240" s="2">
        <v>3</v>
      </c>
      <c r="D240" s="2">
        <v>39</v>
      </c>
      <c r="E240" s="2" t="s">
        <v>3560</v>
      </c>
      <c r="S240" s="8" t="s">
        <v>3321</v>
      </c>
      <c r="T240" s="8">
        <f t="shared" si="24"/>
        <v>352</v>
      </c>
      <c r="U240" s="8" t="s">
        <v>2567</v>
      </c>
      <c r="V240" s="8" t="str">
        <f t="shared" si="25"/>
        <v>35201</v>
      </c>
      <c r="W240" s="8" t="s">
        <v>2567</v>
      </c>
      <c r="X240" s="8" t="str">
        <f t="shared" si="26"/>
        <v>3520103</v>
      </c>
      <c r="Y240" s="8" t="s">
        <v>21</v>
      </c>
      <c r="Z240" s="8" t="str">
        <f t="shared" si="27"/>
        <v>あなたが諦められない理由ついて表しているのは【レフア】のカードです。レフアとは、お花の名前。ハワイではレイを作るために使われるのですが、デリケートなお花なので細心の注意を払わなければなりません。レフアのテーマは「イニシエーション」。あなたの思いには積み重ねてきたものがあるのですね。
確かに、あなたの心の中には理性ではない感情が渦巻いているようですね。どれだけつらい思いをしても、あの人の存在を感じると、諦めることが難しくなってしまう。これほど深い愛情を抱くのは、おそらく長い時間をかけて積み重ねてきた歴史があるからなのでしょう。
片想いであっても、良い思い出が確かにあるはずです。あの人の顔を見ると、つらさよりも良い思い出が浮かび上がることがあるでしょうね。諦めようと決意しても、なかなかそれを吹き切ることができないのは、恋心にまだ決着をつけることが難しいからだと思います。</v>
      </c>
      <c r="AA240" s="9" t="s">
        <v>24</v>
      </c>
      <c r="AB240" s="8" t="s">
        <v>3322</v>
      </c>
      <c r="AC240" s="8">
        <f t="shared" si="28"/>
        <v>352</v>
      </c>
      <c r="AD240" s="8" t="s">
        <v>2567</v>
      </c>
      <c r="AE240" s="8" t="str">
        <f t="shared" si="29"/>
        <v>35201</v>
      </c>
      <c r="AF240" s="8" t="s">
        <v>2567</v>
      </c>
      <c r="AG240" s="8" t="str">
        <f t="shared" si="30"/>
        <v>3520103</v>
      </c>
      <c r="AH240" s="8" t="s">
        <v>21</v>
      </c>
      <c r="AI240" s="8">
        <f t="shared" si="31"/>
        <v>39</v>
      </c>
      <c r="AJ240" s="9" t="s">
        <v>24</v>
      </c>
    </row>
    <row r="241" spans="1:36" ht="18.75" customHeight="1">
      <c r="A241" s="2">
        <v>352</v>
      </c>
      <c r="B241" s="2">
        <v>1</v>
      </c>
      <c r="C241" s="2">
        <v>4</v>
      </c>
      <c r="D241" s="2">
        <v>41</v>
      </c>
      <c r="E241" s="2" t="s">
        <v>3561</v>
      </c>
      <c r="S241" s="8" t="s">
        <v>3321</v>
      </c>
      <c r="T241" s="8">
        <f t="shared" si="24"/>
        <v>352</v>
      </c>
      <c r="U241" s="8" t="s">
        <v>2567</v>
      </c>
      <c r="V241" s="8" t="str">
        <f t="shared" si="25"/>
        <v>35201</v>
      </c>
      <c r="W241" s="8" t="s">
        <v>2567</v>
      </c>
      <c r="X241" s="8" t="str">
        <f t="shared" si="26"/>
        <v>3520104</v>
      </c>
      <c r="Y241" s="8" t="s">
        <v>21</v>
      </c>
      <c r="Z241" s="8" t="str">
        <f t="shared" si="27"/>
        <v>ここで注目して頂きたいカードは【ヒナ】です。このカードのテーマは「養い」。このカードが出たら、今は焦って答えを出そうとする時ではないことを伝えています。グレーという選択もあることを思い出し、楽しいと感じられるのなら、それでいいのかもしれません。
あなたがあの人を心から好きでい続けることは、つらい瞬間もあるけれど、不幸なばかりではないことを知っているからなのでしょう。
片想いであっても、あの人からの笑顔や親しみを感じる瞬間があれば、「この人を好きになってよかった」と一瞬でも幸せな気持ちになれるはず。声をかけられたり励まされたりすることで、その日は一日ウキウキしてしまうのではありませんか？　これらの幸せや元気をもらう瞬間が多いと、ますます好きになってしまうのでしょうね。</v>
      </c>
      <c r="AA241" s="9" t="s">
        <v>24</v>
      </c>
      <c r="AB241" s="8" t="s">
        <v>3322</v>
      </c>
      <c r="AC241" s="8">
        <f t="shared" si="28"/>
        <v>352</v>
      </c>
      <c r="AD241" s="8" t="s">
        <v>2567</v>
      </c>
      <c r="AE241" s="8" t="str">
        <f t="shared" si="29"/>
        <v>35201</v>
      </c>
      <c r="AF241" s="8" t="s">
        <v>2567</v>
      </c>
      <c r="AG241" s="8" t="str">
        <f t="shared" si="30"/>
        <v>3520104</v>
      </c>
      <c r="AH241" s="8" t="s">
        <v>21</v>
      </c>
      <c r="AI241" s="8">
        <f t="shared" si="31"/>
        <v>41</v>
      </c>
      <c r="AJ241" s="9" t="s">
        <v>24</v>
      </c>
    </row>
    <row r="242" spans="1:36" ht="18.75" customHeight="1">
      <c r="A242" s="2">
        <v>353</v>
      </c>
      <c r="B242" s="2">
        <v>1</v>
      </c>
      <c r="C242" s="2">
        <v>1</v>
      </c>
      <c r="D242" s="2">
        <v>30</v>
      </c>
      <c r="E242" s="2" t="s">
        <v>3562</v>
      </c>
      <c r="S242" s="8" t="s">
        <v>3321</v>
      </c>
      <c r="T242" s="8">
        <f t="shared" si="24"/>
        <v>353</v>
      </c>
      <c r="U242" s="8" t="s">
        <v>2567</v>
      </c>
      <c r="V242" s="8" t="str">
        <f t="shared" si="25"/>
        <v>35301</v>
      </c>
      <c r="W242" s="8" t="s">
        <v>2567</v>
      </c>
      <c r="X242" s="8" t="str">
        <f t="shared" si="26"/>
        <v>3530101</v>
      </c>
      <c r="Y242" s="8" t="s">
        <v>21</v>
      </c>
      <c r="Z242" s="8" t="str">
        <f t="shared" si="27"/>
        <v>あの人の新しい恋人について、【プオロ】のカードに注目して下さい。プオロとは包みのことで、包みはあなたが注意を向けなくてはならないものを大切にし、そうでないものを手放すことを教えています。過去やいらなくなったものに意識を向ける代わりに、もっと大切なものがある、そう告げることもあります。カードのテーマは「解放」。
あの人には新しい恋人は見当たらないようですよ。
もしかしたら、一時的には気になる異性が現れたかもしれませんが、お付き合いには至らなかったようです。現在は主に仕事に集中しているようですね。
おそらく、あなたとの思い出やつらい別れ、そして後悔や未練などから解放されたいと感じているのでしょう。一生懸命に仕事に取り組んでいるようで、それが少しでも忘れるための時間を求めているのかもしれません。</v>
      </c>
      <c r="AA242" s="9" t="s">
        <v>24</v>
      </c>
      <c r="AB242" s="8" t="s">
        <v>3322</v>
      </c>
      <c r="AC242" s="8">
        <f t="shared" si="28"/>
        <v>353</v>
      </c>
      <c r="AD242" s="8" t="s">
        <v>2567</v>
      </c>
      <c r="AE242" s="8" t="str">
        <f t="shared" si="29"/>
        <v>35301</v>
      </c>
      <c r="AF242" s="8" t="s">
        <v>2567</v>
      </c>
      <c r="AG242" s="8" t="str">
        <f t="shared" si="30"/>
        <v>3530101</v>
      </c>
      <c r="AH242" s="8" t="s">
        <v>21</v>
      </c>
      <c r="AI242" s="8">
        <f t="shared" si="31"/>
        <v>30</v>
      </c>
      <c r="AJ242" s="9" t="s">
        <v>24</v>
      </c>
    </row>
    <row r="243" spans="1:36" ht="18.75" customHeight="1">
      <c r="A243" s="2">
        <v>353</v>
      </c>
      <c r="B243" s="2">
        <v>1</v>
      </c>
      <c r="C243" s="2">
        <v>2</v>
      </c>
      <c r="D243" s="2">
        <v>26</v>
      </c>
      <c r="E243" s="2" t="s">
        <v>3563</v>
      </c>
      <c r="S243" s="8" t="s">
        <v>3321</v>
      </c>
      <c r="T243" s="8">
        <f t="shared" si="24"/>
        <v>353</v>
      </c>
      <c r="U243" s="8" t="s">
        <v>2567</v>
      </c>
      <c r="V243" s="8" t="str">
        <f t="shared" si="25"/>
        <v>35301</v>
      </c>
      <c r="W243" s="8" t="s">
        <v>2567</v>
      </c>
      <c r="X243" s="8" t="str">
        <f t="shared" si="26"/>
        <v>3530102</v>
      </c>
      <c r="Y243" s="8" t="s">
        <v>21</v>
      </c>
      <c r="Z243" s="8" t="str">
        <f t="shared" si="27"/>
        <v>ここで現れたのは【ナル】のカードです。
波を意味するナル。ハワイ語のナルには熟考する、思案する、じっくり考えるという意味もあります。
カードに描かれた波の中を泳ぐ人の姿は感情は波と同じで、扱い方次第で飲み込まれたり、ただ通り過ぎたりするということを教えています。波や感情に流されっぱなしになるか、うまく乗りこなすか。それはあなた次第なのでです。
今のところ、あの人には新しい恋人は見当たりません。ただし、あの人がフリーになったことを知り、ひそかに興味を抱いている異性が周りにいますし、あなたとの別れを喜ぶ人が、あの人の周りにいるのです。
現時点ではあの人は新たな恋を始める気持ちにはなれていないようですが、時間が経過すると状況が変わる可能性もあります。
あの人の周りには、そういう異性が存在しているようなので、これからも注意深く様子を見ることが重要かもしれませんね。</v>
      </c>
      <c r="AA243" s="9" t="s">
        <v>24</v>
      </c>
      <c r="AB243" s="8" t="s">
        <v>3322</v>
      </c>
      <c r="AC243" s="8">
        <f t="shared" si="28"/>
        <v>353</v>
      </c>
      <c r="AD243" s="8" t="s">
        <v>2567</v>
      </c>
      <c r="AE243" s="8" t="str">
        <f t="shared" si="29"/>
        <v>35301</v>
      </c>
      <c r="AF243" s="8" t="s">
        <v>2567</v>
      </c>
      <c r="AG243" s="8" t="str">
        <f t="shared" si="30"/>
        <v>3530102</v>
      </c>
      <c r="AH243" s="8" t="s">
        <v>21</v>
      </c>
      <c r="AI243" s="8">
        <f t="shared" si="31"/>
        <v>26</v>
      </c>
      <c r="AJ243" s="9" t="s">
        <v>24</v>
      </c>
    </row>
    <row r="244" spans="1:36" ht="18.75" customHeight="1">
      <c r="A244" s="2">
        <v>353</v>
      </c>
      <c r="B244" s="2">
        <v>1</v>
      </c>
      <c r="C244" s="2">
        <v>3</v>
      </c>
      <c r="D244" s="2">
        <v>33</v>
      </c>
      <c r="E244" s="2" t="s">
        <v>3564</v>
      </c>
      <c r="S244" s="8" t="s">
        <v>3321</v>
      </c>
      <c r="T244" s="8">
        <f t="shared" si="24"/>
        <v>353</v>
      </c>
      <c r="U244" s="8" t="s">
        <v>2567</v>
      </c>
      <c r="V244" s="8" t="str">
        <f t="shared" si="25"/>
        <v>35301</v>
      </c>
      <c r="W244" s="8" t="s">
        <v>2567</v>
      </c>
      <c r="X244" s="8" t="str">
        <f t="shared" si="26"/>
        <v>3530103</v>
      </c>
      <c r="Y244" s="8" t="s">
        <v>21</v>
      </c>
      <c r="Z244" s="8" t="str">
        <f t="shared" si="27"/>
        <v>カードの中から、あの人の状況を表すカードとしてここで出てきたのは【ワア】です。
カヌーで大勢が旅する様子が描かれているこのカードのテーマは「移動」。旅の途中では遠回りをしたり、道が逸れたり、予想外のことが多く起こってきます。
今のところ、あの人には新しい恋人は見当たりませんが、すでに気になる異性がいる可能性があります。あの人の周りにいる異性が、積極的にアプローチしているようです。フリーになったあの人に対して、恋を仕掛けようとしている様子が見受けられます。ただし、あの人は現時点ではまだその気持ちには応じていないようです。
ただし、あの人の心には少しの隙間があるようで、その隙間を狙っているのでしょう。これからの展開は予測できませんが、あの人に目を離さず、慎重に様子を見ていくことが重要かもしれませんね。</v>
      </c>
      <c r="AA244" s="9" t="s">
        <v>24</v>
      </c>
      <c r="AB244" s="8" t="s">
        <v>3322</v>
      </c>
      <c r="AC244" s="8">
        <f t="shared" si="28"/>
        <v>353</v>
      </c>
      <c r="AD244" s="8" t="s">
        <v>2567</v>
      </c>
      <c r="AE244" s="8" t="str">
        <f t="shared" si="29"/>
        <v>35301</v>
      </c>
      <c r="AF244" s="8" t="s">
        <v>2567</v>
      </c>
      <c r="AG244" s="8" t="str">
        <f t="shared" si="30"/>
        <v>3530103</v>
      </c>
      <c r="AH244" s="8" t="s">
        <v>21</v>
      </c>
      <c r="AI244" s="8">
        <f t="shared" si="31"/>
        <v>33</v>
      </c>
      <c r="AJ244" s="9" t="s">
        <v>24</v>
      </c>
    </row>
    <row r="245" spans="1:36" ht="18.75" customHeight="1">
      <c r="A245" s="2">
        <v>353</v>
      </c>
      <c r="B245" s="2">
        <v>1</v>
      </c>
      <c r="C245" s="2">
        <v>4</v>
      </c>
      <c r="D245" s="2">
        <v>22</v>
      </c>
      <c r="E245" s="2" t="s">
        <v>3565</v>
      </c>
      <c r="S245" s="8" t="s">
        <v>3321</v>
      </c>
      <c r="T245" s="8">
        <f t="shared" si="24"/>
        <v>353</v>
      </c>
      <c r="U245" s="8" t="s">
        <v>2567</v>
      </c>
      <c r="V245" s="8" t="str">
        <f t="shared" si="25"/>
        <v>35301</v>
      </c>
      <c r="W245" s="8" t="s">
        <v>2567</v>
      </c>
      <c r="X245" s="8" t="str">
        <f t="shared" si="26"/>
        <v>3530104</v>
      </c>
      <c r="Y245" s="8" t="s">
        <v>21</v>
      </c>
      <c r="Z245" s="8" t="str">
        <f t="shared" si="27"/>
        <v>ここで出てきたカードは【ペレ】です。このカードのテーマは「隆起」。あの人の中で何かが変わろうとしています。それはあの人にとって新しい一歩になるのかもしれませんね。しかし勢いに任せて、行動することも大切ですが、時に冷静な判断が必要とされる状況が訪れます。
あの人は、新しい恋人を見つけなくてはいけないと感じているようです。その理由は、あなたを早く忘れるためで、長く引きずることは避けたいという危機感からきているようです。
今の状態では、あなたを失ったことがあの人にとってはとても苦しい現実なのです。しかし、あの人はプライドが高い人なので、あっさりと過去に戻るということは難しいでしょう。あなたにとっては厳しい状況かもしれませんね。</v>
      </c>
      <c r="AA245" s="9" t="s">
        <v>24</v>
      </c>
      <c r="AB245" s="8" t="s">
        <v>3322</v>
      </c>
      <c r="AC245" s="8">
        <f t="shared" si="28"/>
        <v>353</v>
      </c>
      <c r="AD245" s="8" t="s">
        <v>2567</v>
      </c>
      <c r="AE245" s="8" t="str">
        <f t="shared" si="29"/>
        <v>35301</v>
      </c>
      <c r="AF245" s="8" t="s">
        <v>2567</v>
      </c>
      <c r="AG245" s="8" t="str">
        <f t="shared" si="30"/>
        <v>3530104</v>
      </c>
      <c r="AH245" s="8" t="s">
        <v>21</v>
      </c>
      <c r="AI245" s="8">
        <f t="shared" si="31"/>
        <v>22</v>
      </c>
      <c r="AJ245" s="9" t="s">
        <v>24</v>
      </c>
    </row>
    <row r="246" spans="1:36" ht="18.75" customHeight="1">
      <c r="A246" s="2">
        <v>354</v>
      </c>
      <c r="B246" s="2">
        <v>1</v>
      </c>
      <c r="C246" s="2">
        <v>1</v>
      </c>
      <c r="D246" s="2">
        <v>27</v>
      </c>
      <c r="E246" s="2" t="s">
        <v>3566</v>
      </c>
      <c r="S246" s="8" t="s">
        <v>3321</v>
      </c>
      <c r="T246" s="8">
        <f t="shared" si="24"/>
        <v>354</v>
      </c>
      <c r="U246" s="8" t="s">
        <v>2567</v>
      </c>
      <c r="V246" s="8" t="str">
        <f t="shared" si="25"/>
        <v>35401</v>
      </c>
      <c r="W246" s="8" t="s">
        <v>2567</v>
      </c>
      <c r="X246" s="8" t="str">
        <f t="shared" si="26"/>
        <v>3540101</v>
      </c>
      <c r="Y246" s="8" t="s">
        <v>21</v>
      </c>
      <c r="Z246" s="8" t="str">
        <f t="shared" si="27"/>
        <v>ここでは【ママラホエ】のカードがお伝えします。
ママラホエとはカメハメハ1世によって交付された法律の名前です。ママラホエのテーマは「同情」。同情することや他人への思いやり、自分自身を大事にすることを忘れないようにという教えが込められています。
あなたはもっと好奇心を旺盛にし、自分の生き方に充実感を持つべきです。これまで仕事や恋愛などで忙しく過ごしてきましたが、本当に自分が望んでいることを追求していたわけではなかったのではありまませんか？　何となく進んできた道がうまくいったり、いかなかったりしてきただけなのです。そのため、一度不満を感じるとその影響が大きくなります。
これからは、もっと自分の時間を大切にし、自分のために何かをすることが重要です。趣味に力を入れることも一つの方法でしょう。そうすれば、人生がもっと楽しく、充実したものになるでしょうね。</v>
      </c>
      <c r="AA246" s="9" t="s">
        <v>24</v>
      </c>
      <c r="AB246" s="8" t="s">
        <v>3322</v>
      </c>
      <c r="AC246" s="8">
        <f t="shared" si="28"/>
        <v>354</v>
      </c>
      <c r="AD246" s="8" t="s">
        <v>2567</v>
      </c>
      <c r="AE246" s="8" t="str">
        <f t="shared" si="29"/>
        <v>35401</v>
      </c>
      <c r="AF246" s="8" t="s">
        <v>2567</v>
      </c>
      <c r="AG246" s="8" t="str">
        <f t="shared" si="30"/>
        <v>3540101</v>
      </c>
      <c r="AH246" s="8" t="s">
        <v>21</v>
      </c>
      <c r="AI246" s="8">
        <f t="shared" si="31"/>
        <v>27</v>
      </c>
      <c r="AJ246" s="9" t="s">
        <v>24</v>
      </c>
    </row>
    <row r="247" spans="1:36" ht="18.75" customHeight="1">
      <c r="A247" s="2">
        <v>354</v>
      </c>
      <c r="B247" s="2">
        <v>1</v>
      </c>
      <c r="C247" s="2">
        <v>2</v>
      </c>
      <c r="D247" s="2">
        <v>36</v>
      </c>
      <c r="E247" s="2" t="s">
        <v>3567</v>
      </c>
      <c r="S247" s="8" t="s">
        <v>3321</v>
      </c>
      <c r="T247" s="8">
        <f t="shared" si="24"/>
        <v>354</v>
      </c>
      <c r="U247" s="8" t="s">
        <v>2567</v>
      </c>
      <c r="V247" s="8" t="str">
        <f t="shared" si="25"/>
        <v>35401</v>
      </c>
      <c r="W247" s="8" t="s">
        <v>2567</v>
      </c>
      <c r="X247" s="8" t="str">
        <f t="shared" si="26"/>
        <v>3540102</v>
      </c>
      <c r="Y247" s="8" t="s">
        <v>21</v>
      </c>
      <c r="Z247" s="8" t="str">
        <f t="shared" si="27"/>
        <v>ここで目を向けて頂きたいカードは【ポハク】です。このポハクは石のことで、ハワイで石は人間関係を表します。ここで出てきたということは、人との関係のあり方について考えさせられるでしょう。一緒にいてほっとする、縁を感じられる人を大事にしてください。
これから重要なのは、私生活を充実させることですね。旅行や家族、友だちとの時間を大切にし、心を穏やかに保つことが重要です。人との交流を通じて生きがいを見つけることができます。他の人々との接触は、新たな情報や視野の広がりをもたらし、知識も深まります。
内面の充実感を追求することで、仕事もより楽しくなりますよ。生きがいとなるのは、人との関わり合いです。人付き合いを大切にし、自身の成長と幸福を追求していくことで、より豊かな人生を築いていけるでしょう。</v>
      </c>
      <c r="AA247" s="9" t="s">
        <v>24</v>
      </c>
      <c r="AB247" s="8" t="s">
        <v>3322</v>
      </c>
      <c r="AC247" s="8">
        <f t="shared" si="28"/>
        <v>354</v>
      </c>
      <c r="AD247" s="8" t="s">
        <v>2567</v>
      </c>
      <c r="AE247" s="8" t="str">
        <f t="shared" si="29"/>
        <v>35401</v>
      </c>
      <c r="AF247" s="8" t="s">
        <v>2567</v>
      </c>
      <c r="AG247" s="8" t="str">
        <f t="shared" si="30"/>
        <v>3540102</v>
      </c>
      <c r="AH247" s="8" t="s">
        <v>21</v>
      </c>
      <c r="AI247" s="8">
        <f t="shared" si="31"/>
        <v>36</v>
      </c>
      <c r="AJ247" s="9" t="s">
        <v>24</v>
      </c>
    </row>
    <row r="248" spans="1:36" ht="18.75" customHeight="1">
      <c r="A248" s="2">
        <v>354</v>
      </c>
      <c r="B248" s="2">
        <v>1</v>
      </c>
      <c r="C248" s="2">
        <v>3</v>
      </c>
      <c r="D248" s="2">
        <v>39</v>
      </c>
      <c r="E248" s="2" t="s">
        <v>3568</v>
      </c>
      <c r="S248" s="8" t="s">
        <v>3321</v>
      </c>
      <c r="T248" s="8">
        <f t="shared" si="24"/>
        <v>354</v>
      </c>
      <c r="U248" s="8" t="s">
        <v>2567</v>
      </c>
      <c r="V248" s="8" t="str">
        <f t="shared" si="25"/>
        <v>35401</v>
      </c>
      <c r="W248" s="8" t="s">
        <v>2567</v>
      </c>
      <c r="X248" s="8" t="str">
        <f t="shared" si="26"/>
        <v>3540103</v>
      </c>
      <c r="Y248" s="8" t="s">
        <v>21</v>
      </c>
      <c r="Z248" s="8" t="str">
        <f t="shared" si="27"/>
        <v>【レフア】のカードがあなたの生き方についてお伝えします。レフアのカードに描かれているのは沈む夕日。この絵は、大きな学びが終わり次のステージに向かうこと。そしてその前には通過しないといけない通過儀礼があることを伝えています。テーマは「イニシエーション」。
これからは、レベルアップを目指し、充実した人生を歩んでいくことが大切です。一つの目標を達成したら、次なるステージを目指し、常に上に向かって進んでいくことが、あなたにぴったりの進化の仕方でしょう。
あなたが求めているのは、簡単に手に入るような目標ではないかもしれませんが、その分達成感ややりがいを感じながら生きていくことができるでしょう。今の自分に満足せず、成長し続けるためには、野心家として新しい挑戦に果敢に立ち向かうことが良いでしょうね。</v>
      </c>
      <c r="AA248" s="9" t="s">
        <v>24</v>
      </c>
      <c r="AB248" s="8" t="s">
        <v>3322</v>
      </c>
      <c r="AC248" s="8">
        <f t="shared" si="28"/>
        <v>354</v>
      </c>
      <c r="AD248" s="8" t="s">
        <v>2567</v>
      </c>
      <c r="AE248" s="8" t="str">
        <f t="shared" si="29"/>
        <v>35401</v>
      </c>
      <c r="AF248" s="8" t="s">
        <v>2567</v>
      </c>
      <c r="AG248" s="8" t="str">
        <f t="shared" si="30"/>
        <v>3540103</v>
      </c>
      <c r="AH248" s="8" t="s">
        <v>21</v>
      </c>
      <c r="AI248" s="8">
        <f t="shared" si="31"/>
        <v>39</v>
      </c>
      <c r="AJ248" s="9" t="s">
        <v>24</v>
      </c>
    </row>
    <row r="249" spans="1:36" ht="18.75" customHeight="1">
      <c r="A249" s="2">
        <v>354</v>
      </c>
      <c r="B249" s="2">
        <v>1</v>
      </c>
      <c r="C249" s="2">
        <v>4</v>
      </c>
      <c r="D249" s="2">
        <v>31</v>
      </c>
      <c r="E249" s="2" t="s">
        <v>3569</v>
      </c>
      <c r="S249" s="8" t="s">
        <v>3321</v>
      </c>
      <c r="T249" s="8">
        <f t="shared" si="24"/>
        <v>354</v>
      </c>
      <c r="U249" s="8" t="s">
        <v>2567</v>
      </c>
      <c r="V249" s="8" t="str">
        <f t="shared" si="25"/>
        <v>35401</v>
      </c>
      <c r="W249" s="8" t="s">
        <v>2567</v>
      </c>
      <c r="X249" s="8" t="str">
        <f t="shared" si="26"/>
        <v>3540104</v>
      </c>
      <c r="Y249" s="8" t="s">
        <v>21</v>
      </c>
      <c r="Z249" s="8" t="str">
        <f t="shared" si="27"/>
        <v>あなたの生き方を示しているのは【プヒ】のカードです。プヒとはうなぎのことで、うなぎは、ある形からある形へと変化させるためのエネルギーのさざ波を立てます。新しい創造のためには、今何かを崩壊させる必要があると告げているのです。カードのテーマは「崩壊」です。
あなたが自分の人生に満足し、生きがいを感じるためには、これまでのアプローチとは180度違った方向を試してみるのも良いかもしれません。もし仕事中心に生きてきたのであれば、好きな人のために人生を捧げる、恋愛至上主義のようなアプローチも一考です。逆に、恋愛中心の生活をしてきたなら、仕事に生きがいを見出してみることも新しい視点となります。
新しい生き方を試してみれば、これまでとは異なる軽やかな気持ちになることでしょう。自分にとって本当に重要な価値を見つけ、それ</v>
      </c>
      <c r="AA249" s="9" t="s">
        <v>24</v>
      </c>
      <c r="AB249" s="8" t="s">
        <v>3322</v>
      </c>
      <c r="AC249" s="8">
        <f t="shared" si="28"/>
        <v>354</v>
      </c>
      <c r="AD249" s="8" t="s">
        <v>2567</v>
      </c>
      <c r="AE249" s="8" t="str">
        <f t="shared" si="29"/>
        <v>35401</v>
      </c>
      <c r="AF249" s="8" t="s">
        <v>2567</v>
      </c>
      <c r="AG249" s="8" t="str">
        <f t="shared" si="30"/>
        <v>3540104</v>
      </c>
      <c r="AH249" s="8" t="s">
        <v>21</v>
      </c>
      <c r="AI249" s="8">
        <f t="shared" si="31"/>
        <v>31</v>
      </c>
      <c r="AJ249" s="9" t="s">
        <v>24</v>
      </c>
    </row>
    <row r="250" spans="1:36" ht="18.75" customHeight="1">
      <c r="A250" s="2">
        <v>355</v>
      </c>
      <c r="B250" s="2">
        <v>1</v>
      </c>
      <c r="C250" s="2">
        <v>1</v>
      </c>
      <c r="D250" s="2">
        <v>4</v>
      </c>
      <c r="E250" s="2" t="s">
        <v>3570</v>
      </c>
      <c r="S250" s="8" t="s">
        <v>3321</v>
      </c>
      <c r="T250" s="8">
        <f t="shared" si="24"/>
        <v>355</v>
      </c>
      <c r="U250" s="8" t="s">
        <v>2567</v>
      </c>
      <c r="V250" s="8" t="str">
        <f t="shared" si="25"/>
        <v>35501</v>
      </c>
      <c r="W250" s="8" t="s">
        <v>2567</v>
      </c>
      <c r="X250" s="8" t="str">
        <f t="shared" si="26"/>
        <v>3550101</v>
      </c>
      <c r="Y250" s="8" t="s">
        <v>21</v>
      </c>
      <c r="Z250" s="8" t="str">
        <f t="shared" si="27"/>
        <v>【マナ】のカードが示唆しています。マナは宇宙を貫くエネルギーであり、マナが満ちあふれる時、私たちは疲れ知らずで活力にあふれています。
思い通りに進まないときは、マナを増やし、内面のエネルギーを高めることと周りに対する気配りが重要となります。
今の2人の状況は、思っているよりも悪くはないようです。お互いに相手のことを気にかけていて、他の異性に興味を示す気配はありません。ただ、微妙なすれ違いがあるので、お互いの気持ちが完全に通じ合ってはいないようです。
実際には、お互いに思いを寄せている状態にあり、心と心は非常に近い位置にあるようです。そのことに気づくことができれば、2人の関係はもっと進展していくでしょう。
最後の一歩を踏み出せば、今よりもっと素晴らしい関係に発展することでしょう。</v>
      </c>
      <c r="AA250" s="9" t="s">
        <v>24</v>
      </c>
      <c r="AB250" s="8" t="s">
        <v>3322</v>
      </c>
      <c r="AC250" s="8">
        <f t="shared" si="28"/>
        <v>355</v>
      </c>
      <c r="AD250" s="8" t="s">
        <v>2567</v>
      </c>
      <c r="AE250" s="8" t="str">
        <f t="shared" si="29"/>
        <v>35501</v>
      </c>
      <c r="AF250" s="8" t="s">
        <v>2567</v>
      </c>
      <c r="AG250" s="8" t="str">
        <f t="shared" si="30"/>
        <v>3550101</v>
      </c>
      <c r="AH250" s="8" t="s">
        <v>21</v>
      </c>
      <c r="AI250" s="8">
        <f t="shared" si="31"/>
        <v>4</v>
      </c>
      <c r="AJ250" s="9" t="s">
        <v>24</v>
      </c>
    </row>
    <row r="251" spans="1:36" ht="18.75" customHeight="1">
      <c r="A251" s="2">
        <v>355</v>
      </c>
      <c r="B251" s="2">
        <v>1</v>
      </c>
      <c r="C251" s="2">
        <v>2</v>
      </c>
      <c r="D251" s="2">
        <v>16</v>
      </c>
      <c r="E251" s="2" t="s">
        <v>3571</v>
      </c>
      <c r="S251" s="8" t="s">
        <v>3321</v>
      </c>
      <c r="T251" s="8">
        <f t="shared" si="24"/>
        <v>355</v>
      </c>
      <c r="U251" s="8" t="s">
        <v>2567</v>
      </c>
      <c r="V251" s="8" t="str">
        <f t="shared" si="25"/>
        <v>35501</v>
      </c>
      <c r="W251" s="8" t="s">
        <v>2567</v>
      </c>
      <c r="X251" s="8" t="str">
        <f t="shared" si="26"/>
        <v>3550102</v>
      </c>
      <c r="Y251" s="8" t="s">
        <v>21</v>
      </c>
      <c r="Z251" s="8" t="str">
        <f t="shared" si="27"/>
        <v>ここでは【メネフネ】に注目してください。メネフネはハワイの神話に登場する夜だけ働く小人こと。彼らが作った建造物は精密で正確なため持続力・忍耐力の重要性を教えています。カードのテーマは「持続」です。
このカードが出た時は、まだ忍耐力が必要な状況かもしれません。粘り強く努力し、持続することが重要なメッセージとなっています。
会えば挨拶もしますし、時折世間話も交わす関係のあなたとあの人。しかし、近くにいながらも、ある程度の距離を感じさせる、もどかしい状態が今のあなたとあの人の関係を特徴づけています。
友人と呼ぶには少し遠さを感じる存在で、名前や顔、性格は理解しているものの、まだ親しい仲ではないようです。
物理的な距離はそこまで遠くはないものの、お互いに相手を気にかけていることが、まだ十分に伝わっていないため微妙な状態にあると言えるでしょう。</v>
      </c>
      <c r="AA251" s="9" t="s">
        <v>24</v>
      </c>
      <c r="AB251" s="8" t="s">
        <v>3322</v>
      </c>
      <c r="AC251" s="8">
        <f t="shared" si="28"/>
        <v>355</v>
      </c>
      <c r="AD251" s="8" t="s">
        <v>2567</v>
      </c>
      <c r="AE251" s="8" t="str">
        <f t="shared" si="29"/>
        <v>35501</v>
      </c>
      <c r="AF251" s="8" t="s">
        <v>2567</v>
      </c>
      <c r="AG251" s="8" t="str">
        <f t="shared" si="30"/>
        <v>3550102</v>
      </c>
      <c r="AH251" s="8" t="s">
        <v>21</v>
      </c>
      <c r="AI251" s="8">
        <f t="shared" si="31"/>
        <v>16</v>
      </c>
      <c r="AJ251" s="9" t="s">
        <v>24</v>
      </c>
    </row>
    <row r="252" spans="1:36" ht="18.75" customHeight="1">
      <c r="A252" s="2">
        <v>355</v>
      </c>
      <c r="B252" s="2">
        <v>1</v>
      </c>
      <c r="C252" s="2">
        <v>3</v>
      </c>
      <c r="D252" s="2">
        <v>17</v>
      </c>
      <c r="E252" s="2" t="s">
        <v>3572</v>
      </c>
      <c r="S252" s="8" t="s">
        <v>3321</v>
      </c>
      <c r="T252" s="8">
        <f t="shared" si="24"/>
        <v>355</v>
      </c>
      <c r="U252" s="8" t="s">
        <v>2567</v>
      </c>
      <c r="V252" s="8" t="str">
        <f t="shared" si="25"/>
        <v>35501</v>
      </c>
      <c r="W252" s="8" t="s">
        <v>2567</v>
      </c>
      <c r="X252" s="8" t="str">
        <f t="shared" si="26"/>
        <v>3550103</v>
      </c>
      <c r="Y252" s="8" t="s">
        <v>21</v>
      </c>
      <c r="Z252" s="8" t="str">
        <f t="shared" si="27"/>
        <v>【ティ】のカードがお答えします。ティはハワイに広く分布し、浄化作用がある植物です。この植物は傷を消毒するだけでなく、プレッシャーを和らげるのにも使われます。
感情面でモヤモヤすることがあるなら、泣くことでため込んでいる感情をクリアにするのもひとつの対策となるでしょう。
いつも多くの人たちに囲まれて過ごしているあの人。たくさんの友人がいるようですね。そのためあなたは、多くの友人の中の1人として認識されているとは思っているでしょう。
実際、2人は気軽に話ができるほど近い距離にいるようですが、2人きりでの外出や定期的な連絡はあまりないような関係なのでは？
親しい仲でありながらも、友人以上の繋がりにはなっていないような状況ですね。
あの人は多くの異性とも交流している可能性があるため、あなたが不安に思ってしまうことは理解できます。</v>
      </c>
      <c r="AA252" s="9" t="s">
        <v>24</v>
      </c>
      <c r="AB252" s="8" t="s">
        <v>3322</v>
      </c>
      <c r="AC252" s="8">
        <f t="shared" si="28"/>
        <v>355</v>
      </c>
      <c r="AD252" s="8" t="s">
        <v>2567</v>
      </c>
      <c r="AE252" s="8" t="str">
        <f t="shared" si="29"/>
        <v>35501</v>
      </c>
      <c r="AF252" s="8" t="s">
        <v>2567</v>
      </c>
      <c r="AG252" s="8" t="str">
        <f t="shared" si="30"/>
        <v>3550103</v>
      </c>
      <c r="AH252" s="8" t="s">
        <v>21</v>
      </c>
      <c r="AI252" s="8">
        <f t="shared" si="31"/>
        <v>17</v>
      </c>
      <c r="AJ252" s="9" t="s">
        <v>24</v>
      </c>
    </row>
    <row r="253" spans="1:36" ht="18.75" customHeight="1">
      <c r="A253" s="2">
        <v>355</v>
      </c>
      <c r="B253" s="2">
        <v>1</v>
      </c>
      <c r="C253" s="2">
        <v>4</v>
      </c>
      <c r="D253" s="2">
        <v>43</v>
      </c>
      <c r="E253" s="2" t="s">
        <v>3573</v>
      </c>
      <c r="S253" s="8" t="s">
        <v>3321</v>
      </c>
      <c r="T253" s="8">
        <f t="shared" si="24"/>
        <v>355</v>
      </c>
      <c r="U253" s="8" t="s">
        <v>2567</v>
      </c>
      <c r="V253" s="8" t="str">
        <f t="shared" si="25"/>
        <v>35501</v>
      </c>
      <c r="W253" s="8" t="s">
        <v>2567</v>
      </c>
      <c r="X253" s="8" t="str">
        <f t="shared" si="26"/>
        <v>3550104</v>
      </c>
      <c r="Y253" s="8" t="s">
        <v>21</v>
      </c>
      <c r="Z253" s="8" t="str">
        <f t="shared" si="27"/>
        <v>ここで注目して頂きたいのは【レイ】のカード。フラやお見送りの際に見られる首飾りであるレイは、時間をかけて手作りされ、本当に大切な人にだけ贈られていました。
レイが象徴するように、時間と心を込めて手作りされたものは特別であり、大切な人への贈り物として意義深いもの。人との繋がりを大切にすることを示唆しています。
他の人たちと比べて、あの人は恋愛や異性に対して少し慎重になっているようですね。
ただし、「恋をしない」という明確な決意を持っているわけではなく、むしろ普段はできないようなことを考えて楽しんでいるようです。
今のあの人は、あなたとの未来について考えていることは明らかですが、お互いに積極的な行動がないため、少し距離を置いてお互いを見つめ合っている状態のようです。
そのことが原因で、お互いの存在に気づいては、顔が赤くなってしまうという状況なのでしょうね。</v>
      </c>
      <c r="AA253" s="9" t="s">
        <v>24</v>
      </c>
      <c r="AB253" s="8" t="s">
        <v>3322</v>
      </c>
      <c r="AC253" s="8">
        <f t="shared" si="28"/>
        <v>355</v>
      </c>
      <c r="AD253" s="8" t="s">
        <v>2567</v>
      </c>
      <c r="AE253" s="8" t="str">
        <f t="shared" si="29"/>
        <v>35501</v>
      </c>
      <c r="AF253" s="8" t="s">
        <v>2567</v>
      </c>
      <c r="AG253" s="8" t="str">
        <f t="shared" si="30"/>
        <v>3550104</v>
      </c>
      <c r="AH253" s="8" t="s">
        <v>21</v>
      </c>
      <c r="AI253" s="8">
        <f t="shared" si="31"/>
        <v>43</v>
      </c>
      <c r="AJ253" s="9" t="s">
        <v>24</v>
      </c>
    </row>
    <row r="254" spans="1:36" ht="18.75" customHeight="1">
      <c r="A254" s="2">
        <v>356</v>
      </c>
      <c r="B254" s="2">
        <v>1</v>
      </c>
      <c r="C254" s="2">
        <v>1</v>
      </c>
      <c r="D254" s="2">
        <v>16</v>
      </c>
      <c r="E254" s="2" t="s">
        <v>3574</v>
      </c>
      <c r="S254" s="8" t="s">
        <v>3321</v>
      </c>
      <c r="T254" s="8">
        <f t="shared" si="24"/>
        <v>356</v>
      </c>
      <c r="U254" s="8" t="s">
        <v>2567</v>
      </c>
      <c r="V254" s="8" t="str">
        <f t="shared" si="25"/>
        <v>35601</v>
      </c>
      <c r="W254" s="8" t="s">
        <v>2567</v>
      </c>
      <c r="X254" s="8" t="str">
        <f t="shared" si="26"/>
        <v>3560101</v>
      </c>
      <c r="Y254" s="8" t="s">
        <v>21</v>
      </c>
      <c r="Z254" s="8" t="str">
        <f t="shared" si="27"/>
        <v>カードの中から出てきたのは【メネフネ】です。メネフネとはハワイの神話に登場する小人のことで、人々が寝ている間にコツコツと作業をして帰っていきます。そんなカードから得られた印象は、よそ見をすることなく、ただ一点を見つめて黙々と作業するあなたの姿です。
現在の仕事を続けると、同じパターンを繰り返す可能性があります。新しい活躍の場を見つけるためには、自ら積極的に動いていく必要がありそうです。ただし、その積極性があれば、上からの評価や昇進の機会が広がるでしょう。未来はあなたの努力次第です。
与えられた仕事に満足せず、自分で新たな挑戦をする覚悟があれば、素晴らしい未来が待っています。自らの意気込みと行動で、より大きな成果を上げることができるでしょう。</v>
      </c>
      <c r="AA254" s="9" t="s">
        <v>24</v>
      </c>
      <c r="AB254" s="8" t="s">
        <v>3322</v>
      </c>
      <c r="AC254" s="8">
        <f t="shared" si="28"/>
        <v>356</v>
      </c>
      <c r="AD254" s="8" t="s">
        <v>2567</v>
      </c>
      <c r="AE254" s="8" t="str">
        <f t="shared" si="29"/>
        <v>35601</v>
      </c>
      <c r="AF254" s="8" t="s">
        <v>2567</v>
      </c>
      <c r="AG254" s="8" t="str">
        <f t="shared" si="30"/>
        <v>3560101</v>
      </c>
      <c r="AH254" s="8" t="s">
        <v>21</v>
      </c>
      <c r="AI254" s="8">
        <f t="shared" si="31"/>
        <v>16</v>
      </c>
      <c r="AJ254" s="9" t="s">
        <v>24</v>
      </c>
    </row>
    <row r="255" spans="1:36" ht="18.75" customHeight="1">
      <c r="A255" s="2">
        <v>356</v>
      </c>
      <c r="B255" s="2">
        <v>1</v>
      </c>
      <c r="C255" s="2">
        <v>2</v>
      </c>
      <c r="D255" s="2">
        <v>43</v>
      </c>
      <c r="E255" s="2" t="s">
        <v>3575</v>
      </c>
      <c r="S255" s="8" t="s">
        <v>3321</v>
      </c>
      <c r="T255" s="8">
        <f t="shared" si="24"/>
        <v>356</v>
      </c>
      <c r="U255" s="8" t="s">
        <v>2567</v>
      </c>
      <c r="V255" s="8" t="str">
        <f t="shared" si="25"/>
        <v>35601</v>
      </c>
      <c r="W255" s="8" t="s">
        <v>2567</v>
      </c>
      <c r="X255" s="8" t="str">
        <f t="shared" si="26"/>
        <v>3560102</v>
      </c>
      <c r="Y255" s="8" t="s">
        <v>21</v>
      </c>
      <c r="Z255" s="8" t="str">
        <f t="shared" si="27"/>
        <v>ここで注目して頂きたいのは【レイ】のカードです。このカードが伝えるテーマは「大切」。自分にとって本当に大切なことは何かを知ることは、自分を幸せにする第一歩です。また、人と誠実に関わっていくためにも、自分が人間関係において重視しているものをわかっておくことはとても大事なことです。
もし今の職場に留まるなら、素晴らしい人脈を築くことが期待できるでしょう。仕事での活躍が増えるごとに、信頼を勝ち取り、あなたを支持してくれる人が増えていくはずです。これは社内だけでなく、社外でも同様です。
周囲からの期待に応えることで、あなたはますますやる気が出て、任された仕事に真摯に取り組むことになるでしょう。その結果、信頼を得て、様々な情報や機会が舞い込みます。将来的には、業界でリーダー的な存在になる可能性もありますよ。</v>
      </c>
      <c r="AA255" s="9" t="s">
        <v>24</v>
      </c>
      <c r="AB255" s="8" t="s">
        <v>3322</v>
      </c>
      <c r="AC255" s="8">
        <f t="shared" si="28"/>
        <v>356</v>
      </c>
      <c r="AD255" s="8" t="s">
        <v>2567</v>
      </c>
      <c r="AE255" s="8" t="str">
        <f t="shared" si="29"/>
        <v>35601</v>
      </c>
      <c r="AF255" s="8" t="s">
        <v>2567</v>
      </c>
      <c r="AG255" s="8" t="str">
        <f t="shared" si="30"/>
        <v>3560102</v>
      </c>
      <c r="AH255" s="8" t="s">
        <v>21</v>
      </c>
      <c r="AI255" s="8">
        <f t="shared" si="31"/>
        <v>43</v>
      </c>
      <c r="AJ255" s="9" t="s">
        <v>24</v>
      </c>
    </row>
    <row r="256" spans="1:36" ht="18.75" customHeight="1">
      <c r="A256" s="2">
        <v>356</v>
      </c>
      <c r="B256" s="2">
        <v>1</v>
      </c>
      <c r="C256" s="2">
        <v>3</v>
      </c>
      <c r="D256" s="2">
        <v>9</v>
      </c>
      <c r="E256" s="2" t="s">
        <v>3576</v>
      </c>
      <c r="S256" s="8" t="s">
        <v>3321</v>
      </c>
      <c r="T256" s="8">
        <f t="shared" si="24"/>
        <v>356</v>
      </c>
      <c r="U256" s="8" t="s">
        <v>2567</v>
      </c>
      <c r="V256" s="8" t="str">
        <f t="shared" si="25"/>
        <v>35601</v>
      </c>
      <c r="W256" s="8" t="s">
        <v>2567</v>
      </c>
      <c r="X256" s="8" t="str">
        <f t="shared" si="26"/>
        <v>3560103</v>
      </c>
      <c r="Y256" s="8" t="s">
        <v>21</v>
      </c>
      <c r="Z256" s="8" t="str">
        <f t="shared" si="27"/>
        <v>ここで出てきたカードは【マノ】です。
マノは、サメのことです。ハワイではサメは、恐れられると同時に崇められています。サメが友になるか敵になるかは、その時の状況や自然の影響によります。サメのために何かをした人は、サメを恐れる必要はないとも言われています。マノのテーマは「リーダーシップ・欲望」。
今の仕事を続けることで、あなたは職場で中心的な存在になる可能性があります。増える責務と共に、人を指導し、主導権を握る立場になり、自ら考えて物事を進めることが期待されるでしょう。この役割において、あなたの一言が重要な決定を左右することもあり、それに伴って責任感も強まります。
負担は確かに増えますが、周りから頼られ、みんなを引っ張っていく立場になることで、充実感を感じられることでしょう。自らの力で組織を牽引し、やりがいを追求する日常が待っているかもしれません。</v>
      </c>
      <c r="AA256" s="9" t="s">
        <v>24</v>
      </c>
      <c r="AB256" s="8" t="s">
        <v>3322</v>
      </c>
      <c r="AC256" s="8">
        <f t="shared" si="28"/>
        <v>356</v>
      </c>
      <c r="AD256" s="8" t="s">
        <v>2567</v>
      </c>
      <c r="AE256" s="8" t="str">
        <f t="shared" si="29"/>
        <v>35601</v>
      </c>
      <c r="AF256" s="8" t="s">
        <v>2567</v>
      </c>
      <c r="AG256" s="8" t="str">
        <f t="shared" si="30"/>
        <v>3560103</v>
      </c>
      <c r="AH256" s="8" t="s">
        <v>21</v>
      </c>
      <c r="AI256" s="8">
        <f t="shared" si="31"/>
        <v>9</v>
      </c>
      <c r="AJ256" s="9" t="s">
        <v>24</v>
      </c>
    </row>
    <row r="257" spans="1:36" ht="18.75" customHeight="1">
      <c r="A257" s="2">
        <v>356</v>
      </c>
      <c r="B257" s="2">
        <v>1</v>
      </c>
      <c r="C257" s="2">
        <v>4</v>
      </c>
      <c r="D257" s="2">
        <v>4</v>
      </c>
      <c r="E257" s="2" t="s">
        <v>3577</v>
      </c>
      <c r="S257" s="8" t="s">
        <v>3321</v>
      </c>
      <c r="T257" s="8">
        <f t="shared" si="24"/>
        <v>356</v>
      </c>
      <c r="U257" s="8" t="s">
        <v>2567</v>
      </c>
      <c r="V257" s="8" t="str">
        <f t="shared" si="25"/>
        <v>35601</v>
      </c>
      <c r="W257" s="8" t="s">
        <v>2567</v>
      </c>
      <c r="X257" s="8" t="str">
        <f t="shared" si="26"/>
        <v>3560104</v>
      </c>
      <c r="Y257" s="8" t="s">
        <v>21</v>
      </c>
      <c r="Z257" s="8" t="str">
        <f t="shared" si="27"/>
        <v>ここで現れた【マナ】のカードは、ハワイ語で「力」を指します。このマナは宇宙から流れるエネルギーであり、マナに満ちた人は一種のカリスマ性を持ち、人間離れしたオーラを放つと言われています。そのテーマは「力を与えること」。
将来的には、あなたはどんどん注目を浴びる存在になるでしょう。あなたの素晴らしい業績に対して、周囲や取引先から賞賛の言葉が寄せられるかもしれません。多くの人たちから認められ、自身の得意分野で輝いていくことが期待されます。
今の仕事を続けることで、あなたのキャリアが着実に築かれ、その結果として業界で認知される存在に成長していくでしょう。また、会社の中で中枢的な役割を果たす存在になる可能性もありそうです。素晴らしい未来があなたを待っていますよ。</v>
      </c>
      <c r="AA257" s="9" t="s">
        <v>24</v>
      </c>
      <c r="AB257" s="8" t="s">
        <v>3322</v>
      </c>
      <c r="AC257" s="8">
        <f t="shared" si="28"/>
        <v>356</v>
      </c>
      <c r="AD257" s="8" t="s">
        <v>2567</v>
      </c>
      <c r="AE257" s="8" t="str">
        <f t="shared" si="29"/>
        <v>35601</v>
      </c>
      <c r="AF257" s="8" t="s">
        <v>2567</v>
      </c>
      <c r="AG257" s="8" t="str">
        <f t="shared" si="30"/>
        <v>3560104</v>
      </c>
      <c r="AH257" s="8" t="s">
        <v>21</v>
      </c>
      <c r="AI257" s="8">
        <f t="shared" si="31"/>
        <v>4</v>
      </c>
      <c r="AJ257" s="9" t="s">
        <v>24</v>
      </c>
    </row>
    <row r="258" spans="1:36" ht="18.75" customHeight="1">
      <c r="A258" s="2">
        <v>357</v>
      </c>
      <c r="B258" s="2">
        <v>1</v>
      </c>
      <c r="C258" s="2">
        <v>1</v>
      </c>
      <c r="D258" s="2">
        <v>40</v>
      </c>
      <c r="E258" s="2" t="s">
        <v>3578</v>
      </c>
      <c r="S258" s="8" t="s">
        <v>3321</v>
      </c>
      <c r="T258" s="8">
        <f t="shared" ref="T258:T321" si="32">A258</f>
        <v>357</v>
      </c>
      <c r="U258" s="8" t="s">
        <v>2567</v>
      </c>
      <c r="V258" s="8" t="str">
        <f t="shared" ref="V258:V321" si="33">A258&amp;TEXT(B258,"00")</f>
        <v>35701</v>
      </c>
      <c r="W258" s="8" t="s">
        <v>2567</v>
      </c>
      <c r="X258" s="8" t="str">
        <f t="shared" ref="X258:X321" si="34">A258&amp;TEXT(B258,"00")&amp;TEXT(C258,"00")</f>
        <v>3570101</v>
      </c>
      <c r="Y258" s="8" t="s">
        <v>21</v>
      </c>
      <c r="Z258" s="8" t="str">
        <f t="shared" ref="Z258:Z321" si="35">E258</f>
        <v>【カネ】のカードがあなたが仕事面でするべきことを教えてくれています。カネはハワイの4大神のひとり。生命の神、命の水の神とされ創造の源とされ4大神のなかでも最も崇拝されています。あなたの仕事における成長の鍵は、新しい発想を取り入れることです。これまで見過ごされてきたアイディアやプロジェクトに再び注目し、光を当てることが重要です。過去に一時的に夢中になっていたけれども、後回しにされてしまったものはありませんか？ そんな貴重なアイディアやプロジェクトに再びフォーカスし、それに新たなエネルギーを注いでみましょう。
これによって、あなたは失われつつある自信を取り戻し、周囲から高い評価を得ることができるでしょう。新しい視点から再評価されることで、捨てられたと思われていたものが実は大きな価値を持っていることに気づくことがあります。発展のためには、過去の経験やアイディアを見直し、未開拓の可能性を見つけ出すことが重要です。</v>
      </c>
      <c r="AA258" s="9" t="s">
        <v>24</v>
      </c>
      <c r="AB258" s="8" t="s">
        <v>3322</v>
      </c>
      <c r="AC258" s="8">
        <f t="shared" ref="AC258:AC321" si="36">A258</f>
        <v>357</v>
      </c>
      <c r="AD258" s="8" t="s">
        <v>2567</v>
      </c>
      <c r="AE258" s="8" t="str">
        <f t="shared" ref="AE258:AE321" si="37">A258&amp;TEXT(B258,"00")</f>
        <v>35701</v>
      </c>
      <c r="AF258" s="8" t="s">
        <v>2567</v>
      </c>
      <c r="AG258" s="8" t="str">
        <f t="shared" ref="AG258:AG321" si="38">A258&amp;TEXT(B258,"00")&amp;TEXT(C258,"00")</f>
        <v>3570101</v>
      </c>
      <c r="AH258" s="8" t="s">
        <v>21</v>
      </c>
      <c r="AI258" s="8">
        <f t="shared" ref="AI258:AI321" si="39">D258</f>
        <v>40</v>
      </c>
      <c r="AJ258" s="9" t="s">
        <v>24</v>
      </c>
    </row>
    <row r="259" spans="1:36" ht="18.75" customHeight="1">
      <c r="A259" s="2">
        <v>357</v>
      </c>
      <c r="B259" s="2">
        <v>1</v>
      </c>
      <c r="C259" s="2">
        <v>2</v>
      </c>
      <c r="D259" s="2">
        <v>34</v>
      </c>
      <c r="E259" s="2" t="s">
        <v>3579</v>
      </c>
      <c r="S259" s="8" t="s">
        <v>3321</v>
      </c>
      <c r="T259" s="8">
        <f t="shared" si="32"/>
        <v>357</v>
      </c>
      <c r="U259" s="8" t="s">
        <v>2567</v>
      </c>
      <c r="V259" s="8" t="str">
        <f t="shared" si="33"/>
        <v>35701</v>
      </c>
      <c r="W259" s="8" t="s">
        <v>2567</v>
      </c>
      <c r="X259" s="8" t="str">
        <f t="shared" si="34"/>
        <v>3570102</v>
      </c>
      <c r="Y259" s="8" t="s">
        <v>21</v>
      </c>
      <c r="Z259" s="8" t="str">
        <f t="shared" si="35"/>
        <v>【プア】のカードがあなたがするべきことを教えてくれています。カードのテーマは、前進。花が咲くこと。これから前進することです。前進するために、あなたの中のエネルギーを総動員して一つのことに集中しましょう。仕事面における将来の展望は非常に明るいものとなっています。素晴らしい知らせが引き寄せられ、活気にあふれ、輝かしい時期が目前に迫っています。仕事においては、これ以上ないほどの幸運が巡ってくるでしょう。ただし、そのためにはネガティブな感情を手放し、悪い癖を改める努力が必要です。この努力を継続することで、宇宙からの祝福を受けることができるでしょう。既に輝きを放っているあなたですが、今後もその輝きを保つためには、ポジティブな方向に進み続けることが重要です。コースを外れずに、前向きな行動を続けることで、期待する結果が確実に訪れるでしょう。未来は期待に満ち、あなたの仕事がさらなる成功と満足をもたらすことでしょう。</v>
      </c>
      <c r="AA259" s="9" t="s">
        <v>24</v>
      </c>
      <c r="AB259" s="8" t="s">
        <v>3322</v>
      </c>
      <c r="AC259" s="8">
        <f t="shared" si="36"/>
        <v>357</v>
      </c>
      <c r="AD259" s="8" t="s">
        <v>2567</v>
      </c>
      <c r="AE259" s="8" t="str">
        <f t="shared" si="37"/>
        <v>35701</v>
      </c>
      <c r="AF259" s="8" t="s">
        <v>2567</v>
      </c>
      <c r="AG259" s="8" t="str">
        <f t="shared" si="38"/>
        <v>3570102</v>
      </c>
      <c r="AH259" s="8" t="s">
        <v>21</v>
      </c>
      <c r="AI259" s="8">
        <f t="shared" si="39"/>
        <v>34</v>
      </c>
      <c r="AJ259" s="9" t="s">
        <v>24</v>
      </c>
    </row>
    <row r="260" spans="1:36" ht="18.75" customHeight="1">
      <c r="A260" s="2">
        <v>357</v>
      </c>
      <c r="B260" s="2">
        <v>1</v>
      </c>
      <c r="C260" s="2">
        <v>3</v>
      </c>
      <c r="D260" s="2">
        <v>9</v>
      </c>
      <c r="E260" s="2" t="s">
        <v>3580</v>
      </c>
      <c r="S260" s="8" t="s">
        <v>3321</v>
      </c>
      <c r="T260" s="8">
        <f t="shared" si="32"/>
        <v>357</v>
      </c>
      <c r="U260" s="8" t="s">
        <v>2567</v>
      </c>
      <c r="V260" s="8" t="str">
        <f t="shared" si="33"/>
        <v>35701</v>
      </c>
      <c r="W260" s="8" t="s">
        <v>2567</v>
      </c>
      <c r="X260" s="8" t="str">
        <f t="shared" si="34"/>
        <v>3570103</v>
      </c>
      <c r="Y260" s="8" t="s">
        <v>21</v>
      </c>
      <c r="Z260" s="8" t="str">
        <f t="shared" si="35"/>
        <v xml:space="preserve">【マノ】のカードがあなたがするべきことを教えてくれています。カードのテーマは、リーダーシップ、欲望。マノとはサメのことです。描かれている赤サンゴは、生命力、強さなどの象徴でもあります。あなたの仕事において重要なのは、周囲の期待に応えることです。大きな責任を引き受けるとき、失敗や不安の感情に押しつぶされそうになることもあるでしょう。しかし、そのようなネガティブな感情に負けず、諦めずにください。あなたが先頭に立ち、進んでいく姿勢こそが見事なリーダーシップを発揮できる要素です。他人に追随するのではなく、自ら進んで行動することで、周囲の期待に応えるだけでなく、新たな可能性を切り拓くこともできます。恐れや不安が現れたときにも、自分のポテンシャルを信じ、前向きなステップを踏み出すことが大切です。成功への道は困難が伴いますが、その中で学び、成長することができるでしょう。
</v>
      </c>
      <c r="AA260" s="9" t="s">
        <v>24</v>
      </c>
      <c r="AB260" s="8" t="s">
        <v>3322</v>
      </c>
      <c r="AC260" s="8">
        <f t="shared" si="36"/>
        <v>357</v>
      </c>
      <c r="AD260" s="8" t="s">
        <v>2567</v>
      </c>
      <c r="AE260" s="8" t="str">
        <f t="shared" si="37"/>
        <v>35701</v>
      </c>
      <c r="AF260" s="8" t="s">
        <v>2567</v>
      </c>
      <c r="AG260" s="8" t="str">
        <f t="shared" si="38"/>
        <v>3570103</v>
      </c>
      <c r="AH260" s="8" t="s">
        <v>21</v>
      </c>
      <c r="AI260" s="8">
        <f t="shared" si="39"/>
        <v>9</v>
      </c>
      <c r="AJ260" s="9" t="s">
        <v>24</v>
      </c>
    </row>
    <row r="261" spans="1:36" ht="18.75" customHeight="1">
      <c r="A261" s="2">
        <v>357</v>
      </c>
      <c r="B261" s="2">
        <v>1</v>
      </c>
      <c r="C261" s="2">
        <v>4</v>
      </c>
      <c r="D261" s="2">
        <v>24</v>
      </c>
      <c r="E261" s="2" t="s">
        <v>3581</v>
      </c>
      <c r="S261" s="8" t="s">
        <v>3321</v>
      </c>
      <c r="T261" s="8">
        <f t="shared" si="32"/>
        <v>357</v>
      </c>
      <c r="U261" s="8" t="s">
        <v>2567</v>
      </c>
      <c r="V261" s="8" t="str">
        <f t="shared" si="33"/>
        <v>35701</v>
      </c>
      <c r="W261" s="8" t="s">
        <v>2567</v>
      </c>
      <c r="X261" s="8" t="str">
        <f t="shared" si="34"/>
        <v>3570104</v>
      </c>
      <c r="Y261" s="8" t="s">
        <v>21</v>
      </c>
      <c r="Z261" s="8" t="str">
        <f t="shared" si="35"/>
        <v>【ホオポノポノ】のカードがあなたがするべきことを教えてくれています。カードのテーマは、コミュニケーション。ホオポノポノのポノは「正す」の意味があり、気を配る、心配するという意味のポノポノが元となっています。あなたの仕事において大切なのは、自分の感情や直感だけでなく、他者の意見にも耳を傾けることです。自分の気持ちに従いたくなることもあるかもしれませんが、カードは他人の良きアドバイスに耳を傾け、その意見を取り入れるよう提案しています。自分の価値観にこだわることよりも、実績のある経験豊かな人々からの意見を積極的に聞くことが重要です。他者の意見を受け入れることで、新たな視点や知識を得られ、より有益で的確な行動ができるでしょう。自分の経験や直感に裏打ちされた考えを持ちつつも、柔軟性を保ち、周囲の意見を尊重することで、仕事の進展にプラスの影響をもたらすことができます。</v>
      </c>
      <c r="AA261" s="9" t="s">
        <v>24</v>
      </c>
      <c r="AB261" s="8" t="s">
        <v>3322</v>
      </c>
      <c r="AC261" s="8">
        <f t="shared" si="36"/>
        <v>357</v>
      </c>
      <c r="AD261" s="8" t="s">
        <v>2567</v>
      </c>
      <c r="AE261" s="8" t="str">
        <f t="shared" si="37"/>
        <v>35701</v>
      </c>
      <c r="AF261" s="8" t="s">
        <v>2567</v>
      </c>
      <c r="AG261" s="8" t="str">
        <f t="shared" si="38"/>
        <v>3570104</v>
      </c>
      <c r="AH261" s="8" t="s">
        <v>21</v>
      </c>
      <c r="AI261" s="8">
        <f t="shared" si="39"/>
        <v>24</v>
      </c>
      <c r="AJ261" s="9" t="s">
        <v>24</v>
      </c>
    </row>
    <row r="262" spans="1:36" ht="18.75" customHeight="1">
      <c r="A262" s="2">
        <v>358</v>
      </c>
      <c r="B262" s="2">
        <v>1</v>
      </c>
      <c r="C262" s="2">
        <v>1</v>
      </c>
      <c r="D262" s="2">
        <v>22</v>
      </c>
      <c r="E262" s="2" t="s">
        <v>3582</v>
      </c>
      <c r="S262" s="8" t="s">
        <v>3321</v>
      </c>
      <c r="T262" s="8">
        <f t="shared" si="32"/>
        <v>358</v>
      </c>
      <c r="U262" s="8" t="s">
        <v>2567</v>
      </c>
      <c r="V262" s="8" t="str">
        <f t="shared" si="33"/>
        <v>35801</v>
      </c>
      <c r="W262" s="8" t="s">
        <v>2567</v>
      </c>
      <c r="X262" s="8" t="str">
        <f t="shared" si="34"/>
        <v>3580101</v>
      </c>
      <c r="Y262" s="8" t="s">
        <v>21</v>
      </c>
      <c r="Z262" s="8" t="str">
        <f t="shared" si="35"/>
        <v>【ペレ】は、ハワイのキラウエア火山の火口に住むと言われる女神。情熱的でどんな思いもありったけに表現します。このカードのメッセージは「新しい流れに飛び込む」。人間関係に変化が訪れる兆しです。これは、あなたが築いてきたネットワークを見直す良い機会です。自らの成長を促進するためには、時折、成長を妨げるような人間関係から距離を置くことが必要です。一時的に自分の力でその枠を抜け出すことで、成長と繁栄が期待される新たな場所へと進むことができます。新しい環境では、異なる視点や経験を持つ人々と出会うでしょう。これらの新しいつながりは、今後の展望を拓くための重要なネットワークを築く手助けとなります。成長と前進のために、過去のつながりを振り返り、新しい関係を大切にし、自分の目標に向かって前進していくことが重要です。</v>
      </c>
      <c r="AA262" s="9" t="s">
        <v>24</v>
      </c>
      <c r="AB262" s="8" t="s">
        <v>3322</v>
      </c>
      <c r="AC262" s="8">
        <f t="shared" si="36"/>
        <v>358</v>
      </c>
      <c r="AD262" s="8" t="s">
        <v>2567</v>
      </c>
      <c r="AE262" s="8" t="str">
        <f t="shared" si="37"/>
        <v>35801</v>
      </c>
      <c r="AF262" s="8" t="s">
        <v>2567</v>
      </c>
      <c r="AG262" s="8" t="str">
        <f t="shared" si="38"/>
        <v>3580101</v>
      </c>
      <c r="AH262" s="8" t="s">
        <v>21</v>
      </c>
      <c r="AI262" s="8">
        <f t="shared" si="39"/>
        <v>22</v>
      </c>
      <c r="AJ262" s="9" t="s">
        <v>24</v>
      </c>
    </row>
    <row r="263" spans="1:36" ht="18.75" customHeight="1">
      <c r="A263" s="2">
        <v>358</v>
      </c>
      <c r="B263" s="2">
        <v>1</v>
      </c>
      <c r="C263" s="2">
        <v>2</v>
      </c>
      <c r="D263" s="2">
        <v>36</v>
      </c>
      <c r="E263" s="2" t="s">
        <v>3583</v>
      </c>
      <c r="S263" s="8" t="s">
        <v>3321</v>
      </c>
      <c r="T263" s="8">
        <f t="shared" si="32"/>
        <v>358</v>
      </c>
      <c r="U263" s="8" t="s">
        <v>2567</v>
      </c>
      <c r="V263" s="8" t="str">
        <f t="shared" si="33"/>
        <v>35801</v>
      </c>
      <c r="W263" s="8" t="s">
        <v>2567</v>
      </c>
      <c r="X263" s="8" t="str">
        <f t="shared" si="34"/>
        <v>3580102</v>
      </c>
      <c r="Y263" s="8" t="s">
        <v>21</v>
      </c>
      <c r="Z263" s="8" t="str">
        <f t="shared" si="35"/>
        <v>【ポハク】のカードに目を向けて下さい。このポハクとは石のことで「関係」がテーマとなっているカードです。ハワイでは、石には生死や性別・相性があると考えられてきました。人間関係も同じでしょう。だからこそ、どの人が本当の仲間か見極めていきたいところ。未来の人間関係には変化が訪れる予兆があります。満月は変化を表します。周囲の状況が変わることで、不安定な感情や心細さを経験するかもしれません。しかし、あなたを支えてくれる人々が存在しています。そのことを心に留め、不安な夜も安心して眠ることができるでしょう。不安や課題に立ち向かうとき、あなたを見守る人々の存在を頼りにしてください。変化に立ち向かうためには、守りに入るのではなく、勇気を出してチャレンジすることが必要です。新たな試みや未知の状況に果敢に挑戦することで、変化にスムーズに適応し、ポジティブな方向に進んでいくことができるでしょう。自分に自信を持ち、困難に立ち向かう強さを見つけることが重要です。</v>
      </c>
      <c r="AA263" s="9" t="s">
        <v>24</v>
      </c>
      <c r="AB263" s="8" t="s">
        <v>3322</v>
      </c>
      <c r="AC263" s="8">
        <f t="shared" si="36"/>
        <v>358</v>
      </c>
      <c r="AD263" s="8" t="s">
        <v>2567</v>
      </c>
      <c r="AE263" s="8" t="str">
        <f t="shared" si="37"/>
        <v>35801</v>
      </c>
      <c r="AF263" s="8" t="s">
        <v>2567</v>
      </c>
      <c r="AG263" s="8" t="str">
        <f t="shared" si="38"/>
        <v>3580102</v>
      </c>
      <c r="AH263" s="8" t="s">
        <v>21</v>
      </c>
      <c r="AI263" s="8">
        <f t="shared" si="39"/>
        <v>36</v>
      </c>
      <c r="AJ263" s="9" t="s">
        <v>24</v>
      </c>
    </row>
    <row r="264" spans="1:36" ht="18.75" customHeight="1">
      <c r="A264" s="2">
        <v>358</v>
      </c>
      <c r="B264" s="2">
        <v>1</v>
      </c>
      <c r="C264" s="2">
        <v>3</v>
      </c>
      <c r="D264" s="2">
        <v>24</v>
      </c>
      <c r="E264" s="2" t="s">
        <v>3584</v>
      </c>
      <c r="S264" s="8" t="s">
        <v>3321</v>
      </c>
      <c r="T264" s="8">
        <f t="shared" si="32"/>
        <v>358</v>
      </c>
      <c r="U264" s="8" t="s">
        <v>2567</v>
      </c>
      <c r="V264" s="8" t="str">
        <f t="shared" si="33"/>
        <v>35801</v>
      </c>
      <c r="W264" s="8" t="s">
        <v>2567</v>
      </c>
      <c r="X264" s="8" t="str">
        <f t="shared" si="34"/>
        <v>3580103</v>
      </c>
      <c r="Y264" s="8" t="s">
        <v>21</v>
      </c>
      <c r="Z264" s="8" t="str">
        <f t="shared" si="35"/>
        <v>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人間関係に変化が訪れ、祝福を受ける素晴らしい時期がやってきます。周囲に愛を広げ、楽しい時間を過ごすことを心がけましょう。人々との交流に積極的に時間を割き、新しいつながりを築くことで、大きな喜びや楽しさを味わうことができます。ただし、この豊かな人間関係を築く一方で、食生活の改善も求められています。人との交流を通じても、暴飲暴食は避け、バランスの取れた食事に注意しましょう。健康的な生活習慣を守ることで、人生に更なる喜びとエネルギーを取り入れることができます。素晴らしい人間関係と健康的な生活の両方が調和して、喜びに満ちた日々を迎えることができるでしょう。</v>
      </c>
      <c r="AA264" s="9" t="s">
        <v>24</v>
      </c>
      <c r="AB264" s="8" t="s">
        <v>3322</v>
      </c>
      <c r="AC264" s="8">
        <f t="shared" si="36"/>
        <v>358</v>
      </c>
      <c r="AD264" s="8" t="s">
        <v>2567</v>
      </c>
      <c r="AE264" s="8" t="str">
        <f t="shared" si="37"/>
        <v>35801</v>
      </c>
      <c r="AF264" s="8" t="s">
        <v>2567</v>
      </c>
      <c r="AG264" s="8" t="str">
        <f t="shared" si="38"/>
        <v>3580103</v>
      </c>
      <c r="AH264" s="8" t="s">
        <v>21</v>
      </c>
      <c r="AI264" s="8">
        <f t="shared" si="39"/>
        <v>24</v>
      </c>
      <c r="AJ264" s="9" t="s">
        <v>24</v>
      </c>
    </row>
    <row r="265" spans="1:36" ht="18.75" customHeight="1">
      <c r="A265" s="2">
        <v>358</v>
      </c>
      <c r="B265" s="2">
        <v>1</v>
      </c>
      <c r="C265" s="2">
        <v>4</v>
      </c>
      <c r="D265" s="2">
        <v>29</v>
      </c>
      <c r="E265" s="2" t="s">
        <v>3585</v>
      </c>
      <c r="S265" s="8" t="s">
        <v>3321</v>
      </c>
      <c r="T265" s="8">
        <f t="shared" si="32"/>
        <v>358</v>
      </c>
      <c r="U265" s="8" t="s">
        <v>2567</v>
      </c>
      <c r="V265" s="8" t="str">
        <f t="shared" si="33"/>
        <v>35801</v>
      </c>
      <c r="W265" s="8" t="s">
        <v>2567</v>
      </c>
      <c r="X265" s="8" t="str">
        <f t="shared" si="34"/>
        <v>3580104</v>
      </c>
      <c r="Y265" s="8" t="s">
        <v>21</v>
      </c>
      <c r="Z265" s="8" t="str">
        <f t="shared" si="35"/>
        <v>【モオ】のカードに目を向けて下さい。モオとは、人を惑わし罠にかけて危険な目に合わせる伝説上のスピリット。カードに見られる緑色の妖怪や人の姿をしているのはどちらもモオのスピリットが形をとって現れたものです。このカードのテーマは「罠」。将来の人間関係には注意が必要です。周囲の動きに敏感でいることが重要です。もしも不当な扱いを感じた場合は、断固として立ち向かいましょう。黙って我慢することではなく、自分の意見や権利をしっかり主張することが大切です。他人の言動に振り回されないためには、自分の信念に基づいた強い態度が求められます。
はっきりとした態度を示すことで、あなたを応援してくれる仲間が現れるでしょう。彼らと協力し合うことで、困難な局面を乗り越え、平和な状況に戻ることができます。自分の信念を貫き、信頼できる仲間と協力していくことで、未来の人間関係が安定し、良い方向に進展することが期待できます。</v>
      </c>
      <c r="AA265" s="9" t="s">
        <v>24</v>
      </c>
      <c r="AB265" s="8" t="s">
        <v>3322</v>
      </c>
      <c r="AC265" s="8">
        <f t="shared" si="36"/>
        <v>358</v>
      </c>
      <c r="AD265" s="8" t="s">
        <v>2567</v>
      </c>
      <c r="AE265" s="8" t="str">
        <f t="shared" si="37"/>
        <v>35801</v>
      </c>
      <c r="AF265" s="8" t="s">
        <v>2567</v>
      </c>
      <c r="AG265" s="8" t="str">
        <f t="shared" si="38"/>
        <v>3580104</v>
      </c>
      <c r="AH265" s="8" t="s">
        <v>21</v>
      </c>
      <c r="AI265" s="8">
        <f t="shared" si="39"/>
        <v>29</v>
      </c>
      <c r="AJ265" s="9" t="s">
        <v>24</v>
      </c>
    </row>
    <row r="266" spans="1:36" ht="18.75" customHeight="1">
      <c r="A266" s="2">
        <v>359</v>
      </c>
      <c r="B266" s="2">
        <v>1</v>
      </c>
      <c r="C266" s="2">
        <v>1</v>
      </c>
      <c r="D266" s="2">
        <v>41</v>
      </c>
      <c r="E266" s="2" t="s">
        <v>3586</v>
      </c>
      <c r="S266" s="8" t="s">
        <v>3321</v>
      </c>
      <c r="T266" s="8">
        <f t="shared" si="32"/>
        <v>359</v>
      </c>
      <c r="U266" s="8" t="s">
        <v>2567</v>
      </c>
      <c r="V266" s="8" t="str">
        <f t="shared" si="33"/>
        <v>35901</v>
      </c>
      <c r="W266" s="8" t="s">
        <v>2567</v>
      </c>
      <c r="X266" s="8" t="str">
        <f t="shared" si="34"/>
        <v>3590101</v>
      </c>
      <c r="Y266" s="8" t="s">
        <v>21</v>
      </c>
      <c r="Z266" s="8" t="str">
        <f t="shared" si="35"/>
        <v>【ヒナ】のカードのテーマは養い。ヒナは、とてもやさしい月の女神で良妻賢母でしたが、怠け者と結婚したためとても苦労しました。ヒナは、最も大事なのは自分が癒され自由が感じられることを悟りました。あなたはリーダーシップを持ち、積極的に相手を引っ張っていく傾向があります。結婚や付き合いにおいても決断力が早く、一目惚れで決めてしまうこともあります。成功すれば、将来は安定した生活が期待できるでしょう。ただし、気を付けるべきポイントも存在します。外見や職業に引かれやすい一方で、内面に焦点を当てることが後回しになることがあります。時には「中身はどうでもいい」と感じることもあるようです。これは少々危険なリスクとなります。簡単に手の届く相手には魅力を感じないという特徴があり、その結果、自分とは合わない人が引き寄せられる可能性があります。実際の強さと自己評価が一致していないことも考慮すべきです。あなたはあなたが思っているほど強くないかもしれません。実際に求めているのは、可愛く、誠実な恋愛で結婚することではないでしょうか？この機会に、自分の本心に向き合い、失敗を教訓として生かすことが大切です。</v>
      </c>
      <c r="AA266" s="9" t="s">
        <v>24</v>
      </c>
      <c r="AB266" s="8" t="s">
        <v>3322</v>
      </c>
      <c r="AC266" s="8">
        <f t="shared" si="36"/>
        <v>359</v>
      </c>
      <c r="AD266" s="8" t="s">
        <v>2567</v>
      </c>
      <c r="AE266" s="8" t="str">
        <f t="shared" si="37"/>
        <v>35901</v>
      </c>
      <c r="AF266" s="8" t="s">
        <v>2567</v>
      </c>
      <c r="AG266" s="8" t="str">
        <f t="shared" si="38"/>
        <v>3590101</v>
      </c>
      <c r="AH266" s="8" t="s">
        <v>21</v>
      </c>
      <c r="AI266" s="8">
        <f t="shared" si="39"/>
        <v>41</v>
      </c>
      <c r="AJ266" s="9" t="s">
        <v>24</v>
      </c>
    </row>
    <row r="267" spans="1:36" ht="18.75" customHeight="1">
      <c r="A267" s="2">
        <v>359</v>
      </c>
      <c r="B267" s="2">
        <v>1</v>
      </c>
      <c r="C267" s="2">
        <v>2</v>
      </c>
      <c r="D267" s="2">
        <v>34</v>
      </c>
      <c r="E267" s="2" t="s">
        <v>3587</v>
      </c>
      <c r="S267" s="8" t="s">
        <v>3321</v>
      </c>
      <c r="T267" s="8">
        <f t="shared" si="32"/>
        <v>359</v>
      </c>
      <c r="U267" s="8" t="s">
        <v>2567</v>
      </c>
      <c r="V267" s="8" t="str">
        <f t="shared" si="33"/>
        <v>35901</v>
      </c>
      <c r="W267" s="8" t="s">
        <v>2567</v>
      </c>
      <c r="X267" s="8" t="str">
        <f t="shared" si="34"/>
        <v>3590102</v>
      </c>
      <c r="Y267" s="8" t="s">
        <v>21</v>
      </c>
      <c r="Z267" s="8" t="str">
        <f t="shared" si="35"/>
        <v>【プア】のカードのテーマは、前進。花が咲くこと。これから前進することです。前進するために、あなたの中のエネルギーを総動員して一つのことに集中しましょう。あなたは真剣に結婚を考えており、他の同性が異性と付き合う中で、ストイックに自分磨きをしているのではないでしょうか？ そんな中、もうすぐ意中の人が現れることでしょう。あなたは自分をつまらない人間だと感じているかもしれませんが、それは大きな誤解です。自分のことを上手く話せないことから「地味な印象を持たれている」ように感じているようですが、実際には違います。あなたの内からにじみ出る優しさや寛容さに惹かれる異性はたくさんいます。言葉で多くを伝える必要はありません。問題は心のあり方です。相手を素直に受け入れ、包み込んであげたいという気持ちが伝われば良いのです。あなたの忍耐強さもあり、結婚までの道のりが長くても待つことができる人でしょう。相手はあなたのそういった良さに気づいています。ですから、遠慮することはありません。自分に自信がない、、と思うよりも、自分の良さを受け入れて、前向きに考えてみましょう。あなたの中にある良い部分は、人にとって素晴らしいものなのです。</v>
      </c>
      <c r="AA267" s="9" t="s">
        <v>24</v>
      </c>
      <c r="AB267" s="8" t="s">
        <v>3322</v>
      </c>
      <c r="AC267" s="8">
        <f t="shared" si="36"/>
        <v>359</v>
      </c>
      <c r="AD267" s="8" t="s">
        <v>2567</v>
      </c>
      <c r="AE267" s="8" t="str">
        <f t="shared" si="37"/>
        <v>35901</v>
      </c>
      <c r="AF267" s="8" t="s">
        <v>2567</v>
      </c>
      <c r="AG267" s="8" t="str">
        <f t="shared" si="38"/>
        <v>3590102</v>
      </c>
      <c r="AH267" s="8" t="s">
        <v>21</v>
      </c>
      <c r="AI267" s="8">
        <f t="shared" si="39"/>
        <v>34</v>
      </c>
      <c r="AJ267" s="9" t="s">
        <v>24</v>
      </c>
    </row>
    <row r="268" spans="1:36" ht="18.75" customHeight="1">
      <c r="A268" s="2">
        <v>359</v>
      </c>
      <c r="B268" s="2">
        <v>1</v>
      </c>
      <c r="C268" s="2">
        <v>3</v>
      </c>
      <c r="D268" s="2">
        <v>29</v>
      </c>
      <c r="E268" s="2" t="s">
        <v>3588</v>
      </c>
      <c r="S268" s="8" t="s">
        <v>3321</v>
      </c>
      <c r="T268" s="8">
        <f t="shared" si="32"/>
        <v>359</v>
      </c>
      <c r="U268" s="8" t="s">
        <v>2567</v>
      </c>
      <c r="V268" s="8" t="str">
        <f t="shared" si="33"/>
        <v>35901</v>
      </c>
      <c r="W268" s="8" t="s">
        <v>2567</v>
      </c>
      <c r="X268" s="8" t="str">
        <f t="shared" si="34"/>
        <v>3590103</v>
      </c>
      <c r="Y268" s="8" t="s">
        <v>21</v>
      </c>
      <c r="Z268" s="8" t="str">
        <f t="shared" si="35"/>
        <v>【モオ】のカードのテーマは、罠。モオはハワイのハワイの神話にでてくる霊でトカゲの形をしていて伝説上ではいろいろな姿になって人を巧みにだまします。でも恐れや不安にとらわれないでください。あなたの最大の魅力は、子どものような純真さや無邪気さを失っていないことです。その屈託のない笑顔で異性の心を次々と引き寄せることができるでしょう。誰とでもすぐに仲良くなれ、異性友達が多いのも特徴です。友情が愛情へと発展することが典型的な恋愛パターンです。おしゃべりが上手なことから、恋愛はグループ交際から発展することが多いでしょう。ただし、恋に対してはクールな一面もあり、交際が始まっても感情をあまり表に出さないでしょう。相手の良い面も悪い面もクールに見つめる姿勢があるようです。口では相手を信じていると言いながらも、どこか信じきれていない部分を心の中に隠し持っているようですね。そのような内面の葛藤を理解できる人が現れた時、新たな出会いとなるでしょう。その相手は、新しいことに興味津々で、一つのことにとらわれずに自由な生き方を大切にする人だと思われます。その出会いが、独身生活を終わらせるきっかけとなるでしょう。</v>
      </c>
      <c r="AA268" s="9" t="s">
        <v>24</v>
      </c>
      <c r="AB268" s="8" t="s">
        <v>3322</v>
      </c>
      <c r="AC268" s="8">
        <f t="shared" si="36"/>
        <v>359</v>
      </c>
      <c r="AD268" s="8" t="s">
        <v>2567</v>
      </c>
      <c r="AE268" s="8" t="str">
        <f t="shared" si="37"/>
        <v>35901</v>
      </c>
      <c r="AF268" s="8" t="s">
        <v>2567</v>
      </c>
      <c r="AG268" s="8" t="str">
        <f t="shared" si="38"/>
        <v>3590103</v>
      </c>
      <c r="AH268" s="8" t="s">
        <v>21</v>
      </c>
      <c r="AI268" s="8">
        <f t="shared" si="39"/>
        <v>29</v>
      </c>
      <c r="AJ268" s="9" t="s">
        <v>24</v>
      </c>
    </row>
    <row r="269" spans="1:36" ht="18.75" customHeight="1">
      <c r="A269" s="2">
        <v>359</v>
      </c>
      <c r="B269" s="2">
        <v>1</v>
      </c>
      <c r="C269" s="2">
        <v>4</v>
      </c>
      <c r="D269" s="2">
        <v>14</v>
      </c>
      <c r="E269" s="2" t="s">
        <v>3589</v>
      </c>
      <c r="S269" s="8" t="s">
        <v>3321</v>
      </c>
      <c r="T269" s="8">
        <f t="shared" si="32"/>
        <v>359</v>
      </c>
      <c r="U269" s="8" t="s">
        <v>2567</v>
      </c>
      <c r="V269" s="8" t="str">
        <f t="shared" si="33"/>
        <v>35901</v>
      </c>
      <c r="W269" s="8" t="s">
        <v>2567</v>
      </c>
      <c r="X269" s="8" t="str">
        <f t="shared" si="34"/>
        <v>3590104</v>
      </c>
      <c r="Y269" s="8" t="s">
        <v>21</v>
      </c>
      <c r="Z269" s="8" t="str">
        <f t="shared" si="35"/>
        <v xml:space="preserve">【アロハ】のカードのメッセージは、真の愛を学ぶ。アロハは愛を意味します。歓迎のあいさつ、別れの挨拶、愛の表現として使われています。結婚に対する期待が強いあなたは、様々な希望を抱いていることでしょう。恋愛においては気楽に好きになれる一方で、結婚相手に対しては要求が高まり、えり好みが激しくなることもあります。多くのことを考えすぎてしまい、自然体で相手との付き合いが難しくなる悪循環に陥りやすいようです。恋愛の時には、自分に正直でいることができるのに。 それは個人と個人の関係であり、フィーリングで選ぶからこそ実現しているものです。結婚相手も同じように探すと、より相性が合う人を見つけやすくなるでしょう。身構えずに、結婚は恋愛の延長線上にあると考えると良いでしょう。そうすることで、自分に合った人と自然な形で結婚できる可能性が高まります。もし不安なら、信頼できる友人に助けを求めるのも一つの方法です。友人はあなたの性格をよく知っているため、理想的な相手を選んでくれるでしょう。かしこまらず、意気投合できる関係からスタートすることが重要です。そのお付き合いが独身生活を終わらせるきっかけとなるでしょう。
</v>
      </c>
      <c r="AA269" s="9" t="s">
        <v>24</v>
      </c>
      <c r="AB269" s="8" t="s">
        <v>3322</v>
      </c>
      <c r="AC269" s="8">
        <f t="shared" si="36"/>
        <v>359</v>
      </c>
      <c r="AD269" s="8" t="s">
        <v>2567</v>
      </c>
      <c r="AE269" s="8" t="str">
        <f t="shared" si="37"/>
        <v>35901</v>
      </c>
      <c r="AF269" s="8" t="s">
        <v>2567</v>
      </c>
      <c r="AG269" s="8" t="str">
        <f t="shared" si="38"/>
        <v>3590104</v>
      </c>
      <c r="AH269" s="8" t="s">
        <v>21</v>
      </c>
      <c r="AI269" s="8">
        <f t="shared" si="39"/>
        <v>14</v>
      </c>
      <c r="AJ269" s="9" t="s">
        <v>24</v>
      </c>
    </row>
    <row r="270" spans="1:36" ht="18.75" customHeight="1">
      <c r="A270" s="2">
        <v>360</v>
      </c>
      <c r="B270" s="2">
        <v>1</v>
      </c>
      <c r="C270" s="2">
        <v>1</v>
      </c>
      <c r="D270" s="2">
        <v>39</v>
      </c>
      <c r="E270" s="2" t="s">
        <v>3590</v>
      </c>
      <c r="S270" s="8" t="s">
        <v>3321</v>
      </c>
      <c r="T270" s="8">
        <f t="shared" si="32"/>
        <v>360</v>
      </c>
      <c r="U270" s="8" t="s">
        <v>2567</v>
      </c>
      <c r="V270" s="8" t="str">
        <f t="shared" si="33"/>
        <v>36001</v>
      </c>
      <c r="W270" s="8" t="s">
        <v>2567</v>
      </c>
      <c r="X270" s="8" t="str">
        <f t="shared" si="34"/>
        <v>3600101</v>
      </c>
      <c r="Y270" s="8" t="s">
        <v>21</v>
      </c>
      <c r="Z270" s="8" t="str">
        <f t="shared" si="35"/>
        <v xml:space="preserve">【レフア】のカードがお答えします。レイによく用いられるレフアの花は、非常に繊細で、まるでイニシエーション（通過儀礼）の過程のように、忍耐力が求められます。
レフアのカードが象徴するのは、ある段階が終わり、次の段階に進むこと。
イニシエーションを経験する時、変化や新しい展開に向けて不安を感じることは自然なことです。変化の前には不安がついてまわりますが、それを乗り越えて先に進むことが大切です。むしろ前進していくことで、新たな段階への成長と発展が待っています。
率直に言いますが、あの人は現在の2人の関係に満足していないようです。あの人はもっと深い結びつきを求め、周囲の競争相手を蹴散らし、2人の関係を羨望されるようなものにしたいと考えているでしょう。
未来のことを考えるのは得意ではないようですが、それでも最終的にはお互いを愛し、情熱的な関係を築きたいと強く望んでいます。
言い換えれば、2人が他の人が入る余地のない完璧な恋人同士になることを望んでいるのです。
</v>
      </c>
      <c r="AA270" s="9" t="s">
        <v>24</v>
      </c>
      <c r="AB270" s="8" t="s">
        <v>3322</v>
      </c>
      <c r="AC270" s="8">
        <f t="shared" si="36"/>
        <v>360</v>
      </c>
      <c r="AD270" s="8" t="s">
        <v>2567</v>
      </c>
      <c r="AE270" s="8" t="str">
        <f t="shared" si="37"/>
        <v>36001</v>
      </c>
      <c r="AF270" s="8" t="s">
        <v>2567</v>
      </c>
      <c r="AG270" s="8" t="str">
        <f t="shared" si="38"/>
        <v>3600101</v>
      </c>
      <c r="AH270" s="8" t="s">
        <v>21</v>
      </c>
      <c r="AI270" s="8">
        <f t="shared" si="39"/>
        <v>39</v>
      </c>
      <c r="AJ270" s="9" t="s">
        <v>24</v>
      </c>
    </row>
    <row r="271" spans="1:36" ht="18.75" customHeight="1">
      <c r="A271" s="2">
        <v>360</v>
      </c>
      <c r="B271" s="2">
        <v>1</v>
      </c>
      <c r="C271" s="2">
        <v>2</v>
      </c>
      <c r="D271" s="2">
        <v>43</v>
      </c>
      <c r="E271" s="2" t="s">
        <v>3591</v>
      </c>
      <c r="S271" s="8" t="s">
        <v>3321</v>
      </c>
      <c r="T271" s="8">
        <f t="shared" si="32"/>
        <v>360</v>
      </c>
      <c r="U271" s="8" t="s">
        <v>2567</v>
      </c>
      <c r="V271" s="8" t="str">
        <f t="shared" si="33"/>
        <v>36001</v>
      </c>
      <c r="W271" s="8" t="s">
        <v>2567</v>
      </c>
      <c r="X271" s="8" t="str">
        <f t="shared" si="34"/>
        <v>3600102</v>
      </c>
      <c r="Y271" s="8" t="s">
        <v>21</v>
      </c>
      <c r="Z271" s="8" t="str">
        <f t="shared" si="35"/>
        <v>ここで注目していただきたいのは【レイ】のカード。ハワイでは自然が神聖視されており、その象徴としてレイは単なる飾りではありません。丹精込めて作られたレイは、特別な存在であり、大切な人にだけ贈られていました。レイには人々の深い愛・マナが込められています。愛情に満ちたレイの輪からは、優しさが循環し、その象徴として贈られることで、深い結びつきと尊重が表現されています。
あの人は、愛情を深めていった先に結婚があると考えているようです。従って、単に親しい関係にとどまるだけでは満足しないでしょうね。
おそらく、まずは友人として一緒に過ごし、あなたの人柄をより理解した上で、徐々に関係を深めていこうとするでしょう。最終的には、夫婦として長く共に歩んでいきたいという気持ちが確かにあるようです。
あの人の真剣な気持ちが、あなたに対する好意が軽いものではないことを示しています。</v>
      </c>
      <c r="AA271" s="9" t="s">
        <v>24</v>
      </c>
      <c r="AB271" s="8" t="s">
        <v>3322</v>
      </c>
      <c r="AC271" s="8">
        <f t="shared" si="36"/>
        <v>360</v>
      </c>
      <c r="AD271" s="8" t="s">
        <v>2567</v>
      </c>
      <c r="AE271" s="8" t="str">
        <f t="shared" si="37"/>
        <v>36001</v>
      </c>
      <c r="AF271" s="8" t="s">
        <v>2567</v>
      </c>
      <c r="AG271" s="8" t="str">
        <f t="shared" si="38"/>
        <v>3600102</v>
      </c>
      <c r="AH271" s="8" t="s">
        <v>21</v>
      </c>
      <c r="AI271" s="8">
        <f t="shared" si="39"/>
        <v>43</v>
      </c>
      <c r="AJ271" s="9" t="s">
        <v>24</v>
      </c>
    </row>
    <row r="272" spans="1:36" ht="18.75" customHeight="1">
      <c r="A272" s="2">
        <v>360</v>
      </c>
      <c r="B272" s="2">
        <v>1</v>
      </c>
      <c r="C272" s="2">
        <v>3</v>
      </c>
      <c r="D272" s="2">
        <v>10</v>
      </c>
      <c r="E272" s="2" t="s">
        <v>3592</v>
      </c>
      <c r="S272" s="8" t="s">
        <v>3321</v>
      </c>
      <c r="T272" s="8">
        <f t="shared" si="32"/>
        <v>360</v>
      </c>
      <c r="U272" s="8" t="s">
        <v>2567</v>
      </c>
      <c r="V272" s="8" t="str">
        <f t="shared" si="33"/>
        <v>36001</v>
      </c>
      <c r="W272" s="8" t="s">
        <v>2567</v>
      </c>
      <c r="X272" s="8" t="str">
        <f t="shared" si="34"/>
        <v>3600103</v>
      </c>
      <c r="Y272" s="8" t="s">
        <v>21</v>
      </c>
      <c r="Z272" s="8" t="str">
        <f t="shared" si="35"/>
        <v xml:space="preserve">ここで注目していただきたいのは【ラアマオマオ】のカード。ラアマオマオはハワイの風の女神。ハワイには63種類もの風が存在し、航海の際には風の動きを読むことが非常に重要です。自分の意志で風を操るのではなく、風に身を任せることが、目指す方向への進路をスムーズに進める秘訣です。自分のために無理にコントロールしようとするよりも、時には手放して自然の力に頼ることで、思いもよらないサポートが訪れる。
あの人は、今が楽しければ良いと思う人なので、将来のことを考えるのは苦手。未知の出来事があるからこそ面白いと感じるタイプです。あの人は困難や試練を楽しみとし、前向きで楽観的な性格を持っています。
あなたとの関係も今のままで満足しているわけではなく、むしろより良い関係を築きたいと思っているようです。
恋人同士になれれば、2人で過ごす時間が増え、友人との付き合いも2人で楽しむことができるから、そういった可能性に期待を寄せているでしょう。
</v>
      </c>
      <c r="AA272" s="9" t="s">
        <v>24</v>
      </c>
      <c r="AB272" s="8" t="s">
        <v>3322</v>
      </c>
      <c r="AC272" s="8">
        <f t="shared" si="36"/>
        <v>360</v>
      </c>
      <c r="AD272" s="8" t="s">
        <v>2567</v>
      </c>
      <c r="AE272" s="8" t="str">
        <f t="shared" si="37"/>
        <v>36001</v>
      </c>
      <c r="AF272" s="8" t="s">
        <v>2567</v>
      </c>
      <c r="AG272" s="8" t="str">
        <f t="shared" si="38"/>
        <v>3600103</v>
      </c>
      <c r="AH272" s="8" t="s">
        <v>21</v>
      </c>
      <c r="AI272" s="8">
        <f t="shared" si="39"/>
        <v>10</v>
      </c>
      <c r="AJ272" s="9" t="s">
        <v>24</v>
      </c>
    </row>
    <row r="273" spans="1:36" ht="18.75" customHeight="1">
      <c r="A273" s="2">
        <v>360</v>
      </c>
      <c r="B273" s="2">
        <v>1</v>
      </c>
      <c r="C273" s="2">
        <v>4</v>
      </c>
      <c r="D273" s="2">
        <v>24</v>
      </c>
      <c r="E273" s="2" t="s">
        <v>3593</v>
      </c>
      <c r="S273" s="8" t="s">
        <v>3321</v>
      </c>
      <c r="T273" s="8">
        <f t="shared" si="32"/>
        <v>360</v>
      </c>
      <c r="U273" s="8" t="s">
        <v>2567</v>
      </c>
      <c r="V273" s="8" t="str">
        <f t="shared" si="33"/>
        <v>36001</v>
      </c>
      <c r="W273" s="8" t="s">
        <v>2567</v>
      </c>
      <c r="X273" s="8" t="str">
        <f t="shared" si="34"/>
        <v>3600104</v>
      </c>
      <c r="Y273" s="8" t="s">
        <v>21</v>
      </c>
      <c r="Z273" s="8" t="str">
        <f t="shared" si="35"/>
        <v xml:space="preserve">【ホオポノポノ】はコミュニケーションがテーマのカードです。古代ハワイでは、不調和が生じた際、関係者が一堂に集まり、ホオポノポノと呼ばれる儀式を執り行っていました。この儀式では、参加者は開かれた雰囲気の中で、率直に自らの意見や思いを語り合うことが奨励されています。不調和を解消するためには、お互いが素直にコミュニケーションを図り、感情や考えを共有することが重要とされています。
あの人は、あなたとの関係が深まり、独占できる可能性があれば、どんな形でも受け入れる意向のようですね。ただし、今後ますます2人の間でコミュニケーションが豊かになれば、あの人はそれだけでは満足しなくなるでしょう。
最終的には、夫婦として共に人生を歩むことを望んでいるようです。2人の間には深い絆があり、あの人はあなたを長い人生を共に歩んでいく相手として考えているようです。
将来、あの人はあなたとの結びつきを強化し、一緒に過ごすことで幸せな人生を築きたいと願っているでしょう。
</v>
      </c>
      <c r="AA273" s="9" t="s">
        <v>24</v>
      </c>
      <c r="AB273" s="8" t="s">
        <v>3322</v>
      </c>
      <c r="AC273" s="8">
        <f t="shared" si="36"/>
        <v>360</v>
      </c>
      <c r="AD273" s="8" t="s">
        <v>2567</v>
      </c>
      <c r="AE273" s="8" t="str">
        <f t="shared" si="37"/>
        <v>36001</v>
      </c>
      <c r="AF273" s="8" t="s">
        <v>2567</v>
      </c>
      <c r="AG273" s="8" t="str">
        <f t="shared" si="38"/>
        <v>3600104</v>
      </c>
      <c r="AH273" s="8" t="s">
        <v>21</v>
      </c>
      <c r="AI273" s="8">
        <f t="shared" si="39"/>
        <v>24</v>
      </c>
      <c r="AJ273" s="9" t="s">
        <v>24</v>
      </c>
    </row>
    <row r="274" spans="1:36" ht="18.75" customHeight="1">
      <c r="A274" s="2">
        <v>361</v>
      </c>
      <c r="B274" s="2">
        <v>1</v>
      </c>
      <c r="C274" s="2">
        <v>1</v>
      </c>
      <c r="D274" s="2">
        <v>23</v>
      </c>
      <c r="E274" s="2" t="s">
        <v>3594</v>
      </c>
      <c r="S274" s="8" t="s">
        <v>3321</v>
      </c>
      <c r="T274" s="8">
        <f t="shared" si="32"/>
        <v>361</v>
      </c>
      <c r="U274" s="8" t="s">
        <v>2567</v>
      </c>
      <c r="V274" s="8" t="str">
        <f t="shared" si="33"/>
        <v>36101</v>
      </c>
      <c r="W274" s="8" t="s">
        <v>2567</v>
      </c>
      <c r="X274" s="8" t="str">
        <f t="shared" si="34"/>
        <v>3610101</v>
      </c>
      <c r="Y274" s="8" t="s">
        <v>21</v>
      </c>
      <c r="Z274" s="8" t="str">
        <f t="shared" si="35"/>
        <v>プロポーズまでの時間について、【ラカ】のカードに目を向けてみましょう。ラカは、フラの女神で、美しい自然と植物と一体化し、踊りながらインスピレーションを得る女神の姿が描かれています。
結婚へのステップが、あなたが予想しているよりも早まる可能性がありそうです。周りからは「電撃結婚？」と驚かれるかもしれませんね。おそらく交際からプロポーズまでの時間が短く、急速な展開になるでしょう。これが噂の的になることもあり、慌ただしい状況になる可能性がありますので、今から心の準備を整えておくことが大切です。
おめでたい出来事が巡ってきそうなので、注意深く対処していきましょう。</v>
      </c>
      <c r="AA274" s="9" t="s">
        <v>24</v>
      </c>
      <c r="AB274" s="8" t="s">
        <v>3322</v>
      </c>
      <c r="AC274" s="8">
        <f t="shared" si="36"/>
        <v>361</v>
      </c>
      <c r="AD274" s="8" t="s">
        <v>2567</v>
      </c>
      <c r="AE274" s="8" t="str">
        <f t="shared" si="37"/>
        <v>36101</v>
      </c>
      <c r="AF274" s="8" t="s">
        <v>2567</v>
      </c>
      <c r="AG274" s="8" t="str">
        <f t="shared" si="38"/>
        <v>3610101</v>
      </c>
      <c r="AH274" s="8" t="s">
        <v>21</v>
      </c>
      <c r="AI274" s="8">
        <f t="shared" si="39"/>
        <v>23</v>
      </c>
      <c r="AJ274" s="9" t="s">
        <v>24</v>
      </c>
    </row>
    <row r="275" spans="1:36" ht="18.75" customHeight="1">
      <c r="A275" s="2">
        <v>361</v>
      </c>
      <c r="B275" s="2">
        <v>1</v>
      </c>
      <c r="C275" s="2">
        <v>2</v>
      </c>
      <c r="D275" s="2">
        <v>16</v>
      </c>
      <c r="E275" s="2" t="s">
        <v>3595</v>
      </c>
      <c r="S275" s="8" t="s">
        <v>3321</v>
      </c>
      <c r="T275" s="8">
        <f t="shared" si="32"/>
        <v>361</v>
      </c>
      <c r="U275" s="8" t="s">
        <v>2567</v>
      </c>
      <c r="V275" s="8" t="str">
        <f t="shared" si="33"/>
        <v>36101</v>
      </c>
      <c r="W275" s="8" t="s">
        <v>2567</v>
      </c>
      <c r="X275" s="8" t="str">
        <f t="shared" si="34"/>
        <v>3610102</v>
      </c>
      <c r="Y275" s="8" t="s">
        <v>21</v>
      </c>
      <c r="Z275" s="8" t="str">
        <f t="shared" si="35"/>
        <v>現れたカードは、【メネフネ】です。
メネフネは夜間に活動する小人の一族を指します。彼らは一目を避け、人目に触れずに黙々と働くことで知られています。伝説に残るその存在は、今でも彼らの努力が称賛される理由となっています。このカードが象徴する通り、その相手は慎重に物事をとらえる人のようですね。
ふたりが付き合い始めてから、プロポーズに至るまでの時間は、あなたが想像しているよりも少し長いかもしれません。おそらくあなたは、一定の段階で相手をよく知ってしまえばすぐ進展するだろうと考えているのでしょうね。しかし、実際にはじっくりと考え、慎重に進んでいこうとする傾向があるようです。
でも心配いりませんよ。ふたりの関係には、じっくりと成長していくための大切な時間が必要なのです。ゆっくりと歩むからこそ、確実に幸せになっていくことでしょう。適切なペースで進んでいけるよう、信頼と理解を深めてください。</v>
      </c>
      <c r="AA275" s="9" t="s">
        <v>24</v>
      </c>
      <c r="AB275" s="8" t="s">
        <v>3322</v>
      </c>
      <c r="AC275" s="8">
        <f t="shared" si="36"/>
        <v>361</v>
      </c>
      <c r="AD275" s="8" t="s">
        <v>2567</v>
      </c>
      <c r="AE275" s="8" t="str">
        <f t="shared" si="37"/>
        <v>36101</v>
      </c>
      <c r="AF275" s="8" t="s">
        <v>2567</v>
      </c>
      <c r="AG275" s="8" t="str">
        <f t="shared" si="38"/>
        <v>3610102</v>
      </c>
      <c r="AH275" s="8" t="s">
        <v>21</v>
      </c>
      <c r="AI275" s="8">
        <f t="shared" si="39"/>
        <v>16</v>
      </c>
      <c r="AJ275" s="9" t="s">
        <v>24</v>
      </c>
    </row>
    <row r="276" spans="1:36" ht="18.75" customHeight="1">
      <c r="A276" s="2">
        <v>361</v>
      </c>
      <c r="B276" s="2">
        <v>1</v>
      </c>
      <c r="C276" s="2">
        <v>3</v>
      </c>
      <c r="D276" s="2">
        <v>10</v>
      </c>
      <c r="E276" s="2" t="s">
        <v>3596</v>
      </c>
      <c r="S276" s="8" t="s">
        <v>3321</v>
      </c>
      <c r="T276" s="8">
        <f t="shared" si="32"/>
        <v>361</v>
      </c>
      <c r="U276" s="8" t="s">
        <v>2567</v>
      </c>
      <c r="V276" s="8" t="str">
        <f t="shared" si="33"/>
        <v>36101</v>
      </c>
      <c r="W276" s="8" t="s">
        <v>2567</v>
      </c>
      <c r="X276" s="8" t="str">
        <f t="shared" si="34"/>
        <v>3610103</v>
      </c>
      <c r="Y276" s="8" t="s">
        <v>21</v>
      </c>
      <c r="Z276" s="8" t="str">
        <f t="shared" si="35"/>
        <v>【ラアマオマオ】のカードに注目してください。
ラアマオマオは風の女神。風の流れに逆らわず、軽やかに生きることができる人は、人生を気軽に舞台にできるでしょう。そうした人は風に運ばれるままに進むことを心地よく感じ、風の向かう方向に進むことが、自分のためになると理解しています。
びっくりするかもしれませんが、実はプロポーズまでの時間は、予想以上に短いかもしれません。ふたりはおそらく、交際して1ヶ月も経たないうちに将来を共にすることを決意するようです。
この短い期間で、お互いを深く理解し合い、特別な絆を感じているのかもしれません。あなたと相手は、お互いに惹かれる魅力を見出し、流れに逆らわずに、自分の気持ちに正直に行動しようとするでしょう。だから、プロポーズされるのは付き合い始めてからすぐかもしれません。心の準備を整えておいてくださいね。</v>
      </c>
      <c r="AA276" s="9" t="s">
        <v>24</v>
      </c>
      <c r="AB276" s="8" t="s">
        <v>3322</v>
      </c>
      <c r="AC276" s="8">
        <f t="shared" si="36"/>
        <v>361</v>
      </c>
      <c r="AD276" s="8" t="s">
        <v>2567</v>
      </c>
      <c r="AE276" s="8" t="str">
        <f t="shared" si="37"/>
        <v>36101</v>
      </c>
      <c r="AF276" s="8" t="s">
        <v>2567</v>
      </c>
      <c r="AG276" s="8" t="str">
        <f t="shared" si="38"/>
        <v>3610103</v>
      </c>
      <c r="AH276" s="8" t="s">
        <v>21</v>
      </c>
      <c r="AI276" s="8">
        <f t="shared" si="39"/>
        <v>10</v>
      </c>
      <c r="AJ276" s="9" t="s">
        <v>24</v>
      </c>
    </row>
    <row r="277" spans="1:36" ht="18.75" customHeight="1">
      <c r="A277" s="2">
        <v>361</v>
      </c>
      <c r="B277" s="2">
        <v>1</v>
      </c>
      <c r="C277" s="2">
        <v>4</v>
      </c>
      <c r="D277" s="2">
        <v>34</v>
      </c>
      <c r="E277" s="2" t="s">
        <v>3597</v>
      </c>
      <c r="S277" s="8" t="s">
        <v>3321</v>
      </c>
      <c r="T277" s="8">
        <f t="shared" si="32"/>
        <v>361</v>
      </c>
      <c r="U277" s="8" t="s">
        <v>2567</v>
      </c>
      <c r="V277" s="8" t="str">
        <f t="shared" si="33"/>
        <v>36101</v>
      </c>
      <c r="W277" s="8" t="s">
        <v>2567</v>
      </c>
      <c r="X277" s="8" t="str">
        <f t="shared" si="34"/>
        <v>3610104</v>
      </c>
      <c r="Y277" s="8" t="s">
        <v>21</v>
      </c>
      <c r="Z277" s="8" t="str">
        <f t="shared" si="35"/>
        <v>ここで注目して頂きたいカードは【プア】です。
プアは花が咲く様子を表し、このカードは「前進」を象徴しています。明るさが満ち溢れ、未来がまだ明確でなくても、とにかく前向きに進んでいこうという態度が感じられます。
その人とあなたは、結婚を意識しているようで、関係が始まったばかりであっても、勢いを感じることがあるでしょう。おそらく、交際を始めると同時に将来の結婚を真剣に考えている可能性があります。焦っているわけではなく、ただ幸せな未来を一緒に築いていこうとしているのです。
ですから、早くから進展させようとする行動が見られるかもしれませんが、その人は急いでいるわけではないことに注意してあげてください。</v>
      </c>
      <c r="AA277" s="9" t="s">
        <v>24</v>
      </c>
      <c r="AB277" s="8" t="s">
        <v>3322</v>
      </c>
      <c r="AC277" s="8">
        <f t="shared" si="36"/>
        <v>361</v>
      </c>
      <c r="AD277" s="8" t="s">
        <v>2567</v>
      </c>
      <c r="AE277" s="8" t="str">
        <f t="shared" si="37"/>
        <v>36101</v>
      </c>
      <c r="AF277" s="8" t="s">
        <v>2567</v>
      </c>
      <c r="AG277" s="8" t="str">
        <f t="shared" si="38"/>
        <v>3610104</v>
      </c>
      <c r="AH277" s="8" t="s">
        <v>21</v>
      </c>
      <c r="AI277" s="8">
        <f t="shared" si="39"/>
        <v>34</v>
      </c>
      <c r="AJ277" s="9" t="s">
        <v>24</v>
      </c>
    </row>
    <row r="278" spans="1:36" ht="18.75" customHeight="1">
      <c r="A278" s="2">
        <v>362</v>
      </c>
      <c r="B278" s="2">
        <v>1</v>
      </c>
      <c r="C278" s="2">
        <v>1</v>
      </c>
      <c r="D278" s="2">
        <v>4</v>
      </c>
      <c r="E278" s="2" t="s">
        <v>3598</v>
      </c>
      <c r="S278" s="8" t="s">
        <v>3321</v>
      </c>
      <c r="T278" s="8">
        <f t="shared" si="32"/>
        <v>362</v>
      </c>
      <c r="U278" s="8" t="s">
        <v>2567</v>
      </c>
      <c r="V278" s="8" t="str">
        <f t="shared" si="33"/>
        <v>36201</v>
      </c>
      <c r="W278" s="8" t="s">
        <v>2567</v>
      </c>
      <c r="X278" s="8" t="str">
        <f t="shared" si="34"/>
        <v>3620101</v>
      </c>
      <c r="Y278" s="8" t="s">
        <v>21</v>
      </c>
      <c r="Z278" s="8" t="str">
        <f t="shared" si="35"/>
        <v>ここではあの人のあなたへの印象について見ていきます。【マナ】のカードに目を向けてみましょう。
カードに描かれた座った男性は、大地と天にしっかりと繋がっており、非常に力強い存在です。マナは宇宙を流れるエネルギーを象徴しており、この男性はそのエネルギーに満ち溢れているため、とても頼りになる存在です。
あの人は、あなたが非常に行動的でエネルギッシュな人だと感じています。悩むことなく思い立ったら即行動する姿勢に感心しているのでしょう。
また、あなたはどんな状況でも冷静な対応ができ、信頼できる存在だと思っています。重要な瞬間には、あなたが最も頼りになる存在と考えています。あなたに対しては、ほとんどネガティブなイメージを抱いていないはずです。</v>
      </c>
      <c r="AA278" s="9" t="s">
        <v>24</v>
      </c>
      <c r="AB278" s="8" t="s">
        <v>3322</v>
      </c>
      <c r="AC278" s="8">
        <f t="shared" si="36"/>
        <v>362</v>
      </c>
      <c r="AD278" s="8" t="s">
        <v>2567</v>
      </c>
      <c r="AE278" s="8" t="str">
        <f t="shared" si="37"/>
        <v>36201</v>
      </c>
      <c r="AF278" s="8" t="s">
        <v>2567</v>
      </c>
      <c r="AG278" s="8" t="str">
        <f t="shared" si="38"/>
        <v>3620101</v>
      </c>
      <c r="AH278" s="8" t="s">
        <v>21</v>
      </c>
      <c r="AI278" s="8">
        <f t="shared" si="39"/>
        <v>4</v>
      </c>
      <c r="AJ278" s="9" t="s">
        <v>24</v>
      </c>
    </row>
    <row r="279" spans="1:36" ht="18.75" customHeight="1">
      <c r="A279" s="2">
        <v>362</v>
      </c>
      <c r="B279" s="2">
        <v>1</v>
      </c>
      <c r="C279" s="2">
        <v>2</v>
      </c>
      <c r="D279" s="2">
        <v>12</v>
      </c>
      <c r="E279" s="2" t="s">
        <v>3599</v>
      </c>
      <c r="S279" s="8" t="s">
        <v>3321</v>
      </c>
      <c r="T279" s="8">
        <f t="shared" si="32"/>
        <v>362</v>
      </c>
      <c r="U279" s="8" t="s">
        <v>2567</v>
      </c>
      <c r="V279" s="8" t="str">
        <f t="shared" si="33"/>
        <v>36201</v>
      </c>
      <c r="W279" s="8" t="s">
        <v>2567</v>
      </c>
      <c r="X279" s="8" t="str">
        <f t="shared" si="34"/>
        <v>3620102</v>
      </c>
      <c r="Y279" s="8" t="s">
        <v>21</v>
      </c>
      <c r="Z279" s="8" t="str">
        <f t="shared" si="35"/>
        <v>カードの中から出てきたのは【カナロア】です。このカードに描かれたカナロアは、海と海風の神です。イカの神様が島の土台をしっかりと支えている様子が描かれています。このカードのテーマは「基盤」であり、あなたの強い意志の象徴でもあります。
あなたが気づいていないかもしれませんが、あの人はあなたに対して大人しい印象を抱いているようです。あなたは周囲とうまく調和しながら過ごしているように見えますが、一度決めたことは最後までやり遂げる強い意志を持っているようにも映っているでしょう。
まだお互いに本音で話せるほどの関係にはなっていませんが、あの人は将来的にはもっと親しくなりたいと考えているようです。</v>
      </c>
      <c r="AA279" s="9" t="s">
        <v>24</v>
      </c>
      <c r="AB279" s="8" t="s">
        <v>3322</v>
      </c>
      <c r="AC279" s="8">
        <f t="shared" si="36"/>
        <v>362</v>
      </c>
      <c r="AD279" s="8" t="s">
        <v>2567</v>
      </c>
      <c r="AE279" s="8" t="str">
        <f t="shared" si="37"/>
        <v>36201</v>
      </c>
      <c r="AF279" s="8" t="s">
        <v>2567</v>
      </c>
      <c r="AG279" s="8" t="str">
        <f t="shared" si="38"/>
        <v>3620102</v>
      </c>
      <c r="AH279" s="8" t="s">
        <v>21</v>
      </c>
      <c r="AI279" s="8">
        <f t="shared" si="39"/>
        <v>12</v>
      </c>
      <c r="AJ279" s="9" t="s">
        <v>24</v>
      </c>
    </row>
    <row r="280" spans="1:36" ht="18.75" customHeight="1">
      <c r="A280" s="2">
        <v>362</v>
      </c>
      <c r="B280" s="2">
        <v>1</v>
      </c>
      <c r="C280" s="2">
        <v>3</v>
      </c>
      <c r="D280" s="2">
        <v>11</v>
      </c>
      <c r="E280" s="2" t="s">
        <v>3600</v>
      </c>
      <c r="S280" s="8" t="s">
        <v>3321</v>
      </c>
      <c r="T280" s="8">
        <f t="shared" si="32"/>
        <v>362</v>
      </c>
      <c r="U280" s="8" t="s">
        <v>2567</v>
      </c>
      <c r="V280" s="8" t="str">
        <f t="shared" si="33"/>
        <v>36201</v>
      </c>
      <c r="W280" s="8" t="s">
        <v>2567</v>
      </c>
      <c r="X280" s="8" t="str">
        <f t="shared" si="34"/>
        <v>3620103</v>
      </c>
      <c r="Y280" s="8" t="s">
        <v>21</v>
      </c>
      <c r="Z280" s="8" t="str">
        <f t="shared" si="35"/>
        <v>現れたカードは【カ・ワイ・ア・カ・ピリリコ】です。カ・ワイ・ア・カ・ピリリコとは、古代ハワイでは水を入れた鉢で鏡として使っていました。水鏡越しに見つめれば、実はあの人とあなたの心はとても似通った性質を持ち合わせているということが伺えます。
あの人は、あなたとは似たもの同士だと感じているようです。あなたの持ち物や服装、髪形などがあの人の趣味とピッタリ合っているようなのです。また、あなたが友人や仲間たちと話しているのを耳にすると、その意見に賛同することも多く、気が合いそうだとも感じているでしょう。
あなたはこの恋が上手くいかなくて、あの人から避けられていると感じているかもしれないけれど、むしろあなたに好印象を抱いているようですよ。</v>
      </c>
      <c r="AA280" s="9" t="s">
        <v>24</v>
      </c>
      <c r="AB280" s="8" t="s">
        <v>3322</v>
      </c>
      <c r="AC280" s="8">
        <f t="shared" si="36"/>
        <v>362</v>
      </c>
      <c r="AD280" s="8" t="s">
        <v>2567</v>
      </c>
      <c r="AE280" s="8" t="str">
        <f t="shared" si="37"/>
        <v>36201</v>
      </c>
      <c r="AF280" s="8" t="s">
        <v>2567</v>
      </c>
      <c r="AG280" s="8" t="str">
        <f t="shared" si="38"/>
        <v>3620103</v>
      </c>
      <c r="AH280" s="8" t="s">
        <v>21</v>
      </c>
      <c r="AI280" s="8">
        <f t="shared" si="39"/>
        <v>11</v>
      </c>
      <c r="AJ280" s="9" t="s">
        <v>24</v>
      </c>
    </row>
    <row r="281" spans="1:36" ht="18.75" customHeight="1">
      <c r="A281" s="2">
        <v>362</v>
      </c>
      <c r="B281" s="2">
        <v>1</v>
      </c>
      <c r="C281" s="2">
        <v>4</v>
      </c>
      <c r="D281" s="2">
        <v>17</v>
      </c>
      <c r="E281" s="2" t="s">
        <v>3601</v>
      </c>
      <c r="S281" s="8" t="s">
        <v>3321</v>
      </c>
      <c r="T281" s="8">
        <f t="shared" si="32"/>
        <v>362</v>
      </c>
      <c r="U281" s="8" t="s">
        <v>2567</v>
      </c>
      <c r="V281" s="8" t="str">
        <f t="shared" si="33"/>
        <v>36201</v>
      </c>
      <c r="W281" s="8" t="s">
        <v>2567</v>
      </c>
      <c r="X281" s="8" t="str">
        <f t="shared" si="34"/>
        <v>3620104</v>
      </c>
      <c r="Y281" s="8" t="s">
        <v>21</v>
      </c>
      <c r="Z281" s="8" t="str">
        <f t="shared" si="35"/>
        <v>ここでは【ティ】のカードがお答えします。
ティは、ハワイで頻繁に見られる植物で、その葉には浄化作用があります。ハワイでは、ティの葉が浄化を促進し、邪気を払う効果があると信じられています。そのテーマは「浄化」。
あの人は、あなたのことを包容力がある人だと感じています。疲れていたり、落ち込んでいるときに、あなたの存在が心を穏やかにしてくれるのを感じているようです。
もしもこの先、恋人としてあなたのそばにいることができたら、いつも心を癒してくれるパートナーになってくれると期待しています。あなたは、あの人からどう思われているのか不安かもしれませんが、少しもマイナスのイメージは抱いていないでしょう。</v>
      </c>
      <c r="AA281" s="9" t="s">
        <v>24</v>
      </c>
      <c r="AB281" s="8" t="s">
        <v>3322</v>
      </c>
      <c r="AC281" s="8">
        <f t="shared" si="36"/>
        <v>362</v>
      </c>
      <c r="AD281" s="8" t="s">
        <v>2567</v>
      </c>
      <c r="AE281" s="8" t="str">
        <f t="shared" si="37"/>
        <v>36201</v>
      </c>
      <c r="AF281" s="8" t="s">
        <v>2567</v>
      </c>
      <c r="AG281" s="8" t="str">
        <f t="shared" si="38"/>
        <v>3620104</v>
      </c>
      <c r="AH281" s="8" t="s">
        <v>21</v>
      </c>
      <c r="AI281" s="8">
        <f t="shared" si="39"/>
        <v>17</v>
      </c>
      <c r="AJ281" s="9" t="s">
        <v>24</v>
      </c>
    </row>
    <row r="282" spans="1:36" ht="18.75" customHeight="1">
      <c r="A282" s="2">
        <v>363</v>
      </c>
      <c r="B282" s="2">
        <v>1</v>
      </c>
      <c r="C282" s="2">
        <v>1</v>
      </c>
      <c r="D282" s="2">
        <v>24</v>
      </c>
      <c r="E282" s="2" t="s">
        <v>3602</v>
      </c>
      <c r="S282" s="8" t="s">
        <v>3321</v>
      </c>
      <c r="T282" s="8">
        <f t="shared" si="32"/>
        <v>363</v>
      </c>
      <c r="U282" s="8" t="s">
        <v>2567</v>
      </c>
      <c r="V282" s="8" t="str">
        <f t="shared" si="33"/>
        <v>36301</v>
      </c>
      <c r="W282" s="8" t="s">
        <v>2567</v>
      </c>
      <c r="X282" s="8" t="str">
        <f t="shared" si="34"/>
        <v>3630101</v>
      </c>
      <c r="Y282" s="8" t="s">
        <v>21</v>
      </c>
      <c r="Z282" s="8" t="str">
        <f t="shared" si="35"/>
        <v>ここでは、【ホオポノポノ】のカードがお答えしますよ。テーマは、コミュニケーション。ホオポノポノのポノは「正す」の意味があり、気を配る、心配するという意味のポノポノが元となっています。あなたは仲間とのコミュニケーションや活気あふれる雰囲気の職場での働きが向いているようですよ。企画開発という部署やゲーム開発など、何かしらチームで作品を作るということがあなたに適しています。話すことで頭を整理するタイプであり、一人で黙々と作業するよりも、意見を交わしながら創造的なプロセスを共有する仕事が向いているようです。フリーランスよりも、仲間と協力して成果物を生み出す会社での勤務が、あなたにとって良い選択かと思います。横の繋がりを大切にし、刺激し合える仲間がいると仕事がやりやすいと感じます。仕事以外にも飲みに行ったり、遊びに行ったりして交流と絆を深めることができるという点も、あなたに重要なポイントです。人との付き合いを大切にしていくことが、あなたの能力の向上につながり、一生を通し仕事もプライベートも楽しく幸せに過ごしていけるでしょう。</v>
      </c>
      <c r="AA282" s="9" t="s">
        <v>24</v>
      </c>
      <c r="AB282" s="8" t="s">
        <v>3322</v>
      </c>
      <c r="AC282" s="8">
        <f t="shared" si="36"/>
        <v>363</v>
      </c>
      <c r="AD282" s="8" t="s">
        <v>2567</v>
      </c>
      <c r="AE282" s="8" t="str">
        <f t="shared" si="37"/>
        <v>36301</v>
      </c>
      <c r="AF282" s="8" t="s">
        <v>2567</v>
      </c>
      <c r="AG282" s="8" t="str">
        <f t="shared" si="38"/>
        <v>3630101</v>
      </c>
      <c r="AH282" s="8" t="s">
        <v>21</v>
      </c>
      <c r="AI282" s="8">
        <f t="shared" si="39"/>
        <v>24</v>
      </c>
      <c r="AJ282" s="9" t="s">
        <v>24</v>
      </c>
    </row>
    <row r="283" spans="1:36" ht="18.75" customHeight="1">
      <c r="A283" s="2">
        <v>363</v>
      </c>
      <c r="B283" s="2">
        <v>1</v>
      </c>
      <c r="C283" s="2">
        <v>2</v>
      </c>
      <c r="D283" s="2">
        <v>34</v>
      </c>
      <c r="E283" s="2" t="s">
        <v>3603</v>
      </c>
      <c r="S283" s="8" t="s">
        <v>3321</v>
      </c>
      <c r="T283" s="8">
        <f t="shared" si="32"/>
        <v>363</v>
      </c>
      <c r="U283" s="8" t="s">
        <v>2567</v>
      </c>
      <c r="V283" s="8" t="str">
        <f t="shared" si="33"/>
        <v>36301</v>
      </c>
      <c r="W283" s="8" t="s">
        <v>2567</v>
      </c>
      <c r="X283" s="8" t="str">
        <f t="shared" si="34"/>
        <v>3630102</v>
      </c>
      <c r="Y283" s="8" t="s">
        <v>21</v>
      </c>
      <c r="Z283" s="8" t="str">
        <f t="shared" si="35"/>
        <v>ここでは、【プア】のカードがお答えしますよ。カードのテーマは、前進。花が咲くこと。これから前進することです。前進するために、あなたの中のエネルギーを総動員して一つのことに集中しましょう。あなたは生まれつきのセンスの良さが光っていますね。おそらく、これまでにファッションなどで周りから「センスが良い」と言われたことがあるのではないでしょうか？着飾り過ぎなくても、どこか引き寄せられる魅力を持っているのです。このセンスを仕事で活かすことで、さらに発展していけると考えています。美容師の資格を取得することは、その才能を業界で伸ばすために有益です。同様に、インテリア関連の仕事やネイルアートなどもあなたのセンスを活かすのに適しています。これらのスキルを磨くことで、国内はもちろん、海外でも通用する人材になることができるでしょう。また、人脈も重要です。良い先生に師事し、学びを積み重ねることで、その先生からの推薦や紹介を得ることも期待できます。未来は無限に広がっています。やる気と根性次第で、どんな道も開かれていくことでしょう。頑張ってくださいね。</v>
      </c>
      <c r="AA283" s="9" t="s">
        <v>24</v>
      </c>
      <c r="AB283" s="8" t="s">
        <v>3322</v>
      </c>
      <c r="AC283" s="8">
        <f t="shared" si="36"/>
        <v>363</v>
      </c>
      <c r="AD283" s="8" t="s">
        <v>2567</v>
      </c>
      <c r="AE283" s="8" t="str">
        <f t="shared" si="37"/>
        <v>36301</v>
      </c>
      <c r="AF283" s="8" t="s">
        <v>2567</v>
      </c>
      <c r="AG283" s="8" t="str">
        <f t="shared" si="38"/>
        <v>3630102</v>
      </c>
      <c r="AH283" s="8" t="s">
        <v>21</v>
      </c>
      <c r="AI283" s="8">
        <f t="shared" si="39"/>
        <v>34</v>
      </c>
      <c r="AJ283" s="9" t="s">
        <v>24</v>
      </c>
    </row>
    <row r="284" spans="1:36" ht="18.75" customHeight="1">
      <c r="A284" s="2">
        <v>363</v>
      </c>
      <c r="B284" s="2">
        <v>1</v>
      </c>
      <c r="C284" s="2">
        <v>3</v>
      </c>
      <c r="D284" s="2">
        <v>33</v>
      </c>
      <c r="E284" s="2" t="s">
        <v>3604</v>
      </c>
      <c r="S284" s="8" t="s">
        <v>3321</v>
      </c>
      <c r="T284" s="8">
        <f t="shared" si="32"/>
        <v>363</v>
      </c>
      <c r="U284" s="8" t="s">
        <v>2567</v>
      </c>
      <c r="V284" s="8" t="str">
        <f t="shared" si="33"/>
        <v>36301</v>
      </c>
      <c r="W284" s="8" t="s">
        <v>2567</v>
      </c>
      <c r="X284" s="8" t="str">
        <f t="shared" si="34"/>
        <v>3630103</v>
      </c>
      <c r="Y284" s="8" t="s">
        <v>21</v>
      </c>
      <c r="Z284" s="8" t="str">
        <f t="shared" si="35"/>
        <v>ここでは、【ワア】のカードがお答えしますよ。カードのテーマは、移動。ワアとはカヌーのこと。カヌーでの旅は人生にたとえられます。思わぬ出来事がおきたり横にそれたようなこともあります。でもあなたのなら大丈夫。あなたは非常に高いスタミナを持っているように感じます。人間関係の中で競争社会で生き抜くために必要な資質がしっかりと備わっているようです。体力に自信があり、徹夜や精神的なタフさにも対応できるという点で、仕事において有利な才能を持っています。新聞記者や、マスコミ関連などがあなたにはあっているようです。大きな組織であればあるほど、このような能力は重宝されるでしょう。おそらく、将来的には特定の地位まで上り詰めたいという野心をお持ちなのではないでしょうか？ その意欲が、困難にへこたれないパワーとして発揮されているように見受けられます。あなたは表裏を知りつつ、図太く世の中を渡り歩くことができる可能性が大いにあります。挑戦する姿勢を忘れず、頑張ってください。</v>
      </c>
      <c r="AA284" s="9" t="s">
        <v>24</v>
      </c>
      <c r="AB284" s="8" t="s">
        <v>3322</v>
      </c>
      <c r="AC284" s="8">
        <f t="shared" si="36"/>
        <v>363</v>
      </c>
      <c r="AD284" s="8" t="s">
        <v>2567</v>
      </c>
      <c r="AE284" s="8" t="str">
        <f t="shared" si="37"/>
        <v>36301</v>
      </c>
      <c r="AF284" s="8" t="s">
        <v>2567</v>
      </c>
      <c r="AG284" s="8" t="str">
        <f t="shared" si="38"/>
        <v>3630103</v>
      </c>
      <c r="AH284" s="8" t="s">
        <v>21</v>
      </c>
      <c r="AI284" s="8">
        <f t="shared" si="39"/>
        <v>33</v>
      </c>
      <c r="AJ284" s="9" t="s">
        <v>24</v>
      </c>
    </row>
    <row r="285" spans="1:36" ht="18.75" customHeight="1">
      <c r="A285" s="2">
        <v>363</v>
      </c>
      <c r="B285" s="2">
        <v>1</v>
      </c>
      <c r="C285" s="2">
        <v>4</v>
      </c>
      <c r="D285" s="2">
        <v>44</v>
      </c>
      <c r="E285" s="2" t="s">
        <v>3605</v>
      </c>
      <c r="S285" s="8" t="s">
        <v>3321</v>
      </c>
      <c r="T285" s="8">
        <f t="shared" si="32"/>
        <v>363</v>
      </c>
      <c r="U285" s="8" t="s">
        <v>2567</v>
      </c>
      <c r="V285" s="8" t="str">
        <f t="shared" si="33"/>
        <v>36301</v>
      </c>
      <c r="W285" s="8" t="s">
        <v>2567</v>
      </c>
      <c r="X285" s="8" t="str">
        <f t="shared" si="34"/>
        <v>3630104</v>
      </c>
      <c r="Y285" s="8" t="s">
        <v>21</v>
      </c>
      <c r="Z285" s="8" t="str">
        <f t="shared" si="35"/>
        <v xml:space="preserve">ここでは、【アノアノ】のカードがお答えしますよ。カードのテーマは、意思。アノアノは種という意味で、子孫を象徴します。思考は種でやがて成長し現実となります。現実とは、思いや夢が生み出した子孫なのです。あなたの豊かな想像力を活かす職業に就けば、仕事もプライベートも幸せな気持ちになれることでしょう。内に抱える本心や辛さ、デリケートな部分があることを理解しています。嘘をつくことが苦手なあなたは、純真で正直な存在です。芸術の世界がそれにぴったりではないでしょうか？ 音楽、美術、演劇などを通じて、自分を素直に表現できる環境がそこにはあります。もちろん、芸術に生きていくことは一筋縄ではいかないかもしれません。しかし、それを支える手段として、子供たちに教える仕事やスクールの講師として始め、初めは趣味として好きなことを追求することも一つのアプローチです。重要なのは信念を持つことです。長い目で見つめ、自分の志す道にひたすら向かっていくことで、後悔はないと思います。その生き方が、ある意味で最も幸せな選択となり得るでしょう。自分の信じる道を突き進むことで、充実感や喜びを見つけることができるはずです。
</v>
      </c>
      <c r="AA285" s="9" t="s">
        <v>24</v>
      </c>
      <c r="AB285" s="8" t="s">
        <v>3322</v>
      </c>
      <c r="AC285" s="8">
        <f t="shared" si="36"/>
        <v>363</v>
      </c>
      <c r="AD285" s="8" t="s">
        <v>2567</v>
      </c>
      <c r="AE285" s="8" t="str">
        <f t="shared" si="37"/>
        <v>36301</v>
      </c>
      <c r="AF285" s="8" t="s">
        <v>2567</v>
      </c>
      <c r="AG285" s="8" t="str">
        <f t="shared" si="38"/>
        <v>3630104</v>
      </c>
      <c r="AH285" s="8" t="s">
        <v>21</v>
      </c>
      <c r="AI285" s="8">
        <f t="shared" si="39"/>
        <v>44</v>
      </c>
      <c r="AJ285" s="9" t="s">
        <v>24</v>
      </c>
    </row>
    <row r="286" spans="1:36" ht="18.75" customHeight="1">
      <c r="A286" s="2">
        <v>364</v>
      </c>
      <c r="B286" s="2">
        <v>1</v>
      </c>
      <c r="C286" s="2">
        <v>1</v>
      </c>
      <c r="D286" s="2">
        <v>33</v>
      </c>
      <c r="E286" s="2" t="s">
        <v>3606</v>
      </c>
      <c r="S286" s="8" t="s">
        <v>3321</v>
      </c>
      <c r="T286" s="8">
        <f t="shared" si="32"/>
        <v>364</v>
      </c>
      <c r="U286" s="8" t="s">
        <v>2567</v>
      </c>
      <c r="V286" s="8" t="str">
        <f t="shared" si="33"/>
        <v>36401</v>
      </c>
      <c r="W286" s="8" t="s">
        <v>2567</v>
      </c>
      <c r="X286" s="8" t="str">
        <f t="shared" si="34"/>
        <v>3640101</v>
      </c>
      <c r="Y286" s="8" t="s">
        <v>21</v>
      </c>
      <c r="Z286" s="8" t="str">
        <f t="shared" si="35"/>
        <v>【ワア】のカードに注目して下さい。ワアとはカヌーのことです。このカードは、まもなく人生が大きく変動する時や、予想外のことが起こる時、また行動的な人を表す際に現れることがあります。これまで、恋愛において有望なチャンスに恵まれにくかったのは、取り巻く運気の影響があったかもしれません。簡単に言えば、「停滞運」に見舞われていたわけですが、これは誰にでも訪れる運命です。あなただけが特別に恋愛運に見放されていたわけではありません。新しい運気を取り入れるためには、心の準備を整えることが大切です。まず、「こうあるべき」という思考を手放してみてください。実際、過去にはあまりにも理想が高すぎて逃してしまった恋愛のチャンスがいくつかあったようです。特に、外見で相手を判断する傾向が強いようですね。見た目や条件だけを基準にして相手を却下してしまったことがありませんか？ その中には、試しにお付き合いしてみれば「意外と合う」ことがわかった人物もいたかもしれません。次の出会いからは、そういったチャンスを逃さないようにしましょう</v>
      </c>
      <c r="AA286" s="9" t="s">
        <v>24</v>
      </c>
      <c r="AB286" s="8" t="s">
        <v>3322</v>
      </c>
      <c r="AC286" s="8">
        <f t="shared" si="36"/>
        <v>364</v>
      </c>
      <c r="AD286" s="8" t="s">
        <v>2567</v>
      </c>
      <c r="AE286" s="8" t="str">
        <f t="shared" si="37"/>
        <v>36401</v>
      </c>
      <c r="AF286" s="8" t="s">
        <v>2567</v>
      </c>
      <c r="AG286" s="8" t="str">
        <f t="shared" si="38"/>
        <v>3640101</v>
      </c>
      <c r="AH286" s="8" t="s">
        <v>21</v>
      </c>
      <c r="AI286" s="8">
        <f t="shared" si="39"/>
        <v>33</v>
      </c>
      <c r="AJ286" s="9" t="s">
        <v>24</v>
      </c>
    </row>
    <row r="287" spans="1:36" ht="18.75" customHeight="1">
      <c r="A287" s="2">
        <v>364</v>
      </c>
      <c r="B287" s="2">
        <v>1</v>
      </c>
      <c r="C287" s="2">
        <v>2</v>
      </c>
      <c r="D287" s="2">
        <v>42</v>
      </c>
      <c r="E287" s="2" t="s">
        <v>3607</v>
      </c>
      <c r="S287" s="8" t="s">
        <v>3321</v>
      </c>
      <c r="T287" s="8">
        <f t="shared" si="32"/>
        <v>364</v>
      </c>
      <c r="U287" s="8" t="s">
        <v>2567</v>
      </c>
      <c r="V287" s="8" t="str">
        <f t="shared" si="33"/>
        <v>36401</v>
      </c>
      <c r="W287" s="8" t="s">
        <v>2567</v>
      </c>
      <c r="X287" s="8" t="str">
        <f t="shared" si="34"/>
        <v>3640102</v>
      </c>
      <c r="Y287" s="8" t="s">
        <v>21</v>
      </c>
      <c r="Z287" s="8" t="str">
        <f t="shared" si="35"/>
        <v>【アヌエヌエ】のカードがお答えします。アヌエヌエは、虹のこと。このカードのメッセージは「自分の全てを認めることで変化が訪れます」。これまで、「これ」という特別なご縁が巡ってこなかった理由は、おそらく周囲の異性があなたの本質を本能的に感じ取っていたからかもしれません。つまり、あなたの本質を素早く見抜いてしまう異性との出会いが続いていた可能性が高いです。もちろん、あなたにも良い側面と改善が必要な側面があるでしょう。しかし、残念ながら、これまで出会った異性はあなたの「悪い側面」に焦点を当てていたか、良い側面に気づけなかったかのどちらかかもしれません。この可能性はかなり高いと言えるでしょう。そこで、自分の「見せ方」にもっと気を配る必要があります。何かに夢中になっているときや、真剣に取り組んでいるときも、他人の視点で自分を見つめ直すように心がけましょう。このような瞬間に、あなたは近寄りがたい「雰囲気」を発しているようです。異性も自然とあなたに近づくことをためらってしまうかもしれません。この状況を打破するためには、客観的に自分の行動や態度を見つめ直すことが大切です。その際には、新しい気づきや認識が得られるでしょう。</v>
      </c>
      <c r="AA287" s="9" t="s">
        <v>24</v>
      </c>
      <c r="AB287" s="8" t="s">
        <v>3322</v>
      </c>
      <c r="AC287" s="8">
        <f t="shared" si="36"/>
        <v>364</v>
      </c>
      <c r="AD287" s="8" t="s">
        <v>2567</v>
      </c>
      <c r="AE287" s="8" t="str">
        <f t="shared" si="37"/>
        <v>36401</v>
      </c>
      <c r="AF287" s="8" t="s">
        <v>2567</v>
      </c>
      <c r="AG287" s="8" t="str">
        <f t="shared" si="38"/>
        <v>3640102</v>
      </c>
      <c r="AH287" s="8" t="s">
        <v>21</v>
      </c>
      <c r="AI287" s="8">
        <f t="shared" si="39"/>
        <v>42</v>
      </c>
      <c r="AJ287" s="9" t="s">
        <v>24</v>
      </c>
    </row>
    <row r="288" spans="1:36" ht="18.75" customHeight="1">
      <c r="A288" s="2">
        <v>364</v>
      </c>
      <c r="B288" s="2">
        <v>1</v>
      </c>
      <c r="C288" s="2">
        <v>3</v>
      </c>
      <c r="D288" s="2">
        <v>27</v>
      </c>
      <c r="E288" s="2" t="s">
        <v>3608</v>
      </c>
      <c r="S288" s="8" t="s">
        <v>3321</v>
      </c>
      <c r="T288" s="8">
        <f t="shared" si="32"/>
        <v>364</v>
      </c>
      <c r="U288" s="8" t="s">
        <v>2567</v>
      </c>
      <c r="V288" s="8" t="str">
        <f t="shared" si="33"/>
        <v>36401</v>
      </c>
      <c r="W288" s="8" t="s">
        <v>2567</v>
      </c>
      <c r="X288" s="8" t="str">
        <f t="shared" si="34"/>
        <v>3640103</v>
      </c>
      <c r="Y288" s="8" t="s">
        <v>21</v>
      </c>
      <c r="Z288" s="8" t="str">
        <f t="shared" si="35"/>
        <v>【ママラホエ】のカードがお答えします。ママラホエとは折れた櫂のことで、カードのテーマは「自分の解放」です。これまで、本当に価値観が合う相手と出会うことが難しかったのかもしれませんね。または、適切なチャンスが目の前にあったにも関わらず、気づかずに過ごしてしまった可能性も考えられます。一種の「ツイてない」状況かもしれません。ただし、これはある程度仕方のないことかもしれません。というのも、何かに真剣に取り組んでいるときのあなたの姿を見ると、異性は躊躇してしまうことがあります。あなたは何となく近寄りがたい「雰囲気」を出してしまっているようです。また、異性に対して説明のつかない劣等感を抱かせることもあります。おそらく完璧なあなたの姿に「この人にはかなわない」と感じて逃げ腰になる相手が多いようです。
最近のあなたの態度や行動を振り返ってみてください。周囲とのコミュニケーションにおいて、相手の気持ちや視点に注意を払い、柔軟な姿勢を持つことが大切です。</v>
      </c>
      <c r="AA288" s="9" t="s">
        <v>24</v>
      </c>
      <c r="AB288" s="8" t="s">
        <v>3322</v>
      </c>
      <c r="AC288" s="8">
        <f t="shared" si="36"/>
        <v>364</v>
      </c>
      <c r="AD288" s="8" t="s">
        <v>2567</v>
      </c>
      <c r="AE288" s="8" t="str">
        <f t="shared" si="37"/>
        <v>36401</v>
      </c>
      <c r="AF288" s="8" t="s">
        <v>2567</v>
      </c>
      <c r="AG288" s="8" t="str">
        <f t="shared" si="38"/>
        <v>3640103</v>
      </c>
      <c r="AH288" s="8" t="s">
        <v>21</v>
      </c>
      <c r="AI288" s="8">
        <f t="shared" si="39"/>
        <v>27</v>
      </c>
      <c r="AJ288" s="9" t="s">
        <v>24</v>
      </c>
    </row>
    <row r="289" spans="1:36" ht="18.75" customHeight="1">
      <c r="A289" s="2">
        <v>364</v>
      </c>
      <c r="B289" s="2">
        <v>1</v>
      </c>
      <c r="C289" s="2">
        <v>4</v>
      </c>
      <c r="D289" s="2">
        <v>31</v>
      </c>
      <c r="E289" s="2" t="s">
        <v>3609</v>
      </c>
      <c r="S289" s="8" t="s">
        <v>3321</v>
      </c>
      <c r="T289" s="8">
        <f t="shared" si="32"/>
        <v>364</v>
      </c>
      <c r="U289" s="8" t="s">
        <v>2567</v>
      </c>
      <c r="V289" s="8" t="str">
        <f t="shared" si="33"/>
        <v>36401</v>
      </c>
      <c r="W289" s="8" t="s">
        <v>2567</v>
      </c>
      <c r="X289" s="8" t="str">
        <f t="shared" si="34"/>
        <v>3640104</v>
      </c>
      <c r="Y289" s="8" t="s">
        <v>21</v>
      </c>
      <c r="Z289" s="8" t="str">
        <f t="shared" si="35"/>
        <v>【プヒ】のカードに注目して下さい。カードのメッセージは、新しい創造のための破壊。プヒとはウナギのことで、ぬるぬると進んでいるプヒには「燃えること、煙ること」という意味もありプヒのエネルギーで崩壊させていく力もあります。これまで、良いご縁がなかなか巡ってこなかった主な原因は、外部の状況ではなく、むしろあなた自身の内面にあるかもしれません。厳しい言葉かもしれませんが、異性があなたに対して本能的に警戒心を抱いてしまっている可能性が考えられます。しかし、この事実は必ずしも否定的なものではありません。あなたのようなタイプに引かれる異性はたくさん存在しています。また、あなたは内面に素晴らしい特長を持っている人物でもありますので、自信を持って良いのです。ただし、何故かあなたは異性に「できるタイプ」または「太刀打ちできそうにない」と感じさせることがあるようです。これはあなた自身の実際の姿勢とは関係なく、「そういったイメージを持たれやすい」ということです。そのため、異性はあなたと一緒にいるとき、無意識に緊張してしまうことがあります。親しみのあるイメージに少し変える試みも良いかと思いますよ。</v>
      </c>
      <c r="AA289" s="9" t="s">
        <v>24</v>
      </c>
      <c r="AB289" s="8" t="s">
        <v>3322</v>
      </c>
      <c r="AC289" s="8">
        <f t="shared" si="36"/>
        <v>364</v>
      </c>
      <c r="AD289" s="8" t="s">
        <v>2567</v>
      </c>
      <c r="AE289" s="8" t="str">
        <f t="shared" si="37"/>
        <v>36401</v>
      </c>
      <c r="AF289" s="8" t="s">
        <v>2567</v>
      </c>
      <c r="AG289" s="8" t="str">
        <f t="shared" si="38"/>
        <v>3640104</v>
      </c>
      <c r="AH289" s="8" t="s">
        <v>21</v>
      </c>
      <c r="AI289" s="8">
        <f t="shared" si="39"/>
        <v>31</v>
      </c>
      <c r="AJ289" s="9" t="s">
        <v>24</v>
      </c>
    </row>
    <row r="290" spans="1:36" ht="18.75" customHeight="1">
      <c r="A290" s="2">
        <v>365</v>
      </c>
      <c r="B290" s="2">
        <v>1</v>
      </c>
      <c r="C290" s="2">
        <v>1</v>
      </c>
      <c r="D290" s="2">
        <v>21</v>
      </c>
      <c r="E290" s="2" t="s">
        <v>3610</v>
      </c>
      <c r="S290" s="8" t="s">
        <v>3321</v>
      </c>
      <c r="T290" s="8">
        <f t="shared" si="32"/>
        <v>365</v>
      </c>
      <c r="U290" s="8" t="s">
        <v>2567</v>
      </c>
      <c r="V290" s="8" t="str">
        <f t="shared" si="33"/>
        <v>36501</v>
      </c>
      <c r="W290" s="8" t="s">
        <v>2567</v>
      </c>
      <c r="X290" s="8" t="str">
        <f t="shared" si="34"/>
        <v>3650101</v>
      </c>
      <c r="Y290" s="8" t="s">
        <v>21</v>
      </c>
      <c r="Z290" s="8" t="str">
        <f t="shared" si="35"/>
        <v>【ラマク】のカードがお答えします。ラマクは松明のこと。松明の光は、私たちの心に光を灯し、眠っていたことに気づかせたり、使い切っていなかった力について思い出させてくれます。カードのテーマは「勝利」。あなたにとって理想的なお相手は、少し野心的な一面を持つ人だと考えられます。ただし、「野心的」という言葉には決して否定的な意味は含まれていませんので、誤解のないようにしてください。要するに、現状に満足することなく、常に向上心を持って上を目指す姿勢を持つ人を指しています。
このタイプの異性とのお付き合いを通じて、あなたは大きな成長を遂げることができるでしょう。同時に、お相手もあなたから多くの刺激を受け、お互いにとってプラスの影響を与え合うことになります。交際が進むにつれて、自分の価値観が変わっていく様子を実感できることでしょう。
また、あなたがモテる相手とお付き合いすることで、心が充実することが期待されます。モテる相手との交際はハラハラ感も伴いますが、あなたにとってはポジティブな効果をもたらすでしょう。モテる相手と共に過ごすことで、心に新たな刺激が生まれ、より充実感を感じられることでしょう。</v>
      </c>
      <c r="AA290" s="9" t="s">
        <v>24</v>
      </c>
      <c r="AB290" s="8" t="s">
        <v>3322</v>
      </c>
      <c r="AC290" s="8">
        <f t="shared" si="36"/>
        <v>365</v>
      </c>
      <c r="AD290" s="8" t="s">
        <v>2567</v>
      </c>
      <c r="AE290" s="8" t="str">
        <f t="shared" si="37"/>
        <v>36501</v>
      </c>
      <c r="AF290" s="8" t="s">
        <v>2567</v>
      </c>
      <c r="AG290" s="8" t="str">
        <f t="shared" si="38"/>
        <v>3650101</v>
      </c>
      <c r="AH290" s="8" t="s">
        <v>21</v>
      </c>
      <c r="AI290" s="8">
        <f t="shared" si="39"/>
        <v>21</v>
      </c>
      <c r="AJ290" s="9" t="s">
        <v>24</v>
      </c>
    </row>
    <row r="291" spans="1:36" ht="18.75" customHeight="1">
      <c r="A291" s="2">
        <v>365</v>
      </c>
      <c r="B291" s="2">
        <v>1</v>
      </c>
      <c r="C291" s="2">
        <v>2</v>
      </c>
      <c r="D291" s="2">
        <v>39</v>
      </c>
      <c r="E291" s="2" t="s">
        <v>3611</v>
      </c>
      <c r="S291" s="8" t="s">
        <v>3321</v>
      </c>
      <c r="T291" s="8">
        <f t="shared" si="32"/>
        <v>365</v>
      </c>
      <c r="U291" s="8" t="s">
        <v>2567</v>
      </c>
      <c r="V291" s="8" t="str">
        <f t="shared" si="33"/>
        <v>36501</v>
      </c>
      <c r="W291" s="8" t="s">
        <v>2567</v>
      </c>
      <c r="X291" s="8" t="str">
        <f t="shared" si="34"/>
        <v>3650102</v>
      </c>
      <c r="Y291" s="8" t="s">
        <v>21</v>
      </c>
      <c r="Z291" s="8" t="str">
        <f t="shared" si="35"/>
        <v xml:space="preserve">【レフア】のカードがお答えします。カードのテーマは、イニシエーション。レフアとは、ハワイの人にとっては神聖な花で、火山の女神ペレに捧げられます。変化の前には不安を感じやすいものです。先を見て、振り返らずに前進しましょう。あなたにとって理想的なお相手は、まさに好奇心旺盛な人でしょう。常に新しいことや情報に興味を持ち、探求心を大切にするタイプです。そうした気質を持つ相手とお付き合いできれば、あなた自身もより充実感を感じ、イキイキとした毎日を送ることができるでしょう。
実際に、お相手から強い影響を受けることが多くあるでしょう。お相手は自分が興味を抱くことや得た情報をあなたに共有し、新しい経験や知識を提供してくれるでしょう。その際は、軽く流すのではなく、真剣に受け止める姿勢を大切にしましょう。また、お相手が誘ってきた場合も、前向きな返事を心がけると良いでしょう。初めは気分がのらないかもしれませんが、意外な楽しさが待っている可能性がありますから。
柔軟性を大切にし、心を開いてコミュニケーションをとることで、お相手との関係はより実り豊かなものになるでしょう。お互いに刺激を与え合い、成長できる関係を築くことができるよう心がけましょう。
</v>
      </c>
      <c r="AA291" s="9" t="s">
        <v>24</v>
      </c>
      <c r="AB291" s="8" t="s">
        <v>3322</v>
      </c>
      <c r="AC291" s="8">
        <f t="shared" si="36"/>
        <v>365</v>
      </c>
      <c r="AD291" s="8" t="s">
        <v>2567</v>
      </c>
      <c r="AE291" s="8" t="str">
        <f t="shared" si="37"/>
        <v>36501</v>
      </c>
      <c r="AF291" s="8" t="s">
        <v>2567</v>
      </c>
      <c r="AG291" s="8" t="str">
        <f t="shared" si="38"/>
        <v>3650102</v>
      </c>
      <c r="AH291" s="8" t="s">
        <v>21</v>
      </c>
      <c r="AI291" s="8">
        <f t="shared" si="39"/>
        <v>39</v>
      </c>
      <c r="AJ291" s="9" t="s">
        <v>24</v>
      </c>
    </row>
    <row r="292" spans="1:36" ht="18.75" customHeight="1">
      <c r="A292" s="2">
        <v>365</v>
      </c>
      <c r="B292" s="2">
        <v>1</v>
      </c>
      <c r="C292" s="2">
        <v>3</v>
      </c>
      <c r="D292" s="2">
        <v>26</v>
      </c>
      <c r="E292" s="2" t="s">
        <v>3612</v>
      </c>
      <c r="S292" s="8" t="s">
        <v>3321</v>
      </c>
      <c r="T292" s="8">
        <f t="shared" si="32"/>
        <v>365</v>
      </c>
      <c r="U292" s="8" t="s">
        <v>2567</v>
      </c>
      <c r="V292" s="8" t="str">
        <f t="shared" si="33"/>
        <v>36501</v>
      </c>
      <c r="W292" s="8" t="s">
        <v>2567</v>
      </c>
      <c r="X292" s="8" t="str">
        <f t="shared" si="34"/>
        <v>3650103</v>
      </c>
      <c r="Y292" s="8" t="s">
        <v>21</v>
      </c>
      <c r="Z292" s="8" t="str">
        <f t="shared" si="35"/>
        <v xml:space="preserve">【ナル】のカードがお答えします。このナルとはハワイ語で「波」を意味しま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あなたにとって理想的なお相手は、デリケートな気質を持つ人だと考えます。このデリケートさは、単なる弱さではなく、むしろ他人の気持ちを理解し共感できるポジティブな特性です。相手があなたの信念や目標を理解し、陰から支えてくれるような人とお付き合いできれば、あなたは本当に幸せになれるでしょう。
言い換えれば、相手の立場に立ち、裏方に回ることを嫌がらない人が理想的です。そうした気質を持った人との関係は、穏やかな愛を育むことができるでしょう。ただし、デリケートな性格の人は細かい気づかいができる反面、繊細な神経を持っていることが多いです。したがって、注意深いコミュニケーションを心掛け、不用意な発言で相手を傷つけないよう気をつけることが大切です。一方通行な関係にならず、お互いに献身的なサポートを期待し合うことで、良い関係が築けるでしょう。
</v>
      </c>
      <c r="AA292" s="9" t="s">
        <v>24</v>
      </c>
      <c r="AB292" s="8" t="s">
        <v>3322</v>
      </c>
      <c r="AC292" s="8">
        <f t="shared" si="36"/>
        <v>365</v>
      </c>
      <c r="AD292" s="8" t="s">
        <v>2567</v>
      </c>
      <c r="AE292" s="8" t="str">
        <f t="shared" si="37"/>
        <v>36501</v>
      </c>
      <c r="AF292" s="8" t="s">
        <v>2567</v>
      </c>
      <c r="AG292" s="8" t="str">
        <f t="shared" si="38"/>
        <v>3650103</v>
      </c>
      <c r="AH292" s="8" t="s">
        <v>21</v>
      </c>
      <c r="AI292" s="8">
        <f t="shared" si="39"/>
        <v>26</v>
      </c>
      <c r="AJ292" s="9" t="s">
        <v>24</v>
      </c>
    </row>
    <row r="293" spans="1:36" ht="18.75" customHeight="1">
      <c r="A293" s="2">
        <v>365</v>
      </c>
      <c r="B293" s="2">
        <v>1</v>
      </c>
      <c r="C293" s="2">
        <v>4</v>
      </c>
      <c r="D293" s="2">
        <v>4</v>
      </c>
      <c r="E293" s="2" t="s">
        <v>3613</v>
      </c>
      <c r="S293" s="8" t="s">
        <v>3321</v>
      </c>
      <c r="T293" s="8">
        <f t="shared" si="32"/>
        <v>365</v>
      </c>
      <c r="U293" s="8" t="s">
        <v>2567</v>
      </c>
      <c r="V293" s="8" t="str">
        <f t="shared" si="33"/>
        <v>36501</v>
      </c>
      <c r="W293" s="8" t="s">
        <v>2567</v>
      </c>
      <c r="X293" s="8" t="str">
        <f t="shared" si="34"/>
        <v>3650104</v>
      </c>
      <c r="Y293" s="8" t="s">
        <v>21</v>
      </c>
      <c r="Z293" s="8" t="str">
        <f t="shared" si="35"/>
        <v>【マナ】のカードがお答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にとって理想的なお相手は、「活力にあふれた人」と言えそうです。絶えず行動し、周りに躍動感を与えるようなタイプがベストマッチでしょう。もしかしたら、あなたは穏やかな雰囲気を好むかもしれませんが、実際には逆の特性を持つ異性との関係がうまくいくことがあります。共通の趣味や嗜好があるとなお良いでしょう。
そうした活発な異性とのお付き合いを通じて、あなたの考え方や価値観が変化することが期待できます。お相手は、あなたの隠れた魅力を引き出してくれるでしょう。お互いに新たな一面を発見し、互いをより深く理解することで、関係はより豊かになるでしょう。
お二人の交際が進むにつれて、お相手に合わせることで関係はスムーズに進展するでしょう。お相手との時間は、あなたの世界を広げ、楽しい気分に包まれることでしょう。これまで気づかなかった可能性が広がるかもしれませんね。</v>
      </c>
      <c r="AA293" s="9" t="s">
        <v>24</v>
      </c>
      <c r="AB293" s="8" t="s">
        <v>3322</v>
      </c>
      <c r="AC293" s="8">
        <f t="shared" si="36"/>
        <v>365</v>
      </c>
      <c r="AD293" s="8" t="s">
        <v>2567</v>
      </c>
      <c r="AE293" s="8" t="str">
        <f t="shared" si="37"/>
        <v>36501</v>
      </c>
      <c r="AF293" s="8" t="s">
        <v>2567</v>
      </c>
      <c r="AG293" s="8" t="str">
        <f t="shared" si="38"/>
        <v>3650104</v>
      </c>
      <c r="AH293" s="8" t="s">
        <v>21</v>
      </c>
      <c r="AI293" s="8">
        <f t="shared" si="39"/>
        <v>4</v>
      </c>
      <c r="AJ293" s="9" t="s">
        <v>24</v>
      </c>
    </row>
    <row r="294" spans="1:36" ht="18.75" customHeight="1">
      <c r="A294" s="2">
        <v>366</v>
      </c>
      <c r="B294" s="2">
        <v>1</v>
      </c>
      <c r="C294" s="2">
        <v>1</v>
      </c>
      <c r="D294" s="2">
        <v>22</v>
      </c>
      <c r="E294" s="2" t="s">
        <v>3614</v>
      </c>
      <c r="S294" s="8" t="s">
        <v>3321</v>
      </c>
      <c r="T294" s="8">
        <f t="shared" si="32"/>
        <v>366</v>
      </c>
      <c r="U294" s="8" t="s">
        <v>2567</v>
      </c>
      <c r="V294" s="8" t="str">
        <f t="shared" si="33"/>
        <v>36601</v>
      </c>
      <c r="W294" s="8" t="s">
        <v>2567</v>
      </c>
      <c r="X294" s="8" t="str">
        <f t="shared" si="34"/>
        <v>3660101</v>
      </c>
      <c r="Y294" s="8" t="s">
        <v>21</v>
      </c>
      <c r="Z294" s="8" t="str">
        <f t="shared" si="35"/>
        <v>【ペレ】のカードがお答えします。カードのキーワードは、「新しい流れに飛び込む」。ポリネシアで最も有名な女神であるペレ。キラウェアのハレマウマウ火口に今も住んでいるとされハワイの人から崇拝されています。次なる恋のチャンスは、「太陽の光が満ちる夏の季節」に向けて期待が膨らみます。この頃になると、新たな出会いが芽生える可能性が高まります。特に、異国情緒漂うカフェやレストランが恋愛の舞台になることが予想されます。夏の陽気と共に、心躍るような素敵な瞬間が待っているでしょう。
この季節に、異国の言葉を学ぶためにスクール通いを始めるのも素晴らしいアイデアです。また、食事をする際には、イタリアン、フレンチ、中華などエスニックなお店を選ぶことで、新しい出会いのきっかけが生まれるでしょう。アジア雑貨のお店に足を運ぶことも一つの手。運命の相手に巡り合わなくても、恋愛運を活性化させる良い影響を期待できます。新しい一歩を踏み出す勇気を持って、素敵な出会いに備えましょう。</v>
      </c>
      <c r="AA294" s="9" t="s">
        <v>24</v>
      </c>
      <c r="AB294" s="8" t="s">
        <v>3322</v>
      </c>
      <c r="AC294" s="8">
        <f t="shared" si="36"/>
        <v>366</v>
      </c>
      <c r="AD294" s="8" t="s">
        <v>2567</v>
      </c>
      <c r="AE294" s="8" t="str">
        <f t="shared" si="37"/>
        <v>36601</v>
      </c>
      <c r="AF294" s="8" t="s">
        <v>2567</v>
      </c>
      <c r="AG294" s="8" t="str">
        <f t="shared" si="38"/>
        <v>3660101</v>
      </c>
      <c r="AH294" s="8" t="s">
        <v>21</v>
      </c>
      <c r="AI294" s="8">
        <f t="shared" si="39"/>
        <v>22</v>
      </c>
      <c r="AJ294" s="9" t="s">
        <v>24</v>
      </c>
    </row>
    <row r="295" spans="1:36" ht="18.75" customHeight="1">
      <c r="A295" s="2">
        <v>366</v>
      </c>
      <c r="B295" s="2">
        <v>1</v>
      </c>
      <c r="C295" s="2">
        <v>2</v>
      </c>
      <c r="D295" s="2">
        <v>8</v>
      </c>
      <c r="E295" s="2" t="s">
        <v>3615</v>
      </c>
      <c r="S295" s="8" t="s">
        <v>3321</v>
      </c>
      <c r="T295" s="8">
        <f t="shared" si="32"/>
        <v>366</v>
      </c>
      <c r="U295" s="8" t="s">
        <v>2567</v>
      </c>
      <c r="V295" s="8" t="str">
        <f t="shared" si="33"/>
        <v>36601</v>
      </c>
      <c r="W295" s="8" t="s">
        <v>2567</v>
      </c>
      <c r="X295" s="8" t="str">
        <f t="shared" si="34"/>
        <v>3660102</v>
      </c>
      <c r="Y295" s="8" t="s">
        <v>21</v>
      </c>
      <c r="Z295" s="8" t="str">
        <f t="shared" si="35"/>
        <v>【ロノ/カマプアア】のカードがお答えします。カードのテーマは、収穫、豊穣。ロノは豊穣と収穫の神。カマプアアは豚が半身の神。豊富な水、豊かな土壌、空には虹がかかっています。冬でも小春日和が続く穏やかな季節が、次なる恋のチャンスが訪れる最適な時期です。特に「落ち着いた雰囲気のレストラン」は、出会いの舞台として非常に有望です。友人や仲間からそのようなお店に誘われた際は、これが新たな恋の始まりとなる可能性が高まっていると意識しててください。
その場で知人から誰かを紹介されることも考えられますし、友人と一緒にいる最中に、向こうの知り合いと偶然に出会うこともあります。その知り合いが将来的にあなたの恋人になる可能性は大いにあります。出会いのチャンスを広げるためにも、普段から恋人募集中であることを周りにアピールしておくことが重要です。自分の魅力をアピールし、新たな一歩を踏み出しましょう。</v>
      </c>
      <c r="AA295" s="9" t="s">
        <v>24</v>
      </c>
      <c r="AB295" s="8" t="s">
        <v>3322</v>
      </c>
      <c r="AC295" s="8">
        <f t="shared" si="36"/>
        <v>366</v>
      </c>
      <c r="AD295" s="8" t="s">
        <v>2567</v>
      </c>
      <c r="AE295" s="8" t="str">
        <f t="shared" si="37"/>
        <v>36601</v>
      </c>
      <c r="AF295" s="8" t="s">
        <v>2567</v>
      </c>
      <c r="AG295" s="8" t="str">
        <f t="shared" si="38"/>
        <v>3660102</v>
      </c>
      <c r="AH295" s="8" t="s">
        <v>21</v>
      </c>
      <c r="AI295" s="8">
        <f t="shared" si="39"/>
        <v>8</v>
      </c>
      <c r="AJ295" s="9" t="s">
        <v>24</v>
      </c>
    </row>
    <row r="296" spans="1:36" ht="18.75" customHeight="1">
      <c r="A296" s="2">
        <v>366</v>
      </c>
      <c r="B296" s="2">
        <v>1</v>
      </c>
      <c r="C296" s="2">
        <v>3</v>
      </c>
      <c r="D296" s="2">
        <v>21</v>
      </c>
      <c r="E296" s="2" t="s">
        <v>3616</v>
      </c>
      <c r="S296" s="8" t="s">
        <v>3321</v>
      </c>
      <c r="T296" s="8">
        <f t="shared" si="32"/>
        <v>366</v>
      </c>
      <c r="U296" s="8" t="s">
        <v>2567</v>
      </c>
      <c r="V296" s="8" t="str">
        <f t="shared" si="33"/>
        <v>36601</v>
      </c>
      <c r="W296" s="8" t="s">
        <v>2567</v>
      </c>
      <c r="X296" s="8" t="str">
        <f t="shared" si="34"/>
        <v>3660103</v>
      </c>
      <c r="Y296" s="8" t="s">
        <v>21</v>
      </c>
      <c r="Z296" s="8" t="str">
        <f t="shared" si="35"/>
        <v xml:space="preserve">【ラマク】のカードがお答えします。ラマクは松明のこと。松明の光は、私たちの心に光を灯し、眠っていたことに気づかせたり、使い切っていなかった力について思い出させてくれます。カードのテーマは「勝利」。恋のチャンスが巡ってくるのは、春が訪れ、サクラが咲く頃です。また、素敵な出会いが待っている場所としては、「スポーツに関連する場所」が最も有望です。そのため、スポーツジムで汗を流したり、定期的なウォーキングやジョギングを習慣にすることをおすすめします。どんな形でも構いませんが、体を動かすことはあなたの気力を活性化させ、恋を引き寄せる力を強化することにつながります。その結果、お相手もあなたの姿に引かれ、自然な形で接触してくることでしょう。
「体を動かす時間がない」と感じることがあるかもしれませんが、言い訳ではなく、行動することが重要です。自分にできる範囲で、少しずつでも始めてみましょう。行動することで新たな出会いのチャンスが広がり、素敵な縁が生まれる可能性が高まります。
</v>
      </c>
      <c r="AA296" s="9" t="s">
        <v>24</v>
      </c>
      <c r="AB296" s="8" t="s">
        <v>3322</v>
      </c>
      <c r="AC296" s="8">
        <f t="shared" si="36"/>
        <v>366</v>
      </c>
      <c r="AD296" s="8" t="s">
        <v>2567</v>
      </c>
      <c r="AE296" s="8" t="str">
        <f t="shared" si="37"/>
        <v>36601</v>
      </c>
      <c r="AF296" s="8" t="s">
        <v>2567</v>
      </c>
      <c r="AG296" s="8" t="str">
        <f t="shared" si="38"/>
        <v>3660103</v>
      </c>
      <c r="AH296" s="8" t="s">
        <v>21</v>
      </c>
      <c r="AI296" s="8">
        <f t="shared" si="39"/>
        <v>21</v>
      </c>
      <c r="AJ296" s="9" t="s">
        <v>24</v>
      </c>
    </row>
    <row r="297" spans="1:36" ht="18.75" customHeight="1">
      <c r="A297" s="2">
        <v>366</v>
      </c>
      <c r="B297" s="2">
        <v>1</v>
      </c>
      <c r="C297" s="2">
        <v>4</v>
      </c>
      <c r="D297" s="2">
        <v>25</v>
      </c>
      <c r="E297" s="2" t="s">
        <v>3617</v>
      </c>
      <c r="S297" s="8" t="s">
        <v>3321</v>
      </c>
      <c r="T297" s="8">
        <f t="shared" si="32"/>
        <v>366</v>
      </c>
      <c r="U297" s="8" t="s">
        <v>2567</v>
      </c>
      <c r="V297" s="8" t="str">
        <f t="shared" si="33"/>
        <v>36601</v>
      </c>
      <c r="W297" s="8" t="s">
        <v>2567</v>
      </c>
      <c r="X297" s="8" t="str">
        <f t="shared" si="34"/>
        <v>3660104</v>
      </c>
      <c r="Y297" s="8" t="s">
        <v>21</v>
      </c>
      <c r="Z297" s="8" t="str">
        <f t="shared" si="35"/>
        <v xml:space="preserve">【フル】のカードがお答えします。カードのメッセージは、無限の可能性。フルとは鳥の羽のこと。限界を設けているのは自分以外の誰でもありません。その幻想を取り払ってみては？次に恋のチャンスが訪れるのは、「梅雨の季節」になる可能性が高そうですね。期待される出会いの場所としては、「新しい趣味に関連する場所」が最も有望です。ですので、新たな趣味を見つけるために主導権を握って積極的に行動してみましょう。好奇心をくすぐり、自分の興味を広げていくことで、新たな世界で素敵な出会いが待っている可能性が高まります。
心機一転、未知の領域に足を踏み入れることで、運命的な出会いがあなたを待っていることでしょう。その新天地でも、あなたを注目し、ライバルとして見ている異性がいることを考慮してください。お互いに引かれ、意識し合うことで、素敵な交流が始まることでしょう。
</v>
      </c>
      <c r="AA297" s="9" t="s">
        <v>24</v>
      </c>
      <c r="AB297" s="8" t="s">
        <v>3322</v>
      </c>
      <c r="AC297" s="8">
        <f t="shared" si="36"/>
        <v>366</v>
      </c>
      <c r="AD297" s="8" t="s">
        <v>2567</v>
      </c>
      <c r="AE297" s="8" t="str">
        <f t="shared" si="37"/>
        <v>36601</v>
      </c>
      <c r="AF297" s="8" t="s">
        <v>2567</v>
      </c>
      <c r="AG297" s="8" t="str">
        <f t="shared" si="38"/>
        <v>3660104</v>
      </c>
      <c r="AH297" s="8" t="s">
        <v>21</v>
      </c>
      <c r="AI297" s="8">
        <f t="shared" si="39"/>
        <v>25</v>
      </c>
      <c r="AJ297" s="9" t="s">
        <v>24</v>
      </c>
    </row>
    <row r="298" spans="1:36" ht="18.75" customHeight="1">
      <c r="A298" s="2">
        <v>367</v>
      </c>
      <c r="B298" s="2">
        <v>1</v>
      </c>
      <c r="C298" s="2">
        <v>1</v>
      </c>
      <c r="D298" s="2">
        <v>21</v>
      </c>
      <c r="E298" s="2" t="s">
        <v>3618</v>
      </c>
      <c r="S298" s="8" t="s">
        <v>3321</v>
      </c>
      <c r="T298" s="8">
        <f t="shared" si="32"/>
        <v>367</v>
      </c>
      <c r="U298" s="8" t="s">
        <v>2567</v>
      </c>
      <c r="V298" s="8" t="str">
        <f t="shared" si="33"/>
        <v>36701</v>
      </c>
      <c r="W298" s="8" t="s">
        <v>2567</v>
      </c>
      <c r="X298" s="8" t="str">
        <f t="shared" si="34"/>
        <v>3670101</v>
      </c>
      <c r="Y298" s="8" t="s">
        <v>21</v>
      </c>
      <c r="Z298" s="8" t="str">
        <f t="shared" si="35"/>
        <v>運命の相手との出会い方で現れたカードは、【ラマク】です。ラマクは松明のことで、困難を乗り越えての勝利、望む状況を手にする、啓発などを意味します。ラマクのテーマは「勝利」。
あなたは、卓越したバランス感覚を持つ方のようです。人々の輪の中で和やかな雰囲気を築き、巧みに場を取り仕切ることができます。この才能があなたの最大の強みと言えるでしょう。
未来の運命の人は、そんなあなたに憧れを抱いています。そして、ある日、自分がひとりになるタイミングを見計らって、照れくさいかもしれませんが、ふいに言葉をかけてくるようです。「ずっと話してみたかった」と、照れくさいが率直な言葉で、あなたに対する感情を伝えてくることでしょう。</v>
      </c>
      <c r="AA298" s="9" t="s">
        <v>24</v>
      </c>
      <c r="AB298" s="8" t="s">
        <v>3322</v>
      </c>
      <c r="AC298" s="8">
        <f t="shared" si="36"/>
        <v>367</v>
      </c>
      <c r="AD298" s="8" t="s">
        <v>2567</v>
      </c>
      <c r="AE298" s="8" t="str">
        <f t="shared" si="37"/>
        <v>36701</v>
      </c>
      <c r="AF298" s="8" t="s">
        <v>2567</v>
      </c>
      <c r="AG298" s="8" t="str">
        <f t="shared" si="38"/>
        <v>3670101</v>
      </c>
      <c r="AH298" s="8" t="s">
        <v>21</v>
      </c>
      <c r="AI298" s="8">
        <f t="shared" si="39"/>
        <v>21</v>
      </c>
      <c r="AJ298" s="9" t="s">
        <v>24</v>
      </c>
    </row>
    <row r="299" spans="1:36" ht="18.75" customHeight="1">
      <c r="A299" s="2">
        <v>367</v>
      </c>
      <c r="B299" s="2">
        <v>1</v>
      </c>
      <c r="C299" s="2">
        <v>2</v>
      </c>
      <c r="D299" s="2">
        <v>23</v>
      </c>
      <c r="E299" s="2" t="s">
        <v>3619</v>
      </c>
      <c r="S299" s="8" t="s">
        <v>3321</v>
      </c>
      <c r="T299" s="8">
        <f t="shared" si="32"/>
        <v>367</v>
      </c>
      <c r="U299" s="8" t="s">
        <v>2567</v>
      </c>
      <c r="V299" s="8" t="str">
        <f t="shared" si="33"/>
        <v>36701</v>
      </c>
      <c r="W299" s="8" t="s">
        <v>2567</v>
      </c>
      <c r="X299" s="8" t="str">
        <f t="shared" si="34"/>
        <v>3670102</v>
      </c>
      <c r="Y299" s="8" t="s">
        <v>21</v>
      </c>
      <c r="Z299" s="8" t="str">
        <f t="shared" si="35"/>
        <v>ここでは【ラカ】のカードがじっくりとお伝えします。
ラカは、フラの女神で、マイレという植物で作った美しいレイを身にまとって踊る姿が描かれています。フラは神に捧げる踊りであり、また、このカードのテーマでもある「インスピレーション」を得られる時でもあります。
あなたは、もっとインスピレーションを活かすことで素晴らしいことが起こるかもしれません。これは潜在意識からのメッセージで、どんなに突飛な思いつきでも、閃きが訪れたら迷わず行動に移すといいでしょう。
運命の人との出会いは、あなたがふと思い立って訪れる旅先で待っているかもしれません。未知の場所に戸惑いながらも、その場所で親切にしてくれる人との出会いがあります。初対面なのに、まるで昔から知っているような親しさを感じるのです。新しい出会いに積極的に向き合ってみてください。</v>
      </c>
      <c r="AA299" s="9" t="s">
        <v>24</v>
      </c>
      <c r="AB299" s="8" t="s">
        <v>3322</v>
      </c>
      <c r="AC299" s="8">
        <f t="shared" si="36"/>
        <v>367</v>
      </c>
      <c r="AD299" s="8" t="s">
        <v>2567</v>
      </c>
      <c r="AE299" s="8" t="str">
        <f t="shared" si="37"/>
        <v>36701</v>
      </c>
      <c r="AF299" s="8" t="s">
        <v>2567</v>
      </c>
      <c r="AG299" s="8" t="str">
        <f t="shared" si="38"/>
        <v>3670102</v>
      </c>
      <c r="AH299" s="8" t="s">
        <v>21</v>
      </c>
      <c r="AI299" s="8">
        <f t="shared" si="39"/>
        <v>23</v>
      </c>
      <c r="AJ299" s="9" t="s">
        <v>24</v>
      </c>
    </row>
    <row r="300" spans="1:36" ht="18.75" customHeight="1">
      <c r="A300" s="2">
        <v>367</v>
      </c>
      <c r="B300" s="2">
        <v>1</v>
      </c>
      <c r="C300" s="2">
        <v>3</v>
      </c>
      <c r="D300" s="2">
        <v>1</v>
      </c>
      <c r="E300" s="2" t="s">
        <v>3620</v>
      </c>
      <c r="S300" s="8" t="s">
        <v>3321</v>
      </c>
      <c r="T300" s="8">
        <f t="shared" si="32"/>
        <v>367</v>
      </c>
      <c r="U300" s="8" t="s">
        <v>2567</v>
      </c>
      <c r="V300" s="8" t="str">
        <f t="shared" si="33"/>
        <v>36701</v>
      </c>
      <c r="W300" s="8" t="s">
        <v>2567</v>
      </c>
      <c r="X300" s="8" t="str">
        <f t="shared" si="34"/>
        <v>3670103</v>
      </c>
      <c r="Y300" s="8" t="s">
        <v>21</v>
      </c>
      <c r="Z300" s="8" t="str">
        <f t="shared" si="35"/>
        <v>運命の相手との出会いについて、【イオ】のカード。イオは「ミステリー」がテーマです。神聖さや謎を表したり、秘めたものを何か持っているように感じさせる人のことを示す時に現れることがあります。
運命の人と巡り会うためには、心をより広く開く必要があるでしょう。既にあなたの内には、運命の人との素敵な出会いを予感する気持ちが芽生えているのかもしれません。愛に満ちた未来を迎えるためには、ますます心の扉を大胆に開いてみましょう。
その特別な人は、多くの中からひとりとして、あなたの前に現れるはずです。たとえお互いがまだ言葉を交わす機会が少なかったとしても、なぜかその存在が気になり、心を惹かれることがあるでしょう。
その人との出会いは、不思議な縁によってもたらされるかもしれません。異なる状況で何気ない瞬間に、運命が交差し、心に深い印象を残すことでしょう。新たな愛のチャンスを迎えるために、心を開いて、未知の可能性に向かって進んでいきましょう。</v>
      </c>
      <c r="AA300" s="9" t="s">
        <v>24</v>
      </c>
      <c r="AB300" s="8" t="s">
        <v>3322</v>
      </c>
      <c r="AC300" s="8">
        <f t="shared" si="36"/>
        <v>367</v>
      </c>
      <c r="AD300" s="8" t="s">
        <v>2567</v>
      </c>
      <c r="AE300" s="8" t="str">
        <f t="shared" si="37"/>
        <v>36701</v>
      </c>
      <c r="AF300" s="8" t="s">
        <v>2567</v>
      </c>
      <c r="AG300" s="8" t="str">
        <f t="shared" si="38"/>
        <v>3670103</v>
      </c>
      <c r="AH300" s="8" t="s">
        <v>21</v>
      </c>
      <c r="AI300" s="8">
        <f t="shared" si="39"/>
        <v>1</v>
      </c>
      <c r="AJ300" s="9" t="s">
        <v>24</v>
      </c>
    </row>
    <row r="301" spans="1:36" ht="18.75" customHeight="1">
      <c r="A301" s="2">
        <v>367</v>
      </c>
      <c r="B301" s="2">
        <v>1</v>
      </c>
      <c r="C301" s="2">
        <v>4</v>
      </c>
      <c r="D301" s="2">
        <v>22</v>
      </c>
      <c r="E301" s="2" t="s">
        <v>3621</v>
      </c>
      <c r="S301" s="8" t="s">
        <v>3321</v>
      </c>
      <c r="T301" s="8">
        <f t="shared" si="32"/>
        <v>367</v>
      </c>
      <c r="U301" s="8" t="s">
        <v>2567</v>
      </c>
      <c r="V301" s="8" t="str">
        <f t="shared" si="33"/>
        <v>36701</v>
      </c>
      <c r="W301" s="8" t="s">
        <v>2567</v>
      </c>
      <c r="X301" s="8" t="str">
        <f t="shared" si="34"/>
        <v>3670104</v>
      </c>
      <c r="Y301" s="8" t="s">
        <v>21</v>
      </c>
      <c r="Z301" s="8" t="str">
        <f t="shared" si="35"/>
        <v>ここで現れてのは【ペレ】のカードです。ペレはハワイで広く愛され、同時に敬われている有名な火山の女神です。カードには、女神ペレが炎を噴出し、その力強いエネルギーが再び彼女の体に戻る様子が描かれています。
ペレはその情熱的でダイナミックな性格で知られており、同時に深い情緒をもっています。カードのテーマは「隆起」であり、それはまさにペレが象徴するような力強さや活力を指しています。これは新しい始まりや変革の予感をもたらし、隆起のエネルギーが生まれ変わりをもたらすことを象徴しています。
未来は自ら築き上げるものです。運命の人など存在しない、出会うことはできない……そんな不安の声には耳を傾けずに、最高の未来を思い描きましょう。すべての出来事を積極的に受け止めることが鍵です。
そうすれば、あなたが望む通りの状況で運命の人が現れます。信じがたいと感じるかもしれませんが、イメージングの力は非常に大きいものです。心から自分を信じることで、描いた未来が現実のものとなるスピードは驚くべきものとなるはずです。前向きな考え方と信念を持ち、自分の夢に向かって進むことで、素晴らしい未来が待っていることでしょう。</v>
      </c>
      <c r="AA301" s="9" t="s">
        <v>24</v>
      </c>
      <c r="AB301" s="8" t="s">
        <v>3322</v>
      </c>
      <c r="AC301" s="8">
        <f t="shared" si="36"/>
        <v>367</v>
      </c>
      <c r="AD301" s="8" t="s">
        <v>2567</v>
      </c>
      <c r="AE301" s="8" t="str">
        <f t="shared" si="37"/>
        <v>36701</v>
      </c>
      <c r="AF301" s="8" t="s">
        <v>2567</v>
      </c>
      <c r="AG301" s="8" t="str">
        <f t="shared" si="38"/>
        <v>3670104</v>
      </c>
      <c r="AH301" s="8" t="s">
        <v>21</v>
      </c>
      <c r="AI301" s="8">
        <f t="shared" si="39"/>
        <v>22</v>
      </c>
      <c r="AJ301" s="9" t="s">
        <v>24</v>
      </c>
    </row>
    <row r="302" spans="1:36" ht="18.75" customHeight="1">
      <c r="A302" s="2">
        <v>368</v>
      </c>
      <c r="B302" s="2">
        <v>1</v>
      </c>
      <c r="C302" s="2">
        <v>1</v>
      </c>
      <c r="D302" s="2">
        <v>24</v>
      </c>
      <c r="E302" s="2" t="s">
        <v>3622</v>
      </c>
      <c r="S302" s="8" t="s">
        <v>3321</v>
      </c>
      <c r="T302" s="8">
        <f t="shared" si="32"/>
        <v>368</v>
      </c>
      <c r="U302" s="8" t="s">
        <v>2567</v>
      </c>
      <c r="V302" s="8" t="str">
        <f t="shared" si="33"/>
        <v>36801</v>
      </c>
      <c r="W302" s="8" t="s">
        <v>2567</v>
      </c>
      <c r="X302" s="8" t="str">
        <f t="shared" si="34"/>
        <v>3680101</v>
      </c>
      <c r="Y302" s="8" t="s">
        <v>21</v>
      </c>
      <c r="Z302" s="8" t="str">
        <f t="shared" si="35"/>
        <v>【ホオポノポノ】のカードに注目して下さい。儀式ホオポノポノが執り行われている様子が描かれています。この儀式の最中は、参加者全員が率直に真実を述べることが求められます。カードのテーマは「コミュニケーション」。あなたの運命のお相手は、非常に優れたコミュニケーション能力を持つ方です。ふたりで旅行する際も、自分勝手な態度を見せず、あなたの意見に敬意を払ってくれることでしょう。口喧嘩が起こりそうな場面でも、お相手は柔軟に対応し、状況をスムーズに収めてくれるでしょう。ただし、お相手は神経質な部分があるようです。これがお二人の対立の原因となる可能性があります。お相手はルールや常識を重視しており、あなたの大ざっぱな態度に戸惑っているようです。お互いが異なる感覚を抱えている場合、お相手は厳しい言葉で指摘することがあるでしょう。その際は真摯に受け止め、適切に対応することが大切です。
また、お相手は雰囲気作りが得意で、周囲との気遣いにも優れています。職場や仕事関連のつながりもとても大事にしています。あなたの運命のお相手は仕事の場で出会う可能性が高いかもしれません。あなたが知りたい運命の相手は、もしかしたら「あの人」なのかもしれませんね。</v>
      </c>
      <c r="AA302" s="9" t="s">
        <v>24</v>
      </c>
      <c r="AB302" s="8" t="s">
        <v>3322</v>
      </c>
      <c r="AC302" s="8">
        <f t="shared" si="36"/>
        <v>368</v>
      </c>
      <c r="AD302" s="8" t="s">
        <v>2567</v>
      </c>
      <c r="AE302" s="8" t="str">
        <f t="shared" si="37"/>
        <v>36801</v>
      </c>
      <c r="AF302" s="8" t="s">
        <v>2567</v>
      </c>
      <c r="AG302" s="8" t="str">
        <f t="shared" si="38"/>
        <v>3680101</v>
      </c>
      <c r="AH302" s="8" t="s">
        <v>21</v>
      </c>
      <c r="AI302" s="8">
        <f t="shared" si="39"/>
        <v>24</v>
      </c>
      <c r="AJ302" s="9" t="s">
        <v>24</v>
      </c>
    </row>
    <row r="303" spans="1:36" ht="18.75" customHeight="1">
      <c r="A303" s="2">
        <v>368</v>
      </c>
      <c r="B303" s="2">
        <v>1</v>
      </c>
      <c r="C303" s="2">
        <v>2</v>
      </c>
      <c r="D303" s="2">
        <v>4</v>
      </c>
      <c r="E303" s="2" t="s">
        <v>3623</v>
      </c>
      <c r="S303" s="8" t="s">
        <v>3321</v>
      </c>
      <c r="T303" s="8">
        <f t="shared" si="32"/>
        <v>368</v>
      </c>
      <c r="U303" s="8" t="s">
        <v>2567</v>
      </c>
      <c r="V303" s="8" t="str">
        <f t="shared" si="33"/>
        <v>36801</v>
      </c>
      <c r="W303" s="8" t="s">
        <v>2567</v>
      </c>
      <c r="X303" s="8" t="str">
        <f t="shared" si="34"/>
        <v>3680102</v>
      </c>
      <c r="Y303" s="8" t="s">
        <v>21</v>
      </c>
      <c r="Z303" s="8" t="str">
        <f t="shared" si="35"/>
        <v>【マナ】のカードに注目して下さい。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運命のお相手は、非常にエネルギッシュで力強い印象を持つ方でしょう。特に、お相手の輝く笑顔は印象的で、明るさと無邪気な表情が年齢よりも若く見せることがあります。また、人懐っこさも備えており、周囲から好かれることが多いでしょう。
ただし、お相手は周りの状況に影響されやすく、敵をつくるのを避けるために誰にでも好感を抱かせることがあります。表面的には大らかな印象を与えますが、実際には小心者で、周囲の意見を気にしながら行動する傾向があります。しかし、これらの特徴はお付き合いが進むにつれてわかることであり、お互いが似た性格を持つため、大きなすれ違いは生まれにくいでしょう。
また、運命のお相手との出会いは婚活サイトやお見合いパーティなど、「ハッキリした目的」のある場所で期待できるかもしれません。そういった場で出会うことで、より素敵な関係が芽生える可能性が高まります。</v>
      </c>
      <c r="AA303" s="9" t="s">
        <v>24</v>
      </c>
      <c r="AB303" s="8" t="s">
        <v>3322</v>
      </c>
      <c r="AC303" s="8">
        <f t="shared" si="36"/>
        <v>368</v>
      </c>
      <c r="AD303" s="8" t="s">
        <v>2567</v>
      </c>
      <c r="AE303" s="8" t="str">
        <f t="shared" si="37"/>
        <v>36801</v>
      </c>
      <c r="AF303" s="8" t="s">
        <v>2567</v>
      </c>
      <c r="AG303" s="8" t="str">
        <f t="shared" si="38"/>
        <v>3680102</v>
      </c>
      <c r="AH303" s="8" t="s">
        <v>21</v>
      </c>
      <c r="AI303" s="8">
        <f t="shared" si="39"/>
        <v>4</v>
      </c>
      <c r="AJ303" s="9" t="s">
        <v>24</v>
      </c>
    </row>
    <row r="304" spans="1:36" ht="18.75" customHeight="1">
      <c r="A304" s="2">
        <v>368</v>
      </c>
      <c r="B304" s="2">
        <v>1</v>
      </c>
      <c r="C304" s="2">
        <v>3</v>
      </c>
      <c r="D304" s="2">
        <v>43</v>
      </c>
      <c r="E304" s="2" t="s">
        <v>3624</v>
      </c>
      <c r="S304" s="8" t="s">
        <v>3321</v>
      </c>
      <c r="T304" s="8">
        <f t="shared" si="32"/>
        <v>368</v>
      </c>
      <c r="U304" s="8" t="s">
        <v>2567</v>
      </c>
      <c r="V304" s="8" t="str">
        <f t="shared" si="33"/>
        <v>36801</v>
      </c>
      <c r="W304" s="8" t="s">
        <v>2567</v>
      </c>
      <c r="X304" s="8" t="str">
        <f t="shared" si="34"/>
        <v>3680103</v>
      </c>
      <c r="Y304" s="8" t="s">
        <v>21</v>
      </c>
      <c r="Z304" s="8" t="str">
        <f t="shared" si="35"/>
        <v>【レイ】のカードに注目して下さい。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なたの運命のお相手は、日々の生活を楽しむことを大切にし、その考え方が表情にも生き生きと反映されています。特に、瞳の輝きは印象的で、その輝きに多くの人が引き込まれることでしょう。
このお相手は人の心を引きつけるのが上手で、自分勝手な行動や言動でも周りから受け入れられるタイプです。カリスマ性があり、独自の品の良さと魅力を持っています。ただし、頑固で自分に自信を持っており、他者の意見に 耳を貸さない傾向があります。恋人であっても、お相手の主張を曲げるのは難しいかもしれません。
これまでの説明を読んで、おそらくあなたはお相手と共通する点を感じたことでしょう。実際、あなたと運命のお相手は性格が非常に似ていますが、特に共通するのが「欠点の部分」です。そのため、お二人は時折衝突することもあるでしょうが、それでも仲直りが早いという特徴があるようです。</v>
      </c>
      <c r="AA304" s="9" t="s">
        <v>24</v>
      </c>
      <c r="AB304" s="8" t="s">
        <v>3322</v>
      </c>
      <c r="AC304" s="8">
        <f t="shared" si="36"/>
        <v>368</v>
      </c>
      <c r="AD304" s="8" t="s">
        <v>2567</v>
      </c>
      <c r="AE304" s="8" t="str">
        <f t="shared" si="37"/>
        <v>36801</v>
      </c>
      <c r="AF304" s="8" t="s">
        <v>2567</v>
      </c>
      <c r="AG304" s="8" t="str">
        <f t="shared" si="38"/>
        <v>3680103</v>
      </c>
      <c r="AH304" s="8" t="s">
        <v>21</v>
      </c>
      <c r="AI304" s="8">
        <f t="shared" si="39"/>
        <v>43</v>
      </c>
      <c r="AJ304" s="9" t="s">
        <v>24</v>
      </c>
    </row>
    <row r="305" spans="1:36" ht="18.75" customHeight="1">
      <c r="A305" s="2">
        <v>368</v>
      </c>
      <c r="B305" s="2">
        <v>1</v>
      </c>
      <c r="C305" s="2">
        <v>4</v>
      </c>
      <c r="D305" s="2">
        <v>41</v>
      </c>
      <c r="E305" s="2" t="s">
        <v>3625</v>
      </c>
      <c r="S305" s="8" t="s">
        <v>3321</v>
      </c>
      <c r="T305" s="8">
        <f t="shared" si="32"/>
        <v>368</v>
      </c>
      <c r="U305" s="8" t="s">
        <v>2567</v>
      </c>
      <c r="V305" s="8" t="str">
        <f t="shared" si="33"/>
        <v>36801</v>
      </c>
      <c r="W305" s="8" t="s">
        <v>2567</v>
      </c>
      <c r="X305" s="8" t="str">
        <f t="shared" si="34"/>
        <v>3680104</v>
      </c>
      <c r="Y305" s="8" t="s">
        <v>21</v>
      </c>
      <c r="Z305" s="8" t="str">
        <f t="shared" si="35"/>
        <v xml:space="preserve">【ヒナ】のカードに注目して下さい。緩やかな状態や選択がベストな状態をもたらすということを示しています。またヒナとは癒しと月の女神で、積極性よりも受容力が抜群の女神。このカードから伺えるのは、あの人が、白黒と何かに対する答えを強烈に求められたり、一方的に願望を押し付けられると、心がギュッと縮まったような状態になりやすいということです。あなたの運命のお相手は、穏やかな心を持った人でしょう。一緒にいても緊張を感じさせない、和やかな雰囲気を作り出すのがお相手の最大の長所です。
お相手は謙虚な振る舞いが目立ち、他人と比較されることなく、控えめで落ち着いた雰囲気を持っています。その控えめさが逆に目を引くことがあり、大勢のなかでも存在感を発揮するでしょう。
言葉の少なさが誤解を招くこともありますが、お相手は本質的には情の深い人です。言葉に頼らなくてもお相手の優しさが伝わってくることでしょう。お付き合いを始めれば、その優しさを実感できるでしょう。お相手は異性を引きつける魅力にあふれたモテるタイプでもあります。
</v>
      </c>
      <c r="AA305" s="9" t="s">
        <v>24</v>
      </c>
      <c r="AB305" s="8" t="s">
        <v>3322</v>
      </c>
      <c r="AC305" s="8">
        <f t="shared" si="36"/>
        <v>368</v>
      </c>
      <c r="AD305" s="8" t="s">
        <v>2567</v>
      </c>
      <c r="AE305" s="8" t="str">
        <f t="shared" si="37"/>
        <v>36801</v>
      </c>
      <c r="AF305" s="8" t="s">
        <v>2567</v>
      </c>
      <c r="AG305" s="8" t="str">
        <f t="shared" si="38"/>
        <v>3680104</v>
      </c>
      <c r="AH305" s="8" t="s">
        <v>21</v>
      </c>
      <c r="AI305" s="8">
        <f t="shared" si="39"/>
        <v>41</v>
      </c>
      <c r="AJ305" s="9" t="s">
        <v>24</v>
      </c>
    </row>
    <row r="306" spans="1:36" ht="18.75" customHeight="1">
      <c r="A306" s="2">
        <v>369</v>
      </c>
      <c r="B306" s="2">
        <v>1</v>
      </c>
      <c r="C306" s="2">
        <v>1</v>
      </c>
      <c r="D306" s="2">
        <v>34</v>
      </c>
      <c r="E306" s="2" t="s">
        <v>3626</v>
      </c>
      <c r="S306" s="8" t="s">
        <v>3321</v>
      </c>
      <c r="T306" s="8">
        <f t="shared" si="32"/>
        <v>369</v>
      </c>
      <c r="U306" s="8" t="s">
        <v>2567</v>
      </c>
      <c r="V306" s="8" t="str">
        <f t="shared" si="33"/>
        <v>36901</v>
      </c>
      <c r="W306" s="8" t="s">
        <v>2567</v>
      </c>
      <c r="X306" s="8" t="str">
        <f t="shared" si="34"/>
        <v>3690101</v>
      </c>
      <c r="Y306" s="8" t="s">
        <v>21</v>
      </c>
      <c r="Z306" s="8" t="str">
        <f t="shared" si="35"/>
        <v>【プア】のカードのテーマは、前進。花が咲くこと。これから前進することです。前進するために、あなたの中のエネルギーを総動員して一つのことに集中しましょう。あの人は、確かにあなたに対して好感を抱いているようです。ただし、まだ恋愛感情には至っていないようです。
あの人は慎重な性格なので、異性と軽々しくじゃれ合ったりすることはなく、仮にそうした行動があったとしても、それはあの人が相当無理をしている可能性があります。普段からあの人は傷つくことを避け、異性の前では慎重な態度をとることが多いです。あなたが近づこうとするほど、あの人はよそよそしい態度をとることがありませんか？
しかし、これはあなたに限ったことではなく、どんな異性に対しても同じような態度をとることが多いです。ですから、あの人の行動に過剰に反応する必要はありません。
あの人はあなたという存在を大切に思っているようです。今後のあなたの行動次第で、お二人の距離がより近づく可能性があります。ただし、焦らずに慎重に行動することが重要です。</v>
      </c>
      <c r="AA306" s="9" t="s">
        <v>24</v>
      </c>
      <c r="AB306" s="8" t="s">
        <v>3322</v>
      </c>
      <c r="AC306" s="8">
        <f t="shared" si="36"/>
        <v>369</v>
      </c>
      <c r="AD306" s="8" t="s">
        <v>2567</v>
      </c>
      <c r="AE306" s="8" t="str">
        <f t="shared" si="37"/>
        <v>36901</v>
      </c>
      <c r="AF306" s="8" t="s">
        <v>2567</v>
      </c>
      <c r="AG306" s="8" t="str">
        <f t="shared" si="38"/>
        <v>3690101</v>
      </c>
      <c r="AH306" s="8" t="s">
        <v>21</v>
      </c>
      <c r="AI306" s="8">
        <f t="shared" si="39"/>
        <v>34</v>
      </c>
      <c r="AJ306" s="9" t="s">
        <v>24</v>
      </c>
    </row>
    <row r="307" spans="1:36" ht="18.75" customHeight="1">
      <c r="A307" s="2">
        <v>369</v>
      </c>
      <c r="B307" s="2">
        <v>1</v>
      </c>
      <c r="C307" s="2">
        <v>2</v>
      </c>
      <c r="D307" s="2">
        <v>44</v>
      </c>
      <c r="E307" s="2" t="s">
        <v>3627</v>
      </c>
      <c r="S307" s="8" t="s">
        <v>3321</v>
      </c>
      <c r="T307" s="8">
        <f t="shared" si="32"/>
        <v>369</v>
      </c>
      <c r="U307" s="8" t="s">
        <v>2567</v>
      </c>
      <c r="V307" s="8" t="str">
        <f t="shared" si="33"/>
        <v>36901</v>
      </c>
      <c r="W307" s="8" t="s">
        <v>2567</v>
      </c>
      <c r="X307" s="8" t="str">
        <f t="shared" si="34"/>
        <v>3690102</v>
      </c>
      <c r="Y307" s="8" t="s">
        <v>21</v>
      </c>
      <c r="Z307" s="8" t="str">
        <f t="shared" si="35"/>
        <v>【アノアノ】のカードのテーマは、意思。アノアノは種という意味で、子孫を象徴します。思考は種でやがて成長し現実となります。現実とは、思いや夢が生み出した子孫なのです。あの人は心の中で、あなたという存在をしっかりと認識しています。ただし、同時に少し苦手意識も感じているようです。それはあなたの熱心さにどう応えて良いのか、あの人はまだわからないようです。そのため、どうしてもあなたを避けたい気持ちが先行してしまうようです。ただし、あの人は自分の気持ちにまだ気づいていないかもしれません。
実は、あなたとあの人は本質的にかなり異なる部分があります。そのため、あなたがあの人に引かれる一因となっているのでしょう。しかし、あの人の視点では逆で、二人の違いを感じ、「あなたとは理解し合うのが難しいかもしれない」という結論に至っているようです。さらに、「これ以上近づかないほうがお互いのためかもしれない」と考えている可能性もあります。ただし、これはあの人の思い込みに過ぎません。</v>
      </c>
      <c r="AA307" s="9" t="s">
        <v>24</v>
      </c>
      <c r="AB307" s="8" t="s">
        <v>3322</v>
      </c>
      <c r="AC307" s="8">
        <f t="shared" si="36"/>
        <v>369</v>
      </c>
      <c r="AD307" s="8" t="s">
        <v>2567</v>
      </c>
      <c r="AE307" s="8" t="str">
        <f t="shared" si="37"/>
        <v>36901</v>
      </c>
      <c r="AF307" s="8" t="s">
        <v>2567</v>
      </c>
      <c r="AG307" s="8" t="str">
        <f t="shared" si="38"/>
        <v>3690102</v>
      </c>
      <c r="AH307" s="8" t="s">
        <v>21</v>
      </c>
      <c r="AI307" s="8">
        <f t="shared" si="39"/>
        <v>44</v>
      </c>
      <c r="AJ307" s="9" t="s">
        <v>24</v>
      </c>
    </row>
    <row r="308" spans="1:36" ht="18.75" customHeight="1">
      <c r="A308" s="2">
        <v>369</v>
      </c>
      <c r="B308" s="2">
        <v>1</v>
      </c>
      <c r="C308" s="2">
        <v>3</v>
      </c>
      <c r="D308" s="2">
        <v>36</v>
      </c>
      <c r="E308" s="2" t="s">
        <v>3628</v>
      </c>
      <c r="S308" s="8" t="s">
        <v>3321</v>
      </c>
      <c r="T308" s="8">
        <f t="shared" si="32"/>
        <v>369</v>
      </c>
      <c r="U308" s="8" t="s">
        <v>2567</v>
      </c>
      <c r="V308" s="8" t="str">
        <f t="shared" si="33"/>
        <v>36901</v>
      </c>
      <c r="W308" s="8" t="s">
        <v>2567</v>
      </c>
      <c r="X308" s="8" t="str">
        <f t="shared" si="34"/>
        <v>3690103</v>
      </c>
      <c r="Y308" s="8" t="s">
        <v>21</v>
      </c>
      <c r="Z308" s="8" t="str">
        <f t="shared" si="35"/>
        <v>【ポハク】のカードのテーマは、関係。ポハクとは石のこと。ハワイでは石は人間関係を表します。ハワイでは石にもマナが宿るといい、敬意をもって扱います。あの人は、あなたに対して一定の尊敬の念を抱いているようですが、同時に否定的な見方もしているようです。あなたは、あの人にとって「学ぶべき要素を持った異性」として捉えられています。しかし、その感情をあなたに直接伝えることはないでしょう。それは、あの人が自らの感情に戸惑っている一因であり、またくやしい気持ちが大きいからかもしれません。
あの人は、あなたに憧れや尊敬の気持ちを抱いている一方で、嫉妬も感じているようです。外からは分からない複雑な感情があるかもしれません。あの人の態度が素直に見えても、心の奥底では別の感情が渦巻いている可能性があります。ただし、あの人があなたに対して悪意を抱いているわけではないため、自信を持って大丈夫です。
大切なのは、あの人との関係に「壁」を作らないように気をつけることです。お互いの感情を理解し合い、コミュニケーションを大切にすることが重要です。</v>
      </c>
      <c r="AA308" s="9" t="s">
        <v>24</v>
      </c>
      <c r="AB308" s="8" t="s">
        <v>3322</v>
      </c>
      <c r="AC308" s="8">
        <f t="shared" si="36"/>
        <v>369</v>
      </c>
      <c r="AD308" s="8" t="s">
        <v>2567</v>
      </c>
      <c r="AE308" s="8" t="str">
        <f t="shared" si="37"/>
        <v>36901</v>
      </c>
      <c r="AF308" s="8" t="s">
        <v>2567</v>
      </c>
      <c r="AG308" s="8" t="str">
        <f t="shared" si="38"/>
        <v>3690103</v>
      </c>
      <c r="AH308" s="8" t="s">
        <v>21</v>
      </c>
      <c r="AI308" s="8">
        <f t="shared" si="39"/>
        <v>36</v>
      </c>
      <c r="AJ308" s="9" t="s">
        <v>24</v>
      </c>
    </row>
    <row r="309" spans="1:36" ht="18.75" customHeight="1">
      <c r="A309" s="2">
        <v>369</v>
      </c>
      <c r="B309" s="2">
        <v>1</v>
      </c>
      <c r="C309" s="2">
        <v>4</v>
      </c>
      <c r="D309" s="2">
        <v>40</v>
      </c>
      <c r="E309" s="2" t="s">
        <v>3629</v>
      </c>
      <c r="S309" s="8" t="s">
        <v>3321</v>
      </c>
      <c r="T309" s="8">
        <f t="shared" si="32"/>
        <v>369</v>
      </c>
      <c r="U309" s="8" t="s">
        <v>2567</v>
      </c>
      <c r="V309" s="8" t="str">
        <f t="shared" si="33"/>
        <v>36901</v>
      </c>
      <c r="W309" s="8" t="s">
        <v>2567</v>
      </c>
      <c r="X309" s="8" t="str">
        <f t="shared" si="34"/>
        <v>3690104</v>
      </c>
      <c r="Y309" s="8" t="s">
        <v>21</v>
      </c>
      <c r="Z309" s="8" t="str">
        <f t="shared" si="35"/>
        <v xml:space="preserve">【カネ】のカードのキーワードは、「もう一度始める」。カネはハワイの4大神のひとり。生命の神、命の水の神とされ創造の源とされ4大神のなかでも最も崇拝されています。実は、あの人の心には、あなたに対する不信の気持ちも存在しているようです。
過去に、あなたとあの人の間で何らかの感情のすれ違いがあったようですね。その出来事は、あなたにとっては些細なことで既に忘れ去られているかもしれませんが、あの人にとってはまだ解消されていないようです。あの人は、その出来事を引きずりながら、あなたとの関係に不安や疑念を抱いているようです。表向きはなんでもないような態度を見せていても、あの人の心は動揺している可能性があります。あの人が過去のことを思い出すたびに、心の中で揺れ動いているのでしょう。もし気になるのであれば、あの人に対して直接質問してみることも一つの方法です。あの人がとぼけようとするかもしれませんが、あなたの真摯な姿勢に感謝し、関係が改善される可能性があります。
</v>
      </c>
      <c r="AA309" s="9" t="s">
        <v>24</v>
      </c>
      <c r="AB309" s="8" t="s">
        <v>3322</v>
      </c>
      <c r="AC309" s="8">
        <f t="shared" si="36"/>
        <v>369</v>
      </c>
      <c r="AD309" s="8" t="s">
        <v>2567</v>
      </c>
      <c r="AE309" s="8" t="str">
        <f t="shared" si="37"/>
        <v>36901</v>
      </c>
      <c r="AF309" s="8" t="s">
        <v>2567</v>
      </c>
      <c r="AG309" s="8" t="str">
        <f t="shared" si="38"/>
        <v>3690104</v>
      </c>
      <c r="AH309" s="8" t="s">
        <v>21</v>
      </c>
      <c r="AI309" s="8">
        <f t="shared" si="39"/>
        <v>40</v>
      </c>
      <c r="AJ309" s="9" t="s">
        <v>24</v>
      </c>
    </row>
    <row r="310" spans="1:36" ht="18.75" customHeight="1">
      <c r="A310" s="2">
        <v>370</v>
      </c>
      <c r="B310" s="2">
        <v>1</v>
      </c>
      <c r="C310" s="2">
        <v>1</v>
      </c>
      <c r="D310" s="2">
        <v>35</v>
      </c>
      <c r="E310" s="2" t="s">
        <v>3630</v>
      </c>
      <c r="S310" s="8" t="s">
        <v>3321</v>
      </c>
      <c r="T310" s="8">
        <f t="shared" si="32"/>
        <v>370</v>
      </c>
      <c r="U310" s="8" t="s">
        <v>2567</v>
      </c>
      <c r="V310" s="8" t="str">
        <f t="shared" si="33"/>
        <v>37001</v>
      </c>
      <c r="W310" s="8" t="s">
        <v>2567</v>
      </c>
      <c r="X310" s="8" t="str">
        <f t="shared" si="34"/>
        <v>3700101</v>
      </c>
      <c r="Y310" s="8" t="s">
        <v>21</v>
      </c>
      <c r="Z310" s="8" t="str">
        <f t="shared" si="35"/>
        <v>【マウイ】のカードのキーワードは、「失敗を恐れずチャレンジする」。マウイは、ハワイの半分神で半分人間の半神半人です。マウイは好奇心旺盛で、恐れ知らず、楽しいことが大好きです。これからの約2ヶ月間、あなたの努力がこの恋の未来に大きな影響を与えるでしょう。現在の運もその兆しを示しています。ただ、あの人が主導権を握って動いてくれるのをただ待つのではなく、主体的に行動することが必要です。
自分の気持ちを態度で表現することが大切ですが、あまりにも大胆すぎず、さりげなく振る舞うことが鍵です。特に、仕事関係で知り合っている場合は、慎重に行動することが重要です。あの人の立場を損なったり、困った状況に巻き込んでしまわないように気をつけましょう。あなたは夢中になると周りが見えなくなる傾向があるようですので、注意が必要です。
コミュニケーションの際は、笑顔を意識的に見せることも大切です。あの人は心のガードが固いため、素直で屈託のない笑顔が好印象を与えるでしょう。頑張ってくださいね。</v>
      </c>
      <c r="AA310" s="9" t="s">
        <v>24</v>
      </c>
      <c r="AB310" s="8" t="s">
        <v>3322</v>
      </c>
      <c r="AC310" s="8">
        <f t="shared" si="36"/>
        <v>370</v>
      </c>
      <c r="AD310" s="8" t="s">
        <v>2567</v>
      </c>
      <c r="AE310" s="8" t="str">
        <f t="shared" si="37"/>
        <v>37001</v>
      </c>
      <c r="AF310" s="8" t="s">
        <v>2567</v>
      </c>
      <c r="AG310" s="8" t="str">
        <f t="shared" si="38"/>
        <v>3700101</v>
      </c>
      <c r="AH310" s="8" t="s">
        <v>21</v>
      </c>
      <c r="AI310" s="8">
        <f t="shared" si="39"/>
        <v>35</v>
      </c>
      <c r="AJ310" s="9" t="s">
        <v>24</v>
      </c>
    </row>
    <row r="311" spans="1:36" ht="18.75" customHeight="1">
      <c r="A311" s="2">
        <v>370</v>
      </c>
      <c r="B311" s="2">
        <v>1</v>
      </c>
      <c r="C311" s="2">
        <v>2</v>
      </c>
      <c r="D311" s="2">
        <v>33</v>
      </c>
      <c r="E311" s="2" t="s">
        <v>3631</v>
      </c>
      <c r="S311" s="8" t="s">
        <v>3321</v>
      </c>
      <c r="T311" s="8">
        <f t="shared" si="32"/>
        <v>370</v>
      </c>
      <c r="U311" s="8" t="s">
        <v>2567</v>
      </c>
      <c r="V311" s="8" t="str">
        <f t="shared" si="33"/>
        <v>37001</v>
      </c>
      <c r="W311" s="8" t="s">
        <v>2567</v>
      </c>
      <c r="X311" s="8" t="str">
        <f t="shared" si="34"/>
        <v>3700102</v>
      </c>
      <c r="Y311" s="8" t="s">
        <v>21</v>
      </c>
      <c r="Z311" s="8" t="str">
        <f t="shared" si="35"/>
        <v xml:space="preserve">【ワア】のカードのキーワードは「大きな変化が訪れる」。ワアとはカヌーのこと。カヌーでの旅は人生にたとえられます。思わぬ出来事がおきたり横にそれたようなこともあります。でもまだまだ旅の途中なのです。現在の状況には、一つの転機が近づいています。おそらく、それが具体的に訪れるのは約3ヶ月後のことでしょう。その頃になると、あの人の様子に変化が見られるかもしれません。不安げで落ち着かなくなり、気を取られることが増えるでしょう。これは、あの人にとって何か悩みごとが生じている兆候かもしれません。そして、もしもそのときまでにあなたがあの人の信頼を勝ち取っていれば、あなたに対して意見やアドバイスを求めやすくなるでしょう。これがお互いの距離を縮めるチャンスとなる可能性があります。
この3ヶ月の間、あの人の信頼を得るために、積極的な努力が求められます。ただし、あまりでしゃばった印象を与えないように気をつけましょう。未だ相談がないにもかかわらず、過度に口を挟むのは避けるべきです。あくまで、あの人からの声を待つ姿勢を崩さないようにし、的確なアドバイスができる状況を作りましょう。頑張ってくださいね。
</v>
      </c>
      <c r="AA311" s="9" t="s">
        <v>24</v>
      </c>
      <c r="AB311" s="8" t="s">
        <v>3322</v>
      </c>
      <c r="AC311" s="8">
        <f t="shared" si="36"/>
        <v>370</v>
      </c>
      <c r="AD311" s="8" t="s">
        <v>2567</v>
      </c>
      <c r="AE311" s="8" t="str">
        <f t="shared" si="37"/>
        <v>37001</v>
      </c>
      <c r="AF311" s="8" t="s">
        <v>2567</v>
      </c>
      <c r="AG311" s="8" t="str">
        <f t="shared" si="38"/>
        <v>3700102</v>
      </c>
      <c r="AH311" s="8" t="s">
        <v>21</v>
      </c>
      <c r="AI311" s="8">
        <f t="shared" si="39"/>
        <v>33</v>
      </c>
      <c r="AJ311" s="9" t="s">
        <v>24</v>
      </c>
    </row>
    <row r="312" spans="1:36" ht="18.75" customHeight="1">
      <c r="A312" s="2">
        <v>370</v>
      </c>
      <c r="B312" s="2">
        <v>1</v>
      </c>
      <c r="C312" s="2">
        <v>3</v>
      </c>
      <c r="D312" s="2">
        <v>19</v>
      </c>
      <c r="E312" s="2" t="s">
        <v>3632</v>
      </c>
      <c r="S312" s="8" t="s">
        <v>3321</v>
      </c>
      <c r="T312" s="8">
        <f t="shared" si="32"/>
        <v>370</v>
      </c>
      <c r="U312" s="8" t="s">
        <v>2567</v>
      </c>
      <c r="V312" s="8" t="str">
        <f t="shared" si="33"/>
        <v>37001</v>
      </c>
      <c r="W312" s="8" t="s">
        <v>2567</v>
      </c>
      <c r="X312" s="8" t="str">
        <f t="shared" si="34"/>
        <v>3700103</v>
      </c>
      <c r="Y312" s="8" t="s">
        <v>21</v>
      </c>
      <c r="Z312" s="8" t="str">
        <f t="shared" si="35"/>
        <v xml:space="preserve">【オレ】のカードのキーワードは「言葉を大切にする」。昔ハワイには文字がなく歴史や文化などを物語にして伝えました。美しい言葉使いには、美しい物語となるでしょう。まず、重要なのは、あの人が抱いている「あなたに対する誤った印象」を解消することです。あの人の前では、意識的に大らかで寛容な態度を心がけましょう。場合によっては、少し演技をすることも必要です。あの人に「小さなことは気にしない」という態度を示していれば、あの人も少しずつ、自分の先入観が誤っていたことに気づくでしょう。同時に、あなた本来の魅力を最大限にアピールすることも重要です。このような努力を続けることで、半年後には今とは異なる状況が築かれている可能性があります。
また、あなたの興味をあの人に知ってもらうための努力も怠らないでください。あの人の前で、「これなら誰にも負けない」と思えるものを披露することがおすすめですが、あくまでさり気なく行いましょう。過度なアピールは逆効果になる可能性があるため、注意が必要です。
</v>
      </c>
      <c r="AA312" s="9" t="s">
        <v>24</v>
      </c>
      <c r="AB312" s="8" t="s">
        <v>3322</v>
      </c>
      <c r="AC312" s="8">
        <f t="shared" si="36"/>
        <v>370</v>
      </c>
      <c r="AD312" s="8" t="s">
        <v>2567</v>
      </c>
      <c r="AE312" s="8" t="str">
        <f t="shared" si="37"/>
        <v>37001</v>
      </c>
      <c r="AF312" s="8" t="s">
        <v>2567</v>
      </c>
      <c r="AG312" s="8" t="str">
        <f t="shared" si="38"/>
        <v>3700103</v>
      </c>
      <c r="AH312" s="8" t="s">
        <v>21</v>
      </c>
      <c r="AI312" s="8">
        <f t="shared" si="39"/>
        <v>19</v>
      </c>
      <c r="AJ312" s="9" t="s">
        <v>24</v>
      </c>
    </row>
    <row r="313" spans="1:36" ht="18.75" customHeight="1">
      <c r="A313" s="2">
        <v>370</v>
      </c>
      <c r="B313" s="2">
        <v>1</v>
      </c>
      <c r="C313" s="2">
        <v>4</v>
      </c>
      <c r="D313" s="2">
        <v>12</v>
      </c>
      <c r="E313" s="2" t="s">
        <v>3633</v>
      </c>
      <c r="S313" s="8" t="s">
        <v>3321</v>
      </c>
      <c r="T313" s="8">
        <f t="shared" si="32"/>
        <v>370</v>
      </c>
      <c r="U313" s="8" t="s">
        <v>2567</v>
      </c>
      <c r="V313" s="8" t="str">
        <f t="shared" si="33"/>
        <v>37001</v>
      </c>
      <c r="W313" s="8" t="s">
        <v>2567</v>
      </c>
      <c r="X313" s="8" t="str">
        <f t="shared" si="34"/>
        <v>3700104</v>
      </c>
      <c r="Y313" s="8" t="s">
        <v>21</v>
      </c>
      <c r="Z313" s="8" t="str">
        <f t="shared" si="35"/>
        <v>【カナロア】のカードのキーワードは「基盤づくりをする」。カナロアはハワイ４大神のひとりで海と海風の神です。イカはカナロアが自然界のものに姿を変えていることのひとつです。あの人にとって、「安定性」は非常に重要な価値観です。あの人は冒険を好まない性格で、リスクを冒すような異性には興味を示さないでしょう。仮にそうした相手と付き合う場合でも、結婚相手として選ばない可能性が高いです。あの人はこの点において非常に厳格です。ですので、あなたも普段からあの人に安心感を与えるような態度や行動を心がけることが重要です。あなたが「いざというときに支えになってくれそうな人だな」という印象を与えれば、あの人は半年もかからずに自然に近づいてくるでしょう。
また、「安定」の価値観は金銭面にも影響します。金銭にだらしがないと見られるような行動は避け、しっかりとした金銭感覚をアピールすることが良いでしょう。あの人の前では、無駄遣いや贅沢な話題は避け、金銭面でも信頼できる姿勢を見せましょう。このようなアプローチで、あなたの恋愛は進展していくでしょう。</v>
      </c>
      <c r="AA313" s="9" t="s">
        <v>24</v>
      </c>
      <c r="AB313" s="8" t="s">
        <v>3322</v>
      </c>
      <c r="AC313" s="8">
        <f t="shared" si="36"/>
        <v>370</v>
      </c>
      <c r="AD313" s="8" t="s">
        <v>2567</v>
      </c>
      <c r="AE313" s="8" t="str">
        <f t="shared" si="37"/>
        <v>37001</v>
      </c>
      <c r="AF313" s="8" t="s">
        <v>2567</v>
      </c>
      <c r="AG313" s="8" t="str">
        <f t="shared" si="38"/>
        <v>3700104</v>
      </c>
      <c r="AH313" s="8" t="s">
        <v>21</v>
      </c>
      <c r="AI313" s="8">
        <f t="shared" si="39"/>
        <v>12</v>
      </c>
      <c r="AJ313" s="9" t="s">
        <v>24</v>
      </c>
    </row>
    <row r="314" spans="1:36" ht="18.75" customHeight="1">
      <c r="A314" s="2">
        <v>371</v>
      </c>
      <c r="B314" s="2">
        <v>1</v>
      </c>
      <c r="C314" s="2">
        <v>1</v>
      </c>
      <c r="D314" s="2">
        <v>14</v>
      </c>
      <c r="E314" s="2" t="s">
        <v>3634</v>
      </c>
      <c r="S314" s="8" t="s">
        <v>3321</v>
      </c>
      <c r="T314" s="8">
        <f t="shared" si="32"/>
        <v>371</v>
      </c>
      <c r="U314" s="8" t="s">
        <v>2567</v>
      </c>
      <c r="V314" s="8" t="str">
        <f t="shared" si="33"/>
        <v>37101</v>
      </c>
      <c r="W314" s="8" t="s">
        <v>2567</v>
      </c>
      <c r="X314" s="8" t="str">
        <f t="shared" si="34"/>
        <v>3710101</v>
      </c>
      <c r="Y314" s="8" t="s">
        <v>21</v>
      </c>
      <c r="Z314" s="8" t="str">
        <f t="shared" si="35"/>
        <v xml:space="preserve">【アロハ】のカードのキーワードは「真の愛を学ぶ」。アロハは愛を意味します。歓迎のあいさつ、別れの挨拶、愛の表現として使われています。恋愛において、世間でよくある「恋愛攻略法」などは、参考にする程度だと問題ありませんが、全てを盲信するのはやめましょう。相手の状況によって異なるため、「万人に通じる方法はない」との認識が重要です。恋愛は相手がいてこそ成り立つものであり、過去の成功体験が今回も通用するとは限りません。相手が変われば状況も変わるため、冷静に現実を見極めることが必要です。
特に、あの人に関しては、恋愛マニュアルが効果的でない可能性が高いです。ですので、小細工ではなく、地道で真っ直ぐなアプローチが良いでしょう。また、あまりにも必死になりすぎて焦り、あの人に過剰に近づいてしまうことも避けるべきです。焦ることで逆効果になる可能性がありますので、冷静な心で進展させるように心がけましょう。一歩一歩着実に進むことが大切です。最終的には少し時間はかかりますが、あなたの真面目なアプローチを受け取ってくれます。
</v>
      </c>
      <c r="AA314" s="9" t="s">
        <v>24</v>
      </c>
      <c r="AB314" s="8" t="s">
        <v>3322</v>
      </c>
      <c r="AC314" s="8">
        <f t="shared" si="36"/>
        <v>371</v>
      </c>
      <c r="AD314" s="8" t="s">
        <v>2567</v>
      </c>
      <c r="AE314" s="8" t="str">
        <f t="shared" si="37"/>
        <v>37101</v>
      </c>
      <c r="AF314" s="8" t="s">
        <v>2567</v>
      </c>
      <c r="AG314" s="8" t="str">
        <f t="shared" si="38"/>
        <v>3710101</v>
      </c>
      <c r="AH314" s="8" t="s">
        <v>21</v>
      </c>
      <c r="AI314" s="8">
        <f t="shared" si="39"/>
        <v>14</v>
      </c>
      <c r="AJ314" s="9" t="s">
        <v>24</v>
      </c>
    </row>
    <row r="315" spans="1:36" ht="18.75" customHeight="1">
      <c r="A315" s="2">
        <v>371</v>
      </c>
      <c r="B315" s="2">
        <v>1</v>
      </c>
      <c r="C315" s="2">
        <v>2</v>
      </c>
      <c r="D315" s="2">
        <v>39</v>
      </c>
      <c r="E315" s="2" t="s">
        <v>3635</v>
      </c>
      <c r="S315" s="8" t="s">
        <v>3321</v>
      </c>
      <c r="T315" s="8">
        <f t="shared" si="32"/>
        <v>371</v>
      </c>
      <c r="U315" s="8" t="s">
        <v>2567</v>
      </c>
      <c r="V315" s="8" t="str">
        <f t="shared" si="33"/>
        <v>37101</v>
      </c>
      <c r="W315" s="8" t="s">
        <v>2567</v>
      </c>
      <c r="X315" s="8" t="str">
        <f t="shared" si="34"/>
        <v>3710102</v>
      </c>
      <c r="Y315" s="8" t="s">
        <v>21</v>
      </c>
      <c r="Z315" s="8" t="str">
        <f t="shared" si="35"/>
        <v>【レフア】のカードのキーワードは「安心して前進する」。レフアとは、ハワイの人にとっては神聖な花で、火山の女神ペレに捧げられます。変化の前には不安を感じやすいものです。先を見て、振り返らずに前進しましょう。あなたの片思いが実る可能性は、実は決して低くはないんです。現在の状況では難しいと感じるかもしれませんが、あなたの恋には輝かしい未来が待っています。
ただし、条件があります。進展させるためには告白が必要です。おそらくあなたは、あの人から交際の申し込みを受けることを望んでいるでしょうが、正直なところ、それは難しいかもしれません。なぜなら、あの人は異性との関係を曖昧なままにしておくところが強くあります。ですから、あなたが積極的に態度を示さないと、「ちゃんとお付き合いしているのかどうか」が分からない状態が続く可能性があります。それを避けるためには、あなたが勇気を出して積極的に関係を進展させる必要があります。
ただし、一旦お付き合いが始まれば、あの人は驚くほど情熱的に変わることでしょう。ですので、最初の一歩を踏み出すことで、良い未来が待っていると期待できますよ。</v>
      </c>
      <c r="AA315" s="9" t="s">
        <v>24</v>
      </c>
      <c r="AB315" s="8" t="s">
        <v>3322</v>
      </c>
      <c r="AC315" s="8">
        <f t="shared" si="36"/>
        <v>371</v>
      </c>
      <c r="AD315" s="8" t="s">
        <v>2567</v>
      </c>
      <c r="AE315" s="8" t="str">
        <f t="shared" si="37"/>
        <v>37101</v>
      </c>
      <c r="AF315" s="8" t="s">
        <v>2567</v>
      </c>
      <c r="AG315" s="8" t="str">
        <f t="shared" si="38"/>
        <v>3710102</v>
      </c>
      <c r="AH315" s="8" t="s">
        <v>21</v>
      </c>
      <c r="AI315" s="8">
        <f t="shared" si="39"/>
        <v>39</v>
      </c>
      <c r="AJ315" s="9" t="s">
        <v>24</v>
      </c>
    </row>
    <row r="316" spans="1:36" ht="18.75" customHeight="1">
      <c r="A316" s="2">
        <v>371</v>
      </c>
      <c r="B316" s="2">
        <v>1</v>
      </c>
      <c r="C316" s="2">
        <v>3</v>
      </c>
      <c r="D316" s="2">
        <v>3</v>
      </c>
      <c r="E316" s="2" t="s">
        <v>3636</v>
      </c>
      <c r="S316" s="8" t="s">
        <v>3321</v>
      </c>
      <c r="T316" s="8">
        <f t="shared" si="32"/>
        <v>371</v>
      </c>
      <c r="U316" s="8" t="s">
        <v>2567</v>
      </c>
      <c r="V316" s="8" t="str">
        <f t="shared" si="33"/>
        <v>37101</v>
      </c>
      <c r="W316" s="8" t="s">
        <v>2567</v>
      </c>
      <c r="X316" s="8" t="str">
        <f t="shared" si="34"/>
        <v>3710103</v>
      </c>
      <c r="Y316" s="8" t="s">
        <v>21</v>
      </c>
      <c r="Z316" s="8" t="str">
        <f t="shared" si="35"/>
        <v>【タパ】のカードのキーワードは「パートナーシップ、距離感を考える」。タパ(kapa＝カパ）は衣類や寝具を作る為に使われる布。幸せな関係にみえますか？それとも二人の距離感が近すぎる？　あなたの恋愛の未来はとても明るいものに見えます。お互いに仲良く肩を寄せ合っている様子が浮かんできます。
現在はあなたがあの人に対して積極的な態度を示しているかもしれませんが、将来的にはお互いの立場が逆転する可能性が高いです。一度お付き合いが始まれば、あの人はますますあなたに夢中になり、様々な形で尽くしてくれるでしょう。今感じている片思いの苦しさも、その時には過去のものになることでしょう。
ただし、あの人の態度の変化に喜びつつも、油断は禁物です。怒らせてしまうとその怒りを収めるのが難しくなります。あの人の怒りには注意が必要で、適切なコミュニケーションが大切です。甘く見すぎないようにし、注意深く接することが成功の鍵です。急がず慎重に、お互いの関係を築いていくことが大切ですよ。</v>
      </c>
      <c r="AA316" s="9" t="s">
        <v>24</v>
      </c>
      <c r="AB316" s="8" t="s">
        <v>3322</v>
      </c>
      <c r="AC316" s="8">
        <f t="shared" si="36"/>
        <v>371</v>
      </c>
      <c r="AD316" s="8" t="s">
        <v>2567</v>
      </c>
      <c r="AE316" s="8" t="str">
        <f t="shared" si="37"/>
        <v>37101</v>
      </c>
      <c r="AF316" s="8" t="s">
        <v>2567</v>
      </c>
      <c r="AG316" s="8" t="str">
        <f t="shared" si="38"/>
        <v>3710103</v>
      </c>
      <c r="AH316" s="8" t="s">
        <v>21</v>
      </c>
      <c r="AI316" s="8">
        <f t="shared" si="39"/>
        <v>3</v>
      </c>
      <c r="AJ316" s="9" t="s">
        <v>24</v>
      </c>
    </row>
    <row r="317" spans="1:36" ht="18.75" customHeight="1">
      <c r="A317" s="2">
        <v>371</v>
      </c>
      <c r="B317" s="2">
        <v>1</v>
      </c>
      <c r="C317" s="2">
        <v>4</v>
      </c>
      <c r="D317" s="2">
        <v>43</v>
      </c>
      <c r="E317" s="2" t="s">
        <v>3637</v>
      </c>
      <c r="S317" s="8" t="s">
        <v>3321</v>
      </c>
      <c r="T317" s="8">
        <f t="shared" si="32"/>
        <v>371</v>
      </c>
      <c r="U317" s="8" t="s">
        <v>2567</v>
      </c>
      <c r="V317" s="8" t="str">
        <f t="shared" si="33"/>
        <v>37101</v>
      </c>
      <c r="W317" s="8" t="s">
        <v>2567</v>
      </c>
      <c r="X317" s="8" t="str">
        <f t="shared" si="34"/>
        <v>3710104</v>
      </c>
      <c r="Y317" s="8" t="s">
        <v>21</v>
      </c>
      <c r="Z317" s="8" t="str">
        <f t="shared" si="35"/>
        <v xml:space="preserve">【レイ】のカードのキーワードは「日々の暮らしを大切に」。実は、今後近い将来、あなたの周りには非常に有望な運気が訪れる予定です。これにより、あなたの評判は急上昇し、それに後押しされて恋愛運も一段と向上していくでしょう。あなたの本来の魅力が輝き出すことで、自然と異性からの注目を浴びることになるでしょう。そして、あなたの様子を見て、あの人もあなたに対する見方が変わるでしょう。「すごいな、自分も頑張らないと」といった、素直な称賛の気持ちが優勢になる可能性が大いにあります。この時、片想いが成就する可能性はかなり高いです。
ただし、調子が良いからといって浮かれすぎないように注意が必要です。良い時ほど、謙虚な姿勢を忘れずにいましょう。そうしないと、あの人も素直に褒めてくれなくなるかもしれません。あの人はあなたを見習おうとするでしょうが、逆にあなたもあの人から学べることはたくさんありそうです。最初の気持ちを忘れずにお互いに高め合いながら、成長していくことが大切です。
</v>
      </c>
      <c r="AA317" s="9" t="s">
        <v>24</v>
      </c>
      <c r="AB317" s="8" t="s">
        <v>3322</v>
      </c>
      <c r="AC317" s="8">
        <f t="shared" si="36"/>
        <v>371</v>
      </c>
      <c r="AD317" s="8" t="s">
        <v>2567</v>
      </c>
      <c r="AE317" s="8" t="str">
        <f t="shared" si="37"/>
        <v>37101</v>
      </c>
      <c r="AF317" s="8" t="s">
        <v>2567</v>
      </c>
      <c r="AG317" s="8" t="str">
        <f t="shared" si="38"/>
        <v>3710104</v>
      </c>
      <c r="AH317" s="8" t="s">
        <v>21</v>
      </c>
      <c r="AI317" s="8">
        <f t="shared" si="39"/>
        <v>43</v>
      </c>
      <c r="AJ317" s="9" t="s">
        <v>24</v>
      </c>
    </row>
    <row r="318" spans="1:36" ht="18.75" customHeight="1">
      <c r="A318" s="2">
        <v>372</v>
      </c>
      <c r="B318" s="2">
        <v>1</v>
      </c>
      <c r="C318" s="2">
        <v>1</v>
      </c>
      <c r="D318" s="2">
        <v>4</v>
      </c>
      <c r="E318" s="2" t="s">
        <v>3638</v>
      </c>
      <c r="S318" s="8" t="s">
        <v>3321</v>
      </c>
      <c r="T318" s="8">
        <f t="shared" si="32"/>
        <v>372</v>
      </c>
      <c r="U318" s="8" t="s">
        <v>2567</v>
      </c>
      <c r="V318" s="8" t="str">
        <f t="shared" si="33"/>
        <v>37201</v>
      </c>
      <c r="W318" s="8" t="s">
        <v>2567</v>
      </c>
      <c r="X318" s="8" t="str">
        <f t="shared" si="34"/>
        <v>3720101</v>
      </c>
      <c r="Y318" s="8" t="s">
        <v>21</v>
      </c>
      <c r="Z318" s="8" t="str">
        <f t="shared" si="35"/>
        <v>ここで注目すべきは、【マナ】のカードです。
この「マナ」とは、ハワイ語で「力」を指します。単なる力といっても、宇宙全体を貫くエネルギーの流れを示しています。マナに満ちた人は、まるで宇宙のエネルギーを体現したような存在であり、その特別な雰囲気はカリスマや魅力的なオーラとして表れていると言われています。マナのテーマは「力を与えること」。
あの人が惹かれる異性は、いつも異なるタイプばかりです。心が揺れ動いた瞬間に相手を好きになり、共通する特徴は見当たりません。ただし、一つだけ際立った魅力や個性があることが共通しています。
笑顔が魅力的であったり、知性に富んでいたり、非常に献身的であったりと、異なる要素がそれぞれ魅力的に映ります。また、些細な仕草に色気を感じさせることが特徴の一つです。時には、あの人だけが理解できる独自の魅力があるのかもしれません。
異なる特長がある中で、あの人が惹かれるのは些細なしぐさにこそ宿る色気や、他にはない個性の光り輝きなのかもしれません。その独自性が、あの人を引き寄せる秘密の魅力となっているのでしょう。</v>
      </c>
      <c r="AA318" s="9" t="s">
        <v>24</v>
      </c>
      <c r="AB318" s="8" t="s">
        <v>3322</v>
      </c>
      <c r="AC318" s="8">
        <f t="shared" si="36"/>
        <v>372</v>
      </c>
      <c r="AD318" s="8" t="s">
        <v>2567</v>
      </c>
      <c r="AE318" s="8" t="str">
        <f t="shared" si="37"/>
        <v>37201</v>
      </c>
      <c r="AF318" s="8" t="s">
        <v>2567</v>
      </c>
      <c r="AG318" s="8" t="str">
        <f t="shared" si="38"/>
        <v>3720101</v>
      </c>
      <c r="AH318" s="8" t="s">
        <v>21</v>
      </c>
      <c r="AI318" s="8">
        <f t="shared" si="39"/>
        <v>4</v>
      </c>
      <c r="AJ318" s="9" t="s">
        <v>24</v>
      </c>
    </row>
    <row r="319" spans="1:36" ht="18.75" customHeight="1">
      <c r="A319" s="2">
        <v>372</v>
      </c>
      <c r="B319" s="2">
        <v>1</v>
      </c>
      <c r="C319" s="2">
        <v>2</v>
      </c>
      <c r="D319" s="2">
        <v>1</v>
      </c>
      <c r="E319" s="2" t="s">
        <v>3639</v>
      </c>
      <c r="S319" s="8" t="s">
        <v>3321</v>
      </c>
      <c r="T319" s="8">
        <f t="shared" si="32"/>
        <v>372</v>
      </c>
      <c r="U319" s="8" t="s">
        <v>2567</v>
      </c>
      <c r="V319" s="8" t="str">
        <f t="shared" si="33"/>
        <v>37201</v>
      </c>
      <c r="W319" s="8" t="s">
        <v>2567</v>
      </c>
      <c r="X319" s="8" t="str">
        <f t="shared" si="34"/>
        <v>3720102</v>
      </c>
      <c r="Y319" s="8" t="s">
        <v>21</v>
      </c>
      <c r="Z319" s="8" t="str">
        <f t="shared" si="35"/>
        <v>ここに登場するのは【イオ】というカードです。このカードのテーマは「ミステリー」で、それはホロホロタロットカードの中で特に注目される最初のカードです。神聖なイアオ峡谷や鷹が描かれており、全体から神秘的なエネルギーが感じられます。
このカードは、過度な解釈や理解を求めず、ミステリアスな要素を受け入れることで、新たな発見や理解が訪れることがあるかもしれないということを伝えています。
あの人が心惹かれる相手は、常に高いレベルを持った異性ばかりなのです。その人たちは洗練された立ち振る舞いや、異性としての魅力に満ちており、これが共通点と言えそうです。あの人はミステリアスで、知的な要素が豊かな人物が特に気に入るようです。
興味深いことに、あの人が惹かれる相手は、簡単に手に入るような関係ではなく、高いハードルを越える必要があるようです。高嶺の花や、ある程度の難しさや複雑さを抱えた相手にこそ、あの人の情熱が燃え上がります。
あの人にとって、簡単に手に入る恋愛は退屈であるかもしれません。あの人は手の届きそうにない相手に夢中になることで、より深い感情や興奮を見出しているのでしょう。</v>
      </c>
      <c r="AA319" s="9" t="s">
        <v>24</v>
      </c>
      <c r="AB319" s="8" t="s">
        <v>3322</v>
      </c>
      <c r="AC319" s="8">
        <f t="shared" si="36"/>
        <v>372</v>
      </c>
      <c r="AD319" s="8" t="s">
        <v>2567</v>
      </c>
      <c r="AE319" s="8" t="str">
        <f t="shared" si="37"/>
        <v>37201</v>
      </c>
      <c r="AF319" s="8" t="s">
        <v>2567</v>
      </c>
      <c r="AG319" s="8" t="str">
        <f t="shared" si="38"/>
        <v>3720102</v>
      </c>
      <c r="AH319" s="8" t="s">
        <v>21</v>
      </c>
      <c r="AI319" s="8">
        <f t="shared" si="39"/>
        <v>1</v>
      </c>
      <c r="AJ319" s="9" t="s">
        <v>24</v>
      </c>
    </row>
    <row r="320" spans="1:36" ht="18.75" customHeight="1">
      <c r="A320" s="2">
        <v>372</v>
      </c>
      <c r="B320" s="2">
        <v>1</v>
      </c>
      <c r="C320" s="2">
        <v>3</v>
      </c>
      <c r="D320" s="2">
        <v>41</v>
      </c>
      <c r="E320" s="2" t="s">
        <v>3640</v>
      </c>
      <c r="S320" s="8" t="s">
        <v>3321</v>
      </c>
      <c r="T320" s="8">
        <f t="shared" si="32"/>
        <v>372</v>
      </c>
      <c r="U320" s="8" t="s">
        <v>2567</v>
      </c>
      <c r="V320" s="8" t="str">
        <f t="shared" si="33"/>
        <v>37201</v>
      </c>
      <c r="W320" s="8" t="s">
        <v>2567</v>
      </c>
      <c r="X320" s="8" t="str">
        <f t="shared" si="34"/>
        <v>3720103</v>
      </c>
      <c r="Y320" s="8" t="s">
        <v>21</v>
      </c>
      <c r="Z320" s="8" t="str">
        <f t="shared" si="35"/>
        <v xml:space="preserve">ここで出てきたのは【ヒナ】のカードです。このカードには、月の女神として知られ、良妻賢母の象徴であるヒナが描かれています。ヒナは癒しの女神であり、人を癒すためにはまず自分自身が最高に癒されていることが肝要であると教えてくれます。ヒナのテーマは「養い」です。
このカードは、癒しの力と自己愛の重要性を強調し、自分を大切にし、心の中で安らぎを見つけることが他者との関係にポジティブな影響を与えることを示唆しています。
過去の恋愛を振り返ってみると、あの人が惹かれる相手は一貫して愛情豊かで、絶え間ない笑顔を持ち続けるような人物でした。どんな人に対しても優しく、穏やかな性格が好みのようです。言葉は少ないけれども、あの人の周りにはいつもポジティブな雰囲気が漂っています。
あの人は基本的に、外見からも優しさが感じられる人に弱いようです。特に微笑んでいるような人に惹かれることが多く、そのような人の前では緊張してしまい、上手くコミュニケーションがとれなくなることもあるようです。あの人が好むのは、包み込まれるような優しさと、常に明るい雰囲気を持つ相手なのでしょう。
</v>
      </c>
      <c r="AA320" s="9" t="s">
        <v>24</v>
      </c>
      <c r="AB320" s="8" t="s">
        <v>3322</v>
      </c>
      <c r="AC320" s="8">
        <f t="shared" si="36"/>
        <v>372</v>
      </c>
      <c r="AD320" s="8" t="s">
        <v>2567</v>
      </c>
      <c r="AE320" s="8" t="str">
        <f t="shared" si="37"/>
        <v>37201</v>
      </c>
      <c r="AF320" s="8" t="s">
        <v>2567</v>
      </c>
      <c r="AG320" s="8" t="str">
        <f t="shared" si="38"/>
        <v>3720103</v>
      </c>
      <c r="AH320" s="8" t="s">
        <v>21</v>
      </c>
      <c r="AI320" s="8">
        <f t="shared" si="39"/>
        <v>41</v>
      </c>
      <c r="AJ320" s="9" t="s">
        <v>24</v>
      </c>
    </row>
    <row r="321" spans="1:36" ht="18.75" customHeight="1">
      <c r="A321" s="2">
        <v>372</v>
      </c>
      <c r="B321" s="2">
        <v>1</v>
      </c>
      <c r="C321" s="2">
        <v>4</v>
      </c>
      <c r="D321" s="2">
        <v>34</v>
      </c>
      <c r="E321" s="2" t="s">
        <v>3641</v>
      </c>
      <c r="S321" s="8" t="s">
        <v>3321</v>
      </c>
      <c r="T321" s="8">
        <f t="shared" si="32"/>
        <v>372</v>
      </c>
      <c r="U321" s="8" t="s">
        <v>2567</v>
      </c>
      <c r="V321" s="8" t="str">
        <f t="shared" si="33"/>
        <v>37201</v>
      </c>
      <c r="W321" s="8" t="s">
        <v>2567</v>
      </c>
      <c r="X321" s="8" t="str">
        <f t="shared" si="34"/>
        <v>3720104</v>
      </c>
      <c r="Y321" s="8" t="s">
        <v>21</v>
      </c>
      <c r="Z321" s="8" t="str">
        <f t="shared" si="35"/>
        <v>【プア】のカードが出現しました。このカードには、花が描かれてします。花が咲くためには多くのエネルギーが必要であり、そのエネルギーの流れに乗ることが大切です。流れに乗らないと、振り回されることがあります。今はその花が咲く瞬間に向けて、全力を尽くすべき時です。その集中と努力が、素晴らしい結果を生むことでしょう。
あの人が気になっている異性は、非常に陽気で元気な印象です。常に笑顔で周囲を明るくし、失敗にも前向きな姿勢を貫いています。その人がどんな困難に直面しても、決してくじけず、その前向きな態度を崩さない様子が、あの人の心を惹き付けているのかもしれません。
内面で抱える感情に関わらず、いつも明るく振る舞うその人の姿勢は、時にオーバーアクションに見えることもあります。しかし、その無理を感じさせるような振る舞いすらも、健気で夢中になるほど魅力的に映るのでしょう。あの人は、その人のポジティブなエネルギーと、たとえ一時的に無理をしているように見えても、その健気さに心を打たれているようです。</v>
      </c>
      <c r="AA321" s="9" t="s">
        <v>24</v>
      </c>
      <c r="AB321" s="8" t="s">
        <v>3322</v>
      </c>
      <c r="AC321" s="8">
        <f t="shared" si="36"/>
        <v>372</v>
      </c>
      <c r="AD321" s="8" t="s">
        <v>2567</v>
      </c>
      <c r="AE321" s="8" t="str">
        <f t="shared" si="37"/>
        <v>37201</v>
      </c>
      <c r="AF321" s="8" t="s">
        <v>2567</v>
      </c>
      <c r="AG321" s="8" t="str">
        <f t="shared" si="38"/>
        <v>3720104</v>
      </c>
      <c r="AH321" s="8" t="s">
        <v>21</v>
      </c>
      <c r="AI321" s="8">
        <f t="shared" si="39"/>
        <v>34</v>
      </c>
      <c r="AJ321" s="9" t="s">
        <v>24</v>
      </c>
    </row>
    <row r="322" spans="1:36" ht="18.75" customHeight="1">
      <c r="A322" s="2">
        <v>373</v>
      </c>
      <c r="B322" s="2">
        <v>1</v>
      </c>
      <c r="C322" s="2">
        <v>1</v>
      </c>
      <c r="D322" s="2">
        <v>38</v>
      </c>
      <c r="E322" s="2" t="s">
        <v>3642</v>
      </c>
      <c r="S322" s="8" t="s">
        <v>3321</v>
      </c>
      <c r="T322" s="8">
        <f t="shared" ref="T322:T385" si="40">A322</f>
        <v>373</v>
      </c>
      <c r="U322" s="8" t="s">
        <v>2567</v>
      </c>
      <c r="V322" s="8" t="str">
        <f t="shared" ref="V322:V385" si="41">A322&amp;TEXT(B322,"00")</f>
        <v>37301</v>
      </c>
      <c r="W322" s="8" t="s">
        <v>2567</v>
      </c>
      <c r="X322" s="8" t="str">
        <f t="shared" ref="X322:X385" si="42">A322&amp;TEXT(B322,"00")&amp;TEXT(C322,"00")</f>
        <v>3730101</v>
      </c>
      <c r="Y322" s="8" t="s">
        <v>21</v>
      </c>
      <c r="Z322" s="8" t="str">
        <f t="shared" ref="Z322:Z385" si="43">E322</f>
        <v>ここで出てきたのは【パパ＆ワケア】のカードです。このカードには異なる性質を持つ神様が黄色と青で象徴されています。異なる性質が接触することで生じる葛藤や複雑な感情、そしてその中でお互いが相手の思いを理解し合うことで、大きな結果が生まれる様子が表現されています。
あの人はこれまで誠実に生きてきた人。しかし、今回は初めて自分自身に対して不誠実になっているかもしれません。壊れた関係を取り戻したいという気持ちが、あの人自身の中で不自然に感じられ、それに対する葛藤があるようです。
本人は認めたくはないようですが、いまだにあなたに対する未練が残っていますよ。
あなたと同じように、あの人も別れを受け入れられず、まだ心の整理がついていないようです。それが、会えない日々に焦燥感を覚えさせているのかもしれません。</v>
      </c>
      <c r="AA322" s="9" t="s">
        <v>24</v>
      </c>
      <c r="AB322" s="8" t="s">
        <v>3322</v>
      </c>
      <c r="AC322" s="8">
        <f t="shared" ref="AC322:AC385" si="44">A322</f>
        <v>373</v>
      </c>
      <c r="AD322" s="8" t="s">
        <v>2567</v>
      </c>
      <c r="AE322" s="8" t="str">
        <f t="shared" ref="AE322:AE385" si="45">A322&amp;TEXT(B322,"00")</f>
        <v>37301</v>
      </c>
      <c r="AF322" s="8" t="s">
        <v>2567</v>
      </c>
      <c r="AG322" s="8" t="str">
        <f t="shared" ref="AG322:AG385" si="46">A322&amp;TEXT(B322,"00")&amp;TEXT(C322,"00")</f>
        <v>3730101</v>
      </c>
      <c r="AH322" s="8" t="s">
        <v>21</v>
      </c>
      <c r="AI322" s="8">
        <f t="shared" ref="AI322:AI385" si="47">D322</f>
        <v>38</v>
      </c>
      <c r="AJ322" s="9" t="s">
        <v>24</v>
      </c>
    </row>
    <row r="323" spans="1:36" ht="18.75" customHeight="1">
      <c r="A323" s="2">
        <v>373</v>
      </c>
      <c r="B323" s="2">
        <v>1</v>
      </c>
      <c r="C323" s="2">
        <v>2</v>
      </c>
      <c r="D323" s="2">
        <v>44</v>
      </c>
      <c r="E323" s="2" t="s">
        <v>3643</v>
      </c>
      <c r="S323" s="8" t="s">
        <v>3321</v>
      </c>
      <c r="T323" s="8">
        <f t="shared" si="40"/>
        <v>373</v>
      </c>
      <c r="U323" s="8" t="s">
        <v>2567</v>
      </c>
      <c r="V323" s="8" t="str">
        <f t="shared" si="41"/>
        <v>37301</v>
      </c>
      <c r="W323" s="8" t="s">
        <v>2567</v>
      </c>
      <c r="X323" s="8" t="str">
        <f t="shared" si="42"/>
        <v>3730102</v>
      </c>
      <c r="Y323" s="8" t="s">
        <v>21</v>
      </c>
      <c r="Z323" s="8" t="str">
        <f t="shared" si="43"/>
        <v xml:space="preserve">ここで答えてくれるのは【アノアノ】のカードです。アノアノとは、種のことです。種は私たちの思考に例えられます。どんな種を蒔くかでどんな収穫が得られるかは決まってきます。
したがって、どんな感情を抱き、何に意識を向けて日々を過ごすかはとても重要です。
関係が終わったとしても、あの人の心は簡単に変わるものではありません。長い時間をかけて築いてきた関係だからこそ、その絆を断ち切るのには時間がかかるのでしょう。
ですから、今もなお、あの人の心にはあなたとの絆が深く根付いていると考えられます。
どれだけ頑張っても、あなたの存在は容易には消えないでしょう。復縁が難しいと感じていても、あの人が抱くあなたへの未練は容易には消えないはずです。
</v>
      </c>
      <c r="AA323" s="9" t="s">
        <v>24</v>
      </c>
      <c r="AB323" s="8" t="s">
        <v>3322</v>
      </c>
      <c r="AC323" s="8">
        <f t="shared" si="44"/>
        <v>373</v>
      </c>
      <c r="AD323" s="8" t="s">
        <v>2567</v>
      </c>
      <c r="AE323" s="8" t="str">
        <f t="shared" si="45"/>
        <v>37301</v>
      </c>
      <c r="AF323" s="8" t="s">
        <v>2567</v>
      </c>
      <c r="AG323" s="8" t="str">
        <f t="shared" si="46"/>
        <v>3730102</v>
      </c>
      <c r="AH323" s="8" t="s">
        <v>21</v>
      </c>
      <c r="AI323" s="8">
        <f t="shared" si="47"/>
        <v>44</v>
      </c>
      <c r="AJ323" s="9" t="s">
        <v>24</v>
      </c>
    </row>
    <row r="324" spans="1:36" ht="18.75" customHeight="1">
      <c r="A324" s="2">
        <v>373</v>
      </c>
      <c r="B324" s="2">
        <v>1</v>
      </c>
      <c r="C324" s="2">
        <v>3</v>
      </c>
      <c r="D324" s="2">
        <v>43</v>
      </c>
      <c r="E324" s="2" t="s">
        <v>3644</v>
      </c>
      <c r="S324" s="8" t="s">
        <v>3321</v>
      </c>
      <c r="T324" s="8">
        <f t="shared" si="40"/>
        <v>373</v>
      </c>
      <c r="U324" s="8" t="s">
        <v>2567</v>
      </c>
      <c r="V324" s="8" t="str">
        <f t="shared" si="41"/>
        <v>37301</v>
      </c>
      <c r="W324" s="8" t="s">
        <v>2567</v>
      </c>
      <c r="X324" s="8" t="str">
        <f t="shared" si="42"/>
        <v>3730103</v>
      </c>
      <c r="Y324" s="8" t="s">
        <v>21</v>
      </c>
      <c r="Z324" s="8" t="str">
        <f t="shared" si="43"/>
        <v xml:space="preserve">【レイ】のカードがあの人のあなたへの思いを教えてくれます。レイは、フラや送迎の際に見られる花の首飾りのこと。昔は大切な人への特別な贈り物とされ、丹精込めて作られたハワイのレイは、その花々に愛情が込められています。あの人にとってあなたがどれほど大切な存在だったのかが伺えます。
あの人にとってあなたは、簡単に誰かで代われる存在ではありません。別れた後、さまざまな異性と関わりながら、そのことに気づくでしょう。
他の異性とのコミュニケーションがうまくいかないことや、あなたと他の異性を比べてしまうことが増えるのではないでしょうか。
あなたがあの人にとって、どれだけ特別で他の人では変わりができない存在だったかを理解するようになるでしょう。そして、時間が経つにつれて、あなたに対する未練もより大きくなってくるでしょう。
</v>
      </c>
      <c r="AA324" s="9" t="s">
        <v>24</v>
      </c>
      <c r="AB324" s="8" t="s">
        <v>3322</v>
      </c>
      <c r="AC324" s="8">
        <f t="shared" si="44"/>
        <v>373</v>
      </c>
      <c r="AD324" s="8" t="s">
        <v>2567</v>
      </c>
      <c r="AE324" s="8" t="str">
        <f t="shared" si="45"/>
        <v>37301</v>
      </c>
      <c r="AF324" s="8" t="s">
        <v>2567</v>
      </c>
      <c r="AG324" s="8" t="str">
        <f t="shared" si="46"/>
        <v>3730103</v>
      </c>
      <c r="AH324" s="8" t="s">
        <v>21</v>
      </c>
      <c r="AI324" s="8">
        <f t="shared" si="47"/>
        <v>43</v>
      </c>
      <c r="AJ324" s="9" t="s">
        <v>24</v>
      </c>
    </row>
    <row r="325" spans="1:36" ht="18.75" customHeight="1">
      <c r="A325" s="2">
        <v>373</v>
      </c>
      <c r="B325" s="2">
        <v>1</v>
      </c>
      <c r="C325" s="2">
        <v>4</v>
      </c>
      <c r="D325" s="2">
        <v>8</v>
      </c>
      <c r="E325" s="2" t="s">
        <v>3645</v>
      </c>
      <c r="S325" s="8" t="s">
        <v>3321</v>
      </c>
      <c r="T325" s="8">
        <f t="shared" si="40"/>
        <v>373</v>
      </c>
      <c r="U325" s="8" t="s">
        <v>2567</v>
      </c>
      <c r="V325" s="8" t="str">
        <f t="shared" si="41"/>
        <v>37301</v>
      </c>
      <c r="W325" s="8" t="s">
        <v>2567</v>
      </c>
      <c r="X325" s="8" t="str">
        <f t="shared" si="42"/>
        <v>3730104</v>
      </c>
      <c r="Y325" s="8" t="s">
        <v>21</v>
      </c>
      <c r="Z325" s="8" t="str">
        <f t="shared" si="43"/>
        <v xml:space="preserve">ここでは【ロノ/カマプアア】のカードに注目してください。ロノは、豊穣の神様。長い冬の努力の時期が終わり、恵まれた時期が訪れることをこのカードは示唆してます。
嬉しい出来事の訪れを予感させます。
別れてからもあの人は「もしもあなたと続いていたなら……」という未来の想像を繰り返し考え続けてきました。親しい友人にも言えず、ただ頭の中で得られなかった未来を思い描き、それを通じて自分を慰めていたのです。だから、あなた以上に未練が残っていたとしても不思議ではありません。
あの人にとって、あなた以上の存在や、この先同じような人に巡り合うことが難しいという思いが強くなり、日に日に「やり直したい」「もう一度幸せな時間を取り戻したい」という気持ちが募っていったのでしょう。
</v>
      </c>
      <c r="AA325" s="9" t="s">
        <v>24</v>
      </c>
      <c r="AB325" s="8" t="s">
        <v>3322</v>
      </c>
      <c r="AC325" s="8">
        <f t="shared" si="44"/>
        <v>373</v>
      </c>
      <c r="AD325" s="8" t="s">
        <v>2567</v>
      </c>
      <c r="AE325" s="8" t="str">
        <f t="shared" si="45"/>
        <v>37301</v>
      </c>
      <c r="AF325" s="8" t="s">
        <v>2567</v>
      </c>
      <c r="AG325" s="8" t="str">
        <f t="shared" si="46"/>
        <v>3730104</v>
      </c>
      <c r="AH325" s="8" t="s">
        <v>21</v>
      </c>
      <c r="AI325" s="8">
        <f t="shared" si="47"/>
        <v>8</v>
      </c>
      <c r="AJ325" s="9" t="s">
        <v>24</v>
      </c>
    </row>
    <row r="326" spans="1:36" ht="18.75" customHeight="1">
      <c r="A326" s="2">
        <v>374</v>
      </c>
      <c r="B326" s="2">
        <v>1</v>
      </c>
      <c r="C326" s="2">
        <v>1</v>
      </c>
      <c r="D326" s="2">
        <v>7</v>
      </c>
      <c r="E326" s="2" t="s">
        <v>3646</v>
      </c>
      <c r="S326" s="8" t="s">
        <v>3321</v>
      </c>
      <c r="T326" s="8">
        <f t="shared" si="40"/>
        <v>374</v>
      </c>
      <c r="U326" s="8" t="s">
        <v>2567</v>
      </c>
      <c r="V326" s="8" t="str">
        <f t="shared" si="41"/>
        <v>37401</v>
      </c>
      <c r="W326" s="8" t="s">
        <v>2567</v>
      </c>
      <c r="X326" s="8" t="str">
        <f t="shared" si="42"/>
        <v>3740101</v>
      </c>
      <c r="Y326" s="8" t="s">
        <v>21</v>
      </c>
      <c r="Z326" s="8" t="str">
        <f t="shared" si="43"/>
        <v>「秘密」がテーマの【フナ】のカードが出ました。大昔のハワイでは、特別な知識はわずかな人々にしか共有されず、一般の人々はその知識を知ることはありませんでした。
「実は、あなたのことが本当に好きだったんだ」という気持ちを、あの頃は素直に伝えることができなかったのかもしれません。当時、愛情を口にすることに抵抗があり、まともな告白ができなかったのかもしれませんね。だからこそ、今になってあの時伝えられなかった言葉を、もし伝えられたならば……。そう思わずにはいられないでしょう。
現在のあの人は、おそらくあなたを失う前に、素直な気持ちを表現してくれるでしょう。</v>
      </c>
      <c r="AA326" s="9" t="s">
        <v>24</v>
      </c>
      <c r="AB326" s="8" t="s">
        <v>3322</v>
      </c>
      <c r="AC326" s="8">
        <f t="shared" si="44"/>
        <v>374</v>
      </c>
      <c r="AD326" s="8" t="s">
        <v>2567</v>
      </c>
      <c r="AE326" s="8" t="str">
        <f t="shared" si="45"/>
        <v>37401</v>
      </c>
      <c r="AF326" s="8" t="s">
        <v>2567</v>
      </c>
      <c r="AG326" s="8" t="str">
        <f t="shared" si="46"/>
        <v>3740101</v>
      </c>
      <c r="AH326" s="8" t="s">
        <v>21</v>
      </c>
      <c r="AI326" s="8">
        <f t="shared" si="47"/>
        <v>7</v>
      </c>
      <c r="AJ326" s="9" t="s">
        <v>24</v>
      </c>
    </row>
    <row r="327" spans="1:36" ht="18.75" customHeight="1">
      <c r="A327" s="2">
        <v>374</v>
      </c>
      <c r="B327" s="2">
        <v>1</v>
      </c>
      <c r="C327" s="2">
        <v>2</v>
      </c>
      <c r="D327" s="2">
        <v>9</v>
      </c>
      <c r="E327" s="2" t="s">
        <v>3647</v>
      </c>
      <c r="S327" s="8" t="s">
        <v>3321</v>
      </c>
      <c r="T327" s="8">
        <f t="shared" si="40"/>
        <v>374</v>
      </c>
      <c r="U327" s="8" t="s">
        <v>2567</v>
      </c>
      <c r="V327" s="8" t="str">
        <f t="shared" si="41"/>
        <v>37401</v>
      </c>
      <c r="W327" s="8" t="s">
        <v>2567</v>
      </c>
      <c r="X327" s="8" t="str">
        <f t="shared" si="42"/>
        <v>3740102</v>
      </c>
      <c r="Y327" s="8" t="s">
        <v>21</v>
      </c>
      <c r="Z327" s="8" t="str">
        <f t="shared" si="43"/>
        <v>ここでは【マノ】のカードがメッセージをお届けします。ハワイ語で「マノ」はサメを指し、このカードには「リーダーシップ・欲望」という意味も含まれています。赤い色はリーダーシップと情熱を象徴し、白色は力が健全な形で発揮された状態を示しています。
あの人は交際中に伝えきれなかった本音があるようです。実際あの人は本当にあなたを愛していたのでしょう。
一緒にいると、とても優越感に浸れたこと、そしてあなたのような華やかで注目を集める人と恋人になれたことで、自分に自信がついたこと。これらの感情は口に出すことができなかったようですが、その思いがあったことは確かです。
今でも、あの時に伝えられなかったことを悔やんでいるのでしょう。ただし、いまさらそれを伝えることが難しい状況にあるようですが。</v>
      </c>
      <c r="AA327" s="9" t="s">
        <v>24</v>
      </c>
      <c r="AB327" s="8" t="s">
        <v>3322</v>
      </c>
      <c r="AC327" s="8">
        <f t="shared" si="44"/>
        <v>374</v>
      </c>
      <c r="AD327" s="8" t="s">
        <v>2567</v>
      </c>
      <c r="AE327" s="8" t="str">
        <f t="shared" si="45"/>
        <v>37401</v>
      </c>
      <c r="AF327" s="8" t="s">
        <v>2567</v>
      </c>
      <c r="AG327" s="8" t="str">
        <f t="shared" si="46"/>
        <v>3740102</v>
      </c>
      <c r="AH327" s="8" t="s">
        <v>21</v>
      </c>
      <c r="AI327" s="8">
        <f t="shared" si="47"/>
        <v>9</v>
      </c>
      <c r="AJ327" s="9" t="s">
        <v>24</v>
      </c>
    </row>
    <row r="328" spans="1:36" ht="18.75" customHeight="1">
      <c r="A328" s="2">
        <v>374</v>
      </c>
      <c r="B328" s="2">
        <v>1</v>
      </c>
      <c r="C328" s="2">
        <v>3</v>
      </c>
      <c r="D328" s="2">
        <v>38</v>
      </c>
      <c r="E328" s="2" t="s">
        <v>3648</v>
      </c>
      <c r="S328" s="8" t="s">
        <v>3321</v>
      </c>
      <c r="T328" s="8">
        <f t="shared" si="40"/>
        <v>374</v>
      </c>
      <c r="U328" s="8" t="s">
        <v>2567</v>
      </c>
      <c r="V328" s="8" t="str">
        <f t="shared" si="41"/>
        <v>37401</v>
      </c>
      <c r="W328" s="8" t="s">
        <v>2567</v>
      </c>
      <c r="X328" s="8" t="str">
        <f t="shared" si="42"/>
        <v>3740103</v>
      </c>
      <c r="Y328" s="8" t="s">
        <v>21</v>
      </c>
      <c r="Z328" s="8" t="str">
        <f t="shared" si="43"/>
        <v>ここで特に注目すべきは【パパ&amp;ワケア】のカードです。このカードの黄色と青は、パパ＆ワケアを象徴し、その中に描かれた島はハワイの誕生を示しています。ハワイが誕生する過程では、苦難もあったでしょうが、その中で新しい命が生まれたのです。カードのテーマは「苦闘・全体」。
あの人はあなたとの交際は、ただただ夢中だったようです。あの人はあなたを飽きさせないよう、嫌われないようにと、毎日理想の恋人でありたいと一生懸命努力していたようですね。
しかし、その努力が限界に達すると、弱点が露呈することもありました。あの人は心からあなたを愛していたけれど、まだ未熟な部分を受け入れることができなかったのかもしれません。その葛藤を正直に伝えることができなかったのでしょう。</v>
      </c>
      <c r="AA328" s="9" t="s">
        <v>24</v>
      </c>
      <c r="AB328" s="8" t="s">
        <v>3322</v>
      </c>
      <c r="AC328" s="8">
        <f t="shared" si="44"/>
        <v>374</v>
      </c>
      <c r="AD328" s="8" t="s">
        <v>2567</v>
      </c>
      <c r="AE328" s="8" t="str">
        <f t="shared" si="45"/>
        <v>37401</v>
      </c>
      <c r="AF328" s="8" t="s">
        <v>2567</v>
      </c>
      <c r="AG328" s="8" t="str">
        <f t="shared" si="46"/>
        <v>3740103</v>
      </c>
      <c r="AH328" s="8" t="s">
        <v>21</v>
      </c>
      <c r="AI328" s="8">
        <f t="shared" si="47"/>
        <v>38</v>
      </c>
      <c r="AJ328" s="9" t="s">
        <v>24</v>
      </c>
    </row>
    <row r="329" spans="1:36" ht="18.75" customHeight="1">
      <c r="A329" s="2">
        <v>374</v>
      </c>
      <c r="B329" s="2">
        <v>1</v>
      </c>
      <c r="C329" s="2">
        <v>4</v>
      </c>
      <c r="D329" s="2">
        <v>26</v>
      </c>
      <c r="E329" s="2" t="s">
        <v>3649</v>
      </c>
      <c r="S329" s="8" t="s">
        <v>3321</v>
      </c>
      <c r="T329" s="8">
        <f t="shared" si="40"/>
        <v>374</v>
      </c>
      <c r="U329" s="8" t="s">
        <v>2567</v>
      </c>
      <c r="V329" s="8" t="str">
        <f t="shared" si="41"/>
        <v>37401</v>
      </c>
      <c r="W329" s="8" t="s">
        <v>2567</v>
      </c>
      <c r="X329" s="8" t="str">
        <f t="shared" si="42"/>
        <v>3740104</v>
      </c>
      <c r="Y329" s="8" t="s">
        <v>21</v>
      </c>
      <c r="Z329" s="8" t="str">
        <f t="shared" si="43"/>
        <v>ここでお伝えするのは【ナル】のカードです。私たちの感情は、時に一定の流れを保ちつつ、時には大きく波打つことがあります。恋愛の中では、感情もまた大海のような揺れやすさを持ち、時には大きな波もあり、時には小さな波もあります。【ナル】はその波を象徴しています。テーマは「黙想」。
現在の状況とは異なりますが、かつて恋人同士だったときのあの人は、あなたに対して一時的に怒りを感じていたようです。うまくいかないとき、あの人はすべてがあなたの責任であるかのように感じていたでしょう。
もちろん、実際にはそんなことはないと、あの人も今では気づいているようです。ただ、当時は感情の余裕がなく、視野が狭まっていた可能性があります。その結果、あなたを傷つけてしまったことについて、今でも謝りたい気持ちがあるようです。</v>
      </c>
      <c r="AA329" s="9" t="s">
        <v>24</v>
      </c>
      <c r="AB329" s="8" t="s">
        <v>3322</v>
      </c>
      <c r="AC329" s="8">
        <f t="shared" si="44"/>
        <v>374</v>
      </c>
      <c r="AD329" s="8" t="s">
        <v>2567</v>
      </c>
      <c r="AE329" s="8" t="str">
        <f t="shared" si="45"/>
        <v>37401</v>
      </c>
      <c r="AF329" s="8" t="s">
        <v>2567</v>
      </c>
      <c r="AG329" s="8" t="str">
        <f t="shared" si="46"/>
        <v>3740104</v>
      </c>
      <c r="AH329" s="8" t="s">
        <v>21</v>
      </c>
      <c r="AI329" s="8">
        <f t="shared" si="47"/>
        <v>26</v>
      </c>
      <c r="AJ329" s="9" t="s">
        <v>24</v>
      </c>
    </row>
    <row r="330" spans="1:36" ht="18.75" customHeight="1">
      <c r="A330" s="2">
        <v>375</v>
      </c>
      <c r="B330" s="2">
        <v>1</v>
      </c>
      <c r="C330" s="2">
        <v>1</v>
      </c>
      <c r="D330" s="2">
        <v>8</v>
      </c>
      <c r="E330" s="2" t="s">
        <v>3650</v>
      </c>
      <c r="S330" s="8" t="s">
        <v>3321</v>
      </c>
      <c r="T330" s="8">
        <f t="shared" si="40"/>
        <v>375</v>
      </c>
      <c r="U330" s="8" t="s">
        <v>2567</v>
      </c>
      <c r="V330" s="8" t="str">
        <f t="shared" si="41"/>
        <v>37501</v>
      </c>
      <c r="W330" s="8" t="s">
        <v>2567</v>
      </c>
      <c r="X330" s="8" t="str">
        <f t="shared" si="42"/>
        <v>3750101</v>
      </c>
      <c r="Y330" s="8" t="s">
        <v>21</v>
      </c>
      <c r="Z330" s="8" t="str">
        <f t="shared" si="43"/>
        <v>【ロノ／カマプアア】のカードがお伝えします。ロノは、豊穣の神様です。このカードが出たら、長い冬の努力の時期は終わり、恵みの時が来ることを暗示。あの人が今は何か結果を出したり、頑張ったことへの成果を出すために熱心に努力をしていることがわかります。もともと積極的な方ではないけれど、あなたには人の注目を集める特別なオーラがあります。少し積極的に行動するだけで、異性との出会いが格段に増えるでしょう。あまり考えすぎず、気軽に始められることから始め、徐々に気持ちを奮い立たせることが大切です。あなたが主導権を握れば、縁結びの神様もすぐに協力してくれるでしょう。
特に春の気配が感じられる季節になると、あなたの恋愛運も一気に活気づいてくるでしょう。梅の花が咲き始める頃に、あなたの出会い運は急上昇する可能性が大いにあります。まだまだ寒い季節ですが、冷たい冬の感じが過ぎ去り、春の香りが漂い始める頃。その季節になると、あなたの気分も外向きに変わっていくことでしょう。この時期はバレンタインデーも控えているし、恋愛のチャンスが高まる絶好の機会です。春らしい装いで外出すれば、新たな出会いがすぐそこに待っているでしょう。</v>
      </c>
      <c r="AA330" s="9" t="s">
        <v>24</v>
      </c>
      <c r="AB330" s="8" t="s">
        <v>3322</v>
      </c>
      <c r="AC330" s="8">
        <f t="shared" si="44"/>
        <v>375</v>
      </c>
      <c r="AD330" s="8" t="s">
        <v>2567</v>
      </c>
      <c r="AE330" s="8" t="str">
        <f t="shared" si="45"/>
        <v>37501</v>
      </c>
      <c r="AF330" s="8" t="s">
        <v>2567</v>
      </c>
      <c r="AG330" s="8" t="str">
        <f t="shared" si="46"/>
        <v>3750101</v>
      </c>
      <c r="AH330" s="8" t="s">
        <v>21</v>
      </c>
      <c r="AI330" s="8">
        <f t="shared" si="47"/>
        <v>8</v>
      </c>
      <c r="AJ330" s="9" t="s">
        <v>24</v>
      </c>
    </row>
    <row r="331" spans="1:36" ht="18.75" customHeight="1">
      <c r="A331" s="2">
        <v>375</v>
      </c>
      <c r="B331" s="2">
        <v>1</v>
      </c>
      <c r="C331" s="2">
        <v>2</v>
      </c>
      <c r="D331" s="2">
        <v>32</v>
      </c>
      <c r="E331" s="2" t="s">
        <v>3651</v>
      </c>
      <c r="S331" s="8" t="s">
        <v>3321</v>
      </c>
      <c r="T331" s="8">
        <f t="shared" si="40"/>
        <v>375</v>
      </c>
      <c r="U331" s="8" t="s">
        <v>2567</v>
      </c>
      <c r="V331" s="8" t="str">
        <f t="shared" si="41"/>
        <v>37501</v>
      </c>
      <c r="W331" s="8" t="s">
        <v>2567</v>
      </c>
      <c r="X331" s="8" t="str">
        <f t="shared" si="42"/>
        <v>3750102</v>
      </c>
      <c r="Y331" s="8" t="s">
        <v>21</v>
      </c>
      <c r="Z331" s="8" t="str">
        <f t="shared" si="43"/>
        <v>【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滋養」です。人が大勢集まる場所に積極的に足を運んでみましょう。そこは人々が発散するエネルギーが増加し、大きな気の流れが生まれる場所です。そのエネルギーの中に入ることで、あなたの運気も自然に活性化してくるでしょう。ただし、目立つ派手な服装は避けるようにしましょう。
特にクリスマスや年末年始を含む「真冬の季節」に、あなたの出会い運が急上昇する予感がしています。年末の忙しい時期にも関わらず、新しい出会いのチャンスが広がっています。普段の生活から離れ、新しい経験や刺激を求めてみることで、意外な良い出会いが待っていることでしょう。恋人がいなくても、理想の相手を想像しながら、その人に贈りたいプレゼントを考えることで、出会いの運気を引き寄せることができます。
特にあなたのようなタイプには、「妄想癖」が良い効果をもたらすことがあります。他人のアドバイスに左右されず、夢を追い求めることで、意外な形で素敵な出会いが訪れることでしょう。周りの意見に振り回されず、自分の直感を信じることが大切です。</v>
      </c>
      <c r="AA331" s="9" t="s">
        <v>24</v>
      </c>
      <c r="AB331" s="8" t="s">
        <v>3322</v>
      </c>
      <c r="AC331" s="8">
        <f t="shared" si="44"/>
        <v>375</v>
      </c>
      <c r="AD331" s="8" t="s">
        <v>2567</v>
      </c>
      <c r="AE331" s="8" t="str">
        <f t="shared" si="45"/>
        <v>37501</v>
      </c>
      <c r="AF331" s="8" t="s">
        <v>2567</v>
      </c>
      <c r="AG331" s="8" t="str">
        <f t="shared" si="46"/>
        <v>3750102</v>
      </c>
      <c r="AH331" s="8" t="s">
        <v>21</v>
      </c>
      <c r="AI331" s="8">
        <f t="shared" si="47"/>
        <v>32</v>
      </c>
      <c r="AJ331" s="9" t="s">
        <v>24</v>
      </c>
    </row>
    <row r="332" spans="1:36" ht="18.75" customHeight="1">
      <c r="A332" s="2">
        <v>375</v>
      </c>
      <c r="B332" s="2">
        <v>1</v>
      </c>
      <c r="C332" s="2">
        <v>3</v>
      </c>
      <c r="D332" s="2">
        <v>39</v>
      </c>
      <c r="E332" s="2" t="s">
        <v>3652</v>
      </c>
      <c r="S332" s="8" t="s">
        <v>3321</v>
      </c>
      <c r="T332" s="8">
        <f t="shared" si="40"/>
        <v>375</v>
      </c>
      <c r="U332" s="8" t="s">
        <v>2567</v>
      </c>
      <c r="V332" s="8" t="str">
        <f t="shared" si="41"/>
        <v>37501</v>
      </c>
      <c r="W332" s="8" t="s">
        <v>2567</v>
      </c>
      <c r="X332" s="8" t="str">
        <f t="shared" si="42"/>
        <v>3750103</v>
      </c>
      <c r="Y332" s="8" t="s">
        <v>21</v>
      </c>
      <c r="Z332" s="8" t="str">
        <f t="shared" si="43"/>
        <v>【レフア】のカードがお答えしていきます。レフアは、お花の名前。またハワイの最も西にある島の名前でもあります。繊細なレフアのお花でレイを作るのは忍耐のいる作業で、まるでイニシエーションを経験しているかのようでした。このカードは、専門性や、ひとつのステージが終を告げ、次のステージに移行する時などを表します。もともと前を向いて生きることを信条としているあなた。そのため、人生のさまざまな変化に臆せず、果敢に立ち向かう勇気を持っています。むしろ、自ら変化を求めて行動しているような印象があります。あなたは自然が変化するときに、その中から非常に強いエネルギーを受け取ることができる人物なのです。
実際、木の葉が色づき始める秋の初めや、若葉の色が鮮やかになる春の終わり頃は、あなたの出会い運が飛躍的に上昇する季節となります。これらの時期は自然が新たなスタートを迎える時期であり、「季節の変わり目」に当たります。特に秋と晩春は、新しい出会いが期待できる最も有望な時期です。
言葉で表現するのが難しいですが、「何となく気分がリセットされて、新しいものを受け入れる準備が整った」と感じるときが、新しい出会いが訪れるサインだと考えて間違いありません。これらの季節の変わり目に、自分の心に耳を傾けてみてください。</v>
      </c>
      <c r="AA332" s="9" t="s">
        <v>24</v>
      </c>
      <c r="AB332" s="8" t="s">
        <v>3322</v>
      </c>
      <c r="AC332" s="8">
        <f t="shared" si="44"/>
        <v>375</v>
      </c>
      <c r="AD332" s="8" t="s">
        <v>2567</v>
      </c>
      <c r="AE332" s="8" t="str">
        <f t="shared" si="45"/>
        <v>37501</v>
      </c>
      <c r="AF332" s="8" t="s">
        <v>2567</v>
      </c>
      <c r="AG332" s="8" t="str">
        <f t="shared" si="46"/>
        <v>3750103</v>
      </c>
      <c r="AH332" s="8" t="s">
        <v>21</v>
      </c>
      <c r="AI332" s="8">
        <f t="shared" si="47"/>
        <v>39</v>
      </c>
      <c r="AJ332" s="9" t="s">
        <v>24</v>
      </c>
    </row>
    <row r="333" spans="1:36" ht="18.75" customHeight="1">
      <c r="A333" s="2">
        <v>375</v>
      </c>
      <c r="B333" s="2">
        <v>1</v>
      </c>
      <c r="C333" s="2">
        <v>4</v>
      </c>
      <c r="D333" s="2">
        <v>33</v>
      </c>
      <c r="E333" s="2" t="s">
        <v>3653</v>
      </c>
      <c r="S333" s="8" t="s">
        <v>3321</v>
      </c>
      <c r="T333" s="8">
        <f t="shared" si="40"/>
        <v>375</v>
      </c>
      <c r="U333" s="8" t="s">
        <v>2567</v>
      </c>
      <c r="V333" s="8" t="str">
        <f t="shared" si="41"/>
        <v>37501</v>
      </c>
      <c r="W333" s="8" t="s">
        <v>2567</v>
      </c>
      <c r="X333" s="8" t="str">
        <f t="shared" si="42"/>
        <v>3750104</v>
      </c>
      <c r="Y333" s="8" t="s">
        <v>21</v>
      </c>
      <c r="Z333" s="8" t="str">
        <f t="shared" si="43"/>
        <v>【ワア】のカードがお伝えします。ワアとはカヌーのことです。昔ポリネシアではカヌーに乗って海を航海をしていました。このカードは、まもなく人生が大きく変動する時や、予想外のことが起こる時、また行動的な人を表す際に現れることがあります。あなたは、「季節の変わり目」に恋愛運が高まる傾向があります。特に、冬が近づいてくる頃と、夏が本格的に始まる前の時期がそのピークと言えるでしょう。この時期には、通常以上にアンテナを張り、周囲に注意を払うことが大切です。一足早く「衣替え」をして街に出かけることも有効です。周りよりも先を見越す行動を心がければ、運気にも好影響が及ぶことでしょう。
また、通常は気に留めないような人物が、急に魅力的に感じられることもあるでしょう。次の季節にまだ完全に移行していない時期には、あなたの内面に微妙な変化が生じてくるかもしれません。風や周りの空気の変化を感じ取り、それがあなたの気分に新たな刺激をもたらすことでしょう。
このような変化が、新鮮でポジティブな運気を引き寄せる結果となります。ですから、「忙しい」などと言って日常に埋もれることなく、意識的に通常とは異なる行動を心がけることが大切です。</v>
      </c>
      <c r="AA333" s="9" t="s">
        <v>24</v>
      </c>
      <c r="AB333" s="8" t="s">
        <v>3322</v>
      </c>
      <c r="AC333" s="8">
        <f t="shared" si="44"/>
        <v>375</v>
      </c>
      <c r="AD333" s="8" t="s">
        <v>2567</v>
      </c>
      <c r="AE333" s="8" t="str">
        <f t="shared" si="45"/>
        <v>37501</v>
      </c>
      <c r="AF333" s="8" t="s">
        <v>2567</v>
      </c>
      <c r="AG333" s="8" t="str">
        <f t="shared" si="46"/>
        <v>3750104</v>
      </c>
      <c r="AH333" s="8" t="s">
        <v>21</v>
      </c>
      <c r="AI333" s="8">
        <f t="shared" si="47"/>
        <v>33</v>
      </c>
      <c r="AJ333" s="9" t="s">
        <v>24</v>
      </c>
    </row>
    <row r="334" spans="1:36" ht="18.75" customHeight="1">
      <c r="A334" s="2">
        <v>376</v>
      </c>
      <c r="B334" s="2">
        <v>1</v>
      </c>
      <c r="C334" s="2">
        <v>1</v>
      </c>
      <c r="D334" s="2">
        <v>42</v>
      </c>
      <c r="E334" s="2" t="s">
        <v>3654</v>
      </c>
      <c r="S334" s="8" t="s">
        <v>3321</v>
      </c>
      <c r="T334" s="8">
        <f t="shared" si="40"/>
        <v>376</v>
      </c>
      <c r="U334" s="8" t="s">
        <v>2567</v>
      </c>
      <c r="V334" s="8" t="str">
        <f t="shared" si="41"/>
        <v>37601</v>
      </c>
      <c r="W334" s="8" t="s">
        <v>2567</v>
      </c>
      <c r="X334" s="8" t="str">
        <f t="shared" si="42"/>
        <v>3760101</v>
      </c>
      <c r="Y334" s="8" t="s">
        <v>21</v>
      </c>
      <c r="Z334" s="8" t="str">
        <f t="shared" si="43"/>
        <v>【アヌエヌエ】のカードに注目して下さい。
「アヌエヌエ」はハワイ語で虹を指します。ハワイは地理的な特性から頻繁に虹が見られ、時には「レインボーステイツ」とも呼ばれることがあります。虹は、一つの要素だけで成り立つのではなく、多くの要素から構成されています。同様に、私たちも一つの要素だけでなく、多くの要素や他者との交流によって形成されています。カードのテーマは「変容」です。
あなたの人生には大きな変革が訪れる兆しが見受けられます。まさに大きなチャンスが近づいています。現時点では、特に仕事に焦点を当てることが重要です。実際、仕事に没頭することで心が安定し、充実感を得られるでしょう。
恋愛に関しても、仕事が軌道に乗れば、自然な形で素晴らしい出会いやチャンスが訪れるはずです。あなたにとって仕事は生きがいであり、その活力を最大限に引き出すことが大切です。積極的に仕事に力を注ぐことで、すべてが順調に進むでしょう。</v>
      </c>
      <c r="AA334" s="9" t="s">
        <v>24</v>
      </c>
      <c r="AB334" s="8" t="s">
        <v>3322</v>
      </c>
      <c r="AC334" s="8">
        <f t="shared" si="44"/>
        <v>376</v>
      </c>
      <c r="AD334" s="8" t="s">
        <v>2567</v>
      </c>
      <c r="AE334" s="8" t="str">
        <f t="shared" si="45"/>
        <v>37601</v>
      </c>
      <c r="AF334" s="8" t="s">
        <v>2567</v>
      </c>
      <c r="AG334" s="8" t="str">
        <f t="shared" si="46"/>
        <v>3760101</v>
      </c>
      <c r="AH334" s="8" t="s">
        <v>21</v>
      </c>
      <c r="AI334" s="8">
        <f t="shared" si="47"/>
        <v>42</v>
      </c>
      <c r="AJ334" s="9" t="s">
        <v>24</v>
      </c>
    </row>
    <row r="335" spans="1:36" ht="18.75" customHeight="1">
      <c r="A335" s="2">
        <v>376</v>
      </c>
      <c r="B335" s="2">
        <v>1</v>
      </c>
      <c r="C335" s="2">
        <v>2</v>
      </c>
      <c r="D335" s="2">
        <v>25</v>
      </c>
      <c r="E335" s="2" t="s">
        <v>3655</v>
      </c>
      <c r="S335" s="8" t="s">
        <v>3321</v>
      </c>
      <c r="T335" s="8">
        <f t="shared" si="40"/>
        <v>376</v>
      </c>
      <c r="U335" s="8" t="s">
        <v>2567</v>
      </c>
      <c r="V335" s="8" t="str">
        <f t="shared" si="41"/>
        <v>37601</v>
      </c>
      <c r="W335" s="8" t="s">
        <v>2567</v>
      </c>
      <c r="X335" s="8" t="str">
        <f t="shared" si="42"/>
        <v>3760102</v>
      </c>
      <c r="Y335" s="8" t="s">
        <v>21</v>
      </c>
      <c r="Z335" s="8" t="str">
        <f t="shared" si="43"/>
        <v>ここで特に注目すべきは【フル】のカードです。ハワイ語で「フル」は羽を指し、ハワイの鳥たちは美しい色の羽を持っています。昔々、伝説によれば、神であるマウイだけがその美しい羽を持つ鳥を見ることができたと言われています。
今回のカードのテーマは「イリュージョン」。羽や美しい色彩の背後には神秘的な要素が潜んでおり、見えるものだけでなく、感じることや信じることが大切な意味を持っているかもしれません。
あなたは現在のところ、仕事に対して強い情熱を抱いているようですが、逆にその熱中ぶりが仕事が恋人のようになってしまっている可能性があります。そこで、恋愛にも意識を向けることで、より豊かな人生を築くことができるでしょう。
仕事は確かに重要ですが、恋愛もまた人生において大切な一部です。恋を通じて自分自身を発見し、成長することができるはずです。自分に自信をもち、恋愛を経て仕事に新たなやりがいを見つけることができます。これからは恋愛にもっと重点を置いてみることで、仕事も含めてより満足度の高い人生を築いていくことができるでしょう。</v>
      </c>
      <c r="AA335" s="9" t="s">
        <v>24</v>
      </c>
      <c r="AB335" s="8" t="s">
        <v>3322</v>
      </c>
      <c r="AC335" s="8">
        <f t="shared" si="44"/>
        <v>376</v>
      </c>
      <c r="AD335" s="8" t="s">
        <v>2567</v>
      </c>
      <c r="AE335" s="8" t="str">
        <f t="shared" si="45"/>
        <v>37601</v>
      </c>
      <c r="AF335" s="8" t="s">
        <v>2567</v>
      </c>
      <c r="AG335" s="8" t="str">
        <f t="shared" si="46"/>
        <v>3760102</v>
      </c>
      <c r="AH335" s="8" t="s">
        <v>21</v>
      </c>
      <c r="AI335" s="8">
        <f t="shared" si="47"/>
        <v>25</v>
      </c>
      <c r="AJ335" s="9" t="s">
        <v>24</v>
      </c>
    </row>
    <row r="336" spans="1:36" ht="18.75" customHeight="1">
      <c r="A336" s="2">
        <v>376</v>
      </c>
      <c r="B336" s="2">
        <v>1</v>
      </c>
      <c r="C336" s="2">
        <v>3</v>
      </c>
      <c r="D336" s="2">
        <v>35</v>
      </c>
      <c r="E336" s="2" t="s">
        <v>3656</v>
      </c>
      <c r="S336" s="8" t="s">
        <v>3321</v>
      </c>
      <c r="T336" s="8">
        <f t="shared" si="40"/>
        <v>376</v>
      </c>
      <c r="U336" s="8" t="s">
        <v>2567</v>
      </c>
      <c r="V336" s="8" t="str">
        <f t="shared" si="41"/>
        <v>37601</v>
      </c>
      <c r="W336" s="8" t="s">
        <v>2567</v>
      </c>
      <c r="X336" s="8" t="str">
        <f t="shared" si="42"/>
        <v>3760103</v>
      </c>
      <c r="Y336" s="8" t="s">
        <v>21</v>
      </c>
      <c r="Z336" s="8" t="str">
        <f t="shared" si="43"/>
        <v>その答えを、【マウイ】のカードが伝えています。マウイはトリックスターの象徴であり、数々の驚異的な偉業を成し遂げました。その際、マウイのアプローチは常にユーモアに富んでいました。
マウイのおかげで成し遂げられた偉業は、彼の独特なユーモアと創造性によって彩られています。彼のように、ユーモアの要素を取り入れることで、偉業や挑戦がより楽しく、意義深いものになるかもしれません。これからの挑戦にもマウイのようなユーモアを忘れずに取り入れてみると良いでしょう。
あなたには仕事も恋愛も、どちらも楽しむことが大切です。真面目な姿勢は素晴らしい特徴ですが、一方に過度に力を入れるともう片方がおろそかになりがちです。また、考え過ぎる癖があるようですね。今はフットワークの軽さを学ぶタイミングかもしれません。
何も考えずに、両方に軽やかにエネルギーを注ぐことで、仕事も恋愛もうまく調和させることができるはずです。これからは、仕事も恋愛も両方を大切にし、バランスを保ちながら充実した人生を築いていくことを意識してみましょう。</v>
      </c>
      <c r="AA336" s="9" t="s">
        <v>24</v>
      </c>
      <c r="AB336" s="8" t="s">
        <v>3322</v>
      </c>
      <c r="AC336" s="8">
        <f t="shared" si="44"/>
        <v>376</v>
      </c>
      <c r="AD336" s="8" t="s">
        <v>2567</v>
      </c>
      <c r="AE336" s="8" t="str">
        <f t="shared" si="45"/>
        <v>37601</v>
      </c>
      <c r="AF336" s="8" t="s">
        <v>2567</v>
      </c>
      <c r="AG336" s="8" t="str">
        <f t="shared" si="46"/>
        <v>3760103</v>
      </c>
      <c r="AH336" s="8" t="s">
        <v>21</v>
      </c>
      <c r="AI336" s="8">
        <f t="shared" si="47"/>
        <v>35</v>
      </c>
      <c r="AJ336" s="9" t="s">
        <v>24</v>
      </c>
    </row>
    <row r="337" spans="1:36" ht="18.75" customHeight="1">
      <c r="A337" s="2">
        <v>376</v>
      </c>
      <c r="B337" s="2">
        <v>1</v>
      </c>
      <c r="C337" s="2">
        <v>4</v>
      </c>
      <c r="D337" s="2">
        <v>10</v>
      </c>
      <c r="E337" s="2" t="s">
        <v>3657</v>
      </c>
      <c r="S337" s="8" t="s">
        <v>3321</v>
      </c>
      <c r="T337" s="8">
        <f t="shared" si="40"/>
        <v>376</v>
      </c>
      <c r="U337" s="8" t="s">
        <v>2567</v>
      </c>
      <c r="V337" s="8" t="str">
        <f t="shared" si="41"/>
        <v>37601</v>
      </c>
      <c r="W337" s="8" t="s">
        <v>2567</v>
      </c>
      <c r="X337" s="8" t="str">
        <f t="shared" si="42"/>
        <v>3760104</v>
      </c>
      <c r="Y337" s="8" t="s">
        <v>21</v>
      </c>
      <c r="Z337" s="8" t="str">
        <f t="shared" si="43"/>
        <v>【ラアマオマオ】のカードが教えてくれています。ラアマオマオは風の女神です。このカードは風に乗って、風の速度で進むことで、時には最も良い場所へと運ばれる可能性があることを知らせています。
あなたには今、恋愛に焦点を当てるべき時期が訪れているようです。まだ学びきれていない恋愛に関する経験がたくさんあるようですし、仕事だけに注力してしまうと、大切な人生の経験が疎かになってしまう可能性があります。あなたは仕事においてもスムーズに進展させることができるようですが、恋愛においても同様の経験を積むことが重要です。
ただし、うまくいく恋愛だけが全てではありません。様々な経験があなたをより魅力的にし、成長させてくれるでしょう。様々な恋愛を通じて、自分を見つめ直し、新たな可能性を広げていくことが大切です。思い切って様々な形の恋を経験してみることで、より豊かな人生を築いていけるはずです。</v>
      </c>
      <c r="AA337" s="9" t="s">
        <v>24</v>
      </c>
      <c r="AB337" s="8" t="s">
        <v>3322</v>
      </c>
      <c r="AC337" s="8">
        <f t="shared" si="44"/>
        <v>376</v>
      </c>
      <c r="AD337" s="8" t="s">
        <v>2567</v>
      </c>
      <c r="AE337" s="8" t="str">
        <f t="shared" si="45"/>
        <v>37601</v>
      </c>
      <c r="AF337" s="8" t="s">
        <v>2567</v>
      </c>
      <c r="AG337" s="8" t="str">
        <f t="shared" si="46"/>
        <v>3760104</v>
      </c>
      <c r="AH337" s="8" t="s">
        <v>21</v>
      </c>
      <c r="AI337" s="8">
        <f t="shared" si="47"/>
        <v>10</v>
      </c>
      <c r="AJ337" s="9" t="s">
        <v>24</v>
      </c>
    </row>
    <row r="338" spans="1:36" ht="18.75" customHeight="1">
      <c r="A338" s="2">
        <v>377</v>
      </c>
      <c r="B338" s="2">
        <v>1</v>
      </c>
      <c r="C338" s="2">
        <v>1</v>
      </c>
      <c r="D338" s="2">
        <v>22</v>
      </c>
      <c r="E338" s="2" t="s">
        <v>3658</v>
      </c>
      <c r="S338" s="8" t="s">
        <v>3321</v>
      </c>
      <c r="T338" s="8">
        <f t="shared" si="40"/>
        <v>377</v>
      </c>
      <c r="U338" s="8" t="s">
        <v>2567</v>
      </c>
      <c r="V338" s="8" t="str">
        <f t="shared" si="41"/>
        <v>37701</v>
      </c>
      <c r="W338" s="8" t="s">
        <v>2567</v>
      </c>
      <c r="X338" s="8" t="str">
        <f t="shared" si="42"/>
        <v>3770101</v>
      </c>
      <c r="Y338" s="8" t="s">
        <v>21</v>
      </c>
      <c r="Z338" s="8" t="str">
        <f t="shared" si="43"/>
        <v xml:space="preserve">【ペレ】のカードがお答えしていきます。ペレは火山の女神。彼女は情熱的で、どんな感情も全力で表現します。その情熱が爆発すると、破壊と同時に創造ももたらすと評されています。その一方で、彼女は情け深い女神としてとても愛されています。
あの人は、愛の炎で全てを焼き尽くしたいという衝動を抱えています。周囲の期待や社会的な立場を捨てて、完全に燃え尽きてしまいたいという願望があるようです。
しかし、自分の欲望に従って行動することが、あなたを不幸にする可能性があることも理解しています。あなたはあの人にとって孤独を埋めてくれる大切な存在だからこそ、この愛の犠牲になってほしくないのです。
ですが同時に、一緒に幸福や不幸に関わらず燃え尽きたいとも思っており、この葛藤に苦しんでいるようです。
</v>
      </c>
      <c r="AA338" s="9" t="s">
        <v>24</v>
      </c>
      <c r="AB338" s="8" t="s">
        <v>3322</v>
      </c>
      <c r="AC338" s="8">
        <f t="shared" si="44"/>
        <v>377</v>
      </c>
      <c r="AD338" s="8" t="s">
        <v>2567</v>
      </c>
      <c r="AE338" s="8" t="str">
        <f t="shared" si="45"/>
        <v>37701</v>
      </c>
      <c r="AF338" s="8" t="s">
        <v>2567</v>
      </c>
      <c r="AG338" s="8" t="str">
        <f t="shared" si="46"/>
        <v>3770101</v>
      </c>
      <c r="AH338" s="8" t="s">
        <v>21</v>
      </c>
      <c r="AI338" s="8">
        <f t="shared" si="47"/>
        <v>22</v>
      </c>
      <c r="AJ338" s="9" t="s">
        <v>24</v>
      </c>
    </row>
    <row r="339" spans="1:36" ht="18.75" customHeight="1">
      <c r="A339" s="2">
        <v>377</v>
      </c>
      <c r="B339" s="2">
        <v>1</v>
      </c>
      <c r="C339" s="2">
        <v>2</v>
      </c>
      <c r="D339" s="2">
        <v>7</v>
      </c>
      <c r="E339" s="2" t="s">
        <v>3659</v>
      </c>
      <c r="S339" s="8" t="s">
        <v>3321</v>
      </c>
      <c r="T339" s="8">
        <f t="shared" si="40"/>
        <v>377</v>
      </c>
      <c r="U339" s="8" t="s">
        <v>2567</v>
      </c>
      <c r="V339" s="8" t="str">
        <f t="shared" si="41"/>
        <v>37701</v>
      </c>
      <c r="W339" s="8" t="s">
        <v>2567</v>
      </c>
      <c r="X339" s="8" t="str">
        <f t="shared" si="42"/>
        <v>3770102</v>
      </c>
      <c r="Y339" s="8" t="s">
        <v>21</v>
      </c>
      <c r="Z339" s="8" t="str">
        <f t="shared" si="43"/>
        <v xml:space="preserve">ここで注目して頂きたいのは【フナ】のカード。フナのカードには「秘密」というテーマが含まれています。現在進行中の出来事の奥に隠されている、より深い意味や教訓、そして秘密に思いを馳せてみましょう。
あの人は、かなり冷静な判断力を持っているようです。感情を抑制し、理不尽な出来事にも耐える精神力が備わっています。
しかし、その理性の制御が利かない部分であなたに惹かれ、不倫の域に踏み込んでしまったことを自覚しています。自分を抑えることができず、あなたを「不倫相手」という立場に追い込んでしまったことに対して罪悪感を抱いているようです。
自分の理性をきちんとコントロールできなかったことが、あの人を更なる苦悩に陥れているようです。
</v>
      </c>
      <c r="AA339" s="9" t="s">
        <v>24</v>
      </c>
      <c r="AB339" s="8" t="s">
        <v>3322</v>
      </c>
      <c r="AC339" s="8">
        <f t="shared" si="44"/>
        <v>377</v>
      </c>
      <c r="AD339" s="8" t="s">
        <v>2567</v>
      </c>
      <c r="AE339" s="8" t="str">
        <f t="shared" si="45"/>
        <v>37701</v>
      </c>
      <c r="AF339" s="8" t="s">
        <v>2567</v>
      </c>
      <c r="AG339" s="8" t="str">
        <f t="shared" si="46"/>
        <v>3770102</v>
      </c>
      <c r="AH339" s="8" t="s">
        <v>21</v>
      </c>
      <c r="AI339" s="8">
        <f t="shared" si="47"/>
        <v>7</v>
      </c>
      <c r="AJ339" s="9" t="s">
        <v>24</v>
      </c>
    </row>
    <row r="340" spans="1:36" ht="18.75" customHeight="1">
      <c r="A340" s="2">
        <v>377</v>
      </c>
      <c r="B340" s="2">
        <v>1</v>
      </c>
      <c r="C340" s="2">
        <v>3</v>
      </c>
      <c r="D340" s="2">
        <v>14</v>
      </c>
      <c r="E340" s="2" t="s">
        <v>3660</v>
      </c>
      <c r="S340" s="8" t="s">
        <v>3321</v>
      </c>
      <c r="T340" s="8">
        <f t="shared" si="40"/>
        <v>377</v>
      </c>
      <c r="U340" s="8" t="s">
        <v>2567</v>
      </c>
      <c r="V340" s="8" t="str">
        <f t="shared" si="41"/>
        <v>37701</v>
      </c>
      <c r="W340" s="8" t="s">
        <v>2567</v>
      </c>
      <c r="X340" s="8" t="str">
        <f t="shared" si="42"/>
        <v>3770103</v>
      </c>
      <c r="Y340" s="8" t="s">
        <v>21</v>
      </c>
      <c r="Z340" s="8" t="str">
        <f t="shared" si="43"/>
        <v xml:space="preserve">ここで出てきたのは【アロハ】のカード。アロハのカードは、愛の本質について教えてくれます。お互いへの想いについて考えてみると良いかもしれません。このカードには、結ばれたふたりの手とその間に広がる虹が描かれています。虹は「真の愛は揺るがない」を象徴。
このカードのテーマは「真実の愛」です。
感情、精神、魂の面では十分に満たされているので苦しみは感じていないようですが、理性の面では苦悩があるようです。
それは、この関係が真実の愛であるとしても、その真実は社会や他者には見えないという現実に起因しています。客観的な視点から見れば、2人の関係は単なる不倫であり、あなたは道を外れた愛に溺れているだけになります。
そのためあの人は、社会的な評価によってあなたが背負わされている重荷を感じて、苦しんでいるようです。
</v>
      </c>
      <c r="AA340" s="9" t="s">
        <v>24</v>
      </c>
      <c r="AB340" s="8" t="s">
        <v>3322</v>
      </c>
      <c r="AC340" s="8">
        <f t="shared" si="44"/>
        <v>377</v>
      </c>
      <c r="AD340" s="8" t="s">
        <v>2567</v>
      </c>
      <c r="AE340" s="8" t="str">
        <f t="shared" si="45"/>
        <v>37701</v>
      </c>
      <c r="AF340" s="8" t="s">
        <v>2567</v>
      </c>
      <c r="AG340" s="8" t="str">
        <f t="shared" si="46"/>
        <v>3770103</v>
      </c>
      <c r="AH340" s="8" t="s">
        <v>21</v>
      </c>
      <c r="AI340" s="8">
        <f t="shared" si="47"/>
        <v>14</v>
      </c>
      <c r="AJ340" s="9" t="s">
        <v>24</v>
      </c>
    </row>
    <row r="341" spans="1:36" ht="18.75" customHeight="1">
      <c r="A341" s="2">
        <v>377</v>
      </c>
      <c r="B341" s="2">
        <v>1</v>
      </c>
      <c r="C341" s="2">
        <v>4</v>
      </c>
      <c r="D341" s="2">
        <v>15</v>
      </c>
      <c r="E341" s="2" t="s">
        <v>3661</v>
      </c>
      <c r="S341" s="8" t="s">
        <v>3321</v>
      </c>
      <c r="T341" s="8">
        <f t="shared" si="40"/>
        <v>377</v>
      </c>
      <c r="U341" s="8" t="s">
        <v>2567</v>
      </c>
      <c r="V341" s="8" t="str">
        <f t="shared" si="41"/>
        <v>37701</v>
      </c>
      <c r="W341" s="8" t="s">
        <v>2567</v>
      </c>
      <c r="X341" s="8" t="str">
        <f t="shared" si="42"/>
        <v>3770104</v>
      </c>
      <c r="Y341" s="8" t="s">
        <v>21</v>
      </c>
      <c r="Z341" s="8" t="str">
        <f t="shared" si="43"/>
        <v xml:space="preserve">ここで出てきた【アヴァ】のカードが伝えています。アヴァはハワイの植物で、その植物から作られる飲み物は非常に貴重とされています。このカードは、「与えること・与えられること」に対する深い洞察をもたらし、特に恋愛関係においては、そのバランスが崩れると多くの不満が生じやすいもの。
あなたからの愛を望んでいる一方で、その愛を受けることがますます苦痛につながっているようです。本来ならば自分の立場であってはならないにも関わらず、その歯止めが利かずに、むしろより深く愛を求めてしまう状況が続いています。
あなたからの愛による幸福感は心を潤し、喜びをもたらしますが、同時にその喜びが申し訳なさや罪悪感に変わり、それがあの人を苦しめているようです。自分が毒であると理解しながらも、その魅力に負けて毒杯を飲み干すような感覚です。
そして、あなたが同じような状況に置かれていることも、あの人の苦しみの大きな要因のようです。
</v>
      </c>
      <c r="AA341" s="9" t="s">
        <v>24</v>
      </c>
      <c r="AB341" s="8" t="s">
        <v>3322</v>
      </c>
      <c r="AC341" s="8">
        <f t="shared" si="44"/>
        <v>377</v>
      </c>
      <c r="AD341" s="8" t="s">
        <v>2567</v>
      </c>
      <c r="AE341" s="8" t="str">
        <f t="shared" si="45"/>
        <v>37701</v>
      </c>
      <c r="AF341" s="8" t="s">
        <v>2567</v>
      </c>
      <c r="AG341" s="8" t="str">
        <f t="shared" si="46"/>
        <v>3770104</v>
      </c>
      <c r="AH341" s="8" t="s">
        <v>21</v>
      </c>
      <c r="AI341" s="8">
        <f t="shared" si="47"/>
        <v>15</v>
      </c>
      <c r="AJ341" s="9" t="s">
        <v>24</v>
      </c>
    </row>
    <row r="342" spans="1:36" ht="18.75" customHeight="1">
      <c r="A342" s="2">
        <v>378</v>
      </c>
      <c r="B342" s="2">
        <v>1</v>
      </c>
      <c r="C342" s="2">
        <v>1</v>
      </c>
      <c r="D342" s="2">
        <v>44</v>
      </c>
      <c r="E342" s="2" t="s">
        <v>3662</v>
      </c>
      <c r="S342" s="8" t="s">
        <v>3321</v>
      </c>
      <c r="T342" s="8">
        <f t="shared" si="40"/>
        <v>378</v>
      </c>
      <c r="U342" s="8" t="s">
        <v>2567</v>
      </c>
      <c r="V342" s="8" t="str">
        <f t="shared" si="41"/>
        <v>37801</v>
      </c>
      <c r="W342" s="8" t="s">
        <v>2567</v>
      </c>
      <c r="X342" s="8" t="str">
        <f t="shared" si="42"/>
        <v>3780101</v>
      </c>
      <c r="Y342" s="8" t="s">
        <v>21</v>
      </c>
      <c r="Z342" s="8" t="str">
        <f t="shared" si="43"/>
        <v>身の回りの人々があなたを見ると、確かな安心感と信頼性が感じるでしょう。ここで注目して頂きたいのは【アノアノ】のカードです。このカードはビジュアライゼーション（視覚化）・物事をイメージして現実化する能力に長けているという資質をここでは示しています。多くの人たちは、あなたが物事において着実で頼りになる存在であることを長所ととらえています。仕事においては、与えられた任務を確実にこなし、その成果を残せる実力者だと認めています。そのため、同僚や上司からも高い評価を得ていることでしょう。また、あなたの友人たちは、一緒にいることが楽しく、将来も共に過ごしたいという思いを抱いています。周囲は、あなたとの友情を大切にし、これからも深めていきたいと考えているようです。その親しみやすさや楽観的な性格が、友人たちとの関係を豊かにし、互いに支え合える絆を築いていることでしょう。さらに、あなたの堂々とした態度や隙のない振る舞いには、多くの人が好感を抱いています。その自己コントロールの巧みさや落ち着いた態度は、周囲に安心感をもたらし、信頼を得ていると言えるでしょう。他者とのコミュニケーションにおいても、相手を尊重し、適切な距離感を保つことができるあなたに対する評価は高いです。その優れた資質や人間性が多くの人に認められ、尊敬を集めているということです。これからもその素晴らしい魅力を発揮し、周囲の人々との良い関係を築いていくことでしょう。</v>
      </c>
      <c r="AA342" s="9" t="s">
        <v>24</v>
      </c>
      <c r="AB342" s="8" t="s">
        <v>3322</v>
      </c>
      <c r="AC342" s="8">
        <f t="shared" si="44"/>
        <v>378</v>
      </c>
      <c r="AD342" s="8" t="s">
        <v>2567</v>
      </c>
      <c r="AE342" s="8" t="str">
        <f t="shared" si="45"/>
        <v>37801</v>
      </c>
      <c r="AF342" s="8" t="s">
        <v>2567</v>
      </c>
      <c r="AG342" s="8" t="str">
        <f t="shared" si="46"/>
        <v>3780101</v>
      </c>
      <c r="AH342" s="8" t="s">
        <v>21</v>
      </c>
      <c r="AI342" s="8">
        <f t="shared" si="47"/>
        <v>44</v>
      </c>
      <c r="AJ342" s="9" t="s">
        <v>24</v>
      </c>
    </row>
    <row r="343" spans="1:36" ht="18.75" customHeight="1">
      <c r="A343" s="2">
        <v>378</v>
      </c>
      <c r="B343" s="2">
        <v>1</v>
      </c>
      <c r="C343" s="2">
        <v>2</v>
      </c>
      <c r="D343" s="2">
        <v>16</v>
      </c>
      <c r="E343" s="2" t="s">
        <v>3663</v>
      </c>
      <c r="S343" s="8" t="s">
        <v>3321</v>
      </c>
      <c r="T343" s="8">
        <f t="shared" si="40"/>
        <v>378</v>
      </c>
      <c r="U343" s="8" t="s">
        <v>2567</v>
      </c>
      <c r="V343" s="8" t="str">
        <f t="shared" si="41"/>
        <v>37801</v>
      </c>
      <c r="W343" s="8" t="s">
        <v>2567</v>
      </c>
      <c r="X343" s="8" t="str">
        <f t="shared" si="42"/>
        <v>3780102</v>
      </c>
      <c r="Y343" s="8" t="s">
        <v>21</v>
      </c>
      <c r="Z343" s="8" t="str">
        <f t="shared" si="43"/>
        <v>まず、周囲の人々はあなたのことを気持ちが強さく精神的にもタフな人物であると評価しています。ここで示しているのは【メネフネ】のカードですです。このカードには、小人がコツコツと石を運び、建造物を作っている姿が見えます。その建造物はハワイで一番優れていると評価され、その正確さと精密さが尊ばれています。カードのテーマは、【持続】。多くの人が、あなたが困難に立ち向かい、傷ついてもなお立ち直り、前向きに頑張る姿勢を見てきました。この心の強さが、あなたの際立った長所であると感じられています。特に友人たちは、あなたの前向きな努力に良い影響を受けているようです。困難な状況に直面しても、決して落ち込まずに前進し、ポジティブなエネルギーを発散する様子は、周囲の人々にとって刺激的であり、感動的でもあります。あなたが強い意志を持ち、自分を奮い立たせ力を発揮することで、周りの人々に希望と勇気を与えているのです。また、あなたが弱音を吐かないところに対する好感も広がっています。日常生活での不満や苦悩があるにもかかわらず、文句や愚痴を言わずに自らを奮い立たせ、課題に向き合っている姿勢は、多くの人にとって素晴らしいものと捉えられています。その忍耐強さと自己制御力は、あなたが自分の目標に向かって着実に歩んでいることを物語っています。あなたが困難な状況にも屈せず、自らを鼓舞して前に進む強い意志を持っていることが、周囲の人たちから高い評価を得ているということです。これからもその積極的な姿勢を維持し、更なる成長と成功を果たしていくことでしょう。</v>
      </c>
      <c r="AA343" s="9" t="s">
        <v>24</v>
      </c>
      <c r="AB343" s="8" t="s">
        <v>3322</v>
      </c>
      <c r="AC343" s="8">
        <f t="shared" si="44"/>
        <v>378</v>
      </c>
      <c r="AD343" s="8" t="s">
        <v>2567</v>
      </c>
      <c r="AE343" s="8" t="str">
        <f t="shared" si="45"/>
        <v>37801</v>
      </c>
      <c r="AF343" s="8" t="s">
        <v>2567</v>
      </c>
      <c r="AG343" s="8" t="str">
        <f t="shared" si="46"/>
        <v>3780102</v>
      </c>
      <c r="AH343" s="8" t="s">
        <v>21</v>
      </c>
      <c r="AI343" s="8">
        <f t="shared" si="47"/>
        <v>16</v>
      </c>
      <c r="AJ343" s="9" t="s">
        <v>24</v>
      </c>
    </row>
    <row r="344" spans="1:36" ht="18.75" customHeight="1">
      <c r="A344" s="2">
        <v>378</v>
      </c>
      <c r="B344" s="2">
        <v>1</v>
      </c>
      <c r="C344" s="2">
        <v>3</v>
      </c>
      <c r="D344" s="2">
        <v>10</v>
      </c>
      <c r="E344" s="2" t="s">
        <v>3664</v>
      </c>
      <c r="S344" s="8" t="s">
        <v>3321</v>
      </c>
      <c r="T344" s="8">
        <f t="shared" si="40"/>
        <v>378</v>
      </c>
      <c r="U344" s="8" t="s">
        <v>2567</v>
      </c>
      <c r="V344" s="8" t="str">
        <f t="shared" si="41"/>
        <v>37801</v>
      </c>
      <c r="W344" s="8" t="s">
        <v>2567</v>
      </c>
      <c r="X344" s="8" t="str">
        <f t="shared" si="42"/>
        <v>3780103</v>
      </c>
      <c r="Y344" s="8" t="s">
        <v>21</v>
      </c>
      <c r="Z344" s="8" t="str">
        <f t="shared" si="43"/>
        <v>あなたの特長を他者がどのように評価しているかについて掘り下げてみましょう。周囲の人々は、地道で粘り強く努力し続ける姿勢を、あなた強みとして高く評価しています。ここでは【ラアマオマオ】のカードがお答えします。ラアマオマオは風の女神。風は強すぎると、様々な被害をもたらします。一方肌に心地よさを感じさせる風があり、【風】と言っても様々です。このカードは、風の進む速さにうまく乗って人生を送ることが快適に人生を送るための秘訣だと告げています。あなたの頑張りを職場の上司や先輩たちは、この特性を非常に高く評価しているようです。彼らはあなたが諦めずに目標に向かって努力する様子に感心し、それが仕事の成果につながっていることを認識しているようです。あなたの心の強さや、簡単にはくじけない強い意志に対して、多くの人が好意的な印象を抱いています。時折、頑固な一面が表れることもありますが、それもあなた自身の独自性や信念の表れとして認められています。その強固な信念があなたの個性を形成していて、尊重すべきものとして受け入れています。また、あなたの人間関係構築のスキルも注目されています。コミュニケーション能力が高く、協調性を大切にする姿勢が、職場やチーム内での対話をスムーズにしていると感じているようです。これによって、あなたは単なる個人の成功だけでなく、グループ全体の成果にも貢献していると評価されています。総じて、あなたの持つ積極的で貢献的な姿勢が、周りの人々によって高く評価されています。これからも、その特徴を活かし、更なる成長や成功に繋げていくことが期待されています。</v>
      </c>
      <c r="AA344" s="9" t="s">
        <v>24</v>
      </c>
      <c r="AB344" s="8" t="s">
        <v>3322</v>
      </c>
      <c r="AC344" s="8">
        <f t="shared" si="44"/>
        <v>378</v>
      </c>
      <c r="AD344" s="8" t="s">
        <v>2567</v>
      </c>
      <c r="AE344" s="8" t="str">
        <f t="shared" si="45"/>
        <v>37801</v>
      </c>
      <c r="AF344" s="8" t="s">
        <v>2567</v>
      </c>
      <c r="AG344" s="8" t="str">
        <f t="shared" si="46"/>
        <v>3780103</v>
      </c>
      <c r="AH344" s="8" t="s">
        <v>21</v>
      </c>
      <c r="AI344" s="8">
        <f t="shared" si="47"/>
        <v>10</v>
      </c>
      <c r="AJ344" s="9" t="s">
        <v>24</v>
      </c>
    </row>
    <row r="345" spans="1:36" ht="18.75" customHeight="1">
      <c r="A345" s="2">
        <v>378</v>
      </c>
      <c r="B345" s="2">
        <v>1</v>
      </c>
      <c r="C345" s="2">
        <v>4</v>
      </c>
      <c r="D345" s="2">
        <v>24</v>
      </c>
      <c r="E345" s="2" t="s">
        <v>3665</v>
      </c>
      <c r="S345" s="8" t="s">
        <v>3321</v>
      </c>
      <c r="T345" s="8">
        <f t="shared" si="40"/>
        <v>378</v>
      </c>
      <c r="U345" s="8" t="s">
        <v>2567</v>
      </c>
      <c r="V345" s="8" t="str">
        <f t="shared" si="41"/>
        <v>37801</v>
      </c>
      <c r="W345" s="8" t="s">
        <v>2567</v>
      </c>
      <c r="X345" s="8" t="str">
        <f t="shared" si="42"/>
        <v>3780104</v>
      </c>
      <c r="Y345" s="8" t="s">
        <v>21</v>
      </c>
      <c r="Z345" s="8" t="str">
        <f t="shared" si="43"/>
        <v>あなたの強みについて、周囲の人々がどのような評価をしているかを具体的にみてみましょう。多岐にわたる人間関係において、あなたは真摯な態度を買われているようです。ここで出てきたのは【ホオポノポノ】です。ホオポノポノのカードはコミュニケーションがテーマ。気兼ねなく会話が出来るという点であなたのポイントは現在高いようです。周りの人たちは、あなたの真面目な姿勢を高く評価し、信頼を寄せていいます。あなたの真摯な態度は、単なる表面的なものにとどまらず、仕事や人間関係において本質的な価値を提供しているとされています。また、あなたの素直でまっすぐな性格も、多くの人にとって好感をもたれているようです。他者とのコミュニケーションにおいて偽りのない態度を保ち、自分らしさを大切にしていることが、信頼感や親近感を生んでいるようです。この素直な姿勢が、人間関係を深め、共感を生む重要な要素となっているようです。また、あなたの地味ながらも着実な努力が、多くの人にとって魅力的な要素となっています。他者の視線を気にせず、黙々と自分の仕事や任務に取り組む姿勢が、結果を重視する人々にとって特に魅力的に映っているようです。人気を求めず、静かに努力を続けるあなたに対して、多くの人が頼もしさと安心感を抱いているようです。総じて、あなたの真面目さ、素直さ、着実な努力が、周りの人たちによって高く評価されています。これらの特徴を大切にし、更なる成長や成功に向けて前進していくことが期待されています。</v>
      </c>
      <c r="AA345" s="9" t="s">
        <v>24</v>
      </c>
      <c r="AB345" s="8" t="s">
        <v>3322</v>
      </c>
      <c r="AC345" s="8">
        <f t="shared" si="44"/>
        <v>378</v>
      </c>
      <c r="AD345" s="8" t="s">
        <v>2567</v>
      </c>
      <c r="AE345" s="8" t="str">
        <f t="shared" si="45"/>
        <v>37801</v>
      </c>
      <c r="AF345" s="8" t="s">
        <v>2567</v>
      </c>
      <c r="AG345" s="8" t="str">
        <f t="shared" si="46"/>
        <v>3780104</v>
      </c>
      <c r="AH345" s="8" t="s">
        <v>21</v>
      </c>
      <c r="AI345" s="8">
        <f t="shared" si="47"/>
        <v>24</v>
      </c>
      <c r="AJ345" s="9" t="s">
        <v>24</v>
      </c>
    </row>
    <row r="346" spans="1:36" ht="18.75" customHeight="1">
      <c r="A346" s="2">
        <v>379</v>
      </c>
      <c r="B346" s="2">
        <v>1</v>
      </c>
      <c r="C346" s="2">
        <v>1</v>
      </c>
      <c r="D346" s="2">
        <v>17</v>
      </c>
      <c r="E346" s="2" t="s">
        <v>3666</v>
      </c>
      <c r="S346" s="8" t="s">
        <v>3321</v>
      </c>
      <c r="T346" s="8">
        <f t="shared" si="40"/>
        <v>379</v>
      </c>
      <c r="U346" s="8" t="s">
        <v>2567</v>
      </c>
      <c r="V346" s="8" t="str">
        <f t="shared" si="41"/>
        <v>37901</v>
      </c>
      <c r="W346" s="8" t="s">
        <v>2567</v>
      </c>
      <c r="X346" s="8" t="str">
        <f t="shared" si="42"/>
        <v>3790101</v>
      </c>
      <c r="Y346" s="8" t="s">
        <v>21</v>
      </c>
      <c r="Z346" s="8" t="str">
        <f t="shared" si="43"/>
        <v>あの人の気持ちについて、【ティ】のカードにフォーカスしてみましょう。このカードは、浄化の力と邪悪なものを防ぐとされるティの植物が美しく描かれています。その青々とした姿は、プレッシャーやストレスを和らげ、癒しのプロセスを促進します。
あなたに対するあの人の好意は確かなもののようです。なぜなら、あの人はあなたの存在を感じるたびに心が穏やかになるようです。元気が必要な時には、無意識にでもあなたの姿を求めてしまうこともあるのでしょう。あなたはあの人にとって、元気や癒しの源なのですから。
そうした中で、あの人はあなたを特別視しています。あなたの優しさや華やかさに惹かれ、心からときめきを感じているようですね。この特別な絆が、二人の関係をより深めていくことでしょう。</v>
      </c>
      <c r="AA346" s="9" t="s">
        <v>24</v>
      </c>
      <c r="AB346" s="8" t="s">
        <v>3322</v>
      </c>
      <c r="AC346" s="8">
        <f t="shared" si="44"/>
        <v>379</v>
      </c>
      <c r="AD346" s="8" t="s">
        <v>2567</v>
      </c>
      <c r="AE346" s="8" t="str">
        <f t="shared" si="45"/>
        <v>37901</v>
      </c>
      <c r="AF346" s="8" t="s">
        <v>2567</v>
      </c>
      <c r="AG346" s="8" t="str">
        <f t="shared" si="46"/>
        <v>3790101</v>
      </c>
      <c r="AH346" s="8" t="s">
        <v>21</v>
      </c>
      <c r="AI346" s="8">
        <f t="shared" si="47"/>
        <v>17</v>
      </c>
      <c r="AJ346" s="9" t="s">
        <v>24</v>
      </c>
    </row>
    <row r="347" spans="1:36" ht="18.75" customHeight="1">
      <c r="A347" s="2">
        <v>379</v>
      </c>
      <c r="B347" s="2">
        <v>1</v>
      </c>
      <c r="C347" s="2">
        <v>2</v>
      </c>
      <c r="D347" s="2">
        <v>33</v>
      </c>
      <c r="E347" s="2" t="s">
        <v>3667</v>
      </c>
      <c r="S347" s="8" t="s">
        <v>3321</v>
      </c>
      <c r="T347" s="8">
        <f t="shared" si="40"/>
        <v>379</v>
      </c>
      <c r="U347" s="8" t="s">
        <v>2567</v>
      </c>
      <c r="V347" s="8" t="str">
        <f t="shared" si="41"/>
        <v>37901</v>
      </c>
      <c r="W347" s="8" t="s">
        <v>2567</v>
      </c>
      <c r="X347" s="8" t="str">
        <f t="shared" si="42"/>
        <v>3790102</v>
      </c>
      <c r="Y347" s="8" t="s">
        <v>21</v>
      </c>
      <c r="Z347" s="8" t="str">
        <f t="shared" si="43"/>
        <v>【ワア】のカードが興味深い示唆を与えています。ワアはカヌーを指し、そのカードには海の上をカヌーで旅する様子が描かれています。このカードは、将来的に大きな変化が差し迫っていることを示唆しているのです。このワアのテーマは「移動」。
はっきりと言えることは、あの人があなたに好意を抱いていることでしょう。なぜなら、あの人はあなたとの出会いを運命的なものと捉えており、それが人生の転機であると感じているからです。
さらに、あの人はあなたとの接点を増やし、円滑なコミュニケーションを築くことを、自らにとっての大胆な挑戦と捉えているようです。言い換えれば、あの人にとって、あなたは手の届かない存在と思われているかもしれません。</v>
      </c>
      <c r="AA347" s="9" t="s">
        <v>24</v>
      </c>
      <c r="AB347" s="8" t="s">
        <v>3322</v>
      </c>
      <c r="AC347" s="8">
        <f t="shared" si="44"/>
        <v>379</v>
      </c>
      <c r="AD347" s="8" t="s">
        <v>2567</v>
      </c>
      <c r="AE347" s="8" t="str">
        <f t="shared" si="45"/>
        <v>37901</v>
      </c>
      <c r="AF347" s="8" t="s">
        <v>2567</v>
      </c>
      <c r="AG347" s="8" t="str">
        <f t="shared" si="46"/>
        <v>3790102</v>
      </c>
      <c r="AH347" s="8" t="s">
        <v>21</v>
      </c>
      <c r="AI347" s="8">
        <f t="shared" si="47"/>
        <v>33</v>
      </c>
      <c r="AJ347" s="9" t="s">
        <v>24</v>
      </c>
    </row>
    <row r="348" spans="1:36" ht="18.75" customHeight="1">
      <c r="A348" s="2">
        <v>379</v>
      </c>
      <c r="B348" s="2">
        <v>1</v>
      </c>
      <c r="C348" s="2">
        <v>3</v>
      </c>
      <c r="D348" s="2">
        <v>43</v>
      </c>
      <c r="E348" s="2" t="s">
        <v>3668</v>
      </c>
      <c r="S348" s="8" t="s">
        <v>3321</v>
      </c>
      <c r="T348" s="8">
        <f t="shared" si="40"/>
        <v>379</v>
      </c>
      <c r="U348" s="8" t="s">
        <v>2567</v>
      </c>
      <c r="V348" s="8" t="str">
        <f t="shared" si="41"/>
        <v>37901</v>
      </c>
      <c r="W348" s="8" t="s">
        <v>2567</v>
      </c>
      <c r="X348" s="8" t="str">
        <f t="shared" si="42"/>
        <v>3790103</v>
      </c>
      <c r="Y348" s="8" t="s">
        <v>21</v>
      </c>
      <c r="Z348" s="8" t="str">
        <f t="shared" si="43"/>
        <v>ここで【レイ】のカードに焦点を当ててみましょう。レイは大切さを象徴するカードです。昔のハワイでは、レイは誰にでも簡単に贈られるものではありませんでした。心を込め、時間をかけて製作されるレイは、特別な意味を込めて親しい人や仲間に対して授けられるものなのです。
はっきり言えることは、あの人はあなたに好意を抱いているということ。というのも、あの人はあなたと一緒にいることで心が癒され、元気を取り戻すことができるからです。
あの人が直接的な言動や態度で表現していなくても、あなたを大切に思っていることは確かです。特に心が疲れたり、自信を失くしそうな時には、あなたの笑顔が救いとなり、あの人の心に安らぎをもたらすようです。</v>
      </c>
      <c r="AA348" s="9" t="s">
        <v>24</v>
      </c>
      <c r="AB348" s="8" t="s">
        <v>3322</v>
      </c>
      <c r="AC348" s="8">
        <f t="shared" si="44"/>
        <v>379</v>
      </c>
      <c r="AD348" s="8" t="s">
        <v>2567</v>
      </c>
      <c r="AE348" s="8" t="str">
        <f t="shared" si="45"/>
        <v>37901</v>
      </c>
      <c r="AF348" s="8" t="s">
        <v>2567</v>
      </c>
      <c r="AG348" s="8" t="str">
        <f t="shared" si="46"/>
        <v>3790103</v>
      </c>
      <c r="AH348" s="8" t="s">
        <v>21</v>
      </c>
      <c r="AI348" s="8">
        <f t="shared" si="47"/>
        <v>43</v>
      </c>
      <c r="AJ348" s="9" t="s">
        <v>24</v>
      </c>
    </row>
    <row r="349" spans="1:36" ht="18.75" customHeight="1">
      <c r="A349" s="2">
        <v>379</v>
      </c>
      <c r="B349" s="2">
        <v>1</v>
      </c>
      <c r="C349" s="2">
        <v>4</v>
      </c>
      <c r="D349" s="2">
        <v>32</v>
      </c>
      <c r="E349" s="2" t="s">
        <v>3669</v>
      </c>
      <c r="S349" s="8" t="s">
        <v>3321</v>
      </c>
      <c r="T349" s="8">
        <f t="shared" si="40"/>
        <v>379</v>
      </c>
      <c r="U349" s="8" t="s">
        <v>2567</v>
      </c>
      <c r="V349" s="8" t="str">
        <f t="shared" si="41"/>
        <v>37901</v>
      </c>
      <c r="W349" s="8" t="s">
        <v>2567</v>
      </c>
      <c r="X349" s="8" t="str">
        <f t="shared" si="42"/>
        <v>3790104</v>
      </c>
      <c r="Y349" s="8" t="s">
        <v>21</v>
      </c>
      <c r="Z349" s="8" t="str">
        <f t="shared" si="43"/>
        <v>【ハウメア】のカードが現れました。ハウメアは大地の女神であり、ハワイの文化では人間は大地から生まれた存在と捉えられ、大地との結びつきは神聖なものとされています。ハウメアは出産の女神であり、また母乳の女神でもあります。
ハウメアはどのような姿で現れても、その存在は人々に成果と滋養をもたらすものとされています。このカードは、大地との深い繋がりを通じて、恵みや実りを受け取ることができる喜びを象徴しています。
あの人は、あなたとの関係を上辺だけでなく、心から信頼し合い、お互いに助け合えるようなものにしたいと望んでいるようです。この願望は、あの人が強い好意を抱いているからこそ生まれているでしょう。
現時点では、あなたがその気配を直接感じることは難しいかもしれません。しかし、あの人があなたを思っていることは確実なのです。あなたと共にいることで、あの人は心が癒され、元気を取り戻せると感じているようです。おそらく、あなたはあの人にとってパワースポットのような存在なのかもしれません。</v>
      </c>
      <c r="AA349" s="9" t="s">
        <v>24</v>
      </c>
      <c r="AB349" s="8" t="s">
        <v>3322</v>
      </c>
      <c r="AC349" s="8">
        <f t="shared" si="44"/>
        <v>379</v>
      </c>
      <c r="AD349" s="8" t="s">
        <v>2567</v>
      </c>
      <c r="AE349" s="8" t="str">
        <f t="shared" si="45"/>
        <v>37901</v>
      </c>
      <c r="AF349" s="8" t="s">
        <v>2567</v>
      </c>
      <c r="AG349" s="8" t="str">
        <f t="shared" si="46"/>
        <v>3790104</v>
      </c>
      <c r="AH349" s="8" t="s">
        <v>21</v>
      </c>
      <c r="AI349" s="8">
        <f t="shared" si="47"/>
        <v>32</v>
      </c>
      <c r="AJ349" s="9" t="s">
        <v>24</v>
      </c>
    </row>
    <row r="350" spans="1:36" ht="18.75" customHeight="1">
      <c r="A350" s="2">
        <v>380</v>
      </c>
      <c r="B350" s="2">
        <v>1</v>
      </c>
      <c r="C350" s="2">
        <v>1</v>
      </c>
      <c r="D350" s="2">
        <v>38</v>
      </c>
      <c r="E350" s="2" t="s">
        <v>3670</v>
      </c>
      <c r="S350" s="8" t="s">
        <v>3321</v>
      </c>
      <c r="T350" s="8">
        <f t="shared" si="40"/>
        <v>380</v>
      </c>
      <c r="U350" s="8" t="s">
        <v>2567</v>
      </c>
      <c r="V350" s="8" t="str">
        <f t="shared" si="41"/>
        <v>38001</v>
      </c>
      <c r="W350" s="8" t="s">
        <v>2567</v>
      </c>
      <c r="X350" s="8" t="str">
        <f t="shared" si="42"/>
        <v>3800101</v>
      </c>
      <c r="Y350" s="8" t="s">
        <v>21</v>
      </c>
      <c r="Z350" s="8" t="str">
        <f t="shared" si="43"/>
        <v xml:space="preserve">ここでは、「パパ＆ワケア」のカードが答えを示します。 パパとワケアはハワイの島々の創造に関与した神聖な男女の神です。 パパは地の性質を象徴し、一方でワケアは天の性質を持っています。ふたりの人の人生が交わるときには、さまざまな問題に立ち向かい、それらを乗り越える必要があることを、このカードは示唆しています。
あの人はこれからますますあなたと親しくなりたいと望んでいます。お互いのことを深く理解し、黙っていてもお互いの思いやりが伝わるような、自然体で心地よい関係を夢見ているようです。
2人は穏やかな日々を過ごし、楽しい瞬間も苦しい瞬間も共に乗り越えていく、そんな2人の関係を想像しているようです。密に結びついた存在として、お互いの信頼を深めていくことが、あの人の望みの一環です。
そして、新しいことに共に挑戦することもあの人の考えに含まれています。新しい趣味の開始や旅行など、新たな経験を通じてお互いをより一層理解し合い、絆を深めていくことを考えているようです。
</v>
      </c>
      <c r="AA350" s="9" t="s">
        <v>24</v>
      </c>
      <c r="AB350" s="8" t="s">
        <v>3322</v>
      </c>
      <c r="AC350" s="8">
        <f t="shared" si="44"/>
        <v>380</v>
      </c>
      <c r="AD350" s="8" t="s">
        <v>2567</v>
      </c>
      <c r="AE350" s="8" t="str">
        <f t="shared" si="45"/>
        <v>38001</v>
      </c>
      <c r="AF350" s="8" t="s">
        <v>2567</v>
      </c>
      <c r="AG350" s="8" t="str">
        <f t="shared" si="46"/>
        <v>3800101</v>
      </c>
      <c r="AH350" s="8" t="s">
        <v>21</v>
      </c>
      <c r="AI350" s="8">
        <f t="shared" si="47"/>
        <v>38</v>
      </c>
      <c r="AJ350" s="9" t="s">
        <v>24</v>
      </c>
    </row>
    <row r="351" spans="1:36" ht="18.75" customHeight="1">
      <c r="A351" s="2">
        <v>380</v>
      </c>
      <c r="B351" s="2">
        <v>1</v>
      </c>
      <c r="C351" s="2">
        <v>2</v>
      </c>
      <c r="D351" s="2">
        <v>34</v>
      </c>
      <c r="E351" s="2" t="s">
        <v>3671</v>
      </c>
      <c r="S351" s="8" t="s">
        <v>3321</v>
      </c>
      <c r="T351" s="8">
        <f t="shared" si="40"/>
        <v>380</v>
      </c>
      <c r="U351" s="8" t="s">
        <v>2567</v>
      </c>
      <c r="V351" s="8" t="str">
        <f t="shared" si="41"/>
        <v>38001</v>
      </c>
      <c r="W351" s="8" t="s">
        <v>2567</v>
      </c>
      <c r="X351" s="8" t="str">
        <f t="shared" si="42"/>
        <v>3800102</v>
      </c>
      <c r="Y351" s="8" t="s">
        <v>21</v>
      </c>
      <c r="Z351" s="8" t="str">
        <f t="shared" si="43"/>
        <v xml:space="preserve">ここで出てきたのは【プア】のカード。プアは花が咲く瞬間を象徴しており、描かれた男性は自身の目標に向かって集中力を高め、力強く前進しようとしています。
このカードのテーマは「前進」です。 
プアのカードから勢いが感じられます。
あの人は、さらにあなたと様々な楽しい経験をしたいと望んでいるようです。ワクワクするようなデートや、普段の生活から離れた楽しい非日常を2人で過ごしてみたいという意欲が伺えます。
外国の街で計画なしに2人で自由気ままに過ごすことや、無邪気で楽しい瞬間を共有することを望んでいるようです。あの人は、あなたと過ごす時間を子どもの頃のように純粋で無邪気なものにしたいという強い願望を抱いているようです。その純真な関係があれば、2人はこれからも順調に進んでいけると信じているようです。
あの人は、お互いに気兼ねせず、自然体でいられる関係を築きたいと考えています。これはもちろん恋愛的な意味であり、将来的には一緒に様々な場所に足を運び、共に成長していきたいと思っているようです。
</v>
      </c>
      <c r="AA351" s="9" t="s">
        <v>24</v>
      </c>
      <c r="AB351" s="8" t="s">
        <v>3322</v>
      </c>
      <c r="AC351" s="8">
        <f t="shared" si="44"/>
        <v>380</v>
      </c>
      <c r="AD351" s="8" t="s">
        <v>2567</v>
      </c>
      <c r="AE351" s="8" t="str">
        <f t="shared" si="45"/>
        <v>38001</v>
      </c>
      <c r="AF351" s="8" t="s">
        <v>2567</v>
      </c>
      <c r="AG351" s="8" t="str">
        <f t="shared" si="46"/>
        <v>3800102</v>
      </c>
      <c r="AH351" s="8" t="s">
        <v>21</v>
      </c>
      <c r="AI351" s="8">
        <f t="shared" si="47"/>
        <v>34</v>
      </c>
      <c r="AJ351" s="9" t="s">
        <v>24</v>
      </c>
    </row>
    <row r="352" spans="1:36" ht="18.75" customHeight="1">
      <c r="A352" s="2">
        <v>380</v>
      </c>
      <c r="B352" s="2">
        <v>1</v>
      </c>
      <c r="C352" s="2">
        <v>3</v>
      </c>
      <c r="D352" s="2">
        <v>43</v>
      </c>
      <c r="E352" s="2" t="s">
        <v>3672</v>
      </c>
      <c r="S352" s="8" t="s">
        <v>3321</v>
      </c>
      <c r="T352" s="8">
        <f t="shared" si="40"/>
        <v>380</v>
      </c>
      <c r="U352" s="8" t="s">
        <v>2567</v>
      </c>
      <c r="V352" s="8" t="str">
        <f t="shared" si="41"/>
        <v>38001</v>
      </c>
      <c r="W352" s="8" t="s">
        <v>2567</v>
      </c>
      <c r="X352" s="8" t="str">
        <f t="shared" si="42"/>
        <v>3800103</v>
      </c>
      <c r="Y352" s="8" t="s">
        <v>21</v>
      </c>
      <c r="Z352" s="8" t="str">
        <f t="shared" si="43"/>
        <v xml:space="preserve">あの人がこの関係に望んでいることを【レイ】のカードが伝えています。レイは、フラや送迎の際に見られる花の首飾りで、ハワイではかつて大切な人への贈り物とされていました。愛情を込めて作られるハワイのレイからは、優しさが循環し、それが関係にも影響を与えることを知らせています。
あの人は真剣にあなたと向き合いたいと願っています。あの人は身軽になり、徐々にでもあなたとの距離を縮めていきたいと考えています。焦らずに、じっくりとお互いを知り、親密になっていくことを望んでいるようです。
そして、あの人は未来においてもっと深い関係を築いていけると信じています。あの人の思いはこれからもっと強まり、2人の絆をより一層深めていくでしょう。
あの人はあなたとの関係を、お互いに愛し合い、信頼し合えるものに育て上げていきたいと心から思っているようです。お互いに支え合い、深い信頼を築くことが、あの人にとって重要な要素となっているようです。
</v>
      </c>
      <c r="AA352" s="9" t="s">
        <v>24</v>
      </c>
      <c r="AB352" s="8" t="s">
        <v>3322</v>
      </c>
      <c r="AC352" s="8">
        <f t="shared" si="44"/>
        <v>380</v>
      </c>
      <c r="AD352" s="8" t="s">
        <v>2567</v>
      </c>
      <c r="AE352" s="8" t="str">
        <f t="shared" si="45"/>
        <v>38001</v>
      </c>
      <c r="AF352" s="8" t="s">
        <v>2567</v>
      </c>
      <c r="AG352" s="8" t="str">
        <f t="shared" si="46"/>
        <v>3800103</v>
      </c>
      <c r="AH352" s="8" t="s">
        <v>21</v>
      </c>
      <c r="AI352" s="8">
        <f t="shared" si="47"/>
        <v>43</v>
      </c>
      <c r="AJ352" s="9" t="s">
        <v>24</v>
      </c>
    </row>
    <row r="353" spans="1:36" ht="18.75" customHeight="1">
      <c r="A353" s="2">
        <v>380</v>
      </c>
      <c r="B353" s="2">
        <v>1</v>
      </c>
      <c r="C353" s="2">
        <v>4</v>
      </c>
      <c r="D353" s="2">
        <v>40</v>
      </c>
      <c r="E353" s="2" t="s">
        <v>3673</v>
      </c>
      <c r="S353" s="8" t="s">
        <v>3321</v>
      </c>
      <c r="T353" s="8">
        <f t="shared" si="40"/>
        <v>380</v>
      </c>
      <c r="U353" s="8" t="s">
        <v>2567</v>
      </c>
      <c r="V353" s="8" t="str">
        <f t="shared" si="41"/>
        <v>38001</v>
      </c>
      <c r="W353" s="8" t="s">
        <v>2567</v>
      </c>
      <c r="X353" s="8" t="str">
        <f t="shared" si="42"/>
        <v>3800104</v>
      </c>
      <c r="Y353" s="8" t="s">
        <v>21</v>
      </c>
      <c r="Z353" s="8" t="str">
        <f t="shared" si="43"/>
        <v xml:space="preserve">ここで目を向けて頂きたいのは【カネ】のカード。カードには、東の門から日が昇る様子が描かれており、これは生命の誕生や再生、新しい始まりなどを象徴しています。何か新しいことを始めると成功するであろう、全く新鮮な気持ちに包まれた瞬間を知らせるときにこのカードが現れることがあります。
あの人は将来の新たな挑戦に、あなたと共に歩んでいきたいと強く望んでいます。未知の未来に向けて2人で新しい可能性を追求し、着実な生活を築いていくことを願っているようです。
あの人は今が大変でも、あなたと共にあればどんな困難も乗り越えられると信じています。あなたと共に歩む未来は、輝かしいものであると確信しているようです。
あなたはあの人にとって、前進する力の源となっているようです。
そして、急いで親しくなることは難しいかもしれませんが、徐々に親密な関係を築いていきたいという願望が感じられます。親密になれば、2人でくつろぎながら楽しい瞬間を共有し、堅苦しいことを気にせずに自然体で過ごしたいと純粋に思っているようです。
</v>
      </c>
      <c r="AA353" s="9" t="s">
        <v>24</v>
      </c>
      <c r="AB353" s="8" t="s">
        <v>3322</v>
      </c>
      <c r="AC353" s="8">
        <f t="shared" si="44"/>
        <v>380</v>
      </c>
      <c r="AD353" s="8" t="s">
        <v>2567</v>
      </c>
      <c r="AE353" s="8" t="str">
        <f t="shared" si="45"/>
        <v>38001</v>
      </c>
      <c r="AF353" s="8" t="s">
        <v>2567</v>
      </c>
      <c r="AG353" s="8" t="str">
        <f t="shared" si="46"/>
        <v>3800104</v>
      </c>
      <c r="AH353" s="8" t="s">
        <v>21</v>
      </c>
      <c r="AI353" s="8">
        <f t="shared" si="47"/>
        <v>40</v>
      </c>
      <c r="AJ353" s="9" t="s">
        <v>24</v>
      </c>
    </row>
    <row r="354" spans="1:36" ht="18.75" customHeight="1">
      <c r="A354" s="2">
        <v>381</v>
      </c>
      <c r="B354" s="2">
        <v>1</v>
      </c>
      <c r="C354" s="2">
        <v>1</v>
      </c>
      <c r="D354" s="13">
        <v>26</v>
      </c>
      <c r="E354" s="2" t="s">
        <v>3674</v>
      </c>
      <c r="S354" s="8" t="s">
        <v>3321</v>
      </c>
      <c r="T354" s="8">
        <f t="shared" si="40"/>
        <v>381</v>
      </c>
      <c r="U354" s="8" t="s">
        <v>2567</v>
      </c>
      <c r="V354" s="8" t="str">
        <f t="shared" si="41"/>
        <v>38101</v>
      </c>
      <c r="W354" s="8" t="s">
        <v>2567</v>
      </c>
      <c r="X354" s="8" t="str">
        <f t="shared" si="42"/>
        <v>3810101</v>
      </c>
      <c r="Y354" s="8" t="s">
        <v>21</v>
      </c>
      <c r="Z354" s="8" t="str">
        <f t="shared" si="43"/>
        <v>【ナル】のカードがお伝えします。ナルとはハワイ語で「波」を意味します。私たちの感情は、波の動きに似ています。高い波があったり、穏やかな波があったり。私たちも、感情の動きのパターンがわかれば、ずっと過ごすのがラクになるでしょう。あなたと結婚するご縁のあるお相手は、どこか凛とした雰囲気を纏った方です。お相手は一般的な人とは異なる存在感を放っており、賑やかな場でも注意を引くでしょう。また、お相手は視線を逸らすことなく、相手の顔をしっかり見る癖があります。
初対面では、「冗談が通じなさそうな人だな」といったネガティブな印象を受けるかもしれません。お相手は、とても慎重な性格で他人と打ち解けるのに時間がかかりますが、親しくなるにつれて予想外な一面も見せてくれるでしょう。
ただし、お相手はその慎重さゆえに、自分の本心をあまり表に出さない傾向があります。これが原因でときどき、イライラすることもあるかもしれませんが、お互いに理解し合いながら関係を深めていくことが大切です。</v>
      </c>
      <c r="AA354" s="9" t="s">
        <v>24</v>
      </c>
      <c r="AB354" s="8" t="s">
        <v>3322</v>
      </c>
      <c r="AC354" s="8">
        <f t="shared" si="44"/>
        <v>381</v>
      </c>
      <c r="AD354" s="8" t="s">
        <v>2567</v>
      </c>
      <c r="AE354" s="8" t="str">
        <f t="shared" si="45"/>
        <v>38101</v>
      </c>
      <c r="AF354" s="8" t="s">
        <v>2567</v>
      </c>
      <c r="AG354" s="8" t="str">
        <f t="shared" si="46"/>
        <v>3810101</v>
      </c>
      <c r="AH354" s="8" t="s">
        <v>21</v>
      </c>
      <c r="AI354" s="8">
        <f t="shared" si="47"/>
        <v>26</v>
      </c>
      <c r="AJ354" s="9" t="s">
        <v>24</v>
      </c>
    </row>
    <row r="355" spans="1:36" ht="18.75" customHeight="1">
      <c r="A355" s="2">
        <v>381</v>
      </c>
      <c r="B355" s="2">
        <v>1</v>
      </c>
      <c r="C355" s="2">
        <v>2</v>
      </c>
      <c r="D355" s="13">
        <v>4</v>
      </c>
      <c r="E355" s="2" t="s">
        <v>3675</v>
      </c>
      <c r="S355" s="8" t="s">
        <v>3321</v>
      </c>
      <c r="T355" s="8">
        <f t="shared" si="40"/>
        <v>381</v>
      </c>
      <c r="U355" s="8" t="s">
        <v>2567</v>
      </c>
      <c r="V355" s="8" t="str">
        <f t="shared" si="41"/>
        <v>38101</v>
      </c>
      <c r="W355" s="8" t="s">
        <v>2567</v>
      </c>
      <c r="X355" s="8" t="str">
        <f t="shared" si="42"/>
        <v>3810102</v>
      </c>
      <c r="Y355" s="8" t="s">
        <v>21</v>
      </c>
      <c r="Z355" s="8" t="str">
        <f t="shared" si="43"/>
        <v>【マナ】のカードがお伝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と結婚するご縁のあるお相手は、非常に生き生きとした「気」を感じさせます。その生命力は外にもあふれており、あなたも簡単に気づくことができるでしょう。
お相手は活動的な印象で、日焼けしている可能性が高そうです。ラフで動きやすい服装が特徴で、目力も強く、強い決意を秘めたまなざしで常にキラキラと輝いています。
性格的にはさっぱりしており、喧嘩してもすぐに仲直りできるタイプです。ただ、お天気屋なところがあるかもしれません。急に機嫌が悪くなることもありますが、その根はいい人なので、振り回されつつも許してしまうことでしょう。</v>
      </c>
      <c r="AA355" s="9" t="s">
        <v>24</v>
      </c>
      <c r="AB355" s="8" t="s">
        <v>3322</v>
      </c>
      <c r="AC355" s="8">
        <f t="shared" si="44"/>
        <v>381</v>
      </c>
      <c r="AD355" s="8" t="s">
        <v>2567</v>
      </c>
      <c r="AE355" s="8" t="str">
        <f t="shared" si="45"/>
        <v>38101</v>
      </c>
      <c r="AF355" s="8" t="s">
        <v>2567</v>
      </c>
      <c r="AG355" s="8" t="str">
        <f t="shared" si="46"/>
        <v>3810102</v>
      </c>
      <c r="AH355" s="8" t="s">
        <v>21</v>
      </c>
      <c r="AI355" s="8">
        <f t="shared" si="47"/>
        <v>4</v>
      </c>
      <c r="AJ355" s="9" t="s">
        <v>24</v>
      </c>
    </row>
    <row r="356" spans="1:36" ht="18.75" customHeight="1">
      <c r="A356" s="2">
        <v>381</v>
      </c>
      <c r="B356" s="2">
        <v>1</v>
      </c>
      <c r="C356" s="2">
        <v>3</v>
      </c>
      <c r="D356" s="40">
        <v>18</v>
      </c>
      <c r="E356" s="2" t="s">
        <v>3676</v>
      </c>
      <c r="S356" s="8" t="s">
        <v>3321</v>
      </c>
      <c r="T356" s="8">
        <f t="shared" si="40"/>
        <v>381</v>
      </c>
      <c r="U356" s="8" t="s">
        <v>2567</v>
      </c>
      <c r="V356" s="8" t="str">
        <f t="shared" si="41"/>
        <v>38101</v>
      </c>
      <c r="W356" s="8" t="s">
        <v>2567</v>
      </c>
      <c r="X356" s="8" t="str">
        <f t="shared" si="42"/>
        <v>3810103</v>
      </c>
      <c r="Y356" s="8" t="s">
        <v>21</v>
      </c>
      <c r="Z356" s="8" t="str">
        <f t="shared" si="43"/>
        <v xml:space="preserve">【プエオ】のカードがお伝えします。テーマは、導き。プエオは、ハワイに生息するお昼に活動するフクロウです。家や家族を守る神の一つとされています。あなたと結婚するご縁のあるお相手は、個性的で自由なスタイルのタイプです。細身の体型で、活発な外出よりも静かなインドアな時間を好むことでしょう。また、話すときに方言や耳慣れないアクセントが混ざることもありそうです。
一見「力強く元気いっぱい」ではないかもしれませんが、感性が非常に豊かであり、普段の生活でその豊かな感受性が発揮されています。例えば、迷子の動物を見かけたとき、お相手は無視せずに手助けをすることができるでしょう。
個性的な部分が目立つお相手ですが、センスが良いのでその独自の魅力が周囲から高く評価されています。あなたもそのような「人とは違う魅力」に引かれていくことでしょう。
</v>
      </c>
      <c r="AA356" s="9" t="s">
        <v>24</v>
      </c>
      <c r="AB356" s="8" t="s">
        <v>3322</v>
      </c>
      <c r="AC356" s="8">
        <f t="shared" si="44"/>
        <v>381</v>
      </c>
      <c r="AD356" s="8" t="s">
        <v>2567</v>
      </c>
      <c r="AE356" s="8" t="str">
        <f t="shared" si="45"/>
        <v>38101</v>
      </c>
      <c r="AF356" s="8" t="s">
        <v>2567</v>
      </c>
      <c r="AG356" s="8" t="str">
        <f t="shared" si="46"/>
        <v>3810103</v>
      </c>
      <c r="AH356" s="8" t="s">
        <v>21</v>
      </c>
      <c r="AI356" s="8">
        <f t="shared" si="47"/>
        <v>18</v>
      </c>
      <c r="AJ356" s="9" t="s">
        <v>24</v>
      </c>
    </row>
    <row r="357" spans="1:36" ht="18.75" customHeight="1">
      <c r="A357" s="2">
        <v>381</v>
      </c>
      <c r="B357" s="2">
        <v>1</v>
      </c>
      <c r="C357" s="2">
        <v>4</v>
      </c>
      <c r="D357" s="13">
        <v>20</v>
      </c>
      <c r="E357" s="2" t="s">
        <v>3677</v>
      </c>
      <c r="S357" s="8" t="s">
        <v>3321</v>
      </c>
      <c r="T357" s="8">
        <f t="shared" si="40"/>
        <v>381</v>
      </c>
      <c r="U357" s="8" t="s">
        <v>2567</v>
      </c>
      <c r="V357" s="8" t="str">
        <f t="shared" si="41"/>
        <v>38101</v>
      </c>
      <c r="W357" s="8" t="s">
        <v>2567</v>
      </c>
      <c r="X357" s="8" t="str">
        <f t="shared" si="42"/>
        <v>3810104</v>
      </c>
      <c r="Y357" s="8" t="s">
        <v>21</v>
      </c>
      <c r="Z357" s="8" t="str">
        <f t="shared" si="43"/>
        <v>【イヴィ】のカードがお伝えします。カードのテーマは、尊敬。イヴィとは骨のことでハワイでは多くの人が骨を神聖なものであるとし、守り神のように大切にしてきました。そういった背景があり、このカードは尊敬を意味します。あなたと結婚のご縁で結ばれるお相手は、どこか「飄々とした感じ」があり、笑顔からは独特の愛嬌も感じられます。特にお相手の口元は魅力にあふれ、ほほえましい笑顔は誰もが引き込まれることでしょう。
また、お相手の普段の服装には少しの「ひねり」が効いていて、特に「小物」にはこだわりが感じられます。個性的なタイプで、その個性を周囲にアピールしています。評判もとてもよくとてもお洒落です。
一方で、お相手は人との時間だけでなく、「自分だけの時間」も大切に考えているようです。多趣味ゆえにこの傾向は恋人ができても変わらないかもしれませんので、ペースが違う時が出てくると、あなたがそのことに少し不満を感じる可能性もあります。</v>
      </c>
      <c r="AA357" s="9" t="s">
        <v>24</v>
      </c>
      <c r="AB357" s="8" t="s">
        <v>3322</v>
      </c>
      <c r="AC357" s="8">
        <f t="shared" si="44"/>
        <v>381</v>
      </c>
      <c r="AD357" s="8" t="s">
        <v>2567</v>
      </c>
      <c r="AE357" s="8" t="str">
        <f t="shared" si="45"/>
        <v>38101</v>
      </c>
      <c r="AF357" s="8" t="s">
        <v>2567</v>
      </c>
      <c r="AG357" s="8" t="str">
        <f t="shared" si="46"/>
        <v>3810104</v>
      </c>
      <c r="AH357" s="8" t="s">
        <v>21</v>
      </c>
      <c r="AI357" s="8">
        <f t="shared" si="47"/>
        <v>20</v>
      </c>
      <c r="AJ357" s="9" t="s">
        <v>24</v>
      </c>
    </row>
    <row r="358" spans="1:36" ht="18.75" customHeight="1">
      <c r="A358" s="2">
        <v>382</v>
      </c>
      <c r="B358" s="33">
        <v>1</v>
      </c>
      <c r="C358" s="33">
        <v>1</v>
      </c>
      <c r="D358" s="2">
        <v>6</v>
      </c>
      <c r="E358" s="2" t="s">
        <v>3678</v>
      </c>
      <c r="S358" s="8" t="s">
        <v>3321</v>
      </c>
      <c r="T358" s="8">
        <f t="shared" si="40"/>
        <v>382</v>
      </c>
      <c r="U358" s="8" t="s">
        <v>2567</v>
      </c>
      <c r="V358" s="8" t="str">
        <f t="shared" si="41"/>
        <v>38201</v>
      </c>
      <c r="W358" s="8" t="s">
        <v>2567</v>
      </c>
      <c r="X358" s="8" t="str">
        <f t="shared" si="42"/>
        <v>3820101</v>
      </c>
      <c r="Y358" s="8" t="s">
        <v>21</v>
      </c>
      <c r="Z358" s="8" t="str">
        <f t="shared" si="43"/>
        <v xml:space="preserve">【ヒイアカ】です。ヒイアカは、癒しやフラに関連する女神。またヒーリング技術にまつわることにも関係しています。あの人の心や人の心の痛みに関することが、キーワードとして出てきました。その人との運命的な出会いは、おそらく冬の季節になりそうですね。適した出会いの場所としては、「静かで落ち着いた雰囲気の場所」が期待できそうです。
運気的には、「一人行動」が出会いの運気を高める兆しが出ているようです。ですので、いつもの友だちや仲間と過ごすのではなく、時折は一人で外に出かけることを検討してみましょう。仕事帰りや外出の際に、静かで落ち着いた雰囲気のカフェなどに立ち寄ってみるのも良いでしょう。そこで「運命の相手」と巡り合うことがなくても、その行動自体があなたの出会いの運気を高めることに繋がります。
また、近くにあるパワースポットと呼ばれる場所に足を運んでみるのも一つの方法です。ただし、一人で訪れることがポイントです。誰かと一緒だと、あなたの持つ強力な「気」が薄れてしまう可能性があるためです。新しい出会いへ向けて、一人で自分と向き合いながら行動してみましょう。
</v>
      </c>
      <c r="AA358" s="9" t="s">
        <v>24</v>
      </c>
      <c r="AB358" s="8" t="s">
        <v>3322</v>
      </c>
      <c r="AC358" s="8">
        <f t="shared" si="44"/>
        <v>382</v>
      </c>
      <c r="AD358" s="8" t="s">
        <v>2567</v>
      </c>
      <c r="AE358" s="8" t="str">
        <f t="shared" si="45"/>
        <v>38201</v>
      </c>
      <c r="AF358" s="8" t="s">
        <v>2567</v>
      </c>
      <c r="AG358" s="8" t="str">
        <f t="shared" si="46"/>
        <v>3820101</v>
      </c>
      <c r="AH358" s="8" t="s">
        <v>21</v>
      </c>
      <c r="AI358" s="8">
        <f t="shared" si="47"/>
        <v>6</v>
      </c>
      <c r="AJ358" s="9" t="s">
        <v>24</v>
      </c>
    </row>
    <row r="359" spans="1:36" ht="18.75" customHeight="1">
      <c r="A359" s="2">
        <v>382</v>
      </c>
      <c r="B359" s="33">
        <v>1</v>
      </c>
      <c r="C359" s="33">
        <v>2</v>
      </c>
      <c r="D359" s="2">
        <v>4</v>
      </c>
      <c r="E359" s="2" t="s">
        <v>3679</v>
      </c>
      <c r="S359" s="8" t="s">
        <v>3321</v>
      </c>
      <c r="T359" s="8">
        <f t="shared" si="40"/>
        <v>382</v>
      </c>
      <c r="U359" s="8" t="s">
        <v>2567</v>
      </c>
      <c r="V359" s="8" t="str">
        <f t="shared" si="41"/>
        <v>38201</v>
      </c>
      <c r="W359" s="8" t="s">
        <v>2567</v>
      </c>
      <c r="X359" s="8" t="str">
        <f t="shared" si="42"/>
        <v>3820102</v>
      </c>
      <c r="Y359" s="8" t="s">
        <v>21</v>
      </c>
      <c r="Z359" s="8" t="str">
        <f t="shared" si="43"/>
        <v>【マナ】のカードのカードに注目して下さい。マナとは、宇宙を流れるエネルギーのことで、気やプラーナと呼ばれることもあります。マナは個人の努力で増やすことができ、マナの多い人は世の中への影響力が大きいと言われてきました。その人との運命的な出会いは、おそらく「春、桜が咲く頃」が最も期待できそうですね。出会いの場所としては、「スポーツ」が注目されるでしょう。
ですので、もし普段から身体を動かす習慣がない場合は、定期的にスポーツジムに通ったり、気軽にできるウォーキングやジョギングを取り入れることをおすすめします。あなたが積極的に体を動かすことで、生命力が活性化し、異性を引き寄せる魅力が高まってくるでしょう。
もし異性から声をかけられたり話しかけられたりした場合は、緊張せずに朗らかに、屈託なく応対することが大切です。あなたのリラックスした様子が相手に伝われば、相手も安心してコミュニケーションをとりやすくなります。
また、何かのサークルに参加することも、新しいご縁を築く手段として効果的です。最近交友関係に変化がない場合は、積極的に行動して新しいご縁を求めることが良いでしょう。</v>
      </c>
      <c r="AA359" s="9" t="s">
        <v>24</v>
      </c>
      <c r="AB359" s="8" t="s">
        <v>3322</v>
      </c>
      <c r="AC359" s="8">
        <f t="shared" si="44"/>
        <v>382</v>
      </c>
      <c r="AD359" s="8" t="s">
        <v>2567</v>
      </c>
      <c r="AE359" s="8" t="str">
        <f t="shared" si="45"/>
        <v>38201</v>
      </c>
      <c r="AF359" s="8" t="s">
        <v>2567</v>
      </c>
      <c r="AG359" s="8" t="str">
        <f t="shared" si="46"/>
        <v>3820102</v>
      </c>
      <c r="AH359" s="8" t="s">
        <v>21</v>
      </c>
      <c r="AI359" s="8">
        <f t="shared" si="47"/>
        <v>4</v>
      </c>
      <c r="AJ359" s="9" t="s">
        <v>24</v>
      </c>
    </row>
    <row r="360" spans="1:36" ht="18.75" customHeight="1">
      <c r="A360" s="2">
        <v>382</v>
      </c>
      <c r="B360" s="33">
        <v>1</v>
      </c>
      <c r="C360" s="33">
        <v>3</v>
      </c>
      <c r="D360" s="2">
        <v>40</v>
      </c>
      <c r="E360" s="2" t="s">
        <v>3680</v>
      </c>
      <c r="S360" s="8" t="s">
        <v>3321</v>
      </c>
      <c r="T360" s="8">
        <f t="shared" si="40"/>
        <v>382</v>
      </c>
      <c r="U360" s="8" t="s">
        <v>2567</v>
      </c>
      <c r="V360" s="8" t="str">
        <f t="shared" si="41"/>
        <v>38201</v>
      </c>
      <c r="W360" s="8" t="s">
        <v>2567</v>
      </c>
      <c r="X360" s="8" t="str">
        <f t="shared" si="42"/>
        <v>3820103</v>
      </c>
      <c r="Y360" s="8" t="s">
        <v>21</v>
      </c>
      <c r="Z360" s="8" t="str">
        <f t="shared" si="43"/>
        <v>ここで目を向けて頂きたいのは、【カネ】のカード。カードのテーマは、創造。カネはハワイの4大神のひとり。生命の神、命の水の神とされ創造の源とされ4大神のなかでも最も崇拝されています。その人との特別な出会いは、おそらく「梅雨の季節」が最も有望です。ただし、「雨が続く時期」であれば、特に季節を限定する必要はありません。しとしとと雨が降る日が続いたときは、できるだけ外出するようにしましょう。そうすれば、出会い運をグッと引き寄せることができますからね。また、出会う場所についても、「水に関連した場所」がキーワードになりそうです。
海や川辺などに積極的に出かけて、水の気を感じ取るようにしてください。同じく水族館を訪れるのも良いアイデアです。運命の相手との出会いには、何よりもあなたが主体的に動くことが大切です。気分が晴れないと外に出たくないと感じることもあるかもしれませんが、「雨だから外に出るのは面倒くさい」と考えるよりも、「雨だからこそ新しい場所に出かけてみよう」と前向きになってみてください。また、傘はパステルカラーのものがおすすめですよ。</v>
      </c>
      <c r="AA360" s="9" t="s">
        <v>24</v>
      </c>
      <c r="AB360" s="8" t="s">
        <v>3322</v>
      </c>
      <c r="AC360" s="8">
        <f t="shared" si="44"/>
        <v>382</v>
      </c>
      <c r="AD360" s="8" t="s">
        <v>2567</v>
      </c>
      <c r="AE360" s="8" t="str">
        <f t="shared" si="45"/>
        <v>38201</v>
      </c>
      <c r="AF360" s="8" t="s">
        <v>2567</v>
      </c>
      <c r="AG360" s="8" t="str">
        <f t="shared" si="46"/>
        <v>3820103</v>
      </c>
      <c r="AH360" s="8" t="s">
        <v>21</v>
      </c>
      <c r="AI360" s="8">
        <f t="shared" si="47"/>
        <v>40</v>
      </c>
      <c r="AJ360" s="9" t="s">
        <v>24</v>
      </c>
    </row>
    <row r="361" spans="1:36" ht="18.75" customHeight="1">
      <c r="A361" s="2">
        <v>382</v>
      </c>
      <c r="B361" s="33">
        <v>1</v>
      </c>
      <c r="C361" s="33">
        <v>4</v>
      </c>
      <c r="D361" s="2">
        <v>24</v>
      </c>
      <c r="E361" s="2" t="s">
        <v>3681</v>
      </c>
      <c r="S361" s="8" t="s">
        <v>3321</v>
      </c>
      <c r="T361" s="8">
        <f t="shared" si="40"/>
        <v>382</v>
      </c>
      <c r="U361" s="8" t="s">
        <v>2567</v>
      </c>
      <c r="V361" s="8" t="str">
        <f t="shared" si="41"/>
        <v>38201</v>
      </c>
      <c r="W361" s="8" t="s">
        <v>2567</v>
      </c>
      <c r="X361" s="8" t="str">
        <f t="shared" si="42"/>
        <v>3820104</v>
      </c>
      <c r="Y361" s="8" t="s">
        <v>21</v>
      </c>
      <c r="Z361" s="8" t="str">
        <f t="shared" si="43"/>
        <v>ここでは【ホオポノポノ】のカードに注目して下さい。この儀式の最中は、参加者全員が率直に真実を述べることが求められます。カードのテーマは「コミュニケーション」。その人との特別な出会いは、「冬から春にかけた時期」が最も有望ですね。特に「梅の花がほころび始めた季節」は、あなたの出会い運が上昇している時期に当たりますから、大いに期待できそうですよ。
また、出会いの場所としては、「流行のレストランやカフェ」がキーワードです。普段から、情報誌などに紹介されているお店に注目しておくようにしてくださいね。そして、友人や仲間を誘って、実際にそのお店に行ってみることです。その場所で、「運命の出会い」があなたを待っている可能性は高いです。
その場所で幸運にも「この人！」と思える相手に出会えた場合は、その人が運命の相手である可能性が大ですから、ご自分から話題を提供するなどして、その人にあなたのことを知ってもらえるように努力しなければいけませんよ。お相手のほうから話しかけてきてくれるのを待っているだけでは、チャンスをモノにすることはできませんからね。</v>
      </c>
      <c r="AA361" s="9" t="s">
        <v>24</v>
      </c>
      <c r="AB361" s="8" t="s">
        <v>3322</v>
      </c>
      <c r="AC361" s="8">
        <f t="shared" si="44"/>
        <v>382</v>
      </c>
      <c r="AD361" s="8" t="s">
        <v>2567</v>
      </c>
      <c r="AE361" s="8" t="str">
        <f t="shared" si="45"/>
        <v>38201</v>
      </c>
      <c r="AF361" s="8" t="s">
        <v>2567</v>
      </c>
      <c r="AG361" s="8" t="str">
        <f t="shared" si="46"/>
        <v>3820104</v>
      </c>
      <c r="AH361" s="8" t="s">
        <v>21</v>
      </c>
      <c r="AI361" s="8">
        <f t="shared" si="47"/>
        <v>24</v>
      </c>
      <c r="AJ361" s="9" t="s">
        <v>24</v>
      </c>
    </row>
    <row r="362" spans="1:36" ht="18.75" customHeight="1">
      <c r="A362" s="2">
        <v>383</v>
      </c>
      <c r="B362" s="33">
        <v>1</v>
      </c>
      <c r="C362" s="33">
        <v>1</v>
      </c>
      <c r="D362" s="2">
        <v>19</v>
      </c>
      <c r="E362" s="2" t="s">
        <v>3682</v>
      </c>
      <c r="S362" s="8" t="s">
        <v>3321</v>
      </c>
      <c r="T362" s="8">
        <f t="shared" si="40"/>
        <v>383</v>
      </c>
      <c r="U362" s="8" t="s">
        <v>2567</v>
      </c>
      <c r="V362" s="8" t="str">
        <f t="shared" si="41"/>
        <v>38301</v>
      </c>
      <c r="W362" s="8" t="s">
        <v>2567</v>
      </c>
      <c r="X362" s="8" t="str">
        <f t="shared" si="42"/>
        <v>3830101</v>
      </c>
      <c r="Y362" s="8" t="s">
        <v>21</v>
      </c>
      <c r="Z362" s="8" t="str">
        <f t="shared" si="43"/>
        <v>ここで出てきたカードは【オレ】です。オレとはほら貝のことで、このカードは言葉の効用やパワーを伝えます。ハワイではずっと以前から言葉にパワーが宿ると信じられてきました。そのため、安易に自分や周りにマイナスになる言葉は使用しないように気をつけます。また、このことは、自分に栄養になる言葉を使うことで、人生のクオリティーをどんどんと上げていくことができるのだということも私たちに知らせてくれていますよ。交際が始まってから約2年後に、「結婚」という言葉がお二人の関係に浮かび上がってくるでしょう。その頃は、お互いに忙しく仕事やプライベートの問題に対処しなければならない状況になるでしょう。多忙な中でも、デートの時間を大切にすることが大切です。お互いに癒しの時間を共有することで、ストレスも和らぐことでしょう。時折、お互いの口から「結婚」に関する言葉が漏れることもあるかもしれません。実際、「こんな大変な時期に相手も結婚のことを考えているだろうか」と考えがちですが、お互いに真剣に結婚について考える可能性が高い時期かもしれません。ですので、お互いに心を開いて、お互いの気持ちを確認することが大切です。お互いに率直なコミュニケーションを心掛けることが、良好な関係を築く鍵となります。</v>
      </c>
      <c r="AA362" s="9" t="s">
        <v>24</v>
      </c>
      <c r="AB362" s="8" t="s">
        <v>3322</v>
      </c>
      <c r="AC362" s="8">
        <f t="shared" si="44"/>
        <v>383</v>
      </c>
      <c r="AD362" s="8" t="s">
        <v>2567</v>
      </c>
      <c r="AE362" s="8" t="str">
        <f t="shared" si="45"/>
        <v>38301</v>
      </c>
      <c r="AF362" s="8" t="s">
        <v>2567</v>
      </c>
      <c r="AG362" s="8" t="str">
        <f t="shared" si="46"/>
        <v>3830101</v>
      </c>
      <c r="AH362" s="8" t="s">
        <v>21</v>
      </c>
      <c r="AI362" s="8">
        <f t="shared" si="47"/>
        <v>19</v>
      </c>
      <c r="AJ362" s="9" t="s">
        <v>24</v>
      </c>
    </row>
    <row r="363" spans="1:36" ht="18.75" customHeight="1">
      <c r="A363" s="2">
        <v>383</v>
      </c>
      <c r="B363" s="33">
        <v>1</v>
      </c>
      <c r="C363" s="33">
        <v>2</v>
      </c>
      <c r="D363" s="2">
        <v>24</v>
      </c>
      <c r="E363" s="2" t="s">
        <v>3683</v>
      </c>
      <c r="S363" s="8" t="s">
        <v>3321</v>
      </c>
      <c r="T363" s="8">
        <f t="shared" si="40"/>
        <v>383</v>
      </c>
      <c r="U363" s="8" t="s">
        <v>2567</v>
      </c>
      <c r="V363" s="8" t="str">
        <f t="shared" si="41"/>
        <v>38301</v>
      </c>
      <c r="W363" s="8" t="s">
        <v>2567</v>
      </c>
      <c r="X363" s="8" t="str">
        <f t="shared" si="42"/>
        <v>3830102</v>
      </c>
      <c r="Y363" s="8" t="s">
        <v>21</v>
      </c>
      <c r="Z363" s="8" t="str">
        <f t="shared" si="43"/>
        <v xml:space="preserve">【ホオポノポノ】はコミュニケーションがテーマのカードです。古代ハワイでは、不調和が起こった時、関係者が参加してホオポノポノという儀式を開いていました。そこでは率直に意見や思いが語られていきます。お二人の結婚に関する話が本格化するのは、お付き合いを始めてから約3年後くらいだと見込まれます。その頃には、お二人の関係は一段と強固になっているでしょう。結婚というテーマが自然な流れで浮かび上がり、お互いにその可能性について話し合うことになるかもしれません。周りからは「結婚はまだ？」といったプレッシャーを感じることもあるでしょうが、お二人は独自のペースで進んでいくでしょう。
周囲の人々の期待や言葉がふたりにとって良い刺激となり、結婚に向けて前向きな気持ちが芽生えることでしょう。結婚への希望が強い場合は、周りの人たちと良好な関係を築くことが重要です。
一方で、結婚に対するあなたの気持ちを直接伝えたり、プレッシャーをかけたりするのは避けるべきです。結婚については、自然な流れに身を任せ、お互いのペースで進展させることが最良の方法です。
</v>
      </c>
      <c r="AA363" s="9" t="s">
        <v>24</v>
      </c>
      <c r="AB363" s="8" t="s">
        <v>3322</v>
      </c>
      <c r="AC363" s="8">
        <f t="shared" si="44"/>
        <v>383</v>
      </c>
      <c r="AD363" s="8" t="s">
        <v>2567</v>
      </c>
      <c r="AE363" s="8" t="str">
        <f t="shared" si="45"/>
        <v>38301</v>
      </c>
      <c r="AF363" s="8" t="s">
        <v>2567</v>
      </c>
      <c r="AG363" s="8" t="str">
        <f t="shared" si="46"/>
        <v>3830102</v>
      </c>
      <c r="AH363" s="8" t="s">
        <v>21</v>
      </c>
      <c r="AI363" s="8">
        <f t="shared" si="47"/>
        <v>24</v>
      </c>
      <c r="AJ363" s="9" t="s">
        <v>24</v>
      </c>
    </row>
    <row r="364" spans="1:36" ht="18.75" customHeight="1">
      <c r="A364" s="2">
        <v>383</v>
      </c>
      <c r="B364" s="33">
        <v>1</v>
      </c>
      <c r="C364" s="33">
        <v>3</v>
      </c>
      <c r="D364" s="2">
        <v>16</v>
      </c>
      <c r="E364" s="2" t="s">
        <v>3684</v>
      </c>
      <c r="S364" s="8" t="s">
        <v>3321</v>
      </c>
      <c r="T364" s="8">
        <f t="shared" si="40"/>
        <v>383</v>
      </c>
      <c r="U364" s="8" t="s">
        <v>2567</v>
      </c>
      <c r="V364" s="8" t="str">
        <f t="shared" si="41"/>
        <v>38301</v>
      </c>
      <c r="W364" s="8" t="s">
        <v>2567</v>
      </c>
      <c r="X364" s="8" t="str">
        <f t="shared" si="42"/>
        <v>3830103</v>
      </c>
      <c r="Y364" s="8" t="s">
        <v>21</v>
      </c>
      <c r="Z364" s="8" t="str">
        <f t="shared" si="43"/>
        <v xml:space="preserve">【メネフネ】のカード。メネフネは、ハワイの優れた建造物を造ったと言われる、ハワイの神話に登場する小人のこと。それらの建造物からは、彼らの緻密さや持続力・忍耐力などが伺えます。お二人の結婚に関する話が進展するのは、お付き合いを始めてから約4年後になるでしょう。この時期に結婚を考えるのは早すぎず、むしろ良いタイミングと言えます。結婚は急がず、慎重に進めるべきものであり、この期間をかけることでお互いの確かな信頼と理解が深まります。
ただし、焦らずに待つことが重要です。急いで結婚を決断すると、後悔の原因になります。お二人は感情の赴くままではなく、冷静な判断を大切にしてください。結婚は将来にわたる大きな決断であり、慎重な検討が必要です。
お互いの将来についての夢や目標が明確でないときに結婚を決めることは避けるべきです。特に、お相手の仕事に変化が生じる可能性があるなら、その影響を検討する時間も必要です。お互いの人生設計が合致することが、長期的な幸福を築く一環となるでしょう。将来に向けてしっかりと話し合い、結婚に対する理解を深めていってください。
</v>
      </c>
      <c r="AA364" s="9" t="s">
        <v>24</v>
      </c>
      <c r="AB364" s="8" t="s">
        <v>3322</v>
      </c>
      <c r="AC364" s="8">
        <f t="shared" si="44"/>
        <v>383</v>
      </c>
      <c r="AD364" s="8" t="s">
        <v>2567</v>
      </c>
      <c r="AE364" s="8" t="str">
        <f t="shared" si="45"/>
        <v>38301</v>
      </c>
      <c r="AF364" s="8" t="s">
        <v>2567</v>
      </c>
      <c r="AG364" s="8" t="str">
        <f t="shared" si="46"/>
        <v>3830103</v>
      </c>
      <c r="AH364" s="8" t="s">
        <v>21</v>
      </c>
      <c r="AI364" s="8">
        <f t="shared" si="47"/>
        <v>16</v>
      </c>
      <c r="AJ364" s="9" t="s">
        <v>24</v>
      </c>
    </row>
    <row r="365" spans="1:36" ht="18.75" customHeight="1">
      <c r="A365" s="2">
        <v>383</v>
      </c>
      <c r="B365" s="33">
        <v>1</v>
      </c>
      <c r="C365" s="33">
        <v>4</v>
      </c>
      <c r="D365" s="2">
        <v>38</v>
      </c>
      <c r="E365" s="2" t="s">
        <v>3685</v>
      </c>
      <c r="S365" s="8" t="s">
        <v>3321</v>
      </c>
      <c r="T365" s="8">
        <f t="shared" si="40"/>
        <v>383</v>
      </c>
      <c r="U365" s="8" t="s">
        <v>2567</v>
      </c>
      <c r="V365" s="8" t="str">
        <f t="shared" si="41"/>
        <v>38301</v>
      </c>
      <c r="W365" s="8" t="s">
        <v>2567</v>
      </c>
      <c r="X365" s="8" t="str">
        <f t="shared" si="42"/>
        <v>3830104</v>
      </c>
      <c r="Y365" s="8" t="s">
        <v>21</v>
      </c>
      <c r="Z365" s="8" t="str">
        <f t="shared" si="43"/>
        <v>ここで出てきたカードは【パパ＆ワケア】です。パパ＆ワケアは、それぞれ異なる性質を持つ神様です。カードのテーマは「苦闘／全体」です。お二人の結婚に関する話が進展するのは、お付き合いを始めてから約2年後になりそうです。この時期になると、あなたの生活が以前とは異なる方向に進んでいく可能性が高まります。ただし、これは仕事が忙しくなるといった形ではなく、むしろ「仕事以外の要素」が注目されるようになる兆候が見られそうです。
ある日、急に自分の人生に対する捉え方が変わり、大きな変化を試みることがあります。これまでの生き方に疑問を感じ、突如として新たな方向へ向かう可能性があるでしょう。このタイミングで結婚への願望が薄れることも考えられます。結婚に対する強い願望があった場合、急激な変化によって「結婚はどうでもいい」という気持ちに変わることもあるかもしれません。
一方で、この変化が生じると、お相手の結婚への意欲が高まる可能性があります。そして、お相手が積極的に結婚を求めてくることも考えられます。あなたがそうした状況にどのように対応するかは現時点では予測できませんが、結婚に関するお互いのタイミングのずれが生じることは考えられるでしょう。</v>
      </c>
      <c r="AA365" s="9" t="s">
        <v>24</v>
      </c>
      <c r="AB365" s="8" t="s">
        <v>3322</v>
      </c>
      <c r="AC365" s="8">
        <f t="shared" si="44"/>
        <v>383</v>
      </c>
      <c r="AD365" s="8" t="s">
        <v>2567</v>
      </c>
      <c r="AE365" s="8" t="str">
        <f t="shared" si="45"/>
        <v>38301</v>
      </c>
      <c r="AF365" s="8" t="s">
        <v>2567</v>
      </c>
      <c r="AG365" s="8" t="str">
        <f t="shared" si="46"/>
        <v>3830104</v>
      </c>
      <c r="AH365" s="8" t="s">
        <v>21</v>
      </c>
      <c r="AI365" s="8">
        <f t="shared" si="47"/>
        <v>38</v>
      </c>
      <c r="AJ365" s="9" t="s">
        <v>24</v>
      </c>
    </row>
    <row r="366" spans="1:36" ht="18.75" customHeight="1">
      <c r="A366" s="2">
        <v>384</v>
      </c>
      <c r="B366" s="33">
        <v>1</v>
      </c>
      <c r="C366" s="33">
        <v>1</v>
      </c>
      <c r="D366" s="2">
        <v>12</v>
      </c>
      <c r="E366" s="2" t="s">
        <v>3686</v>
      </c>
      <c r="S366" s="8" t="s">
        <v>3321</v>
      </c>
      <c r="T366" s="8">
        <f t="shared" si="40"/>
        <v>384</v>
      </c>
      <c r="U366" s="8" t="s">
        <v>2567</v>
      </c>
      <c r="V366" s="8" t="str">
        <f t="shared" si="41"/>
        <v>38401</v>
      </c>
      <c r="W366" s="8" t="s">
        <v>2567</v>
      </c>
      <c r="X366" s="8" t="str">
        <f t="shared" si="42"/>
        <v>3840101</v>
      </c>
      <c r="Y366" s="8" t="s">
        <v>21</v>
      </c>
      <c r="Z366" s="8" t="str">
        <f t="shared" si="43"/>
        <v>あなたへのアドバイスは【カナロア】のカードがお伝えしますよ。このカナロアは、ハワイ四大神の一つで「基盤」を象徴しています。基盤がしっかりと整っていれば、あなたが望む未来を実現することは難しくはないでしょう。
あなたは粘り強く努力することができ、諦めずに目標に向かって進むことが得意なようです。また、堅実でがんばり屋であり、軽はずみな言動を好まない性格を持っていますね。誠実さも際立っているのではないでしょうか。
あなたにとっては目標や目的が非常に重要であり、それを達成するために日々努力し、精進したいと考えているのでしょう。目的を達成するためには、何事も明確にし、効率的に進めることが大切だと思っているようです。無駄を嫌い、現実主義者としても知られています。</v>
      </c>
      <c r="AA366" s="9" t="s">
        <v>24</v>
      </c>
      <c r="AB366" s="8" t="s">
        <v>3322</v>
      </c>
      <c r="AC366" s="8">
        <f t="shared" si="44"/>
        <v>384</v>
      </c>
      <c r="AD366" s="8" t="s">
        <v>2567</v>
      </c>
      <c r="AE366" s="8" t="str">
        <f t="shared" si="45"/>
        <v>38401</v>
      </c>
      <c r="AF366" s="8" t="s">
        <v>2567</v>
      </c>
      <c r="AG366" s="8" t="str">
        <f t="shared" si="46"/>
        <v>3840101</v>
      </c>
      <c r="AH366" s="8" t="s">
        <v>21</v>
      </c>
      <c r="AI366" s="8">
        <f t="shared" si="47"/>
        <v>12</v>
      </c>
      <c r="AJ366" s="9" t="s">
        <v>24</v>
      </c>
    </row>
    <row r="367" spans="1:36" ht="18.75" customHeight="1">
      <c r="A367" s="2">
        <v>384</v>
      </c>
      <c r="B367" s="33">
        <v>1</v>
      </c>
      <c r="C367" s="33">
        <v>2</v>
      </c>
      <c r="D367" s="2">
        <v>4</v>
      </c>
      <c r="E367" s="2" t="s">
        <v>3687</v>
      </c>
      <c r="S367" s="8" t="s">
        <v>3321</v>
      </c>
      <c r="T367" s="8">
        <f t="shared" si="40"/>
        <v>384</v>
      </c>
      <c r="U367" s="8" t="s">
        <v>2567</v>
      </c>
      <c r="V367" s="8" t="str">
        <f t="shared" si="41"/>
        <v>38401</v>
      </c>
      <c r="W367" s="8" t="s">
        <v>2567</v>
      </c>
      <c r="X367" s="8" t="str">
        <f t="shared" si="42"/>
        <v>3840102</v>
      </c>
      <c r="Y367" s="8" t="s">
        <v>21</v>
      </c>
      <c r="Z367" s="8" t="str">
        <f t="shared" si="43"/>
        <v>【マナ】のカードが示すのは、宇宙のエネルギーに満ちた存在です。ハワイではこのマナが、世界のあらゆるもの、自然の風や木、石、花などに宿っていると信じられています。豊かなマナを持つ人は、エネルギッシュで、力強さに満ちた存在とされています。テーマは「力を与えること」。
あなたの穏やかな人柄や笑顔は、いつも周りの人に対して優しく接することを大切にしているのではないでしょうか。社交的で、積極的に人と関わり、気さくで気取りのない性格だから、周囲の人々が気軽に話しかけやすい雰囲気があるようです。
一方で、柔和な表情の中には、正義感が強く根付いている一面もあるようです。不正や嘘には厳しく、そのような状況に対しては熱くなることもあります。普段は柔らかい雰囲気を持ちながらも、正義に対しては譲らない姿勢が表れているようです。</v>
      </c>
      <c r="AA367" s="9" t="s">
        <v>24</v>
      </c>
      <c r="AB367" s="8" t="s">
        <v>3322</v>
      </c>
      <c r="AC367" s="8">
        <f t="shared" si="44"/>
        <v>384</v>
      </c>
      <c r="AD367" s="8" t="s">
        <v>2567</v>
      </c>
      <c r="AE367" s="8" t="str">
        <f t="shared" si="45"/>
        <v>38401</v>
      </c>
      <c r="AF367" s="8" t="s">
        <v>2567</v>
      </c>
      <c r="AG367" s="8" t="str">
        <f t="shared" si="46"/>
        <v>3840102</v>
      </c>
      <c r="AH367" s="8" t="s">
        <v>21</v>
      </c>
      <c r="AI367" s="8">
        <f t="shared" si="47"/>
        <v>4</v>
      </c>
      <c r="AJ367" s="9" t="s">
        <v>24</v>
      </c>
    </row>
    <row r="368" spans="1:36" ht="18.75" customHeight="1">
      <c r="A368" s="2">
        <v>384</v>
      </c>
      <c r="B368" s="33">
        <v>1</v>
      </c>
      <c r="C368" s="33">
        <v>3</v>
      </c>
      <c r="D368" s="2">
        <v>9</v>
      </c>
      <c r="E368" s="2" t="s">
        <v>3688</v>
      </c>
      <c r="S368" s="8" t="s">
        <v>3321</v>
      </c>
      <c r="T368" s="8">
        <f t="shared" si="40"/>
        <v>384</v>
      </c>
      <c r="U368" s="8" t="s">
        <v>2567</v>
      </c>
      <c r="V368" s="8" t="str">
        <f t="shared" si="41"/>
        <v>38401</v>
      </c>
      <c r="W368" s="8" t="s">
        <v>2567</v>
      </c>
      <c r="X368" s="8" t="str">
        <f t="shared" si="42"/>
        <v>3840103</v>
      </c>
      <c r="Y368" s="8" t="s">
        <v>21</v>
      </c>
      <c r="Z368" s="8" t="str">
        <f t="shared" si="43"/>
        <v>【マノ】は、ハワイの伝説に登場するサメを指します。ハワイには数多くのサメの伝説が存在し、このカードのテーマは「リーダーシップ／情熱」です。
リーダーであると、時に孤独を感じることもありますが、周りには支えてくれる仲間がいます。また、リーダーは常に完璧である必要はありません。時には間違いを犯すこともありますが、それが成長の一環であることを理解し、進んでいくことが大切です。
あなたはは何ごとにも積極的で向上心があり、未知の世界に夢を追い求め、成長を望んでいます。挑戦的な課題に取り組むことに情熱を傾け、ハードルが高いほどに闘志を燃やして努力することが、あなたの特徴の一つかもしれません。
他人に頼るよりも、自ら率先して行動し、作業を効率的に終わらせることを好む傾向があります。誰にも頼ることなく、自分の力でスピーディーに仕事を完了させる姿勢が、周囲の人々から尊敬されているようです。</v>
      </c>
      <c r="AA368" s="9" t="s">
        <v>24</v>
      </c>
      <c r="AB368" s="8" t="s">
        <v>3322</v>
      </c>
      <c r="AC368" s="8">
        <f t="shared" si="44"/>
        <v>384</v>
      </c>
      <c r="AD368" s="8" t="s">
        <v>2567</v>
      </c>
      <c r="AE368" s="8" t="str">
        <f t="shared" si="45"/>
        <v>38401</v>
      </c>
      <c r="AF368" s="8" t="s">
        <v>2567</v>
      </c>
      <c r="AG368" s="8" t="str">
        <f t="shared" si="46"/>
        <v>3840103</v>
      </c>
      <c r="AH368" s="8" t="s">
        <v>21</v>
      </c>
      <c r="AI368" s="8">
        <f t="shared" si="47"/>
        <v>9</v>
      </c>
      <c r="AJ368" s="9" t="s">
        <v>24</v>
      </c>
    </row>
    <row r="369" spans="1:36" ht="18.75" customHeight="1">
      <c r="A369" s="2">
        <v>384</v>
      </c>
      <c r="B369" s="33">
        <v>1</v>
      </c>
      <c r="C369" s="33">
        <v>4</v>
      </c>
      <c r="D369" s="2">
        <v>22</v>
      </c>
      <c r="E369" s="2" t="s">
        <v>3689</v>
      </c>
      <c r="S369" s="8" t="s">
        <v>3321</v>
      </c>
      <c r="T369" s="8">
        <f t="shared" si="40"/>
        <v>384</v>
      </c>
      <c r="U369" s="8" t="s">
        <v>2567</v>
      </c>
      <c r="V369" s="8" t="str">
        <f t="shared" si="41"/>
        <v>38401</v>
      </c>
      <c r="W369" s="8" t="s">
        <v>2567</v>
      </c>
      <c r="X369" s="8" t="str">
        <f t="shared" si="42"/>
        <v>3840104</v>
      </c>
      <c r="Y369" s="8" t="s">
        <v>21</v>
      </c>
      <c r="Z369" s="8" t="str">
        <f t="shared" si="43"/>
        <v>注目すべきは【ペレ】のカードです。ペレはハワイの火山の女神として知られ、彼女の情熱的な性格は時折怒りと結びつき、破壊をもたらすと言われています。しかしこの破壊があるからこそ、その後に創造が生まれると考えられています。
この世界では、創造のためには時に破壊が必然であり、大きな変革が起こる際のプロセスの一環と見なされています。
あなたは物怖じせず、いつも堂々とした態度を備えています。冷静で客観的な視点を持っており、どんな状況でも自分をしっかりと保ちながら対応できる自信があるでしょう。他者が混乱する中でも、冷静な判断力を発揮し、機転を利かせることができるのが強みの一つです。
独自の視点や発想を持ち、それをスキルや経験として活かすことができることも特徴です。これまでにも非常に難解な問題に対して、大胆な方法で解決に挑戦してきました。そして、NOと言わない勇気を持つことが、あなたの大きな特徴の一つでしょう。</v>
      </c>
      <c r="AA369" s="9" t="s">
        <v>24</v>
      </c>
      <c r="AB369" s="8" t="s">
        <v>3322</v>
      </c>
      <c r="AC369" s="8">
        <f t="shared" si="44"/>
        <v>384</v>
      </c>
      <c r="AD369" s="8" t="s">
        <v>2567</v>
      </c>
      <c r="AE369" s="8" t="str">
        <f t="shared" si="45"/>
        <v>38401</v>
      </c>
      <c r="AF369" s="8" t="s">
        <v>2567</v>
      </c>
      <c r="AG369" s="8" t="str">
        <f t="shared" si="46"/>
        <v>3840104</v>
      </c>
      <c r="AH369" s="8" t="s">
        <v>21</v>
      </c>
      <c r="AI369" s="8">
        <f t="shared" si="47"/>
        <v>22</v>
      </c>
      <c r="AJ369" s="9" t="s">
        <v>24</v>
      </c>
    </row>
    <row r="370" spans="1:36" ht="18.75" customHeight="1">
      <c r="A370" s="2">
        <v>385</v>
      </c>
      <c r="B370" s="2">
        <v>1</v>
      </c>
      <c r="C370" s="2">
        <v>1</v>
      </c>
      <c r="D370" s="2">
        <v>23</v>
      </c>
      <c r="E370" s="2" t="s">
        <v>3690</v>
      </c>
      <c r="S370" s="8" t="s">
        <v>3321</v>
      </c>
      <c r="T370" s="8">
        <f t="shared" si="40"/>
        <v>385</v>
      </c>
      <c r="U370" s="8" t="s">
        <v>2567</v>
      </c>
      <c r="V370" s="8" t="str">
        <f t="shared" si="41"/>
        <v>38501</v>
      </c>
      <c r="W370" s="8" t="s">
        <v>2567</v>
      </c>
      <c r="X370" s="8" t="str">
        <f t="shared" si="42"/>
        <v>3850101</v>
      </c>
      <c r="Y370" s="8" t="s">
        <v>21</v>
      </c>
      <c r="Z370" s="8" t="str">
        <f t="shared" si="43"/>
        <v>まだ自覚が足りないかもしれませんが、あなたは独自の洞察力や本物を見極める優れた能力を備えているようです。これは他者にはない特別な才能と言えるでしょう。この才能を最大限に発揮すれば、物事の最先端を把握し、世に潜む未知の可能性を開拓することができるでしょう。ここで現れてきたカードはインスピレーションがテーマの【ラカ】です。あなたの観察力や直感が、新たなトレンドや革新的なアイデアを見つける手助けとなります。また、才能豊かな人物を見極める際にも、あなたの力が不可欠です。その才能を有する人たちと協力すれば、より大きな成功を手に入れることができるでしょう。あなたの洞察力や理解力が、他者の強みを見出し、それを生かす方向に導くことで、協力関係がより一層強化されるでしょう。さらに、この才能を活かす方法は多岐にわたります。自分自身に自信を持ち、新しい挑戦に積極的に取り組むことで、自らの可能性を広げることができます。他者との協力や情報交換を通じて、新たなアイデアやビジョンが生まれる可能性もあります。未知の領域に挑戦し、自分を信じることで、あなたの才能がさらに開花し、大きな成果を生むことが期待されます。是非、チャレンジを続け、未知の可能性に挑戦してみてください。</v>
      </c>
      <c r="AA370" s="9" t="s">
        <v>24</v>
      </c>
      <c r="AB370" s="8" t="s">
        <v>3322</v>
      </c>
      <c r="AC370" s="8">
        <f t="shared" si="44"/>
        <v>385</v>
      </c>
      <c r="AD370" s="8" t="s">
        <v>2567</v>
      </c>
      <c r="AE370" s="8" t="str">
        <f t="shared" si="45"/>
        <v>38501</v>
      </c>
      <c r="AF370" s="8" t="s">
        <v>2567</v>
      </c>
      <c r="AG370" s="8" t="str">
        <f t="shared" si="46"/>
        <v>3850101</v>
      </c>
      <c r="AH370" s="8" t="s">
        <v>21</v>
      </c>
      <c r="AI370" s="8">
        <f t="shared" si="47"/>
        <v>23</v>
      </c>
      <c r="AJ370" s="9" t="s">
        <v>24</v>
      </c>
    </row>
    <row r="371" spans="1:36" ht="18.75" customHeight="1">
      <c r="A371" s="2">
        <v>385</v>
      </c>
      <c r="B371" s="2">
        <v>1</v>
      </c>
      <c r="C371" s="2">
        <v>2</v>
      </c>
      <c r="D371" s="2">
        <v>9</v>
      </c>
      <c r="E371" s="2" t="s">
        <v>3691</v>
      </c>
      <c r="S371" s="8" t="s">
        <v>3321</v>
      </c>
      <c r="T371" s="8">
        <f t="shared" si="40"/>
        <v>385</v>
      </c>
      <c r="U371" s="8" t="s">
        <v>2567</v>
      </c>
      <c r="V371" s="8" t="str">
        <f t="shared" si="41"/>
        <v>38501</v>
      </c>
      <c r="W371" s="8" t="s">
        <v>2567</v>
      </c>
      <c r="X371" s="8" t="str">
        <f t="shared" si="42"/>
        <v>3850102</v>
      </c>
      <c r="Y371" s="8" t="s">
        <v>21</v>
      </c>
      <c r="Z371" s="8" t="str">
        <f t="shared" si="43"/>
        <v>あなたは、おそらく自らの素晴らしい才能にまだ気づいていないかもしれませんが、あなたの人間としての魅力はまさに才能と呼ぶにふさわしいものです。あなたが内面から発するオーラや、説得力溢れる話し方には、他者が持たない特別なカリスマ性が宿っていると感じられます。出てきたカードは、リーダーシップがテーマの【マノ】です。自分ならもっとサバサバと物事を決めていくだろう。じれったい状況には耐えられない。あなたの中で自分自身のリーダーシップ力を発揮したいという気持ちがだんだんと膨れ上がっていることをマノのカードは伝えています。これは多くの人を引き寄せる力であり、リーダーシップを発揮する上で不可欠な才能と言えるでしょう。今後は、自信を持って前進し、あなたが持つ才能を積極的にアピールしていくことで、素晴らしいチャンスが次第に訪れることでしょう。あなたの持つ特別なカリスマ性は、人々にポジティブな印象を与え、信頼を築くのに役立つでしょう。リーダーシップの観点から見ても、あなたの魅力的な要素は集団を引っ張る力となり、共感を生み出すことが期待されます。これを活かして、自らがリーダーシップを発揮する場面や、他者を引き立てる役割を果たす場面で、あなたの特有の才能を十分に発揮してみてください。さらに、自らの才能をアピールすることで、新たな機会が目の前に現れるでしょう。周囲の人々があなたの魅力に引き寄せられ、協力や共同の機会が広がります。その中で、あなたの才能がより一層輝きを放ち、成果を生むことが期待されます。自らの魅力に自信を持ち、前向きなステップを踏んでいくことで、未知の可能性が開かれ、豊かな人間関係や成功が広がることでしょう。是非、自分の素晴らしい才能を世に知らしめ、新しい舞台に飛び込んでみてください。</v>
      </c>
      <c r="AA371" s="9" t="s">
        <v>24</v>
      </c>
      <c r="AB371" s="8" t="s">
        <v>3322</v>
      </c>
      <c r="AC371" s="8">
        <f t="shared" si="44"/>
        <v>385</v>
      </c>
      <c r="AD371" s="8" t="s">
        <v>2567</v>
      </c>
      <c r="AE371" s="8" t="str">
        <f t="shared" si="45"/>
        <v>38501</v>
      </c>
      <c r="AF371" s="8" t="s">
        <v>2567</v>
      </c>
      <c r="AG371" s="8" t="str">
        <f t="shared" si="46"/>
        <v>3850102</v>
      </c>
      <c r="AH371" s="8" t="s">
        <v>21</v>
      </c>
      <c r="AI371" s="8">
        <f t="shared" si="47"/>
        <v>9</v>
      </c>
      <c r="AJ371" s="9" t="s">
        <v>24</v>
      </c>
    </row>
    <row r="372" spans="1:36" ht="18.75" customHeight="1">
      <c r="A372" s="2">
        <v>385</v>
      </c>
      <c r="B372" s="2">
        <v>1</v>
      </c>
      <c r="C372" s="2">
        <v>3</v>
      </c>
      <c r="D372" s="2">
        <v>22</v>
      </c>
      <c r="E372" s="2" t="s">
        <v>3692</v>
      </c>
      <c r="S372" s="8" t="s">
        <v>3321</v>
      </c>
      <c r="T372" s="8">
        <f t="shared" si="40"/>
        <v>385</v>
      </c>
      <c r="U372" s="8" t="s">
        <v>2567</v>
      </c>
      <c r="V372" s="8" t="str">
        <f t="shared" si="41"/>
        <v>38501</v>
      </c>
      <c r="W372" s="8" t="s">
        <v>2567</v>
      </c>
      <c r="X372" s="8" t="str">
        <f t="shared" si="42"/>
        <v>3850103</v>
      </c>
      <c r="Y372" s="8" t="s">
        <v>21</v>
      </c>
      <c r="Z372" s="8" t="str">
        <f t="shared" si="43"/>
        <v>あなたは確かに高いコミュニケーション能力を備えています。相手の心にすばやく入り込み、信頼を得ることができるこの才能は、非常に大きなものです。しかし、まだ自分のこの素晴らしい才能に気づいていないようですね。このコミュニケーション能力は、仕事において昇進の機会をつかむ際や、存在感をアピールする際に非常に役立つでしょう。この件については【ペレ】のカードがお伝えします。ペレは火山の女神。至る所に溶岩が見られるハワイ島のキラウエア火山に住むと言われています。ペレのカードには炎が身体から噴出し、彼女の身体に再び戻る姿が描かれています。これは、ペレが創造を行う際には、まず破壊作業が行われること。そしてそれによって新しくより大きなものが創られることなどを表しています。あなたのように相手の心に訴えかけ、信頼を築くことができる人物は、どんな状況でも一石を投じることができるでしょう。そしてもちろん、友達を増やしたり、異性との関係を深めるのにもこの才能は大いに役立ちます。これはあなたが進んで近づき、コミュニケーションネットワークを広げる努力をすることで、更なる発展を遂げることができるはずです。あなたのコミュニケーション能力が、職場や社交界での成功に繋がることは間違いありません。人との関係性を築くことは、キャリアの発展において非常に重要なスキルの一つです。これを自覚し、積極的に活かすことで、新たなプロジェクトのリーダーシップやチームでの協力など、さまざまな面で成果を上げることが期待されます。また、日常生活でもこの才能を生かし、新しい友達や異性との素敵な出会いを増やすことができます。社交的な交流は人生を豊かにし、様々な視点や経験を得る上での重要な要素です。自分のコミュニケーション能力を活かして、積極的に人とのつながりを広げていくことで、より充実した日々を過ごすことができるでしょう。是非、あなたの素晴らしい才能を最大限に発揮し、成功と満足感を築いていくことをお勧めします。</v>
      </c>
      <c r="AA372" s="9" t="s">
        <v>24</v>
      </c>
      <c r="AB372" s="8" t="s">
        <v>3322</v>
      </c>
      <c r="AC372" s="8">
        <f t="shared" si="44"/>
        <v>385</v>
      </c>
      <c r="AD372" s="8" t="s">
        <v>2567</v>
      </c>
      <c r="AE372" s="8" t="str">
        <f t="shared" si="45"/>
        <v>38501</v>
      </c>
      <c r="AF372" s="8" t="s">
        <v>2567</v>
      </c>
      <c r="AG372" s="8" t="str">
        <f t="shared" si="46"/>
        <v>3850103</v>
      </c>
      <c r="AH372" s="8" t="s">
        <v>21</v>
      </c>
      <c r="AI372" s="8">
        <f t="shared" si="47"/>
        <v>22</v>
      </c>
      <c r="AJ372" s="9" t="s">
        <v>24</v>
      </c>
    </row>
    <row r="373" spans="1:36" ht="18.75" customHeight="1">
      <c r="A373" s="2">
        <v>385</v>
      </c>
      <c r="B373" s="2">
        <v>1</v>
      </c>
      <c r="C373" s="2">
        <v>4</v>
      </c>
      <c r="D373" s="2">
        <v>21</v>
      </c>
      <c r="E373" s="2" t="s">
        <v>3693</v>
      </c>
      <c r="S373" s="8" t="s">
        <v>3321</v>
      </c>
      <c r="T373" s="8">
        <f t="shared" si="40"/>
        <v>385</v>
      </c>
      <c r="U373" s="8" t="s">
        <v>2567</v>
      </c>
      <c r="V373" s="8" t="str">
        <f t="shared" si="41"/>
        <v>38501</v>
      </c>
      <c r="W373" s="8" t="s">
        <v>2567</v>
      </c>
      <c r="X373" s="8" t="str">
        <f t="shared" si="42"/>
        <v>3850104</v>
      </c>
      <c r="Y373" s="8" t="s">
        <v>21</v>
      </c>
      <c r="Z373" s="8" t="str">
        <f t="shared" si="43"/>
        <v>あなたは、物事を諦めない強い根性を持っています。どんな困難や試練があっても、自分の信じた道を突き進むための強い意志があります。ここでは【ラマク】のカードに注目して下さい。ラマクは松明のこと。松明は勝利の喜びを表します。ここでの勝利とは、精神面でも物質的な面についても表しますが、いずれの場合も、障害や困難を克服した上で得る勝利・喜びです。ラマクのカードのテーマは【勝利】。意志の強さは、将来的に成功するために不可欠な才能となることでしょう。仕事で目標を達成する際にもこの強さが活かされ、同時に恋愛においても大いに役立つことでしょう。頑固すぎると批判されることもあるかもしれませんが、あなたが信じる道を突き進む姿勢を変えずにいることが重要です。他者の意見に左右されず、自分の信念を貫く強さが、将来的に才能として開花することは確かです。あなたの強い意志は、仕事においても非常に有益です。目標達成のためには多くの障害が立ちはだかりますが、その都度諦めずに前進する姿勢が、成功への階段を登る力となります。同時に、恋愛においても自分の理想や価値観を大切にし、相手との関係を築く上での堅固な基盤を構築するでしょう。周りからの異論や批判に動じず、自分を貫く強さが、魅力となり他者を引きつける要因となることでしょう。頑固さが時に批判されることもあるかもしれませんが、それはあなたの独自性と強さが反映されている証拠です。他者の期待に応えるだけでなく、自分自身に忠実でいることが、真の成功と満足感を築く鍵となります。どんな困難にも負けず、あなたの持つ強い意志を信じて進んでいくことで、将来的にはその才能が花開くことでしょう。</v>
      </c>
      <c r="AA373" s="9" t="s">
        <v>24</v>
      </c>
      <c r="AB373" s="8" t="s">
        <v>3322</v>
      </c>
      <c r="AC373" s="8">
        <f t="shared" si="44"/>
        <v>385</v>
      </c>
      <c r="AD373" s="8" t="s">
        <v>2567</v>
      </c>
      <c r="AE373" s="8" t="str">
        <f t="shared" si="45"/>
        <v>38501</v>
      </c>
      <c r="AF373" s="8" t="s">
        <v>2567</v>
      </c>
      <c r="AG373" s="8" t="str">
        <f t="shared" si="46"/>
        <v>3850104</v>
      </c>
      <c r="AH373" s="8" t="s">
        <v>21</v>
      </c>
      <c r="AI373" s="8">
        <f t="shared" si="47"/>
        <v>21</v>
      </c>
      <c r="AJ373" s="9" t="s">
        <v>24</v>
      </c>
    </row>
    <row r="374" spans="1:36" ht="18.75" customHeight="1">
      <c r="A374" s="2">
        <v>386</v>
      </c>
      <c r="B374" s="2">
        <v>1</v>
      </c>
      <c r="C374" s="2">
        <v>1</v>
      </c>
      <c r="D374" s="2">
        <v>26</v>
      </c>
      <c r="E374" s="2" t="s">
        <v>3694</v>
      </c>
      <c r="S374" s="8" t="s">
        <v>3321</v>
      </c>
      <c r="T374" s="8">
        <f t="shared" si="40"/>
        <v>386</v>
      </c>
      <c r="U374" s="8" t="s">
        <v>2567</v>
      </c>
      <c r="V374" s="8" t="str">
        <f t="shared" si="41"/>
        <v>38601</v>
      </c>
      <c r="W374" s="8" t="s">
        <v>2567</v>
      </c>
      <c r="X374" s="8" t="str">
        <f t="shared" si="42"/>
        <v>3860101</v>
      </c>
      <c r="Y374" s="8" t="s">
        <v>21</v>
      </c>
      <c r="Z374" s="8" t="str">
        <f t="shared" si="43"/>
        <v>【ナル】のカードが出現しました。ナルは波のことで、サーファーが波を上手に乗りこなすように、私たちの感情も波のような起伏があります。感情の動きを理解することは、波の動きのパターンを把握することと似ています。この理解があれば、最善の対処法や対応策を見つけ出すことができるでしょう。ナルのテーマは「黙想」。
もしかしたら気づいているかもしれませんが、現在のあの人の姿が本当の姿とは限りません。誰しも、自分をよく知らない相手の前では、本来の自分とは異なる一面を見せることがあります。あの人も、全てをさらけ出しているわけではないでしょう。
それにもかかわらず、あの人は割と楽観的で前向きな性格を持ち、感情のコントロールが巧みなようです。この特徴から、多くの人の前では、しっかりとした表面を保っていることがうかがえます。</v>
      </c>
      <c r="AA374" s="9" t="s">
        <v>24</v>
      </c>
      <c r="AB374" s="8" t="s">
        <v>3322</v>
      </c>
      <c r="AC374" s="8">
        <f t="shared" si="44"/>
        <v>386</v>
      </c>
      <c r="AD374" s="8" t="s">
        <v>2567</v>
      </c>
      <c r="AE374" s="8" t="str">
        <f t="shared" si="45"/>
        <v>38601</v>
      </c>
      <c r="AF374" s="8" t="s">
        <v>2567</v>
      </c>
      <c r="AG374" s="8" t="str">
        <f t="shared" si="46"/>
        <v>3860101</v>
      </c>
      <c r="AH374" s="8" t="s">
        <v>21</v>
      </c>
      <c r="AI374" s="8">
        <f t="shared" si="47"/>
        <v>26</v>
      </c>
      <c r="AJ374" s="9" t="s">
        <v>24</v>
      </c>
    </row>
    <row r="375" spans="1:36" ht="18.75" customHeight="1">
      <c r="A375" s="2">
        <v>386</v>
      </c>
      <c r="B375" s="2">
        <v>1</v>
      </c>
      <c r="C375" s="2">
        <v>2</v>
      </c>
      <c r="D375" s="2">
        <v>9</v>
      </c>
      <c r="E375" s="2" t="s">
        <v>3695</v>
      </c>
      <c r="S375" s="8" t="s">
        <v>3321</v>
      </c>
      <c r="T375" s="8">
        <f t="shared" si="40"/>
        <v>386</v>
      </c>
      <c r="U375" s="8" t="s">
        <v>2567</v>
      </c>
      <c r="V375" s="8" t="str">
        <f t="shared" si="41"/>
        <v>38601</v>
      </c>
      <c r="W375" s="8" t="s">
        <v>2567</v>
      </c>
      <c r="X375" s="8" t="str">
        <f t="shared" si="42"/>
        <v>3860102</v>
      </c>
      <c r="Y375" s="8" t="s">
        <v>21</v>
      </c>
      <c r="Z375" s="8" t="str">
        <f t="shared" si="43"/>
        <v>登場したカードは【マノ】、つまりサメです。
ハワイではサメは畏れられる存在と同時に崇められています。サメが友好的な存在となるか、あるいは敵対的になるかは、その瞬間の状況や自然の影響に依存します。サメに何か良いことをした人は、逆にサメを畏れる必要がないと言われています。このように、サメはハワイ文化において特別な存在として捉えられています。
あの人は、非常に自由奔放で、自分が納得できないことは拒絶し、時には頑固なまでに自己主張を貫こうとするようです。驚くかもしれませんが、あの人は自分の思い通りに人生を歩んでいきたいという意欲が強い人なのです。自分の理想に沿わないことに対しては、すねることもあるかもしれません。その一方で、ちょっとした子どもっぽい一面も見られ、これが本当のあの人の姿かもしれませんね。</v>
      </c>
      <c r="AA375" s="9" t="s">
        <v>24</v>
      </c>
      <c r="AB375" s="8" t="s">
        <v>3322</v>
      </c>
      <c r="AC375" s="8">
        <f t="shared" si="44"/>
        <v>386</v>
      </c>
      <c r="AD375" s="8" t="s">
        <v>2567</v>
      </c>
      <c r="AE375" s="8" t="str">
        <f t="shared" si="45"/>
        <v>38601</v>
      </c>
      <c r="AF375" s="8" t="s">
        <v>2567</v>
      </c>
      <c r="AG375" s="8" t="str">
        <f t="shared" si="46"/>
        <v>3860102</v>
      </c>
      <c r="AH375" s="8" t="s">
        <v>21</v>
      </c>
      <c r="AI375" s="8">
        <f t="shared" si="47"/>
        <v>9</v>
      </c>
      <c r="AJ375" s="9" t="s">
        <v>24</v>
      </c>
    </row>
    <row r="376" spans="1:36" ht="18.75" customHeight="1">
      <c r="A376" s="2">
        <v>386</v>
      </c>
      <c r="B376" s="2">
        <v>1</v>
      </c>
      <c r="C376" s="2">
        <v>3</v>
      </c>
      <c r="D376" s="2">
        <v>35</v>
      </c>
      <c r="E376" s="2" t="s">
        <v>3696</v>
      </c>
      <c r="S376" s="8" t="s">
        <v>3321</v>
      </c>
      <c r="T376" s="8">
        <f t="shared" si="40"/>
        <v>386</v>
      </c>
      <c r="U376" s="8" t="s">
        <v>2567</v>
      </c>
      <c r="V376" s="8" t="str">
        <f t="shared" si="41"/>
        <v>38601</v>
      </c>
      <c r="W376" s="8" t="s">
        <v>2567</v>
      </c>
      <c r="X376" s="8" t="str">
        <f t="shared" si="42"/>
        <v>3860103</v>
      </c>
      <c r="Y376" s="8" t="s">
        <v>21</v>
      </c>
      <c r="Z376" s="8" t="str">
        <f t="shared" si="43"/>
        <v>あの人の姿を伝えるのは、【マウイ】のカードです。ハワイの神話に登場するマウイは、神であり、人間であり、悪者であり、ヒーローでもあります。彼の業績は素晴らしい一方で、その手法は遊び心にあふれていました。このカードのテーマは「トリックスター」、即ちいたずら好きで巧妙な方法を用いる存在です。
あの人には、まだあなたが知らない一面があるようですね。元々ムードメーカー的な存在で、人との交流を楽しむのが好きなようです。賑やかで活気ある雰囲気を共有することがあの人にとって楽しい瞬間なのでしょう。性別に関係なく、多くの友だちがいるようで、異性の友達とも仲が良いようです。
ですから、あの人が異性の友達と親しくしていることに対してあまり気にしなくても良いでしょう。おそらく、それはただの友情の可能性が高いのですから。</v>
      </c>
      <c r="AA376" s="9" t="s">
        <v>24</v>
      </c>
      <c r="AB376" s="8" t="s">
        <v>3322</v>
      </c>
      <c r="AC376" s="8">
        <f t="shared" si="44"/>
        <v>386</v>
      </c>
      <c r="AD376" s="8" t="s">
        <v>2567</v>
      </c>
      <c r="AE376" s="8" t="str">
        <f t="shared" si="45"/>
        <v>38601</v>
      </c>
      <c r="AF376" s="8" t="s">
        <v>2567</v>
      </c>
      <c r="AG376" s="8" t="str">
        <f t="shared" si="46"/>
        <v>3860103</v>
      </c>
      <c r="AH376" s="8" t="s">
        <v>21</v>
      </c>
      <c r="AI376" s="8">
        <f t="shared" si="47"/>
        <v>35</v>
      </c>
      <c r="AJ376" s="9" t="s">
        <v>24</v>
      </c>
    </row>
    <row r="377" spans="1:36" ht="18.75" customHeight="1">
      <c r="A377" s="2">
        <v>386</v>
      </c>
      <c r="B377" s="2">
        <v>1</v>
      </c>
      <c r="C377" s="2">
        <v>4</v>
      </c>
      <c r="D377" s="2">
        <v>5</v>
      </c>
      <c r="E377" s="2" t="s">
        <v>3697</v>
      </c>
      <c r="S377" s="8" t="s">
        <v>3321</v>
      </c>
      <c r="T377" s="8">
        <f t="shared" si="40"/>
        <v>386</v>
      </c>
      <c r="U377" s="8" t="s">
        <v>2567</v>
      </c>
      <c r="V377" s="8" t="str">
        <f t="shared" si="41"/>
        <v>38601</v>
      </c>
      <c r="W377" s="8" t="s">
        <v>2567</v>
      </c>
      <c r="X377" s="8" t="str">
        <f t="shared" si="42"/>
        <v>3860104</v>
      </c>
      <c r="Y377" s="8" t="s">
        <v>21</v>
      </c>
      <c r="Z377" s="8" t="str">
        <f t="shared" si="43"/>
        <v>ここでは、【クー／ヒナ】のカードがメッセージをお伝えします。
クーは戦争や戦いの神であり、同時に農業や林業も司っています。クーの彫像に見られる吊り上がった目からは、強さや激しさが感じられます。対照的に、ヒナは癒しの女神です。【クー・ヒナ】のカードのテーマは「戦い・癒し」です。
あの人は、私たちが想像している以上に野心的な一面を持っているようですね。特に秘密にはしていないかもしれませんが、常に出世の機会を伺っているような印象があります。元々上昇志向のある生活を送っているため、機会を見逃すまいと、常に進取の気性を持ちながらキャリアを追い求めているようです。
この野心家の一面は、恋愛においても同様で、一度狙った相手は逃さないタイプのようです。あの人はチャンスを逃さず、ギラギラと輝く一面を持っていることが伺えます。</v>
      </c>
      <c r="AA377" s="9" t="s">
        <v>24</v>
      </c>
      <c r="AB377" s="8" t="s">
        <v>3322</v>
      </c>
      <c r="AC377" s="8">
        <f t="shared" si="44"/>
        <v>386</v>
      </c>
      <c r="AD377" s="8" t="s">
        <v>2567</v>
      </c>
      <c r="AE377" s="8" t="str">
        <f t="shared" si="45"/>
        <v>38601</v>
      </c>
      <c r="AF377" s="8" t="s">
        <v>2567</v>
      </c>
      <c r="AG377" s="8" t="str">
        <f t="shared" si="46"/>
        <v>3860104</v>
      </c>
      <c r="AH377" s="8" t="s">
        <v>21</v>
      </c>
      <c r="AI377" s="8">
        <f t="shared" si="47"/>
        <v>5</v>
      </c>
      <c r="AJ377" s="9" t="s">
        <v>24</v>
      </c>
    </row>
    <row r="378" spans="1:36" ht="18.75" customHeight="1">
      <c r="A378" s="2">
        <v>387</v>
      </c>
      <c r="B378" s="2">
        <v>1</v>
      </c>
      <c r="C378" s="2">
        <v>1</v>
      </c>
      <c r="D378" s="2">
        <v>38</v>
      </c>
      <c r="E378" s="2" t="s">
        <v>3698</v>
      </c>
      <c r="S378" s="8" t="s">
        <v>3321</v>
      </c>
      <c r="T378" s="8">
        <f t="shared" si="40"/>
        <v>387</v>
      </c>
      <c r="U378" s="8" t="s">
        <v>2567</v>
      </c>
      <c r="V378" s="8" t="str">
        <f t="shared" si="41"/>
        <v>38701</v>
      </c>
      <c r="W378" s="8" t="s">
        <v>2567</v>
      </c>
      <c r="X378" s="8" t="str">
        <f t="shared" si="42"/>
        <v>3870101</v>
      </c>
      <c r="Y378" s="8" t="s">
        <v>21</v>
      </c>
      <c r="Z378" s="8" t="str">
        <f t="shared" si="43"/>
        <v>あの人の心の中の声を表しているのは【パパ＆ワケア】です。パパ＆ワケアは、それぞれ異なる性質を持つ神様を象徴するカードで、黄色と青がその特徴です。このカードは、異なる性質を持つものが接触することで葛藤や複雑な感情が生まれ、その苦闘の中でお互いが相手の思いを理解し合うことで大きな結果が生まれることを示唆しています。 
あの人は本質的に非常に積極的で、どんな状況でも最短距離で進んでいこうとする傾向があります。そのため、あなたに対しても積極的に距離を縮めたいという欲求が高まっているようです。手続きや段取りを無視して、現在の関係から一気に親密なつながりに移りたいと考えているでしょう。 
ただ、こうした気持ちをあの人は内に秘めており、自らを抑えているようです。あなたの気持ちを尊重し、一方的に進めないように気を付けている様子です。</v>
      </c>
      <c r="AA378" s="9" t="s">
        <v>24</v>
      </c>
      <c r="AB378" s="8" t="s">
        <v>3322</v>
      </c>
      <c r="AC378" s="8">
        <f t="shared" si="44"/>
        <v>387</v>
      </c>
      <c r="AD378" s="8" t="s">
        <v>2567</v>
      </c>
      <c r="AE378" s="8" t="str">
        <f t="shared" si="45"/>
        <v>38701</v>
      </c>
      <c r="AF378" s="8" t="s">
        <v>2567</v>
      </c>
      <c r="AG378" s="8" t="str">
        <f t="shared" si="46"/>
        <v>3870101</v>
      </c>
      <c r="AH378" s="8" t="s">
        <v>21</v>
      </c>
      <c r="AI378" s="8">
        <f t="shared" si="47"/>
        <v>38</v>
      </c>
      <c r="AJ378" s="9" t="s">
        <v>24</v>
      </c>
    </row>
    <row r="379" spans="1:36" ht="18.75" customHeight="1">
      <c r="A379" s="2">
        <v>387</v>
      </c>
      <c r="B379" s="2">
        <v>1</v>
      </c>
      <c r="C379" s="2">
        <v>2</v>
      </c>
      <c r="D379" s="2">
        <v>22</v>
      </c>
      <c r="E379" s="2" t="s">
        <v>3699</v>
      </c>
      <c r="S379" s="8" t="s">
        <v>3321</v>
      </c>
      <c r="T379" s="8">
        <f t="shared" si="40"/>
        <v>387</v>
      </c>
      <c r="U379" s="8" t="s">
        <v>2567</v>
      </c>
      <c r="V379" s="8" t="str">
        <f t="shared" si="41"/>
        <v>38701</v>
      </c>
      <c r="W379" s="8" t="s">
        <v>2567</v>
      </c>
      <c r="X379" s="8" t="str">
        <f t="shared" si="42"/>
        <v>3870102</v>
      </c>
      <c r="Y379" s="8" t="s">
        <v>21</v>
      </c>
      <c r="Z379" s="8" t="str">
        <f t="shared" si="43"/>
        <v>【ペレ】のカードがお答えします。ペレはハワイのキラウエア火山の火口に住むと言われる女神。このカードが現れたときは変化の時。新しい展開が起こる日が近づいています。変化の時に備え、心の準備をしておきましょう。 
あなたにまず理解しておいてほしいのは、あの人は感情に振り回され、情熱的に恋を追い求める激しい性格ではないということ。 
あの人は心の中ではあなたと親しくなりたいと思っていますが、その気持ちはそれほど強烈なものではありません。むしろ、あなたへの興味や距離を縮めたいという思いは、とても小さなもの。
ただそれは、静かに積み重なり、少しずつ大きなものへ変化しているようです。それが心の奥深くに溜まりきった時、その感情は徐々に表面化してくるでしょう。</v>
      </c>
      <c r="AA379" s="9" t="s">
        <v>24</v>
      </c>
      <c r="AB379" s="8" t="s">
        <v>3322</v>
      </c>
      <c r="AC379" s="8">
        <f t="shared" si="44"/>
        <v>387</v>
      </c>
      <c r="AD379" s="8" t="s">
        <v>2567</v>
      </c>
      <c r="AE379" s="8" t="str">
        <f t="shared" si="45"/>
        <v>38701</v>
      </c>
      <c r="AF379" s="8" t="s">
        <v>2567</v>
      </c>
      <c r="AG379" s="8" t="str">
        <f t="shared" si="46"/>
        <v>3870102</v>
      </c>
      <c r="AH379" s="8" t="s">
        <v>21</v>
      </c>
      <c r="AI379" s="8">
        <f t="shared" si="47"/>
        <v>22</v>
      </c>
      <c r="AJ379" s="9" t="s">
        <v>24</v>
      </c>
    </row>
    <row r="380" spans="1:36" ht="18.75" customHeight="1">
      <c r="A380" s="2">
        <v>387</v>
      </c>
      <c r="B380" s="2">
        <v>1</v>
      </c>
      <c r="C380" s="2">
        <v>3</v>
      </c>
      <c r="D380" s="2">
        <v>3</v>
      </c>
      <c r="E380" s="2" t="s">
        <v>3700</v>
      </c>
      <c r="S380" s="8" t="s">
        <v>3321</v>
      </c>
      <c r="T380" s="8">
        <f t="shared" si="40"/>
        <v>387</v>
      </c>
      <c r="U380" s="8" t="s">
        <v>2567</v>
      </c>
      <c r="V380" s="8" t="str">
        <f t="shared" si="41"/>
        <v>38701</v>
      </c>
      <c r="W380" s="8" t="s">
        <v>2567</v>
      </c>
      <c r="X380" s="8" t="str">
        <f t="shared" si="42"/>
        <v>3870103</v>
      </c>
      <c r="Y380" s="8" t="s">
        <v>21</v>
      </c>
      <c r="Z380" s="8" t="str">
        <f t="shared" si="43"/>
        <v>【タパ】のカードに注目してください。タパは、結婚式や寝具に使われる白い布を指します。このカードには、男女が布で包まれている様子が描かれています。近づくとお互いの感情が直接的に影響し合うため、健全な境界線を守ることが重要であると示唆しています。 
好意は存在するものの、同時にあなたへの警戒心があの人の内部で渦巻いているようです。あの人は近づきたいという気持ちと同時に、ある程度の距離を保ちたいとも考えているのでしょう。 
これらの感情は対立しているように見えますが、実際には裏表のない一体のもののようです。あなたの持つ魅力が引力となっており、その引力が強まるほど、あの人の中で同様に反発する力が高まるのかもしれません。
非常に複雑な感情が同居しているため、あの人の態度は安定しづらいものになっている可能性があります。</v>
      </c>
      <c r="AA380" s="9" t="s">
        <v>24</v>
      </c>
      <c r="AB380" s="8" t="s">
        <v>3322</v>
      </c>
      <c r="AC380" s="8">
        <f t="shared" si="44"/>
        <v>387</v>
      </c>
      <c r="AD380" s="8" t="s">
        <v>2567</v>
      </c>
      <c r="AE380" s="8" t="str">
        <f t="shared" si="45"/>
        <v>38701</v>
      </c>
      <c r="AF380" s="8" t="s">
        <v>2567</v>
      </c>
      <c r="AG380" s="8" t="str">
        <f t="shared" si="46"/>
        <v>3870103</v>
      </c>
      <c r="AH380" s="8" t="s">
        <v>21</v>
      </c>
      <c r="AI380" s="8">
        <f t="shared" si="47"/>
        <v>3</v>
      </c>
      <c r="AJ380" s="9" t="s">
        <v>24</v>
      </c>
    </row>
    <row r="381" spans="1:36" ht="18.75" customHeight="1">
      <c r="A381" s="2">
        <v>387</v>
      </c>
      <c r="B381" s="2">
        <v>1</v>
      </c>
      <c r="C381" s="2">
        <v>4</v>
      </c>
      <c r="D381" s="2">
        <v>26</v>
      </c>
      <c r="E381" s="2" t="s">
        <v>3701</v>
      </c>
      <c r="S381" s="8" t="s">
        <v>3321</v>
      </c>
      <c r="T381" s="8">
        <f t="shared" si="40"/>
        <v>387</v>
      </c>
      <c r="U381" s="8" t="s">
        <v>2567</v>
      </c>
      <c r="V381" s="8" t="str">
        <f t="shared" si="41"/>
        <v>38701</v>
      </c>
      <c r="W381" s="8" t="s">
        <v>2567</v>
      </c>
      <c r="X381" s="8" t="str">
        <f t="shared" si="42"/>
        <v>3870104</v>
      </c>
      <c r="Y381" s="8" t="s">
        <v>21</v>
      </c>
      <c r="Z381" s="8" t="str">
        <f t="shared" si="43"/>
        <v>ここで出ている【ナル】のカードは波を指します。波乗りの達人は波を上手に操り、その勢いに乗ってうまく波の下まで滑り降りることができます。波が押し寄せる瞬間には、自分が成功できると確信することが必要です。また、心を静めることも欠かせません。 
非常に強い引力を感じ、その力に導かれるままに大胆に進んでいきたいという気持ちが、あの人の心の中に芽生えているようです。 
しかし、あの人は本気になることを避けているようです。とても深い愛情の持ち主であるあの人は、恋愛に真剣に取り組むと妥協が一切できなくなってしまいます。
そのため、その重たい愛情があなたを傷つけることになるかもしれないと、悩んでいるようです。</v>
      </c>
      <c r="AA381" s="9" t="s">
        <v>24</v>
      </c>
      <c r="AB381" s="8" t="s">
        <v>3322</v>
      </c>
      <c r="AC381" s="8">
        <f t="shared" si="44"/>
        <v>387</v>
      </c>
      <c r="AD381" s="8" t="s">
        <v>2567</v>
      </c>
      <c r="AE381" s="8" t="str">
        <f t="shared" si="45"/>
        <v>38701</v>
      </c>
      <c r="AF381" s="8" t="s">
        <v>2567</v>
      </c>
      <c r="AG381" s="8" t="str">
        <f t="shared" si="46"/>
        <v>3870104</v>
      </c>
      <c r="AH381" s="8" t="s">
        <v>21</v>
      </c>
      <c r="AI381" s="8">
        <f t="shared" si="47"/>
        <v>26</v>
      </c>
      <c r="AJ381" s="9" t="s">
        <v>24</v>
      </c>
    </row>
    <row r="382" spans="1:36" ht="18.75" customHeight="1">
      <c r="A382" s="2">
        <v>388</v>
      </c>
      <c r="B382" s="2">
        <v>1</v>
      </c>
      <c r="C382" s="2">
        <v>1</v>
      </c>
      <c r="D382" s="2">
        <v>4</v>
      </c>
      <c r="E382" s="2" t="s">
        <v>3702</v>
      </c>
      <c r="S382" s="8" t="s">
        <v>3321</v>
      </c>
      <c r="T382" s="8">
        <f t="shared" si="40"/>
        <v>388</v>
      </c>
      <c r="U382" s="8" t="s">
        <v>2567</v>
      </c>
      <c r="V382" s="8" t="str">
        <f t="shared" si="41"/>
        <v>38801</v>
      </c>
      <c r="W382" s="8" t="s">
        <v>2567</v>
      </c>
      <c r="X382" s="8" t="str">
        <f t="shared" si="42"/>
        <v>3880101</v>
      </c>
      <c r="Y382" s="8" t="s">
        <v>21</v>
      </c>
      <c r="Z382" s="8" t="str">
        <f t="shared" si="43"/>
        <v>【マナ】のカードがお答えします。マナは、この世を動かしている宇宙のエネルギー。カードのキーワードは「力を与えること」。あの人は、あなたに対して好意を感じているようです。ただし、それはまだ「恋心」と呼ぶべきものではないようですね。一方で、あの人はあなたのことを「何かしらの形でサポートしたい」と考えているようです。おそらく、あなた自身は気づいていないかもしれませんが、あなたがふと見せる笑顔や感情豊かな表情に触発され、あの人の中で協力したいという気持ちが芽生えているようです。これまでにも、あの人があなたを助けようとしてくれた経験が何度かあったかもしれませんね。そしてこれからも、あの人は率先して協力を提案してくれることが期待されます。あの人があなたに対して親身になり、サポートしてくれる機会が続くでしょう。</v>
      </c>
      <c r="AA382" s="9" t="s">
        <v>24</v>
      </c>
      <c r="AB382" s="8" t="s">
        <v>3322</v>
      </c>
      <c r="AC382" s="8">
        <f t="shared" si="44"/>
        <v>388</v>
      </c>
      <c r="AD382" s="8" t="s">
        <v>2567</v>
      </c>
      <c r="AE382" s="8" t="str">
        <f t="shared" si="45"/>
        <v>38801</v>
      </c>
      <c r="AF382" s="8" t="s">
        <v>2567</v>
      </c>
      <c r="AG382" s="8" t="str">
        <f t="shared" si="46"/>
        <v>3880101</v>
      </c>
      <c r="AH382" s="8" t="s">
        <v>21</v>
      </c>
      <c r="AI382" s="8">
        <f t="shared" si="47"/>
        <v>4</v>
      </c>
      <c r="AJ382" s="9" t="s">
        <v>24</v>
      </c>
    </row>
    <row r="383" spans="1:36" ht="18.75" customHeight="1">
      <c r="A383" s="2">
        <v>388</v>
      </c>
      <c r="B383" s="2">
        <v>1</v>
      </c>
      <c r="C383" s="2">
        <v>2</v>
      </c>
      <c r="D383" s="2">
        <v>21</v>
      </c>
      <c r="E383" s="2" t="s">
        <v>3703</v>
      </c>
      <c r="S383" s="8" t="s">
        <v>3321</v>
      </c>
      <c r="T383" s="8">
        <f t="shared" si="40"/>
        <v>388</v>
      </c>
      <c r="U383" s="8" t="s">
        <v>2567</v>
      </c>
      <c r="V383" s="8" t="str">
        <f t="shared" si="41"/>
        <v>38801</v>
      </c>
      <c r="W383" s="8" t="s">
        <v>2567</v>
      </c>
      <c r="X383" s="8" t="str">
        <f t="shared" si="42"/>
        <v>3880102</v>
      </c>
      <c r="Y383" s="8" t="s">
        <v>21</v>
      </c>
      <c r="Z383" s="8" t="str">
        <f t="shared" si="43"/>
        <v>あの人の気持ちを表しているのは【ラマク】のカードです。ラマクは松明のこと。松明の光は、私たちの心に光を灯し、眠っていたことに気づかせたり、使い切っていなかった力について思い出させてくれます。カードのテーマは「勝利」。あなたへの恋愛感情はまだ芽生えていないようですが、あの人はなんとなくあなたに好印象を抱いているようです。さらに、本能的に「あなたとは素敵な関係が築けそうだ」と感じているようです。この好印象や良好な関係について、あの人がそう感じるキッカケは、おそらくあなたとの何気ない挨拶が大きな要因かもしれません。
あなたが挨拶を交わすとき、口元がにっこりして自然にほころぶような印象を与えているようですね。あの人との挨拶の瞬間において、あなたの微笑みはきちんと相手に伝わっているようです。この穏やかでポジティブな態度が、あの人に良い印象を与えていることでしょう。</v>
      </c>
      <c r="AA383" s="9" t="s">
        <v>24</v>
      </c>
      <c r="AB383" s="8" t="s">
        <v>3322</v>
      </c>
      <c r="AC383" s="8">
        <f t="shared" si="44"/>
        <v>388</v>
      </c>
      <c r="AD383" s="8" t="s">
        <v>2567</v>
      </c>
      <c r="AE383" s="8" t="str">
        <f t="shared" si="45"/>
        <v>38801</v>
      </c>
      <c r="AF383" s="8" t="s">
        <v>2567</v>
      </c>
      <c r="AG383" s="8" t="str">
        <f t="shared" si="46"/>
        <v>3880102</v>
      </c>
      <c r="AH383" s="8" t="s">
        <v>21</v>
      </c>
      <c r="AI383" s="8">
        <f t="shared" si="47"/>
        <v>21</v>
      </c>
      <c r="AJ383" s="9" t="s">
        <v>24</v>
      </c>
    </row>
    <row r="384" spans="1:36" ht="18.75" customHeight="1">
      <c r="A384" s="2">
        <v>388</v>
      </c>
      <c r="B384" s="2">
        <v>1</v>
      </c>
      <c r="C384" s="2">
        <v>3</v>
      </c>
      <c r="D384" s="2">
        <v>25</v>
      </c>
      <c r="E384" s="2" t="s">
        <v>3704</v>
      </c>
      <c r="S384" s="8" t="s">
        <v>3321</v>
      </c>
      <c r="T384" s="8">
        <f t="shared" si="40"/>
        <v>388</v>
      </c>
      <c r="U384" s="8" t="s">
        <v>2567</v>
      </c>
      <c r="V384" s="8" t="str">
        <f t="shared" si="41"/>
        <v>38801</v>
      </c>
      <c r="W384" s="8" t="s">
        <v>2567</v>
      </c>
      <c r="X384" s="8" t="str">
        <f t="shared" si="42"/>
        <v>3880103</v>
      </c>
      <c r="Y384" s="8" t="s">
        <v>21</v>
      </c>
      <c r="Z384" s="8" t="str">
        <f t="shared" si="43"/>
        <v>【フル】のカードに注目して下さい。カードのテーマは、イリュージョン。フルとは鳥の羽のこと。限界を設けているのは自分以外の誰でもありません。その幻想を取り払ってみては？　残念ながら、あの人はまだあなたに対して恋愛感情のようなものを抱いていないようです。それと同時に、あの人はあなたに対して「ある種の違和感」を感じているようです。ただ、この違和感の根源は意外なところにあるようです。具体的には、あの人はあなたを「自分の周りにはなかなかいない、珍しい人だ」と感じ、特別な存在として特別視しているようです。
また、あなたがふとした瞬間に見せる表情は、イキイキとした印象をあの人に与えているようです。特に、キラキラと輝くあなたの瞳は、あの人を引き込む魅力にあふれているようですね。ただし、あなたの内面については、まだあの人にとっては理解しきれていないようです。</v>
      </c>
      <c r="AA384" s="9" t="s">
        <v>24</v>
      </c>
      <c r="AB384" s="8" t="s">
        <v>3322</v>
      </c>
      <c r="AC384" s="8">
        <f t="shared" si="44"/>
        <v>388</v>
      </c>
      <c r="AD384" s="8" t="s">
        <v>2567</v>
      </c>
      <c r="AE384" s="8" t="str">
        <f t="shared" si="45"/>
        <v>38801</v>
      </c>
      <c r="AF384" s="8" t="s">
        <v>2567</v>
      </c>
      <c r="AG384" s="8" t="str">
        <f t="shared" si="46"/>
        <v>3880103</v>
      </c>
      <c r="AH384" s="8" t="s">
        <v>21</v>
      </c>
      <c r="AI384" s="8">
        <f t="shared" si="47"/>
        <v>25</v>
      </c>
      <c r="AJ384" s="9" t="s">
        <v>24</v>
      </c>
    </row>
    <row r="385" spans="1:36" ht="18.75" customHeight="1">
      <c r="A385" s="2">
        <v>388</v>
      </c>
      <c r="B385" s="2">
        <v>1</v>
      </c>
      <c r="C385" s="2">
        <v>4</v>
      </c>
      <c r="D385" s="2">
        <v>24</v>
      </c>
      <c r="E385" s="2" t="s">
        <v>3705</v>
      </c>
      <c r="S385" s="8" t="s">
        <v>3321</v>
      </c>
      <c r="T385" s="8">
        <f t="shared" si="40"/>
        <v>388</v>
      </c>
      <c r="U385" s="8" t="s">
        <v>2567</v>
      </c>
      <c r="V385" s="8" t="str">
        <f t="shared" si="41"/>
        <v>38801</v>
      </c>
      <c r="W385" s="8" t="s">
        <v>2567</v>
      </c>
      <c r="X385" s="8" t="str">
        <f t="shared" si="42"/>
        <v>3880104</v>
      </c>
      <c r="Y385" s="8" t="s">
        <v>21</v>
      </c>
      <c r="Z385" s="8" t="str">
        <f t="shared" si="43"/>
        <v>【ホオポノポノ】のカードのテーマは、コミュニケーション。ホオポノポノのポノは「正す」の意味があり、気を配る、心配するという意味のポノポノが元となっています。あなたに対して、あの人は少し苦手な思いを感じているようですが、それはあなたの魅力に対する関心がないわけではありません。むしろ、あの人はあなたの強烈な魅力に圧倒されており、どちらかというと尊敬のような思いがあります。ただし、この事実にあの人自身はまだ完全に気づいていないようです。
あなたの日々の努力や頑張りも、あの人はしっかりと認識しており、むしろ心の奥底にはあなたに対する「ライバル心」のような、敗北感も少しあり、複雑なものが潜んでいるようです。いずれにせよ、あの人があなたを一目置いていることは確かなようですね。</v>
      </c>
      <c r="AA385" s="9" t="s">
        <v>24</v>
      </c>
      <c r="AB385" s="8" t="s">
        <v>3322</v>
      </c>
      <c r="AC385" s="8">
        <f t="shared" si="44"/>
        <v>388</v>
      </c>
      <c r="AD385" s="8" t="s">
        <v>2567</v>
      </c>
      <c r="AE385" s="8" t="str">
        <f t="shared" si="45"/>
        <v>38801</v>
      </c>
      <c r="AF385" s="8" t="s">
        <v>2567</v>
      </c>
      <c r="AG385" s="8" t="str">
        <f t="shared" si="46"/>
        <v>3880104</v>
      </c>
      <c r="AH385" s="8" t="s">
        <v>21</v>
      </c>
      <c r="AI385" s="8">
        <f t="shared" si="47"/>
        <v>24</v>
      </c>
      <c r="AJ385" s="9" t="s">
        <v>24</v>
      </c>
    </row>
    <row r="386" spans="1:36" ht="18.75" customHeight="1">
      <c r="A386" s="2">
        <v>389</v>
      </c>
      <c r="B386" s="2">
        <v>1</v>
      </c>
      <c r="C386" s="2">
        <v>1</v>
      </c>
      <c r="D386" s="2">
        <v>16</v>
      </c>
      <c r="E386" s="2" t="s">
        <v>3706</v>
      </c>
      <c r="S386" s="8" t="s">
        <v>3321</v>
      </c>
      <c r="T386" s="8">
        <f t="shared" ref="T386:T449" si="48">A386</f>
        <v>389</v>
      </c>
      <c r="U386" s="8" t="s">
        <v>2567</v>
      </c>
      <c r="V386" s="8" t="str">
        <f t="shared" ref="V386:V449" si="49">A386&amp;TEXT(B386,"00")</f>
        <v>38901</v>
      </c>
      <c r="W386" s="8" t="s">
        <v>2567</v>
      </c>
      <c r="X386" s="8" t="str">
        <f t="shared" ref="X386:X449" si="50">A386&amp;TEXT(B386,"00")&amp;TEXT(C386,"00")</f>
        <v>3890101</v>
      </c>
      <c r="Y386" s="8" t="s">
        <v>21</v>
      </c>
      <c r="Z386" s="8" t="str">
        <f t="shared" ref="Z386:Z449" si="51">E386</f>
        <v xml:space="preserve">【メネフネ】のキーワードは「今はこつこつと積み重ねが⼤切です」。長期になる可能性があるかもしれませんが、あなたのがんばり次第で、いつかはあなたの片思いが実る可能性は充分にあります。一方で、何も行動を起こさなければ、ぬるま湯のような関係が永続してしまう可能性も考えられます。その状態を避けるためには、あなたが勇気を振り絞り、湯から出る決断をする必要があります。ただし、行動を起こすタイミングを見極めることも重要です。適切な時期に適切な行動をとらないと、逆に状況を悪化させてしまうこともあります。タイミングの重要性は予想以上に高いのです。現在の状況においては、正直に言えば、まだ行動を起こす適切な時期ではないようです。実際、あの人は今、人生における重要な教訓を学んでいる最中なのです。そして、この「学びの時期」においては、あの人の気持ちは恋愛に向いていない可能性が高いです。ですから、あの人が一つの段階を終えるまで、積極的なアクションは控えて待っていると良いでしょう。
</v>
      </c>
      <c r="AA386" s="9" t="s">
        <v>24</v>
      </c>
      <c r="AB386" s="8" t="s">
        <v>3322</v>
      </c>
      <c r="AC386" s="8">
        <f t="shared" ref="AC386:AC449" si="52">A386</f>
        <v>389</v>
      </c>
      <c r="AD386" s="8" t="s">
        <v>2567</v>
      </c>
      <c r="AE386" s="8" t="str">
        <f t="shared" ref="AE386:AE449" si="53">A386&amp;TEXT(B386,"00")</f>
        <v>38901</v>
      </c>
      <c r="AF386" s="8" t="s">
        <v>2567</v>
      </c>
      <c r="AG386" s="8" t="str">
        <f t="shared" ref="AG386:AG449" si="54">A386&amp;TEXT(B386,"00")&amp;TEXT(C386,"00")</f>
        <v>3890101</v>
      </c>
      <c r="AH386" s="8" t="s">
        <v>21</v>
      </c>
      <c r="AI386" s="8">
        <f t="shared" ref="AI386:AI449" si="55">D386</f>
        <v>16</v>
      </c>
      <c r="AJ386" s="9" t="s">
        <v>24</v>
      </c>
    </row>
    <row r="387" spans="1:36" ht="18.75" customHeight="1">
      <c r="A387" s="2">
        <v>389</v>
      </c>
      <c r="B387" s="2">
        <v>1</v>
      </c>
      <c r="C387" s="2">
        <v>2</v>
      </c>
      <c r="D387" s="2">
        <v>14</v>
      </c>
      <c r="E387" s="2" t="s">
        <v>3707</v>
      </c>
      <c r="S387" s="8" t="s">
        <v>3321</v>
      </c>
      <c r="T387" s="8">
        <f t="shared" si="48"/>
        <v>389</v>
      </c>
      <c r="U387" s="8" t="s">
        <v>2567</v>
      </c>
      <c r="V387" s="8" t="str">
        <f t="shared" si="49"/>
        <v>38901</v>
      </c>
      <c r="W387" s="8" t="s">
        <v>2567</v>
      </c>
      <c r="X387" s="8" t="str">
        <f t="shared" si="50"/>
        <v>3890102</v>
      </c>
      <c r="Y387" s="8" t="s">
        <v>21</v>
      </c>
      <c r="Z387" s="8" t="str">
        <f t="shared" si="51"/>
        <v>【アロハ】のキーワードは、「真の誠実さ。謙遜。辛抱強く耐えること」。あなたの努力によって、この恋がハッピーエンドを迎える可能性は十分にあります。一方で、何も行動を起こさなければ、「友だち以上恋人未満」のようなあいまいな関係が、思いの外長く続くことも考えられます。恋愛を成功させるためには、時間をかけることが必要ですが、お二人の間には確かなご縁が存在していますので、ゆっくりと関係を育てていくことが重要です。ただし、長期戦を覚悟する必要があります。お二人の距離は確実に縮まりますが、焦らずに進めることが重要です。季節のように変化するように、あの人の心も少しずつ変わっていきます。しかし、あまりに大胆な行動は避け、あの人の感受性に気を付けながら、プラスの印象を与えるように努力してください。あの人は敏感なタイプなので、慎重なアプローチが成功への鍵です。</v>
      </c>
      <c r="AA387" s="9" t="s">
        <v>24</v>
      </c>
      <c r="AB387" s="8" t="s">
        <v>3322</v>
      </c>
      <c r="AC387" s="8">
        <f t="shared" si="52"/>
        <v>389</v>
      </c>
      <c r="AD387" s="8" t="s">
        <v>2567</v>
      </c>
      <c r="AE387" s="8" t="str">
        <f t="shared" si="53"/>
        <v>38901</v>
      </c>
      <c r="AF387" s="8" t="s">
        <v>2567</v>
      </c>
      <c r="AG387" s="8" t="str">
        <f t="shared" si="54"/>
        <v>3890102</v>
      </c>
      <c r="AH387" s="8" t="s">
        <v>21</v>
      </c>
      <c r="AI387" s="8">
        <f t="shared" si="55"/>
        <v>14</v>
      </c>
      <c r="AJ387" s="9" t="s">
        <v>24</v>
      </c>
    </row>
    <row r="388" spans="1:36" ht="18.75" customHeight="1">
      <c r="A388" s="2">
        <v>389</v>
      </c>
      <c r="B388" s="2">
        <v>1</v>
      </c>
      <c r="C388" s="2">
        <v>3</v>
      </c>
      <c r="D388" s="2">
        <v>28</v>
      </c>
      <c r="E388" s="2" t="s">
        <v>3708</v>
      </c>
      <c r="S388" s="8" t="s">
        <v>3321</v>
      </c>
      <c r="T388" s="8">
        <f t="shared" si="48"/>
        <v>389</v>
      </c>
      <c r="U388" s="8" t="s">
        <v>2567</v>
      </c>
      <c r="V388" s="8" t="str">
        <f t="shared" si="49"/>
        <v>38901</v>
      </c>
      <c r="W388" s="8" t="s">
        <v>2567</v>
      </c>
      <c r="X388" s="8" t="str">
        <f t="shared" si="50"/>
        <v>3890103</v>
      </c>
      <c r="Y388" s="8" t="s">
        <v>21</v>
      </c>
      <c r="Z388" s="8" t="str">
        <f t="shared" si="51"/>
        <v>【ポリアフ】のキーワードは、「今は動かず静観する時です」。努力次第で、片想いが叶う可能性は十分にありますが、長期戦を覚悟する必要があります。何もせずにいれば、「仲間同士」のような関係が延々と続く可能性があります。この恋を成就させるためには、積極的に動く必要がありますが、現在は「我慢の時期」であり、大胆なアプローチは時期尚早です。微妙なアプローチは問題ありませんが、大きな一歩は適切な時期を待つほうが良いでしょう。
また、あの人も現在は恋愛に対する意欲が低下している時期で、一人の相手にエネルギーを注ぐよりも、多くの人とエネルギーを分散させたいと考えているようです。恋人との時間よりも気の置けない仲間と楽しむことが優先されているようです。このため、あの人の意向を尊重し、気の置けない仲間の一員として身を置きつつ、チャンスが訪れるのを待つのが良いでしょう。</v>
      </c>
      <c r="AA388" s="9" t="s">
        <v>24</v>
      </c>
      <c r="AB388" s="8" t="s">
        <v>3322</v>
      </c>
      <c r="AC388" s="8">
        <f t="shared" si="52"/>
        <v>389</v>
      </c>
      <c r="AD388" s="8" t="s">
        <v>2567</v>
      </c>
      <c r="AE388" s="8" t="str">
        <f t="shared" si="53"/>
        <v>38901</v>
      </c>
      <c r="AF388" s="8" t="s">
        <v>2567</v>
      </c>
      <c r="AG388" s="8" t="str">
        <f t="shared" si="54"/>
        <v>3890103</v>
      </c>
      <c r="AH388" s="8" t="s">
        <v>21</v>
      </c>
      <c r="AI388" s="8">
        <f t="shared" si="55"/>
        <v>28</v>
      </c>
      <c r="AJ388" s="9" t="s">
        <v>24</v>
      </c>
    </row>
    <row r="389" spans="1:36" ht="18.75" customHeight="1">
      <c r="A389" s="2">
        <v>389</v>
      </c>
      <c r="B389" s="2">
        <v>1</v>
      </c>
      <c r="C389" s="2">
        <v>4</v>
      </c>
      <c r="D389" s="2">
        <v>42</v>
      </c>
      <c r="E389" s="2" t="s">
        <v>3709</v>
      </c>
      <c r="S389" s="8" t="s">
        <v>3321</v>
      </c>
      <c r="T389" s="8">
        <f t="shared" si="48"/>
        <v>389</v>
      </c>
      <c r="U389" s="8" t="s">
        <v>2567</v>
      </c>
      <c r="V389" s="8" t="str">
        <f t="shared" si="49"/>
        <v>38901</v>
      </c>
      <c r="W389" s="8" t="s">
        <v>2567</v>
      </c>
      <c r="X389" s="8" t="str">
        <f t="shared" si="50"/>
        <v>3890104</v>
      </c>
      <c r="Y389" s="8" t="s">
        <v>21</v>
      </c>
      <c r="Z389" s="8" t="str">
        <f t="shared" si="51"/>
        <v>【アヌエヌエ】のカードがでました。キーワードは「あなたの想いが現実を創ります」。テーマはあなたの努力次第で、この片想いが実る可能性は十分にあります。しかし、何もせずにいれば、今後もずっと同じような状況が続くことでしょう。現在、あの人があなたに苦手意識を持っていることは確かですが、同時に異性としても意識しているようです。ただし、あの人は「意識している異性だからこそ冷たくする」という傾向があり、少し子どもっぽい一面もあるようです。したがって、あの人の態度や行動を注意深く観察し、その時々の心模様を読み取ることが大切です。あの人に対しては、甘い期待をせずに冷静に長期戦を覚悟することが重要です。あの人は恋愛において難解で独自の考え方を持っており、異性の好みや「恋愛流儀」が独自であることを理解しておくべきです。</v>
      </c>
      <c r="AA389" s="9" t="s">
        <v>24</v>
      </c>
      <c r="AB389" s="8" t="s">
        <v>3322</v>
      </c>
      <c r="AC389" s="8">
        <f t="shared" si="52"/>
        <v>389</v>
      </c>
      <c r="AD389" s="8" t="s">
        <v>2567</v>
      </c>
      <c r="AE389" s="8" t="str">
        <f t="shared" si="53"/>
        <v>38901</v>
      </c>
      <c r="AF389" s="8" t="s">
        <v>2567</v>
      </c>
      <c r="AG389" s="8" t="str">
        <f t="shared" si="54"/>
        <v>3890104</v>
      </c>
      <c r="AH389" s="8" t="s">
        <v>21</v>
      </c>
      <c r="AI389" s="8">
        <f t="shared" si="55"/>
        <v>42</v>
      </c>
      <c r="AJ389" s="9" t="s">
        <v>24</v>
      </c>
    </row>
    <row r="390" spans="1:36" ht="18.75" customHeight="1">
      <c r="A390" s="2">
        <v>390</v>
      </c>
      <c r="B390" s="2">
        <v>1</v>
      </c>
      <c r="C390" s="2">
        <v>1</v>
      </c>
      <c r="D390" s="2">
        <v>22</v>
      </c>
      <c r="E390" s="2" t="s">
        <v>3710</v>
      </c>
      <c r="S390" s="8" t="s">
        <v>3321</v>
      </c>
      <c r="T390" s="8">
        <f t="shared" si="48"/>
        <v>390</v>
      </c>
      <c r="U390" s="8" t="s">
        <v>2567</v>
      </c>
      <c r="V390" s="8" t="str">
        <f t="shared" si="49"/>
        <v>39001</v>
      </c>
      <c r="W390" s="8" t="s">
        <v>2567</v>
      </c>
      <c r="X390" s="8" t="str">
        <f t="shared" si="50"/>
        <v>3900101</v>
      </c>
      <c r="Y390" s="8" t="s">
        <v>21</v>
      </c>
      <c r="Z390" s="8" t="str">
        <f t="shared" si="51"/>
        <v>あなたの疑問に答えてくれるのは【ペレ】のカードです。火山の女神であるペレは気性が激しく、火山の噴火はペレの怒りが爆発したものだと、ハワイでは考えられています。ただ、その一方でとても情け深い女神とも言われています。情熱と優しさをもった女神です。
あなたは目立つ存在なので、異性たちから注目を浴びていることに気づいているかもしれません。ただし、実際にはどのような印象を抱かれているかまでは、わからないこともあるでしょう。
現在、あなたは周囲の異性から、情熱的で些細なことにも熱心に取り組む人と見られています。何事も全力で挑む姿勢に、周りの人たちは感化されていることもあります。
その情熱に触れ、愛されたいと思う人もいるでしょう。</v>
      </c>
      <c r="AA390" s="9" t="s">
        <v>24</v>
      </c>
      <c r="AB390" s="8" t="s">
        <v>3322</v>
      </c>
      <c r="AC390" s="8">
        <f t="shared" si="52"/>
        <v>390</v>
      </c>
      <c r="AD390" s="8" t="s">
        <v>2567</v>
      </c>
      <c r="AE390" s="8" t="str">
        <f t="shared" si="53"/>
        <v>39001</v>
      </c>
      <c r="AF390" s="8" t="s">
        <v>2567</v>
      </c>
      <c r="AG390" s="8" t="str">
        <f t="shared" si="54"/>
        <v>3900101</v>
      </c>
      <c r="AH390" s="8" t="s">
        <v>21</v>
      </c>
      <c r="AI390" s="8">
        <f t="shared" si="55"/>
        <v>22</v>
      </c>
      <c r="AJ390" s="9" t="s">
        <v>24</v>
      </c>
    </row>
    <row r="391" spans="1:36" ht="18.75" customHeight="1">
      <c r="A391" s="2">
        <v>390</v>
      </c>
      <c r="B391" s="2">
        <v>1</v>
      </c>
      <c r="C391" s="2">
        <v>2</v>
      </c>
      <c r="D391" s="2">
        <v>24</v>
      </c>
      <c r="E391" s="2" t="s">
        <v>3711</v>
      </c>
      <c r="S391" s="8" t="s">
        <v>3321</v>
      </c>
      <c r="T391" s="8">
        <f t="shared" si="48"/>
        <v>390</v>
      </c>
      <c r="U391" s="8" t="s">
        <v>2567</v>
      </c>
      <c r="V391" s="8" t="str">
        <f t="shared" si="49"/>
        <v>39001</v>
      </c>
      <c r="W391" s="8" t="s">
        <v>2567</v>
      </c>
      <c r="X391" s="8" t="str">
        <f t="shared" si="50"/>
        <v>3900102</v>
      </c>
      <c r="Y391" s="8" t="s">
        <v>21</v>
      </c>
      <c r="Z391" s="8" t="str">
        <f t="shared" si="51"/>
        <v>周囲が感じているあなたの印象について【ホオポノポノ】がお伝えします。ホオポノポノは心配する、気を配るという意味のポノポノが元になっています。不調和に直面したとき、ホオポノポノの儀式を行っていました。そこでは、率直に自らの意見や想いが語られています。
あなたは目立った言動を取る方ではないかもしれませんが、周囲の異性たちからは非常に高い評価を得ていることを知っていましたか？
あなたの周りにいる異性たちは、あなたを結婚したい相手として挙げる人は多いと考えているでしょう。あなたは気配りができ、空気を読むのが上手で、真摯に人と接することができるため、多くの人が好感を抱いています。その真心を感じさせる姿勢が、あなたを特別な存在にしているのです。</v>
      </c>
      <c r="AA391" s="9" t="s">
        <v>24</v>
      </c>
      <c r="AB391" s="8" t="s">
        <v>3322</v>
      </c>
      <c r="AC391" s="8">
        <f t="shared" si="52"/>
        <v>390</v>
      </c>
      <c r="AD391" s="8" t="s">
        <v>2567</v>
      </c>
      <c r="AE391" s="8" t="str">
        <f t="shared" si="53"/>
        <v>39001</v>
      </c>
      <c r="AF391" s="8" t="s">
        <v>2567</v>
      </c>
      <c r="AG391" s="8" t="str">
        <f t="shared" si="54"/>
        <v>3900102</v>
      </c>
      <c r="AH391" s="8" t="s">
        <v>21</v>
      </c>
      <c r="AI391" s="8">
        <f t="shared" si="55"/>
        <v>24</v>
      </c>
      <c r="AJ391" s="9" t="s">
        <v>24</v>
      </c>
    </row>
    <row r="392" spans="1:36" ht="18.75" customHeight="1">
      <c r="A392" s="2">
        <v>390</v>
      </c>
      <c r="B392" s="2">
        <v>1</v>
      </c>
      <c r="C392" s="2">
        <v>3</v>
      </c>
      <c r="D392" s="2">
        <v>5</v>
      </c>
      <c r="E392" s="2" t="s">
        <v>3712</v>
      </c>
      <c r="S392" s="8" t="s">
        <v>3321</v>
      </c>
      <c r="T392" s="8">
        <f t="shared" si="48"/>
        <v>390</v>
      </c>
      <c r="U392" s="8" t="s">
        <v>2567</v>
      </c>
      <c r="V392" s="8" t="str">
        <f t="shared" si="49"/>
        <v>39001</v>
      </c>
      <c r="W392" s="8" t="s">
        <v>2567</v>
      </c>
      <c r="X392" s="8" t="str">
        <f t="shared" si="50"/>
        <v>3900103</v>
      </c>
      <c r="Y392" s="8" t="s">
        <v>21</v>
      </c>
      <c r="Z392" s="8" t="str">
        <f t="shared" si="51"/>
        <v>ここで答えを示しているのは【クー/ヒナ】のカード。クーはハワイの四大神のひとり。一方ヒナは優しく受容力の高い月と癒しの女神。正反対の戦いと癒しの神が出てきているという事には深い意味があるのです。
あなたはいつも明るく笑顔を絶やさない姿勢が、周りにいる異性たちに励ましや心の癒しを提供しているようです。そのため、多くの異性があなたを見て、「こんな人が恋人だったら素敵だな」と感じていることでしょう。
周囲の異性たちは、あなたを前向きで元気な存在として捉え、周りを楽しくする力を持っていると評価しています。その笑顔やポジティブなエネルギーに触れることで、心が明るくなれるので、あなたに惹かれている人は多くいることでしょう。</v>
      </c>
      <c r="AA392" s="9" t="s">
        <v>24</v>
      </c>
      <c r="AB392" s="8" t="s">
        <v>3322</v>
      </c>
      <c r="AC392" s="8">
        <f t="shared" si="52"/>
        <v>390</v>
      </c>
      <c r="AD392" s="8" t="s">
        <v>2567</v>
      </c>
      <c r="AE392" s="8" t="str">
        <f t="shared" si="53"/>
        <v>39001</v>
      </c>
      <c r="AF392" s="8" t="s">
        <v>2567</v>
      </c>
      <c r="AG392" s="8" t="str">
        <f t="shared" si="54"/>
        <v>3900103</v>
      </c>
      <c r="AH392" s="8" t="s">
        <v>21</v>
      </c>
      <c r="AI392" s="8">
        <f t="shared" si="55"/>
        <v>5</v>
      </c>
      <c r="AJ392" s="9" t="s">
        <v>24</v>
      </c>
    </row>
    <row r="393" spans="1:36" ht="18.75" customHeight="1">
      <c r="A393" s="2">
        <v>390</v>
      </c>
      <c r="B393" s="2">
        <v>1</v>
      </c>
      <c r="C393" s="2">
        <v>4</v>
      </c>
      <c r="D393" s="2">
        <v>1</v>
      </c>
      <c r="E393" s="2" t="s">
        <v>3713</v>
      </c>
      <c r="S393" s="8" t="s">
        <v>3321</v>
      </c>
      <c r="T393" s="8">
        <f t="shared" si="48"/>
        <v>390</v>
      </c>
      <c r="U393" s="8" t="s">
        <v>2567</v>
      </c>
      <c r="V393" s="8" t="str">
        <f t="shared" si="49"/>
        <v>39001</v>
      </c>
      <c r="W393" s="8" t="s">
        <v>2567</v>
      </c>
      <c r="X393" s="8" t="str">
        <f t="shared" si="50"/>
        <v>3900104</v>
      </c>
      <c r="Y393" s="8" t="s">
        <v>21</v>
      </c>
      <c r="Z393" s="8" t="str">
        <f t="shared" si="51"/>
        <v>【イオ】のカードのテーマは、ミステリーです。神聖な香りが漂うこのカードは、人生が多くのミステリーで満ちていることを示しています。この謎めいた存在に対して、その意味を解明する必要はなく、むしろ謎そのものを楽しむことが重要であると伝えています。
いつも何か考え事をしているような表情を見せるあなたに対して、周りの異性たちは「一体何を考えているのか気になる」と興味津々のようですね。
一方で、あなたは元々自分のことをあまり話さない性格だと周囲に捉えられています。
そんな神秘的な一面を持ちながらも、優しくて面倒見がよいという印象が異性たちにとってあなたの魅力となっているようです。
あなたの控えめで神秘的な一面が、異性からの好感度を高めているのでしょう。</v>
      </c>
      <c r="AA393" s="9" t="s">
        <v>24</v>
      </c>
      <c r="AB393" s="8" t="s">
        <v>3322</v>
      </c>
      <c r="AC393" s="8">
        <f t="shared" si="52"/>
        <v>390</v>
      </c>
      <c r="AD393" s="8" t="s">
        <v>2567</v>
      </c>
      <c r="AE393" s="8" t="str">
        <f t="shared" si="53"/>
        <v>39001</v>
      </c>
      <c r="AF393" s="8" t="s">
        <v>2567</v>
      </c>
      <c r="AG393" s="8" t="str">
        <f t="shared" si="54"/>
        <v>3900104</v>
      </c>
      <c r="AH393" s="8" t="s">
        <v>21</v>
      </c>
      <c r="AI393" s="8">
        <f t="shared" si="55"/>
        <v>1</v>
      </c>
      <c r="AJ393" s="9" t="s">
        <v>24</v>
      </c>
    </row>
    <row r="394" spans="1:36" ht="18.75" customHeight="1">
      <c r="A394" s="2">
        <v>391</v>
      </c>
      <c r="B394" s="2">
        <v>1</v>
      </c>
      <c r="C394" s="2">
        <v>1</v>
      </c>
      <c r="D394" s="2">
        <v>22</v>
      </c>
      <c r="E394" s="2" t="s">
        <v>3714</v>
      </c>
      <c r="S394" s="8" t="s">
        <v>3321</v>
      </c>
      <c r="T394" s="8">
        <f t="shared" si="48"/>
        <v>391</v>
      </c>
      <c r="U394" s="8" t="s">
        <v>2567</v>
      </c>
      <c r="V394" s="8" t="str">
        <f t="shared" si="49"/>
        <v>39101</v>
      </c>
      <c r="W394" s="8" t="s">
        <v>2567</v>
      </c>
      <c r="X394" s="8" t="str">
        <f t="shared" si="50"/>
        <v>3910101</v>
      </c>
      <c r="Y394" s="8" t="s">
        <v>21</v>
      </c>
      <c r="Z394" s="8" t="str">
        <f t="shared" si="51"/>
        <v>あなたが独身生活で得たものを【ペレ】のカードが教えてくれています。
ペレは、ハワイ島ハレマウマウ火口に住むと言われる火山の女神で、情熱的であり、どのような感情も率直に表現します。怒りの時は徹底的に怒り、情けをかけるときには心から深い思いを示す女神です。彼女のさまざまな感情は、周囲に大きな影響を与えることでしょう。
これまでの独身生活で手に入れてきたものは、自ら主導権を握り、自分を向上させる行動力ですね。あなたは待っているだけでは本当に欲しいものが手に入らないことを理解しています。そして、自分主導で行動することで、周囲の世界が変わり、成果を得ることも知っていることでしょう。
安心してください。これまでに培ってきた十分な力が、すでにあなたの中に備わっています。自信を持って前進し、未来に向かって進んでいってください。</v>
      </c>
      <c r="AA394" s="9" t="s">
        <v>24</v>
      </c>
      <c r="AB394" s="8" t="s">
        <v>3322</v>
      </c>
      <c r="AC394" s="8">
        <f t="shared" si="52"/>
        <v>391</v>
      </c>
      <c r="AD394" s="8" t="s">
        <v>2567</v>
      </c>
      <c r="AE394" s="8" t="str">
        <f t="shared" si="53"/>
        <v>39101</v>
      </c>
      <c r="AF394" s="8" t="s">
        <v>2567</v>
      </c>
      <c r="AG394" s="8" t="str">
        <f t="shared" si="54"/>
        <v>3910101</v>
      </c>
      <c r="AH394" s="8" t="s">
        <v>21</v>
      </c>
      <c r="AI394" s="8">
        <f t="shared" si="55"/>
        <v>22</v>
      </c>
      <c r="AJ394" s="9" t="s">
        <v>24</v>
      </c>
    </row>
    <row r="395" spans="1:36" ht="18.75" customHeight="1">
      <c r="A395" s="2">
        <v>391</v>
      </c>
      <c r="B395" s="2">
        <v>1</v>
      </c>
      <c r="C395" s="2">
        <v>2</v>
      </c>
      <c r="D395" s="2">
        <v>35</v>
      </c>
      <c r="E395" s="2" t="s">
        <v>3715</v>
      </c>
      <c r="S395" s="8" t="s">
        <v>3321</v>
      </c>
      <c r="T395" s="8">
        <f t="shared" si="48"/>
        <v>391</v>
      </c>
      <c r="U395" s="8" t="s">
        <v>2567</v>
      </c>
      <c r="V395" s="8" t="str">
        <f t="shared" si="49"/>
        <v>39101</v>
      </c>
      <c r="W395" s="8" t="s">
        <v>2567</v>
      </c>
      <c r="X395" s="8" t="str">
        <f t="shared" si="50"/>
        <v>3910102</v>
      </c>
      <c r="Y395" s="8" t="s">
        <v>21</v>
      </c>
      <c r="Z395" s="8" t="str">
        <f t="shared" si="51"/>
        <v>ここで焦点を当てたいのは【マウイ】のカードです。このマウイはトリックスターを象徴しており、人間と神の混血であるとされています。そのため、彼はどこかカリスマ性を備えている一方で、親しみやすい印象も持っているかもしれません。
これまでの独身生活で手に入れてきたものは、上手に世間を生き抜くための愛嬌ですね。ただし、この愛嬌が顔や表情の可愛さに限定されるものではありません。むしろ、普段とのギャップや、持ち物など細かな部分に現れるセンスなど、多岐にわたる可能性があります。
独りで生きてきたからこそ、人々の注意を引く方法を自然と学んできたのでしょう。これらの魅力を身につけたことで、今後ますます輝きを放つことが期待できそうですね。</v>
      </c>
      <c r="AA395" s="9" t="s">
        <v>24</v>
      </c>
      <c r="AB395" s="8" t="s">
        <v>3322</v>
      </c>
      <c r="AC395" s="8">
        <f t="shared" si="52"/>
        <v>391</v>
      </c>
      <c r="AD395" s="8" t="s">
        <v>2567</v>
      </c>
      <c r="AE395" s="8" t="str">
        <f t="shared" si="53"/>
        <v>39101</v>
      </c>
      <c r="AF395" s="8" t="s">
        <v>2567</v>
      </c>
      <c r="AG395" s="8" t="str">
        <f t="shared" si="54"/>
        <v>3910102</v>
      </c>
      <c r="AH395" s="8" t="s">
        <v>21</v>
      </c>
      <c r="AI395" s="8">
        <f t="shared" si="55"/>
        <v>35</v>
      </c>
      <c r="AJ395" s="9" t="s">
        <v>24</v>
      </c>
    </row>
    <row r="396" spans="1:36" ht="18.75" customHeight="1">
      <c r="A396" s="2">
        <v>391</v>
      </c>
      <c r="B396" s="2">
        <v>1</v>
      </c>
      <c r="C396" s="2">
        <v>3</v>
      </c>
      <c r="D396" s="2">
        <v>23</v>
      </c>
      <c r="E396" s="2" t="s">
        <v>3716</v>
      </c>
      <c r="S396" s="8" t="s">
        <v>3321</v>
      </c>
      <c r="T396" s="8">
        <f t="shared" si="48"/>
        <v>391</v>
      </c>
      <c r="U396" s="8" t="s">
        <v>2567</v>
      </c>
      <c r="V396" s="8" t="str">
        <f t="shared" si="49"/>
        <v>39101</v>
      </c>
      <c r="W396" s="8" t="s">
        <v>2567</v>
      </c>
      <c r="X396" s="8" t="str">
        <f t="shared" si="50"/>
        <v>3910103</v>
      </c>
      <c r="Y396" s="8" t="s">
        <v>21</v>
      </c>
      <c r="Z396" s="8" t="str">
        <f t="shared" si="51"/>
        <v>カードの中で登場したのは【ラカ】です。ラカはフラの女神で、カードには自然と一体となって踊るラカの姿が描かれています。フラの祭壇には、マイレ、レフア、ピリ、イリハイなどの植物が伝統に基づいて配置されています。踊り手はこの祭壇を通じて、ラカからのインスピレーションを受け取ることができるのです。ラカのテーマは「インスピレーション」です。
これまでの独身生活で手に入れてきたものは、他の人が理解しにくいほど鋭い直感力ですね。ただし、この素質を十分に活かせていないかもしれません。自分で否定してしまうこともあるでしょうが、これからはその直感を大切にし、信じることが重要です。きっとこれを活かすことで、物事が良い方向に進んでいくことでしょう。</v>
      </c>
      <c r="AA396" s="9" t="s">
        <v>24</v>
      </c>
      <c r="AB396" s="8" t="s">
        <v>3322</v>
      </c>
      <c r="AC396" s="8">
        <f t="shared" si="52"/>
        <v>391</v>
      </c>
      <c r="AD396" s="8" t="s">
        <v>2567</v>
      </c>
      <c r="AE396" s="8" t="str">
        <f t="shared" si="53"/>
        <v>39101</v>
      </c>
      <c r="AF396" s="8" t="s">
        <v>2567</v>
      </c>
      <c r="AG396" s="8" t="str">
        <f t="shared" si="54"/>
        <v>3910103</v>
      </c>
      <c r="AH396" s="8" t="s">
        <v>21</v>
      </c>
      <c r="AI396" s="8">
        <f t="shared" si="55"/>
        <v>23</v>
      </c>
      <c r="AJ396" s="9" t="s">
        <v>24</v>
      </c>
    </row>
    <row r="397" spans="1:36" ht="18.75" customHeight="1">
      <c r="A397" s="2">
        <v>391</v>
      </c>
      <c r="B397" s="2">
        <v>1</v>
      </c>
      <c r="C397" s="2">
        <v>4</v>
      </c>
      <c r="D397" s="2">
        <v>43</v>
      </c>
      <c r="E397" s="2" t="s">
        <v>3717</v>
      </c>
      <c r="S397" s="8" t="s">
        <v>3321</v>
      </c>
      <c r="T397" s="8">
        <f t="shared" si="48"/>
        <v>391</v>
      </c>
      <c r="U397" s="8" t="s">
        <v>2567</v>
      </c>
      <c r="V397" s="8" t="str">
        <f t="shared" si="49"/>
        <v>39101</v>
      </c>
      <c r="W397" s="8" t="s">
        <v>2567</v>
      </c>
      <c r="X397" s="8" t="str">
        <f t="shared" si="50"/>
        <v>3910104</v>
      </c>
      <c r="Y397" s="8" t="s">
        <v>21</v>
      </c>
      <c r="Z397" s="8" t="str">
        <f t="shared" si="51"/>
        <v>【レイ】のカードが出現しました。ハワイのレイは広く知られています。かつて、レイは人を迎えるときや愛情を表す際に贈られ、特別な存在に与えられるものでした。大切な仲間や家族にのみ贈られていました。
あなたがこれまでの独身生活で手に入れてきたものは、人を受け入れる温かさと優しさです。同時に、それは人を元気づける力強さでもあります。あなたは自分が寂しいと感じたときに他人に求めるであろうものを、自然と他人に提供することができる人になれたのでしょう。あなたの言葉や強さによって、多くの人が勇気や元気を得ていますよ。</v>
      </c>
      <c r="AA397" s="9" t="s">
        <v>24</v>
      </c>
      <c r="AB397" s="8" t="s">
        <v>3322</v>
      </c>
      <c r="AC397" s="8">
        <f t="shared" si="52"/>
        <v>391</v>
      </c>
      <c r="AD397" s="8" t="s">
        <v>2567</v>
      </c>
      <c r="AE397" s="8" t="str">
        <f t="shared" si="53"/>
        <v>39101</v>
      </c>
      <c r="AF397" s="8" t="s">
        <v>2567</v>
      </c>
      <c r="AG397" s="8" t="str">
        <f t="shared" si="54"/>
        <v>3910104</v>
      </c>
      <c r="AH397" s="8" t="s">
        <v>21</v>
      </c>
      <c r="AI397" s="8">
        <f t="shared" si="55"/>
        <v>43</v>
      </c>
      <c r="AJ397" s="9" t="s">
        <v>24</v>
      </c>
    </row>
    <row r="398" spans="1:36" ht="18.75" customHeight="1">
      <c r="A398" s="2">
        <v>392</v>
      </c>
      <c r="B398" s="2">
        <v>1</v>
      </c>
      <c r="C398" s="2">
        <v>1</v>
      </c>
      <c r="D398" s="2">
        <v>5</v>
      </c>
      <c r="E398" s="2" t="s">
        <v>3718</v>
      </c>
      <c r="S398" s="8" t="s">
        <v>3321</v>
      </c>
      <c r="T398" s="8">
        <f t="shared" si="48"/>
        <v>392</v>
      </c>
      <c r="U398" s="8" t="s">
        <v>2567</v>
      </c>
      <c r="V398" s="8" t="str">
        <f t="shared" si="49"/>
        <v>39201</v>
      </c>
      <c r="W398" s="8" t="s">
        <v>2567</v>
      </c>
      <c r="X398" s="8" t="str">
        <f t="shared" si="50"/>
        <v>3920101</v>
      </c>
      <c r="Y398" s="8" t="s">
        <v>21</v>
      </c>
      <c r="Z398" s="8" t="str">
        <f t="shared" si="51"/>
        <v>ここで答えを示しているのは【クー/ヒナ】のカード。クーはハワイの四大神の一つで、戦いや農業に関連する神様です。彼は正義と信じる時には戦うことが不可欠であると語ります。一方、ヒナは優しく、受容力の高い女神で、月と癒しを象徴しています。
周囲からは当たり前のように必要とされている日々。そんな生活の中で、自分も時には支えられたり、頼られたりすることを望むのは自然なことでしょう。
一生懸命に生きる姿勢が見られる人ほど、追い込まれたり疲れたとき、心を静める場所を見つけることが難しいかも。だからこそ、癒しを与えてくれるような存在が必要なのです。
つまり、自分の気持ちを理解してくれる、あなたのような存在が、今のあの人にとって欠かせないでしょう。</v>
      </c>
      <c r="AA398" s="9" t="s">
        <v>24</v>
      </c>
      <c r="AB398" s="8" t="s">
        <v>3322</v>
      </c>
      <c r="AC398" s="8">
        <f t="shared" si="52"/>
        <v>392</v>
      </c>
      <c r="AD398" s="8" t="s">
        <v>2567</v>
      </c>
      <c r="AE398" s="8" t="str">
        <f t="shared" si="53"/>
        <v>39201</v>
      </c>
      <c r="AF398" s="8" t="s">
        <v>2567</v>
      </c>
      <c r="AG398" s="8" t="str">
        <f t="shared" si="54"/>
        <v>3920101</v>
      </c>
      <c r="AH398" s="8" t="s">
        <v>21</v>
      </c>
      <c r="AI398" s="8">
        <f t="shared" si="55"/>
        <v>5</v>
      </c>
      <c r="AJ398" s="9" t="s">
        <v>24</v>
      </c>
    </row>
    <row r="399" spans="1:36" ht="18.75" customHeight="1">
      <c r="A399" s="2">
        <v>392</v>
      </c>
      <c r="B399" s="2">
        <v>1</v>
      </c>
      <c r="C399" s="2">
        <v>2</v>
      </c>
      <c r="D399" s="2">
        <v>36</v>
      </c>
      <c r="E399" s="2" t="s">
        <v>3719</v>
      </c>
      <c r="S399" s="8" t="s">
        <v>3321</v>
      </c>
      <c r="T399" s="8">
        <f t="shared" si="48"/>
        <v>392</v>
      </c>
      <c r="U399" s="8" t="s">
        <v>2567</v>
      </c>
      <c r="V399" s="8" t="str">
        <f t="shared" si="49"/>
        <v>39201</v>
      </c>
      <c r="W399" s="8" t="s">
        <v>2567</v>
      </c>
      <c r="X399" s="8" t="str">
        <f t="shared" si="50"/>
        <v>3920102</v>
      </c>
      <c r="Y399" s="8" t="s">
        <v>21</v>
      </c>
      <c r="Z399" s="8" t="str">
        <f t="shared" si="51"/>
        <v>あの人が必要とする存在については【ポハク】のカードに目を向けて下さい。このポハクは「石」をテーマにし、「関係性」が重要な要素となっているカードです。ハワイでは、石には生死や性別、相性などが関連していると信じられています。人間関係も同様の要素をもつでしょう。真の仲間を見極めるためには慎重になり、関係性を大切にしていくことが重要。
あの人はいかなる状況でも真摯に接することができる人です。そのため、嘘のない真実な関係を築ける存在を切望しているようです。最近、人間関係においてストレスを感じているようで、そんな時期だからこそ、穏やかで黙って寄り添ってくれる相手を求めているのでしょう。
今のあの人にとって、あなたのような穏やかで安らげる存在が欠かせないものになるかも。距離を縮める方法を考え、お互いにとって心地よい関係を築いていくことが大切です。</v>
      </c>
      <c r="AA399" s="9" t="s">
        <v>24</v>
      </c>
      <c r="AB399" s="8" t="s">
        <v>3322</v>
      </c>
      <c r="AC399" s="8">
        <f t="shared" si="52"/>
        <v>392</v>
      </c>
      <c r="AD399" s="8" t="s">
        <v>2567</v>
      </c>
      <c r="AE399" s="8" t="str">
        <f t="shared" si="53"/>
        <v>39201</v>
      </c>
      <c r="AF399" s="8" t="s">
        <v>2567</v>
      </c>
      <c r="AG399" s="8" t="str">
        <f t="shared" si="54"/>
        <v>3920102</v>
      </c>
      <c r="AH399" s="8" t="s">
        <v>21</v>
      </c>
      <c r="AI399" s="8">
        <f t="shared" si="55"/>
        <v>36</v>
      </c>
      <c r="AJ399" s="9" t="s">
        <v>24</v>
      </c>
    </row>
    <row r="400" spans="1:36" ht="18.75" customHeight="1">
      <c r="A400" s="2">
        <v>392</v>
      </c>
      <c r="B400" s="2">
        <v>1</v>
      </c>
      <c r="C400" s="2">
        <v>3</v>
      </c>
      <c r="D400" s="2">
        <v>6</v>
      </c>
      <c r="E400" s="2" t="s">
        <v>3720</v>
      </c>
      <c r="S400" s="8" t="s">
        <v>3321</v>
      </c>
      <c r="T400" s="8">
        <f t="shared" si="48"/>
        <v>392</v>
      </c>
      <c r="U400" s="8" t="s">
        <v>2567</v>
      </c>
      <c r="V400" s="8" t="str">
        <f t="shared" si="49"/>
        <v>39201</v>
      </c>
      <c r="W400" s="8" t="s">
        <v>2567</v>
      </c>
      <c r="X400" s="8" t="str">
        <f t="shared" si="50"/>
        <v>3920103</v>
      </c>
      <c r="Y400" s="8" t="s">
        <v>21</v>
      </c>
      <c r="Z400" s="8" t="str">
        <f t="shared" si="51"/>
        <v>あの人の心の中の声を表しているのは【ヒイアカ】のカード。ヒイアカは、癒しやフラに関連する女神であり、ヒーリング技術にも深く関わっています。あの人に関連するキーワードとして、心や他者の痛みへの理解が浮かび上がります。
常に前向きに生きていくあの人は、失敗を怖れず、困難な壁も笑いながらがむしゃらに生きていく姿勢を持っています。あの人には、他人が思うよりもっと深い苦悩や精神的な疲労が潜んでいるかもしれません。笑顔の裏には、自身の生き方を改善しようとする強い意志や、少し追い込まれた心の中が広がっています。
だからこそ、今のあの人は黙って寄り添ってくれるような理解ある相手を切望しているのでしょう。あの人の一歩先を予測し、何も言わずに手を差し伸べることができる存在として、そばにいることが重要かもしれません。</v>
      </c>
      <c r="AA400" s="9" t="s">
        <v>24</v>
      </c>
      <c r="AB400" s="8" t="s">
        <v>3322</v>
      </c>
      <c r="AC400" s="8">
        <f t="shared" si="52"/>
        <v>392</v>
      </c>
      <c r="AD400" s="8" t="s">
        <v>2567</v>
      </c>
      <c r="AE400" s="8" t="str">
        <f t="shared" si="53"/>
        <v>39201</v>
      </c>
      <c r="AF400" s="8" t="s">
        <v>2567</v>
      </c>
      <c r="AG400" s="8" t="str">
        <f t="shared" si="54"/>
        <v>3920103</v>
      </c>
      <c r="AH400" s="8" t="s">
        <v>21</v>
      </c>
      <c r="AI400" s="8">
        <f t="shared" si="55"/>
        <v>6</v>
      </c>
      <c r="AJ400" s="9" t="s">
        <v>24</v>
      </c>
    </row>
    <row r="401" spans="1:36" ht="18.75" customHeight="1">
      <c r="A401" s="2">
        <v>392</v>
      </c>
      <c r="B401" s="2">
        <v>1</v>
      </c>
      <c r="C401" s="2">
        <v>4</v>
      </c>
      <c r="D401" s="2">
        <v>18</v>
      </c>
      <c r="E401" s="2" t="s">
        <v>3721</v>
      </c>
      <c r="S401" s="8" t="s">
        <v>3321</v>
      </c>
      <c r="T401" s="8">
        <f t="shared" si="48"/>
        <v>392</v>
      </c>
      <c r="U401" s="8" t="s">
        <v>2567</v>
      </c>
      <c r="V401" s="8" t="str">
        <f t="shared" si="49"/>
        <v>39201</v>
      </c>
      <c r="W401" s="8" t="s">
        <v>2567</v>
      </c>
      <c r="X401" s="8" t="str">
        <f t="shared" si="50"/>
        <v>3920104</v>
      </c>
      <c r="Y401" s="8" t="s">
        <v>21</v>
      </c>
      <c r="Z401" s="8" t="str">
        <f t="shared" si="51"/>
        <v>ここで答えをつげているのは【プエオ】のカード。プエオは、ハワイで活動する昼行性のフクロウを指します。彼らは人々が困難な時や誤った方向に進む際に、ガイドとして現れて助けの手を差し伸べてくれる存在です。
あの人はどんな状況でも他者を見捨てず、手を差し伸べる温かい心を持っています。しかし、自分自身が理想とする生き方をできていないことに対して、内面で苦悩しているようです。そのため、異なるライフスタイルを持つ人たちに現状から引き出してもらいたいという欲求があります。
こうした対照的な生き方を求めるのは、あの人が自分はまだ未熟だと自覚しているからかもしれません。自分を補完してくれる相手を見つけ、成長していく一助となることを期待しているでしょう。</v>
      </c>
      <c r="AA401" s="9" t="s">
        <v>24</v>
      </c>
      <c r="AB401" s="8" t="s">
        <v>3322</v>
      </c>
      <c r="AC401" s="8">
        <f t="shared" si="52"/>
        <v>392</v>
      </c>
      <c r="AD401" s="8" t="s">
        <v>2567</v>
      </c>
      <c r="AE401" s="8" t="str">
        <f t="shared" si="53"/>
        <v>39201</v>
      </c>
      <c r="AF401" s="8" t="s">
        <v>2567</v>
      </c>
      <c r="AG401" s="8" t="str">
        <f t="shared" si="54"/>
        <v>3920104</v>
      </c>
      <c r="AH401" s="8" t="s">
        <v>21</v>
      </c>
      <c r="AI401" s="8">
        <f t="shared" si="55"/>
        <v>18</v>
      </c>
      <c r="AJ401" s="9" t="s">
        <v>24</v>
      </c>
    </row>
    <row r="402" spans="1:36" ht="18.75" customHeight="1">
      <c r="A402" s="2">
        <v>393</v>
      </c>
      <c r="B402" s="2">
        <v>1</v>
      </c>
      <c r="C402" s="2">
        <v>1</v>
      </c>
      <c r="D402" s="2">
        <v>3</v>
      </c>
      <c r="E402" s="2" t="s">
        <v>3722</v>
      </c>
      <c r="S402" s="8" t="s">
        <v>3321</v>
      </c>
      <c r="T402" s="8">
        <f t="shared" si="48"/>
        <v>393</v>
      </c>
      <c r="U402" s="8" t="s">
        <v>2567</v>
      </c>
      <c r="V402" s="8" t="str">
        <f t="shared" si="49"/>
        <v>39301</v>
      </c>
      <c r="W402" s="8" t="s">
        <v>2567</v>
      </c>
      <c r="X402" s="8" t="str">
        <f t="shared" si="50"/>
        <v>3930101</v>
      </c>
      <c r="Y402" s="8" t="s">
        <v>21</v>
      </c>
      <c r="Z402" s="8" t="str">
        <f t="shared" si="51"/>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おそらく、お二人の関係は非常に穏やかで幸せなものになるでしょう。お互いの誕生日や特別な日を共に祝ったり、思い切って記念旅行に出かけたりする姿勢が見受けられ、お互いが相手の存在を大切にしていることが伺えます。あなたも情熱的にあの人を思いやっているようですし、逆にあの人もしっかりとした愛情を抱いているようですね。おそらく、お二人は非常に強固な絆で結ばれていることでしょう。
ただし、お付き合いが進むにつれて、お互いに甘える感情が出てくる可能性がありそうです。特に、あなたはあの人に想われていることを確信しているため、少しずつ自分勝手でわがままな行動が目立ってくるかもしれません。しかし、そのような態度が頻繁になると、あの人も我慢できなくなる可能性があります。
大切なのは、あの人に甘えすぎないことです。あまりにもわがままな態度が続くと、将来的にお互いの関係に亀裂が入る可能性があります。あの人も限界を感じることでしょう。お互いに理解し合い、調和を保ちながら関係を深めていくことが重要です。</v>
      </c>
      <c r="AA402" s="9" t="s">
        <v>24</v>
      </c>
      <c r="AB402" s="8" t="s">
        <v>3322</v>
      </c>
      <c r="AC402" s="8">
        <f t="shared" si="52"/>
        <v>393</v>
      </c>
      <c r="AD402" s="8" t="s">
        <v>2567</v>
      </c>
      <c r="AE402" s="8" t="str">
        <f t="shared" si="53"/>
        <v>39301</v>
      </c>
      <c r="AF402" s="8" t="s">
        <v>2567</v>
      </c>
      <c r="AG402" s="8" t="str">
        <f t="shared" si="54"/>
        <v>3930101</v>
      </c>
      <c r="AH402" s="8" t="s">
        <v>21</v>
      </c>
      <c r="AI402" s="8">
        <f t="shared" si="55"/>
        <v>3</v>
      </c>
      <c r="AJ402" s="9" t="s">
        <v>24</v>
      </c>
    </row>
    <row r="403" spans="1:36" ht="18.75" customHeight="1">
      <c r="A403" s="2">
        <v>393</v>
      </c>
      <c r="B403" s="2">
        <v>1</v>
      </c>
      <c r="C403" s="2">
        <v>2</v>
      </c>
      <c r="D403" s="2">
        <v>41</v>
      </c>
      <c r="E403" s="2" t="s">
        <v>3723</v>
      </c>
      <c r="S403" s="8" t="s">
        <v>3321</v>
      </c>
      <c r="T403" s="8">
        <f t="shared" si="48"/>
        <v>393</v>
      </c>
      <c r="U403" s="8" t="s">
        <v>2567</v>
      </c>
      <c r="V403" s="8" t="str">
        <f t="shared" si="49"/>
        <v>39301</v>
      </c>
      <c r="W403" s="8" t="s">
        <v>2567</v>
      </c>
      <c r="X403" s="8" t="str">
        <f t="shared" si="50"/>
        <v>3930102</v>
      </c>
      <c r="Y403" s="8" t="s">
        <v>21</v>
      </c>
      <c r="Z403" s="8" t="str">
        <f t="shared" si="51"/>
        <v>【ヒナ】のカードに注目して下さい。女神ヒナは、月と癒しの女神。このカードでヒナは、グレーという中間色で描かれています。これは、白か黒かという二者択一ではなく、人生においてグレーという選択をすることが最適なこともあるという事を知らせています。おそらく、お二人は基本的に「氣の波長」が合っており、恋人同士になれれば幸せになる可能性が高いと言えそうです。お互いが相手の感情を敏感に察知し、気のきいた行動ができるため、一緒にいることで充実感を感じることができるでしょう。未来を見ると、お互いを思いやり、交換される愛情のエネルギーがほぼ同等である姿が浮かび上がっています。
ただし、波長が合いやすいがゆえに、注意が必要な点もあります。例えば、お二人が心地よい関係に安住しすぎると、腰の重いカップルになる可能性があるでしょう。この状態になると、変化を起こすことが難しくなり、関係がマンネリ化してしまう危険性があります。
この状態を回避するためには、お付き合いが始まったばかりの頃から注意が必要です。二人だけで行動することや、相手に連絡を頻繁に取ることになりがちなベタベタした関係に陥らないように気をつけましょう。新鮮な刺激を取り入れ、お互いに成長できるような関係を築くことが重要です。</v>
      </c>
      <c r="AA403" s="9" t="s">
        <v>24</v>
      </c>
      <c r="AB403" s="8" t="s">
        <v>3322</v>
      </c>
      <c r="AC403" s="8">
        <f t="shared" si="52"/>
        <v>393</v>
      </c>
      <c r="AD403" s="8" t="s">
        <v>2567</v>
      </c>
      <c r="AE403" s="8" t="str">
        <f t="shared" si="53"/>
        <v>39301</v>
      </c>
      <c r="AF403" s="8" t="s">
        <v>2567</v>
      </c>
      <c r="AG403" s="8" t="str">
        <f t="shared" si="54"/>
        <v>3930102</v>
      </c>
      <c r="AH403" s="8" t="s">
        <v>21</v>
      </c>
      <c r="AI403" s="8">
        <f t="shared" si="55"/>
        <v>41</v>
      </c>
      <c r="AJ403" s="9" t="s">
        <v>24</v>
      </c>
    </row>
    <row r="404" spans="1:36" ht="18.75" customHeight="1">
      <c r="A404" s="2">
        <v>393</v>
      </c>
      <c r="B404" s="2">
        <v>1</v>
      </c>
      <c r="C404" s="2">
        <v>3</v>
      </c>
      <c r="D404" s="2">
        <v>9</v>
      </c>
      <c r="E404" s="2" t="s">
        <v>3724</v>
      </c>
      <c r="S404" s="8" t="s">
        <v>3321</v>
      </c>
      <c r="T404" s="8">
        <f t="shared" si="48"/>
        <v>393</v>
      </c>
      <c r="U404" s="8" t="s">
        <v>2567</v>
      </c>
      <c r="V404" s="8" t="str">
        <f t="shared" si="49"/>
        <v>39301</v>
      </c>
      <c r="W404" s="8" t="s">
        <v>2567</v>
      </c>
      <c r="X404" s="8" t="str">
        <f t="shared" si="50"/>
        <v>3930103</v>
      </c>
      <c r="Y404" s="8" t="s">
        <v>21</v>
      </c>
      <c r="Z404" s="8" t="str">
        <f t="shared" si="51"/>
        <v xml:space="preserve">ここでは【マノ】のカードがお伝えします。マノとはサメのこと。サメからは強さ・情熱・リーダーシップなどがイメージできます。また、自分に真の自信を持っている人は、強気で進むことが良い結果に繋がっていくことも暗示。将来、あなたとあの人が恋人としてお付き合いする場合、深い愛情を築いていける可能性が高いようです。また、強いご縁で結ばれる予感もあり、お互いにとって特別な存在になるでしょう。お二人の関係性は、友人やビジネスパートナーなど、さまざまな形で築かれる可能性があることも指摘されています。
ただし、これは努力を怠っても成り立つものではありません。既に存在するご縁をより確かなものにするためには、お互いに歩み寄り、協力し合うことが必要です。特に、あなたの積極的な努力が関係性を築く鍵となりそうです。
あの人が協力的でない場合は、あなたが主導権を握り、積極的に関係を深めるようにすることが重要です。お互いが協力せずに自由奔放な行動をすると、関係が崩壊する危険性があることを心に留めておくと良いでしょう。お互いの努力と理解が、より強固な関係を築くための基盤となります。
</v>
      </c>
      <c r="AA404" s="9" t="s">
        <v>24</v>
      </c>
      <c r="AB404" s="8" t="s">
        <v>3322</v>
      </c>
      <c r="AC404" s="8">
        <f t="shared" si="52"/>
        <v>393</v>
      </c>
      <c r="AD404" s="8" t="s">
        <v>2567</v>
      </c>
      <c r="AE404" s="8" t="str">
        <f t="shared" si="53"/>
        <v>39301</v>
      </c>
      <c r="AF404" s="8" t="s">
        <v>2567</v>
      </c>
      <c r="AG404" s="8" t="str">
        <f t="shared" si="54"/>
        <v>3930103</v>
      </c>
      <c r="AH404" s="8" t="s">
        <v>21</v>
      </c>
      <c r="AI404" s="8">
        <f t="shared" si="55"/>
        <v>9</v>
      </c>
      <c r="AJ404" s="9" t="s">
        <v>24</v>
      </c>
    </row>
    <row r="405" spans="1:36" ht="18.75" customHeight="1">
      <c r="A405" s="2">
        <v>393</v>
      </c>
      <c r="B405" s="2">
        <v>1</v>
      </c>
      <c r="C405" s="2">
        <v>4</v>
      </c>
      <c r="D405" s="2">
        <v>20</v>
      </c>
      <c r="E405" s="2" t="s">
        <v>3725</v>
      </c>
      <c r="S405" s="8" t="s">
        <v>3321</v>
      </c>
      <c r="T405" s="8">
        <f t="shared" si="48"/>
        <v>393</v>
      </c>
      <c r="U405" s="8" t="s">
        <v>2567</v>
      </c>
      <c r="V405" s="8" t="str">
        <f t="shared" si="49"/>
        <v>39301</v>
      </c>
      <c r="W405" s="8" t="s">
        <v>2567</v>
      </c>
      <c r="X405" s="8" t="str">
        <f t="shared" si="50"/>
        <v>3930104</v>
      </c>
      <c r="Y405" s="8" t="s">
        <v>21</v>
      </c>
      <c r="Z405" s="8" t="str">
        <f t="shared" si="51"/>
        <v>【イヴィ】のカードがでました。イヴィとは「骨」のことです。亡くなっても骨は腐ることがないので故人のマナ（エネルギー）が宿っているとハワイでは考えられ、敬意を持って扱われてきました。そこからこのカードのテーマは「尊敬」です。お二人は、お互いの価値観を尊重し合うことで幸せになれる相性のようです。逆に、お互いに対して批判的な態度を取り続けると、関係が破綻しかねないでしょう。特に、あなたはあの人に対して無理な要求をせず、お付き合いが始まった際には、あの人の欠点をあまりにも気にしないようにすることが大切です。そのような態度がなければ、お二人の関係はすぐに喧嘩の絶えないものになるかもしれません。
あの人が不平や不満を口にすることがあるかもしれませんが、それに対しては軽く受け流し、相手との対立を避けるようにしましょう。あの人が素直に謝ることは難しいかもしれませんが、あなたが冷静な対応をすることで、関係が円滑に進む可能性があります。また、ご自分の意見はしっかりと伝える一方で、相手の考え方を尊重することも大切です。「違いがあるからこそ面白い」と捉えることで、お互いに成長し合うことができます。</v>
      </c>
      <c r="AA405" s="9" t="s">
        <v>24</v>
      </c>
      <c r="AB405" s="8" t="s">
        <v>3322</v>
      </c>
      <c r="AC405" s="8">
        <f t="shared" si="52"/>
        <v>393</v>
      </c>
      <c r="AD405" s="8" t="s">
        <v>2567</v>
      </c>
      <c r="AE405" s="8" t="str">
        <f t="shared" si="53"/>
        <v>39301</v>
      </c>
      <c r="AF405" s="8" t="s">
        <v>2567</v>
      </c>
      <c r="AG405" s="8" t="str">
        <f t="shared" si="54"/>
        <v>3930104</v>
      </c>
      <c r="AH405" s="8" t="s">
        <v>21</v>
      </c>
      <c r="AI405" s="8">
        <f t="shared" si="55"/>
        <v>20</v>
      </c>
      <c r="AJ405" s="9" t="s">
        <v>24</v>
      </c>
    </row>
    <row r="406" spans="1:36" ht="18.75" customHeight="1">
      <c r="A406" s="2">
        <v>394</v>
      </c>
      <c r="B406" s="2">
        <v>1</v>
      </c>
      <c r="C406" s="2">
        <v>1</v>
      </c>
      <c r="D406" s="2">
        <v>14</v>
      </c>
      <c r="E406" s="37" t="s">
        <v>3726</v>
      </c>
      <c r="S406" s="8" t="s">
        <v>3321</v>
      </c>
      <c r="T406" s="8">
        <f t="shared" si="48"/>
        <v>394</v>
      </c>
      <c r="U406" s="8" t="s">
        <v>2567</v>
      </c>
      <c r="V406" s="8" t="str">
        <f t="shared" si="49"/>
        <v>39401</v>
      </c>
      <c r="W406" s="8" t="s">
        <v>2567</v>
      </c>
      <c r="X406" s="8" t="str">
        <f t="shared" si="50"/>
        <v>3940101</v>
      </c>
      <c r="Y406" s="8" t="s">
        <v>21</v>
      </c>
      <c r="Z406" s="8" t="str">
        <f t="shared" si="51"/>
        <v xml:space="preserve">【アロハ】のカードがお答えします。カードのキーワードは、用心深く警戒すること。調和をもって働くこと。真の誠実さ。謙遜。辛抱強く耐えること。アロハは愛を意味します。歓迎のあいさつ、別れの挨拶、愛の表現として使われています。現在のあの人は、いつもの積極的な姿勢から一転して、なんだか「慎重派」になってきているようです。その影響で、あなたとの関係についても、「このままがいいのでは？」と考えている可能性が高そうですね。通常、あの人は「やってみないことには分からない」「リスクを取ってこそ成果がある」といった前向きなスタンスを持っていますが、最近はその傾向が弱まっているようです。この慎重な様子は、恋愛においても発揮されているようで、異性に対しても以前よりも控えめな様子が見受けられます。おそらく、あの人は心の中で「相手から積極的にアプローチされたいな……それが一番楽かも」と考えている可能性があります。もちろん、この考えはあなたに対しても同じでしょう。
</v>
      </c>
      <c r="AA406" s="9" t="s">
        <v>24</v>
      </c>
      <c r="AB406" s="8" t="s">
        <v>3322</v>
      </c>
      <c r="AC406" s="8">
        <f t="shared" si="52"/>
        <v>394</v>
      </c>
      <c r="AD406" s="8" t="s">
        <v>2567</v>
      </c>
      <c r="AE406" s="8" t="str">
        <f t="shared" si="53"/>
        <v>39401</v>
      </c>
      <c r="AF406" s="8" t="s">
        <v>2567</v>
      </c>
      <c r="AG406" s="8" t="str">
        <f t="shared" si="54"/>
        <v>3940101</v>
      </c>
      <c r="AH406" s="8" t="s">
        <v>21</v>
      </c>
      <c r="AI406" s="8">
        <f t="shared" si="55"/>
        <v>14</v>
      </c>
      <c r="AJ406" s="9" t="s">
        <v>24</v>
      </c>
    </row>
    <row r="407" spans="1:36" ht="18.75" customHeight="1">
      <c r="A407" s="2">
        <v>394</v>
      </c>
      <c r="B407" s="2">
        <v>1</v>
      </c>
      <c r="C407" s="2">
        <v>2</v>
      </c>
      <c r="D407" s="2">
        <v>22</v>
      </c>
      <c r="E407" s="37" t="s">
        <v>3727</v>
      </c>
      <c r="S407" s="8" t="s">
        <v>3321</v>
      </c>
      <c r="T407" s="8">
        <f t="shared" si="48"/>
        <v>394</v>
      </c>
      <c r="U407" s="8" t="s">
        <v>2567</v>
      </c>
      <c r="V407" s="8" t="str">
        <f t="shared" si="49"/>
        <v>39401</v>
      </c>
      <c r="W407" s="8" t="s">
        <v>2567</v>
      </c>
      <c r="X407" s="8" t="str">
        <f t="shared" si="50"/>
        <v>3940102</v>
      </c>
      <c r="Y407" s="8" t="s">
        <v>21</v>
      </c>
      <c r="Z407" s="8" t="str">
        <f t="shared" si="51"/>
        <v xml:space="preserve">【ペレ】は、ハワイのキラウエア火山の火口に住むと言われる女神。情熱的でどんな思いもありったけに表現します。彼女の思いが爆発すると破壊と創造をもたらすと言われるほどです。カードのキーワードは「情熱を注ぐ」。あの人の心は今、明るく楽しい気分に包まれているようですね。
普段は慎重な性格のあの人が最近では少し違って、気持ちが大胆になっているようです。以前よりも積極的に新しいことに挑戦し、仲間たちとの楽しい時間を大切にしているようです。これまで以上に生活を存分に楽しんでいる様子が伺えます。
この充実感や生命力が、恋愛の方向にも影響を与えているかもしれません。あの人が今、生き生きとしたエネルギーを感じているので、もしかしたらあなたに対しても特別な感情を抱いているのかもしれませんよ。あの人の心が開かれている今、あなたに対する期待や興味が高まっている可能性があります。
</v>
      </c>
      <c r="AA407" s="9" t="s">
        <v>24</v>
      </c>
      <c r="AB407" s="8" t="s">
        <v>3322</v>
      </c>
      <c r="AC407" s="8">
        <f t="shared" si="52"/>
        <v>394</v>
      </c>
      <c r="AD407" s="8" t="s">
        <v>2567</v>
      </c>
      <c r="AE407" s="8" t="str">
        <f t="shared" si="53"/>
        <v>39401</v>
      </c>
      <c r="AF407" s="8" t="s">
        <v>2567</v>
      </c>
      <c r="AG407" s="8" t="str">
        <f t="shared" si="54"/>
        <v>3940102</v>
      </c>
      <c r="AH407" s="8" t="s">
        <v>21</v>
      </c>
      <c r="AI407" s="8">
        <f t="shared" si="55"/>
        <v>22</v>
      </c>
      <c r="AJ407" s="9" t="s">
        <v>24</v>
      </c>
    </row>
    <row r="408" spans="1:36" ht="18.75" customHeight="1">
      <c r="A408" s="2">
        <v>394</v>
      </c>
      <c r="B408" s="2">
        <v>1</v>
      </c>
      <c r="C408" s="2">
        <v>3</v>
      </c>
      <c r="D408" s="2">
        <v>30</v>
      </c>
      <c r="E408" s="37" t="s">
        <v>3728</v>
      </c>
      <c r="S408" s="8" t="s">
        <v>3321</v>
      </c>
      <c r="T408" s="8">
        <f t="shared" si="48"/>
        <v>394</v>
      </c>
      <c r="U408" s="8" t="s">
        <v>2567</v>
      </c>
      <c r="V408" s="8" t="str">
        <f t="shared" si="49"/>
        <v>39401</v>
      </c>
      <c r="W408" s="8" t="s">
        <v>2567</v>
      </c>
      <c r="X408" s="8" t="str">
        <f t="shared" si="50"/>
        <v>3940103</v>
      </c>
      <c r="Y408" s="8" t="s">
        <v>21</v>
      </c>
      <c r="Z408" s="8" t="str">
        <f t="shared" si="51"/>
        <v>【プオロ】のカードのテーマは、解放。プオロとは、包のことです。不要な思いや物を包の中にしまい込んではいませんか？本当に持ち続ける必要がありますか？自分の人生を生きる時が近づいてきました。あの人の気持ちは現在、過去の出来事に向けられているようですね。かつて好きだった人との思い出が、あの人の頭の中を占めているようです。
最近、あの人にとって過去の恋愛を思い出させるような出来事があったようなんです。その事がきっかけで、昔の恋のことが再びあの人の心によみがえってきたようです。以前はそれを忘れていたつもりだったかもしれませんが、予想外な出来事がその思い出を再び引き起こしてしまったようですね。あの人自身がこの状況に戸惑っていることでしょう。
今の心理状態では、あなたとの新しい可能性について考えることが難しいかもしれません。過去の感情が再燃しているときは、新しい関係に踏み込むことには抵抗を感じることがあります。</v>
      </c>
      <c r="AA408" s="9" t="s">
        <v>24</v>
      </c>
      <c r="AB408" s="8" t="s">
        <v>3322</v>
      </c>
      <c r="AC408" s="8">
        <f t="shared" si="52"/>
        <v>394</v>
      </c>
      <c r="AD408" s="8" t="s">
        <v>2567</v>
      </c>
      <c r="AE408" s="8" t="str">
        <f t="shared" si="53"/>
        <v>39401</v>
      </c>
      <c r="AF408" s="8" t="s">
        <v>2567</v>
      </c>
      <c r="AG408" s="8" t="str">
        <f t="shared" si="54"/>
        <v>3940103</v>
      </c>
      <c r="AH408" s="8" t="s">
        <v>21</v>
      </c>
      <c r="AI408" s="8">
        <f t="shared" si="55"/>
        <v>30</v>
      </c>
      <c r="AJ408" s="9" t="s">
        <v>24</v>
      </c>
    </row>
    <row r="409" spans="1:36" ht="18.75" customHeight="1">
      <c r="A409" s="2">
        <v>394</v>
      </c>
      <c r="B409" s="2">
        <v>1</v>
      </c>
      <c r="C409" s="2">
        <v>4</v>
      </c>
      <c r="D409" s="2">
        <v>44</v>
      </c>
      <c r="E409" s="37" t="s">
        <v>3729</v>
      </c>
      <c r="S409" s="8" t="s">
        <v>3321</v>
      </c>
      <c r="T409" s="8">
        <f t="shared" si="48"/>
        <v>394</v>
      </c>
      <c r="U409" s="8" t="s">
        <v>2567</v>
      </c>
      <c r="V409" s="8" t="str">
        <f t="shared" si="49"/>
        <v>39401</v>
      </c>
      <c r="W409" s="8" t="s">
        <v>2567</v>
      </c>
      <c r="X409" s="8" t="str">
        <f t="shared" si="50"/>
        <v>3940104</v>
      </c>
      <c r="Y409" s="8" t="s">
        <v>21</v>
      </c>
      <c r="Z409" s="8" t="str">
        <f t="shared" si="51"/>
        <v>【アノアノ】のカードのキーワードは、「必要なものは供給される。違う結果だったとしても、もっといいもの」。アノアノは種という意味で、子孫を象徴します。思考は種でやがて成長し現実となります。現実とは、思いや夢が生み出した子孫なのです。あの人は、あなたとの関係に「少し距離があるな」と感じているようです。この感じ方の背後には、あなたをある種の「ライバル」と見なしている可能性があります。
興味深いことに、あなたとあの人は雰囲気がとても似ているようです。自分では気づきにくいかもしれませんが、あの人はあなたの中に「自分と似た魅力」を感じているようですね。
または、あの人が憧れている雰囲気を、あなたがすでに持っているため、あの人はあなたに対して複雑な感情を抱いている可能性があります。あの人は案外複雑で深い性格を持っているようですね。</v>
      </c>
      <c r="AA409" s="9" t="s">
        <v>24</v>
      </c>
      <c r="AB409" s="8" t="s">
        <v>3322</v>
      </c>
      <c r="AC409" s="8">
        <f t="shared" si="52"/>
        <v>394</v>
      </c>
      <c r="AD409" s="8" t="s">
        <v>2567</v>
      </c>
      <c r="AE409" s="8" t="str">
        <f t="shared" si="53"/>
        <v>39401</v>
      </c>
      <c r="AF409" s="8" t="s">
        <v>2567</v>
      </c>
      <c r="AG409" s="8" t="str">
        <f t="shared" si="54"/>
        <v>3940104</v>
      </c>
      <c r="AH409" s="8" t="s">
        <v>21</v>
      </c>
      <c r="AI409" s="8">
        <f t="shared" si="55"/>
        <v>44</v>
      </c>
      <c r="AJ409" s="9" t="s">
        <v>24</v>
      </c>
    </row>
    <row r="410" spans="1:36" ht="18.75" customHeight="1">
      <c r="A410" s="2">
        <v>395</v>
      </c>
      <c r="B410" s="2">
        <v>1</v>
      </c>
      <c r="C410" s="2">
        <v>1</v>
      </c>
      <c r="D410" s="2">
        <v>8</v>
      </c>
      <c r="E410" s="2" t="s">
        <v>3730</v>
      </c>
      <c r="S410" s="8" t="s">
        <v>3321</v>
      </c>
      <c r="T410" s="8">
        <f t="shared" si="48"/>
        <v>395</v>
      </c>
      <c r="U410" s="8" t="s">
        <v>2567</v>
      </c>
      <c r="V410" s="8" t="str">
        <f t="shared" si="49"/>
        <v>39501</v>
      </c>
      <c r="W410" s="8" t="s">
        <v>2567</v>
      </c>
      <c r="X410" s="8" t="str">
        <f t="shared" si="50"/>
        <v>3950101</v>
      </c>
      <c r="Y410" s="8" t="s">
        <v>21</v>
      </c>
      <c r="Z410" s="8" t="str">
        <f t="shared" si="51"/>
        <v xml:space="preserve">【ロノ／カマプアア】のカードです。ロノは、豊穣と収穫を司る神。これまでの努力が実って大きな収穫を得ることができることを伝えます。カードのテーマは「もうすぐよい結果が実るよ」。これから近いうちに、他の異性からのアプローチを受ける可能性が高まります。また、あなたが特定の異性と良好な関係になる可能性もありそうです。これにより、あの人の心の中には説明の難しい感情が芽生えるでしょう。嫉妬心のようなものが生まれ、あの人の態度に変化が表れることでしょう。あの人は感情が表に出やすい性格なので、普段から慎重に観察すれば、あの人の変化に気づくことができるでしょう。
ただし、留意すべき点があります。あの人の感情が純粋な恋心ではなく、単に嫉妬や独占欲からくるものである可能性があることです。状況を注意深く見極め、冷静に判断することが重要です。あの人が単にライバルに勝ちたいだけである場合、その直感を信じるようにしましょう。そして、しばらくの間、様子を見つつ冷静に状況を観察することが、最も賢明でリスクのない選択と言えます。
</v>
      </c>
      <c r="AA410" s="9" t="s">
        <v>24</v>
      </c>
      <c r="AB410" s="8" t="s">
        <v>3322</v>
      </c>
      <c r="AC410" s="8">
        <f t="shared" si="52"/>
        <v>395</v>
      </c>
      <c r="AD410" s="8" t="s">
        <v>2567</v>
      </c>
      <c r="AE410" s="8" t="str">
        <f t="shared" si="53"/>
        <v>39501</v>
      </c>
      <c r="AF410" s="8" t="s">
        <v>2567</v>
      </c>
      <c r="AG410" s="8" t="str">
        <f t="shared" si="54"/>
        <v>3950101</v>
      </c>
      <c r="AH410" s="8" t="s">
        <v>21</v>
      </c>
      <c r="AI410" s="8">
        <f t="shared" si="55"/>
        <v>8</v>
      </c>
      <c r="AJ410" s="9" t="s">
        <v>24</v>
      </c>
    </row>
    <row r="411" spans="1:36" ht="18.75" customHeight="1">
      <c r="A411" s="2">
        <v>395</v>
      </c>
      <c r="B411" s="2">
        <v>1</v>
      </c>
      <c r="C411" s="2">
        <v>2</v>
      </c>
      <c r="D411" s="2">
        <v>18</v>
      </c>
      <c r="E411" s="2" t="s">
        <v>3731</v>
      </c>
      <c r="S411" s="8" t="s">
        <v>3321</v>
      </c>
      <c r="T411" s="8">
        <f t="shared" si="48"/>
        <v>395</v>
      </c>
      <c r="U411" s="8" t="s">
        <v>2567</v>
      </c>
      <c r="V411" s="8" t="str">
        <f t="shared" si="49"/>
        <v>39501</v>
      </c>
      <c r="W411" s="8" t="s">
        <v>2567</v>
      </c>
      <c r="X411" s="8" t="str">
        <f t="shared" si="50"/>
        <v>3950102</v>
      </c>
      <c r="Y411" s="8" t="s">
        <v>21</v>
      </c>
      <c r="Z411" s="8" t="str">
        <f t="shared" si="51"/>
        <v>カードのテーマは、導き。【プエオ】は、ハワイに生息するお昼に活動するフクロウです。家や家族を守る神の一つとされています。恋愛成就の鍵は、「美味しい料理」にあるようですね。近い将来、あなたとあの人、友人たちで食事に出かける機会が訪れるでしょう。その時に、関係を進展させる良い機会が巡ってくる見込みがあります。あなたが周囲に気を使いながら、自然体で接する姿勢によって、あの人は再びあなたに注目することになりそうです。そして、その場を通じてあの人が抱いていた印象も大きく変わっていくでしょう。食事の席では、「この前オープンしたあのレストラン、評判がいいんだよね」といった具体的な話題を振ってみましょう。もちろん、そのお店については事前に良く調べておくことが大切です。そうすることで、あの人は話題に乗りやすくなるでしょう。そして、その流れから「じゃあ、今度はそのお店に行ってみよう」という提案が生まれるはずです。このようにして、あなたは次なるチャンスを引き寄せるために努力することが求められます。大切なのは、自然な形で関係を深めるために、「美味しい食事を共にしながら向き合う機会」を増やしていくことです。</v>
      </c>
      <c r="AA411" s="9" t="s">
        <v>24</v>
      </c>
      <c r="AB411" s="8" t="s">
        <v>3322</v>
      </c>
      <c r="AC411" s="8">
        <f t="shared" si="52"/>
        <v>395</v>
      </c>
      <c r="AD411" s="8" t="s">
        <v>2567</v>
      </c>
      <c r="AE411" s="8" t="str">
        <f t="shared" si="53"/>
        <v>39501</v>
      </c>
      <c r="AF411" s="8" t="s">
        <v>2567</v>
      </c>
      <c r="AG411" s="8" t="str">
        <f t="shared" si="54"/>
        <v>3950102</v>
      </c>
      <c r="AH411" s="8" t="s">
        <v>21</v>
      </c>
      <c r="AI411" s="8">
        <f t="shared" si="55"/>
        <v>18</v>
      </c>
      <c r="AJ411" s="9" t="s">
        <v>24</v>
      </c>
    </row>
    <row r="412" spans="1:36" ht="18.75" customHeight="1">
      <c r="A412" s="2">
        <v>395</v>
      </c>
      <c r="B412" s="2">
        <v>1</v>
      </c>
      <c r="C412" s="2">
        <v>3</v>
      </c>
      <c r="D412" s="2">
        <v>13</v>
      </c>
      <c r="E412" s="2" t="s">
        <v>3732</v>
      </c>
      <c r="S412" s="8" t="s">
        <v>3321</v>
      </c>
      <c r="T412" s="8">
        <f t="shared" si="48"/>
        <v>395</v>
      </c>
      <c r="U412" s="8" t="s">
        <v>2567</v>
      </c>
      <c r="V412" s="8" t="str">
        <f t="shared" si="49"/>
        <v>39501</v>
      </c>
      <c r="W412" s="8" t="s">
        <v>2567</v>
      </c>
      <c r="X412" s="8" t="str">
        <f t="shared" si="50"/>
        <v>3950103</v>
      </c>
      <c r="Y412" s="8" t="s">
        <v>21</v>
      </c>
      <c r="Z412" s="8" t="str">
        <f t="shared" si="51"/>
        <v>カードのテーマは、タイミング、儀式。【パフ】とは、神聖な太鼓という意味です。かつてフラを踊る際には神聖な儀式用のパフが演奏されていました。あなたの恋愛成功の鍵を握っているのは、思いもよらない人物かもしれません。
その人は同性で、非常に現実的で真面目な性格のようです。普段はあなたに対して厳しい意見を述べることがあるようですが、あなたはあまり真剣に受け止めていないようですね。また、普段は恋愛についてあまり話さないかもしれません。もしかすると、「この人に相談しても理解されないだろう」と感じている可能性もありますね。しかし、実はその人があなたの恋愛の行方を左右するようです。
そのため、その人に対しては、耳の痛い意見も受け入れる覚悟で、恋愛に関するアドバイスを求めてみることが大切です。その人はあなたの想い人と似たような考え方をしているようなので、その人の意見からは多くの示唆を得られるかもしれません。
与えられたアドバイスに従って行動することで、あなたとあの人の距離が一気に縮まる可能性が高まります。そのアドバイスが新しい視点を提供してくれることで、「目からウロコ」のような気づきが得られるでしょう。是非、その人に相談してみると良いでしょう。</v>
      </c>
      <c r="AA412" s="9" t="s">
        <v>24</v>
      </c>
      <c r="AB412" s="8" t="s">
        <v>3322</v>
      </c>
      <c r="AC412" s="8">
        <f t="shared" si="52"/>
        <v>395</v>
      </c>
      <c r="AD412" s="8" t="s">
        <v>2567</v>
      </c>
      <c r="AE412" s="8" t="str">
        <f t="shared" si="53"/>
        <v>39501</v>
      </c>
      <c r="AF412" s="8" t="s">
        <v>2567</v>
      </c>
      <c r="AG412" s="8" t="str">
        <f t="shared" si="54"/>
        <v>3950103</v>
      </c>
      <c r="AH412" s="8" t="s">
        <v>21</v>
      </c>
      <c r="AI412" s="8">
        <f t="shared" si="55"/>
        <v>13</v>
      </c>
      <c r="AJ412" s="9" t="s">
        <v>24</v>
      </c>
    </row>
    <row r="413" spans="1:36" ht="18.75" customHeight="1">
      <c r="A413" s="2">
        <v>395</v>
      </c>
      <c r="B413" s="2">
        <v>1</v>
      </c>
      <c r="C413" s="2">
        <v>4</v>
      </c>
      <c r="D413" s="2">
        <v>36</v>
      </c>
      <c r="E413" s="2" t="s">
        <v>3733</v>
      </c>
      <c r="S413" s="8" t="s">
        <v>3321</v>
      </c>
      <c r="T413" s="8">
        <f t="shared" si="48"/>
        <v>395</v>
      </c>
      <c r="U413" s="8" t="s">
        <v>2567</v>
      </c>
      <c r="V413" s="8" t="str">
        <f t="shared" si="49"/>
        <v>39501</v>
      </c>
      <c r="W413" s="8" t="s">
        <v>2567</v>
      </c>
      <c r="X413" s="8" t="str">
        <f t="shared" si="50"/>
        <v>3950104</v>
      </c>
      <c r="Y413" s="8" t="s">
        <v>21</v>
      </c>
      <c r="Z413" s="8" t="str">
        <f t="shared" si="51"/>
        <v>カードのテーマは、関係。【ポハク】とは石のこと。ハワイでは石は人間関係を表します。ハワイでは石にもマナが宿るといい、敬意をもって扱います。近いうちに、あなたが少し調子を崩すことが予想されます。しかし、心配するほどのものではありません。おそらくそれは「何となく」「やる気が出ないな」といった、主に「気分の問題」である可能性が大いに考えられます。具体的な病気の兆しではないため、安心してください。
あの人は他の誰よりも早く、あなたの様子がおかしいことに気づくでしょう。あの人は本来、非常に優しく同情心も豊かな人物です。迅速に声をかけ、心から心配してくれることでしょう。また、あなたもその優しさに触れて、より一層恋心が湧いてくることでしょう。
あの人の同情心が徐々に恋愛感情に変わりやすい性格でもあるため、状況をうまく利用することで期待が持てそうです。ただし、意図的に同情を引こうとするのは避けるべきです。あの人は簡単にだまされるかもしれませんが、周囲の人はあなたの演技や策略に気づくでしょう。
恋が実る可能性はあっても、他の人たちからの信頼を失うことは避けるべきです。</v>
      </c>
      <c r="AA413" s="9" t="s">
        <v>24</v>
      </c>
      <c r="AB413" s="8" t="s">
        <v>3322</v>
      </c>
      <c r="AC413" s="8">
        <f t="shared" si="52"/>
        <v>395</v>
      </c>
      <c r="AD413" s="8" t="s">
        <v>2567</v>
      </c>
      <c r="AE413" s="8" t="str">
        <f t="shared" si="53"/>
        <v>39501</v>
      </c>
      <c r="AF413" s="8" t="s">
        <v>2567</v>
      </c>
      <c r="AG413" s="8" t="str">
        <f t="shared" si="54"/>
        <v>3950104</v>
      </c>
      <c r="AH413" s="8" t="s">
        <v>21</v>
      </c>
      <c r="AI413" s="8">
        <f t="shared" si="55"/>
        <v>36</v>
      </c>
      <c r="AJ413" s="9" t="s">
        <v>24</v>
      </c>
    </row>
    <row r="414" spans="1:36" ht="18.75" customHeight="1">
      <c r="A414" s="2">
        <v>396</v>
      </c>
      <c r="B414" s="2">
        <v>1</v>
      </c>
      <c r="C414" s="2">
        <v>1</v>
      </c>
      <c r="D414" s="2">
        <v>8</v>
      </c>
      <c r="E414" s="2" t="s">
        <v>3734</v>
      </c>
      <c r="S414" s="8" t="s">
        <v>3321</v>
      </c>
      <c r="T414" s="8">
        <f t="shared" si="48"/>
        <v>396</v>
      </c>
      <c r="U414" s="8" t="s">
        <v>2567</v>
      </c>
      <c r="V414" s="8" t="str">
        <f t="shared" si="49"/>
        <v>39601</v>
      </c>
      <c r="W414" s="8" t="s">
        <v>2567</v>
      </c>
      <c r="X414" s="8" t="str">
        <f t="shared" si="50"/>
        <v>3960101</v>
      </c>
      <c r="Y414" s="8" t="s">
        <v>21</v>
      </c>
      <c r="Z414" s="8" t="str">
        <f t="shared" si="51"/>
        <v>あなたが生まれ持つ才能について、これから開花させるポテンシャルが秘められていると感じています。その特に注目すべき才能は、豊かな創造力です。
ただし、この才能がまだ十分に開花していないようです。今後、新たなアイデアが次々と湧き上がり、驚くような発見があるかもしれません。重要なのは、これに気づき、意識的に才能を引き出していくことです。あなたの豊かな創造力を引き出すためには、まずは直感力を鍛えることが大切です。直感はアイデアやインスピレーションが湧き上がる源泉です。
ここで出てきたカードは【ロノ／カマプアア】です。なかなか先が見えないと感じることが多くあるかもしれません。しばらくは、気持ちのアップダウンが激しい期間を過ごすことになるかもしれません。先が見えないと不安になってしまうものですが、ロノ／カマプアアのカードのテーマは、収穫／豊穣。コツコツと続けていた事がやがて大きく実ることを告げています。日常生活で意識的に直感に耳を傾け、感じることに敏感になることで、新しいアイデアや独自の視点が生まれるでしょう。また、異なるジャンルの本を読むことや、神経を刺激するような運動を取り入れることもお勧めです。これらの活動は脳を活性化し、発想力や創造力を鍛えるのに役立ちます。特に、読書はあなたの視野を広げ、異なる文脈やアイデアに触れるチャンスです。。様々なジャンルやテーマの本を取り入れることで、新しい知識や視点が合わさって、独自の発想が芽生えるでしょう。
また、運動は身体だけでなく脳にも良い刺激を与え、創造力の向上に寄与します。日常の中でちょっとした空き時間を利用してこれらの活動に取り組んでみてください。自分の内に眠る才能を引き出すためには、継続的な努力と興味深い経験が欠かせません。新しい発見やアイデアが次第に現れ、あなたの才能が輝きを増すことでしょう。是非、自分の中の創造力を発揮する冒険に挑戦してみてください。</v>
      </c>
      <c r="AA414" s="9" t="s">
        <v>24</v>
      </c>
      <c r="AB414" s="8" t="s">
        <v>3322</v>
      </c>
      <c r="AC414" s="8">
        <f t="shared" si="52"/>
        <v>396</v>
      </c>
      <c r="AD414" s="8" t="s">
        <v>2567</v>
      </c>
      <c r="AE414" s="8" t="str">
        <f t="shared" si="53"/>
        <v>39601</v>
      </c>
      <c r="AF414" s="8" t="s">
        <v>2567</v>
      </c>
      <c r="AG414" s="8" t="str">
        <f t="shared" si="54"/>
        <v>3960101</v>
      </c>
      <c r="AH414" s="8" t="s">
        <v>21</v>
      </c>
      <c r="AI414" s="8">
        <f t="shared" si="55"/>
        <v>8</v>
      </c>
      <c r="AJ414" s="9" t="s">
        <v>24</v>
      </c>
    </row>
    <row r="415" spans="1:36" ht="18.75" customHeight="1">
      <c r="A415" s="2">
        <v>396</v>
      </c>
      <c r="B415" s="2">
        <v>1</v>
      </c>
      <c r="C415" s="2">
        <v>2</v>
      </c>
      <c r="D415" s="2">
        <v>14</v>
      </c>
      <c r="E415" s="2" t="s">
        <v>3735</v>
      </c>
      <c r="S415" s="8" t="s">
        <v>3321</v>
      </c>
      <c r="T415" s="8">
        <f t="shared" si="48"/>
        <v>396</v>
      </c>
      <c r="U415" s="8" t="s">
        <v>2567</v>
      </c>
      <c r="V415" s="8" t="str">
        <f t="shared" si="49"/>
        <v>39601</v>
      </c>
      <c r="W415" s="8" t="s">
        <v>2567</v>
      </c>
      <c r="X415" s="8" t="str">
        <f t="shared" si="50"/>
        <v>3960102</v>
      </c>
      <c r="Y415" s="8" t="s">
        <v>21</v>
      </c>
      <c r="Z415" s="8" t="str">
        <f t="shared" si="51"/>
        <v>あなたにはまだ気づいていない素晴らしい才能が潜んでいるようですね。今回は、あなたが持つ特別な能力に焦点を当ててみましょう。あなたが生まれ持つ才能は、人の気持ちを敏感に読み取る力です。直感力に優れ、相手の表情や言葉からその感情を把握することが得意なようです。実際、あなたは相手を傷つけないよう配慮し、思いやりを持って接することができています。これは相手への思いやりが根底にあるからこそ成り立っているのでしょう。
ここで出てきたカードは、【アロハ】です。アロハはご存知の通り、愛を意味します。このカードは愛の本質を教えてくれます。あなたには愛に対する覚悟がありますか？　ここではその本質を問われているのかもしれません。
今後、この優れた感受性や繊細さが、あなたの才能として一層開花していくことでしょう。相手の喜びや悲しみを敏感に察知できるあなたの力は、コミュニケーションの中で大いに発揮されるでしょう。相手がどのような言葉や態度で反応するのかを理解し、適切なサポートや言葉をかけることができるようになります。これによって、あなたの優しさや気配りが、人間関係やコミュニケーションの質を向上させるでしょう。この特別な才能を活かすことで、職場やプライベートの状況での評価が向上し、新たな機会が広がります。人々はあなたの理解力と思いやりに惹かれ、信頼を寄せることでしょう。
そして、その中であなたのコミュニケーション能力が更に磨かれ、相手の感情をより的確に理解するスキルが発展していくのです。今後は、自分の持つ素晴らしい才能を活かし、相手との良好な関係を築いていくことでしょう。是非とも、この感受性豊かな特長を大切にし、周りの人々とのコミュニケーションを通じて、より深い絆を築いていってください。</v>
      </c>
      <c r="AA415" s="9" t="s">
        <v>24</v>
      </c>
      <c r="AB415" s="8" t="s">
        <v>3322</v>
      </c>
      <c r="AC415" s="8">
        <f t="shared" si="52"/>
        <v>396</v>
      </c>
      <c r="AD415" s="8" t="s">
        <v>2567</v>
      </c>
      <c r="AE415" s="8" t="str">
        <f t="shared" si="53"/>
        <v>39601</v>
      </c>
      <c r="AF415" s="8" t="s">
        <v>2567</v>
      </c>
      <c r="AG415" s="8" t="str">
        <f t="shared" si="54"/>
        <v>3960102</v>
      </c>
      <c r="AH415" s="8" t="s">
        <v>21</v>
      </c>
      <c r="AI415" s="8">
        <f t="shared" si="55"/>
        <v>14</v>
      </c>
      <c r="AJ415" s="9" t="s">
        <v>24</v>
      </c>
    </row>
    <row r="416" spans="1:36" ht="18.75" customHeight="1">
      <c r="A416" s="2">
        <v>396</v>
      </c>
      <c r="B416" s="2">
        <v>1</v>
      </c>
      <c r="C416" s="2">
        <v>3</v>
      </c>
      <c r="D416" s="2">
        <v>9</v>
      </c>
      <c r="E416" s="2" t="s">
        <v>3736</v>
      </c>
      <c r="S416" s="8" t="s">
        <v>3321</v>
      </c>
      <c r="T416" s="8">
        <f t="shared" si="48"/>
        <v>396</v>
      </c>
      <c r="U416" s="8" t="s">
        <v>2567</v>
      </c>
      <c r="V416" s="8" t="str">
        <f t="shared" si="49"/>
        <v>39601</v>
      </c>
      <c r="W416" s="8" t="s">
        <v>2567</v>
      </c>
      <c r="X416" s="8" t="str">
        <f t="shared" si="50"/>
        <v>3960103</v>
      </c>
      <c r="Y416" s="8" t="s">
        <v>21</v>
      </c>
      <c r="Z416" s="8" t="str">
        <f t="shared" si="51"/>
        <v>あなたは、生まれつきの素晴らしい才能を秘めています。ただし、まだその才能は十分に発揮されていないようですね。今回は、あなたが持つその特別な才能に注目し、それを知り、引き出していく方向性についてお話ししましょう。あなたは、自分の考えをはっきりと表現することができる才能を備えています。さらに、難しいことや改善の余地があると感じた場合、率先してダメ出しや提言を行うことができるようです。これは仕事に真摯な姿勢を持っており、徹底的に問題に向き合っていく強い意志の表れでしょう。
マナ・カード44枚の中からここで出てきたのは【マノ】です。マノのカードはリーダーシップがテーマ。真のリーダーは、ただ人を先導するだけではなく、間違った時にその間違いを認める勇気があります。
あなたのストイックで真摯な性格は、仕事への情熱と責任感が強いことを示しています。確かに、この性格はすべての人に受け入れられるわけではありませんが、その強さと正直さは、実力派やリーダーシップを求める環境では高く評価されることでしょう。あなたの持つ才能を最大限に活かすためには、指導役としての役割がぴったりかもしれません。周りを引っ張っていくリーダーシップが、チーム全体を一つにまとめ、優れた人材を育て上げる手助けとなるでしょう。指導者としての力量を発揮することで、あなたの仕事への情熱や徹底的な姿勢が、共感を呼び起こし、周囲の信頼を勝ち取ることが期待されます。
また、自らの意見や提案を率先して表明することで、組織全体が向上し、新たなアイデアや改善策が生まれる可能性も高まります。この才能を発揮することで、あなたは仕事の成果に大きく貢献し、同時にキャリアを発展させることができるでしょう。是非とも、あなたの持つ素晴らしい才能を認識し、自信を持って活かしていってください。</v>
      </c>
      <c r="AA416" s="9" t="s">
        <v>24</v>
      </c>
      <c r="AB416" s="8" t="s">
        <v>3322</v>
      </c>
      <c r="AC416" s="8">
        <f t="shared" si="52"/>
        <v>396</v>
      </c>
      <c r="AD416" s="8" t="s">
        <v>2567</v>
      </c>
      <c r="AE416" s="8" t="str">
        <f t="shared" si="53"/>
        <v>39601</v>
      </c>
      <c r="AF416" s="8" t="s">
        <v>2567</v>
      </c>
      <c r="AG416" s="8" t="str">
        <f t="shared" si="54"/>
        <v>3960103</v>
      </c>
      <c r="AH416" s="8" t="s">
        <v>21</v>
      </c>
      <c r="AI416" s="8">
        <f t="shared" si="55"/>
        <v>9</v>
      </c>
      <c r="AJ416" s="9" t="s">
        <v>24</v>
      </c>
    </row>
    <row r="417" spans="1:36" ht="18.75" customHeight="1">
      <c r="A417" s="2">
        <v>396</v>
      </c>
      <c r="B417" s="2">
        <v>1</v>
      </c>
      <c r="C417" s="2">
        <v>4</v>
      </c>
      <c r="D417" s="2">
        <v>23</v>
      </c>
      <c r="E417" s="2" t="s">
        <v>3737</v>
      </c>
      <c r="S417" s="8" t="s">
        <v>3321</v>
      </c>
      <c r="T417" s="8">
        <f t="shared" si="48"/>
        <v>396</v>
      </c>
      <c r="U417" s="8" t="s">
        <v>2567</v>
      </c>
      <c r="V417" s="8" t="str">
        <f t="shared" si="49"/>
        <v>39601</v>
      </c>
      <c r="W417" s="8" t="s">
        <v>2567</v>
      </c>
      <c r="X417" s="8" t="str">
        <f t="shared" si="50"/>
        <v>3960104</v>
      </c>
      <c r="Y417" s="8" t="s">
        <v>21</v>
      </c>
      <c r="Z417" s="8" t="str">
        <f t="shared" si="51"/>
        <v>あなたには、特別な感覚の才能が備わっているようですね。この才能は今はまだ完全に活かされていないようですが、今後の可能性を考えると興味深いものがあります。具体的には、あなたの感覚が非常に敏感であることが挙げられます。
ここで出てきたカードは【ラカ】です。ラカは、フラの女神。ラカのカードのテーマは【インスピレーション】です。私たちが何かに繋がりインスピレーションを得ると、神がかった踊りを披露できたり、作品が仕上がったりします。自分自身の内面に繋がり内の感覚に繋がっている時やゆっくりできる時間には、心も落ち着き、よい考えが浮かぶものです。
味覚、触覚、嗅覚などが優れている可能性があり、これがあなたの特別な才能と言えるでしょう。これらの感覚の鋭さは、様々な分野で活かすことができます。例えば、料理の分野では、素材の味や香りを敏感に捉え、新しい料理のアイデアを生み出すことが期待されます。また、アロマセラピストとしても、嗅覚の鋭さを活かし、人々をリラックスさせ癒しを提供する手助けになるでしょう。この感覚の才能を意識的に活かしてみることが重要です。まず、自分の感覚に注目し、それらを磨くための学びや経験を積んでみると良いでしょう。食材や香りに対する理解を深め、新しい発見をすることで、あなたの特別な才能が一層光り輝くことでしょう。
例えば、新しい料理を試す、香りの異なる花やハーブに触れる、特定の食材や香りについて学ぶなど、日常的な活動から始めてみてください。また、料理教室やアロマセラピーの講座に参加することで、プロの知識を取り入れながら才能を伸ばすこともできます。これからの道のりは無限大であり、あなたの感覚の才能がどのように花開くか楽しみです。是非とも、その特別な才能を大切にし、新たな可能性に向けて自分を成長させていってください。才能を活かすことで、自分自身の満足感や充実感が広がり、周囲にも素晴らしいインスピレーションを与えることでしょう。</v>
      </c>
      <c r="AA417" s="9" t="s">
        <v>24</v>
      </c>
      <c r="AB417" s="8" t="s">
        <v>3322</v>
      </c>
      <c r="AC417" s="8">
        <f t="shared" si="52"/>
        <v>396</v>
      </c>
      <c r="AD417" s="8" t="s">
        <v>2567</v>
      </c>
      <c r="AE417" s="8" t="str">
        <f t="shared" si="53"/>
        <v>39601</v>
      </c>
      <c r="AF417" s="8" t="s">
        <v>2567</v>
      </c>
      <c r="AG417" s="8" t="str">
        <f t="shared" si="54"/>
        <v>3960104</v>
      </c>
      <c r="AH417" s="8" t="s">
        <v>21</v>
      </c>
      <c r="AI417" s="8">
        <f t="shared" si="55"/>
        <v>23</v>
      </c>
      <c r="AJ417" s="9" t="s">
        <v>24</v>
      </c>
    </row>
    <row r="418" spans="1:36" ht="18.75" customHeight="1">
      <c r="A418" s="2">
        <v>397</v>
      </c>
      <c r="B418" s="2">
        <v>1</v>
      </c>
      <c r="C418" s="2">
        <v>1</v>
      </c>
      <c r="D418" s="2">
        <v>11</v>
      </c>
      <c r="E418" s="2" t="s">
        <v>3738</v>
      </c>
      <c r="S418" s="8" t="s">
        <v>3321</v>
      </c>
      <c r="T418" s="8">
        <f t="shared" si="48"/>
        <v>397</v>
      </c>
      <c r="U418" s="8" t="s">
        <v>2567</v>
      </c>
      <c r="V418" s="8" t="str">
        <f t="shared" si="49"/>
        <v>39701</v>
      </c>
      <c r="W418" s="8" t="s">
        <v>2567</v>
      </c>
      <c r="X418" s="8" t="str">
        <f t="shared" si="50"/>
        <v>3970101</v>
      </c>
      <c r="Y418" s="8" t="s">
        <v>21</v>
      </c>
      <c r="Z418" s="8" t="str">
        <f t="shared" si="51"/>
        <v>この片想いの障害について【カ・ワイ・ア・カ・ピリリコ】が教えてくれています。カ・ワイ・ア・カ・ピリリコは、水を注いだ容器のことを指します。古代ハワイでは、これを鏡として活用していました。鏡は、周囲のものをそのまま映し出す特性があります。そのテーマは「反映」。
お互いに引かれている感じがするのに、うまく進展しないのは、両者が一歩を踏み出せないことが原因のようですね。あなたとあの人には似たところがあるようで、本当は即座にアプローチしたい気持ちがあるけれど、どうしてもネガティブな考えが先行してしまって、勇気を振り絞れないのかもしれません。おそらく、傷つくことを恐れているのかもしれませんね。その不安感がふたりの関係にとって大きな壁となっているようです。
このままでは、ふたりの関係がずっと進展しないままで終わってしまう可能性があります。それぞれが不安を抱えていることは理解できますが、その壁を取り払って、お互いに素直な気持ちを伝え合うことで、新たな段階に進むことができるでしょう。新しい可能性が広がり、ふたりの関係がより深まることを期待しています。</v>
      </c>
      <c r="AA418" s="9" t="s">
        <v>24</v>
      </c>
      <c r="AB418" s="8" t="s">
        <v>3322</v>
      </c>
      <c r="AC418" s="8">
        <f t="shared" si="52"/>
        <v>397</v>
      </c>
      <c r="AD418" s="8" t="s">
        <v>2567</v>
      </c>
      <c r="AE418" s="8" t="str">
        <f t="shared" si="53"/>
        <v>39701</v>
      </c>
      <c r="AF418" s="8" t="s">
        <v>2567</v>
      </c>
      <c r="AG418" s="8" t="str">
        <f t="shared" si="54"/>
        <v>3970101</v>
      </c>
      <c r="AH418" s="8" t="s">
        <v>21</v>
      </c>
      <c r="AI418" s="8">
        <f t="shared" si="55"/>
        <v>11</v>
      </c>
      <c r="AJ418" s="9" t="s">
        <v>24</v>
      </c>
    </row>
    <row r="419" spans="1:36" ht="18.75" customHeight="1">
      <c r="A419" s="2">
        <v>397</v>
      </c>
      <c r="B419" s="2">
        <v>1</v>
      </c>
      <c r="C419" s="2">
        <v>2</v>
      </c>
      <c r="D419" s="2">
        <v>31</v>
      </c>
      <c r="E419" s="2" t="s">
        <v>3739</v>
      </c>
      <c r="S419" s="8" t="s">
        <v>3321</v>
      </c>
      <c r="T419" s="8">
        <f t="shared" si="48"/>
        <v>397</v>
      </c>
      <c r="U419" s="8" t="s">
        <v>2567</v>
      </c>
      <c r="V419" s="8" t="str">
        <f t="shared" si="49"/>
        <v>39701</v>
      </c>
      <c r="W419" s="8" t="s">
        <v>2567</v>
      </c>
      <c r="X419" s="8" t="str">
        <f t="shared" si="50"/>
        <v>3970102</v>
      </c>
      <c r="Y419" s="8" t="s">
        <v>21</v>
      </c>
      <c r="Z419" s="8" t="str">
        <f t="shared" si="51"/>
        <v>【プヒ】のカードに注目してください。プヒはウナギを指し、物事をある形から別の形へと変化させるエネルギーを象徴します。そのエネルギーは、さざなみを立て、変化のプロセスを表現します。このカードのテーマは「崩壊」です。
ふたりの関係にブレーキをかけているのは、あなたの魅力の輝きのようですね。おそらく、あの人にとって、あなたはあまりにも魅力的で輝いている存在で、それが眩しく感じられているのかもしれません。そのため、無理だとか相手にされないだろうと考え込んでいる可能性があります。この感覚が、ふたりの関係にとって大きな壁となっているようです。
しかし、今後はその感じ方を逆手に取ってみませんか？　あなたから積極的にアプローチをしてみると、あの人は大いに喜ぶはずです。この恋に一歩踏み出すのは、あなたからの誘いがきっかけとなりそうですね。お互いの気持ちを素直に伝え合い、新しい可能性を広げていくことで、関係がより深まることでしょう。</v>
      </c>
      <c r="AA419" s="9" t="s">
        <v>24</v>
      </c>
      <c r="AB419" s="8" t="s">
        <v>3322</v>
      </c>
      <c r="AC419" s="8">
        <f t="shared" si="52"/>
        <v>397</v>
      </c>
      <c r="AD419" s="8" t="s">
        <v>2567</v>
      </c>
      <c r="AE419" s="8" t="str">
        <f t="shared" si="53"/>
        <v>39701</v>
      </c>
      <c r="AF419" s="8" t="s">
        <v>2567</v>
      </c>
      <c r="AG419" s="8" t="str">
        <f t="shared" si="54"/>
        <v>3970102</v>
      </c>
      <c r="AH419" s="8" t="s">
        <v>21</v>
      </c>
      <c r="AI419" s="8">
        <f t="shared" si="55"/>
        <v>31</v>
      </c>
      <c r="AJ419" s="9" t="s">
        <v>24</v>
      </c>
    </row>
    <row r="420" spans="1:36" ht="18.75" customHeight="1">
      <c r="A420" s="2">
        <v>397</v>
      </c>
      <c r="B420" s="2">
        <v>1</v>
      </c>
      <c r="C420" s="2">
        <v>3</v>
      </c>
      <c r="D420" s="2">
        <v>26</v>
      </c>
      <c r="E420" s="2" t="s">
        <v>3740</v>
      </c>
      <c r="S420" s="8" t="s">
        <v>3321</v>
      </c>
      <c r="T420" s="8">
        <f t="shared" si="48"/>
        <v>397</v>
      </c>
      <c r="U420" s="8" t="s">
        <v>2567</v>
      </c>
      <c r="V420" s="8" t="str">
        <f t="shared" si="49"/>
        <v>39701</v>
      </c>
      <c r="W420" s="8" t="s">
        <v>2567</v>
      </c>
      <c r="X420" s="8" t="str">
        <f t="shared" si="50"/>
        <v>3970103</v>
      </c>
      <c r="Y420" s="8" t="s">
        <v>21</v>
      </c>
      <c r="Z420" s="8" t="str">
        <f t="shared" si="51"/>
        <v>【ナル】のカードが示唆するところによれば、波の中を泳ぐ人の描写があります。波は感情と同じように、油断すると足元を掬われてしまいます。しかし、その波のパターンを注意深く観察し、適切に扱えば、感情や波に打ちのめされずにいられるのです。このナルのテーマは「黙想」です。
あなたとあの人、どちらも異性との関係を積極的に深めることが苦手なのかもしれませんね。おそらく、恋愛において得意ではない一面があるのでしょう。それが、これまでふたりの関係に立ちはだかる壁を乗り越えるのを難しくしていたのかもしれません。しかし、今ならこの壁を克服できる可能性があります。
ふたりの関係を進展させるためには、恋愛に真剣に向き合い、積極的に取り組むことが必要かもしれませんね。現状では恋が停滞してしまう可能性が高いので、すぐにでも対策を考えてください。お互いに素直な気持ちを伝え、新たなステップを踏んでいくことで、ふたりの関係が良い方向に進むことでしょう。</v>
      </c>
      <c r="AA420" s="9" t="s">
        <v>24</v>
      </c>
      <c r="AB420" s="8" t="s">
        <v>3322</v>
      </c>
      <c r="AC420" s="8">
        <f t="shared" si="52"/>
        <v>397</v>
      </c>
      <c r="AD420" s="8" t="s">
        <v>2567</v>
      </c>
      <c r="AE420" s="8" t="str">
        <f t="shared" si="53"/>
        <v>39701</v>
      </c>
      <c r="AF420" s="8" t="s">
        <v>2567</v>
      </c>
      <c r="AG420" s="8" t="str">
        <f t="shared" si="54"/>
        <v>3970103</v>
      </c>
      <c r="AH420" s="8" t="s">
        <v>21</v>
      </c>
      <c r="AI420" s="8">
        <f t="shared" si="55"/>
        <v>26</v>
      </c>
      <c r="AJ420" s="9" t="s">
        <v>24</v>
      </c>
    </row>
    <row r="421" spans="1:36" ht="18.75" customHeight="1">
      <c r="A421" s="2">
        <v>397</v>
      </c>
      <c r="B421" s="2">
        <v>1</v>
      </c>
      <c r="C421" s="2">
        <v>4</v>
      </c>
      <c r="D421" s="2">
        <v>24</v>
      </c>
      <c r="E421" s="2" t="s">
        <v>3741</v>
      </c>
      <c r="S421" s="8" t="s">
        <v>3321</v>
      </c>
      <c r="T421" s="8">
        <f t="shared" si="48"/>
        <v>397</v>
      </c>
      <c r="U421" s="8" t="s">
        <v>2567</v>
      </c>
      <c r="V421" s="8" t="str">
        <f t="shared" si="49"/>
        <v>39701</v>
      </c>
      <c r="W421" s="8" t="s">
        <v>2567</v>
      </c>
      <c r="X421" s="8" t="str">
        <f t="shared" si="50"/>
        <v>3970104</v>
      </c>
      <c r="Y421" s="8" t="s">
        <v>21</v>
      </c>
      <c r="Z421" s="8" t="str">
        <f t="shared" si="51"/>
        <v>ここでは【ホオポノポノ】のカードが答えとなります。ホオポノポノは、調和を取り戻す儀式で、ハワイの人々は地球やお互いとの関係においてバランスが崩れた時に、コミュニケーションを通じてこの儀式を行っていました。このカードのテーマは「コミュニケーション」であり、おそらくそれが解決の鍵となるでしょう。
あの人は、あなたを手の届かない存在と見ているようです。あなたのように素晴らしい人は、おそらくすでに素敵な恋人がいるだろうと勝手に想像しているようですね。
ふたりの間には些細なコミュニケーション不足が誤解を生んでいるようです。これが、ふたりの関係にブレーキをかけている原因かもしれません。今後は、あの人に対して「恋人募集中」というような言葉で、自分の状況を積極的に伝えてみましょう。そうすることで、ふたりの関係に変化が生まれ、新たな展開が訪れるかもしれません。</v>
      </c>
      <c r="AA421" s="9" t="s">
        <v>24</v>
      </c>
      <c r="AB421" s="8" t="s">
        <v>3322</v>
      </c>
      <c r="AC421" s="8">
        <f t="shared" si="52"/>
        <v>397</v>
      </c>
      <c r="AD421" s="8" t="s">
        <v>2567</v>
      </c>
      <c r="AE421" s="8" t="str">
        <f t="shared" si="53"/>
        <v>39701</v>
      </c>
      <c r="AF421" s="8" t="s">
        <v>2567</v>
      </c>
      <c r="AG421" s="8" t="str">
        <f t="shared" si="54"/>
        <v>3970104</v>
      </c>
      <c r="AH421" s="8" t="s">
        <v>21</v>
      </c>
      <c r="AI421" s="8">
        <f t="shared" si="55"/>
        <v>24</v>
      </c>
      <c r="AJ421" s="9" t="s">
        <v>24</v>
      </c>
    </row>
    <row r="422" spans="1:36" ht="18.75" customHeight="1">
      <c r="A422" s="2">
        <v>398</v>
      </c>
      <c r="B422" s="2">
        <v>1</v>
      </c>
      <c r="C422" s="2">
        <v>1</v>
      </c>
      <c r="D422" s="2">
        <v>3</v>
      </c>
      <c r="E422" s="2" t="s">
        <v>3742</v>
      </c>
      <c r="S422" s="8" t="s">
        <v>3321</v>
      </c>
      <c r="T422" s="8">
        <f t="shared" si="48"/>
        <v>398</v>
      </c>
      <c r="U422" s="8" t="s">
        <v>2567</v>
      </c>
      <c r="V422" s="8" t="str">
        <f t="shared" si="49"/>
        <v>39801</v>
      </c>
      <c r="W422" s="8" t="s">
        <v>2567</v>
      </c>
      <c r="X422" s="8" t="str">
        <f t="shared" si="50"/>
        <v>3980101</v>
      </c>
      <c r="Y422" s="8" t="s">
        <v>21</v>
      </c>
      <c r="Z422" s="8" t="str">
        <f t="shared" si="51"/>
        <v>【タパ】のカードがお答えします。タパは、結婚式や寝具に使われる白い布を指します。カードに描かれている男女は、タパ（布）に包まれています。これはふたりが近づくとお互いの思いがダイレクトに相手に影響を与えることを象徴しています。健全な境界線を保つことが非常に重要であることを伝えています。
どんな状況でも全力で突き進んでいるあなたは、多くの人から頼りにされ、信頼される存在です。そのため、あなたが一生懸命に努力している中で、すでに隣にはしっかりとあなたをサポートし続けてくれている存在がいます。
これからも共に歩んでいくような深い絆を築く相手として、その人があなたにとって頼もしい存在であることは疑いようがありません。信頼に基づく強固な絆が、これからの人生を共有する上で重要な要素となるでしょう。</v>
      </c>
      <c r="AA422" s="9" t="s">
        <v>24</v>
      </c>
      <c r="AB422" s="8" t="s">
        <v>3322</v>
      </c>
      <c r="AC422" s="8">
        <f t="shared" si="52"/>
        <v>398</v>
      </c>
      <c r="AD422" s="8" t="s">
        <v>2567</v>
      </c>
      <c r="AE422" s="8" t="str">
        <f t="shared" si="53"/>
        <v>39801</v>
      </c>
      <c r="AF422" s="8" t="s">
        <v>2567</v>
      </c>
      <c r="AG422" s="8" t="str">
        <f t="shared" si="54"/>
        <v>3980101</v>
      </c>
      <c r="AH422" s="8" t="s">
        <v>21</v>
      </c>
      <c r="AI422" s="8">
        <f t="shared" si="55"/>
        <v>3</v>
      </c>
      <c r="AJ422" s="9" t="s">
        <v>24</v>
      </c>
    </row>
    <row r="423" spans="1:36" ht="18.75" customHeight="1">
      <c r="A423" s="2">
        <v>398</v>
      </c>
      <c r="B423" s="2">
        <v>1</v>
      </c>
      <c r="C423" s="2">
        <v>2</v>
      </c>
      <c r="D423" s="2">
        <v>27</v>
      </c>
      <c r="E423" s="2" t="s">
        <v>3743</v>
      </c>
      <c r="S423" s="8" t="s">
        <v>3321</v>
      </c>
      <c r="T423" s="8">
        <f t="shared" si="48"/>
        <v>398</v>
      </c>
      <c r="U423" s="8" t="s">
        <v>2567</v>
      </c>
      <c r="V423" s="8" t="str">
        <f t="shared" si="49"/>
        <v>39801</v>
      </c>
      <c r="W423" s="8" t="s">
        <v>2567</v>
      </c>
      <c r="X423" s="8" t="str">
        <f t="shared" si="50"/>
        <v>3980102</v>
      </c>
      <c r="Y423" s="8" t="s">
        <v>21</v>
      </c>
      <c r="Z423" s="8" t="str">
        <f t="shared" si="51"/>
        <v>ここで注目していただきたいのは【ママラホエ】のカードです。ママラホエは折れた櫂を指し、このカードのテーマは「自分の解放」です。他人を思いやることは重要ですが、同じくらい自分自身に思いやりを払うことを忘れてはいけません。折れた櫂は、まさにそのメッセージを伝えています。
どんな状況にも、あなたは自分だけが我慢すれば何とかなるという信念で、人生の大半を過ごしてきたようですね。そんなあなたに対し、もっと自由に生きてほしいと願う人もいます。
その人は、あなたが自分の人生を歩む中で見守り、困難なときには真っ先に手を差し伸べてくれる存在です。その人とは、時間をかけてゆっくりと深い絆を築いていく傾向があります。その人との関係はしっかりと構築され、困難にも耐えうる強固なものになるでしょう。</v>
      </c>
      <c r="AA423" s="9" t="s">
        <v>24</v>
      </c>
      <c r="AB423" s="8" t="s">
        <v>3322</v>
      </c>
      <c r="AC423" s="8">
        <f t="shared" si="52"/>
        <v>398</v>
      </c>
      <c r="AD423" s="8" t="s">
        <v>2567</v>
      </c>
      <c r="AE423" s="8" t="str">
        <f t="shared" si="53"/>
        <v>39801</v>
      </c>
      <c r="AF423" s="8" t="s">
        <v>2567</v>
      </c>
      <c r="AG423" s="8" t="str">
        <f t="shared" si="54"/>
        <v>3980102</v>
      </c>
      <c r="AH423" s="8" t="s">
        <v>21</v>
      </c>
      <c r="AI423" s="8">
        <f t="shared" si="55"/>
        <v>27</v>
      </c>
      <c r="AJ423" s="9" t="s">
        <v>24</v>
      </c>
    </row>
    <row r="424" spans="1:36" ht="18.75" customHeight="1">
      <c r="A424" s="2">
        <v>398</v>
      </c>
      <c r="B424" s="2">
        <v>1</v>
      </c>
      <c r="C424" s="2">
        <v>3</v>
      </c>
      <c r="D424" s="2">
        <v>43</v>
      </c>
      <c r="E424" s="2" t="s">
        <v>3744</v>
      </c>
      <c r="S424" s="8" t="s">
        <v>3321</v>
      </c>
      <c r="T424" s="8">
        <f t="shared" si="48"/>
        <v>398</v>
      </c>
      <c r="U424" s="8" t="s">
        <v>2567</v>
      </c>
      <c r="V424" s="8" t="str">
        <f t="shared" si="49"/>
        <v>39801</v>
      </c>
      <c r="W424" s="8" t="s">
        <v>2567</v>
      </c>
      <c r="X424" s="8" t="str">
        <f t="shared" si="50"/>
        <v>3980103</v>
      </c>
      <c r="Y424" s="8" t="s">
        <v>21</v>
      </c>
      <c r="Z424" s="8" t="str">
        <f t="shared" si="51"/>
        <v>レイは、フラや送迎の際に使われる花の首飾りを指します。ハワイの伝統に根ざし、丁寧に手作りされたレイはかつては特別な人にのみ贈られていました。愛情に満ちたレイの輪からは、優しさが循環し、心温まる雰囲気が広がっています。
周りの人から見ると、あなたは危なっかしい一面を持つ人のようですね。時折子どものように無邪気な姿も見せるため、手を差し伸べたり、世話を焼きたがる人が絶えません。
多くの人があなたの周りに集まりますが、その中でも特に離れた場所から静かに見守ってくれる存在に気づいていますか？ その人は他の誰よりも信頼できる相手であり、あなたと深い絆で結ばれていく運命にある相手なのです。</v>
      </c>
      <c r="AA424" s="9" t="s">
        <v>24</v>
      </c>
      <c r="AB424" s="8" t="s">
        <v>3322</v>
      </c>
      <c r="AC424" s="8">
        <f t="shared" si="52"/>
        <v>398</v>
      </c>
      <c r="AD424" s="8" t="s">
        <v>2567</v>
      </c>
      <c r="AE424" s="8" t="str">
        <f t="shared" si="53"/>
        <v>39801</v>
      </c>
      <c r="AF424" s="8" t="s">
        <v>2567</v>
      </c>
      <c r="AG424" s="8" t="str">
        <f t="shared" si="54"/>
        <v>3980103</v>
      </c>
      <c r="AH424" s="8" t="s">
        <v>21</v>
      </c>
      <c r="AI424" s="8">
        <f t="shared" si="55"/>
        <v>43</v>
      </c>
      <c r="AJ424" s="9" t="s">
        <v>24</v>
      </c>
    </row>
    <row r="425" spans="1:36" ht="18.75" customHeight="1">
      <c r="A425" s="2">
        <v>398</v>
      </c>
      <c r="B425" s="2">
        <v>1</v>
      </c>
      <c r="C425" s="2">
        <v>4</v>
      </c>
      <c r="D425" s="2">
        <v>7</v>
      </c>
      <c r="E425" s="2" t="s">
        <v>3745</v>
      </c>
      <c r="S425" s="8" t="s">
        <v>3321</v>
      </c>
      <c r="T425" s="8">
        <f t="shared" si="48"/>
        <v>398</v>
      </c>
      <c r="U425" s="8" t="s">
        <v>2567</v>
      </c>
      <c r="V425" s="8" t="str">
        <f t="shared" si="49"/>
        <v>39801</v>
      </c>
      <c r="W425" s="8" t="s">
        <v>2567</v>
      </c>
      <c r="X425" s="8" t="str">
        <f t="shared" si="50"/>
        <v>3980104</v>
      </c>
      <c r="Y425" s="8" t="s">
        <v>21</v>
      </c>
      <c r="Z425" s="8" t="str">
        <f t="shared" si="51"/>
        <v>【フナ】のカードに注目してください。フナは、古代からハワイに伝わる哲学のこと。「隠された、秘密の」という意味もあります。このカードは、人生に制限があることを示し、その制限を解放する時期がやってきたことを知らせています。
自分では自覚があるかもしれませんが、あなたは優しすぎるほどの性格で、時には自分を犠牲にしてまで他人のために尽くしてしまうところがありますね。そんなあなたに対し、自分らしい生き方をしてほしいと思っている人が身近にいます。
その人は、昔からあなたを見守っている存在で、時には厳しい言葉を投げかけることもあるでしょう。その人には苦手意識を感じることもあるかもしれませんが、徐々に打ち解け、その人の真摯な思いを理解するようになるでしょう。
その人こそが、あなたと深い絆で結ばれる運命にある大切な相手なのです。</v>
      </c>
      <c r="AA425" s="9" t="s">
        <v>24</v>
      </c>
      <c r="AB425" s="8" t="s">
        <v>3322</v>
      </c>
      <c r="AC425" s="8">
        <f t="shared" si="52"/>
        <v>398</v>
      </c>
      <c r="AD425" s="8" t="s">
        <v>2567</v>
      </c>
      <c r="AE425" s="8" t="str">
        <f t="shared" si="53"/>
        <v>39801</v>
      </c>
      <c r="AF425" s="8" t="s">
        <v>2567</v>
      </c>
      <c r="AG425" s="8" t="str">
        <f t="shared" si="54"/>
        <v>3980104</v>
      </c>
      <c r="AH425" s="8" t="s">
        <v>21</v>
      </c>
      <c r="AI425" s="8">
        <f t="shared" si="55"/>
        <v>7</v>
      </c>
      <c r="AJ425" s="9" t="s">
        <v>24</v>
      </c>
    </row>
    <row r="426" spans="1:36" ht="18.75" customHeight="1">
      <c r="A426" s="2">
        <v>399</v>
      </c>
      <c r="B426" s="2">
        <v>1</v>
      </c>
      <c r="C426" s="2">
        <v>1</v>
      </c>
      <c r="D426" s="2">
        <v>33</v>
      </c>
      <c r="E426" s="2" t="s">
        <v>3746</v>
      </c>
      <c r="S426" s="8" t="s">
        <v>3321</v>
      </c>
      <c r="T426" s="8">
        <f t="shared" si="48"/>
        <v>399</v>
      </c>
      <c r="U426" s="8" t="s">
        <v>2567</v>
      </c>
      <c r="V426" s="8" t="str">
        <f t="shared" si="49"/>
        <v>39901</v>
      </c>
      <c r="W426" s="8" t="s">
        <v>2567</v>
      </c>
      <c r="X426" s="8" t="str">
        <f t="shared" si="50"/>
        <v>3990101</v>
      </c>
      <c r="Y426" s="8" t="s">
        <v>21</v>
      </c>
      <c r="Z426" s="8" t="str">
        <f t="shared" si="51"/>
        <v>未来への展望に興味を抱いている様子が伺えますね。今、あなたがどのような運命の波に乗っているのか、具体的に見ていきましょう。
ここで出てきたのは【ワア】です。ワアのカードは、あなたがきちんと行く道とゴールを設定すれば、たとえ時に迂回したとしても、最終的に行きたい所に行きつけることを告げています。現在のあなたは、変革の兆しに対して着実な土台を築いているようです。これがきっかけとなり、将来的には飛躍的な展開が期待できるかもしれません。あなたは現在、無意識になされているかもしれませんが、人間関係や仕事の状況を整え、様々な方面にアンテナを張り巡らせているようです。この積極的な姿勢が、未来への布石となり、大きな変革を迎える土台を作っていると言えます。
実際、あなたが転機に向かって突き進んでいるので、今の状態は幸運への扉が開かれていると言えるでしょう。この変革期において、あなたは着実な準備と計画を進めているようです。人間関係や仕事の状況を整えることで、未来へのスムーズな移行が可能になるでしょう。同時に、広範なアンテナの張り巡らせは、新たな機会や可能性を感知しやすくするでしょう。これにより、未来の展開において様々な選択肢が開かれ、幅広い視野を持つことができます。転機への突進は、新しい経験やチャレンジへの意欲を示しています。この積極的なエネルギーが、未来での成功へと繋がることでしょう。
また、そのプロセスにおいて成し遂げた成果や乗り越えた困難は、あなたの成長と強さを示す材料となります。未来への期待が高まっている中、大きな波に乗っていく過程で自分を信じ、前向きなエネルギーを保ちつつ、新たな挑戦に果敢に取り組んでいくことが重要です。未知の領域への冒険が、豊かな経験と新しい可能性をもたらすでしょう。</v>
      </c>
      <c r="AA426" s="9" t="s">
        <v>24</v>
      </c>
      <c r="AB426" s="8" t="s">
        <v>3322</v>
      </c>
      <c r="AC426" s="8">
        <f t="shared" si="52"/>
        <v>399</v>
      </c>
      <c r="AD426" s="8" t="s">
        <v>2567</v>
      </c>
      <c r="AE426" s="8" t="str">
        <f t="shared" si="53"/>
        <v>39901</v>
      </c>
      <c r="AF426" s="8" t="s">
        <v>2567</v>
      </c>
      <c r="AG426" s="8" t="str">
        <f t="shared" si="54"/>
        <v>3990101</v>
      </c>
      <c r="AH426" s="8" t="s">
        <v>21</v>
      </c>
      <c r="AI426" s="8">
        <f t="shared" si="55"/>
        <v>33</v>
      </c>
      <c r="AJ426" s="9" t="s">
        <v>24</v>
      </c>
    </row>
    <row r="427" spans="1:36" ht="18.75" customHeight="1">
      <c r="A427" s="2">
        <v>399</v>
      </c>
      <c r="B427" s="2">
        <v>1</v>
      </c>
      <c r="C427" s="2">
        <v>2</v>
      </c>
      <c r="D427" s="2">
        <v>34</v>
      </c>
      <c r="E427" s="2" t="s">
        <v>3747</v>
      </c>
      <c r="S427" s="8" t="s">
        <v>3321</v>
      </c>
      <c r="T427" s="8">
        <f t="shared" si="48"/>
        <v>399</v>
      </c>
      <c r="U427" s="8" t="s">
        <v>2567</v>
      </c>
      <c r="V427" s="8" t="str">
        <f t="shared" si="49"/>
        <v>39901</v>
      </c>
      <c r="W427" s="8" t="s">
        <v>2567</v>
      </c>
      <c r="X427" s="8" t="str">
        <f t="shared" si="50"/>
        <v>3990102</v>
      </c>
      <c r="Y427" s="8" t="s">
        <v>21</v>
      </c>
      <c r="Z427" s="8" t="str">
        <f t="shared" si="51"/>
        <v>未来への展望に興味津々な様子が伺えますね。今の運気を考察しながら、どのような未来があなたを待ち受けているのか見ていきましょう。
ここで出てきたカードは【プア】です。このカードはあなたがこれから人生を楽しむことに貪欲になってくることを告げています。まず、あなたはこれまでの実績を通じて、自信を持つようになってきたのではないでしょうか。その結果、自分自身に対して新しい目標や夢を抱くようになり、将来に対する意欲が高まっていることでしょう。
今の段階でのあなたは、成長への欲求が芽生え、未来の可能性を模索しているところです。自己肯定感が高まり、新たな挑戦への意欲が湧いている現在のあなたは、まさに自分の成長を追い求める運命の波に乗り始めているのかもしれません。これは素晴らしい兆候であり、これからの未来において大きな発展や変化が期待されます。現在のあなたが感じる可能性は、今後の成長と深化を予感させます。達成感や自己肯定感が芽生えているならば、その感覚をさらに広げ、探求心を持ち続けることが重要です。成し遂げてきたことを振り返りつつ、今後の挑戦に備えることで、未来のあなたはさらなる高みへと進むでしょう。
この成長期においては、新たなスキルや知識の習得、他者との連携やコミュニケーションの向上が鍵となります。また、自分自身が目指す未来のビジョンを明確にし、それに向かって着実に歩みを進めることが大切です。未来の展開は予測できないものですが、今の準備と努力が、より良い未来を築く力となるでしょう。今後の運命の波に乗りながら、自分の成長に対する期待と夢を大切にしながら歩んでいくことで、未来のあなたはより輝かしい姿を見せてくれることでしょう。</v>
      </c>
      <c r="AA427" s="9" t="s">
        <v>24</v>
      </c>
      <c r="AB427" s="8" t="s">
        <v>3322</v>
      </c>
      <c r="AC427" s="8">
        <f t="shared" si="52"/>
        <v>399</v>
      </c>
      <c r="AD427" s="8" t="s">
        <v>2567</v>
      </c>
      <c r="AE427" s="8" t="str">
        <f t="shared" si="53"/>
        <v>39901</v>
      </c>
      <c r="AF427" s="8" t="s">
        <v>2567</v>
      </c>
      <c r="AG427" s="8" t="str">
        <f t="shared" si="54"/>
        <v>3990102</v>
      </c>
      <c r="AH427" s="8" t="s">
        <v>21</v>
      </c>
      <c r="AI427" s="8">
        <f t="shared" si="55"/>
        <v>34</v>
      </c>
      <c r="AJ427" s="9" t="s">
        <v>24</v>
      </c>
    </row>
    <row r="428" spans="1:36" ht="18.75" customHeight="1">
      <c r="A428" s="2">
        <v>399</v>
      </c>
      <c r="B428" s="2">
        <v>1</v>
      </c>
      <c r="C428" s="2">
        <v>3</v>
      </c>
      <c r="D428" s="2">
        <v>39</v>
      </c>
      <c r="E428" s="2" t="s">
        <v>3748</v>
      </c>
      <c r="S428" s="8" t="s">
        <v>3321</v>
      </c>
      <c r="T428" s="8">
        <f t="shared" si="48"/>
        <v>399</v>
      </c>
      <c r="U428" s="8" t="s">
        <v>2567</v>
      </c>
      <c r="V428" s="8" t="str">
        <f t="shared" si="49"/>
        <v>39901</v>
      </c>
      <c r="W428" s="8" t="s">
        <v>2567</v>
      </c>
      <c r="X428" s="8" t="str">
        <f t="shared" si="50"/>
        <v>3990103</v>
      </c>
      <c r="Y428" s="8" t="s">
        <v>21</v>
      </c>
      <c r="Z428" s="8" t="str">
        <f t="shared" si="51"/>
        <v>現在のあなたが運命の波に乗っている可能性がありますが、それは具体的にどのような波なのかを詳しく見ていきましょう。
ここで出てきたのは【レフア】です。レフアのカードは、ひとつの過程が終わり、新しい局面に入ることを告げています。最近までの日々は、おそらく多忙な日々だったのではないでしょうか。しかし、やっと状況が落ち着いてきたように感じられますね。
このタイミングで一息ついて、これまでに築いてきたものをしっかりと整理することが重要です。新しい出会いがあった場合は、その人との繋がりを深めてみたり、気になっていた事柄があれば、今のうちにそれに向き合い解決しておくことが良いでしょう。これは、今後の変化に備えて足元をしっかりと固めるためのステップとなります。
おそらく、これからあなたは変化の波に乗る可能性が高いです。そのため、現在の状況や関係性を整理し、未来に備えることが賢明です。新しいフェーズへの準備が整うことで、変化に柔軟に対応し、ポジティブな方向へ進むことができるでしょう。整理整頓を通して自分の軌跡を振り返り、これからのステップを考えることで、あなたが選ぶべき方向や目標が明確になるかもしれません。
また、新たな可能性やチャンスが見つかるかもしれません。この過程で、過去の経験やつながりが未来に繋がっていくことでしょう。未知の未来に向けて、今のうちから心の準備を整えることで、変化に対して前向きかつ有意義なステップを踏むことができるでしょう。これから訪れる運命の波に、ポジティブなエネルギーを込めて乗り越え、新しい展望を開拓していくことを期待しています。</v>
      </c>
      <c r="AA428" s="9" t="s">
        <v>24</v>
      </c>
      <c r="AB428" s="8" t="s">
        <v>3322</v>
      </c>
      <c r="AC428" s="8">
        <f t="shared" si="52"/>
        <v>399</v>
      </c>
      <c r="AD428" s="8" t="s">
        <v>2567</v>
      </c>
      <c r="AE428" s="8" t="str">
        <f t="shared" si="53"/>
        <v>39901</v>
      </c>
      <c r="AF428" s="8" t="s">
        <v>2567</v>
      </c>
      <c r="AG428" s="8" t="str">
        <f t="shared" si="54"/>
        <v>3990103</v>
      </c>
      <c r="AH428" s="8" t="s">
        <v>21</v>
      </c>
      <c r="AI428" s="8">
        <f t="shared" si="55"/>
        <v>39</v>
      </c>
      <c r="AJ428" s="9" t="s">
        <v>24</v>
      </c>
    </row>
    <row r="429" spans="1:36" ht="18.75" customHeight="1">
      <c r="A429" s="2">
        <v>399</v>
      </c>
      <c r="B429" s="2">
        <v>1</v>
      </c>
      <c r="C429" s="2">
        <v>4</v>
      </c>
      <c r="D429" s="2">
        <v>29</v>
      </c>
      <c r="E429" s="2" t="s">
        <v>3749</v>
      </c>
      <c r="S429" s="8" t="s">
        <v>3321</v>
      </c>
      <c r="T429" s="8">
        <f t="shared" si="48"/>
        <v>399</v>
      </c>
      <c r="U429" s="8" t="s">
        <v>2567</v>
      </c>
      <c r="V429" s="8" t="str">
        <f t="shared" si="49"/>
        <v>39901</v>
      </c>
      <c r="W429" s="8" t="s">
        <v>2567</v>
      </c>
      <c r="X429" s="8" t="str">
        <f t="shared" si="50"/>
        <v>3990104</v>
      </c>
      <c r="Y429" s="8" t="s">
        <v>21</v>
      </c>
      <c r="Z429" s="8" t="str">
        <f t="shared" si="51"/>
        <v>現在のあなたがどのような状態にあるのか、そしてこれから運命の波に乗る準備が整っているのか、この波はどのようなものなのか、詳しくお話ししましょう。
出てきたカードは、罠がテーマの【モオ】です。モオのカードは、今まで取りこぼしていた利益やチャンスを見失うことなくしっかりと掴むことがうまくなると告げています。現在、あなたは運気の上昇ポイントに近づいていると感じられます。これまでにも何度かチャンスが巡ってきたことでしょうが、慎重さや大胆な行動が足りなかったために、それをつかみきれなかったことがあるかもしれません。
しかし、今度こそは違います。今の状態からは、あなたが積極的な行動を起こすことで、大きなチャンスを手にできる可能性が高まっています。過去の経験から学び、慎重さと同時に積極性を持つことで、新しい波に乗ることができるでしょう。これからやってくるチャンスをしっかりと掴むためには、精神面を鍛え、心構えを整えることが重要です。自分の強みや目標を再確認し、自己成長に努めることで、新しい挑戦に対する自信がつき、波に乗りやすくなります。
また、冷静かつ柔軟に状況に対応できるように心掛けましょう。運命の好転は確かに近いものとなっていますが、それにはあなた自身が積極的なアプローチを取ることが不可欠です。新しい波に乗りながらも、過去の経験から学び、より成熟した自分になることで、チャンスを最大限に活かせるでしょう。人生の好転が期待される今、もっと自分に自信を持ち、前向きなエネルギーを発揮してみましょう。積極性と柔軟性を大切にし、自分の可能性を信じて未来に進んでいくことで、素晴らしい結果が待っていることでしょう。</v>
      </c>
      <c r="AA429" s="9" t="s">
        <v>24</v>
      </c>
      <c r="AB429" s="8" t="s">
        <v>3322</v>
      </c>
      <c r="AC429" s="8">
        <f t="shared" si="52"/>
        <v>399</v>
      </c>
      <c r="AD429" s="8" t="s">
        <v>2567</v>
      </c>
      <c r="AE429" s="8" t="str">
        <f t="shared" si="53"/>
        <v>39901</v>
      </c>
      <c r="AF429" s="8" t="s">
        <v>2567</v>
      </c>
      <c r="AG429" s="8" t="str">
        <f t="shared" si="54"/>
        <v>3990104</v>
      </c>
      <c r="AH429" s="8" t="s">
        <v>21</v>
      </c>
      <c r="AI429" s="8">
        <f t="shared" si="55"/>
        <v>29</v>
      </c>
      <c r="AJ429" s="9" t="s">
        <v>24</v>
      </c>
    </row>
    <row r="430" spans="1:36" ht="18.75" customHeight="1">
      <c r="A430" s="2">
        <v>400</v>
      </c>
      <c r="B430" s="2">
        <v>1</v>
      </c>
      <c r="C430" s="2">
        <v>1</v>
      </c>
      <c r="D430" s="2">
        <v>4</v>
      </c>
      <c r="E430" s="2" t="s">
        <v>3750</v>
      </c>
      <c r="S430" s="8" t="s">
        <v>3321</v>
      </c>
      <c r="T430" s="8">
        <f t="shared" si="48"/>
        <v>400</v>
      </c>
      <c r="U430" s="8" t="s">
        <v>2567</v>
      </c>
      <c r="V430" s="8" t="str">
        <f t="shared" si="49"/>
        <v>40001</v>
      </c>
      <c r="W430" s="8" t="s">
        <v>2567</v>
      </c>
      <c r="X430" s="8" t="str">
        <f t="shared" si="50"/>
        <v>4000101</v>
      </c>
      <c r="Y430" s="8" t="s">
        <v>21</v>
      </c>
      <c r="Z430" s="8" t="str">
        <f t="shared" si="51"/>
        <v>あなたがまだ運命の相手に気づいていないようですね。実は、その運命の人はあなたにとって非常に身近な存在である可能性があります。ここで出たのは【マナ】のカードです。
このカードに描かれた男性はどっかりと落ち着いています。それは男性の心と身体が宇宙と調和し、また地にもしっかりと繋がっているからです。この状態にある時、内側を反映し外に起こる出来事も宇宙と調和したものになってきます。おそらく、その人はあなたが以前から深い信頼を寄せている方なのです。過去には、困難な状況に直面した際や悩み事があったときに、その人が優しくあなたを励ましてくれたことがあるでしょう。
さらに、あなたも同様にその人に対して支えとなる存在になったことがあるようです。総じて、お互いに築かれた信頼関係は非常に強固であると言えるでしょう。運命の相手は、時折のやり取りや共有された瞬間から明らかになることがあります。その人はあなたに対して特別な存在であり、お互いの心を深く理解し合っているようです。おそらく、普段の生活の中で自然な形で繋がっていることでしょう。信頼と理解が基盤となっている関係は、運命の相手としての可能性が高いです。このような信頼関係は、お互いの成長や幸福に対するサポートが期待できるものです。
未来においても、この絆がより深まり、共に歩むことで豊かな人生を築いていくでしょう。運命の相手が身近にいることは、特別な縁を感じさせます。お互いにとっての支えとなりながら、新たな冒険や喜びに満ちた日々を共有していくことでしょう。</v>
      </c>
      <c r="AA430" s="9" t="s">
        <v>24</v>
      </c>
      <c r="AB430" s="8" t="s">
        <v>3322</v>
      </c>
      <c r="AC430" s="8">
        <f t="shared" si="52"/>
        <v>400</v>
      </c>
      <c r="AD430" s="8" t="s">
        <v>2567</v>
      </c>
      <c r="AE430" s="8" t="str">
        <f t="shared" si="53"/>
        <v>40001</v>
      </c>
      <c r="AF430" s="8" t="s">
        <v>2567</v>
      </c>
      <c r="AG430" s="8" t="str">
        <f t="shared" si="54"/>
        <v>4000101</v>
      </c>
      <c r="AH430" s="8" t="s">
        <v>21</v>
      </c>
      <c r="AI430" s="8">
        <f t="shared" si="55"/>
        <v>4</v>
      </c>
      <c r="AJ430" s="9" t="s">
        <v>24</v>
      </c>
    </row>
    <row r="431" spans="1:36" ht="18.75" customHeight="1">
      <c r="A431" s="2">
        <v>400</v>
      </c>
      <c r="B431" s="2">
        <v>1</v>
      </c>
      <c r="C431" s="2">
        <v>2</v>
      </c>
      <c r="D431" s="2">
        <v>43</v>
      </c>
      <c r="E431" s="2" t="s">
        <v>3751</v>
      </c>
      <c r="S431" s="8" t="s">
        <v>3321</v>
      </c>
      <c r="T431" s="8">
        <f t="shared" si="48"/>
        <v>400</v>
      </c>
      <c r="U431" s="8" t="s">
        <v>2567</v>
      </c>
      <c r="V431" s="8" t="str">
        <f t="shared" si="49"/>
        <v>40001</v>
      </c>
      <c r="W431" s="8" t="s">
        <v>2567</v>
      </c>
      <c r="X431" s="8" t="str">
        <f t="shared" si="50"/>
        <v>4000102</v>
      </c>
      <c r="Y431" s="8" t="s">
        <v>21</v>
      </c>
      <c r="Z431" s="8" t="str">
        <f t="shared" si="51"/>
        <v>現在、あなたは運命の相手に気づいていないかもしれません。
ここで出たのはカードは【レイ】です。カードには、有名なるハワイのレイが描かれ、周りには黄色が見えます。黄色は愛・癒しを表しています。レイは人を迎える時、送り出す時、特別な時、また愛情のシンボルとして送られます。カードのテーマは【大切】です。
興味深いことに、その運命の相手は、あなたがすでに知り合っている方のようです。おそらく、その方はあなたにとって話しやすい異性でしょう。お互いに遠慮せずにコミュニケーションがとれ、一緒にいて非常に居心地が良いと感じているようですね。その相手に対して、気兼ねなく自分をさらけ出せることは素晴らしいことです。ただし、興味深いことに、あなたはその相手を異性として意識していないようです。今の段階では、お互いが性別を越えた友好的な関係にとどまっているようですね。つまり、仲良くて信頼のおける関係性が築かれていると言えるでしょう。このような友好的なつながりがあることは、将来的に深まっていく可能性を秘めています。
時とともにお互いに意識が変わり、新たな感情や深い絆が芽生えることでしょう。おそらく、今はまだその段階には至っていないかもしれませんが、これからの成長や変化に期待が寄せられます。友情や信頼関係は、愛情や恋愛に発展することがあります。大切なのは、お互いが自然な形で関係を進展させることで、強制的な変化や期待を抱かないことです。これからも、その相手との友好的な関係を大切にし、自然体で未来を迎えていくことが良い結果につながるでしょう。</v>
      </c>
      <c r="AA431" s="9" t="s">
        <v>24</v>
      </c>
      <c r="AB431" s="8" t="s">
        <v>3322</v>
      </c>
      <c r="AC431" s="8">
        <f t="shared" si="52"/>
        <v>400</v>
      </c>
      <c r="AD431" s="8" t="s">
        <v>2567</v>
      </c>
      <c r="AE431" s="8" t="str">
        <f t="shared" si="53"/>
        <v>40001</v>
      </c>
      <c r="AF431" s="8" t="s">
        <v>2567</v>
      </c>
      <c r="AG431" s="8" t="str">
        <f t="shared" si="54"/>
        <v>4000102</v>
      </c>
      <c r="AH431" s="8" t="s">
        <v>21</v>
      </c>
      <c r="AI431" s="8">
        <f t="shared" si="55"/>
        <v>43</v>
      </c>
      <c r="AJ431" s="9" t="s">
        <v>24</v>
      </c>
    </row>
    <row r="432" spans="1:36" ht="18.75" customHeight="1">
      <c r="A432" s="2">
        <v>400</v>
      </c>
      <c r="B432" s="2">
        <v>1</v>
      </c>
      <c r="C432" s="2">
        <v>3</v>
      </c>
      <c r="D432" s="2">
        <v>17</v>
      </c>
      <c r="E432" s="2" t="s">
        <v>3752</v>
      </c>
      <c r="S432" s="8" t="s">
        <v>3321</v>
      </c>
      <c r="T432" s="8">
        <f t="shared" si="48"/>
        <v>400</v>
      </c>
      <c r="U432" s="8" t="s">
        <v>2567</v>
      </c>
      <c r="V432" s="8" t="str">
        <f t="shared" si="49"/>
        <v>40001</v>
      </c>
      <c r="W432" s="8" t="s">
        <v>2567</v>
      </c>
      <c r="X432" s="8" t="str">
        <f t="shared" si="50"/>
        <v>4000103</v>
      </c>
      <c r="Y432" s="8" t="s">
        <v>21</v>
      </c>
      <c r="Z432" s="8" t="str">
        <f t="shared" si="51"/>
        <v>今の出会いの状況を示すカードとして出てきたのは【ティ】です。カードに描かれている緑色の植物は、ハワイでよく見られるティ。浄化に用いられます。
その運命の人とは、もしかしたら既に出会っていて、あなたが好感を抱いている方かもしれません。その相手は、あなたと一緒にいると刺激をもらえる存在と感じているようです。その人は、あなたが持っていない特徴や魅力を多く備えており、その点においてあなたは感銘を受けていることでしょう。
おそらく、お互いにまだ本音を打ち明けきれていないものの、お互いに好意的な感情が芽生えていることは確かですね。未だに本音で語り合えていない関係かもしれませんが、お互いの間には相手への好意が確かに存在しています。このような状況では、お互いが素直になり、感情を打ち明けることで、さらに深い絆が生まれることでしょう。
相手に対する憧れや尊敬がある中で、自分の気持ちを素直に表現してみることで、新たなステージに進むことが期待されます。この関係が発展していく中で、おそらく今はまだ予測できないような素晴らしい瞬間が待っていることでしょう。お互いが心から認め合い、信頼し合えるようになることで、将来的にはより深い絆が築かれ、愛情や共感が芽生えていくことでしょう。これからの展開が楽しみであり、素敵な未来が待っていることを信じています。</v>
      </c>
      <c r="AA432" s="9" t="s">
        <v>24</v>
      </c>
      <c r="AB432" s="8" t="s">
        <v>3322</v>
      </c>
      <c r="AC432" s="8">
        <f t="shared" si="52"/>
        <v>400</v>
      </c>
      <c r="AD432" s="8" t="s">
        <v>2567</v>
      </c>
      <c r="AE432" s="8" t="str">
        <f t="shared" si="53"/>
        <v>40001</v>
      </c>
      <c r="AF432" s="8" t="s">
        <v>2567</v>
      </c>
      <c r="AG432" s="8" t="str">
        <f t="shared" si="54"/>
        <v>4000103</v>
      </c>
      <c r="AH432" s="8" t="s">
        <v>21</v>
      </c>
      <c r="AI432" s="8">
        <f t="shared" si="55"/>
        <v>17</v>
      </c>
      <c r="AJ432" s="9" t="s">
        <v>24</v>
      </c>
    </row>
    <row r="433" spans="1:36" ht="18.75" customHeight="1">
      <c r="A433" s="2">
        <v>400</v>
      </c>
      <c r="B433" s="2">
        <v>1</v>
      </c>
      <c r="C433" s="2">
        <v>4</v>
      </c>
      <c r="D433" s="2">
        <v>15</v>
      </c>
      <c r="E433" s="2" t="s">
        <v>3753</v>
      </c>
      <c r="S433" s="8" t="s">
        <v>3321</v>
      </c>
      <c r="T433" s="8">
        <f t="shared" si="48"/>
        <v>400</v>
      </c>
      <c r="U433" s="8" t="s">
        <v>2567</v>
      </c>
      <c r="V433" s="8" t="str">
        <f t="shared" si="49"/>
        <v>40001</v>
      </c>
      <c r="W433" s="8" t="s">
        <v>2567</v>
      </c>
      <c r="X433" s="8" t="str">
        <f t="shared" si="50"/>
        <v>4000104</v>
      </c>
      <c r="Y433" s="8" t="s">
        <v>21</v>
      </c>
      <c r="Z433" s="8" t="str">
        <f t="shared" si="51"/>
        <v>出てきたカードは【アヴァ】です。アヴァは、ハワイの儀式などで飲まれてきた飲料です。カードにはアヴァを気前よく注ぐ人の姿が描かれています。このカードから、あなたが人によく人に尽くす人であるとわかります。
おそらく、運命の人はこの1年の間にあなたが出会った誰かでしょう。しかし、現時点ではまだその人とは距離を置いているようで、話す機会も少ないようです。おそらくお互いがまだ親しい仲ではないと言えるでしょう。
ただし、将来的には二人の関係性が変化していく可能性があります。今は遠慮しているかもしれませんが、今後の交流や出会いを通じて、二人の関係が深まっていくことでしょう。つまり、今の段階でどれだけ親しい関係であろうとも、これから先は親しくなる可能性が非常に高いですね。
未来において、お互いに対する理解が深まり、信頼が築かれることで、より親密な関係になるでしょう。相手が運命の人であることに気づくことも、徐々に進展していくことでしょう。この過程で、お互いにとって特別な存在として認識され、深い愛情や絆が芽生えてくることが期待されます。現在は距離を置いているかもしれませんが、これからの時間を大切にし、お互いを理解し合いながら関係を築いていくことが大切です。将来的には、二人の間に特別な絆が生まれ、幸せな未来を築いていくことでしょう。期待に胸を膨らませながら、二人の未来に幸運が訪れることを願っています。</v>
      </c>
      <c r="AA433" s="9" t="s">
        <v>24</v>
      </c>
      <c r="AB433" s="8" t="s">
        <v>3322</v>
      </c>
      <c r="AC433" s="8">
        <f t="shared" si="52"/>
        <v>400</v>
      </c>
      <c r="AD433" s="8" t="s">
        <v>2567</v>
      </c>
      <c r="AE433" s="8" t="str">
        <f t="shared" si="53"/>
        <v>40001</v>
      </c>
      <c r="AF433" s="8" t="s">
        <v>2567</v>
      </c>
      <c r="AG433" s="8" t="str">
        <f t="shared" si="54"/>
        <v>4000104</v>
      </c>
      <c r="AH433" s="8" t="s">
        <v>21</v>
      </c>
      <c r="AI433" s="8">
        <f t="shared" si="55"/>
        <v>15</v>
      </c>
      <c r="AJ433" s="9" t="s">
        <v>24</v>
      </c>
    </row>
    <row r="434" spans="1:36" ht="18.75" customHeight="1">
      <c r="A434" s="2">
        <v>401</v>
      </c>
      <c r="B434" s="2">
        <v>1</v>
      </c>
      <c r="C434" s="2">
        <v>1</v>
      </c>
      <c r="D434" s="2">
        <v>4</v>
      </c>
      <c r="E434" s="2" t="s">
        <v>3754</v>
      </c>
      <c r="S434" s="8" t="s">
        <v>3321</v>
      </c>
      <c r="T434" s="8">
        <f t="shared" si="48"/>
        <v>401</v>
      </c>
      <c r="U434" s="8" t="s">
        <v>2567</v>
      </c>
      <c r="V434" s="8" t="str">
        <f t="shared" si="49"/>
        <v>40101</v>
      </c>
      <c r="W434" s="8" t="s">
        <v>2567</v>
      </c>
      <c r="X434" s="8" t="str">
        <f t="shared" si="50"/>
        <v>4010101</v>
      </c>
      <c r="Y434" s="8" t="s">
        <v>21</v>
      </c>
      <c r="Z434" s="8" t="str">
        <f t="shared" si="51"/>
        <v>ここで注目していただきたいのは【マナ】のカードです。マナとは、宇宙を流れるエネルギーのことで、気やプラーナと呼ばれることもあります。カリスマ性を持つ人はマナに満ちているので、周りに与える影響は大きいです。
その人は特別な能力は持っていませんが、確かな存在感と人を引き付ける力を持っています。どんな困難も乗り越えてしまう覚悟も感じられ、その姿勢に多くの人が感銘を受けています。
営業や企画関連の職に就いており、特に人をリードするポジションにいることは明確です。周囲から頼りにされ、信頼もされていますから、将来を期待されていることでしょう。
その人のプロフィールを知れば、その背中を追いかけたくなる人が増えることでしょう。</v>
      </c>
      <c r="AA434" s="9" t="s">
        <v>24</v>
      </c>
      <c r="AB434" s="8" t="s">
        <v>3322</v>
      </c>
      <c r="AC434" s="8">
        <f t="shared" si="52"/>
        <v>401</v>
      </c>
      <c r="AD434" s="8" t="s">
        <v>2567</v>
      </c>
      <c r="AE434" s="8" t="str">
        <f t="shared" si="53"/>
        <v>40101</v>
      </c>
      <c r="AF434" s="8" t="s">
        <v>2567</v>
      </c>
      <c r="AG434" s="8" t="str">
        <f t="shared" si="54"/>
        <v>4010101</v>
      </c>
      <c r="AH434" s="8" t="s">
        <v>21</v>
      </c>
      <c r="AI434" s="8">
        <f t="shared" si="55"/>
        <v>4</v>
      </c>
      <c r="AJ434" s="9" t="s">
        <v>24</v>
      </c>
    </row>
    <row r="435" spans="1:36" ht="18.75" customHeight="1">
      <c r="A435" s="2">
        <v>401</v>
      </c>
      <c r="B435" s="2">
        <v>1</v>
      </c>
      <c r="C435" s="2">
        <v>2</v>
      </c>
      <c r="D435" s="2">
        <v>12</v>
      </c>
      <c r="E435" s="2" t="s">
        <v>3755</v>
      </c>
      <c r="S435" s="8" t="s">
        <v>3321</v>
      </c>
      <c r="T435" s="8">
        <f t="shared" si="48"/>
        <v>401</v>
      </c>
      <c r="U435" s="8" t="s">
        <v>2567</v>
      </c>
      <c r="V435" s="8" t="str">
        <f t="shared" si="49"/>
        <v>40101</v>
      </c>
      <c r="W435" s="8" t="s">
        <v>2567</v>
      </c>
      <c r="X435" s="8" t="str">
        <f t="shared" si="50"/>
        <v>4010102</v>
      </c>
      <c r="Y435" s="8" t="s">
        <v>21</v>
      </c>
      <c r="Z435" s="8" t="str">
        <f t="shared" si="51"/>
        <v>ここで答えを示しているのは【カナロア】のカードです。カナロアには、「堅固で、安定した、揺るぎない」などの意味があります。人生を安定させるためには、外見や表面的なものを飾り立てるよりも、しっかりと基盤を築くことが肝要です。
あなたに想いを寄せるその人は、生き方がとても堅実です。それはその人の職業からもうかがえるでしょう。おそらく、その人は公務員、もしくは銀行員や大手企業の事務職に就いている可能性が高いです。仕事の安定性が高く、経済的な心配はほとんどなさそうです。
職場においても、その人は真面目で信頼される人物として知られています。言われたことはしっかりとこなすため、職場内での評価はかなり高いようです。</v>
      </c>
      <c r="AA435" s="9" t="s">
        <v>24</v>
      </c>
      <c r="AB435" s="8" t="s">
        <v>3322</v>
      </c>
      <c r="AC435" s="8">
        <f t="shared" si="52"/>
        <v>401</v>
      </c>
      <c r="AD435" s="8" t="s">
        <v>2567</v>
      </c>
      <c r="AE435" s="8" t="str">
        <f t="shared" si="53"/>
        <v>40101</v>
      </c>
      <c r="AF435" s="8" t="s">
        <v>2567</v>
      </c>
      <c r="AG435" s="8" t="str">
        <f t="shared" si="54"/>
        <v>4010102</v>
      </c>
      <c r="AH435" s="8" t="s">
        <v>21</v>
      </c>
      <c r="AI435" s="8">
        <f t="shared" si="55"/>
        <v>12</v>
      </c>
      <c r="AJ435" s="9" t="s">
        <v>24</v>
      </c>
    </row>
    <row r="436" spans="1:36" ht="18.75" customHeight="1">
      <c r="A436" s="2">
        <v>401</v>
      </c>
      <c r="B436" s="2">
        <v>1</v>
      </c>
      <c r="C436" s="2">
        <v>3</v>
      </c>
      <c r="D436" s="2">
        <v>18</v>
      </c>
      <c r="E436" s="2" t="s">
        <v>3756</v>
      </c>
      <c r="S436" s="8" t="s">
        <v>3321</v>
      </c>
      <c r="T436" s="8">
        <f t="shared" si="48"/>
        <v>401</v>
      </c>
      <c r="U436" s="8" t="s">
        <v>2567</v>
      </c>
      <c r="V436" s="8" t="str">
        <f t="shared" si="49"/>
        <v>40101</v>
      </c>
      <c r="W436" s="8" t="s">
        <v>2567</v>
      </c>
      <c r="X436" s="8" t="str">
        <f t="shared" si="50"/>
        <v>4010103</v>
      </c>
      <c r="Y436" s="8" t="s">
        <v>21</v>
      </c>
      <c r="Z436" s="8" t="str">
        <f t="shared" si="51"/>
        <v>【プエオ】のカードがお答えします。プエオはハワイで活動する昼行性のフクロウを指します。彼らは人々が迷子になったり、誤った方向に進んでしまったりするときに、ガイドのような役割を果たし、助けとなって現れます。
その人は話術に長け、情報収集のスキルも高い印象を受けます。おそらく、仕事でも同じような才能を発揮しているのでしょう。その人は、教育者や講師のような立場にいる可能性があります。また、医者や弁護士といった職業も考えられるかもしれません。
見た目だけでは仕事が推測しづらい一面もありますが、その人は周りからデキると高い評価を得ています。人々に慕われているその人が、堅実な仕事に従事している一方で、予想外の柔軟性や人懐っこい性格も、その人気の秘訣かもしれません。</v>
      </c>
      <c r="AA436" s="9" t="s">
        <v>24</v>
      </c>
      <c r="AB436" s="8" t="s">
        <v>3322</v>
      </c>
      <c r="AC436" s="8">
        <f t="shared" si="52"/>
        <v>401</v>
      </c>
      <c r="AD436" s="8" t="s">
        <v>2567</v>
      </c>
      <c r="AE436" s="8" t="str">
        <f t="shared" si="53"/>
        <v>40101</v>
      </c>
      <c r="AF436" s="8" t="s">
        <v>2567</v>
      </c>
      <c r="AG436" s="8" t="str">
        <f t="shared" si="54"/>
        <v>4010103</v>
      </c>
      <c r="AH436" s="8" t="s">
        <v>21</v>
      </c>
      <c r="AI436" s="8">
        <f t="shared" si="55"/>
        <v>18</v>
      </c>
      <c r="AJ436" s="9" t="s">
        <v>24</v>
      </c>
    </row>
    <row r="437" spans="1:36" ht="18.75" customHeight="1">
      <c r="A437" s="2">
        <v>401</v>
      </c>
      <c r="B437" s="2">
        <v>1</v>
      </c>
      <c r="C437" s="2">
        <v>4</v>
      </c>
      <c r="D437" s="2">
        <v>20</v>
      </c>
      <c r="E437" s="2" t="s">
        <v>3757</v>
      </c>
      <c r="S437" s="8" t="s">
        <v>3321</v>
      </c>
      <c r="T437" s="8">
        <f t="shared" si="48"/>
        <v>401</v>
      </c>
      <c r="U437" s="8" t="s">
        <v>2567</v>
      </c>
      <c r="V437" s="8" t="str">
        <f t="shared" si="49"/>
        <v>40101</v>
      </c>
      <c r="W437" s="8" t="s">
        <v>2567</v>
      </c>
      <c r="X437" s="8" t="str">
        <f t="shared" si="50"/>
        <v>4010104</v>
      </c>
      <c r="Y437" s="8" t="s">
        <v>21</v>
      </c>
      <c r="Z437" s="8" t="str">
        <f t="shared" si="51"/>
        <v>【イヴィ】のカードのテーマは「尊敬」です。イヴィはハワイ語で「骨」を指します。ハワイの文化では、亡くなっても骨は腐らず、故人のマナ（エネルギー）が宿っていると考えられ、それに対して敬意を払っています。
これから先の長い人生をともにする相手は、もしかしたらその人かもしれません。その人はサービス業や接客業などに従事している可能性が高いようです。
感じの良さや人当たりの良さで、どんどん顧客を増やしていくでしょう。
周囲にはがんばっている印象を与えないものの、仕事への真摯な取り組みは確かで、成績も非常に良いようです。その余裕のある雰囲気と大人の威厳が、多くの人に魅力的に映っているのでしょう。</v>
      </c>
      <c r="AA437" s="9" t="s">
        <v>24</v>
      </c>
      <c r="AB437" s="8" t="s">
        <v>3322</v>
      </c>
      <c r="AC437" s="8">
        <f t="shared" si="52"/>
        <v>401</v>
      </c>
      <c r="AD437" s="8" t="s">
        <v>2567</v>
      </c>
      <c r="AE437" s="8" t="str">
        <f t="shared" si="53"/>
        <v>40101</v>
      </c>
      <c r="AF437" s="8" t="s">
        <v>2567</v>
      </c>
      <c r="AG437" s="8" t="str">
        <f t="shared" si="54"/>
        <v>4010104</v>
      </c>
      <c r="AH437" s="8" t="s">
        <v>21</v>
      </c>
      <c r="AI437" s="8">
        <f t="shared" si="55"/>
        <v>20</v>
      </c>
      <c r="AJ437" s="9" t="s">
        <v>24</v>
      </c>
    </row>
    <row r="438" spans="1:36" ht="18.75" customHeight="1">
      <c r="A438" s="2">
        <v>402</v>
      </c>
      <c r="B438" s="2">
        <v>1</v>
      </c>
      <c r="C438" s="2">
        <v>1</v>
      </c>
      <c r="D438" s="2">
        <v>12</v>
      </c>
      <c r="E438" s="2" t="s">
        <v>3758</v>
      </c>
      <c r="S438" s="8" t="s">
        <v>3321</v>
      </c>
      <c r="T438" s="8">
        <f t="shared" si="48"/>
        <v>402</v>
      </c>
      <c r="U438" s="8" t="s">
        <v>2567</v>
      </c>
      <c r="V438" s="8" t="str">
        <f t="shared" si="49"/>
        <v>40201</v>
      </c>
      <c r="W438" s="8" t="s">
        <v>2567</v>
      </c>
      <c r="X438" s="8" t="str">
        <f t="shared" si="50"/>
        <v>4020101</v>
      </c>
      <c r="Y438" s="8" t="s">
        <v>21</v>
      </c>
      <c r="Z438" s="8" t="str">
        <f t="shared" si="51"/>
        <v>【カナロア】は海と海風の神様であり、その名前には「根拠のある」「安定した」「揺るぎない」といった意味も含まれています。このカードが現れると、生活を安全に送るためには、あれこれ表面的なことに気を取られるよりも、しっかりとした基盤を築くことが重要であることを教えています。カナロアのテーマは「基盤」。
過去にかけて積み重ねてきた努力が、ようやく形を成し、あなたの元に幸運をもたらす時期がやってきそうです。手に入れる幸運は、単なる瞬間のものではなく、長い間積み重ねてきた実績や努力の結晶です。その実績は重みがあり、あなたの頑張りが結実した証と言えるでしょう。
これまで続けてきた趣味や学習が、優れた成果として評価され、周囲から尊敬の眼差しを受けることになるでしょう。自身の努力が幸運へとつながり、成果を手に入れる喜びを感じることができるはずです。</v>
      </c>
      <c r="AA438" s="9" t="s">
        <v>24</v>
      </c>
      <c r="AB438" s="8" t="s">
        <v>3322</v>
      </c>
      <c r="AC438" s="8">
        <f t="shared" si="52"/>
        <v>402</v>
      </c>
      <c r="AD438" s="8" t="s">
        <v>2567</v>
      </c>
      <c r="AE438" s="8" t="str">
        <f t="shared" si="53"/>
        <v>40201</v>
      </c>
      <c r="AF438" s="8" t="s">
        <v>2567</v>
      </c>
      <c r="AG438" s="8" t="str">
        <f t="shared" si="54"/>
        <v>4020101</v>
      </c>
      <c r="AH438" s="8" t="s">
        <v>21</v>
      </c>
      <c r="AI438" s="8">
        <f t="shared" si="55"/>
        <v>12</v>
      </c>
      <c r="AJ438" s="9" t="s">
        <v>24</v>
      </c>
    </row>
    <row r="439" spans="1:36" ht="18.75" customHeight="1">
      <c r="A439" s="2">
        <v>402</v>
      </c>
      <c r="B439" s="2">
        <v>1</v>
      </c>
      <c r="C439" s="2">
        <v>2</v>
      </c>
      <c r="D439" s="2">
        <v>36</v>
      </c>
      <c r="E439" s="2" t="s">
        <v>3759</v>
      </c>
      <c r="S439" s="8" t="s">
        <v>3321</v>
      </c>
      <c r="T439" s="8">
        <f t="shared" si="48"/>
        <v>402</v>
      </c>
      <c r="U439" s="8" t="s">
        <v>2567</v>
      </c>
      <c r="V439" s="8" t="str">
        <f t="shared" si="49"/>
        <v>40201</v>
      </c>
      <c r="W439" s="8" t="s">
        <v>2567</v>
      </c>
      <c r="X439" s="8" t="str">
        <f t="shared" si="50"/>
        <v>4020102</v>
      </c>
      <c r="Y439" s="8" t="s">
        <v>21</v>
      </c>
      <c r="Z439" s="8" t="str">
        <f t="shared" si="51"/>
        <v>【ポハク】のカードが語るのは、石にまつわる意味合いです。石にはさまざまな種類があり、ハワイの人々はこれを性別や生死、また人間関係の象徴と捉えてきました。人にも相性があり、多様な人間関係が存在します。自分にとって最適な関係を見極めることは、人生の質を左右する極めて重要な要素です。ポハクのテーマは「関係」です。
あなたが人生で掴む最終的な幸運は、力強い愛情で結ばれた人間関係かもしれません。あなたの笑顔は、暗闇に光を差し込むように、人々の心に希望を与えることができます。その明るさが、多くの人たちに勇気を与え、励まされるはずです。
あなたの優しさが、すべての人々を分け隔てなく大切にする姿勢が、大きな幸運として戻ってきます。この積み重ねた善意や愛情が、最終的にあなたにとって豊かな人間関係や幸福な状態をもたらすでしょう。</v>
      </c>
      <c r="AA439" s="9" t="s">
        <v>24</v>
      </c>
      <c r="AB439" s="8" t="s">
        <v>3322</v>
      </c>
      <c r="AC439" s="8">
        <f t="shared" si="52"/>
        <v>402</v>
      </c>
      <c r="AD439" s="8" t="s">
        <v>2567</v>
      </c>
      <c r="AE439" s="8" t="str">
        <f t="shared" si="53"/>
        <v>40201</v>
      </c>
      <c r="AF439" s="8" t="s">
        <v>2567</v>
      </c>
      <c r="AG439" s="8" t="str">
        <f t="shared" si="54"/>
        <v>4020102</v>
      </c>
      <c r="AH439" s="8" t="s">
        <v>21</v>
      </c>
      <c r="AI439" s="8">
        <f t="shared" si="55"/>
        <v>36</v>
      </c>
      <c r="AJ439" s="9" t="s">
        <v>24</v>
      </c>
    </row>
    <row r="440" spans="1:36" ht="18.75" customHeight="1">
      <c r="A440" s="2">
        <v>402</v>
      </c>
      <c r="B440" s="2">
        <v>1</v>
      </c>
      <c r="C440" s="2">
        <v>3</v>
      </c>
      <c r="D440" s="2">
        <v>44</v>
      </c>
      <c r="E440" s="2" t="s">
        <v>3760</v>
      </c>
      <c r="S440" s="8" t="s">
        <v>3321</v>
      </c>
      <c r="T440" s="8">
        <f t="shared" si="48"/>
        <v>402</v>
      </c>
      <c r="U440" s="8" t="s">
        <v>2567</v>
      </c>
      <c r="V440" s="8" t="str">
        <f t="shared" si="49"/>
        <v>40201</v>
      </c>
      <c r="W440" s="8" t="s">
        <v>2567</v>
      </c>
      <c r="X440" s="8" t="str">
        <f t="shared" si="50"/>
        <v>4020103</v>
      </c>
      <c r="Y440" s="8" t="s">
        <v>21</v>
      </c>
      <c r="Z440" s="8" t="str">
        <f t="shared" si="51"/>
        <v>【アノアノ】のカードが教えてくれるのは、「意志」の力です。ハワイでは言葉に実現の力があると考えられ、発せられた言葉はその通りになると信じられていました。ハワイの文化では、言葉と同じくらいに考えたことが実現されるとされ、ポジティブなビジョンを持つことがエネルギーを引き寄せる起点となるとされています。
これからの人生で掴む最終的な幸運は、どうしても好きになれない人との関係において見つかる可能性があります。その人との距離が難しく、関係がぎくしゃくしているかもしれません。
憎しみを愛に変えることは容易ではありませんが、あなたにはその克服力があります。こだわりを手放し、おおらかな気持ちでその人を受け入れることで、最終的には自分自身が穏やかに生きることができるようになるでしょう。</v>
      </c>
      <c r="AA440" s="9" t="s">
        <v>24</v>
      </c>
      <c r="AB440" s="8" t="s">
        <v>3322</v>
      </c>
      <c r="AC440" s="8">
        <f t="shared" si="52"/>
        <v>402</v>
      </c>
      <c r="AD440" s="8" t="s">
        <v>2567</v>
      </c>
      <c r="AE440" s="8" t="str">
        <f t="shared" si="53"/>
        <v>40201</v>
      </c>
      <c r="AF440" s="8" t="s">
        <v>2567</v>
      </c>
      <c r="AG440" s="8" t="str">
        <f t="shared" si="54"/>
        <v>4020103</v>
      </c>
      <c r="AH440" s="8" t="s">
        <v>21</v>
      </c>
      <c r="AI440" s="8">
        <f t="shared" si="55"/>
        <v>44</v>
      </c>
      <c r="AJ440" s="9" t="s">
        <v>24</v>
      </c>
    </row>
    <row r="441" spans="1:36" ht="18.75" customHeight="1">
      <c r="A441" s="2">
        <v>402</v>
      </c>
      <c r="B441" s="2">
        <v>1</v>
      </c>
      <c r="C441" s="2">
        <v>4</v>
      </c>
      <c r="D441" s="2">
        <v>35</v>
      </c>
      <c r="E441" s="2" t="s">
        <v>3761</v>
      </c>
      <c r="S441" s="8" t="s">
        <v>3321</v>
      </c>
      <c r="T441" s="8">
        <f t="shared" si="48"/>
        <v>402</v>
      </c>
      <c r="U441" s="8" t="s">
        <v>2567</v>
      </c>
      <c r="V441" s="8" t="str">
        <f t="shared" si="49"/>
        <v>40201</v>
      </c>
      <c r="W441" s="8" t="s">
        <v>2567</v>
      </c>
      <c r="X441" s="8" t="str">
        <f t="shared" si="50"/>
        <v>4020104</v>
      </c>
      <c r="Y441" s="8" t="s">
        <v>21</v>
      </c>
      <c r="Z441" s="8" t="str">
        <f t="shared" si="51"/>
        <v>【マウイ】のカードが登場しました。このマウイのカードは「トリックスター」を象徴しています。奇想天外な行動で周囲を翻弄する彼は、自身にとっては非常に普通の行為。彼にとって周りを振り回し、驚かせることこそが楽しさそのものなのでしょう。
最終的な人生の幸運は、これまでとは全く異なる方向に進むことかもしれません。将来のあなたは、過去の経験から得た教訓を活かし、180度異なる生き方を選ぶことでしょう。出会う人や仕事、そして人生の展開は、今までの予測もつかないものになることでしょう。
過去の人生は、あたかもリハーサルのようなものであり、これからが本番です。未来に向けて何事も期待と興奮を抱き、本当の意味で「生きている喜び」を感じられる人生が待っているはずです。</v>
      </c>
      <c r="AA441" s="9" t="s">
        <v>24</v>
      </c>
      <c r="AB441" s="8" t="s">
        <v>3322</v>
      </c>
      <c r="AC441" s="8">
        <f t="shared" si="52"/>
        <v>402</v>
      </c>
      <c r="AD441" s="8" t="s">
        <v>2567</v>
      </c>
      <c r="AE441" s="8" t="str">
        <f t="shared" si="53"/>
        <v>40201</v>
      </c>
      <c r="AF441" s="8" t="s">
        <v>2567</v>
      </c>
      <c r="AG441" s="8" t="str">
        <f t="shared" si="54"/>
        <v>4020104</v>
      </c>
      <c r="AH441" s="8" t="s">
        <v>21</v>
      </c>
      <c r="AI441" s="8">
        <f t="shared" si="55"/>
        <v>35</v>
      </c>
      <c r="AJ441" s="9" t="s">
        <v>24</v>
      </c>
    </row>
    <row r="442" spans="1:36" ht="18.75" customHeight="1">
      <c r="A442" s="2">
        <v>403</v>
      </c>
      <c r="B442" s="2">
        <v>1</v>
      </c>
      <c r="C442" s="2">
        <v>1</v>
      </c>
      <c r="D442" s="2">
        <v>30</v>
      </c>
      <c r="E442" s="2" t="s">
        <v>3762</v>
      </c>
      <c r="S442" s="8" t="s">
        <v>3321</v>
      </c>
      <c r="T442" s="8">
        <f t="shared" si="48"/>
        <v>403</v>
      </c>
      <c r="U442" s="8" t="s">
        <v>2567</v>
      </c>
      <c r="V442" s="8" t="str">
        <f t="shared" si="49"/>
        <v>40301</v>
      </c>
      <c r="W442" s="8" t="s">
        <v>2567</v>
      </c>
      <c r="X442" s="8" t="str">
        <f t="shared" si="50"/>
        <v>4030101</v>
      </c>
      <c r="Y442" s="8" t="s">
        <v>21</v>
      </c>
      <c r="Z442" s="8" t="str">
        <f t="shared" si="51"/>
        <v>【プオロ】のカードに描かれたのは、バンドルを巻いた人が洞窟にこもっている様子です。この人物は過去に囚われ、未来への進展を妨げています。プオロのテーマは過去からの「解放」であり、このカードは過去の枠に縛られず、新たな可能性を模索することの重要性を象徴しています。
あの人との復縁を望むあなたに対して、大切なステップは過去との決別です。あの人が行ったことや言ったことに囚われ続けることは、復縁の道を辿る上で妨げになります。できるだけ早くその過去を受け入れ、忘れる努力をしましょう。
同時に、あの人の良いところや共有した幸せな瞬間に焦点を当ててみることも重要です。あの人がどのように愛情を示してくれたか、その思い出を振り返りながら、心が満たされていた日々を思い出してください。心が穏やかになり、自分が本当に求めているものを再確認できれば、あの人が特別でかけがえのない存在だったことに気づくでしょう。</v>
      </c>
      <c r="AA442" s="9" t="s">
        <v>24</v>
      </c>
      <c r="AB442" s="8" t="s">
        <v>3322</v>
      </c>
      <c r="AC442" s="8">
        <f t="shared" si="52"/>
        <v>403</v>
      </c>
      <c r="AD442" s="8" t="s">
        <v>2567</v>
      </c>
      <c r="AE442" s="8" t="str">
        <f t="shared" si="53"/>
        <v>40301</v>
      </c>
      <c r="AF442" s="8" t="s">
        <v>2567</v>
      </c>
      <c r="AG442" s="8" t="str">
        <f t="shared" si="54"/>
        <v>4030101</v>
      </c>
      <c r="AH442" s="8" t="s">
        <v>21</v>
      </c>
      <c r="AI442" s="8">
        <f t="shared" si="55"/>
        <v>30</v>
      </c>
      <c r="AJ442" s="9" t="s">
        <v>24</v>
      </c>
    </row>
    <row r="443" spans="1:36" ht="18.75" customHeight="1">
      <c r="A443" s="2">
        <v>403</v>
      </c>
      <c r="B443" s="2">
        <v>1</v>
      </c>
      <c r="C443" s="2">
        <v>2</v>
      </c>
      <c r="D443" s="2">
        <v>25</v>
      </c>
      <c r="E443" s="2" t="s">
        <v>3763</v>
      </c>
      <c r="S443" s="8" t="s">
        <v>3321</v>
      </c>
      <c r="T443" s="8">
        <f t="shared" si="48"/>
        <v>403</v>
      </c>
      <c r="U443" s="8" t="s">
        <v>2567</v>
      </c>
      <c r="V443" s="8" t="str">
        <f t="shared" si="49"/>
        <v>40301</v>
      </c>
      <c r="W443" s="8" t="s">
        <v>2567</v>
      </c>
      <c r="X443" s="8" t="str">
        <f t="shared" si="50"/>
        <v>4030102</v>
      </c>
      <c r="Y443" s="8" t="s">
        <v>21</v>
      </c>
      <c r="Z443" s="8" t="str">
        <f t="shared" si="51"/>
        <v>あなたがやるべきことについては、【フル】のカードに焦点を当ててみましょう。この美しいカードは、鮮やかな色彩で描かれており、その中には幻想や制限を取り払うと、この世には無限に美しいものが存在するというメッセージが込められています。あなたが難しいと感じる状況や困難は、実は単なるイリュージョンや幻想かもしれません。フルのテーマは「イリュージョン」。
復縁を望むあなたに対して、今やるべきことはもう少し柔軟でおおらかな心を持つようになることです。なぜなら、現在のままであの人と復縁しても、同じ問題にぶつかり、同じ結末を迎える可能性があるからです。同じ未来を避けるためには、自分の枠を壊し、新しい視点で物事を受け入れられるようになることが大切です。
受け入れの心を大きくしておくと、あの人の行動や言動に振り回されずに済むでしょう。あなたが変わることで、あの人の見方や感じ方も変わる可能性があります。おおらかな心で未来を切り開いていくことで、良い変化が訪れることを期待しています。</v>
      </c>
      <c r="AA443" s="9" t="s">
        <v>24</v>
      </c>
      <c r="AB443" s="8" t="s">
        <v>3322</v>
      </c>
      <c r="AC443" s="8">
        <f t="shared" si="52"/>
        <v>403</v>
      </c>
      <c r="AD443" s="8" t="s">
        <v>2567</v>
      </c>
      <c r="AE443" s="8" t="str">
        <f t="shared" si="53"/>
        <v>40301</v>
      </c>
      <c r="AF443" s="8" t="s">
        <v>2567</v>
      </c>
      <c r="AG443" s="8" t="str">
        <f t="shared" si="54"/>
        <v>4030102</v>
      </c>
      <c r="AH443" s="8" t="s">
        <v>21</v>
      </c>
      <c r="AI443" s="8">
        <f t="shared" si="55"/>
        <v>25</v>
      </c>
      <c r="AJ443" s="9" t="s">
        <v>24</v>
      </c>
    </row>
    <row r="444" spans="1:36" ht="18.75" customHeight="1">
      <c r="A444" s="2">
        <v>403</v>
      </c>
      <c r="B444" s="2">
        <v>1</v>
      </c>
      <c r="C444" s="2">
        <v>3</v>
      </c>
      <c r="D444" s="2">
        <v>34</v>
      </c>
      <c r="E444" s="2" t="s">
        <v>3764</v>
      </c>
      <c r="S444" s="8" t="s">
        <v>3321</v>
      </c>
      <c r="T444" s="8">
        <f t="shared" si="48"/>
        <v>403</v>
      </c>
      <c r="U444" s="8" t="s">
        <v>2567</v>
      </c>
      <c r="V444" s="8" t="str">
        <f t="shared" si="49"/>
        <v>40301</v>
      </c>
      <c r="W444" s="8" t="s">
        <v>2567</v>
      </c>
      <c r="X444" s="8" t="str">
        <f t="shared" si="50"/>
        <v>4030103</v>
      </c>
      <c r="Y444" s="8" t="s">
        <v>21</v>
      </c>
      <c r="Z444" s="8" t="str">
        <f t="shared" si="51"/>
        <v>【プア】のカードに焦点を当てましょう。プアはお花が開く時を象徴しており、ハワイのことわざには花が生活状態が良い時に成長するという言葉があります。このカードのテーマは「前進」です。花が咲く瞬間は、知力やエネルギーを最大限に発揮し、前進するときです。
もし復縁が強く望みであるなら、向上心を大切にすることが重要です。恋愛を諦めることは、自分の成長への意欲を欠いていると言っても過言ではありません。危機に立ち向かい、がんばろうとする気持ちが必要です。復縁が叶ったとしても、将来的に新たな困難が訪れる可能性があります。そのとき、現在の状態では同じ結果になりかねません。
そのため、「努力しよう」「成長しよう」という前向きな気持ちが非常に大切です。自分と向き合い、向上心を持つことで、より良い未来を築く手助けとなります。もう一度、自己成長に真剣に取り組んでみてください。</v>
      </c>
      <c r="AA444" s="9" t="s">
        <v>24</v>
      </c>
      <c r="AB444" s="8" t="s">
        <v>3322</v>
      </c>
      <c r="AC444" s="8">
        <f t="shared" si="52"/>
        <v>403</v>
      </c>
      <c r="AD444" s="8" t="s">
        <v>2567</v>
      </c>
      <c r="AE444" s="8" t="str">
        <f t="shared" si="53"/>
        <v>40301</v>
      </c>
      <c r="AF444" s="8" t="s">
        <v>2567</v>
      </c>
      <c r="AG444" s="8" t="str">
        <f t="shared" si="54"/>
        <v>4030103</v>
      </c>
      <c r="AH444" s="8" t="s">
        <v>21</v>
      </c>
      <c r="AI444" s="8">
        <f t="shared" si="55"/>
        <v>34</v>
      </c>
      <c r="AJ444" s="9" t="s">
        <v>24</v>
      </c>
    </row>
    <row r="445" spans="1:36" ht="18.75" customHeight="1">
      <c r="A445" s="2">
        <v>403</v>
      </c>
      <c r="B445" s="2">
        <v>1</v>
      </c>
      <c r="C445" s="2">
        <v>4</v>
      </c>
      <c r="D445" s="2">
        <v>22</v>
      </c>
      <c r="E445" s="2" t="s">
        <v>3765</v>
      </c>
      <c r="S445" s="8" t="s">
        <v>3321</v>
      </c>
      <c r="T445" s="8">
        <f t="shared" si="48"/>
        <v>403</v>
      </c>
      <c r="U445" s="8" t="s">
        <v>2567</v>
      </c>
      <c r="V445" s="8" t="str">
        <f t="shared" si="49"/>
        <v>40301</v>
      </c>
      <c r="W445" s="8" t="s">
        <v>2567</v>
      </c>
      <c r="X445" s="8" t="str">
        <f t="shared" si="50"/>
        <v>4030104</v>
      </c>
      <c r="Y445" s="8" t="s">
        <v>21</v>
      </c>
      <c r="Z445" s="8" t="str">
        <f t="shared" si="51"/>
        <v>答えを示すのは【ペレ】、情熱的な火山の女神です。彼女はポリネシアで最も有名な女神であり、44枚のカードの中でも強さや情熱が圧倒的に感じられます。ペレの情熱は破壊と創造をもたらします。もしも破壊的なエネルギーが支配的になりそうなときは、そのエネルギーを創造的な方向へと導くことが重要です。そのテーマは「隆起」。
もしもう一度あの人を愛したいと思うなら、情熱を再び取り戻すことが大切です。初めてあの人を愛したとき、あなたはもう少し可愛げがあったのではないでしょうか。自分のわがままを抑え、嫌われたくないという気持ちも強かったかもしれません。
些細なことでも、恋愛期間中は相手に対して感謝の気持ちや思いやり、控えめな態度、尊重の念を忘れずに持ち続けることが重要です。どんな状況にあっても、これらの要素を心に留めておけば、お互いが仲良くいられるでしょう。再び深い愛情を育むために、相手への気配りや尊敬の念を大切にしてください。</v>
      </c>
      <c r="AA445" s="9" t="s">
        <v>24</v>
      </c>
      <c r="AB445" s="8" t="s">
        <v>3322</v>
      </c>
      <c r="AC445" s="8">
        <f t="shared" si="52"/>
        <v>403</v>
      </c>
      <c r="AD445" s="8" t="s">
        <v>2567</v>
      </c>
      <c r="AE445" s="8" t="str">
        <f t="shared" si="53"/>
        <v>40301</v>
      </c>
      <c r="AF445" s="8" t="s">
        <v>2567</v>
      </c>
      <c r="AG445" s="8" t="str">
        <f t="shared" si="54"/>
        <v>4030104</v>
      </c>
      <c r="AH445" s="8" t="s">
        <v>21</v>
      </c>
      <c r="AI445" s="8">
        <f t="shared" si="55"/>
        <v>22</v>
      </c>
      <c r="AJ445" s="9" t="s">
        <v>24</v>
      </c>
    </row>
    <row r="446" spans="1:36" ht="18.75" customHeight="1">
      <c r="A446" s="2">
        <v>404</v>
      </c>
      <c r="B446" s="2">
        <v>1</v>
      </c>
      <c r="C446" s="2">
        <v>1</v>
      </c>
      <c r="D446" s="2">
        <v>16</v>
      </c>
      <c r="E446" s="2" t="s">
        <v>3766</v>
      </c>
      <c r="S446" s="8" t="s">
        <v>3321</v>
      </c>
      <c r="T446" s="8">
        <f t="shared" si="48"/>
        <v>404</v>
      </c>
      <c r="U446" s="8" t="s">
        <v>2567</v>
      </c>
      <c r="V446" s="8" t="str">
        <f t="shared" si="49"/>
        <v>40401</v>
      </c>
      <c r="W446" s="8" t="s">
        <v>2567</v>
      </c>
      <c r="X446" s="8" t="str">
        <f t="shared" si="50"/>
        <v>4040101</v>
      </c>
      <c r="Y446" s="8" t="s">
        <v>21</v>
      </c>
      <c r="Z446" s="8" t="str">
        <f t="shared" si="51"/>
        <v>ここで出たのは【メネフネ】のカードです。メネフネはハワイの神話に登場する小人たち。カードに描かれているメネフネは、コツコツと石を積み上げています。
あなたの人生の設計図には、輝かしい幸運が待っているようですね。他の人には得られないような大きな幸せを手に入れることができる運命の持ち主と言えそうです。ただし、その真の幸運が発揮されるのは人生の後半になるかもしれません。現在はまだその強運を感じにくいかもしれませんが、それは将来的に大きな成功と幸福があなたに訪れることを示唆しているのかもしれません。人生の前半では、努力や苦労が続くかもしれませんが、それはあなたが本来の幸運を手に入れるための鍛錬とも言えるでしょう。苦労を重ねることで、後半の人生で本当の意味での幸運を味わうことができるのです。その時には、これまでの努力や困難が意味のあるものとなり、大きな成功と幸福感につながることでしょう。
人生は続く限り学びと成長の連続です。苦しい時期や努力を通して培われた経験が、将来の幸福への階段となるでしょう。大切なのは、困難に立ち向かう強さと、自らの信念を持ち続けることです。将来の輝かしい幸運があなたを待っていることを信じ、今の瞬間を大切にしながら、人生の冒険に身を委ねていくことでしょう。</v>
      </c>
      <c r="AA446" s="9" t="s">
        <v>24</v>
      </c>
      <c r="AB446" s="8" t="s">
        <v>3322</v>
      </c>
      <c r="AC446" s="8">
        <f t="shared" si="52"/>
        <v>404</v>
      </c>
      <c r="AD446" s="8" t="s">
        <v>2567</v>
      </c>
      <c r="AE446" s="8" t="str">
        <f t="shared" si="53"/>
        <v>40401</v>
      </c>
      <c r="AF446" s="8" t="s">
        <v>2567</v>
      </c>
      <c r="AG446" s="8" t="str">
        <f t="shared" si="54"/>
        <v>4040101</v>
      </c>
      <c r="AH446" s="8" t="s">
        <v>21</v>
      </c>
      <c r="AI446" s="8">
        <f t="shared" si="55"/>
        <v>16</v>
      </c>
      <c r="AJ446" s="9" t="s">
        <v>24</v>
      </c>
    </row>
    <row r="447" spans="1:36" ht="18.75" customHeight="1">
      <c r="A447" s="2">
        <v>404</v>
      </c>
      <c r="B447" s="2">
        <v>1</v>
      </c>
      <c r="C447" s="2">
        <v>2</v>
      </c>
      <c r="D447" s="2">
        <v>10</v>
      </c>
      <c r="E447" s="2" t="s">
        <v>3767</v>
      </c>
      <c r="S447" s="8" t="s">
        <v>3321</v>
      </c>
      <c r="T447" s="8">
        <f t="shared" si="48"/>
        <v>404</v>
      </c>
      <c r="U447" s="8" t="s">
        <v>2567</v>
      </c>
      <c r="V447" s="8" t="str">
        <f t="shared" si="49"/>
        <v>40401</v>
      </c>
      <c r="W447" s="8" t="s">
        <v>2567</v>
      </c>
      <c r="X447" s="8" t="str">
        <f t="shared" si="50"/>
        <v>4040102</v>
      </c>
      <c r="Y447" s="8" t="s">
        <v>21</v>
      </c>
      <c r="Z447" s="8" t="str">
        <f t="shared" si="51"/>
        <v>あなたの人生の今と将来には、どのような設計図が描かれているでしょうか。今からその設計図についてお話ししたいと思います。
ここでは【ラアマオマオ】のカードが詳しくお伝えします。ラアマオマオは、風の女神。カードに描かれているのは、風の女神です。人生は風の早さ以上に進もうとすると、抵抗を感じることになります。風の流れに乗るほうがずっとスムーズに目的地に行くことができます。
あなたはこれまでの人生で、もしかすると今もまだ多くの苦労を経験してきたかもしれません。それは非常につらく厳しい経験であったかもしれませんが、その苦労が将来の人生で「あんな困難があったからこそ、今がある」と感じられる価値あるものになるでしょう。過去の苦しい経験が、今後の人生での成長や成功に繋がることでしょう。苦しい時期を乗り越え、試練に耐えてきたことが、将来の幸福へのステップとなるのです。これからのあなたは、今までの経験が報われ、徐々に勢いをつけながら、より充実した人生を歩んでいくことになるでしょう。苦しい経験を通じて培った強さや知恵が、将来の成功や幸せに大きく寄与することでしょう。
過去の困難を乗り越えることで得られる幸せが、今後の人生に待っていることでしょう。これからの道は、過去の努力や試練が実を結ぶ、輝かしい未来へと続いていくのです。期待と希望をもって、前向きなステップを踏み出していくことが重要です。</v>
      </c>
      <c r="AA447" s="9" t="s">
        <v>24</v>
      </c>
      <c r="AB447" s="8" t="s">
        <v>3322</v>
      </c>
      <c r="AC447" s="8">
        <f t="shared" si="52"/>
        <v>404</v>
      </c>
      <c r="AD447" s="8" t="s">
        <v>2567</v>
      </c>
      <c r="AE447" s="8" t="str">
        <f t="shared" si="53"/>
        <v>40401</v>
      </c>
      <c r="AF447" s="8" t="s">
        <v>2567</v>
      </c>
      <c r="AG447" s="8" t="str">
        <f t="shared" si="54"/>
        <v>4040102</v>
      </c>
      <c r="AH447" s="8" t="s">
        <v>21</v>
      </c>
      <c r="AI447" s="8">
        <f t="shared" si="55"/>
        <v>10</v>
      </c>
      <c r="AJ447" s="9" t="s">
        <v>24</v>
      </c>
    </row>
    <row r="448" spans="1:36" ht="18.75" customHeight="1">
      <c r="A448" s="2">
        <v>404</v>
      </c>
      <c r="B448" s="2">
        <v>1</v>
      </c>
      <c r="C448" s="2">
        <v>3</v>
      </c>
      <c r="D448" s="2">
        <v>28</v>
      </c>
      <c r="E448" s="2" t="s">
        <v>3768</v>
      </c>
      <c r="S448" s="8" t="s">
        <v>3321</v>
      </c>
      <c r="T448" s="8">
        <f t="shared" si="48"/>
        <v>404</v>
      </c>
      <c r="U448" s="8" t="s">
        <v>2567</v>
      </c>
      <c r="V448" s="8" t="str">
        <f t="shared" si="49"/>
        <v>40401</v>
      </c>
      <c r="W448" s="8" t="s">
        <v>2567</v>
      </c>
      <c r="X448" s="8" t="str">
        <f t="shared" si="50"/>
        <v>4040103</v>
      </c>
      <c r="Y448" s="8" t="s">
        <v>21</v>
      </c>
      <c r="Z448" s="8" t="str">
        <f t="shared" si="51"/>
        <v>あなたの人生には、これからどんな生き方が待っているのでしょうか。運命が描いた人生の設計図についてお話ししましょう。
状況を示すカードとして出てきたのは【ポリアフ】です。この絵には、ハワイで最も高い山　マウナケアに住むポリアフの姿が描かれています。ポリアフは不動の強さの象徴です。
未来のあなたには、多くの変化が訪れそうですね。特に、その変化をもたらす鍵となるのは「人との出会い」です。人生は様々なステージで様々な人たちと巡り会い、その影響を受けながら成長していくものです。今後、新たな人々との出会いが、あなたにとって大きな変革をもたらすことになりそうです。特に、苦しい時期に現れるであろう人々との出会いに注目が集まりそうです。彼らはあなたにとって頼りになるアドバイザーや助言者となり、落ち込んだ時に支えとなってくれることでしょう
。これらの出会いが、あなたの人生に新たな意味や方向性をもたらすでしょう。彼らとの関わりが、将来のあなたにとって価値あるものになることは確実です。未来の道が、新たな人々との交流を通じて彩られることでしょう。彼らとの出会いが、あなたの人生をより充実させ、成長の機会を提供してくれることを期待しています。前向きな姿勢で、新しい出会いとの縁を大切にし、人生の冒険を楽しんでくださいね。</v>
      </c>
      <c r="AA448" s="9" t="s">
        <v>24</v>
      </c>
      <c r="AB448" s="8" t="s">
        <v>3322</v>
      </c>
      <c r="AC448" s="8">
        <f t="shared" si="52"/>
        <v>404</v>
      </c>
      <c r="AD448" s="8" t="s">
        <v>2567</v>
      </c>
      <c r="AE448" s="8" t="str">
        <f t="shared" si="53"/>
        <v>40401</v>
      </c>
      <c r="AF448" s="8" t="s">
        <v>2567</v>
      </c>
      <c r="AG448" s="8" t="str">
        <f t="shared" si="54"/>
        <v>4040103</v>
      </c>
      <c r="AH448" s="8" t="s">
        <v>21</v>
      </c>
      <c r="AI448" s="8">
        <f t="shared" si="55"/>
        <v>28</v>
      </c>
      <c r="AJ448" s="9" t="s">
        <v>24</v>
      </c>
    </row>
    <row r="449" spans="1:36" ht="18.75" customHeight="1">
      <c r="A449" s="2">
        <v>404</v>
      </c>
      <c r="B449" s="2">
        <v>1</v>
      </c>
      <c r="C449" s="2">
        <v>4</v>
      </c>
      <c r="D449" s="2">
        <v>19</v>
      </c>
      <c r="E449" s="2" t="s">
        <v>3769</v>
      </c>
      <c r="S449" s="8" t="s">
        <v>3321</v>
      </c>
      <c r="T449" s="8">
        <f t="shared" si="48"/>
        <v>404</v>
      </c>
      <c r="U449" s="8" t="s">
        <v>2567</v>
      </c>
      <c r="V449" s="8" t="str">
        <f t="shared" si="49"/>
        <v>40401</v>
      </c>
      <c r="W449" s="8" t="s">
        <v>2567</v>
      </c>
      <c r="X449" s="8" t="str">
        <f t="shared" si="50"/>
        <v>4040104</v>
      </c>
      <c r="Y449" s="8" t="s">
        <v>21</v>
      </c>
      <c r="Z449" s="8" t="str">
        <f t="shared" si="51"/>
        <v>これからのあなたの人生は、予測不能な変化に満ちたものになりそうです。人生の設計図に焦点を当ててみましょう。
出てきたカードは【オレ】です。カードに描かれているのは、オレ（ほら貝）を吹く、男性の姿。火と水は、物語や歴史を話す人の情熱を表しています。恐らく、あなたは他人との関係の中で独自の価値観や感性を感じることがあるでしょう。他の人々と異なる見解や考え方を持っているため、時には周囲との調和が難しく感じることもあるかもしれません。あなたの個性的な感性や独自の価値観が、一部の人たちに理解されにくい側面を持っているようです。
しかし、それは決して悪いことではありません。自分の個性を抱き、他者と異なることを恐れずに前面に押し出すことで、あなたは自身の魅力を最大限に発揮できるでしょう。他者とのコミュニケーションを通じて、異なる視点からの理解や尊重が生まれ、新しい結びつきが形成されることでしょう。自分らしさを大切にし、他者との交流を楽しむことで、新しい友情や深いつながりが築かれることでしょう。未知の冒険に挑戦し、自分を大切にしながら周囲との共鳴を見つけ出してください。あなたの個性は、新しい人生の章を彩り、魅力的な未来を切り拓いていくことでしょう。</v>
      </c>
      <c r="AA449" s="9" t="s">
        <v>24</v>
      </c>
      <c r="AB449" s="8" t="s">
        <v>3322</v>
      </c>
      <c r="AC449" s="8">
        <f t="shared" si="52"/>
        <v>404</v>
      </c>
      <c r="AD449" s="8" t="s">
        <v>2567</v>
      </c>
      <c r="AE449" s="8" t="str">
        <f t="shared" si="53"/>
        <v>40401</v>
      </c>
      <c r="AF449" s="8" t="s">
        <v>2567</v>
      </c>
      <c r="AG449" s="8" t="str">
        <f t="shared" si="54"/>
        <v>4040104</v>
      </c>
      <c r="AH449" s="8" t="s">
        <v>21</v>
      </c>
      <c r="AI449" s="8">
        <f t="shared" si="55"/>
        <v>19</v>
      </c>
      <c r="AJ449" s="9" t="s">
        <v>24</v>
      </c>
    </row>
    <row r="450" spans="1:36" ht="18.75" customHeight="1">
      <c r="A450" s="2">
        <v>405</v>
      </c>
      <c r="B450" s="2">
        <v>1</v>
      </c>
      <c r="C450" s="2">
        <v>1</v>
      </c>
      <c r="D450" s="2">
        <v>34</v>
      </c>
      <c r="E450" s="2" t="s">
        <v>3770</v>
      </c>
      <c r="S450" s="8" t="s">
        <v>3321</v>
      </c>
      <c r="T450" s="8">
        <f t="shared" ref="T450:T513" si="56">A450</f>
        <v>405</v>
      </c>
      <c r="U450" s="8" t="s">
        <v>2567</v>
      </c>
      <c r="V450" s="8" t="str">
        <f t="shared" ref="V450:V513" si="57">A450&amp;TEXT(B450,"00")</f>
        <v>40501</v>
      </c>
      <c r="W450" s="8" t="s">
        <v>2567</v>
      </c>
      <c r="X450" s="8" t="str">
        <f t="shared" ref="X450:X513" si="58">A450&amp;TEXT(B450,"00")&amp;TEXT(C450,"00")</f>
        <v>4050101</v>
      </c>
      <c r="Y450" s="8" t="s">
        <v>21</v>
      </c>
      <c r="Z450" s="8" t="str">
        <f t="shared" ref="Z450:Z513" si="59">E450</f>
        <v>カードとして出てきたのは【プア】です。
プアは「前進」がテーマのカード。そして、タイミングを意味しています。ですので、このカードが出現することは、何かしらの変化や前兆が訪れる可能性が高まっていることを示唆しています。
あの時、ふたりが実りそうだった関係が振り出しに戻ったような気分になっているのは理解できますね。実は、そのときのふたりにはまだ結ぶには早すぎるというタイミングの問題があったのかもしれません。だからこそ、うまく結ばれなかったのです。少し先に進むことで、よりドラマティックで素敵なタイミングが待っている可能性があります。あの瞬間に結ばれなかった理由は、きっとその先にある素晴らしい瞬間を迎えるためのものだったのかもしれませんね。</v>
      </c>
      <c r="AA450" s="9" t="s">
        <v>24</v>
      </c>
      <c r="AB450" s="8" t="s">
        <v>3322</v>
      </c>
      <c r="AC450" s="8">
        <f t="shared" ref="AC450:AC513" si="60">A450</f>
        <v>405</v>
      </c>
      <c r="AD450" s="8" t="s">
        <v>2567</v>
      </c>
      <c r="AE450" s="8" t="str">
        <f t="shared" ref="AE450:AE513" si="61">A450&amp;TEXT(B450,"00")</f>
        <v>40501</v>
      </c>
      <c r="AF450" s="8" t="s">
        <v>2567</v>
      </c>
      <c r="AG450" s="8" t="str">
        <f t="shared" ref="AG450:AG513" si="62">A450&amp;TEXT(B450,"00")&amp;TEXT(C450,"00")</f>
        <v>4050101</v>
      </c>
      <c r="AH450" s="8" t="s">
        <v>21</v>
      </c>
      <c r="AI450" s="8">
        <f t="shared" ref="AI450:AI513" si="63">D450</f>
        <v>34</v>
      </c>
      <c r="AJ450" s="9" t="s">
        <v>24</v>
      </c>
    </row>
    <row r="451" spans="1:36" ht="18.75" customHeight="1">
      <c r="A451" s="2">
        <v>405</v>
      </c>
      <c r="B451" s="2">
        <v>1</v>
      </c>
      <c r="C451" s="2">
        <v>2</v>
      </c>
      <c r="D451" s="2">
        <v>38</v>
      </c>
      <c r="E451" s="2" t="s">
        <v>3771</v>
      </c>
      <c r="S451" s="8" t="s">
        <v>3321</v>
      </c>
      <c r="T451" s="8">
        <f t="shared" si="56"/>
        <v>405</v>
      </c>
      <c r="U451" s="8" t="s">
        <v>2567</v>
      </c>
      <c r="V451" s="8" t="str">
        <f t="shared" si="57"/>
        <v>40501</v>
      </c>
      <c r="W451" s="8" t="s">
        <v>2567</v>
      </c>
      <c r="X451" s="8" t="str">
        <f t="shared" si="58"/>
        <v>4050102</v>
      </c>
      <c r="Y451" s="8" t="s">
        <v>21</v>
      </c>
      <c r="Z451" s="8" t="str">
        <f t="shared" si="59"/>
        <v>【パパ&amp;ワケア】のカードが登場しましたね。この神様は、地の性質を持つ女性と天の性質を持つ男性を象徴しています。ふたりの性質が異なるため、彼らの交わりには大きな成果が生まれる前に葛藤や矛盾が発生しました。このカードのテーマは「苦闘・全体」。
なぜあの瞬間にふたりが結ばれなかったのか、その疑問にお答えします。実は、あの人はその瞬間、本当にあなたと結ばれたいと思っていたのではないでしょうか。でも、急に自分の自信を失ったようです。ネガティブな考えが支配してしまったのかもしれません。
具体的には、あなたに拒否されるかもしれない、または今の関係が壊れてしまうかもしれないという不安が一瞬頭に浮かんだのでしょう。そのため、あの人は感情にブレーキをかけてしまったのです。</v>
      </c>
      <c r="AA451" s="9" t="s">
        <v>24</v>
      </c>
      <c r="AB451" s="8" t="s">
        <v>3322</v>
      </c>
      <c r="AC451" s="8">
        <f t="shared" si="60"/>
        <v>405</v>
      </c>
      <c r="AD451" s="8" t="s">
        <v>2567</v>
      </c>
      <c r="AE451" s="8" t="str">
        <f t="shared" si="61"/>
        <v>40501</v>
      </c>
      <c r="AF451" s="8" t="s">
        <v>2567</v>
      </c>
      <c r="AG451" s="8" t="str">
        <f t="shared" si="62"/>
        <v>4050102</v>
      </c>
      <c r="AH451" s="8" t="s">
        <v>21</v>
      </c>
      <c r="AI451" s="8">
        <f t="shared" si="63"/>
        <v>38</v>
      </c>
      <c r="AJ451" s="9" t="s">
        <v>24</v>
      </c>
    </row>
    <row r="452" spans="1:36" ht="18.75" customHeight="1">
      <c r="A452" s="2">
        <v>405</v>
      </c>
      <c r="B452" s="2">
        <v>1</v>
      </c>
      <c r="C452" s="2">
        <v>3</v>
      </c>
      <c r="D452" s="2">
        <v>18</v>
      </c>
      <c r="E452" s="2" t="s">
        <v>3772</v>
      </c>
      <c r="S452" s="8" t="s">
        <v>3321</v>
      </c>
      <c r="T452" s="8">
        <f t="shared" si="56"/>
        <v>405</v>
      </c>
      <c r="U452" s="8" t="s">
        <v>2567</v>
      </c>
      <c r="V452" s="8" t="str">
        <f t="shared" si="57"/>
        <v>40501</v>
      </c>
      <c r="W452" s="8" t="s">
        <v>2567</v>
      </c>
      <c r="X452" s="8" t="str">
        <f t="shared" si="58"/>
        <v>4050103</v>
      </c>
      <c r="Y452" s="8" t="s">
        <v>21</v>
      </c>
      <c r="Z452" s="8" t="str">
        <f t="shared" si="59"/>
        <v>【プエオ】のカードに焦点を当てましょう。
プエオは、ハワイで昼に活動するフクロウを指します。ハワイ文化では、プエオは家族や個人の守護霊のような存在であり、先祖の神であるアウマクアの中でも最も古い存在とされています。そのテーマは「導き」。あの人は何かのサインを感じてしまったのかもしれませんね。
結ばれなかった瞬間について、あなたはその瞬間を思い出すと悲しい気持ちになっているかもしれませんね。しかし、その悲しみを今すぐ解消することが重要です。
ふたりが結ばれなかった理由は、あの人が周りを気にしてしまったからかもしれません。周囲には何かしら気になる状況があったのでしょう。それは他者の視線や外部の物音などが関係していた可能性があります。あの瞬間、あの人は「今はやめておこう」と考えてしまったのです。全体的には、完全なタイミングの逸失が結果となった可能性があります。</v>
      </c>
      <c r="AA452" s="9" t="s">
        <v>24</v>
      </c>
      <c r="AB452" s="8" t="s">
        <v>3322</v>
      </c>
      <c r="AC452" s="8">
        <f t="shared" si="60"/>
        <v>405</v>
      </c>
      <c r="AD452" s="8" t="s">
        <v>2567</v>
      </c>
      <c r="AE452" s="8" t="str">
        <f t="shared" si="61"/>
        <v>40501</v>
      </c>
      <c r="AF452" s="8" t="s">
        <v>2567</v>
      </c>
      <c r="AG452" s="8" t="str">
        <f t="shared" si="62"/>
        <v>4050103</v>
      </c>
      <c r="AH452" s="8" t="s">
        <v>21</v>
      </c>
      <c r="AI452" s="8">
        <f t="shared" si="63"/>
        <v>18</v>
      </c>
      <c r="AJ452" s="9" t="s">
        <v>24</v>
      </c>
    </row>
    <row r="453" spans="1:36" ht="18.75" customHeight="1">
      <c r="A453" s="2">
        <v>405</v>
      </c>
      <c r="B453" s="2">
        <v>1</v>
      </c>
      <c r="C453" s="2">
        <v>4</v>
      </c>
      <c r="D453" s="2">
        <v>39</v>
      </c>
      <c r="E453" s="2" t="s">
        <v>3773</v>
      </c>
      <c r="S453" s="8" t="s">
        <v>3321</v>
      </c>
      <c r="T453" s="8">
        <f t="shared" si="56"/>
        <v>405</v>
      </c>
      <c r="U453" s="8" t="s">
        <v>2567</v>
      </c>
      <c r="V453" s="8" t="str">
        <f t="shared" si="57"/>
        <v>40501</v>
      </c>
      <c r="W453" s="8" t="s">
        <v>2567</v>
      </c>
      <c r="X453" s="8" t="str">
        <f t="shared" si="58"/>
        <v>4050104</v>
      </c>
      <c r="Y453" s="8" t="s">
        <v>21</v>
      </c>
      <c r="Z453" s="8" t="str">
        <f t="shared" si="59"/>
        <v>【レフア】のカードが答えを示しています。レフアは、ハワイの最も西にある島の名前であり、また、オヒアの木に咲く美しい花でもあります。
レフアの花は極めて繊細で、それをレイにするには、通過儀礼のような過程を経て大変な忍耐が必要です。レフアのテーマは「イニシエーション」です。
なぜあの時、ふたりが結ばれなかったのか、その疑問にお答えします。実は、あなたとあの人があの瞬間に結ばれても、スムーズに交際できる状態になるにはもう少し時間が必要だったのかもしれません。その瞬間が良いタイミングではなく、次に訪れるチャンスが実際に結ばれる瞬間だったのかもしれません。
つまり、タイミングがまだ整っていなかったのです。しかし、その後のチャンスがやってくることで、結ばれた時の喜びがより大きくなるかもしれません。ですから、結ばれなかった結果を前向きに捉えて、未来のチャンスに期待していきましょう。</v>
      </c>
      <c r="AA453" s="9" t="s">
        <v>24</v>
      </c>
      <c r="AB453" s="8" t="s">
        <v>3322</v>
      </c>
      <c r="AC453" s="8">
        <f t="shared" si="60"/>
        <v>405</v>
      </c>
      <c r="AD453" s="8" t="s">
        <v>2567</v>
      </c>
      <c r="AE453" s="8" t="str">
        <f t="shared" si="61"/>
        <v>40501</v>
      </c>
      <c r="AF453" s="8" t="s">
        <v>2567</v>
      </c>
      <c r="AG453" s="8" t="str">
        <f t="shared" si="62"/>
        <v>4050104</v>
      </c>
      <c r="AH453" s="8" t="s">
        <v>21</v>
      </c>
      <c r="AI453" s="8">
        <f t="shared" si="63"/>
        <v>39</v>
      </c>
      <c r="AJ453" s="9" t="s">
        <v>24</v>
      </c>
    </row>
    <row r="454" spans="1:36" ht="18.75" customHeight="1">
      <c r="A454" s="2">
        <v>406</v>
      </c>
      <c r="B454" s="2">
        <v>1</v>
      </c>
      <c r="C454" s="2">
        <v>1</v>
      </c>
      <c r="D454" s="2">
        <v>9</v>
      </c>
      <c r="E454" s="2" t="s">
        <v>3774</v>
      </c>
      <c r="S454" s="8" t="s">
        <v>3321</v>
      </c>
      <c r="T454" s="8">
        <f t="shared" si="56"/>
        <v>406</v>
      </c>
      <c r="U454" s="8" t="s">
        <v>2567</v>
      </c>
      <c r="V454" s="8" t="str">
        <f t="shared" si="57"/>
        <v>40601</v>
      </c>
      <c r="W454" s="8" t="s">
        <v>2567</v>
      </c>
      <c r="X454" s="8" t="str">
        <f t="shared" si="58"/>
        <v>4060101</v>
      </c>
      <c r="Y454" s="8" t="s">
        <v>21</v>
      </c>
      <c r="Z454" s="8" t="str">
        <f t="shared" si="59"/>
        <v>ここでは【マノ】のカードに注目して下さい。「マノ」はサメのことを指します。サメはその強さ、情熱、そしてリーダーシップの象徴とされています。同時に、真の自信を持つ人は強気で前進し、良い結果を得ることが期待されます。
あなたは情熱的で真っすぐな性格をしているため、多くの人があなたに注目しています。いつもリーダーシップを発揮し、周りを引っ張っていくことができるタイプ。
相性が良い人としては、陰でしっかりとサポートし、あなたの力を補完してくれる人が理想的です。
その人は縁の下で力強く支える存在であり、他の人が見逃すような細かいところまで気を配りながら、あなたをサポートしようと努力しています。その人は目立つことはないかもしれませんが、いないとすぐに不便さを感じるような存在です。
その理想の相手はおそらく、職場の後輩でしょう。</v>
      </c>
      <c r="AA454" s="9" t="s">
        <v>24</v>
      </c>
      <c r="AB454" s="8" t="s">
        <v>3322</v>
      </c>
      <c r="AC454" s="8">
        <f t="shared" si="60"/>
        <v>406</v>
      </c>
      <c r="AD454" s="8" t="s">
        <v>2567</v>
      </c>
      <c r="AE454" s="8" t="str">
        <f t="shared" si="61"/>
        <v>40601</v>
      </c>
      <c r="AF454" s="8" t="s">
        <v>2567</v>
      </c>
      <c r="AG454" s="8" t="str">
        <f t="shared" si="62"/>
        <v>4060101</v>
      </c>
      <c r="AH454" s="8" t="s">
        <v>21</v>
      </c>
      <c r="AI454" s="8">
        <f t="shared" si="63"/>
        <v>9</v>
      </c>
      <c r="AJ454" s="9" t="s">
        <v>24</v>
      </c>
    </row>
    <row r="455" spans="1:36" ht="18.75" customHeight="1">
      <c r="A455" s="2">
        <v>406</v>
      </c>
      <c r="B455" s="2">
        <v>1</v>
      </c>
      <c r="C455" s="2">
        <v>2</v>
      </c>
      <c r="D455" s="2">
        <v>24</v>
      </c>
      <c r="E455" s="2" t="s">
        <v>3775</v>
      </c>
      <c r="S455" s="8" t="s">
        <v>3321</v>
      </c>
      <c r="T455" s="8">
        <f t="shared" si="56"/>
        <v>406</v>
      </c>
      <c r="U455" s="8" t="s">
        <v>2567</v>
      </c>
      <c r="V455" s="8" t="str">
        <f t="shared" si="57"/>
        <v>40601</v>
      </c>
      <c r="W455" s="8" t="s">
        <v>2567</v>
      </c>
      <c r="X455" s="8" t="str">
        <f t="shared" si="58"/>
        <v>4060102</v>
      </c>
      <c r="Y455" s="8" t="s">
        <v>21</v>
      </c>
      <c r="Z455" s="8" t="str">
        <f t="shared" si="59"/>
        <v>【ホオポノポノ】のカードがお答えします。「ホオポノポノ」の「ポノ」は「正す」を指します。これは、「心配する」「気を配る」といった意味の「ポノポノ」に由来しています。
あなたは絶えず周りの人たちに気を配る優しい性格をしていますね。目立つことはなく、いつも控えめで慎重な人付き合いを大切にしているでしょう。
そういった性格ゆえに、時折少し強引でも引っ張っていってくれる人が、あなたにはぴったりかもしれません。周りにいる人たちの中でしっかり者でありながら、困っているときにはすぐに駆けつけ、優しさと導きをもたらしてくれる存在が理想的です。
その理想の相手は、ズバリ幼馴染みでしょう。</v>
      </c>
      <c r="AA455" s="9" t="s">
        <v>24</v>
      </c>
      <c r="AB455" s="8" t="s">
        <v>3322</v>
      </c>
      <c r="AC455" s="8">
        <f t="shared" si="60"/>
        <v>406</v>
      </c>
      <c r="AD455" s="8" t="s">
        <v>2567</v>
      </c>
      <c r="AE455" s="8" t="str">
        <f t="shared" si="61"/>
        <v>40601</v>
      </c>
      <c r="AF455" s="8" t="s">
        <v>2567</v>
      </c>
      <c r="AG455" s="8" t="str">
        <f t="shared" si="62"/>
        <v>4060102</v>
      </c>
      <c r="AH455" s="8" t="s">
        <v>21</v>
      </c>
      <c r="AI455" s="8">
        <f t="shared" si="63"/>
        <v>24</v>
      </c>
      <c r="AJ455" s="9" t="s">
        <v>24</v>
      </c>
    </row>
    <row r="456" spans="1:36" ht="18.75" customHeight="1">
      <c r="A456" s="2">
        <v>406</v>
      </c>
      <c r="B456" s="2">
        <v>1</v>
      </c>
      <c r="C456" s="2">
        <v>3</v>
      </c>
      <c r="D456" s="2">
        <v>35</v>
      </c>
      <c r="E456" s="2" t="s">
        <v>3776</v>
      </c>
      <c r="S456" s="8" t="s">
        <v>3321</v>
      </c>
      <c r="T456" s="8">
        <f t="shared" si="56"/>
        <v>406</v>
      </c>
      <c r="U456" s="8" t="s">
        <v>2567</v>
      </c>
      <c r="V456" s="8" t="str">
        <f t="shared" si="57"/>
        <v>40601</v>
      </c>
      <c r="W456" s="8" t="s">
        <v>2567</v>
      </c>
      <c r="X456" s="8" t="str">
        <f t="shared" si="58"/>
        <v>4060103</v>
      </c>
      <c r="Y456" s="8" t="s">
        <v>21</v>
      </c>
      <c r="Z456" s="8" t="str">
        <f t="shared" si="59"/>
        <v>ここで目を向けて頂きたいのは【マウイ】のカード。ハワイの神話に登場するヒーロー、マウイは独自の手法で大きな偉業を成し遂げました。彼の姿は、カードの中でも好奇心旺盛さが窺えます。
現在のあなたは、好奇心旺盛で新しい知識を積極的に吸収しようとしていますね。この状況で最も相性が良いのは、物知りで知識が豊富な人でしょう。
ただし、大人しい性格ではなく、言葉は少ないかもしれませんが、自己主張ができる人物です。
その人は行動力に富み、失敗しても軽いノリで受け止めてくれるような存在でしょう。おそらく、あなたの先輩がこの理想的な相手になるでしょう。</v>
      </c>
      <c r="AA456" s="9" t="s">
        <v>24</v>
      </c>
      <c r="AB456" s="8" t="s">
        <v>3322</v>
      </c>
      <c r="AC456" s="8">
        <f t="shared" si="60"/>
        <v>406</v>
      </c>
      <c r="AD456" s="8" t="s">
        <v>2567</v>
      </c>
      <c r="AE456" s="8" t="str">
        <f t="shared" si="61"/>
        <v>40601</v>
      </c>
      <c r="AF456" s="8" t="s">
        <v>2567</v>
      </c>
      <c r="AG456" s="8" t="str">
        <f t="shared" si="62"/>
        <v>4060103</v>
      </c>
      <c r="AH456" s="8" t="s">
        <v>21</v>
      </c>
      <c r="AI456" s="8">
        <f t="shared" si="63"/>
        <v>35</v>
      </c>
      <c r="AJ456" s="9" t="s">
        <v>24</v>
      </c>
    </row>
    <row r="457" spans="1:36" ht="18.75" customHeight="1">
      <c r="A457" s="2">
        <v>406</v>
      </c>
      <c r="B457" s="2">
        <v>1</v>
      </c>
      <c r="C457" s="2">
        <v>4</v>
      </c>
      <c r="D457" s="2">
        <v>43</v>
      </c>
      <c r="E457" s="2" t="s">
        <v>3777</v>
      </c>
      <c r="S457" s="8" t="s">
        <v>3321</v>
      </c>
      <c r="T457" s="8">
        <f t="shared" si="56"/>
        <v>406</v>
      </c>
      <c r="U457" s="8" t="s">
        <v>2567</v>
      </c>
      <c r="V457" s="8" t="str">
        <f t="shared" si="57"/>
        <v>40601</v>
      </c>
      <c r="W457" s="8" t="s">
        <v>2567</v>
      </c>
      <c r="X457" s="8" t="str">
        <f t="shared" si="58"/>
        <v>4060104</v>
      </c>
      <c r="Y457" s="8" t="s">
        <v>21</v>
      </c>
      <c r="Z457" s="8" t="str">
        <f t="shared" si="59"/>
        <v>ここで出てきたのが【レイ】のカードです。ハワイの文化において、レイはフラや送迎の際に身につけられる花の首飾り。昔は、丹精込めて作られたレイは大切な人に贈られ、愛情が込められた特別な贈り物でした。レイの輪からは優しさが循環する様子が伝わってきます。
あなたは、周りの人々の世話を進んで引き受けるところがあるようですね。他人の困りごとを見逃せないあなたにとって、相性が良いのは昔からの親友でしょう。
その人はあなたの性格や悩みをよく理解しており、時には愚痴を聞いてくれたり、ただ黙ってあなたの話に耳を傾けてくれたりします。その人の存在によって、安心感が広がり、心の乱れも穏やかになることでしょう。</v>
      </c>
      <c r="AA457" s="9" t="s">
        <v>24</v>
      </c>
      <c r="AB457" s="8" t="s">
        <v>3322</v>
      </c>
      <c r="AC457" s="8">
        <f t="shared" si="60"/>
        <v>406</v>
      </c>
      <c r="AD457" s="8" t="s">
        <v>2567</v>
      </c>
      <c r="AE457" s="8" t="str">
        <f t="shared" si="61"/>
        <v>40601</v>
      </c>
      <c r="AF457" s="8" t="s">
        <v>2567</v>
      </c>
      <c r="AG457" s="8" t="str">
        <f t="shared" si="62"/>
        <v>4060104</v>
      </c>
      <c r="AH457" s="8" t="s">
        <v>21</v>
      </c>
      <c r="AI457" s="8">
        <f t="shared" si="63"/>
        <v>43</v>
      </c>
      <c r="AJ457" s="9" t="s">
        <v>24</v>
      </c>
    </row>
    <row r="458" spans="1:36" ht="18.75" customHeight="1">
      <c r="A458" s="2">
        <v>407</v>
      </c>
      <c r="B458" s="2">
        <v>1</v>
      </c>
      <c r="C458" s="2">
        <v>1</v>
      </c>
      <c r="D458" s="2">
        <v>22</v>
      </c>
      <c r="E458" s="2" t="s">
        <v>3778</v>
      </c>
      <c r="S458" s="8" t="s">
        <v>3321</v>
      </c>
      <c r="T458" s="8">
        <f t="shared" si="56"/>
        <v>407</v>
      </c>
      <c r="U458" s="8" t="s">
        <v>2567</v>
      </c>
      <c r="V458" s="8" t="str">
        <f t="shared" si="57"/>
        <v>40701</v>
      </c>
      <c r="W458" s="8" t="s">
        <v>2567</v>
      </c>
      <c r="X458" s="8" t="str">
        <f t="shared" si="58"/>
        <v>4070101</v>
      </c>
      <c r="Y458" s="8" t="s">
        <v>21</v>
      </c>
      <c r="Z458" s="8" t="str">
        <f t="shared" si="59"/>
        <v>ここでは【ペレ】のカードが教えてくれます。ペレは、ハワイのキラウエア火山の火口に住むと言われる女神。情熱的でどんな思いもありったけに表現します。彼女の思いが爆発すると破壊と創造をもたらすと言われるほどです。あの人が、力強くアプローチしてくる場面が浮かんできます。あなたは、あの人の迫力に少し圧倒されているようです。あなたからは、少し迷いの雰囲気が漂っているようです。
しかし、いくつかの悩みを抱えつつも、最終的にはあの人のアプローチを受け入れることになりそうです。あなたは内心で、「この人、私のことを本気で好きだと思ってくれているのかな？」といった疑念を感じながらも、お二人の交際が始まることでしょう。
交際が始まっても、あなたはまだ不安があるようであの人の愛情を確かめるような行動に走ってしまいそうです。一方で、お二人の関係には相手への情熱が日ごとに高まっているような印象を受けます。情熱的なカップルになることで、恋愛の充実感をあなたは感じることでしょう。ただし、相手の気持ちを考え、度を越えた嫉妬心や束縛は避け、あの人を追い込まないよう心がけることが重要です。</v>
      </c>
      <c r="AA458" s="9" t="s">
        <v>24</v>
      </c>
      <c r="AB458" s="8" t="s">
        <v>3322</v>
      </c>
      <c r="AC458" s="8">
        <f t="shared" si="60"/>
        <v>407</v>
      </c>
      <c r="AD458" s="8" t="s">
        <v>2567</v>
      </c>
      <c r="AE458" s="8" t="str">
        <f t="shared" si="61"/>
        <v>40701</v>
      </c>
      <c r="AF458" s="8" t="s">
        <v>2567</v>
      </c>
      <c r="AG458" s="8" t="str">
        <f t="shared" si="62"/>
        <v>4070101</v>
      </c>
      <c r="AH458" s="8" t="s">
        <v>21</v>
      </c>
      <c r="AI458" s="8">
        <f t="shared" si="63"/>
        <v>22</v>
      </c>
      <c r="AJ458" s="9" t="s">
        <v>24</v>
      </c>
    </row>
    <row r="459" spans="1:36" ht="18.75" customHeight="1">
      <c r="A459" s="2">
        <v>407</v>
      </c>
      <c r="B459" s="2">
        <v>1</v>
      </c>
      <c r="C459" s="2">
        <v>2</v>
      </c>
      <c r="D459" s="2">
        <v>9</v>
      </c>
      <c r="E459" s="2" t="s">
        <v>3779</v>
      </c>
      <c r="S459" s="8" t="s">
        <v>3321</v>
      </c>
      <c r="T459" s="8">
        <f t="shared" si="56"/>
        <v>407</v>
      </c>
      <c r="U459" s="8" t="s">
        <v>2567</v>
      </c>
      <c r="V459" s="8" t="str">
        <f t="shared" si="57"/>
        <v>40701</v>
      </c>
      <c r="W459" s="8" t="s">
        <v>2567</v>
      </c>
      <c r="X459" s="8" t="str">
        <f t="shared" si="58"/>
        <v>4070102</v>
      </c>
      <c r="Y459" s="8" t="s">
        <v>21</v>
      </c>
      <c r="Z459" s="8" t="str">
        <f t="shared" si="59"/>
        <v>ここでは【マノ】のカードがお答えしていきます。ハワイ語でサメのことはマノといいます。サメから連想されるように、このカードはリーダーシップ/欲望がテーマ。志高く持ち、失敗を恐れずに進むリーダーもいれば、自分の弱さを隠すために傲慢に振舞うリーダーもこの世界には存在します。率直にお伝えしますが、ふたりが将来結ばれるかどうかは、「あなたの行動にかかっています」。ただ、その道のりは長くなる可能性があります。未来を考えると、お互いになかなか主導権を握ろうとしない様子が見受けられます。お互いが相手に動いてほしいと期待しているようで、どこか受け身の印象があります。今後、あの人があなたに対する評価を変える可能性は高いですが、美点を発見する一方で、それまで気づかなかった欠点にも気づくことになるでしょう。特に、あなたの優柔不断な態度は慎重に注意が必要です。例えば、食事の席で迷ってなかなかメニューを決められない姿勢は避けるべきです。あなたが「なんでもないこと」と感じても、その態度はあの人にとってマイナスの印象となりかねませんので、注意深く行動することが重要です。</v>
      </c>
      <c r="AA459" s="9" t="s">
        <v>24</v>
      </c>
      <c r="AB459" s="8" t="s">
        <v>3322</v>
      </c>
      <c r="AC459" s="8">
        <f t="shared" si="60"/>
        <v>407</v>
      </c>
      <c r="AD459" s="8" t="s">
        <v>2567</v>
      </c>
      <c r="AE459" s="8" t="str">
        <f t="shared" si="61"/>
        <v>40701</v>
      </c>
      <c r="AF459" s="8" t="s">
        <v>2567</v>
      </c>
      <c r="AG459" s="8" t="str">
        <f t="shared" si="62"/>
        <v>4070102</v>
      </c>
      <c r="AH459" s="8" t="s">
        <v>21</v>
      </c>
      <c r="AI459" s="8">
        <f t="shared" si="63"/>
        <v>9</v>
      </c>
      <c r="AJ459" s="9" t="s">
        <v>24</v>
      </c>
    </row>
    <row r="460" spans="1:36" ht="18.75" customHeight="1">
      <c r="A460" s="2">
        <v>407</v>
      </c>
      <c r="B460" s="2">
        <v>1</v>
      </c>
      <c r="C460" s="2">
        <v>3</v>
      </c>
      <c r="D460" s="2">
        <v>12</v>
      </c>
      <c r="E460" s="2" t="s">
        <v>3780</v>
      </c>
      <c r="S460" s="8" t="s">
        <v>3321</v>
      </c>
      <c r="T460" s="8">
        <f t="shared" si="56"/>
        <v>407</v>
      </c>
      <c r="U460" s="8" t="s">
        <v>2567</v>
      </c>
      <c r="V460" s="8" t="str">
        <f t="shared" si="57"/>
        <v>40701</v>
      </c>
      <c r="W460" s="8" t="s">
        <v>2567</v>
      </c>
      <c r="X460" s="8" t="str">
        <f t="shared" si="58"/>
        <v>4070103</v>
      </c>
      <c r="Y460" s="8" t="s">
        <v>21</v>
      </c>
      <c r="Z460" s="8" t="str">
        <f t="shared" si="59"/>
        <v>ここでは【カナロア】のカードがお答えしていきます。人生を安定したものにしようとするなら、表を飾り立てるより、基盤をしっかりと固めることが大事。カナロアには、「揺るぎない、安定した、揺るぎない」といった意味があります。足元をしっかりとさせることの重要性をカナロアは知らせてくれるのです。あの人のクールな雰囲気に対して、あなたは情熱を武器にして果敢にアプローチしている様子が浮かんできました。しかし、あの人はあなたの熱さに戸惑っているようですね。あなたの想いは、あの人が築いた堅固な壁に阻まれて、なかなか進展できていないようです。残念ながら、将来もあの人の中にある「踏み込めない領域」を克服するのは難しいかもしれません。お二人の性格は相容れないほど異なるようです。そのため、「あの人のことが理解できない」と感じたときは、あまり無理をせず、受け入れることが賢明です。あの人の理解できない部分は、「そういうものだ」と受け入れることで、ストレスを減らすことができるでしょう。
あの人に負けないくらいクールに振る舞うことが、恋愛成就への道を開くかもしれません。</v>
      </c>
      <c r="AA460" s="9" t="s">
        <v>24</v>
      </c>
      <c r="AB460" s="8" t="s">
        <v>3322</v>
      </c>
      <c r="AC460" s="8">
        <f t="shared" si="60"/>
        <v>407</v>
      </c>
      <c r="AD460" s="8" t="s">
        <v>2567</v>
      </c>
      <c r="AE460" s="8" t="str">
        <f t="shared" si="61"/>
        <v>40701</v>
      </c>
      <c r="AF460" s="8" t="s">
        <v>2567</v>
      </c>
      <c r="AG460" s="8" t="str">
        <f t="shared" si="62"/>
        <v>4070103</v>
      </c>
      <c r="AH460" s="8" t="s">
        <v>21</v>
      </c>
      <c r="AI460" s="8">
        <f t="shared" si="63"/>
        <v>12</v>
      </c>
      <c r="AJ460" s="9" t="s">
        <v>24</v>
      </c>
    </row>
    <row r="461" spans="1:36" ht="18.75" customHeight="1">
      <c r="A461" s="2">
        <v>407</v>
      </c>
      <c r="B461" s="2">
        <v>1</v>
      </c>
      <c r="C461" s="2">
        <v>4</v>
      </c>
      <c r="D461" s="2">
        <v>27</v>
      </c>
      <c r="E461" s="2" t="s">
        <v>3781</v>
      </c>
      <c r="S461" s="8" t="s">
        <v>3321</v>
      </c>
      <c r="T461" s="8">
        <f t="shared" si="56"/>
        <v>407</v>
      </c>
      <c r="U461" s="8" t="s">
        <v>2567</v>
      </c>
      <c r="V461" s="8" t="str">
        <f t="shared" si="57"/>
        <v>40701</v>
      </c>
      <c r="W461" s="8" t="s">
        <v>2567</v>
      </c>
      <c r="X461" s="8" t="str">
        <f t="shared" si="58"/>
        <v>4070104</v>
      </c>
      <c r="Y461" s="8" t="s">
        <v>21</v>
      </c>
      <c r="Z461" s="8" t="str">
        <f t="shared" si="59"/>
        <v>ふたりの未来を表しているのは、【ママラホエ】のカードです。このカードのテーマは「同情」。このカードには折れた櫂が描かれています。誰しも弱い立場になることがあるので、どんな立場にあろうと、人への思いやりや同情を忘れないように！　とこの櫂は私たちに思い出させてくれます。お二人は楽しそうにしている様子が見受けられます。友達同士の無邪気なふざけ合いではなく、しっかりとした恋愛感情が表れているようです。これからのあなたの恋の未来は非常に明るそうですね。ただ、お付き合いがどちらから提案されるのか、その部分がまだはっきりしていないようです。おそらく、お二人は「なんとなく」「自然な流れで」お付き合いをスタートさせることになる可能性があります。あの人はそれで特に不満を感じていないようですが、あなたの方は、お付き合いが始まった後も、なんとなくしっくりこない気分が残ってしまう可能性があるようです。その際は、あなたが勇気を出して、関係性をハッキリさせることが大切です。実際には、あの人も内心では、あなたからそれを言い出してくれないかと期待して待っているようです。お互いの気持ちを確認し合うことで、より深い関係へと進展することができるでしょう。</v>
      </c>
      <c r="AA461" s="9" t="s">
        <v>24</v>
      </c>
      <c r="AB461" s="8" t="s">
        <v>3322</v>
      </c>
      <c r="AC461" s="8">
        <f t="shared" si="60"/>
        <v>407</v>
      </c>
      <c r="AD461" s="8" t="s">
        <v>2567</v>
      </c>
      <c r="AE461" s="8" t="str">
        <f t="shared" si="61"/>
        <v>40701</v>
      </c>
      <c r="AF461" s="8" t="s">
        <v>2567</v>
      </c>
      <c r="AG461" s="8" t="str">
        <f t="shared" si="62"/>
        <v>4070104</v>
      </c>
      <c r="AH461" s="8" t="s">
        <v>21</v>
      </c>
      <c r="AI461" s="8">
        <f t="shared" si="63"/>
        <v>27</v>
      </c>
      <c r="AJ461" s="9" t="s">
        <v>24</v>
      </c>
    </row>
    <row r="462" spans="1:36" ht="18.75" customHeight="1">
      <c r="A462" s="2">
        <v>408</v>
      </c>
      <c r="B462" s="2">
        <v>1</v>
      </c>
      <c r="C462" s="2">
        <v>1</v>
      </c>
      <c r="D462" s="2">
        <v>4</v>
      </c>
      <c r="E462" s="2" t="s">
        <v>3782</v>
      </c>
      <c r="S462" s="8" t="s">
        <v>3321</v>
      </c>
      <c r="T462" s="8">
        <f t="shared" si="56"/>
        <v>408</v>
      </c>
      <c r="U462" s="8" t="s">
        <v>2567</v>
      </c>
      <c r="V462" s="8" t="str">
        <f t="shared" si="57"/>
        <v>40801</v>
      </c>
      <c r="W462" s="8" t="s">
        <v>2567</v>
      </c>
      <c r="X462" s="8" t="str">
        <f t="shared" si="58"/>
        <v>4080101</v>
      </c>
      <c r="Y462" s="8" t="s">
        <v>21</v>
      </c>
      <c r="Z462" s="8" t="str">
        <f t="shared" si="59"/>
        <v>【マナ】のカードがお答えします。マナは、この世を動かしている宇宙のエネルギー。ハワイではこのマナは、この世に存在するもの全て、自然界の風・木・石・お花などにも宿っていると考えられてきました。多くのマナを持つ人は、エネルギッシュでパワーに溢れています。あなたと結ばれている大切なご縁を持つ相手は、しっかりしていてどこか堅実な雰囲気の人物のようです。ただし、「ただ真面目で堅苦しい」というわけではなく、抜けたところがあり、その一面が他の人を安心させる要素になっています。騒がしくなく、いつも静かに微笑んでいる印象が強く、これらの特徴もお相手が周りから好かれる要因になっているようです。外見にも気を遣うタイプで、常に自分の魅力が際立つようなファッションで身を固めていることで、おしゃれな一面も持っているようです。そのため、異性からも普通以上にモテる存在で、「隠れファン」も多いようですが、お相手自身はそれをあまり意識していないようですね。</v>
      </c>
      <c r="AA462" s="9" t="s">
        <v>24</v>
      </c>
      <c r="AB462" s="8" t="s">
        <v>3322</v>
      </c>
      <c r="AC462" s="8">
        <f t="shared" si="60"/>
        <v>408</v>
      </c>
      <c r="AD462" s="8" t="s">
        <v>2567</v>
      </c>
      <c r="AE462" s="8" t="str">
        <f t="shared" si="61"/>
        <v>40801</v>
      </c>
      <c r="AF462" s="8" t="s">
        <v>2567</v>
      </c>
      <c r="AG462" s="8" t="str">
        <f t="shared" si="62"/>
        <v>4080101</v>
      </c>
      <c r="AH462" s="8" t="s">
        <v>21</v>
      </c>
      <c r="AI462" s="8">
        <f t="shared" si="63"/>
        <v>4</v>
      </c>
      <c r="AJ462" s="9" t="s">
        <v>24</v>
      </c>
    </row>
    <row r="463" spans="1:36" ht="18.75" customHeight="1">
      <c r="A463" s="2">
        <v>408</v>
      </c>
      <c r="B463" s="2">
        <v>1</v>
      </c>
      <c r="C463" s="2">
        <v>2</v>
      </c>
      <c r="D463" s="2">
        <v>18</v>
      </c>
      <c r="E463" s="2" t="s">
        <v>3783</v>
      </c>
      <c r="S463" s="8" t="s">
        <v>3321</v>
      </c>
      <c r="T463" s="8">
        <f t="shared" si="56"/>
        <v>408</v>
      </c>
      <c r="U463" s="8" t="s">
        <v>2567</v>
      </c>
      <c r="V463" s="8" t="str">
        <f t="shared" si="57"/>
        <v>40801</v>
      </c>
      <c r="W463" s="8" t="s">
        <v>2567</v>
      </c>
      <c r="X463" s="8" t="str">
        <f t="shared" si="58"/>
        <v>4080102</v>
      </c>
      <c r="Y463" s="8" t="s">
        <v>21</v>
      </c>
      <c r="Z463" s="8" t="str">
        <f t="shared" si="59"/>
        <v>こで答えを告げているのは【プエオ】のカード。プエオはハワイで見られる昼行性のフクロウのことです。人々が困っている時や間違った方向に進む時に、助けるために現れてガイドのような役目を果たしてくれます。あなたと結ばれているご縁の相手は、非常に信頼されている人物のようです。ただし、典型的なリーダータイプで他人を引っ張るのが得意なわけではなく、「困ったときに賢明なアドバイスを与えて助けてくれる人」という表現が適しているようです。普段は控えめで出しゃばらず、そのために周囲の人々はお相手を頼りに感じるようです。お相手は人懐っこい雰囲気がにじみ出ており、笑顔でいることが多く、自分から他人に近づいていくことも得意なようです。これがあなたにとっても心地よく、お互いに打ち解けやすい環境を作り出していることでしょう。また、お相手は外見にもこだわりを持ち、個性的なファッションでセンスの良さを感じさせていますが、悪目立ちすることなくバランスが取れているようです。友人も多く、社交的な性格がうかがえます。</v>
      </c>
      <c r="AA463" s="9" t="s">
        <v>24</v>
      </c>
      <c r="AB463" s="8" t="s">
        <v>3322</v>
      </c>
      <c r="AC463" s="8">
        <f t="shared" si="60"/>
        <v>408</v>
      </c>
      <c r="AD463" s="8" t="s">
        <v>2567</v>
      </c>
      <c r="AE463" s="8" t="str">
        <f t="shared" si="61"/>
        <v>40801</v>
      </c>
      <c r="AF463" s="8" t="s">
        <v>2567</v>
      </c>
      <c r="AG463" s="8" t="str">
        <f t="shared" si="62"/>
        <v>4080102</v>
      </c>
      <c r="AH463" s="8" t="s">
        <v>21</v>
      </c>
      <c r="AI463" s="8">
        <f t="shared" si="63"/>
        <v>18</v>
      </c>
      <c r="AJ463" s="9" t="s">
        <v>24</v>
      </c>
    </row>
    <row r="464" spans="1:36" ht="18.75" customHeight="1">
      <c r="A464" s="2">
        <v>408</v>
      </c>
      <c r="B464" s="2">
        <v>1</v>
      </c>
      <c r="C464" s="2">
        <v>3</v>
      </c>
      <c r="D464" s="2">
        <v>26</v>
      </c>
      <c r="E464" s="2" t="s">
        <v>3784</v>
      </c>
      <c r="S464" s="8" t="s">
        <v>3321</v>
      </c>
      <c r="T464" s="8">
        <f t="shared" si="56"/>
        <v>408</v>
      </c>
      <c r="U464" s="8" t="s">
        <v>2567</v>
      </c>
      <c r="V464" s="8" t="str">
        <f t="shared" si="57"/>
        <v>40801</v>
      </c>
      <c r="W464" s="8" t="s">
        <v>2567</v>
      </c>
      <c r="X464" s="8" t="str">
        <f t="shared" si="58"/>
        <v>4080103</v>
      </c>
      <c r="Y464" s="8" t="s">
        <v>21</v>
      </c>
      <c r="Z464" s="8" t="str">
        <f t="shared" si="59"/>
        <v>ここでは【ナル】のカードに注目して下さい。ナルは、波のことです。波乗りが上手な人は、うまく波を扱い、波の下まで滑り降りることができます。波がやってきた瞬間は、自分がうまくできると信じきっていなくては、波乗りに成功はできません。心を静める必要もあります。カードのテーマは「黙想」。あなたと結ばれているご縁の相手は、かなり堅実的な考え方をする人物のようです。攻めるよりも守る、または行動するよりも待つことのほうが得意なタイプのようです。合理的な思考が特徴で、「無駄なことはしない」というポリシーを大切にしています。この姿勢から、時折「面白味がなさすぎる」「利己的な人」との批判を受けることもあるようです。しかし、お相手はそれだけでなく、見えないところに貴重な才能を秘めている人物でもあります。控えめな態度が災いしてか、その才能を上手に表現できていないようです。また、お相手のふくよかな体型は、実際の年齢に関係なく貫禄を感じさせる要素があります。そのため、信頼できそうな内面と外見のバランスが印象的な人物と言えるでしょう。</v>
      </c>
      <c r="AA464" s="9" t="s">
        <v>24</v>
      </c>
      <c r="AB464" s="8" t="s">
        <v>3322</v>
      </c>
      <c r="AC464" s="8">
        <f t="shared" si="60"/>
        <v>408</v>
      </c>
      <c r="AD464" s="8" t="s">
        <v>2567</v>
      </c>
      <c r="AE464" s="8" t="str">
        <f t="shared" si="61"/>
        <v>40801</v>
      </c>
      <c r="AF464" s="8" t="s">
        <v>2567</v>
      </c>
      <c r="AG464" s="8" t="str">
        <f t="shared" si="62"/>
        <v>4080103</v>
      </c>
      <c r="AH464" s="8" t="s">
        <v>21</v>
      </c>
      <c r="AI464" s="8">
        <f t="shared" si="63"/>
        <v>26</v>
      </c>
      <c r="AJ464" s="9" t="s">
        <v>24</v>
      </c>
    </row>
    <row r="465" spans="1:36" ht="18.75" customHeight="1">
      <c r="A465" s="2">
        <v>408</v>
      </c>
      <c r="B465" s="2">
        <v>1</v>
      </c>
      <c r="C465" s="2">
        <v>4</v>
      </c>
      <c r="D465" s="2">
        <v>31</v>
      </c>
      <c r="E465" s="2" t="s">
        <v>3785</v>
      </c>
      <c r="S465" s="8" t="s">
        <v>3321</v>
      </c>
      <c r="T465" s="8">
        <f t="shared" si="56"/>
        <v>408</v>
      </c>
      <c r="U465" s="8" t="s">
        <v>2567</v>
      </c>
      <c r="V465" s="8" t="str">
        <f t="shared" si="57"/>
        <v>40801</v>
      </c>
      <c r="W465" s="8" t="s">
        <v>2567</v>
      </c>
      <c r="X465" s="8" t="str">
        <f t="shared" si="58"/>
        <v>4080104</v>
      </c>
      <c r="Y465" s="8" t="s">
        <v>21</v>
      </c>
      <c r="Z465" s="8" t="str">
        <f t="shared" si="59"/>
        <v>【プヒ】のカードがお答えします。プヒは、ウナギのことです。プヒは、物事をある形から別の形へ変えるエネルギーのさざなみを立てます。ギュッと握り締めている頑なな考えを壊す働きをすることもあります。大切なご縁で結ばれている相手は、少し控えめな雰囲気を持つようです。一人でいることを好むタイプで、しかし「寂しそう」や「孤独な感じ」を与えないのが、その人の不思議なところです。周りからはむしろ「一人を満喫してて幸せそう」という印象を受け、好意的に受け止められているようです。お相手が一人でいることを好む理由には、芸術家気質の持ち主であることが関係しているようです。自分だけの世界にこもることが、おそらく創作活動や内省の一環として重要なのでしょう。外見的には何かフワフワとした雰囲気があり、つかみどころがなく、また、恥ずかしがりやですぐに顔を赤らめることも、お相手の大きな特徴です。</v>
      </c>
      <c r="AA465" s="9" t="s">
        <v>24</v>
      </c>
      <c r="AB465" s="8" t="s">
        <v>3322</v>
      </c>
      <c r="AC465" s="8">
        <f t="shared" si="60"/>
        <v>408</v>
      </c>
      <c r="AD465" s="8" t="s">
        <v>2567</v>
      </c>
      <c r="AE465" s="8" t="str">
        <f t="shared" si="61"/>
        <v>40801</v>
      </c>
      <c r="AF465" s="8" t="s">
        <v>2567</v>
      </c>
      <c r="AG465" s="8" t="str">
        <f t="shared" si="62"/>
        <v>4080104</v>
      </c>
      <c r="AH465" s="8" t="s">
        <v>21</v>
      </c>
      <c r="AI465" s="8">
        <f t="shared" si="63"/>
        <v>31</v>
      </c>
      <c r="AJ465" s="9" t="s">
        <v>24</v>
      </c>
    </row>
    <row r="466" spans="1:36" ht="18.75" customHeight="1">
      <c r="A466" s="2">
        <v>409</v>
      </c>
      <c r="B466" s="2">
        <v>1</v>
      </c>
      <c r="C466" s="2">
        <v>1</v>
      </c>
      <c r="D466" s="2">
        <v>34</v>
      </c>
      <c r="E466" s="2" t="s">
        <v>3786</v>
      </c>
      <c r="S466" s="8" t="s">
        <v>3321</v>
      </c>
      <c r="T466" s="8">
        <f t="shared" si="56"/>
        <v>409</v>
      </c>
      <c r="U466" s="8" t="s">
        <v>2567</v>
      </c>
      <c r="V466" s="8" t="str">
        <f t="shared" si="57"/>
        <v>40901</v>
      </c>
      <c r="W466" s="8" t="s">
        <v>2567</v>
      </c>
      <c r="X466" s="8" t="str">
        <f t="shared" si="58"/>
        <v>4090101</v>
      </c>
      <c r="Y466" s="8" t="s">
        <v>21</v>
      </c>
      <c r="Z466" s="8" t="str">
        <f t="shared" si="59"/>
        <v>【プア】のカードがお答えします。カードのテーマは、前進。花が咲くこと。これから前進することです。前進するために、あなたの中のエネルギーを総動員して一つのことに集中しましょう。おそらく、あなたとお相手は仕事を通して出会うことになるでしょう。部署の異動や転職、あるいは取引先の担当者が変わって新たな人が入ってくるかもしれません。とにかく、仕事に関連した出会いがお二人を結ぶキッカケになる可能性が高そうです。お互いが直接つながっていなくても、共通の知り合いを通じて出会うことも考えられます。その知り合いを通してお二人が顔を合わせることで、運命の瞬間が訪れる可能性もあります。おそらく、あなたはお相手と出会った瞬間に、一目惚れのような感じで恋に落ちることになるでしょう。同時に、お相手もあなたから強い印象を受けることでしょう。ただし、お相手はおとなしい性格なので、あなたが主導権を握ってアプローチしない限り、お互いの関係が進展するのは難しいかもしれません。お互いに積極的なアプローチが必要なようですね。</v>
      </c>
      <c r="AA466" s="9" t="s">
        <v>24</v>
      </c>
      <c r="AB466" s="8" t="s">
        <v>3322</v>
      </c>
      <c r="AC466" s="8">
        <f t="shared" si="60"/>
        <v>409</v>
      </c>
      <c r="AD466" s="8" t="s">
        <v>2567</v>
      </c>
      <c r="AE466" s="8" t="str">
        <f t="shared" si="61"/>
        <v>40901</v>
      </c>
      <c r="AF466" s="8" t="s">
        <v>2567</v>
      </c>
      <c r="AG466" s="8" t="str">
        <f t="shared" si="62"/>
        <v>4090101</v>
      </c>
      <c r="AH466" s="8" t="s">
        <v>21</v>
      </c>
      <c r="AI466" s="8">
        <f t="shared" si="63"/>
        <v>34</v>
      </c>
      <c r="AJ466" s="9" t="s">
        <v>24</v>
      </c>
    </row>
    <row r="467" spans="1:36" ht="18.75" customHeight="1">
      <c r="A467" s="2">
        <v>409</v>
      </c>
      <c r="B467" s="2">
        <v>1</v>
      </c>
      <c r="C467" s="2">
        <v>2</v>
      </c>
      <c r="D467" s="2">
        <v>22</v>
      </c>
      <c r="E467" s="2" t="s">
        <v>3787</v>
      </c>
      <c r="S467" s="8" t="s">
        <v>3321</v>
      </c>
      <c r="T467" s="8">
        <f t="shared" si="56"/>
        <v>409</v>
      </c>
      <c r="U467" s="8" t="s">
        <v>2567</v>
      </c>
      <c r="V467" s="8" t="str">
        <f t="shared" si="57"/>
        <v>40901</v>
      </c>
      <c r="W467" s="8" t="s">
        <v>2567</v>
      </c>
      <c r="X467" s="8" t="str">
        <f t="shared" si="58"/>
        <v>4090102</v>
      </c>
      <c r="Y467" s="8" t="s">
        <v>21</v>
      </c>
      <c r="Z467" s="8" t="str">
        <f t="shared" si="59"/>
        <v>ここでは【ペレ】のカードが教えてくれます。カードのテーマは、隆起。ポリネシアで最も有名な女神であるペレ。キラウェアのハレマウマウ火口に今も住んでいるとされハワイの人から崇拝されています。あなたとお相手は何かのサークルや趣味の講座を通して知り合うことになるでしょう。特に、「これから新しく始める習い事」というキーワードが重要です。以前から興味があった習い事を見つけて、積極的に始めてみることが良いでしょう。お相手は既にそのサークルのメンバーとして参加しているようなので、あなたが積極的に動けばよいでしょう。一人での参加に抵抗がある場合は、友達を誘って一緒に参加するのもおすすめです。もしかしたら友達が新しい環境を提案してくれることもあるでしょう。その際は、素直にその提案に応じてみてください。そうすれば、後で振り返って「あの時参加して良かった！」と思える瞬間が訪れることでしょう。一度出会えれば、お相手も積極的に距離を縮めてくれるでしょう。あなたは自分を大切にし、前向きな気持ちで臨むことが大切です。</v>
      </c>
      <c r="AA467" s="9" t="s">
        <v>24</v>
      </c>
      <c r="AB467" s="8" t="s">
        <v>3322</v>
      </c>
      <c r="AC467" s="8">
        <f t="shared" si="60"/>
        <v>409</v>
      </c>
      <c r="AD467" s="8" t="s">
        <v>2567</v>
      </c>
      <c r="AE467" s="8" t="str">
        <f t="shared" si="61"/>
        <v>40901</v>
      </c>
      <c r="AF467" s="8" t="s">
        <v>2567</v>
      </c>
      <c r="AG467" s="8" t="str">
        <f t="shared" si="62"/>
        <v>4090102</v>
      </c>
      <c r="AH467" s="8" t="s">
        <v>21</v>
      </c>
      <c r="AI467" s="8">
        <f t="shared" si="63"/>
        <v>22</v>
      </c>
      <c r="AJ467" s="9" t="s">
        <v>24</v>
      </c>
    </row>
    <row r="468" spans="1:36" ht="18.75" customHeight="1">
      <c r="A468" s="2">
        <v>409</v>
      </c>
      <c r="B468" s="2">
        <v>1</v>
      </c>
      <c r="C468" s="2">
        <v>3</v>
      </c>
      <c r="D468" s="2">
        <v>25</v>
      </c>
      <c r="E468" s="2" t="s">
        <v>3788</v>
      </c>
      <c r="S468" s="8" t="s">
        <v>3321</v>
      </c>
      <c r="T468" s="8">
        <f t="shared" si="56"/>
        <v>409</v>
      </c>
      <c r="U468" s="8" t="s">
        <v>2567</v>
      </c>
      <c r="V468" s="8" t="str">
        <f t="shared" si="57"/>
        <v>40901</v>
      </c>
      <c r="W468" s="8" t="s">
        <v>2567</v>
      </c>
      <c r="X468" s="8" t="str">
        <f t="shared" si="58"/>
        <v>4090103</v>
      </c>
      <c r="Y468" s="8" t="s">
        <v>21</v>
      </c>
      <c r="Z468" s="8" t="str">
        <f t="shared" si="59"/>
        <v>【フル】のカードがお答えします。カードのテーマは、イリュージョン。フルとは鳥の羽のこと。限界を設けているのは自分以外の誰でもありません。その幻想を取り払ってみては？あなたとあの人は出会った最初のころはかなり反発し合う可能性が高そうです。お互いの性格には相容れない要素があり、お相手の中に理由がわからないがイライラさせてしまう要素があるようです。これについては、「そういう相性」と割り切るしかないかもしれませんが、でもそのおかげでお相手に心を引かれてしまうことが予想されます。お相手は頑固な一面を持っているため、対立があってもなかなか引き下がらないでしょう。ふたりの間では激しいけんかが発生する可能性がありますが、そうした場面がお互いの意識を変えるきっかけになります。最終的には、お互いが気づいた時には、お互いに夢中になってしまうことでしょう。これはまるで魔法のような展開で、周りの人たちもふたりがカップルになることに驚くことでしょう。</v>
      </c>
      <c r="AA468" s="9" t="s">
        <v>24</v>
      </c>
      <c r="AB468" s="8" t="s">
        <v>3322</v>
      </c>
      <c r="AC468" s="8">
        <f t="shared" si="60"/>
        <v>409</v>
      </c>
      <c r="AD468" s="8" t="s">
        <v>2567</v>
      </c>
      <c r="AE468" s="8" t="str">
        <f t="shared" si="61"/>
        <v>40901</v>
      </c>
      <c r="AF468" s="8" t="s">
        <v>2567</v>
      </c>
      <c r="AG468" s="8" t="str">
        <f t="shared" si="62"/>
        <v>4090103</v>
      </c>
      <c r="AH468" s="8" t="s">
        <v>21</v>
      </c>
      <c r="AI468" s="8">
        <f t="shared" si="63"/>
        <v>25</v>
      </c>
      <c r="AJ468" s="9" t="s">
        <v>24</v>
      </c>
    </row>
    <row r="469" spans="1:36" ht="18.75" customHeight="1">
      <c r="A469" s="2">
        <v>409</v>
      </c>
      <c r="B469" s="2">
        <v>1</v>
      </c>
      <c r="C469" s="2">
        <v>4</v>
      </c>
      <c r="D469" s="2">
        <v>27</v>
      </c>
      <c r="E469" s="2" t="s">
        <v>3789</v>
      </c>
      <c r="S469" s="8" t="s">
        <v>3321</v>
      </c>
      <c r="T469" s="8">
        <f t="shared" si="56"/>
        <v>409</v>
      </c>
      <c r="U469" s="8" t="s">
        <v>2567</v>
      </c>
      <c r="V469" s="8" t="str">
        <f t="shared" si="57"/>
        <v>40901</v>
      </c>
      <c r="W469" s="8" t="s">
        <v>2567</v>
      </c>
      <c r="X469" s="8" t="str">
        <f t="shared" si="58"/>
        <v>4090104</v>
      </c>
      <c r="Y469" s="8" t="s">
        <v>21</v>
      </c>
      <c r="Z469" s="8" t="str">
        <f t="shared" si="59"/>
        <v>ここでは【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とお相手は、おそらく「あまり人が集中しないような隠れた場所」で出会う可能性が高いようです。出会いの場としては、おそらくあなたが普段あまり足を向けないような場所が考えられます。これからは、慣れ親しんだ場所ではない新しい環境に積極的に足を運んでみると良いでしょう。小さな美術館やコアなイベント会場など、知られていない場所での運命的な出会いが期待できそうです。また、そのようなときは、あなたの直感も鋭くなります。何か新しい情報やイベントについて耳にすると、それが偶然ではなく、ある種のメッセージが含まれている可能性があります。そのメッセージを読み解くことで、運命的な出会いに繋がるかもしれません。お二人の交際は「なんとなく」始まることが予想されます。お互いに具体的な「お付き合いしましょう」という言葉が出ないかもしれませんが、感じた気持ちを大切にし、徐々にお互いに惹かれていくでしょう。</v>
      </c>
      <c r="AA469" s="9" t="s">
        <v>24</v>
      </c>
      <c r="AB469" s="8" t="s">
        <v>3322</v>
      </c>
      <c r="AC469" s="8">
        <f t="shared" si="60"/>
        <v>409</v>
      </c>
      <c r="AD469" s="8" t="s">
        <v>2567</v>
      </c>
      <c r="AE469" s="8" t="str">
        <f t="shared" si="61"/>
        <v>40901</v>
      </c>
      <c r="AF469" s="8" t="s">
        <v>2567</v>
      </c>
      <c r="AG469" s="8" t="str">
        <f t="shared" si="62"/>
        <v>4090104</v>
      </c>
      <c r="AH469" s="8" t="s">
        <v>21</v>
      </c>
      <c r="AI469" s="8">
        <f t="shared" si="63"/>
        <v>27</v>
      </c>
      <c r="AJ469" s="9" t="s">
        <v>24</v>
      </c>
    </row>
    <row r="470" spans="1:36" ht="18.75" customHeight="1">
      <c r="A470" s="2">
        <v>410</v>
      </c>
      <c r="B470" s="2">
        <v>1</v>
      </c>
      <c r="C470" s="2">
        <v>1</v>
      </c>
      <c r="D470" s="2">
        <v>43</v>
      </c>
      <c r="E470" s="2" t="s">
        <v>3790</v>
      </c>
      <c r="S470" s="8" t="s">
        <v>3321</v>
      </c>
      <c r="T470" s="8">
        <f t="shared" si="56"/>
        <v>410</v>
      </c>
      <c r="U470" s="8" t="s">
        <v>2567</v>
      </c>
      <c r="V470" s="8" t="str">
        <f t="shared" si="57"/>
        <v>41001</v>
      </c>
      <c r="W470" s="8" t="s">
        <v>2567</v>
      </c>
      <c r="X470" s="8" t="str">
        <f t="shared" si="58"/>
        <v>4100101</v>
      </c>
      <c r="Y470" s="8" t="s">
        <v>21</v>
      </c>
      <c r="Z470" s="8" t="str">
        <f t="shared" si="59"/>
        <v>【レイ】のカードがお答えし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の人は、あなたが好きにのびのびとしている姿を、ニコニコ笑いながら楽しんでいるようです。結婚後も、「あの人があなたをフォローする」という関係は変わらず、むしろあなたの自由な気ままさは、結婚してから一層パワーアップしているような印象があります。お相手はあなたが一人で出かけたり、趣味を一人で楽しんだりすることを頻繁に見かけるものの、あなたの様子には満足しているようです。おそらく、あの人もあなたの態度に特に不満を感じていないようで、笑顔で受け入れていることでしょう。実は、あなたと結婚することで、あの人の仕事運や社会運が上昇する可能性があるようです。そのため、結婚後は外での活動が増え、お二人の関係に対して問題が生じることはないでしょう。お互いに理解し合い、自由なふたりの生活を楽しんでいくことでしょう。</v>
      </c>
      <c r="AA470" s="9" t="s">
        <v>24</v>
      </c>
      <c r="AB470" s="8" t="s">
        <v>3322</v>
      </c>
      <c r="AC470" s="8">
        <f t="shared" si="60"/>
        <v>410</v>
      </c>
      <c r="AD470" s="8" t="s">
        <v>2567</v>
      </c>
      <c r="AE470" s="8" t="str">
        <f t="shared" si="61"/>
        <v>41001</v>
      </c>
      <c r="AF470" s="8" t="s">
        <v>2567</v>
      </c>
      <c r="AG470" s="8" t="str">
        <f t="shared" si="62"/>
        <v>4100101</v>
      </c>
      <c r="AH470" s="8" t="s">
        <v>21</v>
      </c>
      <c r="AI470" s="8">
        <f t="shared" si="63"/>
        <v>43</v>
      </c>
      <c r="AJ470" s="9" t="s">
        <v>24</v>
      </c>
    </row>
    <row r="471" spans="1:36" ht="18.75" customHeight="1">
      <c r="A471" s="2">
        <v>410</v>
      </c>
      <c r="B471" s="2">
        <v>1</v>
      </c>
      <c r="C471" s="2">
        <v>2</v>
      </c>
      <c r="D471" s="2">
        <v>24</v>
      </c>
      <c r="E471" s="2" t="s">
        <v>3791</v>
      </c>
      <c r="S471" s="8" t="s">
        <v>3321</v>
      </c>
      <c r="T471" s="8">
        <f t="shared" si="56"/>
        <v>410</v>
      </c>
      <c r="U471" s="8" t="s">
        <v>2567</v>
      </c>
      <c r="V471" s="8" t="str">
        <f t="shared" si="57"/>
        <v>41001</v>
      </c>
      <c r="W471" s="8" t="s">
        <v>2567</v>
      </c>
      <c r="X471" s="8" t="str">
        <f t="shared" si="58"/>
        <v>4100102</v>
      </c>
      <c r="Y471" s="8" t="s">
        <v>21</v>
      </c>
      <c r="Z471" s="8" t="str">
        <f t="shared" si="59"/>
        <v xml:space="preserve">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結婚後も、お二人は共通の趣味を通してつながり、友だち同士のような関係を大切にしているようです。激しい情熱よりも、穏やかな友情をベースにした関係を築こうとしている様子がうかがえます。
交際を始めた頃から変わらないこの傾向が、結婚を決めるときにも影響していたようです。そのため、あなたもお相手も、強い決心や覚悟をする必要は感じていなかったようです。「一緒にいて楽だから、たぶん結婚しても大丈夫だろう」とか、「この人と結婚するのが自然なんだろうな」という感覚で、結婚というゴールにたどり着いたようです。ただし、この結婚に対する当然感に関して、お相手は特に不満を感じていないようですが、あなたの方は、結婚するときも、結婚後も、やや物足りなさを感じている印象があります。そして、時折不満をぶつけてしまうことがあるようです。お互いが満足できる形で関係を深めるためには、コミュニケーションを忘れないように心がけてください。
</v>
      </c>
      <c r="AA471" s="9" t="s">
        <v>24</v>
      </c>
      <c r="AB471" s="8" t="s">
        <v>3322</v>
      </c>
      <c r="AC471" s="8">
        <f t="shared" si="60"/>
        <v>410</v>
      </c>
      <c r="AD471" s="8" t="s">
        <v>2567</v>
      </c>
      <c r="AE471" s="8" t="str">
        <f t="shared" si="61"/>
        <v>41001</v>
      </c>
      <c r="AF471" s="8" t="s">
        <v>2567</v>
      </c>
      <c r="AG471" s="8" t="str">
        <f t="shared" si="62"/>
        <v>4100102</v>
      </c>
      <c r="AH471" s="8" t="s">
        <v>21</v>
      </c>
      <c r="AI471" s="8">
        <f t="shared" si="63"/>
        <v>24</v>
      </c>
      <c r="AJ471" s="9" t="s">
        <v>24</v>
      </c>
    </row>
    <row r="472" spans="1:36" ht="18.75" customHeight="1">
      <c r="A472" s="2">
        <v>410</v>
      </c>
      <c r="B472" s="2">
        <v>1</v>
      </c>
      <c r="C472" s="2">
        <v>3</v>
      </c>
      <c r="D472" s="2">
        <v>36</v>
      </c>
      <c r="E472" s="2" t="s">
        <v>3792</v>
      </c>
      <c r="S472" s="8" t="s">
        <v>3321</v>
      </c>
      <c r="T472" s="8">
        <f t="shared" si="56"/>
        <v>410</v>
      </c>
      <c r="U472" s="8" t="s">
        <v>2567</v>
      </c>
      <c r="V472" s="8" t="str">
        <f t="shared" si="57"/>
        <v>41001</v>
      </c>
      <c r="W472" s="8" t="s">
        <v>2567</v>
      </c>
      <c r="X472" s="8" t="str">
        <f t="shared" si="58"/>
        <v>4100103</v>
      </c>
      <c r="Y472" s="8" t="s">
        <v>21</v>
      </c>
      <c r="Z472" s="8" t="str">
        <f t="shared" si="59"/>
        <v>【ポハク】のカードに目を向けて下さい。このポハクとは石のことで「関係」がテーマとなっているカードです。ハワイでは、石には生死や性別・相性があると考えられてきました。お相手の前でうなだれているあなたの姿が見えます。どうやら、お相手から怒られているようで、そしてなんとか言い訳をしていて、必死になっている様子が伺えます。しかし、お相手の方は、あなたの言い分にまったく納得していないようです。結婚後、お二人の関係では、このような場面が何度も繰り返される可能性がありそうです。おそらく、お相手が不満やお小言を口にしているのは、あなたの「お金の使い方」に関することだと考えられます。実際、あなたは浪費家であったり、金銭感覚が狂っているわけではないでしょうが、お相手と比べると「お金に対して少々大雑把」な一面があるようです。お相手は、しっかりとした金銭感覚を持つタイプなのです。ただし、お相手が家庭内の実務的なことを全て引き受けてくれるおかげで、あなたの方は自由に動けるという側面もあります。この点に関しては感謝の意を示すことが重要でしょう。お互いが理解し合い、バランスを保ちながら進んでいくことが大切です。</v>
      </c>
      <c r="AA472" s="9" t="s">
        <v>24</v>
      </c>
      <c r="AB472" s="8" t="s">
        <v>3322</v>
      </c>
      <c r="AC472" s="8">
        <f t="shared" si="60"/>
        <v>410</v>
      </c>
      <c r="AD472" s="8" t="s">
        <v>2567</v>
      </c>
      <c r="AE472" s="8" t="str">
        <f t="shared" si="61"/>
        <v>41001</v>
      </c>
      <c r="AF472" s="8" t="s">
        <v>2567</v>
      </c>
      <c r="AG472" s="8" t="str">
        <f t="shared" si="62"/>
        <v>4100103</v>
      </c>
      <c r="AH472" s="8" t="s">
        <v>21</v>
      </c>
      <c r="AI472" s="8">
        <f t="shared" si="63"/>
        <v>36</v>
      </c>
      <c r="AJ472" s="9" t="s">
        <v>24</v>
      </c>
    </row>
    <row r="473" spans="1:36" ht="18.75" customHeight="1">
      <c r="A473" s="2">
        <v>410</v>
      </c>
      <c r="B473" s="2">
        <v>1</v>
      </c>
      <c r="C473" s="2">
        <v>4</v>
      </c>
      <c r="D473" s="2">
        <v>28</v>
      </c>
      <c r="E473" s="2" t="s">
        <v>3793</v>
      </c>
      <c r="S473" s="8" t="s">
        <v>3321</v>
      </c>
      <c r="T473" s="8">
        <f t="shared" si="56"/>
        <v>410</v>
      </c>
      <c r="U473" s="8" t="s">
        <v>2567</v>
      </c>
      <c r="V473" s="8" t="str">
        <f t="shared" si="57"/>
        <v>41001</v>
      </c>
      <c r="W473" s="8" t="s">
        <v>2567</v>
      </c>
      <c r="X473" s="8" t="str">
        <f t="shared" si="58"/>
        <v>4100104</v>
      </c>
      <c r="Y473" s="8" t="s">
        <v>21</v>
      </c>
      <c r="Z473" s="8" t="str">
        <f t="shared" si="59"/>
        <v>【ポリアフ】のカードに目を向けて下さい。ポリアフは、静かにじっとしていることで荒れ狂う炎さえも静めてしまう氷の女神です。ハワイ島の最も高い山・マウナケアに住むと言われてきました。雪が降るイメージは一般的にないハワイですが、マウナケアでは雪が積もることがあります。このカードのテーマは「静けさの愛撫」。運命的な出会いを果たした後、お二人は順調に結婚というゴールにたどり着くことになりそうですが、最初にキチンとケジメをつけて交際をスタートさせなかったことが、その後、何かとトラブルの原因になりそうです。そのため、初めにしっかりと話し合い、関係を明確にすることが重要です。結婚後は比較的おだやかな毎日を送れそうですが、それはある意味、「お相手のおかげ」と言えなくもないようです。実際、あなたが事あるごとにイライラして、お相手に八つ当たりしている姿が見えているようです。しかし、お相手の方はその挑発を「柳に風」戦法でうまくかわしているようです。どうやら、お相手はその戦法を、交際中にすでに身につけていた様子。お相手が賢く振る舞ってくれるおかげで、お二人の共同生活は大きな問題もなく続いていっているようです。この点については、あなたも感謝の意を示すことが重要ですね。お互いが理解し合い、円満な関係を築くためには、コミュニケーションが欠かせません。</v>
      </c>
      <c r="AA473" s="9" t="s">
        <v>24</v>
      </c>
      <c r="AB473" s="8" t="s">
        <v>3322</v>
      </c>
      <c r="AC473" s="8">
        <f t="shared" si="60"/>
        <v>410</v>
      </c>
      <c r="AD473" s="8" t="s">
        <v>2567</v>
      </c>
      <c r="AE473" s="8" t="str">
        <f t="shared" si="61"/>
        <v>41001</v>
      </c>
      <c r="AF473" s="8" t="s">
        <v>2567</v>
      </c>
      <c r="AG473" s="8" t="str">
        <f t="shared" si="62"/>
        <v>4100104</v>
      </c>
      <c r="AH473" s="8" t="s">
        <v>21</v>
      </c>
      <c r="AI473" s="8">
        <f t="shared" si="63"/>
        <v>28</v>
      </c>
      <c r="AJ473" s="9" t="s">
        <v>24</v>
      </c>
    </row>
    <row r="474" spans="1:36" ht="18.75" customHeight="1">
      <c r="A474" s="2">
        <v>411</v>
      </c>
      <c r="B474" s="2">
        <v>1</v>
      </c>
      <c r="C474" s="2">
        <v>1</v>
      </c>
      <c r="D474" s="2">
        <v>4</v>
      </c>
      <c r="E474" s="2" t="s">
        <v>3794</v>
      </c>
      <c r="S474" s="8" t="s">
        <v>3321</v>
      </c>
      <c r="T474" s="8">
        <f t="shared" si="56"/>
        <v>411</v>
      </c>
      <c r="U474" s="8" t="s">
        <v>2567</v>
      </c>
      <c r="V474" s="8" t="str">
        <f t="shared" si="57"/>
        <v>41101</v>
      </c>
      <c r="W474" s="8" t="s">
        <v>2567</v>
      </c>
      <c r="X474" s="8" t="str">
        <f t="shared" si="58"/>
        <v>4110101</v>
      </c>
      <c r="Y474" s="8" t="s">
        <v>21</v>
      </c>
      <c r="Z474" s="8" t="str">
        <f t="shared" si="59"/>
        <v>あの人の性格を表しているのは【マナ】のカード。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出会い運は、太陽のように輝く人を引き寄せます。この人は「天真爛漫」という言葉がピッタリな、無邪気で可愛らしい性格です。いつも自信にあふれ、人々から好かれる存在です。その人の明るいエネルギーは、周りの雰囲気を一気に明るくします。暗い雰囲気が苦手なようで、いつも自分の笑顔で明るさを提供し、周囲の人たちも笑顔にさせることができます。常に子供のような心を持っており、一緒にいると楽しさが広がります。無邪気で遊び心溢れる姿勢は、あなたを楽しい気分にさせることでしょう。お互いに笑顔でいられる関係は、一緒にいてとても楽しい、そして素晴らしい友情や愛情を築くことができます。</v>
      </c>
      <c r="AA474" s="9" t="s">
        <v>24</v>
      </c>
      <c r="AB474" s="8" t="s">
        <v>3322</v>
      </c>
      <c r="AC474" s="8">
        <f t="shared" si="60"/>
        <v>411</v>
      </c>
      <c r="AD474" s="8" t="s">
        <v>2567</v>
      </c>
      <c r="AE474" s="8" t="str">
        <f t="shared" si="61"/>
        <v>41101</v>
      </c>
      <c r="AF474" s="8" t="s">
        <v>2567</v>
      </c>
      <c r="AG474" s="8" t="str">
        <f t="shared" si="62"/>
        <v>4110101</v>
      </c>
      <c r="AH474" s="8" t="s">
        <v>21</v>
      </c>
      <c r="AI474" s="8">
        <f t="shared" si="63"/>
        <v>4</v>
      </c>
      <c r="AJ474" s="9" t="s">
        <v>24</v>
      </c>
    </row>
    <row r="475" spans="1:36" ht="18.75" customHeight="1">
      <c r="A475" s="2">
        <v>411</v>
      </c>
      <c r="B475" s="2">
        <v>1</v>
      </c>
      <c r="C475" s="2">
        <v>2</v>
      </c>
      <c r="D475" s="2">
        <v>32</v>
      </c>
      <c r="E475" s="2" t="s">
        <v>3795</v>
      </c>
      <c r="S475" s="8" t="s">
        <v>3321</v>
      </c>
      <c r="T475" s="8">
        <f t="shared" si="56"/>
        <v>411</v>
      </c>
      <c r="U475" s="8" t="s">
        <v>2567</v>
      </c>
      <c r="V475" s="8" t="str">
        <f t="shared" si="57"/>
        <v>41101</v>
      </c>
      <c r="W475" s="8" t="s">
        <v>2567</v>
      </c>
      <c r="X475" s="8" t="str">
        <f t="shared" si="58"/>
        <v>4110102</v>
      </c>
      <c r="Y475" s="8" t="s">
        <v>21</v>
      </c>
      <c r="Z475" s="8" t="str">
        <f t="shared" si="59"/>
        <v>【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パワースポット、浄化」です。あなたの出会い運のパワーは、配慮に長け、控えめな人を引き寄せることです。合理的な考え方を大切にし、無駄を省いて物事に取り組む姿勢を持っています。冷静な判断力があり、争いや対立があっても冷静に状況を分析し、最適な解決策を見つけ出すことができます。同時に、理解力が豊かで、あなたのことを深く知ろうと心がけています。あなたがどんな人かを把握し、その後はどうすればあなたを喜ばせることができるかを考え始めるでしょう。思慮深く気配りのある姿勢が、お互いをより深く理解し合い、素敵な関係を築く助けとなることでしょう。</v>
      </c>
      <c r="AA475" s="9" t="s">
        <v>24</v>
      </c>
      <c r="AB475" s="8" t="s">
        <v>3322</v>
      </c>
      <c r="AC475" s="8">
        <f t="shared" si="60"/>
        <v>411</v>
      </c>
      <c r="AD475" s="8" t="s">
        <v>2567</v>
      </c>
      <c r="AE475" s="8" t="str">
        <f t="shared" si="61"/>
        <v>41101</v>
      </c>
      <c r="AF475" s="8" t="s">
        <v>2567</v>
      </c>
      <c r="AG475" s="8" t="str">
        <f t="shared" si="62"/>
        <v>4110102</v>
      </c>
      <c r="AH475" s="8" t="s">
        <v>21</v>
      </c>
      <c r="AI475" s="8">
        <f t="shared" si="63"/>
        <v>32</v>
      </c>
      <c r="AJ475" s="9" t="s">
        <v>24</v>
      </c>
    </row>
    <row r="476" spans="1:36" ht="18.75" customHeight="1">
      <c r="A476" s="2">
        <v>411</v>
      </c>
      <c r="B476" s="2">
        <v>1</v>
      </c>
      <c r="C476" s="2">
        <v>3</v>
      </c>
      <c r="D476" s="2">
        <v>26</v>
      </c>
      <c r="E476" s="2" t="s">
        <v>3796</v>
      </c>
      <c r="S476" s="8" t="s">
        <v>3321</v>
      </c>
      <c r="T476" s="8">
        <f t="shared" si="56"/>
        <v>411</v>
      </c>
      <c r="U476" s="8" t="s">
        <v>2567</v>
      </c>
      <c r="V476" s="8" t="str">
        <f t="shared" si="57"/>
        <v>41101</v>
      </c>
      <c r="W476" s="8" t="s">
        <v>2567</v>
      </c>
      <c r="X476" s="8" t="str">
        <f t="shared" si="58"/>
        <v>4110103</v>
      </c>
      <c r="Y476" s="8" t="s">
        <v>21</v>
      </c>
      <c r="Z476" s="8" t="str">
        <f t="shared" si="59"/>
        <v>【ナル】カードのテーマは、黙秘。ナルとは、波のことで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そしてナルのキーワードは「感情に飲み込まれず、客観的に⾒ましょう。」あなたの持つ出会い運で引き寄せる異性は、正義感に満ちた人です。曲がったことや嘘を嫌い、その姿勢は周囲に対して厳格な印象を与えています。感情に流されず、常に客観的に物事を見極めることを心がけ、正義感から生まれる自信は、あなたにも自身を育む手助けとなるでしょう。この人は、安心感を与え、あなたの味方として心強い存在になることでしょう。</v>
      </c>
      <c r="AA476" s="9" t="s">
        <v>24</v>
      </c>
      <c r="AB476" s="8" t="s">
        <v>3322</v>
      </c>
      <c r="AC476" s="8">
        <f t="shared" si="60"/>
        <v>411</v>
      </c>
      <c r="AD476" s="8" t="s">
        <v>2567</v>
      </c>
      <c r="AE476" s="8" t="str">
        <f t="shared" si="61"/>
        <v>41101</v>
      </c>
      <c r="AF476" s="8" t="s">
        <v>2567</v>
      </c>
      <c r="AG476" s="8" t="str">
        <f t="shared" si="62"/>
        <v>4110103</v>
      </c>
      <c r="AH476" s="8" t="s">
        <v>21</v>
      </c>
      <c r="AI476" s="8">
        <f t="shared" si="63"/>
        <v>26</v>
      </c>
      <c r="AJ476" s="9" t="s">
        <v>24</v>
      </c>
    </row>
    <row r="477" spans="1:36" ht="18.75" customHeight="1">
      <c r="A477" s="2">
        <v>411</v>
      </c>
      <c r="B477" s="2">
        <v>1</v>
      </c>
      <c r="C477" s="2">
        <v>4</v>
      </c>
      <c r="D477" s="2">
        <v>32</v>
      </c>
      <c r="E477" s="2" t="s">
        <v>3797</v>
      </c>
      <c r="S477" s="8" t="s">
        <v>3321</v>
      </c>
      <c r="T477" s="8">
        <f t="shared" si="56"/>
        <v>411</v>
      </c>
      <c r="U477" s="8" t="s">
        <v>2567</v>
      </c>
      <c r="V477" s="8" t="str">
        <f t="shared" si="57"/>
        <v>41101</v>
      </c>
      <c r="W477" s="8" t="s">
        <v>2567</v>
      </c>
      <c r="X477" s="8" t="str">
        <f t="shared" si="58"/>
        <v>4110104</v>
      </c>
      <c r="Y477" s="8" t="s">
        <v>21</v>
      </c>
      <c r="Z477" s="8" t="str">
        <f t="shared" si="59"/>
        <v>あの人を表す【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メッセージは「大地とつながれば、必要なものは与えられます」です。あなたの出会い運で引き寄せる異性は、目標に向かって欲望を強く抱く人のようです。この人は決して悪いことではなく、欲張りというわけではありません、一度心に決めた目標や願望に向かって、困難が待ち受けていても諦めずに挑戦します。手に入れたものには深い価値を感じ、大切にします。小さな変化にも敏感で、すぐに気づいてサポートしてくれるでしょう。この人との関係は、あなたがきっと大切にされることでしょう。</v>
      </c>
      <c r="AA477" s="9" t="s">
        <v>24</v>
      </c>
      <c r="AB477" s="8" t="s">
        <v>3322</v>
      </c>
      <c r="AC477" s="8">
        <f t="shared" si="60"/>
        <v>411</v>
      </c>
      <c r="AD477" s="8" t="s">
        <v>2567</v>
      </c>
      <c r="AE477" s="8" t="str">
        <f t="shared" si="61"/>
        <v>41101</v>
      </c>
      <c r="AF477" s="8" t="s">
        <v>2567</v>
      </c>
      <c r="AG477" s="8" t="str">
        <f t="shared" si="62"/>
        <v>4110104</v>
      </c>
      <c r="AH477" s="8" t="s">
        <v>21</v>
      </c>
      <c r="AI477" s="8">
        <f t="shared" si="63"/>
        <v>32</v>
      </c>
      <c r="AJ477" s="9" t="s">
        <v>24</v>
      </c>
    </row>
    <row r="478" spans="1:36" ht="18.75" customHeight="1">
      <c r="A478" s="2">
        <v>412</v>
      </c>
      <c r="B478" s="2">
        <v>1</v>
      </c>
      <c r="C478" s="2">
        <v>1</v>
      </c>
      <c r="D478" s="2">
        <v>36</v>
      </c>
      <c r="E478" s="2" t="s">
        <v>3798</v>
      </c>
      <c r="S478" s="8" t="s">
        <v>3321</v>
      </c>
      <c r="T478" s="8">
        <f t="shared" si="56"/>
        <v>412</v>
      </c>
      <c r="U478" s="8" t="s">
        <v>2567</v>
      </c>
      <c r="V478" s="8" t="str">
        <f t="shared" si="57"/>
        <v>41201</v>
      </c>
      <c r="W478" s="8" t="s">
        <v>2567</v>
      </c>
      <c r="X478" s="8" t="str">
        <f t="shared" si="58"/>
        <v>4120101</v>
      </c>
      <c r="Y478" s="8" t="s">
        <v>21</v>
      </c>
      <c r="Z478" s="8" t="str">
        <f t="shared" si="59"/>
        <v>その要注意人物について【ポハク】のカードが出現しました。このカードには実在する豊かな石が描かれており、ハワイでは石に宇宙のエネルギーである「マナ」が宿ると信じられています。ポハクはハワイの言葉で石を指します。このカードは、石にも生死があるかのように、人間関係にも新しさと古さが同居していることを象徴しています。そのテーマは「関係」。
その人は、あなたにとっては調和しづらい存在かもしれません。その人は苦手意識が強く、通常はあまり交流がないでしょう。しかし、何かイベントや集まりがあるとその人は現れ、独りよがりながらも熱心にあなたに話しかけてきます。その言葉は一方的であり、時には気まずさを生むこともあります。親しくない相手に対して気を使う一方で、その人の率直な言動は時に感情を傷つけることもあるでしょう。
その人に悪気があるわけではないことは理解していますが、その人との距離を保つことが賢明かもしれません。</v>
      </c>
      <c r="AA478" s="9" t="s">
        <v>24</v>
      </c>
      <c r="AB478" s="8" t="s">
        <v>3322</v>
      </c>
      <c r="AC478" s="8">
        <f t="shared" si="60"/>
        <v>412</v>
      </c>
      <c r="AD478" s="8" t="s">
        <v>2567</v>
      </c>
      <c r="AE478" s="8" t="str">
        <f t="shared" si="61"/>
        <v>41201</v>
      </c>
      <c r="AF478" s="8" t="s">
        <v>2567</v>
      </c>
      <c r="AG478" s="8" t="str">
        <f t="shared" si="62"/>
        <v>4120101</v>
      </c>
      <c r="AH478" s="8" t="s">
        <v>21</v>
      </c>
      <c r="AI478" s="8">
        <f t="shared" si="63"/>
        <v>36</v>
      </c>
      <c r="AJ478" s="9" t="s">
        <v>24</v>
      </c>
    </row>
    <row r="479" spans="1:36" ht="18.75" customHeight="1">
      <c r="A479" s="2">
        <v>412</v>
      </c>
      <c r="B479" s="2">
        <v>1</v>
      </c>
      <c r="C479" s="2">
        <v>2</v>
      </c>
      <c r="D479" s="2">
        <v>29</v>
      </c>
      <c r="E479" s="2" t="s">
        <v>3799</v>
      </c>
      <c r="S479" s="8" t="s">
        <v>3321</v>
      </c>
      <c r="T479" s="8">
        <f t="shared" si="56"/>
        <v>412</v>
      </c>
      <c r="U479" s="8" t="s">
        <v>2567</v>
      </c>
      <c r="V479" s="8" t="str">
        <f t="shared" si="57"/>
        <v>41201</v>
      </c>
      <c r="W479" s="8" t="s">
        <v>2567</v>
      </c>
      <c r="X479" s="8" t="str">
        <f t="shared" si="58"/>
        <v>4120102</v>
      </c>
      <c r="Y479" s="8" t="s">
        <v>21</v>
      </c>
      <c r="Z479" s="8" t="str">
        <f t="shared" si="59"/>
        <v>重要なのは、今注目すべきカードである【モオ】です。カードに描かれた緑色のトカゲ、モオは、伝説において最も恐ろしく、危険で邪悪なスピリットの一つとされています。モオのカードは「罠」をテーマにしており、他人の言葉や噂に惑わされないよう警告しています。注意が必要です。
その人は非常に魅力的でチャーミングな存在ですが、実は心の奥底であなたに対して嫉妬の念を抱いている可能性があります。おそらく、あなたはその人にはない独自の魅力を持っており、そのために嫉妬の感情が芽生えているのかもしれません。それが原因で、知らない間にあまり好意的ではない噂が広がっているようです。
しかし、怒る必要はありません。こうした噂に気を取られず、むしろ無視する態度を崩さずにいれば、あなたの評価は向上し、その人も何も手を出さなくなるでしょう。</v>
      </c>
      <c r="AA479" s="9" t="s">
        <v>24</v>
      </c>
      <c r="AB479" s="8" t="s">
        <v>3322</v>
      </c>
      <c r="AC479" s="8">
        <f t="shared" si="60"/>
        <v>412</v>
      </c>
      <c r="AD479" s="8" t="s">
        <v>2567</v>
      </c>
      <c r="AE479" s="8" t="str">
        <f t="shared" si="61"/>
        <v>41201</v>
      </c>
      <c r="AF479" s="8" t="s">
        <v>2567</v>
      </c>
      <c r="AG479" s="8" t="str">
        <f t="shared" si="62"/>
        <v>4120102</v>
      </c>
      <c r="AH479" s="8" t="s">
        <v>21</v>
      </c>
      <c r="AI479" s="8">
        <f t="shared" si="63"/>
        <v>29</v>
      </c>
      <c r="AJ479" s="9" t="s">
        <v>24</v>
      </c>
    </row>
    <row r="480" spans="1:36" ht="18.75" customHeight="1">
      <c r="A480" s="2">
        <v>412</v>
      </c>
      <c r="B480" s="2">
        <v>1</v>
      </c>
      <c r="C480" s="2">
        <v>3</v>
      </c>
      <c r="D480" s="2">
        <v>7</v>
      </c>
      <c r="E480" s="2" t="s">
        <v>3800</v>
      </c>
      <c r="S480" s="8" t="s">
        <v>3321</v>
      </c>
      <c r="T480" s="8">
        <f t="shared" si="56"/>
        <v>412</v>
      </c>
      <c r="U480" s="8" t="s">
        <v>2567</v>
      </c>
      <c r="V480" s="8" t="str">
        <f t="shared" si="57"/>
        <v>41201</v>
      </c>
      <c r="W480" s="8" t="s">
        <v>2567</v>
      </c>
      <c r="X480" s="8" t="str">
        <f t="shared" si="58"/>
        <v>4120103</v>
      </c>
      <c r="Y480" s="8" t="s">
        <v>21</v>
      </c>
      <c r="Z480" s="8" t="str">
        <f t="shared" si="59"/>
        <v>【フナ】のカードには、「カプのシンボル」が描かれています。かつて、ハワイにタヒチ人がもたらしたとされるカプとは、行動の制限を指します。この制度では、聖職者の知識の共有や、男女が一緒に食事することが禁じられていました。また、左下に見える海藻リム・リペエペエは、秘密の知識のようになかなか見つけられない海藻を象徴しています。
フナのカードのテーマは「秘密」なのです。
大きな可能性を秘めた話を持ちかけてくる人には特に注意が必要です。特に落ち込んでいるときに、甘い話をしてくる相手は、慎重に接するべきでしょう。彼らに悪気があるとは限りませんが、結果としてあなたを欺く可能性があります。その人はあなたのライバルであり、お互いに高め合いながら競い合える関係にあるようです。一方で信頼できる存在ではありますが、お互いが競争相手であることを忘れないようにしましょう。</v>
      </c>
      <c r="AA480" s="9" t="s">
        <v>24</v>
      </c>
      <c r="AB480" s="8" t="s">
        <v>3322</v>
      </c>
      <c r="AC480" s="8">
        <f t="shared" si="60"/>
        <v>412</v>
      </c>
      <c r="AD480" s="8" t="s">
        <v>2567</v>
      </c>
      <c r="AE480" s="8" t="str">
        <f t="shared" si="61"/>
        <v>41201</v>
      </c>
      <c r="AF480" s="8" t="s">
        <v>2567</v>
      </c>
      <c r="AG480" s="8" t="str">
        <f t="shared" si="62"/>
        <v>4120103</v>
      </c>
      <c r="AH480" s="8" t="s">
        <v>21</v>
      </c>
      <c r="AI480" s="8">
        <f t="shared" si="63"/>
        <v>7</v>
      </c>
      <c r="AJ480" s="9" t="s">
        <v>24</v>
      </c>
    </row>
    <row r="481" spans="1:36" ht="18.75" customHeight="1">
      <c r="A481" s="2">
        <v>412</v>
      </c>
      <c r="B481" s="2">
        <v>1</v>
      </c>
      <c r="C481" s="2">
        <v>4</v>
      </c>
      <c r="D481" s="2">
        <v>31</v>
      </c>
      <c r="E481" s="2" t="s">
        <v>3801</v>
      </c>
      <c r="S481" s="8" t="s">
        <v>3321</v>
      </c>
      <c r="T481" s="8">
        <f t="shared" si="56"/>
        <v>412</v>
      </c>
      <c r="U481" s="8" t="s">
        <v>2567</v>
      </c>
      <c r="V481" s="8" t="str">
        <f t="shared" si="57"/>
        <v>41201</v>
      </c>
      <c r="W481" s="8" t="s">
        <v>2567</v>
      </c>
      <c r="X481" s="8" t="str">
        <f t="shared" si="58"/>
        <v>4120104</v>
      </c>
      <c r="Y481" s="8" t="s">
        <v>21</v>
      </c>
      <c r="Z481" s="8" t="str">
        <f t="shared" si="59"/>
        <v>この問いに答えてくれるのは【プヒ】のカードです。プヒはウナギを指し、そのクネクネとした身体で物事を進展させ、さざ波を巻き起こします。このカードは、大きな変化を遂げるためには、何かを崩壊させる必要があることを教えてくれます。そのテーマは「崩壊」です。
少し驚くかもしれませんが、冷静に聞いてくださいね。
これまであなたが困っているときに手を差し伸べてくれた人が、実は危険な要素を持っている可能性があります。その人は、助けてくれたことに感謝の気持ちを表明しているかもしれませんが、あなたが自分を頼らないことに対して不満を抱いているようです。おそらくその人はあなたの先輩の立場にいるのかもしれません。</v>
      </c>
      <c r="AA481" s="9" t="s">
        <v>24</v>
      </c>
      <c r="AB481" s="8" t="s">
        <v>3322</v>
      </c>
      <c r="AC481" s="8">
        <f t="shared" si="60"/>
        <v>412</v>
      </c>
      <c r="AD481" s="8" t="s">
        <v>2567</v>
      </c>
      <c r="AE481" s="8" t="str">
        <f t="shared" si="61"/>
        <v>41201</v>
      </c>
      <c r="AF481" s="8" t="s">
        <v>2567</v>
      </c>
      <c r="AG481" s="8" t="str">
        <f t="shared" si="62"/>
        <v>4120104</v>
      </c>
      <c r="AH481" s="8" t="s">
        <v>21</v>
      </c>
      <c r="AI481" s="8">
        <f t="shared" si="63"/>
        <v>31</v>
      </c>
      <c r="AJ481" s="9" t="s">
        <v>24</v>
      </c>
    </row>
    <row r="482" spans="1:36" ht="18.75" customHeight="1">
      <c r="A482" s="2">
        <v>413</v>
      </c>
      <c r="B482" s="2">
        <v>1</v>
      </c>
      <c r="C482" s="2">
        <v>1</v>
      </c>
      <c r="D482" s="2">
        <v>37</v>
      </c>
      <c r="E482" s="2" t="s">
        <v>3802</v>
      </c>
      <c r="S482" s="8" t="s">
        <v>3321</v>
      </c>
      <c r="T482" s="8">
        <f t="shared" si="56"/>
        <v>413</v>
      </c>
      <c r="U482" s="8" t="s">
        <v>2567</v>
      </c>
      <c r="V482" s="8" t="str">
        <f t="shared" si="57"/>
        <v>41301</v>
      </c>
      <c r="W482" s="8" t="s">
        <v>2567</v>
      </c>
      <c r="X482" s="8" t="str">
        <f t="shared" si="58"/>
        <v>4130101</v>
      </c>
      <c r="Y482" s="8" t="s">
        <v>21</v>
      </c>
      <c r="Z482" s="8" t="str">
        <f t="shared" si="59"/>
        <v>44枚のカードの中から【ナウパカ】が出現しました。このカードには、ふたりの男女が背を向けている様子が描かれ、テーマは「別離」です。このメッセージを受け止める際、ショックととらえるか、あるいは不要なものを手放すチャンスとしてとらえるかは個人の解釈次第です。
カードはあなたに向けて、ここでは不要なものがあれば手放すことで新たな可能性が開けるというメッセージを伝えているようです。
運命の相手が近くにいるけれど、なかなか出会いに至らない状況に悩んでいるのですね。しかし、あなたが必要な変化を遂げると、その運命的な出会いも訪れることでしょう。その時が来るまで、過去の経験を武器にして成長することが重要です。
例えば、過去の失敗から学び、同じ過ちを繰り返さないよう心に決めることや、反省すべき点にしっかり向き合い、新しい恋愛に向けて前向きなスタンスを持つことが大切です。そうした決意があれば、新たな恋を自由に楽しむことができるでしょう。未来の素敵な出会いに向けて、自分自身を整えることで、良い変化が訪れることを信じています。</v>
      </c>
      <c r="AA482" s="9" t="s">
        <v>24</v>
      </c>
      <c r="AB482" s="8" t="s">
        <v>3322</v>
      </c>
      <c r="AC482" s="8">
        <f t="shared" si="60"/>
        <v>413</v>
      </c>
      <c r="AD482" s="8" t="s">
        <v>2567</v>
      </c>
      <c r="AE482" s="8" t="str">
        <f t="shared" si="61"/>
        <v>41301</v>
      </c>
      <c r="AF482" s="8" t="s">
        <v>2567</v>
      </c>
      <c r="AG482" s="8" t="str">
        <f t="shared" si="62"/>
        <v>4130101</v>
      </c>
      <c r="AH482" s="8" t="s">
        <v>21</v>
      </c>
      <c r="AI482" s="8">
        <f t="shared" si="63"/>
        <v>37</v>
      </c>
      <c r="AJ482" s="9" t="s">
        <v>24</v>
      </c>
    </row>
    <row r="483" spans="1:36" ht="18.75" customHeight="1">
      <c r="A483" s="2">
        <v>413</v>
      </c>
      <c r="B483" s="2">
        <v>1</v>
      </c>
      <c r="C483" s="2">
        <v>2</v>
      </c>
      <c r="D483" s="2">
        <v>2</v>
      </c>
      <c r="E483" s="2" t="s">
        <v>3803</v>
      </c>
      <c r="S483" s="8" t="s">
        <v>3321</v>
      </c>
      <c r="T483" s="8">
        <f t="shared" si="56"/>
        <v>413</v>
      </c>
      <c r="U483" s="8" t="s">
        <v>2567</v>
      </c>
      <c r="V483" s="8" t="str">
        <f t="shared" si="57"/>
        <v>41301</v>
      </c>
      <c r="W483" s="8" t="s">
        <v>2567</v>
      </c>
      <c r="X483" s="8" t="str">
        <f t="shared" si="58"/>
        <v>4130102</v>
      </c>
      <c r="Y483" s="8" t="s">
        <v>21</v>
      </c>
      <c r="Z483" s="8" t="str">
        <f t="shared" si="59"/>
        <v>あなたに必要な変化について、【ポー／アオ】のカードが出現しました。
このカードは、ハワイの神話である「クムリポ」に基づいており、その中でポーは暗闇を、アオは光を象徴しています。カードでは、混沌で曖昧なポーと、明確で整ったアオの対照的な性質が際立っています。この対比に焦点を当てることで、ハワイの天地創造の神話がもたらす深い意味と神秘を感じることができます。
運命の人を引き寄せるためには、自分自身の成長に焦点を当てる必要があります。自己評価が低くなっている場合は、その原因に向き合い、積極的な変化を試みることが大切です。自分の欠点や課題に目を向け、改善することで、より良い自分になり、運命の人を引き寄せる可能性が高まります。
これからは、自分を受け入れつつも、成長する意識を持つことが重要です。過去の欠点や過ちは学びの一環として捉え、今後の行動に活かしていくことで、自分に対する自信も徐々についてくるでしょう。
運命の人を引き寄せるためには、ポジティブなエネルギーを身につけることも欠かせません。自分を愛し、大切にし、ポジティブな考え方を心がけてください。これによって、周囲の人々との関係も良好になり、運命の人との出会いも増えるはずです。</v>
      </c>
      <c r="AA483" s="9" t="s">
        <v>24</v>
      </c>
      <c r="AB483" s="8" t="s">
        <v>3322</v>
      </c>
      <c r="AC483" s="8">
        <f t="shared" si="60"/>
        <v>413</v>
      </c>
      <c r="AD483" s="8" t="s">
        <v>2567</v>
      </c>
      <c r="AE483" s="8" t="str">
        <f t="shared" si="61"/>
        <v>41301</v>
      </c>
      <c r="AF483" s="8" t="s">
        <v>2567</v>
      </c>
      <c r="AG483" s="8" t="str">
        <f t="shared" si="62"/>
        <v>4130102</v>
      </c>
      <c r="AH483" s="8" t="s">
        <v>21</v>
      </c>
      <c r="AI483" s="8">
        <f t="shared" si="63"/>
        <v>2</v>
      </c>
      <c r="AJ483" s="9" t="s">
        <v>24</v>
      </c>
    </row>
    <row r="484" spans="1:36" ht="18.75" customHeight="1">
      <c r="A484" s="2">
        <v>413</v>
      </c>
      <c r="B484" s="2">
        <v>1</v>
      </c>
      <c r="C484" s="2">
        <v>3</v>
      </c>
      <c r="D484" s="2">
        <v>17</v>
      </c>
      <c r="E484" s="2" t="s">
        <v>3804</v>
      </c>
      <c r="S484" s="8" t="s">
        <v>3321</v>
      </c>
      <c r="T484" s="8">
        <f t="shared" si="56"/>
        <v>413</v>
      </c>
      <c r="U484" s="8" t="s">
        <v>2567</v>
      </c>
      <c r="V484" s="8" t="str">
        <f t="shared" si="57"/>
        <v>41301</v>
      </c>
      <c r="W484" s="8" t="s">
        <v>2567</v>
      </c>
      <c r="X484" s="8" t="str">
        <f t="shared" si="58"/>
        <v>4130103</v>
      </c>
      <c r="Y484" s="8" t="s">
        <v>21</v>
      </c>
      <c r="Z484" s="8" t="str">
        <f t="shared" si="59"/>
        <v>特に注目すべきカードは【ティ】です。ハワイでは一般的な緑色の植物であるティは、その浄化作用により知られています。このカードは、健康な生活を築く上で心身と魂の浄化が不可欠であることを教えています。ティの象徴的な存在が、私たちに心地よい清浄さをもたらし、バランスの取れた生活を大切にするよう促しています。
運命の人との素敵な出会いが迫っているあなたに、お伝えしたいことがあります。おそらく、仕事に夢中でその情熱を感じていることでしょう。しかし、今のうちに仕事の調整を考えてみることが重要です。なぜなら、運命の人との出会いが巡ってきても、忙しさに追われてデートのチャンスを逃してしまう可能性があるからです。
仕事に一呼吸置いて、気持ちに余裕を持つことで、運命の人をしっかりと引き寄せることができるでしょう。自分自身に大切な時間を割いて、未来の素敵な瞬間を迎える準備を整えてみてください。</v>
      </c>
      <c r="AA484" s="9" t="s">
        <v>24</v>
      </c>
      <c r="AB484" s="8" t="s">
        <v>3322</v>
      </c>
      <c r="AC484" s="8">
        <f t="shared" si="60"/>
        <v>413</v>
      </c>
      <c r="AD484" s="8" t="s">
        <v>2567</v>
      </c>
      <c r="AE484" s="8" t="str">
        <f t="shared" si="61"/>
        <v>41301</v>
      </c>
      <c r="AF484" s="8" t="s">
        <v>2567</v>
      </c>
      <c r="AG484" s="8" t="str">
        <f t="shared" si="62"/>
        <v>4130103</v>
      </c>
      <c r="AH484" s="8" t="s">
        <v>21</v>
      </c>
      <c r="AI484" s="8">
        <f t="shared" si="63"/>
        <v>17</v>
      </c>
      <c r="AJ484" s="9" t="s">
        <v>24</v>
      </c>
    </row>
    <row r="485" spans="1:36" ht="18.75" customHeight="1">
      <c r="A485" s="2">
        <v>413</v>
      </c>
      <c r="B485" s="2">
        <v>1</v>
      </c>
      <c r="C485" s="2">
        <v>4</v>
      </c>
      <c r="D485" s="2">
        <v>22</v>
      </c>
      <c r="E485" s="2" t="s">
        <v>3805</v>
      </c>
      <c r="S485" s="8" t="s">
        <v>3321</v>
      </c>
      <c r="T485" s="8">
        <f t="shared" si="56"/>
        <v>413</v>
      </c>
      <c r="U485" s="8" t="s">
        <v>2567</v>
      </c>
      <c r="V485" s="8" t="str">
        <f t="shared" si="57"/>
        <v>41301</v>
      </c>
      <c r="W485" s="8" t="s">
        <v>2567</v>
      </c>
      <c r="X485" s="8" t="str">
        <f t="shared" si="58"/>
        <v>4130104</v>
      </c>
      <c r="Y485" s="8" t="s">
        <v>21</v>
      </c>
      <c r="Z485" s="8" t="str">
        <f t="shared" si="59"/>
        <v>【ペレ】というカードが登場しました。このペレは、火山の女神であり、創造と破壊のエネルギーを司っています。ペレは新しいものを生み出すために、容赦なく火を用いて全てを焼き尽くす存在です。しかしその後、焼き尽くされた土地には再び自然が芽生え、新たな創造のプロセスが始まります。
このカードは、破壊が創造のために欠かせないものであることを教えています。ペレのテーマは「隆起」。
運命の人を引き寄せるためには、まず結婚への強い願望を持つことが重要です。もしかしたら、まだ具体的な目標が明確でないかもしれませんが、結婚への情熱をしっかりと育てていくことが大切なのです。具体的な目標を設定し、「いつまでには幸せな結婚をする」という前向きな気持ちを持つことで、その魅力が輝き、運命の人を引き寄せる一歩となります。
未来を見据え、ポジティブな気持ちを持つことが、素敵な出会いを引き寄せるカギとなります。しっかりとした目標を掲げ、前向きな気持ちで未来を切り拓いていくことで、運命の人との素敵な縁が生まれることでしょう。</v>
      </c>
      <c r="AA485" s="9" t="s">
        <v>24</v>
      </c>
      <c r="AB485" s="8" t="s">
        <v>3322</v>
      </c>
      <c r="AC485" s="8">
        <f t="shared" si="60"/>
        <v>413</v>
      </c>
      <c r="AD485" s="8" t="s">
        <v>2567</v>
      </c>
      <c r="AE485" s="8" t="str">
        <f t="shared" si="61"/>
        <v>41301</v>
      </c>
      <c r="AF485" s="8" t="s">
        <v>2567</v>
      </c>
      <c r="AG485" s="8" t="str">
        <f t="shared" si="62"/>
        <v>4130104</v>
      </c>
      <c r="AH485" s="8" t="s">
        <v>21</v>
      </c>
      <c r="AI485" s="8">
        <f t="shared" si="63"/>
        <v>22</v>
      </c>
      <c r="AJ485" s="9" t="s">
        <v>24</v>
      </c>
    </row>
    <row r="486" spans="1:36" ht="18.75" customHeight="1">
      <c r="A486" s="2">
        <v>414</v>
      </c>
      <c r="B486" s="2">
        <v>1</v>
      </c>
      <c r="C486" s="2">
        <v>1</v>
      </c>
      <c r="D486" s="2">
        <v>7</v>
      </c>
      <c r="E486" s="2" t="s">
        <v>3806</v>
      </c>
      <c r="S486" s="8" t="s">
        <v>3321</v>
      </c>
      <c r="T486" s="8">
        <f t="shared" si="56"/>
        <v>414</v>
      </c>
      <c r="U486" s="8" t="s">
        <v>2567</v>
      </c>
      <c r="V486" s="8" t="str">
        <f t="shared" si="57"/>
        <v>41401</v>
      </c>
      <c r="W486" s="8" t="s">
        <v>2567</v>
      </c>
      <c r="X486" s="8" t="str">
        <f t="shared" si="58"/>
        <v>4140101</v>
      </c>
      <c r="Y486" s="8" t="s">
        <v>21</v>
      </c>
      <c r="Z486" s="8" t="str">
        <f t="shared" si="59"/>
        <v>【フナ】のカードに注目してください。このカードに描かれているのは「カプのシンボル」です。古代のハワイにおいて、タヒチからもたらされたと考えられるカプは、行動の制約を指しています。具体的には、聖職者の知識が共有されることや、男女が一緒に食事することが制限されていました。フナのカードが掲げるテーマは「秘密」。
あの人が描く未来において、あなたは心をオープンに共有できる相手として存在しているようです。将来的には、嘘や隠し事のない関係で、気を許し合えるパートナーとして一緒にいたいと考えているのでしょう。ただし、その関係が具体的に恋人として進展するかどうかについてはあまり明確ではないようです。
重要なのは、恋人としてでなくとも、あなたがあの人にとって愛すべき存在であるということです。将来的にどの形であれ、お互いに対する深い理解と信頼が築かれることで、良好な関係が続いていく可能性があります。</v>
      </c>
      <c r="AA486" s="9" t="s">
        <v>24</v>
      </c>
      <c r="AB486" s="8" t="s">
        <v>3322</v>
      </c>
      <c r="AC486" s="8">
        <f t="shared" si="60"/>
        <v>414</v>
      </c>
      <c r="AD486" s="8" t="s">
        <v>2567</v>
      </c>
      <c r="AE486" s="8" t="str">
        <f t="shared" si="61"/>
        <v>41401</v>
      </c>
      <c r="AF486" s="8" t="s">
        <v>2567</v>
      </c>
      <c r="AG486" s="8" t="str">
        <f t="shared" si="62"/>
        <v>4140101</v>
      </c>
      <c r="AH486" s="8" t="s">
        <v>21</v>
      </c>
      <c r="AI486" s="8">
        <f t="shared" si="63"/>
        <v>7</v>
      </c>
      <c r="AJ486" s="9" t="s">
        <v>24</v>
      </c>
    </row>
    <row r="487" spans="1:36" ht="18.75" customHeight="1">
      <c r="A487" s="2">
        <v>414</v>
      </c>
      <c r="B487" s="2">
        <v>1</v>
      </c>
      <c r="C487" s="2">
        <v>2</v>
      </c>
      <c r="D487" s="2">
        <v>18</v>
      </c>
      <c r="E487" s="2" t="s">
        <v>3807</v>
      </c>
      <c r="S487" s="8" t="s">
        <v>3321</v>
      </c>
      <c r="T487" s="8">
        <f t="shared" si="56"/>
        <v>414</v>
      </c>
      <c r="U487" s="8" t="s">
        <v>2567</v>
      </c>
      <c r="V487" s="8" t="str">
        <f t="shared" si="57"/>
        <v>41401</v>
      </c>
      <c r="W487" s="8" t="s">
        <v>2567</v>
      </c>
      <c r="X487" s="8" t="str">
        <f t="shared" si="58"/>
        <v>4140102</v>
      </c>
      <c r="Y487" s="8" t="s">
        <v>21</v>
      </c>
      <c r="Z487" s="8" t="str">
        <f t="shared" si="59"/>
        <v>【プエオ】が示す影響は、あの人に対して大きな変化をもたらしています。プエオは、ハワイで見られる昼行性のフクロウで、アクマクア（先祖の神）の中でも最も古いとされ、数々の伝説に登場します。【プエオ】のカードが持つテーマは「導き」。あなたの存在が、あの人にとって新たな道を切り拓く手助けとなるでしょう。
あの人が描く未来では、あなたとの関係は特別なものとなっています。あの人はあなたを自分に幸運をもたらしてくれる存在と感じているようです。あなたがそばにいれば、あの人自身の未来も輝かしくなると確信しているようです。
現時点では、まだ恋人としての未来を具体的に思い描いているわけではないようですが、少なくとも公的なパートナーとして、あなたがあの人の隣にいる姿を想像しているようですね。これからもお互いにとって素晴らしい未来が築かれることを期待しましょう。</v>
      </c>
      <c r="AA487" s="9" t="s">
        <v>24</v>
      </c>
      <c r="AB487" s="8" t="s">
        <v>3322</v>
      </c>
      <c r="AC487" s="8">
        <f t="shared" si="60"/>
        <v>414</v>
      </c>
      <c r="AD487" s="8" t="s">
        <v>2567</v>
      </c>
      <c r="AE487" s="8" t="str">
        <f t="shared" si="61"/>
        <v>41401</v>
      </c>
      <c r="AF487" s="8" t="s">
        <v>2567</v>
      </c>
      <c r="AG487" s="8" t="str">
        <f t="shared" si="62"/>
        <v>4140102</v>
      </c>
      <c r="AH487" s="8" t="s">
        <v>21</v>
      </c>
      <c r="AI487" s="8">
        <f t="shared" si="63"/>
        <v>18</v>
      </c>
      <c r="AJ487" s="9" t="s">
        <v>24</v>
      </c>
    </row>
    <row r="488" spans="1:36" ht="18.75" customHeight="1">
      <c r="A488" s="2">
        <v>414</v>
      </c>
      <c r="B488" s="2">
        <v>1</v>
      </c>
      <c r="C488" s="2">
        <v>3</v>
      </c>
      <c r="D488" s="2">
        <v>9</v>
      </c>
      <c r="E488" s="2" t="s">
        <v>3808</v>
      </c>
      <c r="S488" s="8" t="s">
        <v>3321</v>
      </c>
      <c r="T488" s="8">
        <f t="shared" si="56"/>
        <v>414</v>
      </c>
      <c r="U488" s="8" t="s">
        <v>2567</v>
      </c>
      <c r="V488" s="8" t="str">
        <f t="shared" si="57"/>
        <v>41401</v>
      </c>
      <c r="W488" s="8" t="s">
        <v>2567</v>
      </c>
      <c r="X488" s="8" t="str">
        <f t="shared" si="58"/>
        <v>4140103</v>
      </c>
      <c r="Y488" s="8" t="s">
        <v>21</v>
      </c>
      <c r="Z488" s="8" t="str">
        <f t="shared" si="59"/>
        <v>【マノ】のカードが登場しました。マノはサメを指し、ハワイにはさまざまなサメの伝説が存在します。このカードのテーマは「情熱／リーダーシップ」です。マノ、つまりサメは、その強さと勇気から派生して、誠実さがリーダーシップとして具現化されることを象徴しています。このカードは、情熱とリーダーシップが結びつき、積極的な行動に繋がることを示唆しています。
あの人が思い描く未来において、あの人は多くの人の中で際立って目立ちたいという願望がありますが、勇気が出ないようです。この時、あなたはあの人にとって大きな存在となり、人前に立つ勇気を与える存在として機能しているようです。
未来の中で、あなたはあの人にとって精神的な支えであり、あの人が自分の夢や目標に向かって進む際の心のよりどころとなっています。あの人が躊躇している時に、あなたがあの人を励まし、前進させることで、あの人は自信を持ちながら未来を切り拓いていくことができるでしょう。</v>
      </c>
      <c r="AA488" s="9" t="s">
        <v>24</v>
      </c>
      <c r="AB488" s="8" t="s">
        <v>3322</v>
      </c>
      <c r="AC488" s="8">
        <f t="shared" si="60"/>
        <v>414</v>
      </c>
      <c r="AD488" s="8" t="s">
        <v>2567</v>
      </c>
      <c r="AE488" s="8" t="str">
        <f t="shared" si="61"/>
        <v>41401</v>
      </c>
      <c r="AF488" s="8" t="s">
        <v>2567</v>
      </c>
      <c r="AG488" s="8" t="str">
        <f t="shared" si="62"/>
        <v>4140103</v>
      </c>
      <c r="AH488" s="8" t="s">
        <v>21</v>
      </c>
      <c r="AI488" s="8">
        <f t="shared" si="63"/>
        <v>9</v>
      </c>
      <c r="AJ488" s="9" t="s">
        <v>24</v>
      </c>
    </row>
    <row r="489" spans="1:36" ht="18.75" customHeight="1">
      <c r="A489" s="2">
        <v>414</v>
      </c>
      <c r="B489" s="2">
        <v>1</v>
      </c>
      <c r="C489" s="2">
        <v>4</v>
      </c>
      <c r="D489" s="2">
        <v>6</v>
      </c>
      <c r="E489" s="2" t="s">
        <v>3809</v>
      </c>
      <c r="S489" s="8" t="s">
        <v>3321</v>
      </c>
      <c r="T489" s="8">
        <f t="shared" si="56"/>
        <v>414</v>
      </c>
      <c r="U489" s="8" t="s">
        <v>2567</v>
      </c>
      <c r="V489" s="8" t="str">
        <f t="shared" si="57"/>
        <v>41401</v>
      </c>
      <c r="W489" s="8" t="s">
        <v>2567</v>
      </c>
      <c r="X489" s="8" t="str">
        <f t="shared" si="58"/>
        <v>4140104</v>
      </c>
      <c r="Y489" s="8" t="s">
        <v>21</v>
      </c>
      <c r="Z489" s="8" t="str">
        <f t="shared" si="59"/>
        <v>【ヒイアカ】のカードが登場しました。ヒイアカは、ハワイで有名な火山の女神ペレのお気に入りの妹です。この女神は癒しのスキルとフラと関連があり、感性や慈しみの心を備えた存在として崇拝されています。ヒイアカのカードは、癒しの力と芸術性を象徴し、これらの資質が大切にされることを示唆しています。そのテーマは「献身」。
あの人が描く「二人の未来」において、あなたはあの人にとって勇気を与える存在です。ただし、押しつけがましくなく、遠くから温かな視線を送り、静かに見守ってくれる印象があります。
あの人にとって、あなたがそばにいれば不幸にはならないという確かな思いがあるようです。これが恋人や伴侶としての存在なのかはまだ確定的ではありませんが、あの人の描く未来には、あなたが確実に存在しているようです。</v>
      </c>
      <c r="AA489" s="9" t="s">
        <v>24</v>
      </c>
      <c r="AB489" s="8" t="s">
        <v>3322</v>
      </c>
      <c r="AC489" s="8">
        <f t="shared" si="60"/>
        <v>414</v>
      </c>
      <c r="AD489" s="8" t="s">
        <v>2567</v>
      </c>
      <c r="AE489" s="8" t="str">
        <f t="shared" si="61"/>
        <v>41401</v>
      </c>
      <c r="AF489" s="8" t="s">
        <v>2567</v>
      </c>
      <c r="AG489" s="8" t="str">
        <f t="shared" si="62"/>
        <v>4140104</v>
      </c>
      <c r="AH489" s="8" t="s">
        <v>21</v>
      </c>
      <c r="AI489" s="8">
        <f t="shared" si="63"/>
        <v>6</v>
      </c>
      <c r="AJ489" s="9" t="s">
        <v>24</v>
      </c>
    </row>
    <row r="490" spans="1:36" ht="18.75" customHeight="1">
      <c r="A490" s="2">
        <v>415</v>
      </c>
      <c r="B490" s="2">
        <v>1</v>
      </c>
      <c r="C490" s="2">
        <v>1</v>
      </c>
      <c r="D490" s="2">
        <v>40</v>
      </c>
      <c r="E490" s="2" t="s">
        <v>3810</v>
      </c>
      <c r="S490" s="8" t="s">
        <v>3321</v>
      </c>
      <c r="T490" s="8">
        <f t="shared" si="56"/>
        <v>415</v>
      </c>
      <c r="U490" s="8" t="s">
        <v>2567</v>
      </c>
      <c r="V490" s="8" t="str">
        <f t="shared" si="57"/>
        <v>41501</v>
      </c>
      <c r="W490" s="8" t="s">
        <v>2567</v>
      </c>
      <c r="X490" s="8" t="str">
        <f t="shared" si="58"/>
        <v>4150101</v>
      </c>
      <c r="Y490" s="8" t="s">
        <v>21</v>
      </c>
      <c r="Z490" s="8" t="str">
        <f t="shared" si="59"/>
        <v>チャームポイントを表す【カネ】のカード。カネはハワイの4大神のひとり。生命の神、命の水の神とされ創造の源とされ4大神のなかでも最も崇拝されています。とても素敵な姿をしています。この異性は、魅力的な特徴である瞳を持っています。瞳は黒くて大きく、まつ毛が他の人よりも長いのが印象的です。この特徴によって、あの人の顔には可愛らしさが際立っていることでしょう。通常、あの人は目は丸くて大きいのですが、興味を持ったり楽しんでいると、ますます目を丸くさせるそうです。また、髪は短め、耳が見えています。その耳は少し厚めです。これらの特徴が、個性を一層引き立てています。</v>
      </c>
      <c r="AA490" s="9" t="s">
        <v>24</v>
      </c>
      <c r="AB490" s="8" t="s">
        <v>3322</v>
      </c>
      <c r="AC490" s="8">
        <f t="shared" si="60"/>
        <v>415</v>
      </c>
      <c r="AD490" s="8" t="s">
        <v>2567</v>
      </c>
      <c r="AE490" s="8" t="str">
        <f t="shared" si="61"/>
        <v>41501</v>
      </c>
      <c r="AF490" s="8" t="s">
        <v>2567</v>
      </c>
      <c r="AG490" s="8" t="str">
        <f t="shared" si="62"/>
        <v>4150101</v>
      </c>
      <c r="AH490" s="8" t="s">
        <v>21</v>
      </c>
      <c r="AI490" s="8">
        <f t="shared" si="63"/>
        <v>40</v>
      </c>
      <c r="AJ490" s="9" t="s">
        <v>24</v>
      </c>
    </row>
    <row r="491" spans="1:36" ht="18.75" customHeight="1">
      <c r="A491" s="2">
        <v>415</v>
      </c>
      <c r="B491" s="2">
        <v>1</v>
      </c>
      <c r="C491" s="2">
        <v>2</v>
      </c>
      <c r="D491" s="2">
        <v>21</v>
      </c>
      <c r="E491" s="2" t="s">
        <v>3811</v>
      </c>
      <c r="S491" s="8" t="s">
        <v>3321</v>
      </c>
      <c r="T491" s="8">
        <f t="shared" si="56"/>
        <v>415</v>
      </c>
      <c r="U491" s="8" t="s">
        <v>2567</v>
      </c>
      <c r="V491" s="8" t="str">
        <f t="shared" si="57"/>
        <v>41501</v>
      </c>
      <c r="W491" s="8" t="s">
        <v>2567</v>
      </c>
      <c r="X491" s="8" t="str">
        <f t="shared" si="58"/>
        <v>4150102</v>
      </c>
      <c r="Y491" s="8" t="s">
        <v>21</v>
      </c>
      <c r="Z491" s="8" t="str">
        <f t="shared" si="59"/>
        <v>チャームポイントを表す【ラマク】のカード。ラマクは松明のこと。松明の光は、私たちの心に光を灯し、眠っていたことに気づかせたり、使い切っていなかった力について思い出させてくれます。カードのキーワードは「バランス」。とても、素敵な姿をしています。この人の特徴は、背が高くて細身の体型をしています。腕を見ると、無駄な肉がついておらず、むしろ少し骨ばっているようです。特に注目すべきなのは、高くてとがった鼻で、鼻筋が美しく通っています。この鼻の特徴が、運命の人を見分ける重要なポイントとなりそうです。もし、相手が上記の特徴に当てはまるなら、この人が運命の相手である可能性が高いかもしれません。</v>
      </c>
      <c r="AA491" s="9" t="s">
        <v>24</v>
      </c>
      <c r="AB491" s="8" t="s">
        <v>3322</v>
      </c>
      <c r="AC491" s="8">
        <f t="shared" si="60"/>
        <v>415</v>
      </c>
      <c r="AD491" s="8" t="s">
        <v>2567</v>
      </c>
      <c r="AE491" s="8" t="str">
        <f t="shared" si="61"/>
        <v>41501</v>
      </c>
      <c r="AF491" s="8" t="s">
        <v>2567</v>
      </c>
      <c r="AG491" s="8" t="str">
        <f t="shared" si="62"/>
        <v>4150102</v>
      </c>
      <c r="AH491" s="8" t="s">
        <v>21</v>
      </c>
      <c r="AI491" s="8">
        <f t="shared" si="63"/>
        <v>21</v>
      </c>
      <c r="AJ491" s="9" t="s">
        <v>24</v>
      </c>
    </row>
    <row r="492" spans="1:36" ht="18.75" customHeight="1">
      <c r="A492" s="2">
        <v>415</v>
      </c>
      <c r="B492" s="2">
        <v>1</v>
      </c>
      <c r="C492" s="2">
        <v>3</v>
      </c>
      <c r="D492" s="2">
        <v>5</v>
      </c>
      <c r="E492" s="2" t="s">
        <v>3812</v>
      </c>
      <c r="S492" s="8" t="s">
        <v>3321</v>
      </c>
      <c r="T492" s="8">
        <f t="shared" si="56"/>
        <v>415</v>
      </c>
      <c r="U492" s="8" t="s">
        <v>2567</v>
      </c>
      <c r="V492" s="8" t="str">
        <f t="shared" si="57"/>
        <v>41501</v>
      </c>
      <c r="W492" s="8" t="s">
        <v>2567</v>
      </c>
      <c r="X492" s="8" t="str">
        <f t="shared" si="58"/>
        <v>4150103</v>
      </c>
      <c r="Y492" s="8" t="s">
        <v>21</v>
      </c>
      <c r="Z492" s="8" t="str">
        <f t="shared" si="59"/>
        <v>チャームポイントを表す【クー/ヒナ】のカード。クーは、ハワイの四大神のひとり。戦いや農業に関係する神様。クーは正しいと思う時には、戦うことが必要なこともあると伝えます。一方ヒナは、優しく受容力の高い月と癒しの女神。とても素敵な姿をしています。あなたの運命の人は、大きな口と厚い唇が特徴的です。くっきりとした口元は、笑顔が魅力的であることを示しています。特に笑った時に際立つのが、綺麗で白い歯並びです。歯はその人の笑顔を一層素敵に彩っています。そしてコミュニケーションの際には身振り手振りが多く、手が大きいのも彼の特徴の一つです。もし相手がこれらの特徴に当てはまるなら、それは運命の人との可能性が高いでしょう。</v>
      </c>
      <c r="AA492" s="9" t="s">
        <v>24</v>
      </c>
      <c r="AB492" s="8" t="s">
        <v>3322</v>
      </c>
      <c r="AC492" s="8">
        <f t="shared" si="60"/>
        <v>415</v>
      </c>
      <c r="AD492" s="8" t="s">
        <v>2567</v>
      </c>
      <c r="AE492" s="8" t="str">
        <f t="shared" si="61"/>
        <v>41501</v>
      </c>
      <c r="AF492" s="8" t="s">
        <v>2567</v>
      </c>
      <c r="AG492" s="8" t="str">
        <f t="shared" si="62"/>
        <v>4150103</v>
      </c>
      <c r="AH492" s="8" t="s">
        <v>21</v>
      </c>
      <c r="AI492" s="8">
        <f t="shared" si="63"/>
        <v>5</v>
      </c>
      <c r="AJ492" s="9" t="s">
        <v>24</v>
      </c>
    </row>
    <row r="493" spans="1:36" ht="18.75" customHeight="1">
      <c r="A493" s="2">
        <v>415</v>
      </c>
      <c r="B493" s="2">
        <v>1</v>
      </c>
      <c r="C493" s="2">
        <v>4</v>
      </c>
      <c r="D493" s="2">
        <v>7</v>
      </c>
      <c r="E493" s="2" t="s">
        <v>3813</v>
      </c>
      <c r="S493" s="8" t="s">
        <v>3321</v>
      </c>
      <c r="T493" s="8">
        <f t="shared" si="56"/>
        <v>415</v>
      </c>
      <c r="U493" s="8" t="s">
        <v>2567</v>
      </c>
      <c r="V493" s="8" t="str">
        <f t="shared" si="57"/>
        <v>41501</v>
      </c>
      <c r="W493" s="8" t="s">
        <v>2567</v>
      </c>
      <c r="X493" s="8" t="str">
        <f t="shared" si="58"/>
        <v>4150104</v>
      </c>
      <c r="Y493" s="8" t="s">
        <v>21</v>
      </c>
      <c r="Z493" s="8" t="str">
        <f t="shared" si="59"/>
        <v>チャームポイントを表す【フナ】のカード。カードのテーマは、秘密。このフナとは、古代のハワイ哲学・知恵のこと。現代社会での「引き寄せの法則」のようなものです。姿もそうですが、それ以外の何かにとても惹かれそうです。あなたの運命の人は、初めて見たときは一般的な人に見えますが、よく観察すると広い額と丸い形状が特徴的です。このような額の持ち主はとても愛情深い性格が多いとされています。そしてチャームポイントは首筋にあります。首筋は長く非常に美しく、その上にほくろがあることがあります。もし自分が「タイプかも」と感じる相手に出会ったら、会話を楽しみながら慎重に観察してみると良いでしょう。</v>
      </c>
      <c r="AA493" s="9" t="s">
        <v>24</v>
      </c>
      <c r="AB493" s="8" t="s">
        <v>3322</v>
      </c>
      <c r="AC493" s="8">
        <f t="shared" si="60"/>
        <v>415</v>
      </c>
      <c r="AD493" s="8" t="s">
        <v>2567</v>
      </c>
      <c r="AE493" s="8" t="str">
        <f t="shared" si="61"/>
        <v>41501</v>
      </c>
      <c r="AF493" s="8" t="s">
        <v>2567</v>
      </c>
      <c r="AG493" s="8" t="str">
        <f t="shared" si="62"/>
        <v>4150104</v>
      </c>
      <c r="AH493" s="8" t="s">
        <v>21</v>
      </c>
      <c r="AI493" s="8">
        <f t="shared" si="63"/>
        <v>7</v>
      </c>
      <c r="AJ493" s="9" t="s">
        <v>24</v>
      </c>
    </row>
    <row r="494" spans="1:36" ht="18.75" customHeight="1">
      <c r="A494" s="2">
        <v>416</v>
      </c>
      <c r="B494" s="2">
        <v>1</v>
      </c>
      <c r="C494" s="2">
        <v>1</v>
      </c>
      <c r="D494" s="2">
        <v>9</v>
      </c>
      <c r="E494" s="2" t="s">
        <v>3814</v>
      </c>
      <c r="S494" s="8" t="s">
        <v>3321</v>
      </c>
      <c r="T494" s="8">
        <f t="shared" si="56"/>
        <v>416</v>
      </c>
      <c r="U494" s="8" t="s">
        <v>2567</v>
      </c>
      <c r="V494" s="8" t="str">
        <f t="shared" si="57"/>
        <v>41601</v>
      </c>
      <c r="W494" s="8" t="s">
        <v>2567</v>
      </c>
      <c r="X494" s="8" t="str">
        <f t="shared" si="58"/>
        <v>4160101</v>
      </c>
      <c r="Y494" s="8" t="s">
        <v>21</v>
      </c>
      <c r="Z494" s="8" t="str">
        <f t="shared" si="59"/>
        <v>ふたりの今後は【マノ】のカードがお伝えします。マノはマノとはサメのこと。サメからは強さ・情熱・リーダーシップなどがイメージできます。また、自分に真の自信を持っている人は、強気で進むことが良い結果に繋がっていくことも暗示。出会った瞬間から、相手はあなたに積極的にアプローチしてきます。楽しい会話が始まると、お互いの好みやセンスが驚くほど一致することに気づくでしょう。すぐに打ち解け、初対面のはずなのに旧知の仲のように感じられるはずです。会話が物足りなくなると、その場で次回の約束を取り付けることになります。次第にお互いの価値観を知り、恋人になることで絆が深まります。相手は共に過ごす時間が増えるにつれ、あなたとの結婚を現実のものとし、積極的にその方向に進んでいくでしょう。そして、付き合い始めてから間もなく、シンプルながら感動的なプロポーズがあり、あなたも同じく結婚を望む気持ちが高まります。入籍の運びとなり、ずっと一緒にいたいという想いを確かなものにします。</v>
      </c>
      <c r="AA494" s="9" t="s">
        <v>24</v>
      </c>
      <c r="AB494" s="8" t="s">
        <v>3322</v>
      </c>
      <c r="AC494" s="8">
        <f t="shared" si="60"/>
        <v>416</v>
      </c>
      <c r="AD494" s="8" t="s">
        <v>2567</v>
      </c>
      <c r="AE494" s="8" t="str">
        <f t="shared" si="61"/>
        <v>41601</v>
      </c>
      <c r="AF494" s="8" t="s">
        <v>2567</v>
      </c>
      <c r="AG494" s="8" t="str">
        <f t="shared" si="62"/>
        <v>4160101</v>
      </c>
      <c r="AH494" s="8" t="s">
        <v>21</v>
      </c>
      <c r="AI494" s="8">
        <f t="shared" si="63"/>
        <v>9</v>
      </c>
      <c r="AJ494" s="9" t="s">
        <v>24</v>
      </c>
    </row>
    <row r="495" spans="1:36" ht="18.75" customHeight="1">
      <c r="A495" s="2">
        <v>416</v>
      </c>
      <c r="B495" s="2">
        <v>1</v>
      </c>
      <c r="C495" s="2">
        <v>2</v>
      </c>
      <c r="D495" s="2">
        <v>18</v>
      </c>
      <c r="E495" s="2" t="s">
        <v>3815</v>
      </c>
      <c r="S495" s="8" t="s">
        <v>3321</v>
      </c>
      <c r="T495" s="8">
        <f t="shared" si="56"/>
        <v>416</v>
      </c>
      <c r="U495" s="8" t="s">
        <v>2567</v>
      </c>
      <c r="V495" s="8" t="str">
        <f t="shared" si="57"/>
        <v>41601</v>
      </c>
      <c r="W495" s="8" t="s">
        <v>2567</v>
      </c>
      <c r="X495" s="8" t="str">
        <f t="shared" si="58"/>
        <v>4160102</v>
      </c>
      <c r="Y495" s="8" t="s">
        <v>21</v>
      </c>
      <c r="Z495" s="8" t="str">
        <f t="shared" si="59"/>
        <v>ふたりの今後は【プエオ】のカードがお伝えします。プエオは、アウマクア（先祖の神）のひとり。人々を的確な方向に導いたり、危険な時は警告を与えてくれると信じられ、ハワイで崇められている、昼行性のフクロウのことです。カードのテーマは「導き」です。あなたの隣に座っている人は、何かお悩み事があるようで、あなたが近づくことでふたりの新しい関係が始まりそうです。最初は丁寧にお悩みを聞いてあげることで、相手は初対面なのに自然に心を打ち明けることができます。それにより、あなたの包容力に引かれていく様子も見られます。お酒が進む中で、相手の悩みが軽減されると、雰囲気も明るくなるようです。そこで、感謝の気持ちを込めてお食事に誘われ、この段階で相手はあなたに好意を寄せているようです。相手はあなたを気に入ってもらおうと、様々なプレゼントを用意してくれます。そして、「付き合おう」や「結婚しよう」といった提案も、サプライズの形で用意してあなたにプレゼントしてくれるでしょう。</v>
      </c>
      <c r="AA495" s="9" t="s">
        <v>24</v>
      </c>
      <c r="AB495" s="8" t="s">
        <v>3322</v>
      </c>
      <c r="AC495" s="8">
        <f t="shared" si="60"/>
        <v>416</v>
      </c>
      <c r="AD495" s="8" t="s">
        <v>2567</v>
      </c>
      <c r="AE495" s="8" t="str">
        <f t="shared" si="61"/>
        <v>41601</v>
      </c>
      <c r="AF495" s="8" t="s">
        <v>2567</v>
      </c>
      <c r="AG495" s="8" t="str">
        <f t="shared" si="62"/>
        <v>4160102</v>
      </c>
      <c r="AH495" s="8" t="s">
        <v>21</v>
      </c>
      <c r="AI495" s="8">
        <f t="shared" si="63"/>
        <v>18</v>
      </c>
      <c r="AJ495" s="9" t="s">
        <v>24</v>
      </c>
    </row>
    <row r="496" spans="1:36" ht="18.75" customHeight="1">
      <c r="A496" s="2">
        <v>416</v>
      </c>
      <c r="B496" s="2">
        <v>1</v>
      </c>
      <c r="C496" s="2">
        <v>3</v>
      </c>
      <c r="D496" s="2">
        <v>11</v>
      </c>
      <c r="E496" s="2" t="s">
        <v>3816</v>
      </c>
      <c r="S496" s="8" t="s">
        <v>3321</v>
      </c>
      <c r="T496" s="8">
        <f t="shared" si="56"/>
        <v>416</v>
      </c>
      <c r="U496" s="8" t="s">
        <v>2567</v>
      </c>
      <c r="V496" s="8" t="str">
        <f t="shared" si="57"/>
        <v>41601</v>
      </c>
      <c r="W496" s="8" t="s">
        <v>2567</v>
      </c>
      <c r="X496" s="8" t="str">
        <f t="shared" si="58"/>
        <v>4160103</v>
      </c>
      <c r="Y496" s="8" t="s">
        <v>21</v>
      </c>
      <c r="Z496" s="8" t="str">
        <f t="shared" si="59"/>
        <v>ふたりの今後は【カ・ワイ・ア・カ・ピリリコ】のカードがお伝えします。カ・ワイ・ア・カ・ピリリコとは、昔のハワイで鏡の代わりに水を満たして使われていた鉢のことです。鏡はありのままを映し出し、その姿を変えることはありません。ここでは、あの人が人や物事の本質をしっかりと捉る鋭い心を持っていることを告げています。自然の中で出会ったこの相手は、まるで昔から知っていたかのような、他人とは思えない不思議な感覚に包まれます。この感覚は、あなたと相手の両方が共有しているようです。散歩を共にしながらお互いの話をするうちに、最初の出会いの瞬間だけでなく、ふたりの恋心が急速に高まっていくようですね。定期的に会う約束をして、次第に親密になり、ついには相手から恋人になろうと告げられるでしょう。恋人になった後も関係は深まり続け、一見関係が淡泊に見えるかもしれませんが、あなたが相手に対して愛情を示すと、愛は確実に膨らんでいきます。そして、いつしか相手からプロポーズされることになりそうです。</v>
      </c>
      <c r="AA496" s="9" t="s">
        <v>24</v>
      </c>
      <c r="AB496" s="8" t="s">
        <v>3322</v>
      </c>
      <c r="AC496" s="8">
        <f t="shared" si="60"/>
        <v>416</v>
      </c>
      <c r="AD496" s="8" t="s">
        <v>2567</v>
      </c>
      <c r="AE496" s="8" t="str">
        <f t="shared" si="61"/>
        <v>41601</v>
      </c>
      <c r="AF496" s="8" t="s">
        <v>2567</v>
      </c>
      <c r="AG496" s="8" t="str">
        <f t="shared" si="62"/>
        <v>4160103</v>
      </c>
      <c r="AH496" s="8" t="s">
        <v>21</v>
      </c>
      <c r="AI496" s="8">
        <f t="shared" si="63"/>
        <v>11</v>
      </c>
      <c r="AJ496" s="9" t="s">
        <v>24</v>
      </c>
    </row>
    <row r="497" spans="1:36" ht="18.75" customHeight="1">
      <c r="A497" s="2">
        <v>416</v>
      </c>
      <c r="B497" s="2">
        <v>1</v>
      </c>
      <c r="C497" s="2">
        <v>4</v>
      </c>
      <c r="D497" s="2">
        <v>42</v>
      </c>
      <c r="E497" s="2" t="s">
        <v>3817</v>
      </c>
      <c r="S497" s="8" t="s">
        <v>3321</v>
      </c>
      <c r="T497" s="8">
        <f t="shared" si="56"/>
        <v>416</v>
      </c>
      <c r="U497" s="8" t="s">
        <v>2567</v>
      </c>
      <c r="V497" s="8" t="str">
        <f t="shared" si="57"/>
        <v>41601</v>
      </c>
      <c r="W497" s="8" t="s">
        <v>2567</v>
      </c>
      <c r="X497" s="8" t="str">
        <f t="shared" si="58"/>
        <v>4160104</v>
      </c>
      <c r="Y497" s="8" t="s">
        <v>21</v>
      </c>
      <c r="Z497" s="8" t="str">
        <f t="shared" si="59"/>
        <v>ふたりの今後は【アヌエヌエ】のカードがお伝えします。アヌエヌエとは虹のこと。虹が現れるには、様々な要素が必要です。ひとつひとつの要素が重なり変容を起こすことで、様々なカラーからなる虹がひとつのものとして現れるのです。自分の全てを認めることで変化が訪れます。あなたと相手は、たまたま行き交う中で肩がぶつかり、そこから会話が始まるようです。最初は特に気になる存在とは思わないかもしれませんが、徐々に相手が気になる存在に変わっていきます。なぜなら、あなたはその人との出会いが「前から知り合いの様な、初めて会った気がしない」と感じているからです。実際、相手も同様に感じているようです。話を進める中で、どこかで過去に出会ったことがあるような錯覚に陥り、相手のことを知りたくなります。この興味がやがて恋心に変わっていき、何度かの出会いを経て関係は進展していきます。そして、特別なイベントの日に相手からプロポーズを受けることになるでしょう。</v>
      </c>
      <c r="AA497" s="9" t="s">
        <v>24</v>
      </c>
      <c r="AB497" s="8" t="s">
        <v>3322</v>
      </c>
      <c r="AC497" s="8">
        <f t="shared" si="60"/>
        <v>416</v>
      </c>
      <c r="AD497" s="8" t="s">
        <v>2567</v>
      </c>
      <c r="AE497" s="8" t="str">
        <f t="shared" si="61"/>
        <v>41601</v>
      </c>
      <c r="AF497" s="8" t="s">
        <v>2567</v>
      </c>
      <c r="AG497" s="8" t="str">
        <f t="shared" si="62"/>
        <v>4160104</v>
      </c>
      <c r="AH497" s="8" t="s">
        <v>21</v>
      </c>
      <c r="AI497" s="8">
        <f t="shared" si="63"/>
        <v>42</v>
      </c>
      <c r="AJ497" s="9" t="s">
        <v>24</v>
      </c>
    </row>
    <row r="498" spans="1:36" ht="18.75" customHeight="1">
      <c r="A498" s="2">
        <v>417</v>
      </c>
      <c r="B498" s="2">
        <v>1</v>
      </c>
      <c r="C498" s="2">
        <v>1</v>
      </c>
      <c r="D498" s="2">
        <v>31</v>
      </c>
      <c r="E498" s="2" t="s">
        <v>3818</v>
      </c>
      <c r="S498" s="8" t="s">
        <v>3321</v>
      </c>
      <c r="T498" s="8">
        <f t="shared" si="56"/>
        <v>417</v>
      </c>
      <c r="U498" s="8" t="s">
        <v>2567</v>
      </c>
      <c r="V498" s="8" t="str">
        <f t="shared" si="57"/>
        <v>41701</v>
      </c>
      <c r="W498" s="8" t="s">
        <v>2567</v>
      </c>
      <c r="X498" s="8" t="str">
        <f t="shared" si="58"/>
        <v>4170101</v>
      </c>
      <c r="Y498" s="8" t="s">
        <v>21</v>
      </c>
      <c r="Z498" s="8" t="str">
        <f t="shared" si="59"/>
        <v>【プヒ】のカードに注目して下さい。プヒとはウナギのこと。カードに描かれているウナギは、前に進もうと思っているけれども渦に巻き込まれて体をただくねらせています。今のあの人はこのプヒのように思っていることと、現実の状態の差に困っている状態です。そう、あなたに今後出費が増えてしまうという試練が待ち受けているようです。特に交際費がかなり負担が大きくなる見込みで、資金繰りに苦労することが予想されます。ただし、そのお付き合いはあなたにとって非常に重要なもので、お断りするのが難しい状況です。今後は資金を工夫しながら交際費をまかなっていくことになりそうです。ただこの状況は一時的なもので、いずれあなたの投資が役立つ時期が訪れるでしょう。持ち前の努力と計画性で、将来に向けての準備を着実に進めていくことが大切です。</v>
      </c>
      <c r="AA498" s="9" t="s">
        <v>24</v>
      </c>
      <c r="AB498" s="8" t="s">
        <v>3322</v>
      </c>
      <c r="AC498" s="8">
        <f t="shared" si="60"/>
        <v>417</v>
      </c>
      <c r="AD498" s="8" t="s">
        <v>2567</v>
      </c>
      <c r="AE498" s="8" t="str">
        <f t="shared" si="61"/>
        <v>41701</v>
      </c>
      <c r="AF498" s="8" t="s">
        <v>2567</v>
      </c>
      <c r="AG498" s="8" t="str">
        <f t="shared" si="62"/>
        <v>4170101</v>
      </c>
      <c r="AH498" s="8" t="s">
        <v>21</v>
      </c>
      <c r="AI498" s="8">
        <f t="shared" si="63"/>
        <v>31</v>
      </c>
      <c r="AJ498" s="9" t="s">
        <v>24</v>
      </c>
    </row>
    <row r="499" spans="1:36" ht="18.75" customHeight="1">
      <c r="A499" s="2">
        <v>417</v>
      </c>
      <c r="B499" s="2">
        <v>1</v>
      </c>
      <c r="C499" s="2">
        <v>2</v>
      </c>
      <c r="D499" s="2">
        <v>30</v>
      </c>
      <c r="E499" s="2" t="s">
        <v>3819</v>
      </c>
      <c r="S499" s="8" t="s">
        <v>3321</v>
      </c>
      <c r="T499" s="8">
        <f t="shared" si="56"/>
        <v>417</v>
      </c>
      <c r="U499" s="8" t="s">
        <v>2567</v>
      </c>
      <c r="V499" s="8" t="str">
        <f t="shared" si="57"/>
        <v>41701</v>
      </c>
      <c r="W499" s="8" t="s">
        <v>2567</v>
      </c>
      <c r="X499" s="8" t="str">
        <f t="shared" si="58"/>
        <v>4170102</v>
      </c>
      <c r="Y499" s="8" t="s">
        <v>21</v>
      </c>
      <c r="Z499" s="8" t="str">
        <f t="shared" si="59"/>
        <v>「罠」がテーマの【プオロ】のカード。プオロとは包みのことです。このカードは、「過去に執着していませんか」「重荷は手放す時です」と伝える時に出てくることがあります。この先あなたには、今の実力以上のことに挑戦する試練が待ち受けているようです。あなたの意欲や努力は多くの人に認められていますが、時には熱心さが過ぎてしまい、自身の限界を越えてしまうことが予想されます。その結果、予期せぬミスが発生し、自己責任感から自分を責めることになるでしょう。努力や挑戦は大切ですが、実力以上のことに無理をしてしまうことは避け、自身の限界を理解しながら行動することが重要です。失敗から学び、より賢明な判断を心掛けましょう。</v>
      </c>
      <c r="AA499" s="9" t="s">
        <v>24</v>
      </c>
      <c r="AB499" s="8" t="s">
        <v>3322</v>
      </c>
      <c r="AC499" s="8">
        <f t="shared" si="60"/>
        <v>417</v>
      </c>
      <c r="AD499" s="8" t="s">
        <v>2567</v>
      </c>
      <c r="AE499" s="8" t="str">
        <f t="shared" si="61"/>
        <v>41701</v>
      </c>
      <c r="AF499" s="8" t="s">
        <v>2567</v>
      </c>
      <c r="AG499" s="8" t="str">
        <f t="shared" si="62"/>
        <v>4170102</v>
      </c>
      <c r="AH499" s="8" t="s">
        <v>21</v>
      </c>
      <c r="AI499" s="8">
        <f t="shared" si="63"/>
        <v>30</v>
      </c>
      <c r="AJ499" s="9" t="s">
        <v>24</v>
      </c>
    </row>
    <row r="500" spans="1:36" ht="18.75" customHeight="1">
      <c r="A500" s="2">
        <v>417</v>
      </c>
      <c r="B500" s="2">
        <v>1</v>
      </c>
      <c r="C500" s="2">
        <v>3</v>
      </c>
      <c r="D500" s="2">
        <v>29</v>
      </c>
      <c r="E500" s="2" t="s">
        <v>3820</v>
      </c>
      <c r="S500" s="8" t="s">
        <v>3321</v>
      </c>
      <c r="T500" s="8">
        <f t="shared" si="56"/>
        <v>417</v>
      </c>
      <c r="U500" s="8" t="s">
        <v>2567</v>
      </c>
      <c r="V500" s="8" t="str">
        <f t="shared" si="57"/>
        <v>41701</v>
      </c>
      <c r="W500" s="8" t="s">
        <v>2567</v>
      </c>
      <c r="X500" s="8" t="str">
        <f t="shared" si="58"/>
        <v>4170103</v>
      </c>
      <c r="Y500" s="8" t="s">
        <v>21</v>
      </c>
      <c r="Z500" s="8" t="str">
        <f t="shared" si="59"/>
        <v>【モオ】のカードがでました。モオとは、人を惑わし罠にかけて危険な目に合わせる伝説上のスピリット。カードに見られる緑色の妖怪や人の姿をしているのはどちらもモオのスピリットが形をとって現れたものです。このカードのテーマは「罠」。あなたは今後、自己評価が低くなり、自信を喪失する時期がありそうです。自分に対する否定的な考えが強まり、「自分には何もできない」と感じるようになるでしょう。ただし、この感情は主観的であり、客観的な判断が欠如している可能性があります。これが進むと、自分を閉ざし、他者とのコミュニケーションが難しくなり、孤独感や理解されていないという感覚が増していくでしょう。大切なのは、客観的な視点を保ちつつ、ポジティブな側面も見出すこと。周囲のサポートや自己成長への努力が、これを乗り越えるのに役立つでしょう。</v>
      </c>
      <c r="AA500" s="9" t="s">
        <v>24</v>
      </c>
      <c r="AB500" s="8" t="s">
        <v>3322</v>
      </c>
      <c r="AC500" s="8">
        <f t="shared" si="60"/>
        <v>417</v>
      </c>
      <c r="AD500" s="8" t="s">
        <v>2567</v>
      </c>
      <c r="AE500" s="8" t="str">
        <f t="shared" si="61"/>
        <v>41701</v>
      </c>
      <c r="AF500" s="8" t="s">
        <v>2567</v>
      </c>
      <c r="AG500" s="8" t="str">
        <f t="shared" si="62"/>
        <v>4170103</v>
      </c>
      <c r="AH500" s="8" t="s">
        <v>21</v>
      </c>
      <c r="AI500" s="8">
        <f t="shared" si="63"/>
        <v>29</v>
      </c>
      <c r="AJ500" s="9" t="s">
        <v>24</v>
      </c>
    </row>
    <row r="501" spans="1:36" ht="18.75" customHeight="1">
      <c r="A501" s="2">
        <v>417</v>
      </c>
      <c r="B501" s="2">
        <v>1</v>
      </c>
      <c r="C501" s="2">
        <v>4</v>
      </c>
      <c r="D501" s="2">
        <v>38</v>
      </c>
      <c r="E501" s="2" t="s">
        <v>3821</v>
      </c>
      <c r="S501" s="8" t="s">
        <v>3321</v>
      </c>
      <c r="T501" s="8">
        <f t="shared" si="56"/>
        <v>417</v>
      </c>
      <c r="U501" s="8" t="s">
        <v>2567</v>
      </c>
      <c r="V501" s="8" t="str">
        <f t="shared" si="57"/>
        <v>41701</v>
      </c>
      <c r="W501" s="8" t="s">
        <v>2567</v>
      </c>
      <c r="X501" s="8" t="str">
        <f t="shared" si="58"/>
        <v>4170104</v>
      </c>
      <c r="Y501" s="8" t="s">
        <v>21</v>
      </c>
      <c r="Z501" s="8" t="str">
        <f t="shared" si="59"/>
        <v>ここでは、【パパ＆ワケア】のカードがお答えしますよ。パパもワケアもハワイの島々の創造に関わった男女の神様。パパが地の性質を持ち、ワケアが天の性質を持っていて、その融合の際は、葛藤や様々な思いが生まれました。キーワードは「矛盾、葛藤」。何も考えずに引き受けたことが、あなたに思わぬ困難を引き起こす可能性がありそうです。本来やりたくないと感じていた仕事や依頼を、軽い気持ちで引き受けてしまった結果、それが思わぬ大変さにつながりそうです。最初は「何とかなるだろう」という楽観的な気持ちでしたが、実際には想像以上にストレスや苦しさを感じることになるでしょう。この状況で大切なのは、早めに状況を客観的に見つめ直し、本当にやり遂げる自信があるのかを冷静に考えることです。もし無理を感じたなら、率直に相手に伝えたり、乗り越えるために集中する決断をすることが賢明です。</v>
      </c>
      <c r="AA501" s="9" t="s">
        <v>24</v>
      </c>
      <c r="AB501" s="8" t="s">
        <v>3322</v>
      </c>
      <c r="AC501" s="8">
        <f t="shared" si="60"/>
        <v>417</v>
      </c>
      <c r="AD501" s="8" t="s">
        <v>2567</v>
      </c>
      <c r="AE501" s="8" t="str">
        <f t="shared" si="61"/>
        <v>41701</v>
      </c>
      <c r="AF501" s="8" t="s">
        <v>2567</v>
      </c>
      <c r="AG501" s="8" t="str">
        <f t="shared" si="62"/>
        <v>4170104</v>
      </c>
      <c r="AH501" s="8" t="s">
        <v>21</v>
      </c>
      <c r="AI501" s="8">
        <f t="shared" si="63"/>
        <v>38</v>
      </c>
      <c r="AJ501" s="9" t="s">
        <v>24</v>
      </c>
    </row>
    <row r="502" spans="1:36" ht="18.75" customHeight="1">
      <c r="A502" s="2">
        <v>418</v>
      </c>
      <c r="B502" s="2">
        <v>1</v>
      </c>
      <c r="C502" s="2">
        <v>1</v>
      </c>
      <c r="D502" s="2">
        <v>4</v>
      </c>
      <c r="E502" s="2" t="s">
        <v>3822</v>
      </c>
      <c r="S502" s="8" t="s">
        <v>3321</v>
      </c>
      <c r="T502" s="8">
        <f t="shared" si="56"/>
        <v>418</v>
      </c>
      <c r="U502" s="8" t="s">
        <v>2567</v>
      </c>
      <c r="V502" s="8" t="str">
        <f t="shared" si="57"/>
        <v>41801</v>
      </c>
      <c r="W502" s="8" t="s">
        <v>2567</v>
      </c>
      <c r="X502" s="8" t="str">
        <f t="shared" si="58"/>
        <v>4180101</v>
      </c>
      <c r="Y502" s="8" t="s">
        <v>21</v>
      </c>
      <c r="Z502" s="8" t="str">
        <f t="shared" si="59"/>
        <v>【マナ】のカードがお答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将来、あなたは精神的に強靭な人柄を身につけていくことでしょう。これから先、人生の波があっても、そのたびに気力を充実させ、逆境を乗り越えていく姿勢が鮮明になります。様々な経験を通じて、あなたの心はしっかりとしたものとなり、どんな困難な状況でも動じずに対処することができるようになります。この強靭なメンタルは、あなたが何を経験し、学んでいくかによって更に磨かれ、周囲からの尊敬を集める存在となることでしょう。</v>
      </c>
      <c r="AA502" s="9" t="s">
        <v>24</v>
      </c>
      <c r="AB502" s="8" t="s">
        <v>3322</v>
      </c>
      <c r="AC502" s="8">
        <f t="shared" si="60"/>
        <v>418</v>
      </c>
      <c r="AD502" s="8" t="s">
        <v>2567</v>
      </c>
      <c r="AE502" s="8" t="str">
        <f t="shared" si="61"/>
        <v>41801</v>
      </c>
      <c r="AF502" s="8" t="s">
        <v>2567</v>
      </c>
      <c r="AG502" s="8" t="str">
        <f t="shared" si="62"/>
        <v>4180101</v>
      </c>
      <c r="AH502" s="8" t="s">
        <v>21</v>
      </c>
      <c r="AI502" s="8">
        <f t="shared" si="63"/>
        <v>4</v>
      </c>
      <c r="AJ502" s="9" t="s">
        <v>24</v>
      </c>
    </row>
    <row r="503" spans="1:36" ht="18.75" customHeight="1">
      <c r="A503" s="2">
        <v>418</v>
      </c>
      <c r="B503" s="2">
        <v>1</v>
      </c>
      <c r="C503" s="2">
        <v>2</v>
      </c>
      <c r="D503" s="2">
        <v>27</v>
      </c>
      <c r="E503" s="2" t="s">
        <v>3823</v>
      </c>
      <c r="S503" s="8" t="s">
        <v>3321</v>
      </c>
      <c r="T503" s="8">
        <f t="shared" si="56"/>
        <v>418</v>
      </c>
      <c r="U503" s="8" t="s">
        <v>2567</v>
      </c>
      <c r="V503" s="8" t="str">
        <f t="shared" si="57"/>
        <v>41801</v>
      </c>
      <c r="W503" s="8" t="s">
        <v>2567</v>
      </c>
      <c r="X503" s="8" t="str">
        <f t="shared" si="58"/>
        <v>4180102</v>
      </c>
      <c r="Y503" s="8" t="s">
        <v>21</v>
      </c>
      <c r="Z503" s="8" t="str">
        <f t="shared" si="59"/>
        <v>幸福な出来事を【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そしてあなたは束縛のない自由な生活を楽しむことができるようになります。ゆとりある休暇を取ることができ、その時間を利用して旅行や自分の好きなことに没頭するでしょう。縛られることなく自分のペースで過ごせる状況が、あなたにとって特に重要で幸せを感じます。優雅で贅沢な気分を味わえることでしょう。日常生活がメリハリを持ち、退屈さを感じることなく、ストレスなく充実感ある日々を送ることができます。</v>
      </c>
      <c r="AA503" s="9" t="s">
        <v>24</v>
      </c>
      <c r="AB503" s="8" t="s">
        <v>3322</v>
      </c>
      <c r="AC503" s="8">
        <f t="shared" si="60"/>
        <v>418</v>
      </c>
      <c r="AD503" s="8" t="s">
        <v>2567</v>
      </c>
      <c r="AE503" s="8" t="str">
        <f t="shared" si="61"/>
        <v>41801</v>
      </c>
      <c r="AF503" s="8" t="s">
        <v>2567</v>
      </c>
      <c r="AG503" s="8" t="str">
        <f t="shared" si="62"/>
        <v>4180102</v>
      </c>
      <c r="AH503" s="8" t="s">
        <v>21</v>
      </c>
      <c r="AI503" s="8">
        <f t="shared" si="63"/>
        <v>27</v>
      </c>
      <c r="AJ503" s="9" t="s">
        <v>24</v>
      </c>
    </row>
    <row r="504" spans="1:36" ht="18.75" customHeight="1">
      <c r="A504" s="2">
        <v>418</v>
      </c>
      <c r="B504" s="2">
        <v>1</v>
      </c>
      <c r="C504" s="2">
        <v>3</v>
      </c>
      <c r="D504" s="2">
        <v>14</v>
      </c>
      <c r="E504" s="2" t="s">
        <v>3824</v>
      </c>
      <c r="S504" s="8" t="s">
        <v>3321</v>
      </c>
      <c r="T504" s="8">
        <f t="shared" si="56"/>
        <v>418</v>
      </c>
      <c r="U504" s="8" t="s">
        <v>2567</v>
      </c>
      <c r="V504" s="8" t="str">
        <f t="shared" si="57"/>
        <v>41801</v>
      </c>
      <c r="W504" s="8" t="s">
        <v>2567</v>
      </c>
      <c r="X504" s="8" t="str">
        <f t="shared" si="58"/>
        <v>4180103</v>
      </c>
      <c r="Y504" s="8" t="s">
        <v>21</v>
      </c>
      <c r="Z504" s="8" t="str">
        <f t="shared" si="59"/>
        <v>ここで注目して頂きたいのは【アロハ】のカード。このカードにはふたりの人の結ばれた手と手。そしてその間に虹が見えます。虹は「真の愛は揺らがない」ことを表し、またカード下に描かれた白いハイビスカスは純粋な愛を示しています。カードのテーマは「真実の愛」です。そう、素晴らしい未来が待っています。あなたには、非常に相性の良い恋人が現れそうです。もし既にお付き合いの方がいるなら、関係が一層深まることでしょう。しかし、まだ恋人がいない場合でも、近くで素敵な人と出会うことが期待されます。この新たな恋愛の展開は、あなたにとって大きな幸福感をもたらすでしょう。恋人からの愛情と大切にされる喜びを味わえ、その安心感は何物にも代えがたいものとなるでしょう。同時に、あなたも全身全霊で相手を愛することでしょう。これからの日々が愛に満ちた素晴らしいものとなりますよ。</v>
      </c>
      <c r="AA504" s="9" t="s">
        <v>24</v>
      </c>
      <c r="AB504" s="8" t="s">
        <v>3322</v>
      </c>
      <c r="AC504" s="8">
        <f t="shared" si="60"/>
        <v>418</v>
      </c>
      <c r="AD504" s="8" t="s">
        <v>2567</v>
      </c>
      <c r="AE504" s="8" t="str">
        <f t="shared" si="61"/>
        <v>41801</v>
      </c>
      <c r="AF504" s="8" t="s">
        <v>2567</v>
      </c>
      <c r="AG504" s="8" t="str">
        <f t="shared" si="62"/>
        <v>4180103</v>
      </c>
      <c r="AH504" s="8" t="s">
        <v>21</v>
      </c>
      <c r="AI504" s="8">
        <f t="shared" si="63"/>
        <v>14</v>
      </c>
      <c r="AJ504" s="9" t="s">
        <v>24</v>
      </c>
    </row>
    <row r="505" spans="1:36" ht="18.75" customHeight="1">
      <c r="A505" s="2">
        <v>418</v>
      </c>
      <c r="B505" s="2">
        <v>1</v>
      </c>
      <c r="C505" s="2">
        <v>4</v>
      </c>
      <c r="D505" s="2">
        <v>40</v>
      </c>
      <c r="E505" s="2" t="s">
        <v>3825</v>
      </c>
      <c r="S505" s="8" t="s">
        <v>3321</v>
      </c>
      <c r="T505" s="8">
        <f t="shared" si="56"/>
        <v>418</v>
      </c>
      <c r="U505" s="8" t="s">
        <v>2567</v>
      </c>
      <c r="V505" s="8" t="str">
        <f t="shared" si="57"/>
        <v>41801</v>
      </c>
      <c r="W505" s="8" t="s">
        <v>2567</v>
      </c>
      <c r="X505" s="8" t="str">
        <f t="shared" si="58"/>
        <v>4180104</v>
      </c>
      <c r="Y505" s="8" t="s">
        <v>21</v>
      </c>
      <c r="Z505" s="8" t="str">
        <f t="shared" si="59"/>
        <v>目を向けて頂きたいのは、【カネ】のカード。カネは、生命の神様。命を司る最も尊敬されている男性の神様です。カネの水は、生命力や再生の力を表していたり、創造性・新しい物を生み出す力などを象徴しています。将来、あなたには大きな仕事が訪れ、その成功があなたの地位を不動のものとします。この仕事はあなたの真の実力を問うものであり、そのためには寝る間も惜しんで努力することが必要です。しかし、その努力の甲斐あって素晴らしい結果を得ることでしょう。成功すれば、あなたの地位は急速に向上し、周囲からの評価も高まります。この喜びと成功は、将来的にあなたを満足させ、達成感を味わわせることでしょう。</v>
      </c>
      <c r="AA505" s="9" t="s">
        <v>24</v>
      </c>
      <c r="AB505" s="8" t="s">
        <v>3322</v>
      </c>
      <c r="AC505" s="8">
        <f t="shared" si="60"/>
        <v>418</v>
      </c>
      <c r="AD505" s="8" t="s">
        <v>2567</v>
      </c>
      <c r="AE505" s="8" t="str">
        <f t="shared" si="61"/>
        <v>41801</v>
      </c>
      <c r="AF505" s="8" t="s">
        <v>2567</v>
      </c>
      <c r="AG505" s="8" t="str">
        <f t="shared" si="62"/>
        <v>4180104</v>
      </c>
      <c r="AH505" s="8" t="s">
        <v>21</v>
      </c>
      <c r="AI505" s="8">
        <f t="shared" si="63"/>
        <v>40</v>
      </c>
      <c r="AJ505" s="9" t="s">
        <v>24</v>
      </c>
    </row>
    <row r="506" spans="1:36" ht="18.75" customHeight="1">
      <c r="A506" s="2">
        <v>419</v>
      </c>
      <c r="B506" s="2">
        <v>1</v>
      </c>
      <c r="C506" s="2">
        <v>1</v>
      </c>
      <c r="D506" s="2">
        <v>30</v>
      </c>
      <c r="E506" s="2" t="s">
        <v>3826</v>
      </c>
      <c r="S506" s="8" t="s">
        <v>3321</v>
      </c>
      <c r="T506" s="8">
        <f t="shared" si="56"/>
        <v>419</v>
      </c>
      <c r="U506" s="8" t="s">
        <v>2567</v>
      </c>
      <c r="V506" s="8" t="str">
        <f t="shared" si="57"/>
        <v>41901</v>
      </c>
      <c r="W506" s="8" t="s">
        <v>2567</v>
      </c>
      <c r="X506" s="8" t="str">
        <f t="shared" si="58"/>
        <v>4190101</v>
      </c>
      <c r="Y506" s="8" t="s">
        <v>21</v>
      </c>
      <c r="Z506" s="8" t="str">
        <f t="shared" si="59"/>
        <v>シャッフルされた44枚のカードのなかで【プオロ】が現れました。このプオロのカードは、過去に関連する何かしらの問題が存在していることを示唆しています。しかし、このカードは「解放」というテーマを持っており、その問題に対して過去から解放される時期が訪れています。過去の出来事や感情から解放されることで、新たなスタートが可能になるでしょう。
あなたは、この恋を叶えるために、自らの感情を抑制してしまっているのではないでしょうか？ あの人に嫌われないようにとか、相手の好みに合わせるよう心がけていませんか？ しかし、そんな姿勢で自分を抑えつけてしまうと、恋愛がつらくなってしまいますよ。まずは、あの人に対して素直でいることが大切です。
自分をコントロールしすぎず、あまりにも自分を縛りつけないようにしましょう。恋を楽しむためには、時には自分を甘やかし、ありのままの自分を受け入れることが必要です。明るい気持ちで相手と向き合うためには、自分自身に対する愛情も大切にしてください。</v>
      </c>
      <c r="AA506" s="9" t="s">
        <v>24</v>
      </c>
      <c r="AB506" s="8" t="s">
        <v>3322</v>
      </c>
      <c r="AC506" s="8">
        <f t="shared" si="60"/>
        <v>419</v>
      </c>
      <c r="AD506" s="8" t="s">
        <v>2567</v>
      </c>
      <c r="AE506" s="8" t="str">
        <f t="shared" si="61"/>
        <v>41901</v>
      </c>
      <c r="AF506" s="8" t="s">
        <v>2567</v>
      </c>
      <c r="AG506" s="8" t="str">
        <f t="shared" si="62"/>
        <v>4190101</v>
      </c>
      <c r="AH506" s="8" t="s">
        <v>21</v>
      </c>
      <c r="AI506" s="8">
        <f t="shared" si="63"/>
        <v>30</v>
      </c>
      <c r="AJ506" s="9" t="s">
        <v>24</v>
      </c>
    </row>
    <row r="507" spans="1:36" ht="18.75" customHeight="1">
      <c r="A507" s="2">
        <v>419</v>
      </c>
      <c r="B507" s="2">
        <v>1</v>
      </c>
      <c r="C507" s="2">
        <v>2</v>
      </c>
      <c r="D507" s="2">
        <v>32</v>
      </c>
      <c r="E507" s="2" t="s">
        <v>3827</v>
      </c>
      <c r="S507" s="8" t="s">
        <v>3321</v>
      </c>
      <c r="T507" s="8">
        <f t="shared" si="56"/>
        <v>419</v>
      </c>
      <c r="U507" s="8" t="s">
        <v>2567</v>
      </c>
      <c r="V507" s="8" t="str">
        <f t="shared" si="57"/>
        <v>41901</v>
      </c>
      <c r="W507" s="8" t="s">
        <v>2567</v>
      </c>
      <c r="X507" s="8" t="str">
        <f t="shared" si="58"/>
        <v>4190102</v>
      </c>
      <c r="Y507" s="8" t="s">
        <v>21</v>
      </c>
      <c r="Z507" s="8" t="str">
        <f t="shared" si="59"/>
        <v>【ハウメア】のカードが現れました。ハウメアは大地の女神であり、火山の女神ペレの母親です。彼女は人々に人生を豊かに生きるために必要なものを、豊富に提供してくれる存在です。
このカードのテーマは「滋養」であり、ハウメアのエネルギーが私たちに与えられています。滋養は心と魂を栄養し、成長と豊かさをもたらします。
この恋がつらいのは、おそらくあなたの心に余裕がないことから来ているかもしれません。なぜなら、あなたはこの片想いを断罪し、絶望的だと決めつけている傾向があるからです。良い転機がやってくるなんて信じていないという感覚が、心のどこかで漂っているかもしれません。
ただし、この片想いはあなたが想像しているほど絶望的な状況ではないのです。むしろ、あの人を好きでいる自分に感謝し、幸せ者だと感じる余裕を持つことが、恋を進展させるエネルギーになります。この状況を楽しむ気持ちでいれば、今まで見過ごしていた打開策が見つかるかもしれません。新しい視点で臨んでみてください。</v>
      </c>
      <c r="AA507" s="9" t="s">
        <v>24</v>
      </c>
      <c r="AB507" s="8" t="s">
        <v>3322</v>
      </c>
      <c r="AC507" s="8">
        <f t="shared" si="60"/>
        <v>419</v>
      </c>
      <c r="AD507" s="8" t="s">
        <v>2567</v>
      </c>
      <c r="AE507" s="8" t="str">
        <f t="shared" si="61"/>
        <v>41901</v>
      </c>
      <c r="AF507" s="8" t="s">
        <v>2567</v>
      </c>
      <c r="AG507" s="8" t="str">
        <f t="shared" si="62"/>
        <v>4190102</v>
      </c>
      <c r="AH507" s="8" t="s">
        <v>21</v>
      </c>
      <c r="AI507" s="8">
        <f t="shared" si="63"/>
        <v>32</v>
      </c>
      <c r="AJ507" s="9" t="s">
        <v>24</v>
      </c>
    </row>
    <row r="508" spans="1:36" ht="18.75" customHeight="1">
      <c r="A508" s="2">
        <v>419</v>
      </c>
      <c r="B508" s="2">
        <v>1</v>
      </c>
      <c r="C508" s="2">
        <v>3</v>
      </c>
      <c r="D508" s="2">
        <v>26</v>
      </c>
      <c r="E508" s="2" t="s">
        <v>3828</v>
      </c>
      <c r="S508" s="8" t="s">
        <v>3321</v>
      </c>
      <c r="T508" s="8">
        <f t="shared" si="56"/>
        <v>419</v>
      </c>
      <c r="U508" s="8" t="s">
        <v>2567</v>
      </c>
      <c r="V508" s="8" t="str">
        <f t="shared" si="57"/>
        <v>41901</v>
      </c>
      <c r="W508" s="8" t="s">
        <v>2567</v>
      </c>
      <c r="X508" s="8" t="str">
        <f t="shared" si="58"/>
        <v>4190103</v>
      </c>
      <c r="Y508" s="8" t="s">
        <v>21</v>
      </c>
      <c r="Z508" s="8" t="str">
        <f t="shared" si="59"/>
        <v>【ナル】のカードに注目してください。ナルは波を指し、波には大きなものも小さなものも存在します。このカードが伝えるのは、波と感情が驚くほど似ているということです。【ナル】のテーマは「黙想」。このカードは、感情を上手にコントロールし、柔軟に対応することで、恋愛においても安定感を築く手助けとなるでしょう。
この恋が本当につらいのは、理想的な状況が中々手に入らないことからくるのかもしれませんね。あなたが思い描く理想の展開がなかなか実現せず、一途な想いがうまく結びつかないことが苦悩の原因となっているようです。
展開があまり進展しないことから、あなた自身も「もうここが限界かもしれない」と感じることもあるでしょう。どれだけ考え込んでも、この恋が苦しいと感じることは変わりませんが、ふたりの関係はまだ進化途上です。気持ちを無理に上げる必要はありませんが、未来の可能性を忘れないようにしてください。</v>
      </c>
      <c r="AA508" s="9" t="s">
        <v>24</v>
      </c>
      <c r="AB508" s="8" t="s">
        <v>3322</v>
      </c>
      <c r="AC508" s="8">
        <f t="shared" si="60"/>
        <v>419</v>
      </c>
      <c r="AD508" s="8" t="s">
        <v>2567</v>
      </c>
      <c r="AE508" s="8" t="str">
        <f t="shared" si="61"/>
        <v>41901</v>
      </c>
      <c r="AF508" s="8" t="s">
        <v>2567</v>
      </c>
      <c r="AG508" s="8" t="str">
        <f t="shared" si="62"/>
        <v>4190103</v>
      </c>
      <c r="AH508" s="8" t="s">
        <v>21</v>
      </c>
      <c r="AI508" s="8">
        <f t="shared" si="63"/>
        <v>26</v>
      </c>
      <c r="AJ508" s="9" t="s">
        <v>24</v>
      </c>
    </row>
    <row r="509" spans="1:36" ht="18.75" customHeight="1">
      <c r="A509" s="2">
        <v>419</v>
      </c>
      <c r="B509" s="2">
        <v>1</v>
      </c>
      <c r="C509" s="2">
        <v>4</v>
      </c>
      <c r="D509" s="2">
        <v>44</v>
      </c>
      <c r="E509" s="2" t="s">
        <v>3829</v>
      </c>
      <c r="S509" s="8" t="s">
        <v>3321</v>
      </c>
      <c r="T509" s="8">
        <f t="shared" si="56"/>
        <v>419</v>
      </c>
      <c r="U509" s="8" t="s">
        <v>2567</v>
      </c>
      <c r="V509" s="8" t="str">
        <f t="shared" si="57"/>
        <v>41901</v>
      </c>
      <c r="W509" s="8" t="s">
        <v>2567</v>
      </c>
      <c r="X509" s="8" t="str">
        <f t="shared" si="58"/>
        <v>4190104</v>
      </c>
      <c r="Y509" s="8" t="s">
        <v>21</v>
      </c>
      <c r="Z509" s="8" t="str">
        <f t="shared" si="59"/>
        <v>【アノアノ】というカードが登場しました。アノアノは種を指し、種が弾けるときには力強さがあります。この瞬間には迷いはなく、種を生き残る本能にも通じる強い意志が感じられます。この勢いのある態度、過去を振り返らず未来に向けてひたむきに生きる姿勢は、共感を呼ぶものと言えるでしょう。カードのテーマは「意思」。
あなたは、この恋が実ることに対して不安を感じているようですね。自分では、あの人を引き寄せることは難しいと考えているのではないでしょうか？ この恋がつらいのは、あなたが自分自身に自信を持っていないからかもしれません。
確かに、望んだように進展しない状況には沈んでしまうこともあるでしょう。しかし、あなたは今もなお、あの人から気にかけられているのです。自分の実力を信じてみてください。そうすれば、この片想いも少しずつ気楽に感じられるようになるでしょう。自分に対する信頼を深めることが、恋をより楽しいものに変えるキーとなりますよ。</v>
      </c>
      <c r="AA509" s="9" t="s">
        <v>24</v>
      </c>
      <c r="AB509" s="8" t="s">
        <v>3322</v>
      </c>
      <c r="AC509" s="8">
        <f t="shared" si="60"/>
        <v>419</v>
      </c>
      <c r="AD509" s="8" t="s">
        <v>2567</v>
      </c>
      <c r="AE509" s="8" t="str">
        <f t="shared" si="61"/>
        <v>41901</v>
      </c>
      <c r="AF509" s="8" t="s">
        <v>2567</v>
      </c>
      <c r="AG509" s="8" t="str">
        <f t="shared" si="62"/>
        <v>4190104</v>
      </c>
      <c r="AH509" s="8" t="s">
        <v>21</v>
      </c>
      <c r="AI509" s="8">
        <f t="shared" si="63"/>
        <v>44</v>
      </c>
      <c r="AJ509" s="9" t="s">
        <v>24</v>
      </c>
    </row>
    <row r="510" spans="1:36" ht="18.75" customHeight="1">
      <c r="A510" s="2">
        <v>420</v>
      </c>
      <c r="B510" s="2">
        <v>1</v>
      </c>
      <c r="C510" s="2">
        <v>1</v>
      </c>
      <c r="D510" s="2">
        <v>44</v>
      </c>
      <c r="E510" s="2" t="s">
        <v>3830</v>
      </c>
      <c r="S510" s="8" t="s">
        <v>3321</v>
      </c>
      <c r="T510" s="8">
        <f t="shared" si="56"/>
        <v>420</v>
      </c>
      <c r="U510" s="8" t="s">
        <v>2567</v>
      </c>
      <c r="V510" s="8" t="str">
        <f t="shared" si="57"/>
        <v>42001</v>
      </c>
      <c r="W510" s="8" t="s">
        <v>2567</v>
      </c>
      <c r="X510" s="8" t="str">
        <f t="shared" si="58"/>
        <v>4200101</v>
      </c>
      <c r="Y510" s="8" t="s">
        <v>21</v>
      </c>
      <c r="Z510" s="8" t="str">
        <f t="shared" si="59"/>
        <v>あなたの人生を表すのは【アノアノ】のカードです。アノアノとは、種のことです。種は、私たちの思考に例えられます。どんな種を蒔くかでどんな収穫が得られるかは決まってきます。豊かに多くのものを得ていきたいのであれば、それにふさわしい思考の種を蒔いて宇宙に放っていくことが欠かせません。将来、あなたの人生は多岐にわたる経験に裏打ちされ、非常に安定したものに変わっていきます。どんな出来事が訪れても、冷静な判断力を持って対処し、結果としてさらなる実績を積み重ねることでしょう。これらの経験は、あなたにとって一生の宝物となることでしょう。力強く成長したあなたは、より高い目標を追い求め、着実に進化し続けることでしょう。</v>
      </c>
      <c r="AA510" s="9" t="s">
        <v>24</v>
      </c>
      <c r="AB510" s="8" t="s">
        <v>3322</v>
      </c>
      <c r="AC510" s="8">
        <f t="shared" si="60"/>
        <v>420</v>
      </c>
      <c r="AD510" s="8" t="s">
        <v>2567</v>
      </c>
      <c r="AE510" s="8" t="str">
        <f t="shared" si="61"/>
        <v>42001</v>
      </c>
      <c r="AF510" s="8" t="s">
        <v>2567</v>
      </c>
      <c r="AG510" s="8" t="str">
        <f t="shared" si="62"/>
        <v>4200101</v>
      </c>
      <c r="AH510" s="8" t="s">
        <v>21</v>
      </c>
      <c r="AI510" s="8">
        <f t="shared" si="63"/>
        <v>44</v>
      </c>
      <c r="AJ510" s="9" t="s">
        <v>24</v>
      </c>
    </row>
    <row r="511" spans="1:36" ht="18.75" customHeight="1">
      <c r="A511" s="2">
        <v>420</v>
      </c>
      <c r="B511" s="2">
        <v>1</v>
      </c>
      <c r="C511" s="2">
        <v>2</v>
      </c>
      <c r="D511" s="2">
        <v>43</v>
      </c>
      <c r="E511" s="2" t="s">
        <v>3831</v>
      </c>
      <c r="S511" s="8" t="s">
        <v>3321</v>
      </c>
      <c r="T511" s="8">
        <f t="shared" si="56"/>
        <v>420</v>
      </c>
      <c r="U511" s="8" t="s">
        <v>2567</v>
      </c>
      <c r="V511" s="8" t="str">
        <f t="shared" si="57"/>
        <v>42001</v>
      </c>
      <c r="W511" s="8" t="s">
        <v>2567</v>
      </c>
      <c r="X511" s="8" t="str">
        <f t="shared" si="58"/>
        <v>4200102</v>
      </c>
      <c r="Y511" s="8" t="s">
        <v>21</v>
      </c>
      <c r="Z511" s="8" t="str">
        <f t="shared" si="59"/>
        <v>【レイ】のカードがお答えし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将来、様々な分野への好奇心が膨らみ、それに伴って実力や財力も増していくでしょう。自分らしい個性を大切にし、他者の期待に応えるだけでなく、独自のアプローチで物事に取り組むことができるようになります。この生き方は、あなたにとって清々しく、自由な感覚をもたらすことでしょう。また、その姿勢に憧れる後輩が現れたりして、カリスマ性も発揮されるかもしれません。自由な発想と広がる夢や希望が、あなたを一層魅力的な存在にしていくことでしょう。</v>
      </c>
      <c r="AA511" s="9" t="s">
        <v>24</v>
      </c>
      <c r="AB511" s="8" t="s">
        <v>3322</v>
      </c>
      <c r="AC511" s="8">
        <f t="shared" si="60"/>
        <v>420</v>
      </c>
      <c r="AD511" s="8" t="s">
        <v>2567</v>
      </c>
      <c r="AE511" s="8" t="str">
        <f t="shared" si="61"/>
        <v>42001</v>
      </c>
      <c r="AF511" s="8" t="s">
        <v>2567</v>
      </c>
      <c r="AG511" s="8" t="str">
        <f t="shared" si="62"/>
        <v>4200102</v>
      </c>
      <c r="AH511" s="8" t="s">
        <v>21</v>
      </c>
      <c r="AI511" s="8">
        <f t="shared" si="63"/>
        <v>43</v>
      </c>
      <c r="AJ511" s="9" t="s">
        <v>24</v>
      </c>
    </row>
    <row r="512" spans="1:36" ht="18.75" customHeight="1">
      <c r="A512" s="2">
        <v>420</v>
      </c>
      <c r="B512" s="2">
        <v>1</v>
      </c>
      <c r="C512" s="2">
        <v>3</v>
      </c>
      <c r="D512" s="2">
        <v>24</v>
      </c>
      <c r="E512" s="2" t="s">
        <v>3832</v>
      </c>
      <c r="S512" s="8" t="s">
        <v>3321</v>
      </c>
      <c r="T512" s="8">
        <f t="shared" si="56"/>
        <v>420</v>
      </c>
      <c r="U512" s="8" t="s">
        <v>2567</v>
      </c>
      <c r="V512" s="8" t="str">
        <f t="shared" si="57"/>
        <v>42001</v>
      </c>
      <c r="W512" s="8" t="s">
        <v>2567</v>
      </c>
      <c r="X512" s="8" t="str">
        <f t="shared" si="58"/>
        <v>4200103</v>
      </c>
      <c r="Y512" s="8" t="s">
        <v>21</v>
      </c>
      <c r="Z512" s="8" t="str">
        <f t="shared" si="59"/>
        <v>【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将来、あなたの人生は愛に満ち溢れ、大切な人々との絆が深まることでしょう。愛が最も重要で尊いものであると認識したあなたは、家族や友人、恋人との関係をより良くするために積極的に努力します。この努力により、あなたはますます忍耐強く、愛情深い人柄となり、周囲には多くの人々が引き寄せられ、平和な雰囲気に包まれることでしょう。</v>
      </c>
      <c r="AA512" s="9" t="s">
        <v>24</v>
      </c>
      <c r="AB512" s="8" t="s">
        <v>3322</v>
      </c>
      <c r="AC512" s="8">
        <f t="shared" si="60"/>
        <v>420</v>
      </c>
      <c r="AD512" s="8" t="s">
        <v>2567</v>
      </c>
      <c r="AE512" s="8" t="str">
        <f t="shared" si="61"/>
        <v>42001</v>
      </c>
      <c r="AF512" s="8" t="s">
        <v>2567</v>
      </c>
      <c r="AG512" s="8" t="str">
        <f t="shared" si="62"/>
        <v>4200103</v>
      </c>
      <c r="AH512" s="8" t="s">
        <v>21</v>
      </c>
      <c r="AI512" s="8">
        <f t="shared" si="63"/>
        <v>24</v>
      </c>
      <c r="AJ512" s="9" t="s">
        <v>24</v>
      </c>
    </row>
    <row r="513" spans="1:36" ht="18.75" customHeight="1">
      <c r="A513" s="2">
        <v>420</v>
      </c>
      <c r="B513" s="2">
        <v>1</v>
      </c>
      <c r="C513" s="2">
        <v>4</v>
      </c>
      <c r="D513" s="2">
        <v>6</v>
      </c>
      <c r="E513" s="2" t="s">
        <v>3833</v>
      </c>
      <c r="S513" s="8" t="s">
        <v>3321</v>
      </c>
      <c r="T513" s="8">
        <f t="shared" si="56"/>
        <v>420</v>
      </c>
      <c r="U513" s="8" t="s">
        <v>2567</v>
      </c>
      <c r="V513" s="8" t="str">
        <f t="shared" si="57"/>
        <v>42001</v>
      </c>
      <c r="W513" s="8" t="s">
        <v>2567</v>
      </c>
      <c r="X513" s="8" t="str">
        <f t="shared" si="58"/>
        <v>4200104</v>
      </c>
      <c r="Y513" s="8" t="s">
        <v>21</v>
      </c>
      <c r="Z513" s="8" t="str">
        <f t="shared" si="59"/>
        <v>あなたの人生を表すのは【ヒイアカ】です。ヒイアカは、癒しやフラに関連する女神。またヒーリング技術にまつわることにも関係しています。このカードのキーワードは「願ったことが現実になります」将来、あなたの人生は自己肯定感が高まり、独自の生き方を模索し、発展させることでしょう。自分だけが持つ特有の要素が際立ち、その個性が明確に認識され、周囲からも独自の才能を持つ人として見られるようになります。これにより、「何を追求したいか」や「得意なこと」がはっきりと分かるようになり、無限の自己探求の必要がなくなります。自然体でいることができ、確かな自己理解を得られとても落ち着いた人生となるでしょう。</v>
      </c>
      <c r="AA513" s="9" t="s">
        <v>24</v>
      </c>
      <c r="AB513" s="8" t="s">
        <v>3322</v>
      </c>
      <c r="AC513" s="8">
        <f t="shared" si="60"/>
        <v>420</v>
      </c>
      <c r="AD513" s="8" t="s">
        <v>2567</v>
      </c>
      <c r="AE513" s="8" t="str">
        <f t="shared" si="61"/>
        <v>42001</v>
      </c>
      <c r="AF513" s="8" t="s">
        <v>2567</v>
      </c>
      <c r="AG513" s="8" t="str">
        <f t="shared" si="62"/>
        <v>4200104</v>
      </c>
      <c r="AH513" s="8" t="s">
        <v>21</v>
      </c>
      <c r="AI513" s="8">
        <f t="shared" si="63"/>
        <v>6</v>
      </c>
      <c r="AJ513" s="9" t="s">
        <v>24</v>
      </c>
    </row>
    <row r="514" spans="1:36" ht="18.75" customHeight="1">
      <c r="A514" s="2">
        <v>421</v>
      </c>
      <c r="B514" s="2">
        <v>1</v>
      </c>
      <c r="C514" s="2">
        <v>1</v>
      </c>
      <c r="D514" s="2">
        <v>12</v>
      </c>
      <c r="E514" s="2" t="s">
        <v>3834</v>
      </c>
      <c r="S514" s="8" t="s">
        <v>3321</v>
      </c>
      <c r="T514" s="8">
        <f t="shared" ref="T514:T577" si="64">A514</f>
        <v>421</v>
      </c>
      <c r="U514" s="8" t="s">
        <v>2567</v>
      </c>
      <c r="V514" s="8" t="str">
        <f t="shared" ref="V514:V577" si="65">A514&amp;TEXT(B514,"00")</f>
        <v>42101</v>
      </c>
      <c r="W514" s="8" t="s">
        <v>2567</v>
      </c>
      <c r="X514" s="8" t="str">
        <f t="shared" ref="X514:X577" si="66">A514&amp;TEXT(B514,"00")&amp;TEXT(C514,"00")</f>
        <v>4210101</v>
      </c>
      <c r="Y514" s="8" t="s">
        <v>21</v>
      </c>
      <c r="Z514" s="8" t="str">
        <f t="shared" ref="Z514:Z577" si="67">E514</f>
        <v>【カナロア】のカードに注目してください。カナロアは、海と海風の神様。またカナロアには「根拠のある、確固たる」などの意味があります。カナロアが教えてくれるのは、安全な生活は確固とした基盤の上に成り立つものだということ。あの人は、どんな出来事があっても揺るがない、安定感溢れる気持ちを結婚相手に求めているようです。結婚に対する夢は、家に足を踏み入れる瞬間に、外の厳しさから解放されるような、温かさに包まれた場所を想像しています。そのため、その雰囲気を共有しようとする努力を重視し、家庭的な雰囲気を大切にしている相手に強く引かれるでしょう。相手が最初から家庭的でなくても構わないのです。重要なのは、共にくつろげる家庭を築くことに意欲的であることです。
相手の姿勢に触発され、あの人は協力し、助け合いの精神を大切にするでしょう。相手が抱える課題を理解し、手助けすることができるでしょう。
あなたも、最初から自分が家庭的であるかどうかにこだわるのではなく、共に素敵な家庭を築くために情熱を注いでみてください。その結果、お互いの心は一層近づいていくことでしょう。</v>
      </c>
      <c r="AA514" s="9" t="s">
        <v>24</v>
      </c>
      <c r="AB514" s="8" t="s">
        <v>3322</v>
      </c>
      <c r="AC514" s="8">
        <f t="shared" ref="AC514:AC577" si="68">A514</f>
        <v>421</v>
      </c>
      <c r="AD514" s="8" t="s">
        <v>2567</v>
      </c>
      <c r="AE514" s="8" t="str">
        <f t="shared" ref="AE514:AE577" si="69">A514&amp;TEXT(B514,"00")</f>
        <v>42101</v>
      </c>
      <c r="AF514" s="8" t="s">
        <v>2567</v>
      </c>
      <c r="AG514" s="8" t="str">
        <f t="shared" ref="AG514:AG577" si="70">A514&amp;TEXT(B514,"00")&amp;TEXT(C514,"00")</f>
        <v>4210101</v>
      </c>
      <c r="AH514" s="8" t="s">
        <v>21</v>
      </c>
      <c r="AI514" s="8">
        <f t="shared" ref="AI514:AI577" si="71">D514</f>
        <v>12</v>
      </c>
      <c r="AJ514" s="9" t="s">
        <v>24</v>
      </c>
    </row>
    <row r="515" spans="1:36" ht="18.75" customHeight="1">
      <c r="A515" s="2">
        <v>421</v>
      </c>
      <c r="B515" s="2">
        <v>1</v>
      </c>
      <c r="C515" s="2">
        <v>2</v>
      </c>
      <c r="D515" s="2">
        <v>23</v>
      </c>
      <c r="E515" s="2" t="s">
        <v>3835</v>
      </c>
      <c r="S515" s="8" t="s">
        <v>3321</v>
      </c>
      <c r="T515" s="8">
        <f t="shared" si="64"/>
        <v>421</v>
      </c>
      <c r="U515" s="8" t="s">
        <v>2567</v>
      </c>
      <c r="V515" s="8" t="str">
        <f t="shared" si="65"/>
        <v>42101</v>
      </c>
      <c r="W515" s="8" t="s">
        <v>2567</v>
      </c>
      <c r="X515" s="8" t="str">
        <f t="shared" si="66"/>
        <v>4210102</v>
      </c>
      <c r="Y515" s="8" t="s">
        <v>21</v>
      </c>
      <c r="Z515" s="8" t="str">
        <f t="shared" si="67"/>
        <v>【ラカ】のカードに注目してください。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の人の理想の結婚相手は、日常の中にロマンを感じさせ、現実に埋もれず心豊かな人です。結婚生活が単なる繰り返しではなく、夢を追い求める努力や生活にアートを取り入れることができる相手を好みます。生活の質を向上させ、日常を楽しく彩る工夫や美的センスを持つ人が魅力的なようです。そのような相手と共にいることで、あの人は気分が軽くなり、上品でエレガントな結婚生活を楽しめると感じているようです。
したがって、あなたは庶民的な金銭感覚を保ちつつも、美的な感覚を大切にし、日常を工夫してみると良いでしょう。そのような姿勢は、現実的でありながらもロマンチックな一面を備えているとみなされ、あなたへの期待が高まることでしょう。その結果、お二人で上質で充実した結婚生活を築くことができるでしょう。</v>
      </c>
      <c r="AA515" s="9" t="s">
        <v>24</v>
      </c>
      <c r="AB515" s="8" t="s">
        <v>3322</v>
      </c>
      <c r="AC515" s="8">
        <f t="shared" si="68"/>
        <v>421</v>
      </c>
      <c r="AD515" s="8" t="s">
        <v>2567</v>
      </c>
      <c r="AE515" s="8" t="str">
        <f t="shared" si="69"/>
        <v>42101</v>
      </c>
      <c r="AF515" s="8" t="s">
        <v>2567</v>
      </c>
      <c r="AG515" s="8" t="str">
        <f t="shared" si="70"/>
        <v>4210102</v>
      </c>
      <c r="AH515" s="8" t="s">
        <v>21</v>
      </c>
      <c r="AI515" s="8">
        <f t="shared" si="71"/>
        <v>23</v>
      </c>
      <c r="AJ515" s="9" t="s">
        <v>24</v>
      </c>
    </row>
    <row r="516" spans="1:36" ht="18.75" customHeight="1">
      <c r="A516" s="2">
        <v>421</v>
      </c>
      <c r="B516" s="2">
        <v>1</v>
      </c>
      <c r="C516" s="2">
        <v>3</v>
      </c>
      <c r="D516" s="2">
        <v>34</v>
      </c>
      <c r="E516" s="2" t="s">
        <v>3836</v>
      </c>
      <c r="S516" s="8" t="s">
        <v>3321</v>
      </c>
      <c r="T516" s="8">
        <f t="shared" si="64"/>
        <v>421</v>
      </c>
      <c r="U516" s="8" t="s">
        <v>2567</v>
      </c>
      <c r="V516" s="8" t="str">
        <f t="shared" si="65"/>
        <v>42101</v>
      </c>
      <c r="W516" s="8" t="s">
        <v>2567</v>
      </c>
      <c r="X516" s="8" t="str">
        <f t="shared" si="66"/>
        <v>4210103</v>
      </c>
      <c r="Y516" s="8" t="s">
        <v>21</v>
      </c>
      <c r="Z516" s="8" t="str">
        <f t="shared" si="67"/>
        <v>【プア】のカードがお答えしていきます。プアは、お花・花開く時を表します。カードの中に見える男性は、自分の目的に向かって集中力を高め、力強く前進しようとしています。「前進」がこのカードのテーマ。あの人は、柔軟で前向きな考え方を好み、ポジティブなエネルギーを持つ人を理想の結婚相手と考えています。自分の意見を押し付けるのではなく、自発的に周囲の雰囲気を明るく変えていくタイプに引かれるようです。このような相手は結婚後も新しいアイディアや楽しい刺激をもたらしてくれそうで、マンネリ感を避けるためにも重要なポイントです。
したがって、あの人があなたを結婚相手として意識するためには、好奇心旺盛で前向きな姿勢をアピールすることが大切です。自分の魅力を積極的に表現することで、あの人は未来を共に過ごす結婚生活を想像しやすくなります。毎日が楽しく、新鮮であることを感じさせれば、あの人は喜びに満ちた気分になり、お互いの関係がより素晴らしいものに発展することでしょう。</v>
      </c>
      <c r="AA516" s="9" t="s">
        <v>24</v>
      </c>
      <c r="AB516" s="8" t="s">
        <v>3322</v>
      </c>
      <c r="AC516" s="8">
        <f t="shared" si="68"/>
        <v>421</v>
      </c>
      <c r="AD516" s="8" t="s">
        <v>2567</v>
      </c>
      <c r="AE516" s="8" t="str">
        <f t="shared" si="69"/>
        <v>42101</v>
      </c>
      <c r="AF516" s="8" t="s">
        <v>2567</v>
      </c>
      <c r="AG516" s="8" t="str">
        <f t="shared" si="70"/>
        <v>4210103</v>
      </c>
      <c r="AH516" s="8" t="s">
        <v>21</v>
      </c>
      <c r="AI516" s="8">
        <f t="shared" si="71"/>
        <v>34</v>
      </c>
      <c r="AJ516" s="9" t="s">
        <v>24</v>
      </c>
    </row>
    <row r="517" spans="1:36" ht="18.75" customHeight="1">
      <c r="A517" s="2">
        <v>421</v>
      </c>
      <c r="B517" s="2">
        <v>1</v>
      </c>
      <c r="C517" s="2">
        <v>4</v>
      </c>
      <c r="D517" s="2">
        <v>16</v>
      </c>
      <c r="E517" s="2" t="s">
        <v>3837</v>
      </c>
      <c r="S517" s="8" t="s">
        <v>3321</v>
      </c>
      <c r="T517" s="8">
        <f t="shared" si="64"/>
        <v>421</v>
      </c>
      <c r="U517" s="8" t="s">
        <v>2567</v>
      </c>
      <c r="V517" s="8" t="str">
        <f t="shared" si="65"/>
        <v>42101</v>
      </c>
      <c r="W517" s="8" t="s">
        <v>2567</v>
      </c>
      <c r="X517" s="8" t="str">
        <f t="shared" si="66"/>
        <v>4210104</v>
      </c>
      <c r="Y517" s="8" t="s">
        <v>21</v>
      </c>
      <c r="Z517" s="8" t="str">
        <f t="shared" si="67"/>
        <v>【メネフネ】のカードがお答えしていきます。メネフネは、ハワイの優れた建造物を造ったと言われる、ハワイの神話に登場する小人のこと。それらの建造物からは、彼らの緻密さや持続力・忍耐力などが伺えます。あの人はきっと周りの人にあまり不平不満を述べることがないのでしょう。約束を守る人だと安心感を抱いている人が多いことをこのカードは伝えています。あの人は、控えめで経済的な感覚が確かな相手を理想の結婚相手として考えています。結婚において理想だけでなく、着実な実績も大切にするあの人は、まずはしっかりとした資金管理ができる相手を求めています。浪費癖や蓄財が難しいと感じれば、信頼を築くことは難しいでしょう。あの人は結婚を通じて、お互いが協力し合いながら未来を築いていく楽しみを感じたいと考えています。ですから、あなたがお金の使い方に慎重であることをアピールすることが重要です。自炊や節約などの地道な努力を見せることで、あの人はあなたを信頼できる、しっかり者の人として見てくれることでしょう。その結果、あなたとの結婚が、安定した基盤のもとに未来を着実に築いていくための賢明な投資となり得るでしょう。</v>
      </c>
      <c r="AA517" s="9" t="s">
        <v>24</v>
      </c>
      <c r="AB517" s="8" t="s">
        <v>3322</v>
      </c>
      <c r="AC517" s="8">
        <f t="shared" si="68"/>
        <v>421</v>
      </c>
      <c r="AD517" s="8" t="s">
        <v>2567</v>
      </c>
      <c r="AE517" s="8" t="str">
        <f t="shared" si="69"/>
        <v>42101</v>
      </c>
      <c r="AF517" s="8" t="s">
        <v>2567</v>
      </c>
      <c r="AG517" s="8" t="str">
        <f t="shared" si="70"/>
        <v>4210104</v>
      </c>
      <c r="AH517" s="8" t="s">
        <v>21</v>
      </c>
      <c r="AI517" s="8">
        <f t="shared" si="71"/>
        <v>16</v>
      </c>
      <c r="AJ517" s="9" t="s">
        <v>24</v>
      </c>
    </row>
    <row r="518" spans="1:36" ht="18.75" customHeight="1">
      <c r="A518" s="2">
        <v>422</v>
      </c>
      <c r="B518" s="2">
        <v>1</v>
      </c>
      <c r="C518" s="2">
        <v>1</v>
      </c>
      <c r="D518" s="2">
        <v>4</v>
      </c>
      <c r="E518" s="2" t="s">
        <v>3838</v>
      </c>
      <c r="S518" s="8" t="s">
        <v>3321</v>
      </c>
      <c r="T518" s="8">
        <f t="shared" si="64"/>
        <v>422</v>
      </c>
      <c r="U518" s="8" t="s">
        <v>2567</v>
      </c>
      <c r="V518" s="8" t="str">
        <f t="shared" si="65"/>
        <v>42201</v>
      </c>
      <c r="W518" s="8" t="s">
        <v>2567</v>
      </c>
      <c r="X518" s="8" t="str">
        <f t="shared" si="66"/>
        <v>4220101</v>
      </c>
      <c r="Y518" s="8" t="s">
        <v>21</v>
      </c>
      <c r="Z518" s="8" t="str">
        <f t="shared" si="67"/>
        <v>【マナ】のカードは、宇宙を貫くエネルギーを象徴しています。マナを豊かに保つ者は、そのカリスマ性により、周囲に強力な影響力を及ぼすことができるとされています。このカードは、真に力強い人物はだけでなく、他者を受け入れる寛容性と柔軟性も併せ持っていることを表しています。
理想のパートナーは、軽快でポジティブなエネルギーを持ち、常に自分を向上させる意欲的な人物です。その人は常に成長を追求し、そのモチベーションに満ちています。一緒にいることで、あなたもその人と共に成長し、充実した日々を過ごすことができるでしょう。
結婚することで、お互いがお互いを刺激し合い、胸が高鳴るような瞬間が毎日続くはずです。共に歩む中で、ふたりはお互いを支え、励まし合いながら、心豊かな時間を共有していきます。結婚してよかったと感じる瞬間が、日常の中に溢れますよ。</v>
      </c>
      <c r="AA518" s="9" t="s">
        <v>24</v>
      </c>
      <c r="AB518" s="8" t="s">
        <v>3322</v>
      </c>
      <c r="AC518" s="8">
        <f t="shared" si="68"/>
        <v>422</v>
      </c>
      <c r="AD518" s="8" t="s">
        <v>2567</v>
      </c>
      <c r="AE518" s="8" t="str">
        <f t="shared" si="69"/>
        <v>42201</v>
      </c>
      <c r="AF518" s="8" t="s">
        <v>2567</v>
      </c>
      <c r="AG518" s="8" t="str">
        <f t="shared" si="70"/>
        <v>4220101</v>
      </c>
      <c r="AH518" s="8" t="s">
        <v>21</v>
      </c>
      <c r="AI518" s="8">
        <f t="shared" si="71"/>
        <v>4</v>
      </c>
      <c r="AJ518" s="9" t="s">
        <v>24</v>
      </c>
    </row>
    <row r="519" spans="1:36" ht="18.75" customHeight="1">
      <c r="A519" s="2">
        <v>422</v>
      </c>
      <c r="B519" s="2">
        <v>1</v>
      </c>
      <c r="C519" s="2">
        <v>2</v>
      </c>
      <c r="D519" s="2">
        <v>20</v>
      </c>
      <c r="E519" s="2" t="s">
        <v>3839</v>
      </c>
      <c r="S519" s="8" t="s">
        <v>3321</v>
      </c>
      <c r="T519" s="8">
        <f t="shared" si="64"/>
        <v>422</v>
      </c>
      <c r="U519" s="8" t="s">
        <v>2567</v>
      </c>
      <c r="V519" s="8" t="str">
        <f t="shared" si="65"/>
        <v>42201</v>
      </c>
      <c r="W519" s="8" t="s">
        <v>2567</v>
      </c>
      <c r="X519" s="8" t="str">
        <f t="shared" si="66"/>
        <v>4220102</v>
      </c>
      <c r="Y519" s="8" t="s">
        <v>21</v>
      </c>
      <c r="Z519" s="8" t="str">
        <f t="shared" si="67"/>
        <v>【イヴィ】のカードが出ました。イヴィは人間のマナ（力）を象徴し、ハワイでは極めて神聖視されています。このカードは、他者への尊敬と同時に、自己を大切にすることの重要性を教えています。その意味は「尊敬」。
結婚しても自分らしくいられること。そして、パートナーとの関係で幸せを見出せることが重要です。例えば、結婚によって自らの夢や習慣を犠牲にする必要がないような、自分らしさを損なわない関係が理想的でしょう。
お互いを尊重し、それぞれが自分の個性やカラーを大切にできる関係が築ければ、結婚生活はバランスを保ちながら充実したものとなるでしょう。無理な我慢や犠牲が少なく、お互いが自分らしくいられる関係こそが、あなたにとって真に幸せな結婚となります。そのような相手と共に過ごすことで、いつまでも幸福感に満ちた輝かしい日々が続くはずです。</v>
      </c>
      <c r="AA519" s="9" t="s">
        <v>24</v>
      </c>
      <c r="AB519" s="8" t="s">
        <v>3322</v>
      </c>
      <c r="AC519" s="8">
        <f t="shared" si="68"/>
        <v>422</v>
      </c>
      <c r="AD519" s="8" t="s">
        <v>2567</v>
      </c>
      <c r="AE519" s="8" t="str">
        <f t="shared" si="69"/>
        <v>42201</v>
      </c>
      <c r="AF519" s="8" t="s">
        <v>2567</v>
      </c>
      <c r="AG519" s="8" t="str">
        <f t="shared" si="70"/>
        <v>4220102</v>
      </c>
      <c r="AH519" s="8" t="s">
        <v>21</v>
      </c>
      <c r="AI519" s="8">
        <f t="shared" si="71"/>
        <v>20</v>
      </c>
      <c r="AJ519" s="9" t="s">
        <v>24</v>
      </c>
    </row>
    <row r="520" spans="1:36" ht="18.75" customHeight="1">
      <c r="A520" s="2">
        <v>422</v>
      </c>
      <c r="B520" s="2">
        <v>1</v>
      </c>
      <c r="C520" s="2">
        <v>3</v>
      </c>
      <c r="D520" s="2">
        <v>11</v>
      </c>
      <c r="E520" s="2" t="s">
        <v>3840</v>
      </c>
      <c r="S520" s="8" t="s">
        <v>3321</v>
      </c>
      <c r="T520" s="8">
        <f t="shared" si="64"/>
        <v>422</v>
      </c>
      <c r="U520" s="8" t="s">
        <v>2567</v>
      </c>
      <c r="V520" s="8" t="str">
        <f t="shared" si="65"/>
        <v>42201</v>
      </c>
      <c r="W520" s="8" t="s">
        <v>2567</v>
      </c>
      <c r="X520" s="8" t="str">
        <f t="shared" si="66"/>
        <v>4220103</v>
      </c>
      <c r="Y520" s="8" t="s">
        <v>21</v>
      </c>
      <c r="Z520" s="8" t="str">
        <f t="shared" si="67"/>
        <v>【カ・ワイ・ア・カ・ピリリコ】というカードが登場しました。これは、水を満たした石の鉢を指し、昔のハワイでは鏡として利用されていました。鏡は、出会ったものの本来の姿を忠実に映し出し、その姿を判断したり変えようとはしません。
理想的な人生のパートナーは、笑顔が素敵な方です。あなたは、大切な人が幸せそうに微笑む姿や表情を見ているだけで、自分も幸せな気分に包まれることができる人。相手の幸福を自らのものとして感じることができる優しさを持つあなたなら、笑顔輝く素敵な人を選ぶことが重要です。
そのような結びつきがあれば、確実に幸福な結婚生活を築くことができるでしょう。</v>
      </c>
      <c r="AA520" s="9" t="s">
        <v>24</v>
      </c>
      <c r="AB520" s="8" t="s">
        <v>3322</v>
      </c>
      <c r="AC520" s="8">
        <f t="shared" si="68"/>
        <v>422</v>
      </c>
      <c r="AD520" s="8" t="s">
        <v>2567</v>
      </c>
      <c r="AE520" s="8" t="str">
        <f t="shared" si="69"/>
        <v>42201</v>
      </c>
      <c r="AF520" s="8" t="s">
        <v>2567</v>
      </c>
      <c r="AG520" s="8" t="str">
        <f t="shared" si="70"/>
        <v>4220103</v>
      </c>
      <c r="AH520" s="8" t="s">
        <v>21</v>
      </c>
      <c r="AI520" s="8">
        <f t="shared" si="71"/>
        <v>11</v>
      </c>
      <c r="AJ520" s="9" t="s">
        <v>24</v>
      </c>
    </row>
    <row r="521" spans="1:36" ht="18.75" customHeight="1">
      <c r="A521" s="2">
        <v>422</v>
      </c>
      <c r="B521" s="2">
        <v>1</v>
      </c>
      <c r="C521" s="2">
        <v>4</v>
      </c>
      <c r="D521" s="2">
        <v>15</v>
      </c>
      <c r="E521" s="2" t="s">
        <v>3841</v>
      </c>
      <c r="S521" s="8" t="s">
        <v>3321</v>
      </c>
      <c r="T521" s="8">
        <f t="shared" si="64"/>
        <v>422</v>
      </c>
      <c r="U521" s="8" t="s">
        <v>2567</v>
      </c>
      <c r="V521" s="8" t="str">
        <f t="shared" si="65"/>
        <v>42201</v>
      </c>
      <c r="W521" s="8" t="s">
        <v>2567</v>
      </c>
      <c r="X521" s="8" t="str">
        <f t="shared" si="66"/>
        <v>4220104</v>
      </c>
      <c r="Y521" s="8" t="s">
        <v>21</v>
      </c>
      <c r="Z521" s="8" t="str">
        <f t="shared" si="67"/>
        <v>【アヴァ】のカードが示すものは、アヴァと呼ばれる植物を漉して作る飲み物です。これは神に捧げる供物の一つであり、その中でも最も神にとって歓迎されるものとされています。供物は無償で捧げられるものであり、アヴァは神への奉納の中で特に重要な位置を占めています。古代のハワイでは、アヴァは神の栄養や成長に不可欠なものと見なされ、多くの儀式で利用されていました。
生涯の伴侶として選ぶべき相手は、あなたの成長を促進してくれる向上心の高い異性です。例えば、新しい経験を共有し、視野を広げる手助けをしてくれるような方が理想的でしょう。また、自己成長に専念できる環境を提供してくれる人もお勧めです。
一緒にいるだけで、良い刺激を与え、あなたをワンランク上に引き上げてくれる人との結婚は、充実した生活を約束します。お互いが刺激を受け、共に成長できる関係が築ければ、確かに素晴らしい結婚生活を送ることができるでしょう。</v>
      </c>
      <c r="AA521" s="9" t="s">
        <v>24</v>
      </c>
      <c r="AB521" s="8" t="s">
        <v>3322</v>
      </c>
      <c r="AC521" s="8">
        <f t="shared" si="68"/>
        <v>422</v>
      </c>
      <c r="AD521" s="8" t="s">
        <v>2567</v>
      </c>
      <c r="AE521" s="8" t="str">
        <f t="shared" si="69"/>
        <v>42201</v>
      </c>
      <c r="AF521" s="8" t="s">
        <v>2567</v>
      </c>
      <c r="AG521" s="8" t="str">
        <f t="shared" si="70"/>
        <v>4220104</v>
      </c>
      <c r="AH521" s="8" t="s">
        <v>21</v>
      </c>
      <c r="AI521" s="8">
        <f t="shared" si="71"/>
        <v>15</v>
      </c>
      <c r="AJ521" s="9" t="s">
        <v>24</v>
      </c>
    </row>
    <row r="522" spans="1:36" ht="18.75" customHeight="1">
      <c r="A522" s="2">
        <v>423</v>
      </c>
      <c r="B522" s="2">
        <v>1</v>
      </c>
      <c r="C522" s="2">
        <v>1</v>
      </c>
      <c r="D522" s="2">
        <v>36</v>
      </c>
      <c r="E522" s="2" t="s">
        <v>3842</v>
      </c>
      <c r="S522" s="8" t="s">
        <v>3321</v>
      </c>
      <c r="T522" s="8">
        <f t="shared" si="64"/>
        <v>423</v>
      </c>
      <c r="U522" s="8" t="s">
        <v>2567</v>
      </c>
      <c r="V522" s="8" t="str">
        <f t="shared" si="65"/>
        <v>42301</v>
      </c>
      <c r="W522" s="8" t="s">
        <v>2567</v>
      </c>
      <c r="X522" s="8" t="str">
        <f t="shared" si="66"/>
        <v>4230101</v>
      </c>
      <c r="Y522" s="8" t="s">
        <v>21</v>
      </c>
      <c r="Z522" s="8" t="str">
        <f t="shared" si="67"/>
        <v>【ポハク】はハワイアンで「石」を指します。ハワイでは石は大地やハワイアン同士の強い結びつきを象徴しています。このカードは「人間関係」をテーマに掲げ、石が長い時間をかけて大地と一体化していくように、言葉では言い表せないほど深く結ばれた親密な関係を示しています。
現在、あの人が特に心を注いでいるのは、周囲の人間関係を円滑にすることのようです。最近、対人関係において悩みを抱えているようで、そのストレスから笑顔が減ってしまったようなのです。
それゆえ、あの人は自身の環境をポジティブで愛に満ちたものに変えたいと考えているのでしょう。毎日の中で笑顔を心がけ、苦手な人とも優しいコミュニケーションを築いていくことに注力しています。</v>
      </c>
      <c r="AA522" s="9" t="s">
        <v>24</v>
      </c>
      <c r="AB522" s="8" t="s">
        <v>3322</v>
      </c>
      <c r="AC522" s="8">
        <f t="shared" si="68"/>
        <v>423</v>
      </c>
      <c r="AD522" s="8" t="s">
        <v>2567</v>
      </c>
      <c r="AE522" s="8" t="str">
        <f t="shared" si="69"/>
        <v>42301</v>
      </c>
      <c r="AF522" s="8" t="s">
        <v>2567</v>
      </c>
      <c r="AG522" s="8" t="str">
        <f t="shared" si="70"/>
        <v>4230101</v>
      </c>
      <c r="AH522" s="8" t="s">
        <v>21</v>
      </c>
      <c r="AI522" s="8">
        <f t="shared" si="71"/>
        <v>36</v>
      </c>
      <c r="AJ522" s="9" t="s">
        <v>24</v>
      </c>
    </row>
    <row r="523" spans="1:36" ht="18.75" customHeight="1">
      <c r="A523" s="2">
        <v>423</v>
      </c>
      <c r="B523" s="2">
        <v>1</v>
      </c>
      <c r="C523" s="2">
        <v>2</v>
      </c>
      <c r="D523" s="2">
        <v>31</v>
      </c>
      <c r="E523" s="2" t="s">
        <v>3843</v>
      </c>
      <c r="S523" s="8" t="s">
        <v>3321</v>
      </c>
      <c r="T523" s="8">
        <f t="shared" si="64"/>
        <v>423</v>
      </c>
      <c r="U523" s="8" t="s">
        <v>2567</v>
      </c>
      <c r="V523" s="8" t="str">
        <f t="shared" si="65"/>
        <v>42301</v>
      </c>
      <c r="W523" s="8" t="s">
        <v>2567</v>
      </c>
      <c r="X523" s="8" t="str">
        <f t="shared" si="66"/>
        <v>4230102</v>
      </c>
      <c r="Y523" s="8" t="s">
        <v>21</v>
      </c>
      <c r="Z523" s="8" t="str">
        <f t="shared" si="67"/>
        <v>【プヒ】のカードにフォーカスしてみましょう。プヒはウナギを指し、そのエネルギーは物事をある形から別の形へと変えていく力を象徴しています。このカードのテーマは「崩壊」です。何かが行き詰まったり、日常がマンネリ化してきた時には、思い切って既存の状態を崩壊させ、新しい形を築き上げていくことが求められています。
現在、あの人が最も関心を寄せているのは、自身が置かれている状況のようです。現在の状況がやや厳しいものであるため、考えなければならないことや取り組まなければならない課題により、気持ちに余裕がないのでしょう。
この中で、あなたの存在は癒しとなっていますが、一方で深い人間関係にはあまり意識を向けられていないようです。あの人にとって、状況を改善するための工夫が最優先の関心事となっています。</v>
      </c>
      <c r="AA523" s="9" t="s">
        <v>24</v>
      </c>
      <c r="AB523" s="8" t="s">
        <v>3322</v>
      </c>
      <c r="AC523" s="8">
        <f t="shared" si="68"/>
        <v>423</v>
      </c>
      <c r="AD523" s="8" t="s">
        <v>2567</v>
      </c>
      <c r="AE523" s="8" t="str">
        <f t="shared" si="69"/>
        <v>42301</v>
      </c>
      <c r="AF523" s="8" t="s">
        <v>2567</v>
      </c>
      <c r="AG523" s="8" t="str">
        <f t="shared" si="70"/>
        <v>4230102</v>
      </c>
      <c r="AH523" s="8" t="s">
        <v>21</v>
      </c>
      <c r="AI523" s="8">
        <f t="shared" si="71"/>
        <v>31</v>
      </c>
      <c r="AJ523" s="9" t="s">
        <v>24</v>
      </c>
    </row>
    <row r="524" spans="1:36" ht="18.75" customHeight="1">
      <c r="A524" s="2">
        <v>423</v>
      </c>
      <c r="B524" s="2">
        <v>1</v>
      </c>
      <c r="C524" s="2">
        <v>3</v>
      </c>
      <c r="D524" s="2">
        <v>39</v>
      </c>
      <c r="E524" s="2" t="s">
        <v>3844</v>
      </c>
      <c r="S524" s="8" t="s">
        <v>3321</v>
      </c>
      <c r="T524" s="8">
        <f t="shared" si="64"/>
        <v>423</v>
      </c>
      <c r="U524" s="8" t="s">
        <v>2567</v>
      </c>
      <c r="V524" s="8" t="str">
        <f t="shared" si="65"/>
        <v>42301</v>
      </c>
      <c r="W524" s="8" t="s">
        <v>2567</v>
      </c>
      <c r="X524" s="8" t="str">
        <f t="shared" si="66"/>
        <v>4230103</v>
      </c>
      <c r="Y524" s="8" t="s">
        <v>21</v>
      </c>
      <c r="Z524" s="8" t="str">
        <f t="shared" si="67"/>
        <v>シャッフルされた44枚のカードから現れたのは【レフア】です。レフアは、オヒアの木に咲く優美な花の名前で、周囲には花が美しく広がっています。
このレフアの花は非常に繊細であり、レイ（花輪）にするためには、まるで通過儀礼のような忍耐が必要です。イニシエーション（通過儀礼）は、人生のある段階が終わり、新たな段階が始まるときに訪れるものです。
あの人が現在最も集中しているのは、再チャレンジに取り組むことのようです。何かしらの心残りや未達成の課題があるようで、それをクリアして人生に新たな勢いを得たいと強く願っているようです。このため、現時点では恋愛に対してはあまり積極的ではないかもしれません。
あの人にとっては大きな課題になっているため、これに集中して克服しようとしているようです。これが、あの人の最も重要な関心事と言えるでしょう。</v>
      </c>
      <c r="AA524" s="9" t="s">
        <v>24</v>
      </c>
      <c r="AB524" s="8" t="s">
        <v>3322</v>
      </c>
      <c r="AC524" s="8">
        <f t="shared" si="68"/>
        <v>423</v>
      </c>
      <c r="AD524" s="8" t="s">
        <v>2567</v>
      </c>
      <c r="AE524" s="8" t="str">
        <f t="shared" si="69"/>
        <v>42301</v>
      </c>
      <c r="AF524" s="8" t="s">
        <v>2567</v>
      </c>
      <c r="AG524" s="8" t="str">
        <f t="shared" si="70"/>
        <v>4230103</v>
      </c>
      <c r="AH524" s="8" t="s">
        <v>21</v>
      </c>
      <c r="AI524" s="8">
        <f t="shared" si="71"/>
        <v>39</v>
      </c>
      <c r="AJ524" s="9" t="s">
        <v>24</v>
      </c>
    </row>
    <row r="525" spans="1:36" ht="18.75" customHeight="1">
      <c r="A525" s="2">
        <v>423</v>
      </c>
      <c r="B525" s="2">
        <v>1</v>
      </c>
      <c r="C525" s="2">
        <v>4</v>
      </c>
      <c r="D525" s="2">
        <v>44</v>
      </c>
      <c r="E525" s="2" t="s">
        <v>3845</v>
      </c>
      <c r="S525" s="8" t="s">
        <v>3321</v>
      </c>
      <c r="T525" s="8">
        <f t="shared" si="64"/>
        <v>423</v>
      </c>
      <c r="U525" s="8" t="s">
        <v>2567</v>
      </c>
      <c r="V525" s="8" t="str">
        <f t="shared" si="65"/>
        <v>42301</v>
      </c>
      <c r="W525" s="8" t="s">
        <v>2567</v>
      </c>
      <c r="X525" s="8" t="str">
        <f t="shared" si="66"/>
        <v>4230104</v>
      </c>
      <c r="Y525" s="8" t="s">
        <v>21</v>
      </c>
      <c r="Z525" s="8" t="str">
        <f t="shared" si="67"/>
        <v>【アノアノ】のカードが出現しました。このカードは、ビジュアライゼーション（視覚化）と物事をイメージして現実に昇華させる能力に長けていることを表しています。そのテーマは「意思」。
あの人は現在、自身の将来について検討しているようです。新しい知識や経験を積み重ね、フットワークを軽くして自分の視野を広げたいとの意欲が高まっています。様々な世界に触れながら、自己成長を図りたいと願っているのでしょう。
その中で、あの人はあなたとの関係にも興味を抱いています。現時点ではまだ具体的な行動に移すことはないかもしれませんが、あの人はあなたとの関係を進展させる意向を持っているようです。</v>
      </c>
      <c r="AA525" s="9" t="s">
        <v>24</v>
      </c>
      <c r="AB525" s="8" t="s">
        <v>3322</v>
      </c>
      <c r="AC525" s="8">
        <f t="shared" si="68"/>
        <v>423</v>
      </c>
      <c r="AD525" s="8" t="s">
        <v>2567</v>
      </c>
      <c r="AE525" s="8" t="str">
        <f t="shared" si="69"/>
        <v>42301</v>
      </c>
      <c r="AF525" s="8" t="s">
        <v>2567</v>
      </c>
      <c r="AG525" s="8" t="str">
        <f t="shared" si="70"/>
        <v>4230104</v>
      </c>
      <c r="AH525" s="8" t="s">
        <v>21</v>
      </c>
      <c r="AI525" s="8">
        <f t="shared" si="71"/>
        <v>44</v>
      </c>
      <c r="AJ525" s="9" t="s">
        <v>24</v>
      </c>
    </row>
    <row r="526" spans="1:36" ht="18.75" customHeight="1">
      <c r="A526" s="2">
        <v>424</v>
      </c>
      <c r="B526" s="2">
        <v>1</v>
      </c>
      <c r="C526" s="2">
        <v>1</v>
      </c>
      <c r="D526" s="2">
        <v>16</v>
      </c>
      <c r="E526" s="2" t="s">
        <v>3846</v>
      </c>
      <c r="S526" s="8" t="s">
        <v>3321</v>
      </c>
      <c r="T526" s="8">
        <f t="shared" si="64"/>
        <v>424</v>
      </c>
      <c r="U526" s="8" t="s">
        <v>2567</v>
      </c>
      <c r="V526" s="8" t="str">
        <f t="shared" si="65"/>
        <v>42401</v>
      </c>
      <c r="W526" s="8" t="s">
        <v>2567</v>
      </c>
      <c r="X526" s="8" t="str">
        <f t="shared" si="66"/>
        <v>4240101</v>
      </c>
      <c r="Y526" s="8" t="s">
        <v>21</v>
      </c>
      <c r="Z526" s="8" t="str">
        <f t="shared" si="67"/>
        <v>【メネフネ】のカードがお答えします。メネフネは、ハワイの神話に登場する小人で、彼らは優れた建造物を築いたとされています。彼らが手がけた建築物からは、その緻密さや持続力、そして忍耐力などが見て取れます。
カードのテーマは「持続」
話す機会が得られないのはつらいことですね。あなたには幸せになってほしいので、今後の展開についてお話ししましょう。
あの人は「話をしたい」と思ったら、自分から積極的に話しかけてくる人なので、話す機会が少ないという状況は、あまり好ましい状態とは言えませんが、だからと言って諦める必要はありません。たとえば、あの人と目が合ったときに微笑みかけてみてはどうですか？　笑顔の人を見て嫌な気持ちになる人はいませんから、きっと興味を抱いてくれるはずです。
小さなアクションでも、大きな変化を生むことがあります。気負わずに、自然体で接してみてください。そうした一瞬の積み重ねが、関係を築くための良いスタートになるでしょう。</v>
      </c>
      <c r="AA526" s="9" t="s">
        <v>24</v>
      </c>
      <c r="AB526" s="8" t="s">
        <v>3322</v>
      </c>
      <c r="AC526" s="8">
        <f t="shared" si="68"/>
        <v>424</v>
      </c>
      <c r="AD526" s="8" t="s">
        <v>2567</v>
      </c>
      <c r="AE526" s="8" t="str">
        <f t="shared" si="69"/>
        <v>42401</v>
      </c>
      <c r="AF526" s="8" t="s">
        <v>2567</v>
      </c>
      <c r="AG526" s="8" t="str">
        <f t="shared" si="70"/>
        <v>4240101</v>
      </c>
      <c r="AH526" s="8" t="s">
        <v>21</v>
      </c>
      <c r="AI526" s="8">
        <f t="shared" si="71"/>
        <v>16</v>
      </c>
      <c r="AJ526" s="9" t="s">
        <v>24</v>
      </c>
    </row>
    <row r="527" spans="1:36" ht="18.75" customHeight="1">
      <c r="A527" s="2">
        <v>424</v>
      </c>
      <c r="B527" s="2">
        <v>1</v>
      </c>
      <c r="C527" s="2">
        <v>2</v>
      </c>
      <c r="D527" s="2">
        <v>8</v>
      </c>
      <c r="E527" s="2" t="s">
        <v>3847</v>
      </c>
      <c r="S527" s="8" t="s">
        <v>3321</v>
      </c>
      <c r="T527" s="8">
        <f t="shared" si="64"/>
        <v>424</v>
      </c>
      <c r="U527" s="8" t="s">
        <v>2567</v>
      </c>
      <c r="V527" s="8" t="str">
        <f t="shared" si="65"/>
        <v>42401</v>
      </c>
      <c r="W527" s="8" t="s">
        <v>2567</v>
      </c>
      <c r="X527" s="8" t="str">
        <f t="shared" si="66"/>
        <v>4240102</v>
      </c>
      <c r="Y527" s="8" t="s">
        <v>21</v>
      </c>
      <c r="Z527" s="8" t="str">
        <f t="shared" si="67"/>
        <v>ここで注目して頂きたいのは【ロノ/カマプアア】のカードです。ロノは、豊穣の神様で、このカードが現れると、長い冬の努力の時期が終わり、恵みの時が訪れることが示唆されます。努力を重ねていることの成果を得る時が近づいていることが分かります。
会話が少ない状況では、相手の本音はわかりづらいので迷ってしまうのでしょう。今後どうしたら良いのが探ってみますね。
あの人は自分から積極的に話をするのがあまり得意ではないようです。そういった性格の人とのコミュニケーションは確かに難しいこともありますが、諦めずに続けてみることが大切です。逆に、会話が少ないからこそ、一度の言葉や行動が重みを持つこともあるでしょう。
たとえ話すチャンスが少なくても、想い続けることでいつか距離を縮めるきっかけが訪れる可能性があります。相手の性格を尊重しながら、自分らしさを大切にしてコミュニケーションを深めていくと良いでしょう。諦めずに前向きな気持ちを持って、機会を待ってみましょう。</v>
      </c>
      <c r="AA527" s="9" t="s">
        <v>24</v>
      </c>
      <c r="AB527" s="8" t="s">
        <v>3322</v>
      </c>
      <c r="AC527" s="8">
        <f t="shared" si="68"/>
        <v>424</v>
      </c>
      <c r="AD527" s="8" t="s">
        <v>2567</v>
      </c>
      <c r="AE527" s="8" t="str">
        <f t="shared" si="69"/>
        <v>42401</v>
      </c>
      <c r="AF527" s="8" t="s">
        <v>2567</v>
      </c>
      <c r="AG527" s="8" t="str">
        <f t="shared" si="70"/>
        <v>4240102</v>
      </c>
      <c r="AH527" s="8" t="s">
        <v>21</v>
      </c>
      <c r="AI527" s="8">
        <f t="shared" si="71"/>
        <v>8</v>
      </c>
      <c r="AJ527" s="9" t="s">
        <v>24</v>
      </c>
    </row>
    <row r="528" spans="1:36" ht="18.75" customHeight="1">
      <c r="A528" s="2">
        <v>424</v>
      </c>
      <c r="B528" s="2">
        <v>1</v>
      </c>
      <c r="C528" s="2">
        <v>3</v>
      </c>
      <c r="D528" s="2">
        <v>24</v>
      </c>
      <c r="E528" s="2" t="s">
        <v>3848</v>
      </c>
      <c r="S528" s="8" t="s">
        <v>3321</v>
      </c>
      <c r="T528" s="8">
        <f t="shared" si="64"/>
        <v>424</v>
      </c>
      <c r="U528" s="8" t="s">
        <v>2567</v>
      </c>
      <c r="V528" s="8" t="str">
        <f t="shared" si="65"/>
        <v>42401</v>
      </c>
      <c r="W528" s="8" t="s">
        <v>2567</v>
      </c>
      <c r="X528" s="8" t="str">
        <f t="shared" si="66"/>
        <v>4240103</v>
      </c>
      <c r="Y528" s="8" t="s">
        <v>21</v>
      </c>
      <c r="Z528" s="8" t="str">
        <f t="shared" si="67"/>
        <v>【ホオポノポノ】はコミュニケーションがテーマのカードです。あなたの思いをごまかさず素直に伝えるときかもしれません。オープンで正直な会話をすることが大事でしょう。
片思いだからこそ、恥ずかしくて自分から話しかけづらいことは理解できます。ではこのまま好きな気持ちを抱えていて、将来どのような展開が待っているのか探ってみますね。
あの人は語り合うことが好きな性格のようです。同じ感覚を共有できる相手と深い話をすることが好きなのは、素敵な特徴です。そんなあの人を想い続けるには、積極的なコミュニケーションが大切です。相手が話しかけてこないのは、あなたのことを十分に知らないからかもしれません。
共通の話題を見つけることで、相手との距離が縮まり、新たな展開が生まれる可能性があります。前向きな気持ちで、自分らしく接していくことで、良い変化が訪れるでしょう。</v>
      </c>
      <c r="AA528" s="9" t="s">
        <v>24</v>
      </c>
      <c r="AB528" s="8" t="s">
        <v>3322</v>
      </c>
      <c r="AC528" s="8">
        <f t="shared" si="68"/>
        <v>424</v>
      </c>
      <c r="AD528" s="8" t="s">
        <v>2567</v>
      </c>
      <c r="AE528" s="8" t="str">
        <f t="shared" si="69"/>
        <v>42401</v>
      </c>
      <c r="AF528" s="8" t="s">
        <v>2567</v>
      </c>
      <c r="AG528" s="8" t="str">
        <f t="shared" si="70"/>
        <v>4240103</v>
      </c>
      <c r="AH528" s="8" t="s">
        <v>21</v>
      </c>
      <c r="AI528" s="8">
        <f t="shared" si="71"/>
        <v>24</v>
      </c>
      <c r="AJ528" s="9" t="s">
        <v>24</v>
      </c>
    </row>
    <row r="529" spans="1:36" ht="18.75" customHeight="1">
      <c r="A529" s="2">
        <v>424</v>
      </c>
      <c r="B529" s="2">
        <v>1</v>
      </c>
      <c r="C529" s="2">
        <v>4</v>
      </c>
      <c r="D529" s="2">
        <v>35</v>
      </c>
      <c r="E529" s="2" t="s">
        <v>3849</v>
      </c>
      <c r="S529" s="8" t="s">
        <v>3321</v>
      </c>
      <c r="T529" s="8">
        <f t="shared" si="64"/>
        <v>424</v>
      </c>
      <c r="U529" s="8" t="s">
        <v>2567</v>
      </c>
      <c r="V529" s="8" t="str">
        <f t="shared" si="65"/>
        <v>42401</v>
      </c>
      <c r="W529" s="8" t="s">
        <v>2567</v>
      </c>
      <c r="X529" s="8" t="str">
        <f t="shared" si="66"/>
        <v>4240104</v>
      </c>
      <c r="Y529" s="8" t="s">
        <v>21</v>
      </c>
      <c r="Z529" s="8" t="str">
        <f t="shared" si="67"/>
        <v>ここでは【マウイ】のカードがお答えします。マウイは、ハワイ神話におけるヒーローで、堅苦しさは一切なく、むしろユニークで大胆、数々の偉業を達成した個性豊かな存在です。あまり深刻に考え過ぎないようにと伝えています。
話すチャンスが限られていると、想い続けることには限界を感じることもあるでしょう。しかし、その状況を乗り越えるためには、新しいアプローチを考えてみることが重要です。
あの人との会話が難しいのは、あの人があなたの好意に気づいていないか、逆にあなたに対して好意を感じていないのかも。もしかしたら、あなたはあまりにも意識しすぎて、目をそらすか避けるような態度を取ってしまっていませんか？　もしそうなら、相手に対してもっと自分の気持ちをアピールすることが大切です。
自分らしく素直な気持ちを伝え、相手に対して積極的に接してみることで、新しい展開が生まれる可能性があります。柔軟で前向きなアプローチで、想いを伝え続けてみてください。</v>
      </c>
      <c r="AA529" s="9" t="s">
        <v>24</v>
      </c>
      <c r="AB529" s="8" t="s">
        <v>3322</v>
      </c>
      <c r="AC529" s="8">
        <f t="shared" si="68"/>
        <v>424</v>
      </c>
      <c r="AD529" s="8" t="s">
        <v>2567</v>
      </c>
      <c r="AE529" s="8" t="str">
        <f t="shared" si="69"/>
        <v>42401</v>
      </c>
      <c r="AF529" s="8" t="s">
        <v>2567</v>
      </c>
      <c r="AG529" s="8" t="str">
        <f t="shared" si="70"/>
        <v>4240104</v>
      </c>
      <c r="AH529" s="8" t="s">
        <v>21</v>
      </c>
      <c r="AI529" s="8">
        <f t="shared" si="71"/>
        <v>35</v>
      </c>
      <c r="AJ529" s="9" t="s">
        <v>24</v>
      </c>
    </row>
    <row r="530" spans="1:36" ht="18.75" customHeight="1">
      <c r="A530" s="2">
        <v>425</v>
      </c>
      <c r="B530" s="2">
        <v>1</v>
      </c>
      <c r="C530" s="2">
        <v>1</v>
      </c>
      <c r="D530" s="2">
        <v>39</v>
      </c>
      <c r="E530" s="2" t="s">
        <v>3850</v>
      </c>
      <c r="S530" s="8" t="s">
        <v>3321</v>
      </c>
      <c r="T530" s="8">
        <f t="shared" si="64"/>
        <v>425</v>
      </c>
      <c r="U530" s="8" t="s">
        <v>2567</v>
      </c>
      <c r="V530" s="8" t="str">
        <f t="shared" si="65"/>
        <v>42501</v>
      </c>
      <c r="W530" s="8" t="s">
        <v>2567</v>
      </c>
      <c r="X530" s="8" t="str">
        <f t="shared" si="66"/>
        <v>4250101</v>
      </c>
      <c r="Y530" s="8" t="s">
        <v>21</v>
      </c>
      <c r="Z530" s="8" t="str">
        <f t="shared" si="67"/>
        <v>【レフア】のカードに焦点を当ててみましょう。
このカードには、お花が周囲に咲き誇り、中央には日没の様子と島が描かれています。レフアは、オヒアの木に咲く美しい花の名前であり、同時にハワイ諸島で最も西に位置する島の名前でもあります。
レフアの花はその繊細さから、レイ（花輪）にするためには通過儀礼のような大変な忍耐が必要です。このカードのテーマは「イニシエーション」
あなたの内に眠っている才能を開花させるためには、自分の過去と向き合うことが重要です。良い出来事も悪い出来事も、これまで歩んできた道にはその鍵が隠されているでしょう。
特に、自分のルーツを振り返る過程で、これまで出会った人々や経験した場所が大いなるヒントとなります。多くの寄り道を経て、自分自身を再発見する旅に出てみてください。その中で、あなたが持つ独自の才能が輝き出すことでしょう。</v>
      </c>
      <c r="AA530" s="9" t="s">
        <v>24</v>
      </c>
      <c r="AB530" s="8" t="s">
        <v>3322</v>
      </c>
      <c r="AC530" s="8">
        <f t="shared" si="68"/>
        <v>425</v>
      </c>
      <c r="AD530" s="8" t="s">
        <v>2567</v>
      </c>
      <c r="AE530" s="8" t="str">
        <f t="shared" si="69"/>
        <v>42501</v>
      </c>
      <c r="AF530" s="8" t="s">
        <v>2567</v>
      </c>
      <c r="AG530" s="8" t="str">
        <f t="shared" si="70"/>
        <v>4250101</v>
      </c>
      <c r="AH530" s="8" t="s">
        <v>21</v>
      </c>
      <c r="AI530" s="8">
        <f t="shared" si="71"/>
        <v>39</v>
      </c>
      <c r="AJ530" s="9" t="s">
        <v>24</v>
      </c>
    </row>
    <row r="531" spans="1:36" ht="18.75" customHeight="1">
      <c r="A531" s="2">
        <v>425</v>
      </c>
      <c r="B531" s="2">
        <v>1</v>
      </c>
      <c r="C531" s="2">
        <v>2</v>
      </c>
      <c r="D531" s="2">
        <v>12</v>
      </c>
      <c r="E531" s="2" t="s">
        <v>3851</v>
      </c>
      <c r="S531" s="8" t="s">
        <v>3321</v>
      </c>
      <c r="T531" s="8">
        <f t="shared" si="64"/>
        <v>425</v>
      </c>
      <c r="U531" s="8" t="s">
        <v>2567</v>
      </c>
      <c r="V531" s="8" t="str">
        <f t="shared" si="65"/>
        <v>42501</v>
      </c>
      <c r="W531" s="8" t="s">
        <v>2567</v>
      </c>
      <c r="X531" s="8" t="str">
        <f t="shared" si="66"/>
        <v>4250102</v>
      </c>
      <c r="Y531" s="8" t="s">
        <v>21</v>
      </c>
      <c r="Z531" s="8" t="str">
        <f t="shared" si="67"/>
        <v>【カナロア】は海と海風の神様で、描かれた大きなイカはカナロアの化身とされ、病を追い払う存在と信じられていました。カナロアには「根拠のある、ゆるぎない、安定した、確立した」といった意味があります。安全な生活は、しっかりとした基盤の上に築かれていくものです。このカードのテーマは「基盤」。
才能を開花させるための鍵は、心と体に余裕を持つことです。この余裕は、特に時間に縛られないものであるべきです。
他人が約束を守らなかったり、返事が遅れたりしても、イライラすることはあなたにとって良いことではありません。どんな状況においても冷静さを保ち、動じない優雅さを身につけることが、才能を開花させる近道となるでしょう。</v>
      </c>
      <c r="AA531" s="9" t="s">
        <v>24</v>
      </c>
      <c r="AB531" s="8" t="s">
        <v>3322</v>
      </c>
      <c r="AC531" s="8">
        <f t="shared" si="68"/>
        <v>425</v>
      </c>
      <c r="AD531" s="8" t="s">
        <v>2567</v>
      </c>
      <c r="AE531" s="8" t="str">
        <f t="shared" si="69"/>
        <v>42501</v>
      </c>
      <c r="AF531" s="8" t="s">
        <v>2567</v>
      </c>
      <c r="AG531" s="8" t="str">
        <f t="shared" si="70"/>
        <v>4250102</v>
      </c>
      <c r="AH531" s="8" t="s">
        <v>21</v>
      </c>
      <c r="AI531" s="8">
        <f t="shared" si="71"/>
        <v>12</v>
      </c>
      <c r="AJ531" s="9" t="s">
        <v>24</v>
      </c>
    </row>
    <row r="532" spans="1:36" ht="18.75" customHeight="1">
      <c r="A532" s="2">
        <v>425</v>
      </c>
      <c r="B532" s="2">
        <v>1</v>
      </c>
      <c r="C532" s="2">
        <v>3</v>
      </c>
      <c r="D532" s="2">
        <v>27</v>
      </c>
      <c r="E532" s="2" t="s">
        <v>3852</v>
      </c>
      <c r="S532" s="8" t="s">
        <v>3321</v>
      </c>
      <c r="T532" s="8">
        <f t="shared" si="64"/>
        <v>425</v>
      </c>
      <c r="U532" s="8" t="s">
        <v>2567</v>
      </c>
      <c r="V532" s="8" t="str">
        <f t="shared" si="65"/>
        <v>42501</v>
      </c>
      <c r="W532" s="8" t="s">
        <v>2567</v>
      </c>
      <c r="X532" s="8" t="str">
        <f t="shared" si="66"/>
        <v>4250103</v>
      </c>
      <c r="Y532" s="8" t="s">
        <v>21</v>
      </c>
      <c r="Z532" s="8" t="str">
        <f t="shared" si="67"/>
        <v>今回注目すべきは【ママラホエ】のカードです。折れた櫂が描かれており、これはどんな時も他人に対する優しさが不可欠であることを象徴しています。このカードのテーマは「同情」。そして、自分の解放という意味ももちます。
あなたが持っている素晴らしい才能を開花させるためには、まず自分の魅力を理解し、周囲にアピールすることが大切です。自分を過小評価せず、自信を持つことが重要なのです。
自分に自信を持つことは、実力とは独立して、非常に魅力的な印象を周囲に与えることがあります。そして、この魅力は信頼にも繋がります。信頼と自信、これがあなたの才能を開花させ、素晴らしい結果を生む道となるでしょう。</v>
      </c>
      <c r="AA532" s="9" t="s">
        <v>24</v>
      </c>
      <c r="AB532" s="8" t="s">
        <v>3322</v>
      </c>
      <c r="AC532" s="8">
        <f t="shared" si="68"/>
        <v>425</v>
      </c>
      <c r="AD532" s="8" t="s">
        <v>2567</v>
      </c>
      <c r="AE532" s="8" t="str">
        <f t="shared" si="69"/>
        <v>42501</v>
      </c>
      <c r="AF532" s="8" t="s">
        <v>2567</v>
      </c>
      <c r="AG532" s="8" t="str">
        <f t="shared" si="70"/>
        <v>4250103</v>
      </c>
      <c r="AH532" s="8" t="s">
        <v>21</v>
      </c>
      <c r="AI532" s="8">
        <f t="shared" si="71"/>
        <v>27</v>
      </c>
      <c r="AJ532" s="9" t="s">
        <v>24</v>
      </c>
    </row>
    <row r="533" spans="1:36" ht="18.75" customHeight="1">
      <c r="A533" s="2">
        <v>425</v>
      </c>
      <c r="B533" s="2">
        <v>1</v>
      </c>
      <c r="C533" s="2">
        <v>4</v>
      </c>
      <c r="D533" s="2">
        <v>40</v>
      </c>
      <c r="E533" s="2" t="s">
        <v>3853</v>
      </c>
      <c r="S533" s="8" t="s">
        <v>3321</v>
      </c>
      <c r="T533" s="8">
        <f t="shared" si="64"/>
        <v>425</v>
      </c>
      <c r="U533" s="8" t="s">
        <v>2567</v>
      </c>
      <c r="V533" s="8" t="str">
        <f t="shared" si="65"/>
        <v>42501</v>
      </c>
      <c r="W533" s="8" t="s">
        <v>2567</v>
      </c>
      <c r="X533" s="8" t="str">
        <f t="shared" si="66"/>
        <v>4250104</v>
      </c>
      <c r="Y533" s="8" t="s">
        <v>21</v>
      </c>
      <c r="Z533" s="8" t="str">
        <f t="shared" si="67"/>
        <v>【カネ】のカードが示されています。カネはハワイの四大神の中で最も崇拝されている創造の神で、ハワイ語には「男性」という意味も含まれています。
カネが現れると、新たな始まりややり直しの機会が与えられることが期待されます。同時に、創造に関連する新たな課題が生じる可能性もあります。
あなたの素晴らしい才能を眠らせたままにするのはもったいないこと。 才能を花開かせるためには、常に高い目標を掲げ続けることが重要です。だから、「このくらいで良いか。」という言葉は絶対に口にしないでください。
自分の限界を決めて妥協することは、自らの可能性を制限し、素晴らしいチャンスを逃してしまうことにつながります。あなたには大胆な夢を描いて、大きなチャレンジをする覚悟が必要です。大きな夢と強い意志を持って、積極的に挑戦していきましょう！</v>
      </c>
      <c r="AA533" s="9" t="s">
        <v>24</v>
      </c>
      <c r="AB533" s="8" t="s">
        <v>3322</v>
      </c>
      <c r="AC533" s="8">
        <f t="shared" si="68"/>
        <v>425</v>
      </c>
      <c r="AD533" s="8" t="s">
        <v>2567</v>
      </c>
      <c r="AE533" s="8" t="str">
        <f t="shared" si="69"/>
        <v>42501</v>
      </c>
      <c r="AF533" s="8" t="s">
        <v>2567</v>
      </c>
      <c r="AG533" s="8" t="str">
        <f t="shared" si="70"/>
        <v>4250104</v>
      </c>
      <c r="AH533" s="8" t="s">
        <v>21</v>
      </c>
      <c r="AI533" s="8">
        <f t="shared" si="71"/>
        <v>40</v>
      </c>
      <c r="AJ533" s="9" t="s">
        <v>24</v>
      </c>
    </row>
    <row r="534" spans="1:36" ht="18.75" customHeight="1">
      <c r="A534" s="2">
        <v>426</v>
      </c>
      <c r="B534" s="2">
        <v>1</v>
      </c>
      <c r="C534" s="2">
        <v>1</v>
      </c>
      <c r="D534" s="2">
        <v>39</v>
      </c>
      <c r="E534" s="2" t="s">
        <v>3854</v>
      </c>
      <c r="S534" s="8" t="s">
        <v>3321</v>
      </c>
      <c r="T534" s="8">
        <f t="shared" si="64"/>
        <v>426</v>
      </c>
      <c r="U534" s="8" t="s">
        <v>2567</v>
      </c>
      <c r="V534" s="8" t="str">
        <f t="shared" si="65"/>
        <v>42601</v>
      </c>
      <c r="W534" s="8" t="s">
        <v>2567</v>
      </c>
      <c r="X534" s="8" t="str">
        <f t="shared" si="66"/>
        <v>4260101</v>
      </c>
      <c r="Y534" s="8" t="s">
        <v>21</v>
      </c>
      <c r="Z534" s="8" t="str">
        <f t="shared" si="67"/>
        <v>【レフア】のカードがお答えしていきます。カードのテーマは「イニシエーション」。あの人は、あなたが結婚への努力を惜しまない姿勢を見て、結婚相手としてふさわしい存在だと感じるでしょう。ただし、逆に言えば、努力を怠っている場合は、結婚に対する不安が生じる可能性があります。そのため、あなたは最大限の努力を怠らず、お互いに共に築いていく家庭をイメージすることが大切です。
「自分はこんな性格だから…」と諦めずに、もし自分が家庭的でないと感じている場合でも、それを決めつけずに取り組んでみましょう。あの人にとって結婚が重要なポイントは、お互いが努力して共に家庭を築いていくことです。性格そのものよりも、お互いの協力と努力が結婚において重要なのです。これを念頭に置いて努力を続けることが大切です。</v>
      </c>
      <c r="AA534" s="9" t="s">
        <v>24</v>
      </c>
      <c r="AB534" s="8" t="s">
        <v>3322</v>
      </c>
      <c r="AC534" s="8">
        <f t="shared" si="68"/>
        <v>426</v>
      </c>
      <c r="AD534" s="8" t="s">
        <v>2567</v>
      </c>
      <c r="AE534" s="8" t="str">
        <f t="shared" si="69"/>
        <v>42601</v>
      </c>
      <c r="AF534" s="8" t="s">
        <v>2567</v>
      </c>
      <c r="AG534" s="8" t="str">
        <f t="shared" si="70"/>
        <v>4260101</v>
      </c>
      <c r="AH534" s="8" t="s">
        <v>21</v>
      </c>
      <c r="AI534" s="8">
        <f t="shared" si="71"/>
        <v>39</v>
      </c>
      <c r="AJ534" s="9" t="s">
        <v>24</v>
      </c>
    </row>
    <row r="535" spans="1:36" ht="18.75" customHeight="1">
      <c r="A535" s="2">
        <v>426</v>
      </c>
      <c r="B535" s="2">
        <v>1</v>
      </c>
      <c r="C535" s="2">
        <v>2</v>
      </c>
      <c r="D535" s="2">
        <v>23</v>
      </c>
      <c r="E535" s="2" t="s">
        <v>3855</v>
      </c>
      <c r="S535" s="8" t="s">
        <v>3321</v>
      </c>
      <c r="T535" s="8">
        <f t="shared" si="64"/>
        <v>426</v>
      </c>
      <c r="U535" s="8" t="s">
        <v>2567</v>
      </c>
      <c r="V535" s="8" t="str">
        <f t="shared" si="65"/>
        <v>42601</v>
      </c>
      <c r="W535" s="8" t="s">
        <v>2567</v>
      </c>
      <c r="X535" s="8" t="str">
        <f t="shared" si="66"/>
        <v>4260102</v>
      </c>
      <c r="Y535" s="8" t="s">
        <v>21</v>
      </c>
      <c r="Z535" s="8" t="str">
        <f t="shared" si="67"/>
        <v>【ラカ】のカードがお答えしていきます。カードのテーマは、インスピレーション。ラカはフラの女神です。ハワイの人にとってフラは単なる踊りではなく一種の儀式で神聖なものです。あの人は、あなたが結婚への道を歩む中で、自分のセンスを磨いている姿勢に感銘を受け、結婚に前向きな気持ちになることでしょう。彼自身も美的な生活を好む人で、日常に新しいエッセンスを加えて、質の高い生活を求めています。あなたが暮らしに彩りを加える努力を見て、彼は深く惹かれることでしょう。料理や丁寧な生活など、些細なことにもこだわりを持つ姿勢が、彼にとって魅力的に映ります。共に生活をすることでお互いが向上し合い、良い関係を築くことが期待されるでしょう。ですから、あなたは些細な瞬間にも気を配り、丁寧な生活を大切にすることで、結婚に対する彼の期待感を高めていくことが重要です。</v>
      </c>
      <c r="AA535" s="9" t="s">
        <v>24</v>
      </c>
      <c r="AB535" s="8" t="s">
        <v>3322</v>
      </c>
      <c r="AC535" s="8">
        <f t="shared" si="68"/>
        <v>426</v>
      </c>
      <c r="AD535" s="8" t="s">
        <v>2567</v>
      </c>
      <c r="AE535" s="8" t="str">
        <f t="shared" si="69"/>
        <v>42601</v>
      </c>
      <c r="AF535" s="8" t="s">
        <v>2567</v>
      </c>
      <c r="AG535" s="8" t="str">
        <f t="shared" si="70"/>
        <v>4260102</v>
      </c>
      <c r="AH535" s="8" t="s">
        <v>21</v>
      </c>
      <c r="AI535" s="8">
        <f t="shared" si="71"/>
        <v>23</v>
      </c>
      <c r="AJ535" s="9" t="s">
        <v>24</v>
      </c>
    </row>
    <row r="536" spans="1:36" ht="18.75" customHeight="1">
      <c r="A536" s="2">
        <v>426</v>
      </c>
      <c r="B536" s="2">
        <v>1</v>
      </c>
      <c r="C536" s="2">
        <v>3</v>
      </c>
      <c r="D536" s="2">
        <v>21</v>
      </c>
      <c r="E536" s="2" t="s">
        <v>3856</v>
      </c>
      <c r="S536" s="8" t="s">
        <v>3321</v>
      </c>
      <c r="T536" s="8">
        <f t="shared" si="64"/>
        <v>426</v>
      </c>
      <c r="U536" s="8" t="s">
        <v>2567</v>
      </c>
      <c r="V536" s="8" t="str">
        <f t="shared" si="65"/>
        <v>42601</v>
      </c>
      <c r="W536" s="8" t="s">
        <v>2567</v>
      </c>
      <c r="X536" s="8" t="str">
        <f t="shared" si="66"/>
        <v>4260103</v>
      </c>
      <c r="Y536" s="8" t="s">
        <v>21</v>
      </c>
      <c r="Z536" s="8" t="str">
        <f t="shared" si="67"/>
        <v>ここでは【ラマク】のカードがお答えしていきます。ラマクは松明のこと。松明の光は、私たちの心に光を灯し、眠っていたことに気づかせたり、使い切っていなかった力について思い出させてくれます。あの人は、あなたが周囲を明るくしようとしている努力する姿に触れると、結婚相手として意識を始めることでしょう。彼は清々しく、人を元気にする魅力的な異性に引かれる傾向があります。このような異性に出会うと、恋愛感情だけでなく、将来の結婚まで真剣に考えるようになります。
その理由は、一緒にいて飽きず、楽しい時間を過ごせることが大切だからです。したがって、あなたは相手の笑顔を引き出せるような行動を心がけると良いでしょう。恋愛の駆け引きよりも、冗談を交えて笑いを提供することで、相手を笑顔にできるでしょう。
これらの行動により、あの人はあなたに対して親しみを感じ、親近感を抱くようになることでしょう。</v>
      </c>
      <c r="AA536" s="9" t="s">
        <v>24</v>
      </c>
      <c r="AB536" s="8" t="s">
        <v>3322</v>
      </c>
      <c r="AC536" s="8">
        <f t="shared" si="68"/>
        <v>426</v>
      </c>
      <c r="AD536" s="8" t="s">
        <v>2567</v>
      </c>
      <c r="AE536" s="8" t="str">
        <f t="shared" si="69"/>
        <v>42601</v>
      </c>
      <c r="AF536" s="8" t="s">
        <v>2567</v>
      </c>
      <c r="AG536" s="8" t="str">
        <f t="shared" si="70"/>
        <v>4260103</v>
      </c>
      <c r="AH536" s="8" t="s">
        <v>21</v>
      </c>
      <c r="AI536" s="8">
        <f t="shared" si="71"/>
        <v>21</v>
      </c>
      <c r="AJ536" s="9" t="s">
        <v>24</v>
      </c>
    </row>
    <row r="537" spans="1:36" ht="18.75" customHeight="1">
      <c r="A537" s="2">
        <v>426</v>
      </c>
      <c r="B537" s="2">
        <v>1</v>
      </c>
      <c r="C537" s="2">
        <v>4</v>
      </c>
      <c r="D537" s="2">
        <v>16</v>
      </c>
      <c r="E537" s="2" t="s">
        <v>3857</v>
      </c>
      <c r="S537" s="8" t="s">
        <v>3321</v>
      </c>
      <c r="T537" s="8">
        <f t="shared" si="64"/>
        <v>426</v>
      </c>
      <c r="U537" s="8" t="s">
        <v>2567</v>
      </c>
      <c r="V537" s="8" t="str">
        <f t="shared" si="65"/>
        <v>42601</v>
      </c>
      <c r="W537" s="8" t="s">
        <v>2567</v>
      </c>
      <c r="X537" s="8" t="str">
        <f t="shared" si="66"/>
        <v>4260104</v>
      </c>
      <c r="Y537" s="8" t="s">
        <v>21</v>
      </c>
      <c r="Z537" s="8" t="str">
        <f t="shared" si="67"/>
        <v>【メネフネ】のカードがお答えしていきます。カードのメッセージは「持続」。あの人は、あなたが日々の生活に工夫を凝らして節約しながら賢く暮らしているのを見ると、思わず結婚を考えてしまうようです。逆に、すぐに他人に頼ることや自分で考えずに手っ取り早い生活をする異性には、魅力を感じず、結婚の意欲も湧かないようです。したがって、あなたは生活を質素にし、安定した暮らしを築くためにどうすれば良いかを考えることが大切です。これらの心がけは、外から見た雰囲気にも影響を与え、しっかり者としての印象を与えることでしょう。その結果、あの人はあなたに対して特別な視線を向け始め将来的な結婚も視野に入れることでしょう。</v>
      </c>
      <c r="AA537" s="9" t="s">
        <v>24</v>
      </c>
      <c r="AB537" s="8" t="s">
        <v>3322</v>
      </c>
      <c r="AC537" s="8">
        <f t="shared" si="68"/>
        <v>426</v>
      </c>
      <c r="AD537" s="8" t="s">
        <v>2567</v>
      </c>
      <c r="AE537" s="8" t="str">
        <f t="shared" si="69"/>
        <v>42601</v>
      </c>
      <c r="AF537" s="8" t="s">
        <v>2567</v>
      </c>
      <c r="AG537" s="8" t="str">
        <f t="shared" si="70"/>
        <v>4260104</v>
      </c>
      <c r="AH537" s="8" t="s">
        <v>21</v>
      </c>
      <c r="AI537" s="8">
        <f t="shared" si="71"/>
        <v>16</v>
      </c>
      <c r="AJ537" s="9" t="s">
        <v>24</v>
      </c>
    </row>
    <row r="538" spans="1:36" ht="18.75" customHeight="1">
      <c r="A538" s="2">
        <v>427</v>
      </c>
      <c r="B538" s="2">
        <v>1</v>
      </c>
      <c r="C538" s="2">
        <v>1</v>
      </c>
      <c r="D538" s="2">
        <v>2</v>
      </c>
      <c r="E538" s="2" t="s">
        <v>3858</v>
      </c>
      <c r="S538" s="8" t="s">
        <v>3321</v>
      </c>
      <c r="T538" s="8">
        <f t="shared" si="64"/>
        <v>427</v>
      </c>
      <c r="U538" s="8" t="s">
        <v>2567</v>
      </c>
      <c r="V538" s="8" t="str">
        <f t="shared" si="65"/>
        <v>42701</v>
      </c>
      <c r="W538" s="8" t="s">
        <v>2567</v>
      </c>
      <c r="X538" s="8" t="str">
        <f t="shared" si="66"/>
        <v>4270101</v>
      </c>
      <c r="Y538" s="8" t="s">
        <v>21</v>
      </c>
      <c r="Z538" s="8" t="str">
        <f t="shared" si="67"/>
        <v>「暗闇」と「光」の両方が描かれている【ポー／アオ】のカードが伝えています。ポーは混沌としていてまだはっきりとしていない状態。アオは気づきがもたらされ秩序などが存在している場所です。暗闇の中でも気づきが起これば光の世界へと移行できます。現時点では、あの人が特に気になる異性はいないようですが、ひそかに彼に興味を寄せているライバルが存在しているようです。なお、そのライバルはあまり予想していない人物かもしれませんので、実際にわかった時には、かなり驚かれることでしょう。
また、そのライバルはかなり大胆なアプローチを試みているようで、あの人も内心戸惑っているようです。あの人はどう対応すればいいのか悩んでいるようですね。</v>
      </c>
      <c r="AA538" s="9" t="s">
        <v>24</v>
      </c>
      <c r="AB538" s="8" t="s">
        <v>3322</v>
      </c>
      <c r="AC538" s="8">
        <f t="shared" si="68"/>
        <v>427</v>
      </c>
      <c r="AD538" s="8" t="s">
        <v>2567</v>
      </c>
      <c r="AE538" s="8" t="str">
        <f t="shared" si="69"/>
        <v>42701</v>
      </c>
      <c r="AF538" s="8" t="s">
        <v>2567</v>
      </c>
      <c r="AG538" s="8" t="str">
        <f t="shared" si="70"/>
        <v>4270101</v>
      </c>
      <c r="AH538" s="8" t="s">
        <v>21</v>
      </c>
      <c r="AI538" s="8">
        <f t="shared" si="71"/>
        <v>2</v>
      </c>
      <c r="AJ538" s="9" t="s">
        <v>24</v>
      </c>
    </row>
    <row r="539" spans="1:36" ht="18.75" customHeight="1">
      <c r="A539" s="2">
        <v>427</v>
      </c>
      <c r="B539" s="2">
        <v>1</v>
      </c>
      <c r="C539" s="2">
        <v>2</v>
      </c>
      <c r="D539" s="2">
        <v>8</v>
      </c>
      <c r="E539" s="2" t="s">
        <v>3859</v>
      </c>
      <c r="S539" s="8" t="s">
        <v>3321</v>
      </c>
      <c r="T539" s="8">
        <f t="shared" si="64"/>
        <v>427</v>
      </c>
      <c r="U539" s="8" t="s">
        <v>2567</v>
      </c>
      <c r="V539" s="8" t="str">
        <f t="shared" si="65"/>
        <v>42701</v>
      </c>
      <c r="W539" s="8" t="s">
        <v>2567</v>
      </c>
      <c r="X539" s="8" t="str">
        <f t="shared" si="66"/>
        <v>4270102</v>
      </c>
      <c r="Y539" s="8" t="s">
        <v>21</v>
      </c>
      <c r="Z539" s="8" t="str">
        <f t="shared" si="67"/>
        <v>ここで注目して頂きたいのは【ロノ／カマプアア】のカード。ロノは、豊穣の神様です。このカードが出たら、長い冬の努力の時期は終わり、恵みの時が来ることを暗示。現時点では、気になる異性はまだいないようですが、この時期あの人は恋愛への興奮が高まっているようです。そのため、魅力的な異性を見かけると、つい「いいな」と感じ、即座にその気になってしまう傾向があります。確かに、一時的に目の前の異性に心を奪われても、しばらくするとその感情はあの人の記憶から薄れていくようです。ただ、この瞬間的な浮つきはあるものの、時間が経つとそれがあまり深く残らないようですね。</v>
      </c>
      <c r="AA539" s="9" t="s">
        <v>24</v>
      </c>
      <c r="AB539" s="8" t="s">
        <v>3322</v>
      </c>
      <c r="AC539" s="8">
        <f t="shared" si="68"/>
        <v>427</v>
      </c>
      <c r="AD539" s="8" t="s">
        <v>2567</v>
      </c>
      <c r="AE539" s="8" t="str">
        <f t="shared" si="69"/>
        <v>42701</v>
      </c>
      <c r="AF539" s="8" t="s">
        <v>2567</v>
      </c>
      <c r="AG539" s="8" t="str">
        <f t="shared" si="70"/>
        <v>4270102</v>
      </c>
      <c r="AH539" s="8" t="s">
        <v>21</v>
      </c>
      <c r="AI539" s="8">
        <f t="shared" si="71"/>
        <v>8</v>
      </c>
      <c r="AJ539" s="9" t="s">
        <v>24</v>
      </c>
    </row>
    <row r="540" spans="1:36" ht="18.75" customHeight="1">
      <c r="A540" s="2">
        <v>427</v>
      </c>
      <c r="B540" s="2">
        <v>1</v>
      </c>
      <c r="C540" s="2">
        <v>3</v>
      </c>
      <c r="D540" s="2">
        <v>18</v>
      </c>
      <c r="E540" s="2" t="s">
        <v>3860</v>
      </c>
      <c r="S540" s="8" t="s">
        <v>3321</v>
      </c>
      <c r="T540" s="8">
        <f t="shared" si="64"/>
        <v>427</v>
      </c>
      <c r="U540" s="8" t="s">
        <v>2567</v>
      </c>
      <c r="V540" s="8" t="str">
        <f t="shared" si="65"/>
        <v>42701</v>
      </c>
      <c r="W540" s="8" t="s">
        <v>2567</v>
      </c>
      <c r="X540" s="8" t="str">
        <f t="shared" si="66"/>
        <v>4270103</v>
      </c>
      <c r="Y540" s="8" t="s">
        <v>21</v>
      </c>
      <c r="Z540" s="8" t="str">
        <f t="shared" si="67"/>
        <v>【プエオ】のカードに注目してください。プエオは、アウマクア（先祖の神）のひとり。人々を的確な方向に導いたり、危険な時は警告を与えてくれると信じられ、ハワイで崇められている、昼行性のフクロウのことです。カードのテーマは「導き」です。現時点では、あの人には特に心を惹かれる異性はいないようです。ただし、今のあの人は恋愛にあまり興味や関心を向けておらず、そのためあなたに対してもあまり愛想のいい態度を示さないかもしれません。この時期、あの人はいつも以上に野心的であり、恋愛よりも現実的な手ごたえのある「社会的な成功」などに関心を寄せているようですね。</v>
      </c>
      <c r="AA540" s="9" t="s">
        <v>24</v>
      </c>
      <c r="AB540" s="8" t="s">
        <v>3322</v>
      </c>
      <c r="AC540" s="8">
        <f t="shared" si="68"/>
        <v>427</v>
      </c>
      <c r="AD540" s="8" t="s">
        <v>2567</v>
      </c>
      <c r="AE540" s="8" t="str">
        <f t="shared" si="69"/>
        <v>42701</v>
      </c>
      <c r="AF540" s="8" t="s">
        <v>2567</v>
      </c>
      <c r="AG540" s="8" t="str">
        <f t="shared" si="70"/>
        <v>4270103</v>
      </c>
      <c r="AH540" s="8" t="s">
        <v>21</v>
      </c>
      <c r="AI540" s="8">
        <f t="shared" si="71"/>
        <v>18</v>
      </c>
      <c r="AJ540" s="9" t="s">
        <v>24</v>
      </c>
    </row>
    <row r="541" spans="1:36" ht="18.75" customHeight="1">
      <c r="A541" s="2">
        <v>427</v>
      </c>
      <c r="B541" s="2">
        <v>1</v>
      </c>
      <c r="C541" s="2">
        <v>4</v>
      </c>
      <c r="D541" s="2">
        <v>29</v>
      </c>
      <c r="E541" s="2" t="s">
        <v>3861</v>
      </c>
      <c r="S541" s="8" t="s">
        <v>3321</v>
      </c>
      <c r="T541" s="8">
        <f t="shared" si="64"/>
        <v>427</v>
      </c>
      <c r="U541" s="8" t="s">
        <v>2567</v>
      </c>
      <c r="V541" s="8" t="str">
        <f t="shared" si="65"/>
        <v>42701</v>
      </c>
      <c r="W541" s="8" t="s">
        <v>2567</v>
      </c>
      <c r="X541" s="8" t="str">
        <f t="shared" si="66"/>
        <v>4270104</v>
      </c>
      <c r="Y541" s="8" t="s">
        <v>21</v>
      </c>
      <c r="Z541" s="8" t="str">
        <f t="shared" si="67"/>
        <v xml:space="preserve">【モオ】のカードに注目してください。モオとは、人を惑わし罠にかけて危険な目に合わせる伝説上のスピリット。カードのメッセージは「恐れの罠に陥らないようにしましょう」。現時点では、あの人には特に気になる異性はいないようですが、その一方で、今のあの人は非現実的な恋愛に夢中かもしれません。つまり、あの人は生身の人間よりも、想像の中にある「理想的な恋人」を求める傾向が強くなっているようです。さらに、その「理想の恋人」は、かつてあの人が好きだった人や、別れた恋人と同一視されている可能性があります。総じて言えることは、あの人が現実よりも想像の世界を好んでいるということです。
</v>
      </c>
      <c r="AA541" s="9" t="s">
        <v>24</v>
      </c>
      <c r="AB541" s="8" t="s">
        <v>3322</v>
      </c>
      <c r="AC541" s="8">
        <f t="shared" si="68"/>
        <v>427</v>
      </c>
      <c r="AD541" s="8" t="s">
        <v>2567</v>
      </c>
      <c r="AE541" s="8" t="str">
        <f t="shared" si="69"/>
        <v>42701</v>
      </c>
      <c r="AF541" s="8" t="s">
        <v>2567</v>
      </c>
      <c r="AG541" s="8" t="str">
        <f t="shared" si="70"/>
        <v>4270104</v>
      </c>
      <c r="AH541" s="8" t="s">
        <v>21</v>
      </c>
      <c r="AI541" s="8">
        <f t="shared" si="71"/>
        <v>29</v>
      </c>
      <c r="AJ541" s="9" t="s">
        <v>24</v>
      </c>
    </row>
    <row r="542" spans="1:36" ht="18.75" customHeight="1">
      <c r="A542" s="2">
        <v>428</v>
      </c>
      <c r="B542" s="2">
        <v>1</v>
      </c>
      <c r="C542" s="2">
        <v>1</v>
      </c>
      <c r="D542" s="2">
        <v>43</v>
      </c>
      <c r="E542" s="2" t="s">
        <v>3862</v>
      </c>
      <c r="S542" s="8" t="s">
        <v>3321</v>
      </c>
      <c r="T542" s="8">
        <f t="shared" si="64"/>
        <v>428</v>
      </c>
      <c r="U542" s="8" t="s">
        <v>2567</v>
      </c>
      <c r="V542" s="8" t="str">
        <f t="shared" si="65"/>
        <v>42801</v>
      </c>
      <c r="W542" s="8" t="s">
        <v>2567</v>
      </c>
      <c r="X542" s="8" t="str">
        <f t="shared" si="66"/>
        <v>4280101</v>
      </c>
      <c r="Y542" s="8" t="s">
        <v>21</v>
      </c>
      <c r="Z542" s="8" t="str">
        <f t="shared" si="67"/>
        <v>注目すべきカードは【レイ】、美しい花の首飾りです。一枚一枚の花びらを丁寧に結び合わせて作られるレイは、その制作には相当な手間と時間がかかります。手塩にかけて作り上げられたこの花の首飾りには、まさにマナが宿っていると言われています。
あなたの運命の人は、周囲から非常に前向きな印象を受けています。どれほど厳しい状況に直面しても、どんなに悲しいことがあっても、その人は常にポジティブな視点から物事を捉え、良い方向に転換させることができる素晴らしい性格を持っています。
この前向きな姿勢があるため、一般的には周囲からの評価が高く、特に同性の友人たちから好意的に受け入れられることが多いでしょう。ただし、時折、無理をしているように見えることがあり、そのために時折つらそうに見えることもあるようです。</v>
      </c>
      <c r="AA542" s="9" t="s">
        <v>24</v>
      </c>
      <c r="AB542" s="8" t="s">
        <v>3322</v>
      </c>
      <c r="AC542" s="8">
        <f t="shared" si="68"/>
        <v>428</v>
      </c>
      <c r="AD542" s="8" t="s">
        <v>2567</v>
      </c>
      <c r="AE542" s="8" t="str">
        <f t="shared" si="69"/>
        <v>42801</v>
      </c>
      <c r="AF542" s="8" t="s">
        <v>2567</v>
      </c>
      <c r="AG542" s="8" t="str">
        <f t="shared" si="70"/>
        <v>4280101</v>
      </c>
      <c r="AH542" s="8" t="s">
        <v>21</v>
      </c>
      <c r="AI542" s="8">
        <f t="shared" si="71"/>
        <v>43</v>
      </c>
      <c r="AJ542" s="9" t="s">
        <v>24</v>
      </c>
    </row>
    <row r="543" spans="1:36" ht="18.75" customHeight="1">
      <c r="A543" s="2">
        <v>428</v>
      </c>
      <c r="B543" s="2">
        <v>1</v>
      </c>
      <c r="C543" s="2">
        <v>2</v>
      </c>
      <c r="D543" s="2">
        <v>9</v>
      </c>
      <c r="E543" s="2" t="s">
        <v>3863</v>
      </c>
      <c r="S543" s="8" t="s">
        <v>3321</v>
      </c>
      <c r="T543" s="8">
        <f t="shared" si="64"/>
        <v>428</v>
      </c>
      <c r="U543" s="8" t="s">
        <v>2567</v>
      </c>
      <c r="V543" s="8" t="str">
        <f t="shared" si="65"/>
        <v>42801</v>
      </c>
      <c r="W543" s="8" t="s">
        <v>2567</v>
      </c>
      <c r="X543" s="8" t="str">
        <f t="shared" si="66"/>
        <v>4280102</v>
      </c>
      <c r="Y543" s="8" t="s">
        <v>21</v>
      </c>
      <c r="Z543" s="8" t="str">
        <f t="shared" si="67"/>
        <v>問いに対する答えは【マノ】のカードが教えてくれています。このカードにはサメが描かれており、その姿は強いリーダーシップと欲望を象徴しています。どれほど冷静な表情をしていても、その心の奥底には主導権を握りたいという強い意志や他者を確かな方向に導きたいという渇望が潜んでいることがあります。
運命の人は、まさに頼りにされる存在と言えそうです。上司や部下、年齢や性別を問わず、何か問題や相談があるとまずその人に頼りにされることでしょう。口数は少ない方ですが、意外にも楽観的な一面も垣間見られます。
しかしこの楽観性は、その人が自身の能力や限界をしっかり理解しているために生まれているのです。自信家とはまた異なり、自分を客観的に見つめられる洞察力を持っていると言えそうです。</v>
      </c>
      <c r="AA543" s="9" t="s">
        <v>24</v>
      </c>
      <c r="AB543" s="8" t="s">
        <v>3322</v>
      </c>
      <c r="AC543" s="8">
        <f t="shared" si="68"/>
        <v>428</v>
      </c>
      <c r="AD543" s="8" t="s">
        <v>2567</v>
      </c>
      <c r="AE543" s="8" t="str">
        <f t="shared" si="69"/>
        <v>42801</v>
      </c>
      <c r="AF543" s="8" t="s">
        <v>2567</v>
      </c>
      <c r="AG543" s="8" t="str">
        <f t="shared" si="70"/>
        <v>4280102</v>
      </c>
      <c r="AH543" s="8" t="s">
        <v>21</v>
      </c>
      <c r="AI543" s="8">
        <f t="shared" si="71"/>
        <v>9</v>
      </c>
      <c r="AJ543" s="9" t="s">
        <v>24</v>
      </c>
    </row>
    <row r="544" spans="1:36" ht="18.75" customHeight="1">
      <c r="A544" s="2">
        <v>428</v>
      </c>
      <c r="B544" s="2">
        <v>1</v>
      </c>
      <c r="C544" s="2">
        <v>3</v>
      </c>
      <c r="D544" s="2">
        <v>4</v>
      </c>
      <c r="E544" s="2" t="s">
        <v>3864</v>
      </c>
      <c r="S544" s="8" t="s">
        <v>3321</v>
      </c>
      <c r="T544" s="8">
        <f t="shared" si="64"/>
        <v>428</v>
      </c>
      <c r="U544" s="8" t="s">
        <v>2567</v>
      </c>
      <c r="V544" s="8" t="str">
        <f t="shared" si="65"/>
        <v>42801</v>
      </c>
      <c r="W544" s="8" t="s">
        <v>2567</v>
      </c>
      <c r="X544" s="8" t="str">
        <f t="shared" si="66"/>
        <v>4280103</v>
      </c>
      <c r="Y544" s="8" t="s">
        <v>21</v>
      </c>
      <c r="Z544" s="8" t="str">
        <f t="shared" si="67"/>
        <v>ここでは【マナ】のカードが、その人の内面に光を当てています。世界を動かすエネルギーとして知られるマナは、ハワイでは特に強い力を指し示しますが、同様の概念はプラーナや気としても知られています。これらを豊かに秘めた人は、その影響力とカリスマ性によって、周囲に強い印象を残すことが期待されます。
その人は異性にとてもモテそうな印象です。様々な人から常にアプローチを受けていることもあるようですが、その品の良さからどこか近寄りがたい雰囲気を漂わせており、実は意外と恋愛経験が少ない可能性も考えられます。
性格に関しては、八方美人的な要素が顕著です。優しさがありつつも、同時に人間関係においてはどこか臆病で、時折優柔不断な一面も見受けられるようです。</v>
      </c>
      <c r="AA544" s="9" t="s">
        <v>24</v>
      </c>
      <c r="AB544" s="8" t="s">
        <v>3322</v>
      </c>
      <c r="AC544" s="8">
        <f t="shared" si="68"/>
        <v>428</v>
      </c>
      <c r="AD544" s="8" t="s">
        <v>2567</v>
      </c>
      <c r="AE544" s="8" t="str">
        <f t="shared" si="69"/>
        <v>42801</v>
      </c>
      <c r="AF544" s="8" t="s">
        <v>2567</v>
      </c>
      <c r="AG544" s="8" t="str">
        <f t="shared" si="70"/>
        <v>4280103</v>
      </c>
      <c r="AH544" s="8" t="s">
        <v>21</v>
      </c>
      <c r="AI544" s="8">
        <f t="shared" si="71"/>
        <v>4</v>
      </c>
      <c r="AJ544" s="9" t="s">
        <v>24</v>
      </c>
    </row>
    <row r="545" spans="1:36" ht="18.75" customHeight="1">
      <c r="A545" s="2">
        <v>428</v>
      </c>
      <c r="B545" s="2">
        <v>1</v>
      </c>
      <c r="C545" s="2">
        <v>4</v>
      </c>
      <c r="D545" s="2">
        <v>14</v>
      </c>
      <c r="E545" s="2" t="s">
        <v>3865</v>
      </c>
      <c r="S545" s="8" t="s">
        <v>3321</v>
      </c>
      <c r="T545" s="8">
        <f t="shared" si="64"/>
        <v>428</v>
      </c>
      <c r="U545" s="8" t="s">
        <v>2567</v>
      </c>
      <c r="V545" s="8" t="str">
        <f t="shared" si="65"/>
        <v>42801</v>
      </c>
      <c r="W545" s="8" t="s">
        <v>2567</v>
      </c>
      <c r="X545" s="8" t="str">
        <f t="shared" si="66"/>
        <v>4280104</v>
      </c>
      <c r="Y545" s="8" t="s">
        <v>21</v>
      </c>
      <c r="Z545" s="8" t="str">
        <f t="shared" si="67"/>
        <v>この答えは【アロハ】のカードから得られています。アロハとはハワイでよく耳にする挨拶であり、この言葉には愛に関する深い教えが込められています。愛情にはさまざまな種類が存在し、それぞれが特有の意味を持っています。
運命の人は、まるでマスコットのように周囲から可愛がられ、愛されているようです。異性も同性も関係なく、どこに行っても人気者で、いつも多くの人たちから声をかけられ、その周りには絶えず人が集まっているようです。
興味深いことに、本人は自身の魅力にあまり自信を持っていないようですが、その社交性から自然と人の輪を形成することができる、まさに社交の達人と言えそうですね。</v>
      </c>
      <c r="AA545" s="9" t="s">
        <v>24</v>
      </c>
      <c r="AB545" s="8" t="s">
        <v>3322</v>
      </c>
      <c r="AC545" s="8">
        <f t="shared" si="68"/>
        <v>428</v>
      </c>
      <c r="AD545" s="8" t="s">
        <v>2567</v>
      </c>
      <c r="AE545" s="8" t="str">
        <f t="shared" si="69"/>
        <v>42801</v>
      </c>
      <c r="AF545" s="8" t="s">
        <v>2567</v>
      </c>
      <c r="AG545" s="8" t="str">
        <f t="shared" si="70"/>
        <v>4280104</v>
      </c>
      <c r="AH545" s="8" t="s">
        <v>21</v>
      </c>
      <c r="AI545" s="8">
        <f t="shared" si="71"/>
        <v>14</v>
      </c>
      <c r="AJ545" s="9" t="s">
        <v>24</v>
      </c>
    </row>
    <row r="546" spans="1:36" ht="18.75" customHeight="1">
      <c r="A546" s="2">
        <v>429</v>
      </c>
      <c r="B546" s="2">
        <v>1</v>
      </c>
      <c r="C546" s="2">
        <v>1</v>
      </c>
      <c r="D546" s="2">
        <v>10</v>
      </c>
      <c r="E546" s="2" t="s">
        <v>3866</v>
      </c>
      <c r="S546" s="8" t="s">
        <v>3321</v>
      </c>
      <c r="T546" s="8">
        <f t="shared" si="64"/>
        <v>429</v>
      </c>
      <c r="U546" s="8" t="s">
        <v>2567</v>
      </c>
      <c r="V546" s="8" t="str">
        <f t="shared" si="65"/>
        <v>42901</v>
      </c>
      <c r="W546" s="8" t="s">
        <v>2567</v>
      </c>
      <c r="X546" s="8" t="str">
        <f t="shared" si="66"/>
        <v>4290101</v>
      </c>
      <c r="Y546" s="8" t="s">
        <v>21</v>
      </c>
      <c r="Z546" s="8" t="str">
        <f t="shared" si="67"/>
        <v>【ラアマオマオ】のカードに注目してみましょう。ラアマオマオは風の女神で、その表情は非常に穏やかです。風に運ばれていくように、私たちが最善を尽くすことは時には無理をすることなく、自然な流れに身を委ねることも大切です。
もしもあなたからあの人に誘いかける作戦を展開した場合、おそらくあの人はまだあなたの誘いに積極的に応じるつもりはないようです。タイミングが重要なのかもしれません。今はそのタイミングではなく、むしろもう少し距離を縮める段階なのかもしれません。
あの人のペースに合わせつつ、ゆっくりと親密な関係を築いていくことが肝要です。焦ることなく、自然な流れで関係性を深めていくことが成功の鍵かもしれませんね。</v>
      </c>
      <c r="AA546" s="9" t="s">
        <v>24</v>
      </c>
      <c r="AB546" s="8" t="s">
        <v>3322</v>
      </c>
      <c r="AC546" s="8">
        <f t="shared" si="68"/>
        <v>429</v>
      </c>
      <c r="AD546" s="8" t="s">
        <v>2567</v>
      </c>
      <c r="AE546" s="8" t="str">
        <f t="shared" si="69"/>
        <v>42901</v>
      </c>
      <c r="AF546" s="8" t="s">
        <v>2567</v>
      </c>
      <c r="AG546" s="8" t="str">
        <f t="shared" si="70"/>
        <v>4290101</v>
      </c>
      <c r="AH546" s="8" t="s">
        <v>21</v>
      </c>
      <c r="AI546" s="8">
        <f t="shared" si="71"/>
        <v>10</v>
      </c>
      <c r="AJ546" s="9" t="s">
        <v>24</v>
      </c>
    </row>
    <row r="547" spans="1:36" ht="18.75" customHeight="1">
      <c r="A547" s="2">
        <v>429</v>
      </c>
      <c r="B547" s="2">
        <v>1</v>
      </c>
      <c r="C547" s="2">
        <v>2</v>
      </c>
      <c r="D547" s="2">
        <v>22</v>
      </c>
      <c r="E547" s="2" t="s">
        <v>3867</v>
      </c>
      <c r="S547" s="8" t="s">
        <v>3321</v>
      </c>
      <c r="T547" s="8">
        <f t="shared" si="64"/>
        <v>429</v>
      </c>
      <c r="U547" s="8" t="s">
        <v>2567</v>
      </c>
      <c r="V547" s="8" t="str">
        <f t="shared" si="65"/>
        <v>42901</v>
      </c>
      <c r="W547" s="8" t="s">
        <v>2567</v>
      </c>
      <c r="X547" s="8" t="str">
        <f t="shared" si="66"/>
        <v>4290102</v>
      </c>
      <c r="Y547" s="8" t="s">
        <v>21</v>
      </c>
      <c r="Z547" s="8" t="str">
        <f t="shared" si="67"/>
        <v>カードが示すのは【ペレ】、火山の女神です。ペレは火の女神として気性が激しく、その怒りは破壊をもたらす一方で、同時に情熱的であり、ポリネシアで最も有名かつ敬われている神の一つでもあります。カードのテーマは「隆起」。
もしあなたからあの人に誘いかけた場合、おそらくあの人は非常に嬉しいと感じるでしょう。その驚きと信じられなさそうな気持ちから、あの人のテンションは一気に上がり、即座にあなたに対して良い反応を示してくれることでしょう。
あの人の主導を待たずに、積極的にアプローチをかけることは、良い結果につながる可能性が高いです。ぜひとも試してみてください。</v>
      </c>
      <c r="AA547" s="9" t="s">
        <v>24</v>
      </c>
      <c r="AB547" s="8" t="s">
        <v>3322</v>
      </c>
      <c r="AC547" s="8">
        <f t="shared" si="68"/>
        <v>429</v>
      </c>
      <c r="AD547" s="8" t="s">
        <v>2567</v>
      </c>
      <c r="AE547" s="8" t="str">
        <f t="shared" si="69"/>
        <v>42901</v>
      </c>
      <c r="AF547" s="8" t="s">
        <v>2567</v>
      </c>
      <c r="AG547" s="8" t="str">
        <f t="shared" si="70"/>
        <v>4290102</v>
      </c>
      <c r="AH547" s="8" t="s">
        <v>21</v>
      </c>
      <c r="AI547" s="8">
        <f t="shared" si="71"/>
        <v>22</v>
      </c>
      <c r="AJ547" s="9" t="s">
        <v>24</v>
      </c>
    </row>
    <row r="548" spans="1:36" ht="18.75" customHeight="1">
      <c r="A548" s="2">
        <v>429</v>
      </c>
      <c r="B548" s="2">
        <v>1</v>
      </c>
      <c r="C548" s="2">
        <v>3</v>
      </c>
      <c r="D548" s="2">
        <v>6</v>
      </c>
      <c r="E548" s="2" t="s">
        <v>3868</v>
      </c>
      <c r="S548" s="8" t="s">
        <v>3321</v>
      </c>
      <c r="T548" s="8">
        <f t="shared" si="64"/>
        <v>429</v>
      </c>
      <c r="U548" s="8" t="s">
        <v>2567</v>
      </c>
      <c r="V548" s="8" t="str">
        <f t="shared" si="65"/>
        <v>42901</v>
      </c>
      <c r="W548" s="8" t="s">
        <v>2567</v>
      </c>
      <c r="X548" s="8" t="str">
        <f t="shared" si="66"/>
        <v>4290103</v>
      </c>
      <c r="Y548" s="8" t="s">
        <v>21</v>
      </c>
      <c r="Z548" s="8" t="str">
        <f t="shared" si="67"/>
        <v>ここで紹介するのは【ヒイアカ】のカードです。
ヒイアカは、火山の女神ペレの妹であり、ヒーリング技術や癒し、フラに関連する女神として知られています。ハワイの神話において、女神ヒイアカは姉であるペレへの献身性が試される物語が語られています。この物語は、私たちに献身するに値するものに心から尽くすことの大切さを教えてくれるものです。
もしあなたがあの人を誘ったら、おそらくあの人は喜び過ぎて、一瞬どう反応すればいいのか戸惑うことでしょう。その後、直ぐに幸せそうな笑顔を見せてくれるはずで、その笑顔にはあなたに対する気持ちが溢れているのではないでしょうか。あなたは、あの人を好きになってよかったという幸せな気持ちに包まれるはずです。</v>
      </c>
      <c r="AA548" s="9" t="s">
        <v>24</v>
      </c>
      <c r="AB548" s="8" t="s">
        <v>3322</v>
      </c>
      <c r="AC548" s="8">
        <f t="shared" si="68"/>
        <v>429</v>
      </c>
      <c r="AD548" s="8" t="s">
        <v>2567</v>
      </c>
      <c r="AE548" s="8" t="str">
        <f t="shared" si="69"/>
        <v>42901</v>
      </c>
      <c r="AF548" s="8" t="s">
        <v>2567</v>
      </c>
      <c r="AG548" s="8" t="str">
        <f t="shared" si="70"/>
        <v>4290103</v>
      </c>
      <c r="AH548" s="8" t="s">
        <v>21</v>
      </c>
      <c r="AI548" s="8">
        <f t="shared" si="71"/>
        <v>6</v>
      </c>
      <c r="AJ548" s="9" t="s">
        <v>24</v>
      </c>
    </row>
    <row r="549" spans="1:36" ht="18.75" customHeight="1">
      <c r="A549" s="2">
        <v>429</v>
      </c>
      <c r="B549" s="2">
        <v>1</v>
      </c>
      <c r="C549" s="2">
        <v>4</v>
      </c>
      <c r="D549" s="2">
        <v>42</v>
      </c>
      <c r="E549" s="2" t="s">
        <v>3869</v>
      </c>
      <c r="S549" s="8" t="s">
        <v>3321</v>
      </c>
      <c r="T549" s="8">
        <f t="shared" si="64"/>
        <v>429</v>
      </c>
      <c r="U549" s="8" t="s">
        <v>2567</v>
      </c>
      <c r="V549" s="8" t="str">
        <f t="shared" si="65"/>
        <v>42901</v>
      </c>
      <c r="W549" s="8" t="s">
        <v>2567</v>
      </c>
      <c r="X549" s="8" t="str">
        <f t="shared" si="66"/>
        <v>4290104</v>
      </c>
      <c r="Y549" s="8" t="s">
        <v>21</v>
      </c>
      <c r="Z549" s="8" t="str">
        <f t="shared" si="67"/>
        <v>ここで登場するのは【アヌエヌエ】のカード、それは虹を指します。虹は7つの異なる色で構成され、1つの色だけでは成り立っていない特別な存在です。この虹の象徴は、私たちの内面や物事にも当てはまります。私たちの性格や物事は1つの要素だけでなく、様々な性質や要素が組み合わさって初めて成り立っているということを教えてくれます。
もしあなたからあの人を誘ったら、おそらくあの人は非常に嬉しくなり、「万歳！」と心の中で叫ぶでしょう。ただし、あの人はその喜びを表面には出さず、むしろポーカーフェイスを装っているような態度を見せるかもしれません。
しかし、あの人の内心は実際には大いに喜んでいることでしょうから、あの人が冷静な態度をとっていても、あなたは安心していいでしょう。あの人の本当の気持ちを見抜くのは難しくないはずです。</v>
      </c>
      <c r="AA549" s="9" t="s">
        <v>24</v>
      </c>
      <c r="AB549" s="8" t="s">
        <v>3322</v>
      </c>
      <c r="AC549" s="8">
        <f t="shared" si="68"/>
        <v>429</v>
      </c>
      <c r="AD549" s="8" t="s">
        <v>2567</v>
      </c>
      <c r="AE549" s="8" t="str">
        <f t="shared" si="69"/>
        <v>42901</v>
      </c>
      <c r="AF549" s="8" t="s">
        <v>2567</v>
      </c>
      <c r="AG549" s="8" t="str">
        <f t="shared" si="70"/>
        <v>4290104</v>
      </c>
      <c r="AH549" s="8" t="s">
        <v>21</v>
      </c>
      <c r="AI549" s="8">
        <f t="shared" si="71"/>
        <v>42</v>
      </c>
      <c r="AJ549" s="9" t="s">
        <v>24</v>
      </c>
    </row>
    <row r="550" spans="1:36" ht="18.75" customHeight="1">
      <c r="A550" s="2">
        <v>430</v>
      </c>
      <c r="B550" s="2">
        <v>1</v>
      </c>
      <c r="C550" s="2">
        <v>1</v>
      </c>
      <c r="D550" s="2">
        <v>26</v>
      </c>
      <c r="E550" s="2" t="s">
        <v>3870</v>
      </c>
      <c r="S550" s="8" t="s">
        <v>3321</v>
      </c>
      <c r="T550" s="8">
        <f t="shared" si="64"/>
        <v>430</v>
      </c>
      <c r="U550" s="8" t="s">
        <v>2567</v>
      </c>
      <c r="V550" s="8" t="str">
        <f t="shared" si="65"/>
        <v>43001</v>
      </c>
      <c r="W550" s="8" t="s">
        <v>2567</v>
      </c>
      <c r="X550" s="8" t="str">
        <f t="shared" si="66"/>
        <v>4300101</v>
      </c>
      <c r="Y550" s="8" t="s">
        <v>21</v>
      </c>
      <c r="Z550" s="8" t="str">
        <f t="shared" si="67"/>
        <v>現れたのは【ナル】のカードです。ナルは波を指し、感情の激しさや抑えられない出来事が起きる時に現れるカードです。一方が混乱に巻き込まれている場合、もう一方は冷静さを持ちながら行動することでバランスを取ることが重要です。
あの人が恋愛を望んでしまうのは、友人から恋人とのロマンチックな話を聞いたときでしょう。特に、愛されるよりも、愛する側の感情に共感してしまうことが多いようです。
おそらく、あの人は友人たちの恋愛のエピソードを聞いて、「好きな人がいて愛されるって素敵だな。自分もそんな風になりたいな」と思っていることでしょう。そのため、あの人は「好きでたまらない」とか、夢中になるほどの強烈な恋愛を経験してみたいと願っている可能性があります。</v>
      </c>
      <c r="AA550" s="9" t="s">
        <v>24</v>
      </c>
      <c r="AB550" s="8" t="s">
        <v>3322</v>
      </c>
      <c r="AC550" s="8">
        <f t="shared" si="68"/>
        <v>430</v>
      </c>
      <c r="AD550" s="8" t="s">
        <v>2567</v>
      </c>
      <c r="AE550" s="8" t="str">
        <f t="shared" si="69"/>
        <v>43001</v>
      </c>
      <c r="AF550" s="8" t="s">
        <v>2567</v>
      </c>
      <c r="AG550" s="8" t="str">
        <f t="shared" si="70"/>
        <v>4300101</v>
      </c>
      <c r="AH550" s="8" t="s">
        <v>21</v>
      </c>
      <c r="AI550" s="8">
        <f t="shared" si="71"/>
        <v>26</v>
      </c>
      <c r="AJ550" s="9" t="s">
        <v>24</v>
      </c>
    </row>
    <row r="551" spans="1:36" ht="18.75" customHeight="1">
      <c r="A551" s="2">
        <v>430</v>
      </c>
      <c r="B551" s="2">
        <v>1</v>
      </c>
      <c r="C551" s="2">
        <v>2</v>
      </c>
      <c r="D551" s="2">
        <v>32</v>
      </c>
      <c r="E551" s="2" t="s">
        <v>3871</v>
      </c>
      <c r="S551" s="8" t="s">
        <v>3321</v>
      </c>
      <c r="T551" s="8">
        <f t="shared" si="64"/>
        <v>430</v>
      </c>
      <c r="U551" s="8" t="s">
        <v>2567</v>
      </c>
      <c r="V551" s="8" t="str">
        <f t="shared" si="65"/>
        <v>43001</v>
      </c>
      <c r="W551" s="8" t="s">
        <v>2567</v>
      </c>
      <c r="X551" s="8" t="str">
        <f t="shared" si="66"/>
        <v>4300102</v>
      </c>
      <c r="Y551" s="8" t="s">
        <v>21</v>
      </c>
      <c r="Z551" s="8" t="str">
        <f t="shared" si="67"/>
        <v>【ハウメア】のカードには、ホヌ（亀）の上に乗った大地の女神ハウメアが描かれています。大地は私たちに栄養やパワー、食物など多くのものを提供してくれます。疲れた時、大地のパワーを感じることで元気が回復したという経験が、あなたにもきっとあることでしょう。
あの人が恋人が欲しいと感じる瞬間は、旅行に出かけたときのようです。素晴らしい景色や楽しい瞬間に、感動を共有できるパートナーがいれば、どれほど幸福なことかと夢見ているのでしょう。
そして、旅先での経験も、あの人が恋人と共にすることで、よりロマンティックで特別なものに変わるはずです。あの人のこのような気持ちは、おそらくあなたも共感することができるのではないでしょうか。同性同士や一人旅では得られない、恋人との旅行ならではの喜びがあると感じているようですね。</v>
      </c>
      <c r="AA551" s="9" t="s">
        <v>24</v>
      </c>
      <c r="AB551" s="8" t="s">
        <v>3322</v>
      </c>
      <c r="AC551" s="8">
        <f t="shared" si="68"/>
        <v>430</v>
      </c>
      <c r="AD551" s="8" t="s">
        <v>2567</v>
      </c>
      <c r="AE551" s="8" t="str">
        <f t="shared" si="69"/>
        <v>43001</v>
      </c>
      <c r="AF551" s="8" t="s">
        <v>2567</v>
      </c>
      <c r="AG551" s="8" t="str">
        <f t="shared" si="70"/>
        <v>4300102</v>
      </c>
      <c r="AH551" s="8" t="s">
        <v>21</v>
      </c>
      <c r="AI551" s="8">
        <f t="shared" si="71"/>
        <v>32</v>
      </c>
      <c r="AJ551" s="9" t="s">
        <v>24</v>
      </c>
    </row>
    <row r="552" spans="1:36" ht="18.75" customHeight="1">
      <c r="A552" s="2">
        <v>430</v>
      </c>
      <c r="B552" s="2">
        <v>1</v>
      </c>
      <c r="C552" s="2">
        <v>3</v>
      </c>
      <c r="D552" s="2">
        <v>24</v>
      </c>
      <c r="E552" s="2" t="s">
        <v>3872</v>
      </c>
      <c r="S552" s="8" t="s">
        <v>3321</v>
      </c>
      <c r="T552" s="8">
        <f t="shared" si="64"/>
        <v>430</v>
      </c>
      <c r="U552" s="8" t="s">
        <v>2567</v>
      </c>
      <c r="V552" s="8" t="str">
        <f t="shared" si="65"/>
        <v>43001</v>
      </c>
      <c r="W552" s="8" t="s">
        <v>2567</v>
      </c>
      <c r="X552" s="8" t="str">
        <f t="shared" si="66"/>
        <v>4300103</v>
      </c>
      <c r="Y552" s="8" t="s">
        <v>21</v>
      </c>
      <c r="Z552" s="8" t="str">
        <f t="shared" si="67"/>
        <v>【ホオポノポノ】は、問題発生時にコミュニケーションを通じて解決を図るハワイの儀式を指します。この儀式では、仲裁者が参加者の意見を聴きながら問題解決に導いていきます。描かれた参加者たちは、くつろいだ雰囲気で、堅苦しさなくコミュニケーションを楽しんでいるようです。
ホオポノポノのカードのテーマは「コミュニケーション」です。
あの人は、通常は切実に恋人が欲しいとは感じていないようです。普段は仕事や自分の趣味に夢中になっているようですね。
しかし、街中でカップルを見かけると、羨ましく思うことがあるようです。仲良さそうに話したり、顔を寄せ合っているカップルを見ると、早く自分にもそんな恋人ができたらいいなという願いが湧き上がるようです。あの人は、恋人同士にしかない心の距離の近さに憧れているのかもしれませんね。</v>
      </c>
      <c r="AA552" s="9" t="s">
        <v>24</v>
      </c>
      <c r="AB552" s="8" t="s">
        <v>3322</v>
      </c>
      <c r="AC552" s="8">
        <f t="shared" si="68"/>
        <v>430</v>
      </c>
      <c r="AD552" s="8" t="s">
        <v>2567</v>
      </c>
      <c r="AE552" s="8" t="str">
        <f t="shared" si="69"/>
        <v>43001</v>
      </c>
      <c r="AF552" s="8" t="s">
        <v>2567</v>
      </c>
      <c r="AG552" s="8" t="str">
        <f t="shared" si="70"/>
        <v>4300103</v>
      </c>
      <c r="AH552" s="8" t="s">
        <v>21</v>
      </c>
      <c r="AI552" s="8">
        <f t="shared" si="71"/>
        <v>24</v>
      </c>
      <c r="AJ552" s="9" t="s">
        <v>24</v>
      </c>
    </row>
    <row r="553" spans="1:36" ht="18.75" customHeight="1">
      <c r="A553" s="2">
        <v>430</v>
      </c>
      <c r="B553" s="2">
        <v>1</v>
      </c>
      <c r="C553" s="2">
        <v>4</v>
      </c>
      <c r="D553" s="2">
        <v>17</v>
      </c>
      <c r="E553" s="2" t="s">
        <v>3873</v>
      </c>
      <c r="S553" s="8" t="s">
        <v>3321</v>
      </c>
      <c r="T553" s="8">
        <f t="shared" si="64"/>
        <v>430</v>
      </c>
      <c r="U553" s="8" t="s">
        <v>2567</v>
      </c>
      <c r="V553" s="8" t="str">
        <f t="shared" si="65"/>
        <v>43001</v>
      </c>
      <c r="W553" s="8" t="s">
        <v>2567</v>
      </c>
      <c r="X553" s="8" t="str">
        <f t="shared" si="66"/>
        <v>4300104</v>
      </c>
      <c r="Y553" s="8" t="s">
        <v>21</v>
      </c>
      <c r="Z553" s="8" t="str">
        <f t="shared" si="67"/>
        <v>特に注目すべきは【ティ】のカードです。ティはハワイで見られる浄化作用のある植物で、青々としたティがカードに描かれています。このカードのテーマは「浄化」です。人は知らないうちにストレスや不要なものを抱え込んでしまうことがあります。そういった時には癒しや浄化が非常に重要になります。
あの人は、仕事がひと段落するか、週末のほっとした瞬間など、気持ちに余裕ができると、恋人が欲しいと強く願うようです。この時、好きな人が身近にいれば、その瞬間や特別な時間を共有できたら、心が癒されるだろうと考えているようです。
一方で、ひとりの時間はあまり魅力的に感じないようで、その他の時間帯ではあまり恋人への強い欲望は感じないようですね。あの人にとって、特定の状況やひとときが愛しい人と共有したいと思わせるようです。</v>
      </c>
      <c r="AA553" s="9" t="s">
        <v>24</v>
      </c>
      <c r="AB553" s="8" t="s">
        <v>3322</v>
      </c>
      <c r="AC553" s="8">
        <f t="shared" si="68"/>
        <v>430</v>
      </c>
      <c r="AD553" s="8" t="s">
        <v>2567</v>
      </c>
      <c r="AE553" s="8" t="str">
        <f t="shared" si="69"/>
        <v>43001</v>
      </c>
      <c r="AF553" s="8" t="s">
        <v>2567</v>
      </c>
      <c r="AG553" s="8" t="str">
        <f t="shared" si="70"/>
        <v>4300104</v>
      </c>
      <c r="AH553" s="8" t="s">
        <v>21</v>
      </c>
      <c r="AI553" s="8">
        <f t="shared" si="71"/>
        <v>17</v>
      </c>
      <c r="AJ553" s="9" t="s">
        <v>24</v>
      </c>
    </row>
    <row r="554" spans="1:36" ht="18.75" customHeight="1">
      <c r="A554" s="2">
        <v>431</v>
      </c>
      <c r="B554" s="2">
        <v>1</v>
      </c>
      <c r="C554" s="2">
        <v>1</v>
      </c>
      <c r="D554" s="2">
        <v>4</v>
      </c>
      <c r="E554" s="2" t="s">
        <v>3874</v>
      </c>
      <c r="S554" s="8" t="s">
        <v>3321</v>
      </c>
      <c r="T554" s="8">
        <f t="shared" si="64"/>
        <v>431</v>
      </c>
      <c r="U554" s="8" t="s">
        <v>2567</v>
      </c>
      <c r="V554" s="8" t="str">
        <f t="shared" si="65"/>
        <v>43101</v>
      </c>
      <c r="W554" s="8" t="s">
        <v>2567</v>
      </c>
      <c r="X554" s="8" t="str">
        <f t="shared" si="66"/>
        <v>4310101</v>
      </c>
      <c r="Y554" s="8" t="s">
        <v>21</v>
      </c>
      <c r="Z554" s="8" t="str">
        <f t="shared" si="67"/>
        <v>ここで答えを示しているのは【マナ】のカード。マナは宇宙のエネルギー。この世を動かしている要素とされています。個々の努力によってマナは増幅されますので、豊富なマナを持つ人は世の中に対して大きな影響力を与えると言われています。 
あなたを支えてくれているのは、自信にあふれ、前向きなエネルギーを持っている人です。その人は自分の意見をはっきりと言い、積極的に行動しているでしょう。普段から目立つ存在で、周りに影響を与えていることでしょう。 
このようなタイプとは、協力する際に意見がぶつかることもあるかもしれませんが、そのエネルギーを吸収し、共有することで、大きな成果を上げることができるでしょう。</v>
      </c>
      <c r="AA554" s="9" t="s">
        <v>24</v>
      </c>
      <c r="AB554" s="8" t="s">
        <v>3322</v>
      </c>
      <c r="AC554" s="8">
        <f t="shared" si="68"/>
        <v>431</v>
      </c>
      <c r="AD554" s="8" t="s">
        <v>2567</v>
      </c>
      <c r="AE554" s="8" t="str">
        <f t="shared" si="69"/>
        <v>43101</v>
      </c>
      <c r="AF554" s="8" t="s">
        <v>2567</v>
      </c>
      <c r="AG554" s="8" t="str">
        <f t="shared" si="70"/>
        <v>4310101</v>
      </c>
      <c r="AH554" s="8" t="s">
        <v>21</v>
      </c>
      <c r="AI554" s="8">
        <f t="shared" si="71"/>
        <v>4</v>
      </c>
      <c r="AJ554" s="9" t="s">
        <v>24</v>
      </c>
    </row>
    <row r="555" spans="1:36" ht="18.75" customHeight="1">
      <c r="A555" s="2">
        <v>431</v>
      </c>
      <c r="B555" s="2">
        <v>1</v>
      </c>
      <c r="C555" s="2">
        <v>2</v>
      </c>
      <c r="D555" s="2">
        <v>3</v>
      </c>
      <c r="E555" s="2" t="s">
        <v>3875</v>
      </c>
      <c r="S555" s="8" t="s">
        <v>3321</v>
      </c>
      <c r="T555" s="8">
        <f t="shared" si="64"/>
        <v>431</v>
      </c>
      <c r="U555" s="8" t="s">
        <v>2567</v>
      </c>
      <c r="V555" s="8" t="str">
        <f t="shared" si="65"/>
        <v>43101</v>
      </c>
      <c r="W555" s="8" t="s">
        <v>2567</v>
      </c>
      <c r="X555" s="8" t="str">
        <f t="shared" si="66"/>
        <v>4310102</v>
      </c>
      <c r="Y555" s="8" t="s">
        <v>21</v>
      </c>
      <c r="Z555" s="8" t="str">
        <f t="shared" si="67"/>
        <v>ここで目を向けて頂きたいのは【タパ】のカードです。タパは、結婚式や寝具に使われる白い布の事です。カードに描かれた男女をタパ（布）が包んでいます。これはふたりの人間が近づくとお互いの思いが直接相手に影響を与えることを教えています。 
あなたに力を与えてくれているのは、感受性が豊かで優しい性格の人です。おそらくその人とは、物事に対する考え方や価値観が非常に似ていることでしょう。そのため、お互いに共感し合いやすく、あなたにとっては「良き理解者」と言えるでしょう。 
特に自信を喪失した時などは、その人の励ましの言葉が非常に意味深いものとなります。具体的な援助がなくても、その存在が心強さを与えてくれることでしょう。</v>
      </c>
      <c r="AA555" s="9" t="s">
        <v>24</v>
      </c>
      <c r="AB555" s="8" t="s">
        <v>3322</v>
      </c>
      <c r="AC555" s="8">
        <f t="shared" si="68"/>
        <v>431</v>
      </c>
      <c r="AD555" s="8" t="s">
        <v>2567</v>
      </c>
      <c r="AE555" s="8" t="str">
        <f t="shared" si="69"/>
        <v>43101</v>
      </c>
      <c r="AF555" s="8" t="s">
        <v>2567</v>
      </c>
      <c r="AG555" s="8" t="str">
        <f t="shared" si="70"/>
        <v>4310102</v>
      </c>
      <c r="AH555" s="8" t="s">
        <v>21</v>
      </c>
      <c r="AI555" s="8">
        <f t="shared" si="71"/>
        <v>3</v>
      </c>
      <c r="AJ555" s="9" t="s">
        <v>24</v>
      </c>
    </row>
    <row r="556" spans="1:36" ht="18.75" customHeight="1">
      <c r="A556" s="2">
        <v>431</v>
      </c>
      <c r="B556" s="2">
        <v>1</v>
      </c>
      <c r="C556" s="2">
        <v>3</v>
      </c>
      <c r="D556" s="2">
        <v>18</v>
      </c>
      <c r="E556" s="2" t="s">
        <v>3876</v>
      </c>
      <c r="S556" s="8" t="s">
        <v>3321</v>
      </c>
      <c r="T556" s="8">
        <f t="shared" si="64"/>
        <v>431</v>
      </c>
      <c r="U556" s="8" t="s">
        <v>2567</v>
      </c>
      <c r="V556" s="8" t="str">
        <f t="shared" si="65"/>
        <v>43101</v>
      </c>
      <c r="W556" s="8" t="s">
        <v>2567</v>
      </c>
      <c r="X556" s="8" t="str">
        <f t="shared" si="66"/>
        <v>4310103</v>
      </c>
      <c r="Y556" s="8" t="s">
        <v>21</v>
      </c>
      <c r="Z556" s="8" t="str">
        <f t="shared" si="67"/>
        <v>【プエオ】のカードがお答えします。プエオは、アウマクア（先祖の神）のひとりで昼行性のフクロウのこと。人々を的確な方向に導いたり、危険な状況で警告を与えてくれるとハワイでは信じられています。 
今あなたのことをサポートしてくれているのは、周囲から「物知り」とされている人物です。その人の知識が、何らかの形であなたに助けとなっていることが感じられます。ただし、その人は少し辛口の一面もあり、ためになる情報を手軽に共有してくれないかもしれません。頭脳明晰である一方で、優しさには少し欠けるようです。 
その人が見かけよりも難しいタイプであることを心に留めておくと良いでしょう。その人から得る情報は貴重ですが、情報の引き出し方やコミュニケーションには工夫が必要かもしれません。</v>
      </c>
      <c r="AA556" s="9" t="s">
        <v>24</v>
      </c>
      <c r="AB556" s="8" t="s">
        <v>3322</v>
      </c>
      <c r="AC556" s="8">
        <f t="shared" si="68"/>
        <v>431</v>
      </c>
      <c r="AD556" s="8" t="s">
        <v>2567</v>
      </c>
      <c r="AE556" s="8" t="str">
        <f t="shared" si="69"/>
        <v>43101</v>
      </c>
      <c r="AF556" s="8" t="s">
        <v>2567</v>
      </c>
      <c r="AG556" s="8" t="str">
        <f t="shared" si="70"/>
        <v>4310103</v>
      </c>
      <c r="AH556" s="8" t="s">
        <v>21</v>
      </c>
      <c r="AI556" s="8">
        <f t="shared" si="71"/>
        <v>18</v>
      </c>
      <c r="AJ556" s="9" t="s">
        <v>24</v>
      </c>
    </row>
    <row r="557" spans="1:36" ht="18.75" customHeight="1">
      <c r="A557" s="2">
        <v>431</v>
      </c>
      <c r="B557" s="2">
        <v>1</v>
      </c>
      <c r="C557" s="2">
        <v>4</v>
      </c>
      <c r="D557" s="2">
        <v>25</v>
      </c>
      <c r="E557" s="2" t="s">
        <v>3877</v>
      </c>
      <c r="S557" s="8" t="s">
        <v>3321</v>
      </c>
      <c r="T557" s="8">
        <f t="shared" si="64"/>
        <v>431</v>
      </c>
      <c r="U557" s="8" t="s">
        <v>2567</v>
      </c>
      <c r="V557" s="8" t="str">
        <f t="shared" si="65"/>
        <v>43101</v>
      </c>
      <c r="W557" s="8" t="s">
        <v>2567</v>
      </c>
      <c r="X557" s="8" t="str">
        <f t="shared" si="66"/>
        <v>4310104</v>
      </c>
      <c r="Y557" s="8" t="s">
        <v>21</v>
      </c>
      <c r="Z557" s="8" t="str">
        <f t="shared" si="67"/>
        <v>【フル】のカードに注目してください。ハワイの鳥たちは美しい羽を持ち、私たちを引き込みます。フルは羽のこと。私たちの視野を優雅に広げ、不必要な妄想や幻想から解放し、真実を率直に見つめるように導いてくれます。 
現在、あなたに力を貸してくれているのは、「現実的で考え方がしっかりしている人」のようです。もしかすると、あなたはこのようなタイプに対して苦手意識を感じているかもしれませんね。実際、その人も普段からあなたに対して厳しい態度を取っている可能性が高いでしょう。
しかし実際には、必要な時にはその厳しさがあなたをサポートしてくれることでしょう。その人は、はっきりと物事を伝えることができる頼りになる存在です。</v>
      </c>
      <c r="AA557" s="9" t="s">
        <v>24</v>
      </c>
      <c r="AB557" s="8" t="s">
        <v>3322</v>
      </c>
      <c r="AC557" s="8">
        <f t="shared" si="68"/>
        <v>431</v>
      </c>
      <c r="AD557" s="8" t="s">
        <v>2567</v>
      </c>
      <c r="AE557" s="8" t="str">
        <f t="shared" si="69"/>
        <v>43101</v>
      </c>
      <c r="AF557" s="8" t="s">
        <v>2567</v>
      </c>
      <c r="AG557" s="8" t="str">
        <f t="shared" si="70"/>
        <v>4310104</v>
      </c>
      <c r="AH557" s="8" t="s">
        <v>21</v>
      </c>
      <c r="AI557" s="8">
        <f t="shared" si="71"/>
        <v>25</v>
      </c>
      <c r="AJ557" s="9" t="s">
        <v>24</v>
      </c>
    </row>
    <row r="558" spans="1:36" ht="18.75" customHeight="1">
      <c r="A558" s="2">
        <v>432</v>
      </c>
      <c r="B558" s="2">
        <v>1</v>
      </c>
      <c r="C558" s="2">
        <v>1</v>
      </c>
      <c r="D558" s="2">
        <v>15</v>
      </c>
      <c r="E558" s="2" t="s">
        <v>3878</v>
      </c>
      <c r="S558" s="8" t="s">
        <v>3321</v>
      </c>
      <c r="T558" s="8">
        <f t="shared" si="64"/>
        <v>432</v>
      </c>
      <c r="U558" s="8" t="s">
        <v>2567</v>
      </c>
      <c r="V558" s="8" t="str">
        <f t="shared" si="65"/>
        <v>43201</v>
      </c>
      <c r="W558" s="8" t="s">
        <v>2567</v>
      </c>
      <c r="X558" s="8" t="str">
        <f t="shared" si="66"/>
        <v>4320101</v>
      </c>
      <c r="Y558" s="8" t="s">
        <v>21</v>
      </c>
      <c r="Z558" s="8" t="str">
        <f t="shared" si="67"/>
        <v>ここでは【アヴァ】のカードが登場します。アヴァは植物で、濾すと儀式で使用される飲み物になります。この飲み物は神に捧げる供物の中でも最も尊ばれていました。このカードのテーマは「供物/生贄」です。供物は無償で捧げるものであり、生贄は犠牲を伴います。
あなたはどんな状況でも真剣勝負の態度を崩さないようですね。恋愛においても、感情を高め、情熱を伝えることに巧みで、相手とは真剣に向き合いたいと思っているようです。常に本気の恋愛を追求したい姿勢が、あなたを非常に魅力的に見せています。
ただ、その真剣な姿勢からくる期待感が強すぎることもあるようですね。あなたが真剣に恋に臨む姿勢が相手にも伝わり、その期待に応えてほしいという気持ちが表れているかもしれません。程度の調整が必要でしょう。</v>
      </c>
      <c r="AA558" s="9" t="s">
        <v>24</v>
      </c>
      <c r="AB558" s="8" t="s">
        <v>3322</v>
      </c>
      <c r="AC558" s="8">
        <f t="shared" si="68"/>
        <v>432</v>
      </c>
      <c r="AD558" s="8" t="s">
        <v>2567</v>
      </c>
      <c r="AE558" s="8" t="str">
        <f t="shared" si="69"/>
        <v>43201</v>
      </c>
      <c r="AF558" s="8" t="s">
        <v>2567</v>
      </c>
      <c r="AG558" s="8" t="str">
        <f t="shared" si="70"/>
        <v>4320101</v>
      </c>
      <c r="AH558" s="8" t="s">
        <v>21</v>
      </c>
      <c r="AI558" s="8">
        <f t="shared" si="71"/>
        <v>15</v>
      </c>
      <c r="AJ558" s="9" t="s">
        <v>24</v>
      </c>
    </row>
    <row r="559" spans="1:36" ht="18.75" customHeight="1">
      <c r="A559" s="2">
        <v>432</v>
      </c>
      <c r="B559" s="2">
        <v>1</v>
      </c>
      <c r="C559" s="2">
        <v>2</v>
      </c>
      <c r="D559" s="2">
        <v>31</v>
      </c>
      <c r="E559" s="2" t="s">
        <v>3879</v>
      </c>
      <c r="S559" s="8" t="s">
        <v>3321</v>
      </c>
      <c r="T559" s="8">
        <f t="shared" si="64"/>
        <v>432</v>
      </c>
      <c r="U559" s="8" t="s">
        <v>2567</v>
      </c>
      <c r="V559" s="8" t="str">
        <f t="shared" si="65"/>
        <v>43201</v>
      </c>
      <c r="W559" s="8" t="s">
        <v>2567</v>
      </c>
      <c r="X559" s="8" t="str">
        <f t="shared" si="66"/>
        <v>4320102</v>
      </c>
      <c r="Y559" s="8" t="s">
        <v>21</v>
      </c>
      <c r="Z559" s="8" t="str">
        <f t="shared" si="67"/>
        <v>【プヒ】のカードが登場しました。プヒとはうなぎのことで、うなぎは「完璧主義」を崩壊させるエネルギーのさざ波を立てます。理想を握り締め、完璧を目指すことで逆にたくさんのチャンスを逃したり、融通が利かなくなってしまうことがあります。プヒは既存のものを崩壊させることを恐れず、前に進む勇気を与えています。
あなたは、恋において障害のある状況に燃えやすい傾向があるようですね。恋人が既にいる人に思いを寄せたり、遠距離恋愛や年齢差のある恋愛に挑戦したことがあるようです。燃えやすい性格で、相手を知る前から恋に落ちることがあるかもしれません。そのため、試練や困難を抱えることが多いようです。
今後は相手や状況を慎重に見極め、より理解し合える関係を築くことが大切かもしれませんね。</v>
      </c>
      <c r="AA559" s="9" t="s">
        <v>24</v>
      </c>
      <c r="AB559" s="8" t="s">
        <v>3322</v>
      </c>
      <c r="AC559" s="8">
        <f t="shared" si="68"/>
        <v>432</v>
      </c>
      <c r="AD559" s="8" t="s">
        <v>2567</v>
      </c>
      <c r="AE559" s="8" t="str">
        <f t="shared" si="69"/>
        <v>43201</v>
      </c>
      <c r="AF559" s="8" t="s">
        <v>2567</v>
      </c>
      <c r="AG559" s="8" t="str">
        <f t="shared" si="70"/>
        <v>4320102</v>
      </c>
      <c r="AH559" s="8" t="s">
        <v>21</v>
      </c>
      <c r="AI559" s="8">
        <f t="shared" si="71"/>
        <v>31</v>
      </c>
      <c r="AJ559" s="9" t="s">
        <v>24</v>
      </c>
    </row>
    <row r="560" spans="1:36" ht="18.75" customHeight="1">
      <c r="A560" s="2">
        <v>432</v>
      </c>
      <c r="B560" s="2">
        <v>1</v>
      </c>
      <c r="C560" s="2">
        <v>3</v>
      </c>
      <c r="D560" s="2">
        <v>3</v>
      </c>
      <c r="E560" s="2" t="s">
        <v>3880</v>
      </c>
      <c r="S560" s="8" t="s">
        <v>3321</v>
      </c>
      <c r="T560" s="8">
        <f t="shared" si="64"/>
        <v>432</v>
      </c>
      <c r="U560" s="8" t="s">
        <v>2567</v>
      </c>
      <c r="V560" s="8" t="str">
        <f t="shared" si="65"/>
        <v>43201</v>
      </c>
      <c r="W560" s="8" t="s">
        <v>2567</v>
      </c>
      <c r="X560" s="8" t="str">
        <f t="shared" si="66"/>
        <v>4320103</v>
      </c>
      <c r="Y560" s="8" t="s">
        <v>21</v>
      </c>
      <c r="Z560" s="8" t="str">
        <f t="shared" si="67"/>
        <v>【タパ】のカードに注目してください。タパは、樹皮を水に浸し叩いて伸ばして作る布のことを指します。このカードには、一枚のタパでくるまれた男女の姿が描かれています。この絵は、距離が近づくほど干渉しすぎないように、健全なコミュニケーションと健全な境界線を引くことが大切であることを示唆しています。
あなたの愛情は、非常に深いようです。相手に対して全力で愛し、周りが見えなくなるほど献身的な愛情を注いでしまうようですね。これはあなたの恋愛において欠かせない特徴でしょう。
しかし、相手にとってはその愛が重く感じられることもあるかもしれません。もっと軽やかな恋愛を心掛けると、お互いに心地よく過ごせるのではないでしょうか。程よい距離感を保つことも大切ですね。</v>
      </c>
      <c r="AA560" s="9" t="s">
        <v>24</v>
      </c>
      <c r="AB560" s="8" t="s">
        <v>3322</v>
      </c>
      <c r="AC560" s="8">
        <f t="shared" si="68"/>
        <v>432</v>
      </c>
      <c r="AD560" s="8" t="s">
        <v>2567</v>
      </c>
      <c r="AE560" s="8" t="str">
        <f t="shared" si="69"/>
        <v>43201</v>
      </c>
      <c r="AF560" s="8" t="s">
        <v>2567</v>
      </c>
      <c r="AG560" s="8" t="str">
        <f t="shared" si="70"/>
        <v>4320103</v>
      </c>
      <c r="AH560" s="8" t="s">
        <v>21</v>
      </c>
      <c r="AI560" s="8">
        <f t="shared" si="71"/>
        <v>3</v>
      </c>
      <c r="AJ560" s="9" t="s">
        <v>24</v>
      </c>
    </row>
    <row r="561" spans="1:36" ht="18.75" customHeight="1">
      <c r="A561" s="2">
        <v>432</v>
      </c>
      <c r="B561" s="2">
        <v>1</v>
      </c>
      <c r="C561" s="2">
        <v>4</v>
      </c>
      <c r="D561" s="2">
        <v>37</v>
      </c>
      <c r="E561" s="2" t="s">
        <v>3881</v>
      </c>
      <c r="S561" s="8" t="s">
        <v>3321</v>
      </c>
      <c r="T561" s="8">
        <f t="shared" si="64"/>
        <v>432</v>
      </c>
      <c r="U561" s="8" t="s">
        <v>2567</v>
      </c>
      <c r="V561" s="8" t="str">
        <f t="shared" si="65"/>
        <v>43201</v>
      </c>
      <c r="W561" s="8" t="s">
        <v>2567</v>
      </c>
      <c r="X561" s="8" t="str">
        <f t="shared" si="66"/>
        <v>4320104</v>
      </c>
      <c r="Y561" s="8" t="s">
        <v>21</v>
      </c>
      <c r="Z561" s="8" t="str">
        <f t="shared" si="67"/>
        <v>現状を知らせているのは、【ナウパカ】です。このナウパカは、恋人との別れや別離の苦しみを歌った物語が数多く残されています。また、不要なものを手放したり、何かから分離される必要がある時に象徴されます。
あなたは、包容力があり、心の広い人のようですね。恋人に対しても非常に寛大な態度を持っているようです。ただし、その心のおおらかさが場合によっては逆効果になることがあるかもしれません。相手を甘やかしすぎることで、相手に何でも許してくれると勘違いされ、あなた自身が傷つくこともあるでしょう。
あなたの恋愛は許すことから始まっているようですが、今後は対等な関係を保つことにも心を配ってみてください。時折厳しい態度を見せることも、お互いにとって大切なことです。バランスを取りながら、良い関係を築いていけると良いでしょう。</v>
      </c>
      <c r="AA561" s="9" t="s">
        <v>24</v>
      </c>
      <c r="AB561" s="8" t="s">
        <v>3322</v>
      </c>
      <c r="AC561" s="8">
        <f t="shared" si="68"/>
        <v>432</v>
      </c>
      <c r="AD561" s="8" t="s">
        <v>2567</v>
      </c>
      <c r="AE561" s="8" t="str">
        <f t="shared" si="69"/>
        <v>43201</v>
      </c>
      <c r="AF561" s="8" t="s">
        <v>2567</v>
      </c>
      <c r="AG561" s="8" t="str">
        <f t="shared" si="70"/>
        <v>4320104</v>
      </c>
      <c r="AH561" s="8" t="s">
        <v>21</v>
      </c>
      <c r="AI561" s="8">
        <f t="shared" si="71"/>
        <v>37</v>
      </c>
      <c r="AJ561" s="9" t="s">
        <v>24</v>
      </c>
    </row>
    <row r="562" spans="1:36" ht="18.75" customHeight="1">
      <c r="A562" s="2">
        <v>433</v>
      </c>
      <c r="B562" s="2">
        <v>1</v>
      </c>
      <c r="C562" s="2">
        <v>1</v>
      </c>
      <c r="D562" s="2">
        <v>24</v>
      </c>
      <c r="E562" s="2" t="s">
        <v>3882</v>
      </c>
      <c r="S562" s="8" t="s">
        <v>3321</v>
      </c>
      <c r="T562" s="8">
        <f t="shared" si="64"/>
        <v>433</v>
      </c>
      <c r="U562" s="8" t="s">
        <v>2567</v>
      </c>
      <c r="V562" s="8" t="str">
        <f t="shared" si="65"/>
        <v>43301</v>
      </c>
      <c r="W562" s="8" t="s">
        <v>2567</v>
      </c>
      <c r="X562" s="8" t="str">
        <f t="shared" si="66"/>
        <v>4330101</v>
      </c>
      <c r="Y562" s="8" t="s">
        <v>21</v>
      </c>
      <c r="Z562" s="8" t="str">
        <f t="shared" si="67"/>
        <v>ここでは【ホオポノポノ】のカードに注目して下さい。儀式ホオポノポノが執り行われている様子が描かれています。この儀式の最中は、参加者全員が率直に真実を述べることが求められます。カードのテーマは「コミュニケーション」。あの人は、あなたを「すごく現実的な考え方をする人」と捉えているようです。実際に、あなたの発言から「しっかりしていて頼りになりそうだな」と感じたことがあり、また、「この人と結婚すれば、いいパートナーになってくれそう」と漠然と思ったこともあるようです。ただし、それは具体的なアプローチには至っておらず、あくまであなたに対する一般的な好意としてとらえられているようです。</v>
      </c>
      <c r="AA562" s="9" t="s">
        <v>24</v>
      </c>
      <c r="AB562" s="8" t="s">
        <v>3322</v>
      </c>
      <c r="AC562" s="8">
        <f t="shared" si="68"/>
        <v>433</v>
      </c>
      <c r="AD562" s="8" t="s">
        <v>2567</v>
      </c>
      <c r="AE562" s="8" t="str">
        <f t="shared" si="69"/>
        <v>43301</v>
      </c>
      <c r="AF562" s="8" t="s">
        <v>2567</v>
      </c>
      <c r="AG562" s="8" t="str">
        <f t="shared" si="70"/>
        <v>4330101</v>
      </c>
      <c r="AH562" s="8" t="s">
        <v>21</v>
      </c>
      <c r="AI562" s="8">
        <f t="shared" si="71"/>
        <v>24</v>
      </c>
      <c r="AJ562" s="9" t="s">
        <v>24</v>
      </c>
    </row>
    <row r="563" spans="1:36" ht="18.75" customHeight="1">
      <c r="A563" s="2">
        <v>433</v>
      </c>
      <c r="B563" s="2">
        <v>1</v>
      </c>
      <c r="C563" s="2">
        <v>2</v>
      </c>
      <c r="D563" s="2">
        <v>11</v>
      </c>
      <c r="E563" s="2" t="s">
        <v>3883</v>
      </c>
      <c r="S563" s="8" t="s">
        <v>3321</v>
      </c>
      <c r="T563" s="8">
        <f t="shared" si="64"/>
        <v>433</v>
      </c>
      <c r="U563" s="8" t="s">
        <v>2567</v>
      </c>
      <c r="V563" s="8" t="str">
        <f t="shared" si="65"/>
        <v>43301</v>
      </c>
      <c r="W563" s="8" t="s">
        <v>2567</v>
      </c>
      <c r="X563" s="8" t="str">
        <f t="shared" si="66"/>
        <v>4330102</v>
      </c>
      <c r="Y563" s="8" t="s">
        <v>21</v>
      </c>
      <c r="Z563" s="8" t="str">
        <f t="shared" si="67"/>
        <v>【カ・ワイ・ア・カ・ピリリコ】のカードがお答えしていきます。このカードのテーマは「反映」。カ・ワイ・ア・カ・ピリリコとは、昔のハワイで鏡の代わりに水を満たして使われていた鉢のことです。鏡はありのままを映し出し、その姿を変えることはありません。実は、あの人はあなたに対して思っている以上に興味を持っています。あなたの異なる魅力に引かれている一方で、「なんとなく怖い」という印象も抱いているようです。その印象が生まれた背景には、過去にあなたの無邪気で率直な発言が、あの人の繊細な神経を傷つけてしまった経験があるようです。あなた自身はそのことを覚えていないかもしれませんが、それがあの人の記憶にはしっかりと残っています。しかし、不思議なことに、その出来事が原因であの人があなたを嫌いになることはなく、むしろあなたに対する憧れの気持ちが芽生えているようです。あの人の心の内には、矛盾した複雑な感情が入り混じっているようです。今はそんなふうに葛藤しているようですね。</v>
      </c>
      <c r="AA563" s="9" t="s">
        <v>24</v>
      </c>
      <c r="AB563" s="8" t="s">
        <v>3322</v>
      </c>
      <c r="AC563" s="8">
        <f t="shared" si="68"/>
        <v>433</v>
      </c>
      <c r="AD563" s="8" t="s">
        <v>2567</v>
      </c>
      <c r="AE563" s="8" t="str">
        <f t="shared" si="69"/>
        <v>43301</v>
      </c>
      <c r="AF563" s="8" t="s">
        <v>2567</v>
      </c>
      <c r="AG563" s="8" t="str">
        <f t="shared" si="70"/>
        <v>4330102</v>
      </c>
      <c r="AH563" s="8" t="s">
        <v>21</v>
      </c>
      <c r="AI563" s="8">
        <f t="shared" si="71"/>
        <v>11</v>
      </c>
      <c r="AJ563" s="9" t="s">
        <v>24</v>
      </c>
    </row>
    <row r="564" spans="1:36" ht="18.75" customHeight="1">
      <c r="A564" s="2">
        <v>433</v>
      </c>
      <c r="B564" s="2">
        <v>1</v>
      </c>
      <c r="C564" s="2">
        <v>3</v>
      </c>
      <c r="D564" s="2">
        <v>43</v>
      </c>
      <c r="E564" s="2" t="s">
        <v>3884</v>
      </c>
      <c r="S564" s="8" t="s">
        <v>3321</v>
      </c>
      <c r="T564" s="8">
        <f t="shared" si="64"/>
        <v>433</v>
      </c>
      <c r="U564" s="8" t="s">
        <v>2567</v>
      </c>
      <c r="V564" s="8" t="str">
        <f t="shared" si="65"/>
        <v>43301</v>
      </c>
      <c r="W564" s="8" t="s">
        <v>2567</v>
      </c>
      <c r="X564" s="8" t="str">
        <f t="shared" si="66"/>
        <v>4330103</v>
      </c>
      <c r="Y564" s="8" t="s">
        <v>21</v>
      </c>
      <c r="Z564" s="8" t="str">
        <f t="shared" si="67"/>
        <v>【レイ】のカードがお答えしていき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表面にはあまり出さないかもしれませんが、あの人は心の中で、あなたに対して一目置いているようです。むしろ、あなたのしっかりした気質を見て、あの人はひそかに劣等感のようなものを感じているようです。漠然とした感覚ではありますが、「この人にはかなわないな」という印象を抱くことがあるようです。なぜそんな印象を与えるのか、自分でも理解しきれないかもしれませんが、他人から見てあなたはデキる人と思われるよう。そして、おそらくあの人も同様に感じているようです。だからこそ、あなたのほうから優しい言葉や励ましの言葉をかけてくれるのを、あの人は心ひそかに待っているようです。あなたが意識的にあの人を褒めることで、お二人の関係が一気に発展することでしょう。</v>
      </c>
      <c r="AA564" s="9" t="s">
        <v>24</v>
      </c>
      <c r="AB564" s="8" t="s">
        <v>3322</v>
      </c>
      <c r="AC564" s="8">
        <f t="shared" si="68"/>
        <v>433</v>
      </c>
      <c r="AD564" s="8" t="s">
        <v>2567</v>
      </c>
      <c r="AE564" s="8" t="str">
        <f t="shared" si="69"/>
        <v>43301</v>
      </c>
      <c r="AF564" s="8" t="s">
        <v>2567</v>
      </c>
      <c r="AG564" s="8" t="str">
        <f t="shared" si="70"/>
        <v>4330103</v>
      </c>
      <c r="AH564" s="8" t="s">
        <v>21</v>
      </c>
      <c r="AI564" s="8">
        <f t="shared" si="71"/>
        <v>43</v>
      </c>
      <c r="AJ564" s="9" t="s">
        <v>24</v>
      </c>
    </row>
    <row r="565" spans="1:36" ht="18.75" customHeight="1">
      <c r="A565" s="2">
        <v>433</v>
      </c>
      <c r="B565" s="2">
        <v>1</v>
      </c>
      <c r="C565" s="2">
        <v>4</v>
      </c>
      <c r="D565" s="2">
        <v>31</v>
      </c>
      <c r="E565" s="2" t="s">
        <v>3885</v>
      </c>
      <c r="S565" s="8" t="s">
        <v>3321</v>
      </c>
      <c r="T565" s="8">
        <f t="shared" si="64"/>
        <v>433</v>
      </c>
      <c r="U565" s="8" t="s">
        <v>2567</v>
      </c>
      <c r="V565" s="8" t="str">
        <f t="shared" si="65"/>
        <v>43301</v>
      </c>
      <c r="W565" s="8" t="s">
        <v>2567</v>
      </c>
      <c r="X565" s="8" t="str">
        <f t="shared" si="66"/>
        <v>4330104</v>
      </c>
      <c r="Y565" s="8" t="s">
        <v>21</v>
      </c>
      <c r="Z565" s="8" t="str">
        <f t="shared" si="67"/>
        <v>【プヒ】のカードに注目して下さい。プヒとはウナギのこと。カードに描かれているウナギは、前に進もうと思っているけれども渦に巻き込まれて体をただくねらせています。今のあの人はこのプヒのような心境でしょう。思うように行かない状況があることが伝わってきます。あの人はまだ、あなたのことをよく理解できていないようですね。あなたの想いはなんとなく感じていても、はたしてあなたの真意がどこにあるのか、あの人はまだわからずにいるようです。あなた自身は自覚されていないかもしれませんが、あなたは普段から、ふわふわした表現をする傾向があるようですね。ストレートな言葉を使わず、遠回しな言い方をしてお茶を濁してしまうことも少なくないようですから、あなたといる人たちは内心、「で、結局何が言いたいの？」と思うことが少なからずあるようです。特に、異性に対しては恥ずかしい気持ちが先行してしまうせいか、あなたの言動がふわっとしたものになってしまうようなので、あの人があなたの振る舞いを見て「つかみどころがない」と感じるのも、無理のないことかもしれませんね。</v>
      </c>
      <c r="AA565" s="9" t="s">
        <v>24</v>
      </c>
      <c r="AB565" s="8" t="s">
        <v>3322</v>
      </c>
      <c r="AC565" s="8">
        <f t="shared" si="68"/>
        <v>433</v>
      </c>
      <c r="AD565" s="8" t="s">
        <v>2567</v>
      </c>
      <c r="AE565" s="8" t="str">
        <f t="shared" si="69"/>
        <v>43301</v>
      </c>
      <c r="AF565" s="8" t="s">
        <v>2567</v>
      </c>
      <c r="AG565" s="8" t="str">
        <f t="shared" si="70"/>
        <v>4330104</v>
      </c>
      <c r="AH565" s="8" t="s">
        <v>21</v>
      </c>
      <c r="AI565" s="8">
        <f t="shared" si="71"/>
        <v>31</v>
      </c>
      <c r="AJ565" s="9" t="s">
        <v>24</v>
      </c>
    </row>
    <row r="566" spans="1:36" ht="18.75" customHeight="1">
      <c r="A566" s="2">
        <v>434</v>
      </c>
      <c r="B566" s="2">
        <v>1</v>
      </c>
      <c r="C566" s="2">
        <v>1</v>
      </c>
      <c r="D566" s="2">
        <v>24</v>
      </c>
      <c r="E566" s="2" t="s">
        <v>3886</v>
      </c>
      <c r="S566" s="8" t="s">
        <v>3321</v>
      </c>
      <c r="T566" s="8">
        <f t="shared" si="64"/>
        <v>434</v>
      </c>
      <c r="U566" s="8" t="s">
        <v>2567</v>
      </c>
      <c r="V566" s="8" t="str">
        <f t="shared" si="65"/>
        <v>43401</v>
      </c>
      <c r="W566" s="8" t="s">
        <v>2567</v>
      </c>
      <c r="X566" s="8" t="str">
        <f t="shared" si="66"/>
        <v>4340101</v>
      </c>
      <c r="Y566" s="8" t="s">
        <v>21</v>
      </c>
      <c r="Z566" s="8" t="str">
        <f t="shared" si="67"/>
        <v>【ホオポノポノ】はコミュニケーションがテーマのカードです。古代ハワイでは、不調和が起こった時、関係者が参加してホオポノポノという儀式を開いていました。そこでは率直に意見や思いが語られていきます。お二人の未来は、とても和やかな雰囲気に包まれているお二人の姿が見えてきます。推測する限り、お二人が将来「結ばれる」可能性は、かなり高そうですね。ただ、お付き合いが長くなるにつれて、あの人があなたを自分の所有物のように感じて、少しずつ、あなたを束縛するようになってしまいそうなんです。最初はそれを「愛情の表れ」だと感じて満足していたあなたも、だんだんとその状態を窮屈に感じるようになりそうです。しかし、あなたは「これを言うと相手を傷つけてしまうかもしれない」と考えて、じっと我慢しているようですね。でも、そんなふうに言いたいことを言えない関係は、遅かれ早かれ破綻することになるので、不満はなるべく早く伝えるようにしたほうがいいですよ。良好な関係を築くためには、コミュニケーションが欠かせませんからね。</v>
      </c>
      <c r="AA566" s="9" t="s">
        <v>24</v>
      </c>
      <c r="AB566" s="8" t="s">
        <v>3322</v>
      </c>
      <c r="AC566" s="8">
        <f t="shared" si="68"/>
        <v>434</v>
      </c>
      <c r="AD566" s="8" t="s">
        <v>2567</v>
      </c>
      <c r="AE566" s="8" t="str">
        <f t="shared" si="69"/>
        <v>43401</v>
      </c>
      <c r="AF566" s="8" t="s">
        <v>2567</v>
      </c>
      <c r="AG566" s="8" t="str">
        <f t="shared" si="70"/>
        <v>4340101</v>
      </c>
      <c r="AH566" s="8" t="s">
        <v>21</v>
      </c>
      <c r="AI566" s="8">
        <f t="shared" si="71"/>
        <v>24</v>
      </c>
      <c r="AJ566" s="9" t="s">
        <v>24</v>
      </c>
    </row>
    <row r="567" spans="1:36" ht="18.75" customHeight="1">
      <c r="A567" s="2">
        <v>434</v>
      </c>
      <c r="B567" s="2">
        <v>1</v>
      </c>
      <c r="C567" s="2">
        <v>2</v>
      </c>
      <c r="D567" s="2">
        <v>16</v>
      </c>
      <c r="E567" s="2" t="s">
        <v>3887</v>
      </c>
      <c r="S567" s="8" t="s">
        <v>3321</v>
      </c>
      <c r="T567" s="8">
        <f t="shared" si="64"/>
        <v>434</v>
      </c>
      <c r="U567" s="8" t="s">
        <v>2567</v>
      </c>
      <c r="V567" s="8" t="str">
        <f t="shared" si="65"/>
        <v>43401</v>
      </c>
      <c r="W567" s="8" t="s">
        <v>2567</v>
      </c>
      <c r="X567" s="8" t="str">
        <f t="shared" si="66"/>
        <v>4340102</v>
      </c>
      <c r="Y567" s="8" t="s">
        <v>21</v>
      </c>
      <c r="Z567" s="8" t="str">
        <f t="shared" si="67"/>
        <v>【メネフネ】のカードに注目してください。カードのテーマは、持続。メネフネとはハワイの神話に登場する小人の一族のことで、大勢で協力しながら建造物を作ります。どうやら、お二人は将来、晴れて結ばれることになりそうなんですが、それからが大変そうですね。それぞれが相手との付き合い方を学習して、関係が落ち着くようになるまで、お二人の間では喧嘩が絶えなくなってしまうかもしれません。それに、どちらかというと、あなたのほうがお相手に譲って喧嘩を丸く収めることが多くなりそうなので、行く行くは、お二人の間に「バランスを欠いた関係」ができ上がってしまう怖れもあるんですね。それを防ぐには、たとえ大喧嘩に発展しそうな予感がしても、あなたのほうからは「決して引かない」覚悟で臨む必要がありそうですよ。</v>
      </c>
      <c r="AA567" s="9" t="s">
        <v>24</v>
      </c>
      <c r="AB567" s="8" t="s">
        <v>3322</v>
      </c>
      <c r="AC567" s="8">
        <f t="shared" si="68"/>
        <v>434</v>
      </c>
      <c r="AD567" s="8" t="s">
        <v>2567</v>
      </c>
      <c r="AE567" s="8" t="str">
        <f t="shared" si="69"/>
        <v>43401</v>
      </c>
      <c r="AF567" s="8" t="s">
        <v>2567</v>
      </c>
      <c r="AG567" s="8" t="str">
        <f t="shared" si="70"/>
        <v>4340102</v>
      </c>
      <c r="AH567" s="8" t="s">
        <v>21</v>
      </c>
      <c r="AI567" s="8">
        <f t="shared" si="71"/>
        <v>16</v>
      </c>
      <c r="AJ567" s="9" t="s">
        <v>24</v>
      </c>
    </row>
    <row r="568" spans="1:36" ht="18.75" customHeight="1">
      <c r="A568" s="2">
        <v>434</v>
      </c>
      <c r="B568" s="2">
        <v>1</v>
      </c>
      <c r="C568" s="2">
        <v>3</v>
      </c>
      <c r="D568" s="2">
        <v>4</v>
      </c>
      <c r="E568" s="2" t="s">
        <v>3888</v>
      </c>
      <c r="S568" s="8" t="s">
        <v>3321</v>
      </c>
      <c r="T568" s="8">
        <f t="shared" si="64"/>
        <v>434</v>
      </c>
      <c r="U568" s="8" t="s">
        <v>2567</v>
      </c>
      <c r="V568" s="8" t="str">
        <f t="shared" si="65"/>
        <v>43401</v>
      </c>
      <c r="W568" s="8" t="s">
        <v>2567</v>
      </c>
      <c r="X568" s="8" t="str">
        <f t="shared" si="66"/>
        <v>4340103</v>
      </c>
      <c r="Y568" s="8" t="s">
        <v>21</v>
      </c>
      <c r="Z568" s="8" t="str">
        <f t="shared" si="67"/>
        <v>【マナ】のカードが出てきました。マナとは宇宙を流れるエネルギー。ハワイでは、この世に存在するすべてのものにマナが宿っていると考えられています。マナを多く持つ人は、世の中や人への影響力が強いとされ、呼吸法などによって増やすことができると言われています。マナのカードのテーマは、「力を与えること」。将来、お二人が結ばれる可能性はかなり高そうですね。また、その結果、お二人は互いにプラスの影響を及ぼし合うことになりそうですよ。さらに、そういったプラスの影響は、やがて何らかの現実的なかたちを取って表れてくるでしょうから、お二人が将来、世間から羨まれる「成功したカップル」になれる可能性も、かなり高いんですね。特にあの人のほうは、あなたと結ばれることで数多くの恩恵を手にすることになりそうです。ただ、喧嘩は多くなりそうな二人なので、その点には注意しておいたほうがいいでしょうね。</v>
      </c>
      <c r="AA568" s="9" t="s">
        <v>24</v>
      </c>
      <c r="AB568" s="8" t="s">
        <v>3322</v>
      </c>
      <c r="AC568" s="8">
        <f t="shared" si="68"/>
        <v>434</v>
      </c>
      <c r="AD568" s="8" t="s">
        <v>2567</v>
      </c>
      <c r="AE568" s="8" t="str">
        <f t="shared" si="69"/>
        <v>43401</v>
      </c>
      <c r="AF568" s="8" t="s">
        <v>2567</v>
      </c>
      <c r="AG568" s="8" t="str">
        <f t="shared" si="70"/>
        <v>4340103</v>
      </c>
      <c r="AH568" s="8" t="s">
        <v>21</v>
      </c>
      <c r="AI568" s="8">
        <f t="shared" si="71"/>
        <v>4</v>
      </c>
      <c r="AJ568" s="9" t="s">
        <v>24</v>
      </c>
    </row>
    <row r="569" spans="1:36" ht="18.75" customHeight="1">
      <c r="A569" s="2">
        <v>434</v>
      </c>
      <c r="B569" s="2">
        <v>1</v>
      </c>
      <c r="C569" s="2">
        <v>4</v>
      </c>
      <c r="D569" s="2">
        <v>3</v>
      </c>
      <c r="E569" s="2" t="s">
        <v>3889</v>
      </c>
      <c r="S569" s="8" t="s">
        <v>3321</v>
      </c>
      <c r="T569" s="8">
        <f t="shared" si="64"/>
        <v>434</v>
      </c>
      <c r="U569" s="8" t="s">
        <v>2567</v>
      </c>
      <c r="V569" s="8" t="str">
        <f t="shared" si="65"/>
        <v>43401</v>
      </c>
      <c r="W569" s="8" t="s">
        <v>2567</v>
      </c>
      <c r="X569" s="8" t="str">
        <f t="shared" si="66"/>
        <v>4340104</v>
      </c>
      <c r="Y569" s="8" t="s">
        <v>21</v>
      </c>
      <c r="Z569" s="8" t="str">
        <f t="shared" si="67"/>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将来、いつも一緒にいる姿はありますが、お二人の関係はかなり緊密なものになりそうなんですが、そのぶん、風通しが悪くなってしまいがちなのが心配な点なんですね。特に、あなたが何かとあの人を「締め付ける」ようになる可能性が高そうなので、あなたには、距離感に意識しておおらかに振る舞うようにしてほしいと思います。それに、あの人を責める割には、あなたのほうも決してあの人に対して「一途で忠実」というわけではなさそうですよ。お互いに、責めるより許しあいながら楽しく暮らしましょう。</v>
      </c>
      <c r="AA569" s="9" t="s">
        <v>24</v>
      </c>
      <c r="AB569" s="8" t="s">
        <v>3322</v>
      </c>
      <c r="AC569" s="8">
        <f t="shared" si="68"/>
        <v>434</v>
      </c>
      <c r="AD569" s="8" t="s">
        <v>2567</v>
      </c>
      <c r="AE569" s="8" t="str">
        <f t="shared" si="69"/>
        <v>43401</v>
      </c>
      <c r="AF569" s="8" t="s">
        <v>2567</v>
      </c>
      <c r="AG569" s="8" t="str">
        <f t="shared" si="70"/>
        <v>4340104</v>
      </c>
      <c r="AH569" s="8" t="s">
        <v>21</v>
      </c>
      <c r="AI569" s="8">
        <f t="shared" si="71"/>
        <v>3</v>
      </c>
      <c r="AJ569" s="9" t="s">
        <v>24</v>
      </c>
    </row>
    <row r="570" spans="1:36" ht="18.75" customHeight="1">
      <c r="A570" s="2">
        <v>435</v>
      </c>
      <c r="B570" s="2">
        <v>1</v>
      </c>
      <c r="C570" s="2">
        <v>1</v>
      </c>
      <c r="D570" s="2">
        <v>18</v>
      </c>
      <c r="E570" s="2" t="s">
        <v>3890</v>
      </c>
      <c r="S570" s="8" t="s">
        <v>3321</v>
      </c>
      <c r="T570" s="8">
        <f t="shared" si="64"/>
        <v>435</v>
      </c>
      <c r="U570" s="8" t="s">
        <v>2567</v>
      </c>
      <c r="V570" s="8" t="str">
        <f t="shared" si="65"/>
        <v>43501</v>
      </c>
      <c r="W570" s="8" t="s">
        <v>2567</v>
      </c>
      <c r="X570" s="8" t="str">
        <f t="shared" si="66"/>
        <v>4350101</v>
      </c>
      <c r="Y570" s="8" t="s">
        <v>21</v>
      </c>
      <c r="Z570" s="8" t="str">
        <f t="shared" si="67"/>
        <v xml:space="preserve">表しているのは【プエオ】のカード。プエオは、アウマクア（先祖の神）のひとり。人々を的確な方向に導いたり、危険な時は警告を与えてくれると信じられ、ハワイで崇められている、昼行性のフクロウのことです。カードのテーマは「導き」です。「恋人としての関係は終わったけど、これからは良い友人として付き合っていけたらいいな」と、あの人は心の中でそんなふうに考えている可能性が高いです。これは、ある意味であの人があなたに対して「良い印象」を持ち続けていからでもあります。
お二人が交際していた時、あの人はあなたから多くのことを学べたようです。喧嘩やぶつかり合いもすくなからずあったかもしれませんが、あの人のあなたに対する気持ちは一言で表すと「憧れ」です。あの人はあなたに、自分にはない魅力を感じていたのでしょう。ただ、あの人は恥ずかしがり屋な一面もあるため、その気持ちを言葉にして伝えることはできなかったのかもしれません。
それでも、あの人にとってあなたへの憧れの気持ちは今も同じです。そのため、あの人は完全にあなたとの縁を切るのが嫌なのでしょう。ですので、お互いに良い友人としての関係を築くことができるでしょう。
</v>
      </c>
      <c r="AA570" s="9" t="s">
        <v>24</v>
      </c>
      <c r="AB570" s="8" t="s">
        <v>3322</v>
      </c>
      <c r="AC570" s="8">
        <f t="shared" si="68"/>
        <v>435</v>
      </c>
      <c r="AD570" s="8" t="s">
        <v>2567</v>
      </c>
      <c r="AE570" s="8" t="str">
        <f t="shared" si="69"/>
        <v>43501</v>
      </c>
      <c r="AF570" s="8" t="s">
        <v>2567</v>
      </c>
      <c r="AG570" s="8" t="str">
        <f t="shared" si="70"/>
        <v>4350101</v>
      </c>
      <c r="AH570" s="8" t="s">
        <v>21</v>
      </c>
      <c r="AI570" s="8">
        <f t="shared" si="71"/>
        <v>18</v>
      </c>
      <c r="AJ570" s="9" t="s">
        <v>24</v>
      </c>
    </row>
    <row r="571" spans="1:36" ht="18.75" customHeight="1">
      <c r="A571" s="2">
        <v>435</v>
      </c>
      <c r="B571" s="2">
        <v>1</v>
      </c>
      <c r="C571" s="2">
        <v>2</v>
      </c>
      <c r="D571" s="2">
        <v>19</v>
      </c>
      <c r="E571" s="2" t="s">
        <v>3891</v>
      </c>
      <c r="S571" s="8" t="s">
        <v>3321</v>
      </c>
      <c r="T571" s="8">
        <f t="shared" si="64"/>
        <v>435</v>
      </c>
      <c r="U571" s="8" t="s">
        <v>2567</v>
      </c>
      <c r="V571" s="8" t="str">
        <f t="shared" si="65"/>
        <v>43501</v>
      </c>
      <c r="W571" s="8" t="s">
        <v>2567</v>
      </c>
      <c r="X571" s="8" t="str">
        <f t="shared" si="66"/>
        <v>4350102</v>
      </c>
      <c r="Y571" s="8" t="s">
        <v>21</v>
      </c>
      <c r="Z571" s="8" t="str">
        <f t="shared" si="67"/>
        <v>【オレ】のカードが伝えています。オレとはほら貝のこと。ほら貝で音楽を奏でるように、私たちの人生は言葉によってどのような色にも変えることができます。物事がうまく運んで欲しい時には、言葉を使い望むストーリーを描きましょう。あなたの描いたことがそのまま未来となっていくとカードは伝えます。あの人は、あなたのことを「楽しい恋人だった」と思っているようですね。つまり、あの人にとって、お付き合いは素敵な思い出として心に残っているようです。
お二人がお付き合いしていた時、あなたはよく「するどい発言」をして、あの人を驚かせていたようです。映画を観た後などに、予想外の感想や意見を述べることが頻繁にあり、それがあの人を楽しませていたようです。あなたが異なる視点から物事を見ることで、あの人は大いに刺激を受けていたのでしょう。
ただし、現時点ではあの人は復縁の考えを抱いていないようです。あなたとの思い出が素晴らしすぎてなのか、再び関係を始めることができるのかどうか、あの人は不安を感じているかもしれません。「美しい思い出をそのままにしておこう」というのが、あの人の気持ちに近いようです。</v>
      </c>
      <c r="AA571" s="9" t="s">
        <v>24</v>
      </c>
      <c r="AB571" s="8" t="s">
        <v>3322</v>
      </c>
      <c r="AC571" s="8">
        <f t="shared" si="68"/>
        <v>435</v>
      </c>
      <c r="AD571" s="8" t="s">
        <v>2567</v>
      </c>
      <c r="AE571" s="8" t="str">
        <f t="shared" si="69"/>
        <v>43501</v>
      </c>
      <c r="AF571" s="8" t="s">
        <v>2567</v>
      </c>
      <c r="AG571" s="8" t="str">
        <f t="shared" si="70"/>
        <v>4350102</v>
      </c>
      <c r="AH571" s="8" t="s">
        <v>21</v>
      </c>
      <c r="AI571" s="8">
        <f t="shared" si="71"/>
        <v>19</v>
      </c>
      <c r="AJ571" s="9" t="s">
        <v>24</v>
      </c>
    </row>
    <row r="572" spans="1:36" ht="18.75" customHeight="1">
      <c r="A572" s="2">
        <v>435</v>
      </c>
      <c r="B572" s="2">
        <v>1</v>
      </c>
      <c r="C572" s="2">
        <v>3</v>
      </c>
      <c r="D572" s="2">
        <v>5</v>
      </c>
      <c r="E572" s="2" t="s">
        <v>3892</v>
      </c>
      <c r="S572" s="8" t="s">
        <v>3321</v>
      </c>
      <c r="T572" s="8">
        <f t="shared" si="64"/>
        <v>435</v>
      </c>
      <c r="U572" s="8" t="s">
        <v>2567</v>
      </c>
      <c r="V572" s="8" t="str">
        <f t="shared" si="65"/>
        <v>43501</v>
      </c>
      <c r="W572" s="8" t="s">
        <v>2567</v>
      </c>
      <c r="X572" s="8" t="str">
        <f t="shared" si="66"/>
        <v>4350103</v>
      </c>
      <c r="Y572" s="8" t="s">
        <v>21</v>
      </c>
      <c r="Z572" s="8" t="str">
        <f t="shared" si="67"/>
        <v>【クー／ヒナ】のカード伝えています。クーは、ハワイの四大神のひとり。戦いや農業に関係する神様。クーは正しいと思う時には、戦うことが必要なこともあると伝えます。一方ヒナは、優しく受容力の高い月と癒しの女神。あの人はあなたについて、「きっと、今も努力を惜しまず毎日を頑張って過ごしているんだろうな」と思っているようですよ。お二人が交際しているときも、あの人は日々の努力を好意的に見ていたと思われます。そして、そんなあなたの努力は、今もなおあの人の心に残っているようです。あなた自身は「そんなに努力してたかな？」と疑問に思うかもしれませんが、「努力すること」はあなたにとっては当然のことになっているのでしょう。そのため、あの人がそれに気づいていたのはあまりにも自然なことかもしれません。あの人は、これからもあなたががんばり続けることを望んでいるようです。ただし、あの人は「あなたを近くで支えるのは自分の役割ではない」と考えているようで、「あなたが早く良い人と出会えればいいな」といった思いも抱いているようです。復縁までは考えていないようですね。</v>
      </c>
      <c r="AA572" s="9" t="s">
        <v>24</v>
      </c>
      <c r="AB572" s="8" t="s">
        <v>3322</v>
      </c>
      <c r="AC572" s="8">
        <f t="shared" si="68"/>
        <v>435</v>
      </c>
      <c r="AD572" s="8" t="s">
        <v>2567</v>
      </c>
      <c r="AE572" s="8" t="str">
        <f t="shared" si="69"/>
        <v>43501</v>
      </c>
      <c r="AF572" s="8" t="s">
        <v>2567</v>
      </c>
      <c r="AG572" s="8" t="str">
        <f t="shared" si="70"/>
        <v>4350103</v>
      </c>
      <c r="AH572" s="8" t="s">
        <v>21</v>
      </c>
      <c r="AI572" s="8">
        <f t="shared" si="71"/>
        <v>5</v>
      </c>
      <c r="AJ572" s="9" t="s">
        <v>24</v>
      </c>
    </row>
    <row r="573" spans="1:36" ht="18.75" customHeight="1">
      <c r="A573" s="2">
        <v>435</v>
      </c>
      <c r="B573" s="2">
        <v>1</v>
      </c>
      <c r="C573" s="2">
        <v>4</v>
      </c>
      <c r="D573" s="2">
        <v>38</v>
      </c>
      <c r="E573" s="2" t="s">
        <v>3893</v>
      </c>
      <c r="S573" s="8" t="s">
        <v>3321</v>
      </c>
      <c r="T573" s="8">
        <f t="shared" si="64"/>
        <v>435</v>
      </c>
      <c r="U573" s="8" t="s">
        <v>2567</v>
      </c>
      <c r="V573" s="8" t="str">
        <f t="shared" si="65"/>
        <v>43501</v>
      </c>
      <c r="W573" s="8" t="s">
        <v>2567</v>
      </c>
      <c r="X573" s="8" t="str">
        <f t="shared" si="66"/>
        <v>4350104</v>
      </c>
      <c r="Y573" s="8" t="s">
        <v>21</v>
      </c>
      <c r="Z573" s="8" t="str">
        <f t="shared" si="67"/>
        <v>ここでは、【パパ＆ワケア】のカードがお答えしますよ。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今でもしっかりとした頼りになる人のままだろうな」……あの人のあなたへの感情を一言で表すなら、そんな思いでしょう。あなた自身は、自分のことをしっかりしているとは思っていないかもしれませんが、少なくともあの人は、あなたに対してそんな印象を持ち続けているようです。おそらく、お二人がお付き合いをしていたときから、あの人は、あなたのことを「頼りになる人」として感じていたのでしょう。特に、あなたが自分の意見を述べる際、口調や態度に大きな魅力を感じていたようです。もしかしたら、口論であなたが勝った瞬間もあったかもしれませんが、それもあの人にとっては良い思い出になっていることでしょう。ただし、あの人はあなたとの思い出を大切にしているものの、現時点では「復縁したい」とは考えていないようですね。</v>
      </c>
      <c r="AA573" s="9" t="s">
        <v>24</v>
      </c>
      <c r="AB573" s="8" t="s">
        <v>3322</v>
      </c>
      <c r="AC573" s="8">
        <f t="shared" si="68"/>
        <v>435</v>
      </c>
      <c r="AD573" s="8" t="s">
        <v>2567</v>
      </c>
      <c r="AE573" s="8" t="str">
        <f t="shared" si="69"/>
        <v>43501</v>
      </c>
      <c r="AF573" s="8" t="s">
        <v>2567</v>
      </c>
      <c r="AG573" s="8" t="str">
        <f t="shared" si="70"/>
        <v>4350104</v>
      </c>
      <c r="AH573" s="8" t="s">
        <v>21</v>
      </c>
      <c r="AI573" s="8">
        <f t="shared" si="71"/>
        <v>38</v>
      </c>
      <c r="AJ573" s="9" t="s">
        <v>24</v>
      </c>
    </row>
    <row r="574" spans="1:36" ht="18.75" customHeight="1">
      <c r="A574" s="2">
        <v>436</v>
      </c>
      <c r="B574" s="2">
        <v>1</v>
      </c>
      <c r="C574" s="2">
        <v>1</v>
      </c>
      <c r="D574" s="2">
        <v>26</v>
      </c>
      <c r="E574" s="2" t="s">
        <v>3894</v>
      </c>
      <c r="S574" s="8" t="s">
        <v>3321</v>
      </c>
      <c r="T574" s="8">
        <f t="shared" si="64"/>
        <v>436</v>
      </c>
      <c r="U574" s="8" t="s">
        <v>2567</v>
      </c>
      <c r="V574" s="8" t="str">
        <f t="shared" si="65"/>
        <v>43601</v>
      </c>
      <c r="W574" s="8" t="s">
        <v>2567</v>
      </c>
      <c r="X574" s="8" t="str">
        <f t="shared" si="66"/>
        <v>4360101</v>
      </c>
      <c r="Y574" s="8" t="s">
        <v>21</v>
      </c>
      <c r="Z574" s="8" t="str">
        <f t="shared" si="67"/>
        <v>答えを導くのは【ナル】のカードです。ここでの「ナル」とは波のこと。ハワイの海では、サーファーが波に乗りながらバランスを保ち、その練習をする姿がよく見られます。この波を感情に例えると、感情の波に巧みに乗りこなす方法を身につければ、どんな高い波でも、溺れることなく進んでいけるでしょう。
あの人からの誘いには、少しじらすことであなたの存在価値を引き立てることができます。ただし、あまりにもったいぶるのは避け、嬉しさを感じつつも、「予定を確認して返事しますね」といった具体的なステップを踏むと良いでしょう。
相手に他の異性にも誘われているのかどうかの疑問を抱かせることで、あの人の興味を引き出し、積極的な反応を期待できるでしょう。</v>
      </c>
      <c r="AA574" s="9" t="s">
        <v>24</v>
      </c>
      <c r="AB574" s="8" t="s">
        <v>3322</v>
      </c>
      <c r="AC574" s="8">
        <f t="shared" si="68"/>
        <v>436</v>
      </c>
      <c r="AD574" s="8" t="s">
        <v>2567</v>
      </c>
      <c r="AE574" s="8" t="str">
        <f t="shared" si="69"/>
        <v>43601</v>
      </c>
      <c r="AF574" s="8" t="s">
        <v>2567</v>
      </c>
      <c r="AG574" s="8" t="str">
        <f t="shared" si="70"/>
        <v>4360101</v>
      </c>
      <c r="AH574" s="8" t="s">
        <v>21</v>
      </c>
      <c r="AI574" s="8">
        <f t="shared" si="71"/>
        <v>26</v>
      </c>
      <c r="AJ574" s="9" t="s">
        <v>24</v>
      </c>
    </row>
    <row r="575" spans="1:36" ht="18.75" customHeight="1">
      <c r="A575" s="2">
        <v>436</v>
      </c>
      <c r="B575" s="2">
        <v>1</v>
      </c>
      <c r="C575" s="2">
        <v>2</v>
      </c>
      <c r="D575" s="2">
        <v>12</v>
      </c>
      <c r="E575" s="2" t="s">
        <v>3895</v>
      </c>
      <c r="S575" s="8" t="s">
        <v>3321</v>
      </c>
      <c r="T575" s="8">
        <f t="shared" si="64"/>
        <v>436</v>
      </c>
      <c r="U575" s="8" t="s">
        <v>2567</v>
      </c>
      <c r="V575" s="8" t="str">
        <f t="shared" si="65"/>
        <v>43601</v>
      </c>
      <c r="W575" s="8" t="s">
        <v>2567</v>
      </c>
      <c r="X575" s="8" t="str">
        <f t="shared" si="66"/>
        <v>4360102</v>
      </c>
      <c r="Y575" s="8" t="s">
        <v>21</v>
      </c>
      <c r="Z575" s="8" t="str">
        <f t="shared" si="67"/>
        <v>ここで注目していただきたいのは、【カナロア】のカードです。 カナロアはハワイの4大神の一柱で、海と海風の神様です。 カードに描かれているのは、大きなイカはカナロアの化身で、病を追い払うと信じられていました。また、カードのテーマであるしっかりとした「基盤」は、安全と強さをもたらします。
あの人に誘われた場合、あなたは少し考える素振りを見せつつ、じらしてみましょう。あの人は、あなたを誘うことを決めた瞬間からリードするつもりでしょう。しかし、ただ従ってしまうだけでは後で振り回される可能性があります。ですから、最初にあなたのペースをしっかりと保ちつつ、主導権を握ってみることが大切です。
あなたが自分の意志をしっかり持っていることを示せば、あの人もそれを尊重してくれるはずです。このアプローチによって、ふたりが息の合った楽しいデートを楽しむことができるでしょう。</v>
      </c>
      <c r="AA575" s="9" t="s">
        <v>24</v>
      </c>
      <c r="AB575" s="8" t="s">
        <v>3322</v>
      </c>
      <c r="AC575" s="8">
        <f t="shared" si="68"/>
        <v>436</v>
      </c>
      <c r="AD575" s="8" t="s">
        <v>2567</v>
      </c>
      <c r="AE575" s="8" t="str">
        <f t="shared" si="69"/>
        <v>43601</v>
      </c>
      <c r="AF575" s="8" t="s">
        <v>2567</v>
      </c>
      <c r="AG575" s="8" t="str">
        <f t="shared" si="70"/>
        <v>4360102</v>
      </c>
      <c r="AH575" s="8" t="s">
        <v>21</v>
      </c>
      <c r="AI575" s="8">
        <f t="shared" si="71"/>
        <v>12</v>
      </c>
      <c r="AJ575" s="9" t="s">
        <v>24</v>
      </c>
    </row>
    <row r="576" spans="1:36" ht="18.75" customHeight="1">
      <c r="A576" s="2">
        <v>436</v>
      </c>
      <c r="B576" s="2">
        <v>1</v>
      </c>
      <c r="C576" s="2">
        <v>3</v>
      </c>
      <c r="D576" s="2">
        <v>44</v>
      </c>
      <c r="E576" s="2" t="s">
        <v>3896</v>
      </c>
      <c r="S576" s="8" t="s">
        <v>3321</v>
      </c>
      <c r="T576" s="8">
        <f t="shared" si="64"/>
        <v>436</v>
      </c>
      <c r="U576" s="8" t="s">
        <v>2567</v>
      </c>
      <c r="V576" s="8" t="str">
        <f t="shared" si="65"/>
        <v>43601</v>
      </c>
      <c r="W576" s="8" t="s">
        <v>2567</v>
      </c>
      <c r="X576" s="8" t="str">
        <f t="shared" si="66"/>
        <v>4360103</v>
      </c>
      <c r="Y576" s="8" t="s">
        <v>21</v>
      </c>
      <c r="Z576" s="8" t="str">
        <f t="shared" si="67"/>
        <v>ここで注目していただきたいのは【アノアノ】のカードです。アノアノは【種】という意味で【子孫】を象徴します。カードに描かれている天のひょうたんや種は、私たちの思考という種が私たちの人生を作り出すことを暗示しています。
あの人に誘われた時、あなたはもちろん、すぐにYESと答えたいでしょうね。でも、実はそううまくはいかないみたいなの。その日に限ってどうしても外せない用事があるなど、結局、一度は断らなければならない状況におかれてしまいそうよ。
「迷惑だったのかな」なんてあの人が誤解しないように、断るときには必ず「次はこちらから誘ってもいい？」と一言添えておきましょう。そうすれば、きっとまた声をかけてきてくれるはずよ。</v>
      </c>
      <c r="AA576" s="9" t="s">
        <v>24</v>
      </c>
      <c r="AB576" s="8" t="s">
        <v>3322</v>
      </c>
      <c r="AC576" s="8">
        <f t="shared" si="68"/>
        <v>436</v>
      </c>
      <c r="AD576" s="8" t="s">
        <v>2567</v>
      </c>
      <c r="AE576" s="8" t="str">
        <f t="shared" si="69"/>
        <v>43601</v>
      </c>
      <c r="AF576" s="8" t="s">
        <v>2567</v>
      </c>
      <c r="AG576" s="8" t="str">
        <f t="shared" si="70"/>
        <v>4360103</v>
      </c>
      <c r="AH576" s="8" t="s">
        <v>21</v>
      </c>
      <c r="AI576" s="8">
        <f t="shared" si="71"/>
        <v>44</v>
      </c>
      <c r="AJ576" s="9" t="s">
        <v>24</v>
      </c>
    </row>
    <row r="577" spans="1:36" ht="18.75" customHeight="1">
      <c r="A577" s="2">
        <v>436</v>
      </c>
      <c r="B577" s="2">
        <v>1</v>
      </c>
      <c r="C577" s="2">
        <v>4</v>
      </c>
      <c r="D577" s="2">
        <v>19</v>
      </c>
      <c r="E577" s="2" t="s">
        <v>3897</v>
      </c>
      <c r="S577" s="8" t="s">
        <v>3321</v>
      </c>
      <c r="T577" s="8">
        <f t="shared" si="64"/>
        <v>436</v>
      </c>
      <c r="U577" s="8" t="s">
        <v>2567</v>
      </c>
      <c r="V577" s="8" t="str">
        <f t="shared" si="65"/>
        <v>43601</v>
      </c>
      <c r="W577" s="8" t="s">
        <v>2567</v>
      </c>
      <c r="X577" s="8" t="str">
        <f t="shared" si="66"/>
        <v>4360104</v>
      </c>
      <c r="Y577" s="8" t="s">
        <v>21</v>
      </c>
      <c r="Z577" s="8" t="str">
        <f t="shared" si="67"/>
        <v>【オレ】のカードはホラ貝（トランペット）や不明瞭な話などを象徴し、ハワイの人々は言葉の力を重視しています。このカードのテーマは「物語」です。
あの人に誘われたなら、もちろんすぐにYESと答えましょう。ただし、舞い上がっておかしなことを口走らないようにしてくださいね。慌てず騒がず、いつも通りの笑顔で対応してあげましょう。
思いをうまく伝えられなかったり、なぜか反対のことを言ってしまったり……焦っていると、なかなかスムーズには心を表現できないもの。そんなときは、いったん深呼吸をしてから話し始めてみてください。気持ちを整えるには、それが一番効果的な方法です。</v>
      </c>
      <c r="AA577" s="9" t="s">
        <v>24</v>
      </c>
      <c r="AB577" s="8" t="s">
        <v>3322</v>
      </c>
      <c r="AC577" s="8">
        <f t="shared" si="68"/>
        <v>436</v>
      </c>
      <c r="AD577" s="8" t="s">
        <v>2567</v>
      </c>
      <c r="AE577" s="8" t="str">
        <f t="shared" si="69"/>
        <v>43601</v>
      </c>
      <c r="AF577" s="8" t="s">
        <v>2567</v>
      </c>
      <c r="AG577" s="8" t="str">
        <f t="shared" si="70"/>
        <v>4360104</v>
      </c>
      <c r="AH577" s="8" t="s">
        <v>21</v>
      </c>
      <c r="AI577" s="8">
        <f t="shared" si="71"/>
        <v>19</v>
      </c>
      <c r="AJ577" s="9" t="s">
        <v>24</v>
      </c>
    </row>
    <row r="578" spans="1:36" ht="18.75" customHeight="1">
      <c r="A578" s="2">
        <v>437</v>
      </c>
      <c r="B578" s="2">
        <v>1</v>
      </c>
      <c r="C578" s="2">
        <v>1</v>
      </c>
      <c r="D578" s="2">
        <v>12</v>
      </c>
      <c r="E578" s="2" t="s">
        <v>3898</v>
      </c>
      <c r="S578" s="8" t="s">
        <v>3321</v>
      </c>
      <c r="T578" s="8">
        <f t="shared" ref="T578:T641" si="72">A578</f>
        <v>437</v>
      </c>
      <c r="U578" s="8" t="s">
        <v>2567</v>
      </c>
      <c r="V578" s="8" t="str">
        <f t="shared" ref="V578:V641" si="73">A578&amp;TEXT(B578,"00")</f>
        <v>43701</v>
      </c>
      <c r="W578" s="8" t="s">
        <v>2567</v>
      </c>
      <c r="X578" s="8" t="str">
        <f t="shared" ref="X578:X641" si="74">A578&amp;TEXT(B578,"00")&amp;TEXT(C578,"00")</f>
        <v>4370101</v>
      </c>
      <c r="Y578" s="8" t="s">
        <v>21</v>
      </c>
      <c r="Z578" s="8" t="str">
        <f t="shared" ref="Z578:Z641" si="75">E578</f>
        <v>この項目において登場したのは、【カナロア】のカードです。このカナロアは海神を象徴し、「根拠のある、ゆるぎない、安定した」という意味が込められています。カードのテーマは「基盤」です。
恋人ができる可能性は十分にありますよ。そのためには、まず自分の意志をしっかり固めることが大切です。ただ「恋人ができるならそれで良い」という抽象的な目標ではなく、具体的にどんな人とお付き合いしたいのか、どんな時間を共有したいのか、そして相手にどんなサポートをしてあげたいのかなど、細部にわたるプランを描くと良いでしょう。
これによって、出会いにおいても自分が求める条件を明確にし、良い出会いへと導くことができます。前向きな気持ちとともに、具体的な目標を掲げて来るべきその日を迎えましょうね。</v>
      </c>
      <c r="AA578" s="9" t="s">
        <v>24</v>
      </c>
      <c r="AB578" s="8" t="s">
        <v>3322</v>
      </c>
      <c r="AC578" s="8">
        <f t="shared" ref="AC578:AC641" si="76">A578</f>
        <v>437</v>
      </c>
      <c r="AD578" s="8" t="s">
        <v>2567</v>
      </c>
      <c r="AE578" s="8" t="str">
        <f t="shared" ref="AE578:AE641" si="77">A578&amp;TEXT(B578,"00")</f>
        <v>43701</v>
      </c>
      <c r="AF578" s="8" t="s">
        <v>2567</v>
      </c>
      <c r="AG578" s="8" t="str">
        <f t="shared" ref="AG578:AG641" si="78">A578&amp;TEXT(B578,"00")&amp;TEXT(C578,"00")</f>
        <v>4370101</v>
      </c>
      <c r="AH578" s="8" t="s">
        <v>21</v>
      </c>
      <c r="AI578" s="8">
        <f t="shared" ref="AI578:AI641" si="79">D578</f>
        <v>12</v>
      </c>
      <c r="AJ578" s="9" t="s">
        <v>24</v>
      </c>
    </row>
    <row r="579" spans="1:36" ht="18.75" customHeight="1">
      <c r="A579" s="2">
        <v>437</v>
      </c>
      <c r="B579" s="2">
        <v>1</v>
      </c>
      <c r="C579" s="2">
        <v>2</v>
      </c>
      <c r="D579" s="2">
        <v>42</v>
      </c>
      <c r="E579" s="2" t="s">
        <v>3899</v>
      </c>
      <c r="S579" s="8" t="s">
        <v>3321</v>
      </c>
      <c r="T579" s="8">
        <f t="shared" si="72"/>
        <v>437</v>
      </c>
      <c r="U579" s="8" t="s">
        <v>2567</v>
      </c>
      <c r="V579" s="8" t="str">
        <f t="shared" si="73"/>
        <v>43701</v>
      </c>
      <c r="W579" s="8" t="s">
        <v>2567</v>
      </c>
      <c r="X579" s="8" t="str">
        <f t="shared" si="74"/>
        <v>4370102</v>
      </c>
      <c r="Y579" s="8" t="s">
        <v>21</v>
      </c>
      <c r="Z579" s="8" t="str">
        <f t="shared" si="75"/>
        <v>【アヌエヌエ】のカードは、虹を象徴しています。虹は天界と人間界を結ぶとされ、自分の内面を見つめ直すことで、人間界から天界への変容や新たな気づきが得られる可能性があります。このカードのテーマは「変容」。内なる探求と気づきを通じて、新たな段階へと進む準備が整っています。
恋人を見つける確率は、現状では低いかもしれません。しかし、その確率を上げるためには、今直面している課題から逃げずに向き合うことが大切です。自分が苦手だと感じることも、逆にそれを乗り越えるチャンスと捉え、受け入れる勇気を持つことが大切です。
そうした前向きな姿勢が、幸運を引き寄せる一歩となるでしょう。新しい出会いに備えて、自分自身を大切に育てていくことが、良い結果をもたらします。</v>
      </c>
      <c r="AA579" s="9" t="s">
        <v>24</v>
      </c>
      <c r="AB579" s="8" t="s">
        <v>3322</v>
      </c>
      <c r="AC579" s="8">
        <f t="shared" si="76"/>
        <v>437</v>
      </c>
      <c r="AD579" s="8" t="s">
        <v>2567</v>
      </c>
      <c r="AE579" s="8" t="str">
        <f t="shared" si="77"/>
        <v>43701</v>
      </c>
      <c r="AF579" s="8" t="s">
        <v>2567</v>
      </c>
      <c r="AG579" s="8" t="str">
        <f t="shared" si="78"/>
        <v>4370102</v>
      </c>
      <c r="AH579" s="8" t="s">
        <v>21</v>
      </c>
      <c r="AI579" s="8">
        <f t="shared" si="79"/>
        <v>42</v>
      </c>
      <c r="AJ579" s="9" t="s">
        <v>24</v>
      </c>
    </row>
    <row r="580" spans="1:36" ht="18.75" customHeight="1">
      <c r="A580" s="2">
        <v>437</v>
      </c>
      <c r="B580" s="2">
        <v>1</v>
      </c>
      <c r="C580" s="2">
        <v>3</v>
      </c>
      <c r="D580" s="2">
        <v>32</v>
      </c>
      <c r="E580" s="2" t="s">
        <v>3900</v>
      </c>
      <c r="S580" s="8" t="s">
        <v>3321</v>
      </c>
      <c r="T580" s="8">
        <f t="shared" si="72"/>
        <v>437</v>
      </c>
      <c r="U580" s="8" t="s">
        <v>2567</v>
      </c>
      <c r="V580" s="8" t="str">
        <f t="shared" si="73"/>
        <v>43701</v>
      </c>
      <c r="W580" s="8" t="s">
        <v>2567</v>
      </c>
      <c r="X580" s="8" t="str">
        <f t="shared" si="74"/>
        <v>4370103</v>
      </c>
      <c r="Y580" s="8" t="s">
        <v>21</v>
      </c>
      <c r="Z580" s="8" t="str">
        <f t="shared" si="75"/>
        <v>【ハウメア】のカードに注目してください。ハウメアは大地の女神であり、私たちの生活に不可欠なものを供給してくれる存在です。大地は私たちに多くの恵みをもたらす存在であり、ハウメアはその象徴と言えます。ハワイの人々は人間と大地が切っても切り離せない関係にあると信じ、大地が疲れた時にはパワーを与えてくれる存在として感謝の念を抱いています。
恋人ができる確率はゼロではありませんが、確実性はないかもしれません。ただし、不安に感じることはありません。安心してください。確率を上げる方法の一つとして、自分のためにヒーリングタイムを定期的に設けてみましょう。
温泉やマッサージなどで心身の疲れを癒し、自分の魅力を最大化します。これが新たな出会いを引き寄せ、素敵な恋人が現れる可能性を高めるでしょう。</v>
      </c>
      <c r="AA580" s="9" t="s">
        <v>24</v>
      </c>
      <c r="AB580" s="8" t="s">
        <v>3322</v>
      </c>
      <c r="AC580" s="8">
        <f t="shared" si="76"/>
        <v>437</v>
      </c>
      <c r="AD580" s="8" t="s">
        <v>2567</v>
      </c>
      <c r="AE580" s="8" t="str">
        <f t="shared" si="77"/>
        <v>43701</v>
      </c>
      <c r="AF580" s="8" t="s">
        <v>2567</v>
      </c>
      <c r="AG580" s="8" t="str">
        <f t="shared" si="78"/>
        <v>4370103</v>
      </c>
      <c r="AH580" s="8" t="s">
        <v>21</v>
      </c>
      <c r="AI580" s="8">
        <f t="shared" si="79"/>
        <v>32</v>
      </c>
      <c r="AJ580" s="9" t="s">
        <v>24</v>
      </c>
    </row>
    <row r="581" spans="1:36" ht="18.75" customHeight="1">
      <c r="A581" s="2">
        <v>437</v>
      </c>
      <c r="B581" s="2">
        <v>1</v>
      </c>
      <c r="C581" s="2">
        <v>4</v>
      </c>
      <c r="D581" s="2">
        <v>24</v>
      </c>
      <c r="E581" s="2" t="s">
        <v>3901</v>
      </c>
      <c r="S581" s="8" t="s">
        <v>3321</v>
      </c>
      <c r="T581" s="8">
        <f t="shared" si="72"/>
        <v>437</v>
      </c>
      <c r="U581" s="8" t="s">
        <v>2567</v>
      </c>
      <c r="V581" s="8" t="str">
        <f t="shared" si="73"/>
        <v>43701</v>
      </c>
      <c r="W581" s="8" t="s">
        <v>2567</v>
      </c>
      <c r="X581" s="8" t="str">
        <f t="shared" si="74"/>
        <v>4370104</v>
      </c>
      <c r="Y581" s="8" t="s">
        <v>21</v>
      </c>
      <c r="Z581" s="8" t="str">
        <f t="shared" si="75"/>
        <v>【ホオポノポノ】のカードは、人と人、家族、地球との間で起こる不調和を解決するためのハワイの儀式を象徴しています。この儀式では、問題が生じたときに積極的にコミュニケーションをとり、問題を解決していくことが大切です。問題をそのままにせず、率直な対話や他者の意見を取り入れることで、恋愛においても滞りが少なくなります。コミュニケーションを通して相手とのつながりを深め、健全な関係を築くことが大切です。
あなたに恋人ができる可能性は非常に高いと言えるでしょう。ただし、それでも確実とは言い切れない現実もあります。確率を高めるためには、異性同性問わず、多くの人と一対一のお付き合いを増やしていくことが重要です。
積極的にコミュニケーションをとり、新しい人との出会いを大切にすることで、素敵な恋愛が芽生える可能性が高まります。自分の魅力を広く知ってもらうことが大切ですね。</v>
      </c>
      <c r="AA581" s="9" t="s">
        <v>24</v>
      </c>
      <c r="AB581" s="8" t="s">
        <v>3322</v>
      </c>
      <c r="AC581" s="8">
        <f t="shared" si="76"/>
        <v>437</v>
      </c>
      <c r="AD581" s="8" t="s">
        <v>2567</v>
      </c>
      <c r="AE581" s="8" t="str">
        <f t="shared" si="77"/>
        <v>43701</v>
      </c>
      <c r="AF581" s="8" t="s">
        <v>2567</v>
      </c>
      <c r="AG581" s="8" t="str">
        <f t="shared" si="78"/>
        <v>4370104</v>
      </c>
      <c r="AH581" s="8" t="s">
        <v>21</v>
      </c>
      <c r="AI581" s="8">
        <f t="shared" si="79"/>
        <v>24</v>
      </c>
      <c r="AJ581" s="9" t="s">
        <v>24</v>
      </c>
    </row>
    <row r="582" spans="1:36" ht="18.75" customHeight="1">
      <c r="A582" s="2">
        <v>438</v>
      </c>
      <c r="B582" s="2">
        <v>1</v>
      </c>
      <c r="C582" s="2">
        <v>1</v>
      </c>
      <c r="D582" s="2">
        <v>43</v>
      </c>
      <c r="E582" s="2" t="s">
        <v>3902</v>
      </c>
      <c r="S582" s="8" t="s">
        <v>3321</v>
      </c>
      <c r="T582" s="8">
        <f t="shared" si="72"/>
        <v>438</v>
      </c>
      <c r="U582" s="8" t="s">
        <v>2567</v>
      </c>
      <c r="V582" s="8" t="str">
        <f t="shared" si="73"/>
        <v>43801</v>
      </c>
      <c r="W582" s="8" t="s">
        <v>2567</v>
      </c>
      <c r="X582" s="8" t="str">
        <f t="shared" si="74"/>
        <v>4380101</v>
      </c>
      <c r="Y582" s="8" t="s">
        <v>21</v>
      </c>
      <c r="Z582" s="8" t="str">
        <f t="shared" si="75"/>
        <v>ここで注目して頂きたいのは【レイ】のカードです。ハワイのレイは現在、世界的に有名ですが、かつてはひとつひとつが心を込めて作られ、特別な人にだけ贈られていました。
このカードのテーマは「大切」です。
あの人には、初めて出会った瞬間からその魅力に引き込まれた人がいます。
外見だけでなく内面にも惹かれ、次第に恋愛感情が芽生えていったようです。
その人と過ごす時間はあの人にとってとても大切なものとなり、その存在が日々の喜びとなっています。その人のことを考えるだけで胸が高鳴り、会いたいという気持ちが強くなり、もっと仲良くなりたいという思いが、ますます深まっています。
これから先、その人に振り向いてもらえるように、真剣に取り組んでいきたいと考えています。今のあの人の心の中には、特別な異性としてその人が存在しているようですね。</v>
      </c>
      <c r="AA582" s="9" t="s">
        <v>24</v>
      </c>
      <c r="AB582" s="8" t="s">
        <v>3322</v>
      </c>
      <c r="AC582" s="8">
        <f t="shared" si="76"/>
        <v>438</v>
      </c>
      <c r="AD582" s="8" t="s">
        <v>2567</v>
      </c>
      <c r="AE582" s="8" t="str">
        <f t="shared" si="77"/>
        <v>43801</v>
      </c>
      <c r="AF582" s="8" t="s">
        <v>2567</v>
      </c>
      <c r="AG582" s="8" t="str">
        <f t="shared" si="78"/>
        <v>4380101</v>
      </c>
      <c r="AH582" s="8" t="s">
        <v>21</v>
      </c>
      <c r="AI582" s="8">
        <f t="shared" si="79"/>
        <v>43</v>
      </c>
      <c r="AJ582" s="9" t="s">
        <v>24</v>
      </c>
    </row>
    <row r="583" spans="1:36" ht="18.75" customHeight="1">
      <c r="A583" s="2">
        <v>438</v>
      </c>
      <c r="B583" s="2">
        <v>1</v>
      </c>
      <c r="C583" s="2">
        <v>2</v>
      </c>
      <c r="D583" s="2">
        <v>44</v>
      </c>
      <c r="E583" s="2" t="s">
        <v>3903</v>
      </c>
      <c r="S583" s="8" t="s">
        <v>3321</v>
      </c>
      <c r="T583" s="8">
        <f t="shared" si="72"/>
        <v>438</v>
      </c>
      <c r="U583" s="8" t="s">
        <v>2567</v>
      </c>
      <c r="V583" s="8" t="str">
        <f t="shared" si="73"/>
        <v>43801</v>
      </c>
      <c r="W583" s="8" t="s">
        <v>2567</v>
      </c>
      <c r="X583" s="8" t="str">
        <f t="shared" si="74"/>
        <v>4380102</v>
      </c>
      <c r="Y583" s="8" t="s">
        <v>21</v>
      </c>
      <c r="Z583" s="8" t="str">
        <f t="shared" si="75"/>
        <v>【アノアノ】のカードがお答えします。アノアノは「種」を指し、これは私たちの思考にたとえられます。どんな種を蒔くかによって、未来の収穫が決まってくると言われています。
どんな思考が将来の展望を作り出すかを意識的に選び、良い収穫を手に入れるために行動することが大切です。
今のあの人には、好意を寄せている異性がいます。
ある時期からその人に対して強い恋愛感情を抱くようになりました。しかし、その人はあまりにも魅力的で、自分では不釣り合いだと感じています。いくら自分が気持ちを寄せても、その人を振り向かせることはできないのではと悩んでいます。
あの人が抱いている恋心の相手が、実はあなたであることに気づいていますか。あの人はあなたとの結びつきを真剣に望んでおり、あなたと未来を築きたいという気持ちが強いようです。</v>
      </c>
      <c r="AA583" s="9" t="s">
        <v>24</v>
      </c>
      <c r="AB583" s="8" t="s">
        <v>3322</v>
      </c>
      <c r="AC583" s="8">
        <f t="shared" si="76"/>
        <v>438</v>
      </c>
      <c r="AD583" s="8" t="s">
        <v>2567</v>
      </c>
      <c r="AE583" s="8" t="str">
        <f t="shared" si="77"/>
        <v>43801</v>
      </c>
      <c r="AF583" s="8" t="s">
        <v>2567</v>
      </c>
      <c r="AG583" s="8" t="str">
        <f t="shared" si="78"/>
        <v>4380102</v>
      </c>
      <c r="AH583" s="8" t="s">
        <v>21</v>
      </c>
      <c r="AI583" s="8">
        <f t="shared" si="79"/>
        <v>44</v>
      </c>
      <c r="AJ583" s="9" t="s">
        <v>24</v>
      </c>
    </row>
    <row r="584" spans="1:36" ht="18.75" customHeight="1">
      <c r="A584" s="2">
        <v>438</v>
      </c>
      <c r="B584" s="2">
        <v>1</v>
      </c>
      <c r="C584" s="2">
        <v>3</v>
      </c>
      <c r="D584" s="2">
        <v>21</v>
      </c>
      <c r="E584" s="2" t="s">
        <v>3904</v>
      </c>
      <c r="S584" s="8" t="s">
        <v>3321</v>
      </c>
      <c r="T584" s="8">
        <f t="shared" si="72"/>
        <v>438</v>
      </c>
      <c r="U584" s="8" t="s">
        <v>2567</v>
      </c>
      <c r="V584" s="8" t="str">
        <f t="shared" si="73"/>
        <v>43801</v>
      </c>
      <c r="W584" s="8" t="s">
        <v>2567</v>
      </c>
      <c r="X584" s="8" t="str">
        <f t="shared" si="74"/>
        <v>4380103</v>
      </c>
      <c r="Y584" s="8" t="s">
        <v>21</v>
      </c>
      <c r="Z584" s="8" t="str">
        <f t="shared" si="75"/>
        <v>【ラマク】のカードに注目してください。ラマクとは、松明のこと。松明の光は、私たちの心に輝きをもたらし、眠っていたことや使っていなかった力に気づかせてくれます。すべてのバランスが良い状態で保たれた時、勝利を得ることができるのです。
あの人には今、好きな人がいます。まだその気持ちを打ち明けることはなく、心の中でいつもその人のことだけを思っています。その人と目が合うだけで緊張し、時折顔が真っ赤になることもあります。
特別な気持ちを抱きつつも、関係を深めることの難しさを感じてもいます。
二人の間にある距離を縮めるには、関係を深めていく時間が必要だと感じています。
この先、じっくりとお互いを理解し合い、関係を発展させていくために時間をかけて向き合っていこうと思っています。</v>
      </c>
      <c r="AA584" s="9" t="s">
        <v>24</v>
      </c>
      <c r="AB584" s="8" t="s">
        <v>3322</v>
      </c>
      <c r="AC584" s="8">
        <f t="shared" si="76"/>
        <v>438</v>
      </c>
      <c r="AD584" s="8" t="s">
        <v>2567</v>
      </c>
      <c r="AE584" s="8" t="str">
        <f t="shared" si="77"/>
        <v>43801</v>
      </c>
      <c r="AF584" s="8" t="s">
        <v>2567</v>
      </c>
      <c r="AG584" s="8" t="str">
        <f t="shared" si="78"/>
        <v>4380103</v>
      </c>
      <c r="AH584" s="8" t="s">
        <v>21</v>
      </c>
      <c r="AI584" s="8">
        <f t="shared" si="79"/>
        <v>21</v>
      </c>
      <c r="AJ584" s="9" t="s">
        <v>24</v>
      </c>
    </row>
    <row r="585" spans="1:36" ht="18.75" customHeight="1">
      <c r="A585" s="2">
        <v>438</v>
      </c>
      <c r="B585" s="2">
        <v>1</v>
      </c>
      <c r="C585" s="2">
        <v>4</v>
      </c>
      <c r="D585" s="2">
        <v>28</v>
      </c>
      <c r="E585" s="2" t="s">
        <v>3905</v>
      </c>
      <c r="S585" s="8" t="s">
        <v>3321</v>
      </c>
      <c r="T585" s="8">
        <f t="shared" si="72"/>
        <v>438</v>
      </c>
      <c r="U585" s="8" t="s">
        <v>2567</v>
      </c>
      <c r="V585" s="8" t="str">
        <f t="shared" si="73"/>
        <v>43801</v>
      </c>
      <c r="W585" s="8" t="s">
        <v>2567</v>
      </c>
      <c r="X585" s="8" t="str">
        <f t="shared" si="74"/>
        <v>4380104</v>
      </c>
      <c r="Y585" s="8" t="s">
        <v>21</v>
      </c>
      <c r="Z585" s="8" t="str">
        <f t="shared" si="75"/>
        <v>あの人の今の気持ちを表しているのは、【ポリアフ】のカード。ポリアフは、穏やかな姿勢でいることで激しい炎ですら鎮める氷の女神です。何もしないこと、流れに身を任せることが時には良い解決方法になることをあります。
あの人の心の中には、特別な感情を抱いている異性はまだ存在していません。
恋愛に対しては自ら積極的な姿勢を見せず、むしろ成り行きに任せています。もし運命的な出会いが訪れれば、その人を好きになるかもしれませんし、相手との関係が進展していくかもしれません。
ただ、出会いを積極的に求めて行動しようとはしていないのです。
あの人は恋愛を最優先に考えているわけではなく、未来の出会いに期待を寄せつつ、自然な流れに身を任せていますね。</v>
      </c>
      <c r="AA585" s="9" t="s">
        <v>24</v>
      </c>
      <c r="AB585" s="8" t="s">
        <v>3322</v>
      </c>
      <c r="AC585" s="8">
        <f t="shared" si="76"/>
        <v>438</v>
      </c>
      <c r="AD585" s="8" t="s">
        <v>2567</v>
      </c>
      <c r="AE585" s="8" t="str">
        <f t="shared" si="77"/>
        <v>43801</v>
      </c>
      <c r="AF585" s="8" t="s">
        <v>2567</v>
      </c>
      <c r="AG585" s="8" t="str">
        <f t="shared" si="78"/>
        <v>4380104</v>
      </c>
      <c r="AH585" s="8" t="s">
        <v>21</v>
      </c>
      <c r="AI585" s="8">
        <f t="shared" si="79"/>
        <v>28</v>
      </c>
      <c r="AJ585" s="9" t="s">
        <v>24</v>
      </c>
    </row>
    <row r="586" spans="1:36" ht="18.75" customHeight="1">
      <c r="A586" s="2">
        <v>439</v>
      </c>
      <c r="B586" s="2">
        <v>1</v>
      </c>
      <c r="C586" s="2">
        <v>1</v>
      </c>
      <c r="D586" s="2">
        <v>18</v>
      </c>
      <c r="E586" s="2" t="s">
        <v>3906</v>
      </c>
      <c r="S586" s="8" t="s">
        <v>3321</v>
      </c>
      <c r="T586" s="8">
        <f t="shared" si="72"/>
        <v>439</v>
      </c>
      <c r="U586" s="8" t="s">
        <v>2567</v>
      </c>
      <c r="V586" s="8" t="str">
        <f t="shared" si="73"/>
        <v>43901</v>
      </c>
      <c r="W586" s="8" t="s">
        <v>2567</v>
      </c>
      <c r="X586" s="8" t="str">
        <f t="shared" si="74"/>
        <v>4390101</v>
      </c>
      <c r="Y586" s="8" t="s">
        <v>21</v>
      </c>
      <c r="Z586" s="8" t="str">
        <f t="shared" si="75"/>
        <v>ここで注目すべきは【プエオ】のカードです。プエオはアウマクア（家や家族を守る神）の一形態とされています。この神聖な存在は、危険が迫ったり何かを知らせる必要があるときに現れ、家族や家を守る役割を果たします。このカードのテーマは「導き」。
運命の相手との出会いは、あなたがあまり順調ではない日に訪れそうです。予期せぬトラブルやハプニングがあるかもしれませんが、その逆境が実は運命の人との素敵な出会いをもたらすことになります。
忘れ物や仕事のミス、街中での転倒などのトラブルがあった際に、その人が現れてあなたを助けてくれるでしょう。まるで災難が福に変わるような奇跡的な瞬間に出会うことになるかもしれませんね。</v>
      </c>
      <c r="AA586" s="9" t="s">
        <v>24</v>
      </c>
      <c r="AB586" s="8" t="s">
        <v>3322</v>
      </c>
      <c r="AC586" s="8">
        <f t="shared" si="76"/>
        <v>439</v>
      </c>
      <c r="AD586" s="8" t="s">
        <v>2567</v>
      </c>
      <c r="AE586" s="8" t="str">
        <f t="shared" si="77"/>
        <v>43901</v>
      </c>
      <c r="AF586" s="8" t="s">
        <v>2567</v>
      </c>
      <c r="AG586" s="8" t="str">
        <f t="shared" si="78"/>
        <v>4390101</v>
      </c>
      <c r="AH586" s="8" t="s">
        <v>21</v>
      </c>
      <c r="AI586" s="8">
        <f t="shared" si="79"/>
        <v>18</v>
      </c>
      <c r="AJ586" s="9" t="s">
        <v>24</v>
      </c>
    </row>
    <row r="587" spans="1:36" ht="18.75" customHeight="1">
      <c r="A587" s="2">
        <v>439</v>
      </c>
      <c r="B587" s="2">
        <v>1</v>
      </c>
      <c r="C587" s="2">
        <v>2</v>
      </c>
      <c r="D587" s="2">
        <v>36</v>
      </c>
      <c r="E587" s="2" t="s">
        <v>3907</v>
      </c>
      <c r="S587" s="8" t="s">
        <v>3321</v>
      </c>
      <c r="T587" s="8">
        <f t="shared" si="72"/>
        <v>439</v>
      </c>
      <c r="U587" s="8" t="s">
        <v>2567</v>
      </c>
      <c r="V587" s="8" t="str">
        <f t="shared" si="73"/>
        <v>43901</v>
      </c>
      <c r="W587" s="8" t="s">
        <v>2567</v>
      </c>
      <c r="X587" s="8" t="str">
        <f t="shared" si="74"/>
        <v>4390102</v>
      </c>
      <c r="Y587" s="8" t="s">
        <v>21</v>
      </c>
      <c r="Z587" s="8" t="str">
        <f t="shared" si="75"/>
        <v>【ポハク】のカードに焦点を当てましょう。
ポハクは石を指します。ハワイでは石に男女や生死が宿ると信じられており、またポハクは人間関係とも関連しています。私たちは孤独な存在ではなく、どこかで他者と結びついています。そのため、どんな仲間と関わり、人との付き合い方を選ぶかは非常に重要な問題です。
運命の相手との出会いの状況を見てみましょう。
その人との出会いは、あなたとその人の人間関係がもたらしてくれるようです。例えば、合コンや友人同士の小旅行など、楽しい状況で出会う可能性があります。最初はおそらく「友だちの友だち」程度の関係から始まるかもしれませんが、すぐに打ち解けることができるでしょう。この出会いが新たな可能性を広げ、良い方向に進展することを期待しましょう。</v>
      </c>
      <c r="AA587" s="9" t="s">
        <v>24</v>
      </c>
      <c r="AB587" s="8" t="s">
        <v>3322</v>
      </c>
      <c r="AC587" s="8">
        <f t="shared" si="76"/>
        <v>439</v>
      </c>
      <c r="AD587" s="8" t="s">
        <v>2567</v>
      </c>
      <c r="AE587" s="8" t="str">
        <f t="shared" si="77"/>
        <v>43901</v>
      </c>
      <c r="AF587" s="8" t="s">
        <v>2567</v>
      </c>
      <c r="AG587" s="8" t="str">
        <f t="shared" si="78"/>
        <v>4390102</v>
      </c>
      <c r="AH587" s="8" t="s">
        <v>21</v>
      </c>
      <c r="AI587" s="8">
        <f t="shared" si="79"/>
        <v>36</v>
      </c>
      <c r="AJ587" s="9" t="s">
        <v>24</v>
      </c>
    </row>
    <row r="588" spans="1:36" ht="18.75" customHeight="1">
      <c r="A588" s="2">
        <v>439</v>
      </c>
      <c r="B588" s="2">
        <v>1</v>
      </c>
      <c r="C588" s="2">
        <v>3</v>
      </c>
      <c r="D588" s="2">
        <v>31</v>
      </c>
      <c r="E588" s="2" t="s">
        <v>3908</v>
      </c>
      <c r="S588" s="8" t="s">
        <v>3321</v>
      </c>
      <c r="T588" s="8">
        <f t="shared" si="72"/>
        <v>439</v>
      </c>
      <c r="U588" s="8" t="s">
        <v>2567</v>
      </c>
      <c r="V588" s="8" t="str">
        <f t="shared" si="73"/>
        <v>43901</v>
      </c>
      <c r="W588" s="8" t="s">
        <v>2567</v>
      </c>
      <c r="X588" s="8" t="str">
        <f t="shared" si="74"/>
        <v>4390103</v>
      </c>
      <c r="Y588" s="8" t="s">
        <v>21</v>
      </c>
      <c r="Z588" s="8" t="str">
        <f t="shared" si="75"/>
        <v>【プヒ】のカードが出ました。このカードは、完璧主義の状態に陥り、硬直してしまっているときに現れ、枠にとらわれない勇気を出すように促しています。ふたりの関係において「枠を壊したい」「殻を破りたい」という強い気持ちが表れていることでしょう。この感情に向き合い、新しい展開を迎える勇気を持つことが大切です。
運命の人との出会いについて考えてみましょう。
実は、その人との初対面は、正直なところあまり良いものになりそうにありません。例えば、飲み物をこぼされたり、ぶつかってしまったりするかもしれません。
でも、大切なのはその後の対応です。冷静になってしっかりと話すことで、その人が素敵な人であることがわかるでしょう。出会いは、あなたの心の広さにかかっていると言っても過言ではないのです。</v>
      </c>
      <c r="AA588" s="9" t="s">
        <v>24</v>
      </c>
      <c r="AB588" s="8" t="s">
        <v>3322</v>
      </c>
      <c r="AC588" s="8">
        <f t="shared" si="76"/>
        <v>439</v>
      </c>
      <c r="AD588" s="8" t="s">
        <v>2567</v>
      </c>
      <c r="AE588" s="8" t="str">
        <f t="shared" si="77"/>
        <v>43901</v>
      </c>
      <c r="AF588" s="8" t="s">
        <v>2567</v>
      </c>
      <c r="AG588" s="8" t="str">
        <f t="shared" si="78"/>
        <v>4390103</v>
      </c>
      <c r="AH588" s="8" t="s">
        <v>21</v>
      </c>
      <c r="AI588" s="8">
        <f t="shared" si="79"/>
        <v>31</v>
      </c>
      <c r="AJ588" s="9" t="s">
        <v>24</v>
      </c>
    </row>
    <row r="589" spans="1:36" ht="18.75" customHeight="1">
      <c r="A589" s="2">
        <v>439</v>
      </c>
      <c r="B589" s="2">
        <v>1</v>
      </c>
      <c r="C589" s="2">
        <v>4</v>
      </c>
      <c r="D589" s="2">
        <v>29</v>
      </c>
      <c r="E589" s="2" t="s">
        <v>3909</v>
      </c>
      <c r="S589" s="8" t="s">
        <v>3321</v>
      </c>
      <c r="T589" s="8">
        <f t="shared" si="72"/>
        <v>439</v>
      </c>
      <c r="U589" s="8" t="s">
        <v>2567</v>
      </c>
      <c r="V589" s="8" t="str">
        <f t="shared" si="73"/>
        <v>43901</v>
      </c>
      <c r="W589" s="8" t="s">
        <v>2567</v>
      </c>
      <c r="X589" s="8" t="str">
        <f t="shared" si="74"/>
        <v>4390104</v>
      </c>
      <c r="Y589" s="8" t="s">
        <v>21</v>
      </c>
      <c r="Z589" s="8" t="str">
        <f t="shared" si="75"/>
        <v>44枚のカードのなかで、今回注目すべきは【モオ】のカードです。このカードには、ハワイの神話に登場するスピリット・モオが緑色のトカゲの姿で描かれています。モオは様々な姿で現れ、ハワイの伝承では人を狂わせ、崖から飛び込ませて命を奪う存在とされています。
このカードのテーマは「罠」。つまり、噂や不必要な心配にエネルギーを費やしていないかどうかに注意が必要です。このカードは、誤った情報や心配事にとらわれず、冷静な判断を心がけるように警告しています。
あなたの運命の人との出会いについて見ていきましょう。
その人との出会いは、あなたが少し意志を強く持っているときのようです。家族や友達との衝突や、仕事で自分の信念に揺さぶりがかかったなど、ちょっとしたストレスの中で出会うようです。
このイライラした状況から、あなたが少し焦ったり八つ当たりをしてしまうことも考えられますが、その人は全く知らないあなたの感情にも真摯に向き合ってくれるでしょう。新たな縁が築かれる素敵な瞬間となりそうです。</v>
      </c>
      <c r="AA589" s="9" t="s">
        <v>24</v>
      </c>
      <c r="AB589" s="8" t="s">
        <v>3322</v>
      </c>
      <c r="AC589" s="8">
        <f t="shared" si="76"/>
        <v>439</v>
      </c>
      <c r="AD589" s="8" t="s">
        <v>2567</v>
      </c>
      <c r="AE589" s="8" t="str">
        <f t="shared" si="77"/>
        <v>43901</v>
      </c>
      <c r="AF589" s="8" t="s">
        <v>2567</v>
      </c>
      <c r="AG589" s="8" t="str">
        <f t="shared" si="78"/>
        <v>4390104</v>
      </c>
      <c r="AH589" s="8" t="s">
        <v>21</v>
      </c>
      <c r="AI589" s="8">
        <f t="shared" si="79"/>
        <v>29</v>
      </c>
      <c r="AJ589" s="9" t="s">
        <v>24</v>
      </c>
    </row>
    <row r="590" spans="1:36" ht="18.75" customHeight="1">
      <c r="A590" s="2">
        <v>440</v>
      </c>
      <c r="B590" s="2">
        <v>1</v>
      </c>
      <c r="C590" s="2">
        <v>1</v>
      </c>
      <c r="D590" s="2">
        <v>38</v>
      </c>
      <c r="E590" s="2" t="s">
        <v>3910</v>
      </c>
      <c r="S590" s="8" t="s">
        <v>3321</v>
      </c>
      <c r="T590" s="8">
        <f t="shared" si="72"/>
        <v>440</v>
      </c>
      <c r="U590" s="8" t="s">
        <v>2567</v>
      </c>
      <c r="V590" s="8" t="str">
        <f t="shared" si="73"/>
        <v>44001</v>
      </c>
      <c r="W590" s="8" t="s">
        <v>2567</v>
      </c>
      <c r="X590" s="8" t="str">
        <f t="shared" si="74"/>
        <v>4400101</v>
      </c>
      <c r="Y590" s="8" t="s">
        <v>21</v>
      </c>
      <c r="Z590" s="8" t="str">
        <f t="shared" si="75"/>
        <v>ここで出てきたカードは【パパ＆ワケア】です。パパ＆ワケアは、それぞれ異なる性質を持つ神様です。違う性質のものが近づくと、様々な葛藤や複雑な気持ちが生まれること、さらに、その苦闘の中でお互いが相手の思いを汲むことによって大きな結果が生まれることなどを告げています。カードのテーマは「苦闘／全体」です。あなたはどちらかというと、現実的な考えかたのようですね。しかし、あの人の方は逆に、妄想やファンタジーのような非現実的な世界で生きることを好む傾向があります。そのため、厳しい現実に直面すると、どうしても逃げ腰になってしまうことがありそうですね。おそらく、お二人の違いは交際中から気づいていたでしょう。もし気づけなかったとしたら、あなたが無意識のうちにあの人をコントロールしようとして、理想通りの恋人にしようとしていた可能性があります。しかし、あの人はその意図に気づいていたかもしれませんね。お二人の力関係をリセットするためにも、部屋にあるガラスや鏡はいつも磨いてキレイにしておくように心がけましょう。そうすれば、あの人への期待が少しずつ薄れ、お互いにより健全な関係を築くことができるでしょう。</v>
      </c>
      <c r="AA590" s="9" t="s">
        <v>24</v>
      </c>
      <c r="AB590" s="8" t="s">
        <v>3322</v>
      </c>
      <c r="AC590" s="8">
        <f t="shared" si="76"/>
        <v>440</v>
      </c>
      <c r="AD590" s="8" t="s">
        <v>2567</v>
      </c>
      <c r="AE590" s="8" t="str">
        <f t="shared" si="77"/>
        <v>44001</v>
      </c>
      <c r="AF590" s="8" t="s">
        <v>2567</v>
      </c>
      <c r="AG590" s="8" t="str">
        <f t="shared" si="78"/>
        <v>4400101</v>
      </c>
      <c r="AH590" s="8" t="s">
        <v>21</v>
      </c>
      <c r="AI590" s="8">
        <f t="shared" si="79"/>
        <v>38</v>
      </c>
      <c r="AJ590" s="9" t="s">
        <v>24</v>
      </c>
    </row>
    <row r="591" spans="1:36" ht="18.75" customHeight="1">
      <c r="A591" s="2">
        <v>440</v>
      </c>
      <c r="B591" s="2">
        <v>1</v>
      </c>
      <c r="C591" s="2">
        <v>2</v>
      </c>
      <c r="D591" s="2">
        <v>31</v>
      </c>
      <c r="E591" s="2" t="s">
        <v>3911</v>
      </c>
      <c r="S591" s="8" t="s">
        <v>3321</v>
      </c>
      <c r="T591" s="8">
        <f t="shared" si="72"/>
        <v>440</v>
      </c>
      <c r="U591" s="8" t="s">
        <v>2567</v>
      </c>
      <c r="V591" s="8" t="str">
        <f t="shared" si="73"/>
        <v>44001</v>
      </c>
      <c r="W591" s="8" t="s">
        <v>2567</v>
      </c>
      <c r="X591" s="8" t="str">
        <f t="shared" si="74"/>
        <v>4400102</v>
      </c>
      <c r="Y591" s="8" t="s">
        <v>21</v>
      </c>
      <c r="Z591" s="8" t="str">
        <f t="shared" si="75"/>
        <v>【プヒ】のカードが伝えています。プヒは、ウナギのことです。プヒは、物事をある形から別の形へ変えるエネルギーのさざなみを立てます。ギュッと握り締めている頑なな考えを壊す働きをすることもあります。あなたが復縁を望んでいることを、あの人にわかってもらえるように行動する必要があります。ただし、直感的なアプローチや急かすような態度は避けるべきです。あの人が圧を感じると、逃げ腰になる可能性があります。そのかわりに、あの人の気持ちを揺さぶる戦略を取ると良いでしょう。あなたの感情はあの人に薄々と感じられるかもしれませんが、本当の意図は中よくわからない。あの人を不安定な状態に置くようなアプローチが効果的です。確信が持てない期間が長くなるほど、あの人の心の揺れも強まります。その間は、あの人との関係に微妙な距離感を保ちつつ、じっくりと時間をかけてアプローチしてみてください。
また、お部屋の北の方角をきれいにしておくことで、冷静かつ落ち着いて復縁の計画を進めることができるでしょう。慎重にアプローチすることが大切です。</v>
      </c>
      <c r="AA591" s="9" t="s">
        <v>24</v>
      </c>
      <c r="AB591" s="8" t="s">
        <v>3322</v>
      </c>
      <c r="AC591" s="8">
        <f t="shared" si="76"/>
        <v>440</v>
      </c>
      <c r="AD591" s="8" t="s">
        <v>2567</v>
      </c>
      <c r="AE591" s="8" t="str">
        <f t="shared" si="77"/>
        <v>44001</v>
      </c>
      <c r="AF591" s="8" t="s">
        <v>2567</v>
      </c>
      <c r="AG591" s="8" t="str">
        <f t="shared" si="78"/>
        <v>4400102</v>
      </c>
      <c r="AH591" s="8" t="s">
        <v>21</v>
      </c>
      <c r="AI591" s="8">
        <f t="shared" si="79"/>
        <v>31</v>
      </c>
      <c r="AJ591" s="9" t="s">
        <v>24</v>
      </c>
    </row>
    <row r="592" spans="1:36" ht="18.75" customHeight="1">
      <c r="A592" s="2">
        <v>440</v>
      </c>
      <c r="B592" s="2">
        <v>1</v>
      </c>
      <c r="C592" s="2">
        <v>3</v>
      </c>
      <c r="D592" s="2">
        <v>42</v>
      </c>
      <c r="E592" s="2" t="s">
        <v>3912</v>
      </c>
      <c r="S592" s="8" t="s">
        <v>3321</v>
      </c>
      <c r="T592" s="8">
        <f t="shared" si="72"/>
        <v>440</v>
      </c>
      <c r="U592" s="8" t="s">
        <v>2567</v>
      </c>
      <c r="V592" s="8" t="str">
        <f t="shared" si="73"/>
        <v>44001</v>
      </c>
      <c r="W592" s="8" t="s">
        <v>2567</v>
      </c>
      <c r="X592" s="8" t="str">
        <f t="shared" si="74"/>
        <v>4400103</v>
      </c>
      <c r="Y592" s="8" t="s">
        <v>21</v>
      </c>
      <c r="Z592" s="8" t="str">
        <f t="shared" si="75"/>
        <v>【アヌエヌエ】のカードがお答えします。アヌエヌエは、虹のこと。虹を伝うと、この世界から別の世界へと移動することができると信じられてきました。このカードのテーマは「変容」です。「復縁」から気持ちを解放するためにも、新しい挑戦をしてみると良いでしょう。以前から続けていた趣味や活動に更に没頭することも素晴らしいですが、それ以上に「未知の分野」に挑戦してみることをおすすめします。新たな興味や好奇心が刺激されるほど、あなたの意識は「あの人との復縁」から離れていくでしょう。その結果、「復縁なんてどうでもいい」という気持ちが芽生える可能性もあるでしょう。また、あなたの内面が外に表れることを考えると、新しい挑戦があなたを輝かせる手助けになります。何かに夢中になることで、あなた自身の魅力が引き立ち、それがあの人にも伝わることでしょう。新たな夢や目標に向かって前進することで、復縁以外の素晴らしい未来が待っているかもしれません。部屋のカーテンやベッドカバーを明るい黄色に変えることも一つの挑戦です。この色はポジティブなエネルギーを高め、気分を明るくする効果があります。ぜひ取り入れてみて、新しいスタートを切る準備を整えてみてください。</v>
      </c>
      <c r="AA592" s="9" t="s">
        <v>24</v>
      </c>
      <c r="AB592" s="8" t="s">
        <v>3322</v>
      </c>
      <c r="AC592" s="8">
        <f t="shared" si="76"/>
        <v>440</v>
      </c>
      <c r="AD592" s="8" t="s">
        <v>2567</v>
      </c>
      <c r="AE592" s="8" t="str">
        <f t="shared" si="77"/>
        <v>44001</v>
      </c>
      <c r="AF592" s="8" t="s">
        <v>2567</v>
      </c>
      <c r="AG592" s="8" t="str">
        <f t="shared" si="78"/>
        <v>4400103</v>
      </c>
      <c r="AH592" s="8" t="s">
        <v>21</v>
      </c>
      <c r="AI592" s="8">
        <f t="shared" si="79"/>
        <v>42</v>
      </c>
      <c r="AJ592" s="9" t="s">
        <v>24</v>
      </c>
    </row>
    <row r="593" spans="1:36" ht="18.75" customHeight="1">
      <c r="A593" s="2">
        <v>440</v>
      </c>
      <c r="B593" s="2">
        <v>1</v>
      </c>
      <c r="C593" s="2">
        <v>4</v>
      </c>
      <c r="D593" s="2">
        <v>35</v>
      </c>
      <c r="E593" s="2" t="s">
        <v>3913</v>
      </c>
      <c r="S593" s="8" t="s">
        <v>3321</v>
      </c>
      <c r="T593" s="8">
        <f t="shared" si="72"/>
        <v>440</v>
      </c>
      <c r="U593" s="8" t="s">
        <v>2567</v>
      </c>
      <c r="V593" s="8" t="str">
        <f t="shared" si="73"/>
        <v>44001</v>
      </c>
      <c r="W593" s="8" t="s">
        <v>2567</v>
      </c>
      <c r="X593" s="8" t="str">
        <f t="shared" si="74"/>
        <v>4400104</v>
      </c>
      <c r="Y593" s="8" t="s">
        <v>21</v>
      </c>
      <c r="Z593" s="8" t="str">
        <f t="shared" si="75"/>
        <v>【マウイ】のカードがお伝えします。マウイはユニークなやり方で大きな偉業を成し遂げたハワイ神話界のヒーローです。カードのメッセージは「深刻にならずに、やってみよう！」。「あの人との復縁」以外で、あなたがやりたいことは何ですか？もしも「復縁以外ない」というのがあなたの答えであれば、それは少し注意が必要ですね。なぜなら、復縁に執着している間は、かえって復縁のチャンスが巡って来ないことがあるからです。逆に、復縁に執着しなくなれば、不思議と復縁の機運が高まっていくことがあります。ですので、あの人に気に入られるために必死になるよりも、なるべく「あの人以外のこと」に意識を向けるよう心がけてみてください。あなた自身の魅力を高めることも忘れないでください。その際には、「あの人に愛されるよう、以前とは違う自分になろう」といった具体的な目標を掲げずに、自分らしい形で成長していくことが重要です。部屋の中には観葉植物を置くことで、自分を見失わずに済むでしょう。新しいスタートを切りたい気持ちを象徴するような丸い葉の植物を部屋に取り入れることで、ポジティブな気持ちが広がるでしょう。</v>
      </c>
      <c r="AA593" s="9" t="s">
        <v>24</v>
      </c>
      <c r="AB593" s="8" t="s">
        <v>3322</v>
      </c>
      <c r="AC593" s="8">
        <f t="shared" si="76"/>
        <v>440</v>
      </c>
      <c r="AD593" s="8" t="s">
        <v>2567</v>
      </c>
      <c r="AE593" s="8" t="str">
        <f t="shared" si="77"/>
        <v>44001</v>
      </c>
      <c r="AF593" s="8" t="s">
        <v>2567</v>
      </c>
      <c r="AG593" s="8" t="str">
        <f t="shared" si="78"/>
        <v>4400104</v>
      </c>
      <c r="AH593" s="8" t="s">
        <v>21</v>
      </c>
      <c r="AI593" s="8">
        <f t="shared" si="79"/>
        <v>35</v>
      </c>
      <c r="AJ593" s="9" t="s">
        <v>24</v>
      </c>
    </row>
    <row r="594" spans="1:36" ht="18.75" customHeight="1">
      <c r="A594" s="2">
        <v>441</v>
      </c>
      <c r="B594" s="2">
        <v>1</v>
      </c>
      <c r="C594" s="2">
        <v>1</v>
      </c>
      <c r="D594" s="2">
        <v>32</v>
      </c>
      <c r="E594" s="2" t="s">
        <v>3914</v>
      </c>
      <c r="S594" s="8" t="s">
        <v>3321</v>
      </c>
      <c r="T594" s="8">
        <f t="shared" si="72"/>
        <v>441</v>
      </c>
      <c r="U594" s="8" t="s">
        <v>2567</v>
      </c>
      <c r="V594" s="8" t="str">
        <f t="shared" si="73"/>
        <v>44101</v>
      </c>
      <c r="W594" s="8" t="s">
        <v>2567</v>
      </c>
      <c r="X594" s="8" t="str">
        <f t="shared" si="74"/>
        <v>4410101</v>
      </c>
      <c r="Y594" s="8" t="s">
        <v>21</v>
      </c>
      <c r="Z594" s="8" t="str">
        <f t="shared" si="75"/>
        <v>【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滋養」です。あなたの笑顔が、以前よりも一層輝いているようです。
今のあなたの魅力の中で特に際立っているのは「笑顔」です。人との交流や日常の中で、無意識に微笑む姿があなたを特別な存在にしています。おそらく、笑顔を強制的に見せようとしているわけではなく、それが心から自然な形で表れていることが、その魅力を一層引き立てているのでしょうね。
周囲にいる人たちは、あなたの素敵な笑顔に癒されていることでしょう。また、これまであなたを無意識に見ていた人たちも、その見方を変えようとしているようです。笑顔の効果は計り知れません。その魅力を活かして、ポジティブなエネルギーを広めていくと、さらなる好意的な反応が期待できるでしょう。</v>
      </c>
      <c r="AA594" s="9" t="s">
        <v>24</v>
      </c>
      <c r="AB594" s="8" t="s">
        <v>3322</v>
      </c>
      <c r="AC594" s="8">
        <f t="shared" si="76"/>
        <v>441</v>
      </c>
      <c r="AD594" s="8" t="s">
        <v>2567</v>
      </c>
      <c r="AE594" s="8" t="str">
        <f t="shared" si="77"/>
        <v>44101</v>
      </c>
      <c r="AF594" s="8" t="s">
        <v>2567</v>
      </c>
      <c r="AG594" s="8" t="str">
        <f t="shared" si="78"/>
        <v>4410101</v>
      </c>
      <c r="AH594" s="8" t="s">
        <v>21</v>
      </c>
      <c r="AI594" s="8">
        <f t="shared" si="79"/>
        <v>32</v>
      </c>
      <c r="AJ594" s="9" t="s">
        <v>24</v>
      </c>
    </row>
    <row r="595" spans="1:36" ht="18.75" customHeight="1">
      <c r="A595" s="2">
        <v>441</v>
      </c>
      <c r="B595" s="2">
        <v>1</v>
      </c>
      <c r="C595" s="2">
        <v>2</v>
      </c>
      <c r="D595" s="2">
        <v>44</v>
      </c>
      <c r="E595" s="2" t="s">
        <v>3915</v>
      </c>
      <c r="S595" s="8" t="s">
        <v>3321</v>
      </c>
      <c r="T595" s="8">
        <f t="shared" si="72"/>
        <v>441</v>
      </c>
      <c r="U595" s="8" t="s">
        <v>2567</v>
      </c>
      <c r="V595" s="8" t="str">
        <f t="shared" si="73"/>
        <v>44101</v>
      </c>
      <c r="W595" s="8" t="s">
        <v>2567</v>
      </c>
      <c r="X595" s="8" t="str">
        <f t="shared" si="74"/>
        <v>4410102</v>
      </c>
      <c r="Y595" s="8" t="s">
        <v>21</v>
      </c>
      <c r="Z595" s="8" t="str">
        <f t="shared" si="75"/>
        <v>【アノアノ】のカードがお答えします。アノアノとは、種のことです。種は、私たちの思考に例えられます。どんな種を蒔くかでどんな収穫が得られるかは決まってきます。あなたの素敵な配慮が周囲に良い影響の種を蒔いています。心に余裕ができた影響か、あなたの本来の魅力がこれまで以上に輝いているようですね。その魅力により、周囲の人たちからは「人への思いやりを忘れず、優しい人」と高く評価されることが増えています。
以前は他人から「少し気が利かない人」と思われることがあったかもしれませんが、最近ではそういった否定的な評価が少なくなってきているようです。あなた自身が意識的に変わったわけではないかもしれませんが、周りの人々があなたの態度に対して新たな評価を抱くようになっているようです。時には、あなたの気配りが認められ、感心されていることもあるようですよ。</v>
      </c>
      <c r="AA595" s="9" t="s">
        <v>24</v>
      </c>
      <c r="AB595" s="8" t="s">
        <v>3322</v>
      </c>
      <c r="AC595" s="8">
        <f t="shared" si="76"/>
        <v>441</v>
      </c>
      <c r="AD595" s="8" t="s">
        <v>2567</v>
      </c>
      <c r="AE595" s="8" t="str">
        <f t="shared" si="77"/>
        <v>44101</v>
      </c>
      <c r="AF595" s="8" t="s">
        <v>2567</v>
      </c>
      <c r="AG595" s="8" t="str">
        <f t="shared" si="78"/>
        <v>4410102</v>
      </c>
      <c r="AH595" s="8" t="s">
        <v>21</v>
      </c>
      <c r="AI595" s="8">
        <f t="shared" si="79"/>
        <v>44</v>
      </c>
      <c r="AJ595" s="9" t="s">
        <v>24</v>
      </c>
    </row>
    <row r="596" spans="1:36" ht="18.75" customHeight="1">
      <c r="A596" s="2">
        <v>441</v>
      </c>
      <c r="B596" s="2">
        <v>1</v>
      </c>
      <c r="C596" s="2">
        <v>3</v>
      </c>
      <c r="D596" s="2">
        <v>41</v>
      </c>
      <c r="E596" s="2" t="s">
        <v>3916</v>
      </c>
      <c r="S596" s="8" t="s">
        <v>3321</v>
      </c>
      <c r="T596" s="8">
        <f t="shared" si="72"/>
        <v>441</v>
      </c>
      <c r="U596" s="8" t="s">
        <v>2567</v>
      </c>
      <c r="V596" s="8" t="str">
        <f t="shared" si="73"/>
        <v>44101</v>
      </c>
      <c r="W596" s="8" t="s">
        <v>2567</v>
      </c>
      <c r="X596" s="8" t="str">
        <f t="shared" si="74"/>
        <v>4410103</v>
      </c>
      <c r="Y596" s="8" t="s">
        <v>21</v>
      </c>
      <c r="Z596" s="8" t="str">
        <f t="shared" si="75"/>
        <v>【ヒナ】のカードに注目して下さい。女神ヒナは、月と癒しの女神。このカードでヒナは、グレーという中間色で描かれています。これは、白か黒かという二者択一ではなく、人生においてグレーという選択をすることが最適なこともあるという事を知らせています。あなたはもともと、周りから気遣いができるタイプと思われてはいますが、最近ではさらに「良く気がつく、賢い人だ」と思われる機会が増えているようですね。
周りにいる人たちは、あなたの振る舞いをよく見ています。あなた自身は、人に気づかれないように、さりげなく気を遣っているつもりでも、見ている人はちゃんと見ています。そして、あなたの奥ゆかしさに好感を抱いているようです。あなたにとっては無意識な行動でも、人を見抜く目をもっている人が見れば、「この人、周りのことをよく見ている優しい心の持ち主なんだろうな」……という感じになるんですね。
あなたの最大の武器ですから、ずっと大切にしていってくださいね。</v>
      </c>
      <c r="AA596" s="9" t="s">
        <v>24</v>
      </c>
      <c r="AB596" s="8" t="s">
        <v>3322</v>
      </c>
      <c r="AC596" s="8">
        <f t="shared" si="76"/>
        <v>441</v>
      </c>
      <c r="AD596" s="8" t="s">
        <v>2567</v>
      </c>
      <c r="AE596" s="8" t="str">
        <f t="shared" si="77"/>
        <v>44101</v>
      </c>
      <c r="AF596" s="8" t="s">
        <v>2567</v>
      </c>
      <c r="AG596" s="8" t="str">
        <f t="shared" si="78"/>
        <v>4410103</v>
      </c>
      <c r="AH596" s="8" t="s">
        <v>21</v>
      </c>
      <c r="AI596" s="8">
        <f t="shared" si="79"/>
        <v>41</v>
      </c>
      <c r="AJ596" s="9" t="s">
        <v>24</v>
      </c>
    </row>
    <row r="597" spans="1:36" ht="18.75" customHeight="1">
      <c r="A597" s="2">
        <v>441</v>
      </c>
      <c r="B597" s="2">
        <v>1</v>
      </c>
      <c r="C597" s="2">
        <v>4</v>
      </c>
      <c r="D597" s="2">
        <v>17</v>
      </c>
      <c r="E597" s="2" t="s">
        <v>3917</v>
      </c>
      <c r="S597" s="8" t="s">
        <v>3321</v>
      </c>
      <c r="T597" s="8">
        <f t="shared" si="72"/>
        <v>441</v>
      </c>
      <c r="U597" s="8" t="s">
        <v>2567</v>
      </c>
      <c r="V597" s="8" t="str">
        <f t="shared" si="73"/>
        <v>44101</v>
      </c>
      <c r="W597" s="8" t="s">
        <v>2567</v>
      </c>
      <c r="X597" s="8" t="str">
        <f t="shared" si="74"/>
        <v>4410104</v>
      </c>
      <c r="Y597" s="8" t="s">
        <v>21</v>
      </c>
      <c r="Z597" s="8" t="str">
        <f t="shared" si="75"/>
        <v>【ティ】のカードがお答えします。ティは、青々とした葉が印象的な植物ティには浄化作用があります。また、病気の治療や魔除けなど様々な用途に用いられてきました。人生において心身・魂の浄化はとても大事なこと。ネガティブな思いを溜め込んだままでは、前に進めなくなることがあります。最近は、ますますあなたの礼儀正しい一面が際立っているようです。あなたは気づいていなくても、周りの人たちは、あなたの所作や振る舞いから「爽やかさ・清らかさ」を感じているようです。
特に、今はあなたの何気ない動作が他人の目に留まりやすい時期です。「ありがとう」「ごめんなさい」といった普通の言葉も、あなたの口から出ると、不思議な魅力を帯びるようになります。その結果、周囲の人たちはあなたのことを「常識のある、きちんとした人だ」と感じて、ますます好印象を抱くようになるでしょう。このすばらしい魅力は、ぜひ恋愛面にも活かしてみてください。</v>
      </c>
      <c r="AA597" s="9" t="s">
        <v>24</v>
      </c>
      <c r="AB597" s="8" t="s">
        <v>3322</v>
      </c>
      <c r="AC597" s="8">
        <f t="shared" si="76"/>
        <v>441</v>
      </c>
      <c r="AD597" s="8" t="s">
        <v>2567</v>
      </c>
      <c r="AE597" s="8" t="str">
        <f t="shared" si="77"/>
        <v>44101</v>
      </c>
      <c r="AF597" s="8" t="s">
        <v>2567</v>
      </c>
      <c r="AG597" s="8" t="str">
        <f t="shared" si="78"/>
        <v>4410104</v>
      </c>
      <c r="AH597" s="8" t="s">
        <v>21</v>
      </c>
      <c r="AI597" s="8">
        <f t="shared" si="79"/>
        <v>17</v>
      </c>
      <c r="AJ597" s="9" t="s">
        <v>24</v>
      </c>
    </row>
    <row r="598" spans="1:36" ht="18.75" customHeight="1">
      <c r="A598" s="2">
        <v>442</v>
      </c>
      <c r="B598" s="2">
        <v>1</v>
      </c>
      <c r="C598" s="2">
        <v>1</v>
      </c>
      <c r="D598" s="2">
        <v>42</v>
      </c>
      <c r="E598" s="2" t="s">
        <v>3918</v>
      </c>
      <c r="S598" s="8" t="s">
        <v>3321</v>
      </c>
      <c r="T598" s="8">
        <f t="shared" si="72"/>
        <v>442</v>
      </c>
      <c r="U598" s="8" t="s">
        <v>2567</v>
      </c>
      <c r="V598" s="8" t="str">
        <f t="shared" si="73"/>
        <v>44201</v>
      </c>
      <c r="W598" s="8" t="s">
        <v>2567</v>
      </c>
      <c r="X598" s="8" t="str">
        <f t="shared" si="74"/>
        <v>4420101</v>
      </c>
      <c r="Y598" s="8" t="s">
        <v>21</v>
      </c>
      <c r="Z598" s="8" t="str">
        <f t="shared" si="75"/>
        <v>ここで目を向けて頂きたいのは【アヌエヌエ】のカードです。アヌエヌエとは虹のこと。虹が現れるには、様々な要素が必要です。カードのテーマは「変容」。あなたにぴったりのお相手は、好奇心が旺盛な人です。常に新しいことや情報に興味を持つタイプが理想的です。そういった人とお付き合いすると、あなたもより充実感を感じながら、楽しい毎日を過ごせることでしょう。
あなたはそのお相手から強い影響を受けることでしょう。興味を持ったことをあなたにも紹介してくれたり、興味深い情報を共有してくれるでしょう。そうしたときは、受け流すのではなく、真剣に耳を傾けることが大切です。提案や誘いにはできるだけ前向きな返事を心がけましょう。気分が乗らないかもしれないお誘いでも、予想以上に楽しい経験ができることもありますからね。
心を開いて接することができれば、お相手との関係はより充実した毎日になるでしょう。柔軟性を大切にし、お互いに新しい体験や学びを共有することで、素敵な関係が築けることでしょう。</v>
      </c>
      <c r="AA598" s="9" t="s">
        <v>24</v>
      </c>
      <c r="AB598" s="8" t="s">
        <v>3322</v>
      </c>
      <c r="AC598" s="8">
        <f t="shared" si="76"/>
        <v>442</v>
      </c>
      <c r="AD598" s="8" t="s">
        <v>2567</v>
      </c>
      <c r="AE598" s="8" t="str">
        <f t="shared" si="77"/>
        <v>44201</v>
      </c>
      <c r="AF598" s="8" t="s">
        <v>2567</v>
      </c>
      <c r="AG598" s="8" t="str">
        <f t="shared" si="78"/>
        <v>4420101</v>
      </c>
      <c r="AH598" s="8" t="s">
        <v>21</v>
      </c>
      <c r="AI598" s="8">
        <f t="shared" si="79"/>
        <v>42</v>
      </c>
      <c r="AJ598" s="9" t="s">
        <v>24</v>
      </c>
    </row>
    <row r="599" spans="1:36" ht="18.75" customHeight="1">
      <c r="A599" s="2">
        <v>442</v>
      </c>
      <c r="B599" s="2">
        <v>1</v>
      </c>
      <c r="C599" s="2">
        <v>2</v>
      </c>
      <c r="D599" s="2">
        <v>24</v>
      </c>
      <c r="E599" s="2" t="s">
        <v>3919</v>
      </c>
      <c r="S599" s="8" t="s">
        <v>3321</v>
      </c>
      <c r="T599" s="8">
        <f t="shared" si="72"/>
        <v>442</v>
      </c>
      <c r="U599" s="8" t="s">
        <v>2567</v>
      </c>
      <c r="V599" s="8" t="str">
        <f t="shared" si="73"/>
        <v>44201</v>
      </c>
      <c r="W599" s="8" t="s">
        <v>2567</v>
      </c>
      <c r="X599" s="8" t="str">
        <f t="shared" si="74"/>
        <v>4420102</v>
      </c>
      <c r="Y599" s="8" t="s">
        <v>21</v>
      </c>
      <c r="Z599" s="8" t="str">
        <f t="shared" si="75"/>
        <v>カードのテーマは、コミュニケーション。【ホオポノポノ】のポノは「正す」の意味があり、気を配る、心配するという意味のポノポノが元となっています。あなたにぴったりのお相手は、繊細な気質の人だと思いますが、これは決して否定的な意味ではありません。むしろ、他人の気持ちを理解し、共感することが得意なポジティブな特徴を指します。あなたの信念や目標を理解し、陰で支えてくれるような人とお付き合いができれば、あなたは本当に幸せになれることでしょう。
要するに、相手の立場や気持ちを考え、時には自分を控えめにし、相手を大切に思える人が理想的です。そんな気質を持った人との関係は、穏やかで深い愛情を築くことができるでしょう。ただし、繊細な神経を持つ相手には少し注意が必要です。不用意な発言で相手を傷つけないよう心がけ、お互いに理解し合い、尊重し合うことが大切です。一方通行な関係にならず、お互いが対等な関係を築くことが理想的ですね。</v>
      </c>
      <c r="AA599" s="9" t="s">
        <v>24</v>
      </c>
      <c r="AB599" s="8" t="s">
        <v>3322</v>
      </c>
      <c r="AC599" s="8">
        <f t="shared" si="76"/>
        <v>442</v>
      </c>
      <c r="AD599" s="8" t="s">
        <v>2567</v>
      </c>
      <c r="AE599" s="8" t="str">
        <f t="shared" si="77"/>
        <v>44201</v>
      </c>
      <c r="AF599" s="8" t="s">
        <v>2567</v>
      </c>
      <c r="AG599" s="8" t="str">
        <f t="shared" si="78"/>
        <v>4420102</v>
      </c>
      <c r="AH599" s="8" t="s">
        <v>21</v>
      </c>
      <c r="AI599" s="8">
        <f t="shared" si="79"/>
        <v>24</v>
      </c>
      <c r="AJ599" s="9" t="s">
        <v>24</v>
      </c>
    </row>
    <row r="600" spans="1:36" ht="18.75" customHeight="1">
      <c r="A600" s="2">
        <v>442</v>
      </c>
      <c r="B600" s="2">
        <v>1</v>
      </c>
      <c r="C600" s="2">
        <v>3</v>
      </c>
      <c r="D600" s="41">
        <v>23</v>
      </c>
      <c r="E600" s="2" t="s">
        <v>3920</v>
      </c>
      <c r="S600" s="8" t="s">
        <v>3321</v>
      </c>
      <c r="T600" s="8">
        <f t="shared" si="72"/>
        <v>442</v>
      </c>
      <c r="U600" s="8" t="s">
        <v>2567</v>
      </c>
      <c r="V600" s="8" t="str">
        <f t="shared" si="73"/>
        <v>44201</v>
      </c>
      <c r="W600" s="8" t="s">
        <v>2567</v>
      </c>
      <c r="X600" s="8" t="str">
        <f t="shared" si="74"/>
        <v>4420103</v>
      </c>
      <c r="Y600" s="8" t="s">
        <v>21</v>
      </c>
      <c r="Z600" s="8" t="str">
        <f t="shared" si="75"/>
        <v xml:space="preserve">カードのテーマは、インスピレーション。【ラカ】はフラの女神です。ハワイの人にとってフラは単なる踊りではなく一種の儀式で神聖なものです。あなたにぴったりのお相手は、行動力のあるエネルギッシュな人ですね。その相手は常に周りにいる人にも躍動感を与えるようなタイプです。もしかしたら、あなたはもっと穏やかな雰囲気の相手が好みなのかもしれませんが、実際は、おおらかでエネルギッシュな異性とのほうが素敵な関係を築くことができるでしょう。お互いの趣味や好きなものが似ていれば、とても良いですね。
そして、その相手との交際を通じて、あなたの考え方や価値観が変化していくことでしょう。相手はあなたの隠れた面を引き出し、自分自身の新しい側面に気づくことができるかもしれません。お互いに影響を与え合い、成長することが期待できます。
お二人の関係を築く上で、あなたが柔軟に相手に合わせることが重要です。相手との共通の時間は、あなたの世界を広げ、新たな発見が待っているでしょう。お互いの違いを楽しみながら、素敵な関係を築いていくことができるはずです。
</v>
      </c>
      <c r="AA600" s="9" t="s">
        <v>24</v>
      </c>
      <c r="AB600" s="8" t="s">
        <v>3322</v>
      </c>
      <c r="AC600" s="8">
        <f t="shared" si="76"/>
        <v>442</v>
      </c>
      <c r="AD600" s="8" t="s">
        <v>2567</v>
      </c>
      <c r="AE600" s="8" t="str">
        <f t="shared" si="77"/>
        <v>44201</v>
      </c>
      <c r="AF600" s="8" t="s">
        <v>2567</v>
      </c>
      <c r="AG600" s="8" t="str">
        <f t="shared" si="78"/>
        <v>4420103</v>
      </c>
      <c r="AH600" s="8" t="s">
        <v>21</v>
      </c>
      <c r="AI600" s="8">
        <f t="shared" si="79"/>
        <v>23</v>
      </c>
      <c r="AJ600" s="9" t="s">
        <v>24</v>
      </c>
    </row>
    <row r="601" spans="1:36" ht="18.75" customHeight="1">
      <c r="A601" s="2">
        <v>442</v>
      </c>
      <c r="B601" s="2">
        <v>1</v>
      </c>
      <c r="C601" s="2">
        <v>4</v>
      </c>
      <c r="D601" s="2">
        <v>25</v>
      </c>
      <c r="E601" s="2" t="s">
        <v>3921</v>
      </c>
      <c r="S601" s="8" t="s">
        <v>3321</v>
      </c>
      <c r="T601" s="8">
        <f t="shared" si="72"/>
        <v>442</v>
      </c>
      <c r="U601" s="8" t="s">
        <v>2567</v>
      </c>
      <c r="V601" s="8" t="str">
        <f t="shared" si="73"/>
        <v>44201</v>
      </c>
      <c r="W601" s="8" t="s">
        <v>2567</v>
      </c>
      <c r="X601" s="8" t="str">
        <f t="shared" si="74"/>
        <v>4420104</v>
      </c>
      <c r="Y601" s="8" t="s">
        <v>21</v>
      </c>
      <c r="Z601" s="8" t="str">
        <f t="shared" si="75"/>
        <v>カードのテーマは、イリュージョン。【フル】とは鳥の羽のこと。限界を設けているのは自分以外の誰でもありません。その固定概念を取り払ってみては？あなたにぴったりのお相手は、「おおらかな雰囲気をもっている人」ですね。明るくノリのよいタイプで、暗い感じがないところが魅力的です。あなた自身も朗らかな性格だと思いますので、同じような気質を持った相手とのお付き合いは素敵な関係に発展するでしょう。
また、時には周囲を楽しませるような元気な人とも相性が良いようです。これまでそのようなタイプは苦手だと感じていたかもしれませんが、実際にお付き合いを始めると、楽しさを見つけることができるでしょう。最初は相手の行動にハラハラすることもありますが、徐々に慣れていき、その関係を楽しむようになるでしょう。むしろ、「次はどんなサプライズが待っているのか」とワクワク感を感じることがあるかもしれません。
お相手との日々は刺激的で充実したものになりそうです。お互いを楽しませ、成長し合いながら素敵な関係を築いていくことでしょう。</v>
      </c>
      <c r="AA601" s="9" t="s">
        <v>24</v>
      </c>
      <c r="AB601" s="8" t="s">
        <v>3322</v>
      </c>
      <c r="AC601" s="8">
        <f t="shared" si="76"/>
        <v>442</v>
      </c>
      <c r="AD601" s="8" t="s">
        <v>2567</v>
      </c>
      <c r="AE601" s="8" t="str">
        <f t="shared" si="77"/>
        <v>44201</v>
      </c>
      <c r="AF601" s="8" t="s">
        <v>2567</v>
      </c>
      <c r="AG601" s="8" t="str">
        <f t="shared" si="78"/>
        <v>4420104</v>
      </c>
      <c r="AH601" s="8" t="s">
        <v>21</v>
      </c>
      <c r="AI601" s="8">
        <f t="shared" si="79"/>
        <v>25</v>
      </c>
      <c r="AJ601" s="9" t="s">
        <v>24</v>
      </c>
    </row>
    <row r="602" spans="1:36" ht="18.75" customHeight="1">
      <c r="A602" s="2">
        <v>443</v>
      </c>
      <c r="B602" s="2">
        <v>1</v>
      </c>
      <c r="C602" s="2">
        <v>1</v>
      </c>
      <c r="D602" s="2">
        <v>36</v>
      </c>
      <c r="E602" s="2" t="s">
        <v>3922</v>
      </c>
      <c r="S602" s="8" t="s">
        <v>3321</v>
      </c>
      <c r="T602" s="8">
        <f t="shared" si="72"/>
        <v>443</v>
      </c>
      <c r="U602" s="8" t="s">
        <v>2567</v>
      </c>
      <c r="V602" s="8" t="str">
        <f t="shared" si="73"/>
        <v>44301</v>
      </c>
      <c r="W602" s="8" t="s">
        <v>2567</v>
      </c>
      <c r="X602" s="8" t="str">
        <f t="shared" si="74"/>
        <v>4430101</v>
      </c>
      <c r="Y602" s="8" t="s">
        <v>21</v>
      </c>
      <c r="Z602" s="8" t="str">
        <f t="shared" si="75"/>
        <v>【ポハク】のカードが現れました。ポハクとは石を指し、このカードは「関係性」を象徴しています。石にも相性があり、同様に人間関係においても相性が重要です。相性が良い人との関係では生産的な結びつきが生まれ、親しい仲間や家族のような存在になる可能性があります。このカードは、良好な関係が築かれ、親密さや絆が生まれる予感を示唆しています。
今の段階では、あの人はあなたを自分の家族の一員のように感じているようです。あなたに対しては、守りたい、面倒を見たいといった気持ちが強いようですね。あの人にとって、あなたはとても話しやすく、気軽に接することができる存在のようです。
ただし、これからの展開にがっかりする必要はありません。将来的には、あの人の気持ちは変わる可能性があります。タイミングを見計らって、お互いの関係をより良いものにしていくことができるでしょう。</v>
      </c>
      <c r="AA602" s="9" t="s">
        <v>24</v>
      </c>
      <c r="AB602" s="8" t="s">
        <v>3322</v>
      </c>
      <c r="AC602" s="8">
        <f t="shared" si="76"/>
        <v>443</v>
      </c>
      <c r="AD602" s="8" t="s">
        <v>2567</v>
      </c>
      <c r="AE602" s="8" t="str">
        <f t="shared" si="77"/>
        <v>44301</v>
      </c>
      <c r="AF602" s="8" t="s">
        <v>2567</v>
      </c>
      <c r="AG602" s="8" t="str">
        <f t="shared" si="78"/>
        <v>4430101</v>
      </c>
      <c r="AH602" s="8" t="s">
        <v>21</v>
      </c>
      <c r="AI602" s="8">
        <f t="shared" si="79"/>
        <v>36</v>
      </c>
      <c r="AJ602" s="9" t="s">
        <v>24</v>
      </c>
    </row>
    <row r="603" spans="1:36" ht="18.75" customHeight="1">
      <c r="A603" s="2">
        <v>443</v>
      </c>
      <c r="B603" s="2">
        <v>1</v>
      </c>
      <c r="C603" s="2">
        <v>2</v>
      </c>
      <c r="D603" s="2">
        <v>24</v>
      </c>
      <c r="E603" s="2" t="s">
        <v>3923</v>
      </c>
      <c r="S603" s="8" t="s">
        <v>3321</v>
      </c>
      <c r="T603" s="8">
        <f t="shared" si="72"/>
        <v>443</v>
      </c>
      <c r="U603" s="8" t="s">
        <v>2567</v>
      </c>
      <c r="V603" s="8" t="str">
        <f t="shared" si="73"/>
        <v>44301</v>
      </c>
      <c r="W603" s="8" t="s">
        <v>2567</v>
      </c>
      <c r="X603" s="8" t="str">
        <f t="shared" si="74"/>
        <v>4430102</v>
      </c>
      <c r="Y603" s="8" t="s">
        <v>21</v>
      </c>
      <c r="Z603" s="8" t="str">
        <f t="shared" si="75"/>
        <v>今回は【ホオポノポノ】のカードが登場しました。このカードは、争いごとや対立が生じた場面で平和的な解決が期待されることを示しています。
ホオポノポノは仲介や調停の象徴であり、問題解決の過程で冷静な判断と双方の理解が求められています。お互いにジャッジをせず、納得が得られるまで話し合いを重ね、平和な結末を迎えることが大切です。
あの人は、ゆっくりと関係を深めていきたいようです。
焦ることなく、じっくりとあなたとの絆を育みたいと考えているようです。あの人は急いで関係を進展させるつもりはなく、むしろあなたとのふたりきりの時間を大切にし、ゆっくりと話をしていきたいようです。これは、あなたに対する真剣な思いと、大切な関係を急かすことなく築き上げたいという姿勢が感じられます。あの人は、あなたを大切に思っているからこそ、関係を急がずに時間をかけようとしているのかもしれません。</v>
      </c>
      <c r="AA603" s="9" t="s">
        <v>24</v>
      </c>
      <c r="AB603" s="8" t="s">
        <v>3322</v>
      </c>
      <c r="AC603" s="8">
        <f t="shared" si="76"/>
        <v>443</v>
      </c>
      <c r="AD603" s="8" t="s">
        <v>2567</v>
      </c>
      <c r="AE603" s="8" t="str">
        <f t="shared" si="77"/>
        <v>44301</v>
      </c>
      <c r="AF603" s="8" t="s">
        <v>2567</v>
      </c>
      <c r="AG603" s="8" t="str">
        <f t="shared" si="78"/>
        <v>4430102</v>
      </c>
      <c r="AH603" s="8" t="s">
        <v>21</v>
      </c>
      <c r="AI603" s="8">
        <f t="shared" si="79"/>
        <v>24</v>
      </c>
      <c r="AJ603" s="9" t="s">
        <v>24</v>
      </c>
    </row>
    <row r="604" spans="1:36" ht="18.75" customHeight="1">
      <c r="A604" s="2">
        <v>443</v>
      </c>
      <c r="B604" s="2">
        <v>1</v>
      </c>
      <c r="C604" s="2">
        <v>3</v>
      </c>
      <c r="D604" s="2">
        <v>17</v>
      </c>
      <c r="E604" s="2" t="s">
        <v>3924</v>
      </c>
      <c r="S604" s="8" t="s">
        <v>3321</v>
      </c>
      <c r="T604" s="8">
        <f t="shared" si="72"/>
        <v>443</v>
      </c>
      <c r="U604" s="8" t="s">
        <v>2567</v>
      </c>
      <c r="V604" s="8" t="str">
        <f t="shared" si="73"/>
        <v>44301</v>
      </c>
      <c r="W604" s="8" t="s">
        <v>2567</v>
      </c>
      <c r="X604" s="8" t="str">
        <f t="shared" si="74"/>
        <v>4430103</v>
      </c>
      <c r="Y604" s="8" t="s">
        <v>21</v>
      </c>
      <c r="Z604" s="8" t="str">
        <f t="shared" si="75"/>
        <v>ここでは【ティ】のカードに注目してください。青々とした植物が描かれたこのカードは、ハワイで頻繁に見られる植物であるティを象徴しています。ティは浄化の力を持ち、またその葉は食物を包むためにも使用されます。さらに、家の周りに植えられることで悪い霊から住民を守ると信じられています。
このカードのテーマは「浄化」であり、新しいエネルギーと清らかな気持ちで前進する準備が整っていることを意味しています。
あの人は、あなたを明るくてポジティブな性格の持ち主と見ているようです。その笑顔とおおらかな態度に、あなたが周囲にポジティブなエネルギーを与えていることを感じているのでしょう。あなたがいることで、空気が明るくなり、笑い声が絶えないと思っています。あの人にとって、あなたの存在は癒しであり、いつも一緒にいてくれることで毎日が楽しくなりそうだと感じているようです。</v>
      </c>
      <c r="AA604" s="9" t="s">
        <v>24</v>
      </c>
      <c r="AB604" s="8" t="s">
        <v>3322</v>
      </c>
      <c r="AC604" s="8">
        <f t="shared" si="76"/>
        <v>443</v>
      </c>
      <c r="AD604" s="8" t="s">
        <v>2567</v>
      </c>
      <c r="AE604" s="8" t="str">
        <f t="shared" si="77"/>
        <v>44301</v>
      </c>
      <c r="AF604" s="8" t="s">
        <v>2567</v>
      </c>
      <c r="AG604" s="8" t="str">
        <f t="shared" si="78"/>
        <v>4430103</v>
      </c>
      <c r="AH604" s="8" t="s">
        <v>21</v>
      </c>
      <c r="AI604" s="8">
        <f t="shared" si="79"/>
        <v>17</v>
      </c>
      <c r="AJ604" s="9" t="s">
        <v>24</v>
      </c>
    </row>
    <row r="605" spans="1:36" ht="18.75" customHeight="1">
      <c r="A605" s="2">
        <v>443</v>
      </c>
      <c r="B605" s="2">
        <v>1</v>
      </c>
      <c r="C605" s="2">
        <v>4</v>
      </c>
      <c r="D605" s="2">
        <v>25</v>
      </c>
      <c r="E605" s="2" t="s">
        <v>3925</v>
      </c>
      <c r="S605" s="8" t="s">
        <v>3321</v>
      </c>
      <c r="T605" s="8">
        <f t="shared" si="72"/>
        <v>443</v>
      </c>
      <c r="U605" s="8" t="s">
        <v>2567</v>
      </c>
      <c r="V605" s="8" t="str">
        <f t="shared" si="73"/>
        <v>44301</v>
      </c>
      <c r="W605" s="8" t="s">
        <v>2567</v>
      </c>
      <c r="X605" s="8" t="str">
        <f t="shared" si="74"/>
        <v>4430104</v>
      </c>
      <c r="Y605" s="8" t="s">
        <v>21</v>
      </c>
      <c r="Z605" s="8" t="str">
        <f t="shared" si="75"/>
        <v>【フル】のカードが示すのは、ハワイ語の「フル」、つまり「羽」です。ハワイには多様な色とりどりの鳥が存在し、ハワイの人々は自然界のあらゆるものにマナ（宇宙のエネルギー）が宿ると信じてきました。そして、その中で羽にもマナが宿ると考えられています。
羽は私たちを覆っている「これ以上は無理だ」という錯覚を優しく払拭し、無限の可能性を示唆しています。
あの人は、あなたにはもう恋人がいるはず、そう思い込んでいるようです。あなたがフリーなわけがない、と考えているのですね。また、あなたに憧れている異性が他にもいるでしょう。だからそんなことを考えてしまうようです。
それに、あなたとの間に壁を感じているようですから、もっとあの人に話しかけてあげると良いのではないでしょうか。そうすれば、今よりも近い存在になっていくはずです。あの人と良い関係になるためには勇気をもちましょう。</v>
      </c>
      <c r="AA605" s="9" t="s">
        <v>24</v>
      </c>
      <c r="AB605" s="8" t="s">
        <v>3322</v>
      </c>
      <c r="AC605" s="8">
        <f t="shared" si="76"/>
        <v>443</v>
      </c>
      <c r="AD605" s="8" t="s">
        <v>2567</v>
      </c>
      <c r="AE605" s="8" t="str">
        <f t="shared" si="77"/>
        <v>44301</v>
      </c>
      <c r="AF605" s="8" t="s">
        <v>2567</v>
      </c>
      <c r="AG605" s="8" t="str">
        <f t="shared" si="78"/>
        <v>4430104</v>
      </c>
      <c r="AH605" s="8" t="s">
        <v>21</v>
      </c>
      <c r="AI605" s="8">
        <f t="shared" si="79"/>
        <v>25</v>
      </c>
      <c r="AJ605" s="9" t="s">
        <v>24</v>
      </c>
    </row>
    <row r="606" spans="1:36" ht="18.75" customHeight="1">
      <c r="A606" s="2">
        <v>444</v>
      </c>
      <c r="B606" s="2">
        <v>1</v>
      </c>
      <c r="C606" s="2">
        <v>1</v>
      </c>
      <c r="D606" s="2">
        <v>31</v>
      </c>
      <c r="E606" s="2" t="s">
        <v>3926</v>
      </c>
      <c r="S606" s="8" t="s">
        <v>3321</v>
      </c>
      <c r="T606" s="8">
        <f t="shared" si="72"/>
        <v>444</v>
      </c>
      <c r="U606" s="8" t="s">
        <v>2567</v>
      </c>
      <c r="V606" s="8" t="str">
        <f t="shared" si="73"/>
        <v>44401</v>
      </c>
      <c r="W606" s="8" t="s">
        <v>2567</v>
      </c>
      <c r="X606" s="8" t="str">
        <f t="shared" si="74"/>
        <v>4440101</v>
      </c>
      <c r="Y606" s="8" t="s">
        <v>21</v>
      </c>
      <c r="Z606" s="8" t="str">
        <f t="shared" si="75"/>
        <v>あの人の今の気持ちを表しているのは、【プヒ】のカード。プヒとはうなぎのこと。描かれたカードには、前進しようとしているウナギが渦に巻き込まれ、身体をくねらせている様子が描かれています。現在のあの人の心境も、このプヒのような状態に似ているかもしれません。状況が思い通りに進まないことから、あの人の心には苦悩や複雑な思いが漂っているようです。
あの人は、自分の本心を完全に見せてはいないかもしれません。自分から積極的に話しかけ、コミュニケーションを図っている一方で、自分のありのままを受け入れてもらえるかどうかが心配で、緊張しながら接しています。自分の思いを拒絶される可能性への不安が強く影響しています。
その背後には、自己に対する自信の不足があります。あなたを引き寄せる魅力が自分にはないと感じており、自分には足りないもののほうが多いのではないかと考えています。</v>
      </c>
      <c r="AA606" s="9" t="s">
        <v>24</v>
      </c>
      <c r="AB606" s="8" t="s">
        <v>3322</v>
      </c>
      <c r="AC606" s="8">
        <f t="shared" si="76"/>
        <v>444</v>
      </c>
      <c r="AD606" s="8" t="s">
        <v>2567</v>
      </c>
      <c r="AE606" s="8" t="str">
        <f t="shared" si="77"/>
        <v>44401</v>
      </c>
      <c r="AF606" s="8" t="s">
        <v>2567</v>
      </c>
      <c r="AG606" s="8" t="str">
        <f t="shared" si="78"/>
        <v>4440101</v>
      </c>
      <c r="AH606" s="8" t="s">
        <v>21</v>
      </c>
      <c r="AI606" s="8">
        <f t="shared" si="79"/>
        <v>31</v>
      </c>
      <c r="AJ606" s="9" t="s">
        <v>24</v>
      </c>
    </row>
    <row r="607" spans="1:36" ht="18.75" customHeight="1">
      <c r="A607" s="2">
        <v>444</v>
      </c>
      <c r="B607" s="2">
        <v>1</v>
      </c>
      <c r="C607" s="2">
        <v>2</v>
      </c>
      <c r="D607" s="2">
        <v>16</v>
      </c>
      <c r="E607" s="2" t="s">
        <v>3927</v>
      </c>
      <c r="S607" s="8" t="s">
        <v>3321</v>
      </c>
      <c r="T607" s="8">
        <f t="shared" si="72"/>
        <v>444</v>
      </c>
      <c r="U607" s="8" t="s">
        <v>2567</v>
      </c>
      <c r="V607" s="8" t="str">
        <f t="shared" si="73"/>
        <v>44401</v>
      </c>
      <c r="W607" s="8" t="s">
        <v>2567</v>
      </c>
      <c r="X607" s="8" t="str">
        <f t="shared" si="74"/>
        <v>4440102</v>
      </c>
      <c r="Y607" s="8" t="s">
        <v>21</v>
      </c>
      <c r="Z607" s="8" t="str">
        <f t="shared" si="75"/>
        <v>【メネフネ】のカードがお答えします。「メネフネ」とは、ハワイの神話に登場する小人で、優れた建造物を築いたとされています。これらの建造物は、彼らの緻密さや持続力、忍耐力を物語っています。同様に、あの人も周囲の人に対して不平不満をあまり口にせず、約束を守る人だと多くの人に安心感を与えているでしょう。
あの人は、あなたの前では決して弱さを見せようとしません。仕事に関しても、「大変だ」とか「自信がない」といった否定的な発言は一切ありません。
これは、あなたに不安や心配をかけたくない一方で、自身の脆弱な一面を見せたくないという気持ちからきています。時には大きな問題や人間関係に悩むこともあるかもしれませんが、それでもなるべくその本音を見せず、自分の力で解決しようとしているようです。</v>
      </c>
      <c r="AA607" s="9" t="s">
        <v>24</v>
      </c>
      <c r="AB607" s="8" t="s">
        <v>3322</v>
      </c>
      <c r="AC607" s="8">
        <f t="shared" si="76"/>
        <v>444</v>
      </c>
      <c r="AD607" s="8" t="s">
        <v>2567</v>
      </c>
      <c r="AE607" s="8" t="str">
        <f t="shared" si="77"/>
        <v>44401</v>
      </c>
      <c r="AF607" s="8" t="s">
        <v>2567</v>
      </c>
      <c r="AG607" s="8" t="str">
        <f t="shared" si="78"/>
        <v>4440102</v>
      </c>
      <c r="AH607" s="8" t="s">
        <v>21</v>
      </c>
      <c r="AI607" s="8">
        <f t="shared" si="79"/>
        <v>16</v>
      </c>
      <c r="AJ607" s="9" t="s">
        <v>24</v>
      </c>
    </row>
    <row r="608" spans="1:36" ht="18.75" customHeight="1">
      <c r="A608" s="2">
        <v>444</v>
      </c>
      <c r="B608" s="2">
        <v>1</v>
      </c>
      <c r="C608" s="2">
        <v>3</v>
      </c>
      <c r="D608" s="2">
        <v>34</v>
      </c>
      <c r="E608" s="2" t="s">
        <v>3928</v>
      </c>
      <c r="S608" s="8" t="s">
        <v>3321</v>
      </c>
      <c r="T608" s="8">
        <f t="shared" si="72"/>
        <v>444</v>
      </c>
      <c r="U608" s="8" t="s">
        <v>2567</v>
      </c>
      <c r="V608" s="8" t="str">
        <f t="shared" si="73"/>
        <v>44401</v>
      </c>
      <c r="W608" s="8" t="s">
        <v>2567</v>
      </c>
      <c r="X608" s="8" t="str">
        <f t="shared" si="74"/>
        <v>4440103</v>
      </c>
      <c r="Y608" s="8" t="s">
        <v>21</v>
      </c>
      <c r="Z608" s="8" t="str">
        <f t="shared" si="75"/>
        <v>ここで注目して頂きたいのは【プア】のカードです。プアは花や花が開く瞬間を象徴します。カードの中の男性は、自分の目標に向かって集中力を高め、力強く前進しています。「前進」がカードのテーマ。
あなたには見せていませんが、あの人は自分を魅力的に見せたいという欲求が強いようです。外見においては、髪型や服装に気を使い、注意を引くことを心掛けています。
同時に、考え方や価値観もあなたの好みにできる限り合わせることで、あなたに対してより魅力的に見せたいと考えているようです。あの人は、あなたの理想に近づきたいという強い願望を抱いているようですね。</v>
      </c>
      <c r="AA608" s="9" t="s">
        <v>24</v>
      </c>
      <c r="AB608" s="8" t="s">
        <v>3322</v>
      </c>
      <c r="AC608" s="8">
        <f t="shared" si="76"/>
        <v>444</v>
      </c>
      <c r="AD608" s="8" t="s">
        <v>2567</v>
      </c>
      <c r="AE608" s="8" t="str">
        <f t="shared" si="77"/>
        <v>44401</v>
      </c>
      <c r="AF608" s="8" t="s">
        <v>2567</v>
      </c>
      <c r="AG608" s="8" t="str">
        <f t="shared" si="78"/>
        <v>4440103</v>
      </c>
      <c r="AH608" s="8" t="s">
        <v>21</v>
      </c>
      <c r="AI608" s="8">
        <f t="shared" si="79"/>
        <v>34</v>
      </c>
      <c r="AJ608" s="9" t="s">
        <v>24</v>
      </c>
    </row>
    <row r="609" spans="1:36" ht="18.75" customHeight="1">
      <c r="A609" s="2">
        <v>444</v>
      </c>
      <c r="B609" s="2">
        <v>1</v>
      </c>
      <c r="C609" s="2">
        <v>4</v>
      </c>
      <c r="D609" s="2">
        <v>26</v>
      </c>
      <c r="E609" s="2" t="s">
        <v>3929</v>
      </c>
      <c r="S609" s="8" t="s">
        <v>3321</v>
      </c>
      <c r="T609" s="8">
        <f t="shared" si="72"/>
        <v>444</v>
      </c>
      <c r="U609" s="8" t="s">
        <v>2567</v>
      </c>
      <c r="V609" s="8" t="str">
        <f t="shared" si="73"/>
        <v>44401</v>
      </c>
      <c r="W609" s="8" t="s">
        <v>2567</v>
      </c>
      <c r="X609" s="8" t="str">
        <f t="shared" si="74"/>
        <v>4440104</v>
      </c>
      <c r="Y609" s="8" t="s">
        <v>21</v>
      </c>
      <c r="Z609" s="8" t="str">
        <f t="shared" si="75"/>
        <v>ここでは【ナル】のカードに注目してください。ナルはハワイ語で「波」を意味します。私たちの感情もまるで波のような動きをします。高くなったり、穏やかになったり。熟練したサーファーが波を上手に操るように、私たちも感情の動きのパターンを理解できれば、穏やかに過ごせるでしょう。
あの人もまたあなたに対して恋愛感情を抱いているようですが、自分に自信がないために、それを表現しようとしません。積極的にコミュニケーションをとり、一緒に過ごす時間を増やすことで、あなたとの距離を縮めようとしています。
しかし、あなたの前では友だちとしての態度を崩さず、本音を打ち明けることができないでいるようです。今の段階では、あの人はまだあなたを振り向かせることは難しいと感じています。</v>
      </c>
      <c r="AA609" s="9" t="s">
        <v>24</v>
      </c>
      <c r="AB609" s="8" t="s">
        <v>3322</v>
      </c>
      <c r="AC609" s="8">
        <f t="shared" si="76"/>
        <v>444</v>
      </c>
      <c r="AD609" s="8" t="s">
        <v>2567</v>
      </c>
      <c r="AE609" s="8" t="str">
        <f t="shared" si="77"/>
        <v>44401</v>
      </c>
      <c r="AF609" s="8" t="s">
        <v>2567</v>
      </c>
      <c r="AG609" s="8" t="str">
        <f t="shared" si="78"/>
        <v>4440104</v>
      </c>
      <c r="AH609" s="8" t="s">
        <v>21</v>
      </c>
      <c r="AI609" s="8">
        <f t="shared" si="79"/>
        <v>26</v>
      </c>
      <c r="AJ609" s="9" t="s">
        <v>24</v>
      </c>
    </row>
    <row r="610" spans="1:36" ht="18.75" customHeight="1">
      <c r="A610" s="2">
        <v>445</v>
      </c>
      <c r="B610" s="2">
        <v>1</v>
      </c>
      <c r="C610" s="2">
        <v>1</v>
      </c>
      <c r="D610" s="2">
        <v>43</v>
      </c>
      <c r="E610" s="2" t="s">
        <v>3930</v>
      </c>
      <c r="S610" s="8" t="s">
        <v>3321</v>
      </c>
      <c r="T610" s="8">
        <f t="shared" si="72"/>
        <v>445</v>
      </c>
      <c r="U610" s="8" t="s">
        <v>2567</v>
      </c>
      <c r="V610" s="8" t="str">
        <f t="shared" si="73"/>
        <v>44501</v>
      </c>
      <c r="W610" s="8" t="s">
        <v>2567</v>
      </c>
      <c r="X610" s="8" t="str">
        <f t="shared" si="74"/>
        <v>4450101</v>
      </c>
      <c r="Y610" s="8" t="s">
        <v>21</v>
      </c>
      <c r="Z610" s="8" t="str">
        <f t="shared" si="75"/>
        <v>この【レイ】のカードには、守護者が子どもを愛情深く抱いている様子が描かれています。このカードは、守護者と子どもという関係が対等ではないかもしれませんが、お互いに深い愛情を抱いているという共通点が表現されています。カードのテーマは「大切」。
あの人は、あなたの信頼性を高く評価しているようです。あなたが裏切らない誠実さに期待を寄せているようで、その人柄の良さを認識しています。ただし、そうした気持ちを直接口に出して伝えるのは苦手なようで、照れくさい面もあるかもしれません。
その信頼感や感謝の気持ちは、態度や行動で表現されていることでしょう。何かあると、あの人は必ずあなたに報告してくれるはずです。</v>
      </c>
      <c r="AA610" s="9" t="s">
        <v>24</v>
      </c>
      <c r="AB610" s="8" t="s">
        <v>3322</v>
      </c>
      <c r="AC610" s="8">
        <f t="shared" si="76"/>
        <v>445</v>
      </c>
      <c r="AD610" s="8" t="s">
        <v>2567</v>
      </c>
      <c r="AE610" s="8" t="str">
        <f t="shared" si="77"/>
        <v>44501</v>
      </c>
      <c r="AF610" s="8" t="s">
        <v>2567</v>
      </c>
      <c r="AG610" s="8" t="str">
        <f t="shared" si="78"/>
        <v>4450101</v>
      </c>
      <c r="AH610" s="8" t="s">
        <v>21</v>
      </c>
      <c r="AI610" s="8">
        <f t="shared" si="79"/>
        <v>43</v>
      </c>
      <c r="AJ610" s="9" t="s">
        <v>24</v>
      </c>
    </row>
    <row r="611" spans="1:36" ht="18.75" customHeight="1">
      <c r="A611" s="2">
        <v>445</v>
      </c>
      <c r="B611" s="2">
        <v>1</v>
      </c>
      <c r="C611" s="2">
        <v>2</v>
      </c>
      <c r="D611" s="2">
        <v>1</v>
      </c>
      <c r="E611" s="2" t="s">
        <v>3931</v>
      </c>
      <c r="S611" s="8" t="s">
        <v>3321</v>
      </c>
      <c r="T611" s="8">
        <f t="shared" si="72"/>
        <v>445</v>
      </c>
      <c r="U611" s="8" t="s">
        <v>2567</v>
      </c>
      <c r="V611" s="8" t="str">
        <f t="shared" si="73"/>
        <v>44501</v>
      </c>
      <c r="W611" s="8" t="s">
        <v>2567</v>
      </c>
      <c r="X611" s="8" t="str">
        <f t="shared" si="74"/>
        <v>4450102</v>
      </c>
      <c r="Y611" s="8" t="s">
        <v>21</v>
      </c>
      <c r="Z611" s="8" t="str">
        <f t="shared" si="75"/>
        <v>シャッフルされた44枚のカードの中から現れたのは【イオ】です。このカードには、マウイ島のイオア・ニードルが描かれています。イアオ峡谷は、ハワイで最も神聖な場所のひとつであり、古くからの巡礼の地として崇められています。
イオのカードは、未知の未来や謎めいた状況を象徴しています。
あの人は、何か大切なことをあなたに隠しているようです。その秘密は、あなたがそばにいてくれれば何かを成し遂げられるのではないか、ふたりで力を合わせれば素晴らしいことができるのではないか、という不思議と力強い期待や夢が込められています。
あなたは、あの人にとって頼もしい存在であり、協力すれば何か特別なことができるという期待感が感じられるようです。しかし、その気持ちをハッキリと表現できずにいるのでしょう。</v>
      </c>
      <c r="AA611" s="9" t="s">
        <v>24</v>
      </c>
      <c r="AB611" s="8" t="s">
        <v>3322</v>
      </c>
      <c r="AC611" s="8">
        <f t="shared" si="76"/>
        <v>445</v>
      </c>
      <c r="AD611" s="8" t="s">
        <v>2567</v>
      </c>
      <c r="AE611" s="8" t="str">
        <f t="shared" si="77"/>
        <v>44501</v>
      </c>
      <c r="AF611" s="8" t="s">
        <v>2567</v>
      </c>
      <c r="AG611" s="8" t="str">
        <f t="shared" si="78"/>
        <v>4450102</v>
      </c>
      <c r="AH611" s="8" t="s">
        <v>21</v>
      </c>
      <c r="AI611" s="8">
        <f t="shared" si="79"/>
        <v>1</v>
      </c>
      <c r="AJ611" s="9" t="s">
        <v>24</v>
      </c>
    </row>
    <row r="612" spans="1:36" ht="18.75" customHeight="1">
      <c r="A612" s="2">
        <v>445</v>
      </c>
      <c r="B612" s="2">
        <v>1</v>
      </c>
      <c r="C612" s="2">
        <v>3</v>
      </c>
      <c r="D612" s="2">
        <v>34</v>
      </c>
      <c r="E612" s="2" t="s">
        <v>3932</v>
      </c>
      <c r="S612" s="8" t="s">
        <v>3321</v>
      </c>
      <c r="T612" s="8">
        <f t="shared" si="72"/>
        <v>445</v>
      </c>
      <c r="U612" s="8" t="s">
        <v>2567</v>
      </c>
      <c r="V612" s="8" t="str">
        <f t="shared" si="73"/>
        <v>44501</v>
      </c>
      <c r="W612" s="8" t="s">
        <v>2567</v>
      </c>
      <c r="X612" s="8" t="str">
        <f t="shared" si="74"/>
        <v>4450103</v>
      </c>
      <c r="Y612" s="8" t="s">
        <v>21</v>
      </c>
      <c r="Z612" s="8" t="str">
        <f t="shared" si="75"/>
        <v>【プア】のカードが示唆するのは、花が咲くような美しい瞬間。カードに描かれた男性は、自分の目標に向かって集中力を高め、力強く前進しようとしています。このカードは「前進」がテーマとなっており、その意志の強さが明確に表現されています。
あの人は、あなたにアプローチすることを決断したようです。その決断の背後には、あなたを観察しているうちに感情を抑え続けることが難しくなり、これ以上平行線でいるのは嫌だという気持ちが芽生えたのでしょう。そのため、大きな覚悟を決めたようです。
また、あの人があなたに秘密にしている大切な事柄があり、それを打ち明ける覚悟もできてきたようです。ただし、その方法については慎重に考え中であり、現時点ではまだ明かすことに躊躇しています。今は絶対にバレたくないという思いが強いようです。</v>
      </c>
      <c r="AA612" s="9" t="s">
        <v>24</v>
      </c>
      <c r="AB612" s="8" t="s">
        <v>3322</v>
      </c>
      <c r="AC612" s="8">
        <f t="shared" si="76"/>
        <v>445</v>
      </c>
      <c r="AD612" s="8" t="s">
        <v>2567</v>
      </c>
      <c r="AE612" s="8" t="str">
        <f t="shared" si="77"/>
        <v>44501</v>
      </c>
      <c r="AF612" s="8" t="s">
        <v>2567</v>
      </c>
      <c r="AG612" s="8" t="str">
        <f t="shared" si="78"/>
        <v>4450103</v>
      </c>
      <c r="AH612" s="8" t="s">
        <v>21</v>
      </c>
      <c r="AI612" s="8">
        <f t="shared" si="79"/>
        <v>34</v>
      </c>
      <c r="AJ612" s="9" t="s">
        <v>24</v>
      </c>
    </row>
    <row r="613" spans="1:36" ht="18.75" customHeight="1">
      <c r="A613" s="2">
        <v>445</v>
      </c>
      <c r="B613" s="2">
        <v>1</v>
      </c>
      <c r="C613" s="2">
        <v>4</v>
      </c>
      <c r="D613" s="2">
        <v>23</v>
      </c>
      <c r="E613" s="2" t="s">
        <v>3933</v>
      </c>
      <c r="S613" s="8" t="s">
        <v>3321</v>
      </c>
      <c r="T613" s="8">
        <f t="shared" si="72"/>
        <v>445</v>
      </c>
      <c r="U613" s="8" t="s">
        <v>2567</v>
      </c>
      <c r="V613" s="8" t="str">
        <f t="shared" si="73"/>
        <v>44501</v>
      </c>
      <c r="W613" s="8" t="s">
        <v>2567</v>
      </c>
      <c r="X613" s="8" t="str">
        <f t="shared" si="74"/>
        <v>4450104</v>
      </c>
      <c r="Y613" s="8" t="s">
        <v>21</v>
      </c>
      <c r="Z613" s="8" t="str">
        <f t="shared" si="75"/>
        <v>こちらにフォーカスしていただきたいのは、【ラカ】のカードです。【ラカ】はフラの女神であり、フラを踊る際には、彼女の祭壇に花が供えられていました。このカードが伝えるのは「インスピレーション」。花がラカの祭壇に飾られることで、舞踏者たちは創造的なエネルギーを得ていたのです。
あの人は、あなたが運命の人であると信じているようです。初めて出会った瞬間に、その感覚が芽生えたのでしょう。あの人は、自分なりにそのサインを感じ取っているようで、例えば頭の中で教会の鐘の音が鳴り響いたり、直感的に「あ、この人だ！」と感じた瞬間があったようです。ただし、その気持ちを正直に伝えることは難しく、現時点では内に秘めているようです。
あの人が隠しておきたい重要な事柄は、実はあなたを運命の人と考えていることです。この感情を率直に告げることはまだ難しいようで、今はその思いを胸にしまっているようです。</v>
      </c>
      <c r="AA613" s="9" t="s">
        <v>24</v>
      </c>
      <c r="AB613" s="8" t="s">
        <v>3322</v>
      </c>
      <c r="AC613" s="8">
        <f t="shared" si="76"/>
        <v>445</v>
      </c>
      <c r="AD613" s="8" t="s">
        <v>2567</v>
      </c>
      <c r="AE613" s="8" t="str">
        <f t="shared" si="77"/>
        <v>44501</v>
      </c>
      <c r="AF613" s="8" t="s">
        <v>2567</v>
      </c>
      <c r="AG613" s="8" t="str">
        <f t="shared" si="78"/>
        <v>4450104</v>
      </c>
      <c r="AH613" s="8" t="s">
        <v>21</v>
      </c>
      <c r="AI613" s="8">
        <f t="shared" si="79"/>
        <v>23</v>
      </c>
      <c r="AJ613" s="9" t="s">
        <v>24</v>
      </c>
    </row>
    <row r="614" spans="1:36" ht="18.75" customHeight="1">
      <c r="A614" s="2">
        <v>446</v>
      </c>
      <c r="B614" s="2">
        <v>1</v>
      </c>
      <c r="C614" s="2">
        <v>1</v>
      </c>
      <c r="D614" s="2">
        <v>42</v>
      </c>
      <c r="E614" s="2" t="s">
        <v>3918</v>
      </c>
      <c r="S614" s="8" t="s">
        <v>3321</v>
      </c>
      <c r="T614" s="8">
        <f t="shared" si="72"/>
        <v>446</v>
      </c>
      <c r="U614" s="8" t="s">
        <v>2567</v>
      </c>
      <c r="V614" s="8" t="str">
        <f t="shared" si="73"/>
        <v>44601</v>
      </c>
      <c r="W614" s="8" t="s">
        <v>2567</v>
      </c>
      <c r="X614" s="8" t="str">
        <f t="shared" si="74"/>
        <v>4460101</v>
      </c>
      <c r="Y614" s="8" t="s">
        <v>21</v>
      </c>
      <c r="Z614" s="8" t="str">
        <f t="shared" si="75"/>
        <v>ここで目を向けて頂きたいのは【アヌエヌエ】のカードです。アヌエヌエとは虹のこと。虹が現れるには、様々な要素が必要です。カードのテーマは「変容」。あなたにぴったりのお相手は、好奇心が旺盛な人です。常に新しいことや情報に興味を持つタイプが理想的です。そういった人とお付き合いすると、あなたもより充実感を感じながら、楽しい毎日を過ごせることでしょう。
あなたはそのお相手から強い影響を受けることでしょう。興味を持ったことをあなたにも紹介してくれたり、興味深い情報を共有してくれるでしょう。そうしたときは、受け流すのではなく、真剣に耳を傾けることが大切です。提案や誘いにはできるだけ前向きな返事を心がけましょう。気分が乗らないかもしれないお誘いでも、予想以上に楽しい経験ができることもありますからね。
心を開いて接することができれば、お相手との関係はより充実した毎日になるでしょう。柔軟性を大切にし、お互いに新しい体験や学びを共有することで、素敵な関係が築けることでしょう。</v>
      </c>
      <c r="AA614" s="9" t="s">
        <v>24</v>
      </c>
      <c r="AB614" s="8" t="s">
        <v>3322</v>
      </c>
      <c r="AC614" s="8">
        <f t="shared" si="76"/>
        <v>446</v>
      </c>
      <c r="AD614" s="8" t="s">
        <v>2567</v>
      </c>
      <c r="AE614" s="8" t="str">
        <f t="shared" si="77"/>
        <v>44601</v>
      </c>
      <c r="AF614" s="8" t="s">
        <v>2567</v>
      </c>
      <c r="AG614" s="8" t="str">
        <f t="shared" si="78"/>
        <v>4460101</v>
      </c>
      <c r="AH614" s="8" t="s">
        <v>21</v>
      </c>
      <c r="AI614" s="8">
        <f t="shared" si="79"/>
        <v>42</v>
      </c>
      <c r="AJ614" s="9" t="s">
        <v>24</v>
      </c>
    </row>
    <row r="615" spans="1:36" ht="18.75" customHeight="1">
      <c r="A615" s="2">
        <v>446</v>
      </c>
      <c r="B615" s="2">
        <v>1</v>
      </c>
      <c r="C615" s="2">
        <v>2</v>
      </c>
      <c r="D615" s="2">
        <v>24</v>
      </c>
      <c r="E615" s="2" t="s">
        <v>3919</v>
      </c>
      <c r="S615" s="8" t="s">
        <v>3321</v>
      </c>
      <c r="T615" s="8">
        <f t="shared" si="72"/>
        <v>446</v>
      </c>
      <c r="U615" s="8" t="s">
        <v>2567</v>
      </c>
      <c r="V615" s="8" t="str">
        <f t="shared" si="73"/>
        <v>44601</v>
      </c>
      <c r="W615" s="8" t="s">
        <v>2567</v>
      </c>
      <c r="X615" s="8" t="str">
        <f t="shared" si="74"/>
        <v>4460102</v>
      </c>
      <c r="Y615" s="8" t="s">
        <v>21</v>
      </c>
      <c r="Z615" s="8" t="str">
        <f t="shared" si="75"/>
        <v>カードのテーマは、コミュニケーション。【ホオポノポノ】のポノは「正す」の意味があり、気を配る、心配するという意味のポノポノが元となっています。あなたにぴったりのお相手は、繊細な気質の人だと思いますが、これは決して否定的な意味ではありません。むしろ、他人の気持ちを理解し、共感することが得意なポジティブな特徴を指します。あなたの信念や目標を理解し、陰で支えてくれるような人とお付き合いができれば、あなたは本当に幸せになれることでしょう。
要するに、相手の立場や気持ちを考え、時には自分を控えめにし、相手を大切に思える人が理想的です。そんな気質を持った人との関係は、穏やかで深い愛情を築くことができるでしょう。ただし、繊細な神経を持つ相手には少し注意が必要です。不用意な発言で相手を傷つけないよう心がけ、お互いに理解し合い、尊重し合うことが大切です。一方通行な関係にならず、お互いが対等な関係を築くことが理想的ですね。</v>
      </c>
      <c r="AA615" s="9" t="s">
        <v>24</v>
      </c>
      <c r="AB615" s="8" t="s">
        <v>3322</v>
      </c>
      <c r="AC615" s="8">
        <f t="shared" si="76"/>
        <v>446</v>
      </c>
      <c r="AD615" s="8" t="s">
        <v>2567</v>
      </c>
      <c r="AE615" s="8" t="str">
        <f t="shared" si="77"/>
        <v>44601</v>
      </c>
      <c r="AF615" s="8" t="s">
        <v>2567</v>
      </c>
      <c r="AG615" s="8" t="str">
        <f t="shared" si="78"/>
        <v>4460102</v>
      </c>
      <c r="AH615" s="8" t="s">
        <v>21</v>
      </c>
      <c r="AI615" s="8">
        <f t="shared" si="79"/>
        <v>24</v>
      </c>
      <c r="AJ615" s="9" t="s">
        <v>24</v>
      </c>
    </row>
    <row r="616" spans="1:36" ht="18.75" customHeight="1">
      <c r="A616" s="2">
        <v>446</v>
      </c>
      <c r="B616" s="2">
        <v>1</v>
      </c>
      <c r="C616" s="2">
        <v>3</v>
      </c>
      <c r="D616" s="41">
        <v>23</v>
      </c>
      <c r="E616" s="2" t="s">
        <v>3920</v>
      </c>
      <c r="S616" s="8" t="s">
        <v>3321</v>
      </c>
      <c r="T616" s="8">
        <f t="shared" si="72"/>
        <v>446</v>
      </c>
      <c r="U616" s="8" t="s">
        <v>2567</v>
      </c>
      <c r="V616" s="8" t="str">
        <f t="shared" si="73"/>
        <v>44601</v>
      </c>
      <c r="W616" s="8" t="s">
        <v>2567</v>
      </c>
      <c r="X616" s="8" t="str">
        <f t="shared" si="74"/>
        <v>4460103</v>
      </c>
      <c r="Y616" s="8" t="s">
        <v>21</v>
      </c>
      <c r="Z616" s="8" t="str">
        <f t="shared" si="75"/>
        <v xml:space="preserve">カードのテーマは、インスピレーション。【ラカ】はフラの女神です。ハワイの人にとってフラは単なる踊りではなく一種の儀式で神聖なものです。あなたにぴったりのお相手は、行動力のあるエネルギッシュな人ですね。その相手は常に周りにいる人にも躍動感を与えるようなタイプです。もしかしたら、あなたはもっと穏やかな雰囲気の相手が好みなのかもしれませんが、実際は、おおらかでエネルギッシュな異性とのほうが素敵な関係を築くことができるでしょう。お互いの趣味や好きなものが似ていれば、とても良いですね。
そして、その相手との交際を通じて、あなたの考え方や価値観が変化していくことでしょう。相手はあなたの隠れた面を引き出し、自分自身の新しい側面に気づくことができるかもしれません。お互いに影響を与え合い、成長することが期待できます。
お二人の関係を築く上で、あなたが柔軟に相手に合わせることが重要です。相手との共通の時間は、あなたの世界を広げ、新たな発見が待っているでしょう。お互いの違いを楽しみながら、素敵な関係を築いていくことができるはずです。
</v>
      </c>
      <c r="AA616" s="9" t="s">
        <v>24</v>
      </c>
      <c r="AB616" s="8" t="s">
        <v>3322</v>
      </c>
      <c r="AC616" s="8">
        <f t="shared" si="76"/>
        <v>446</v>
      </c>
      <c r="AD616" s="8" t="s">
        <v>2567</v>
      </c>
      <c r="AE616" s="8" t="str">
        <f t="shared" si="77"/>
        <v>44601</v>
      </c>
      <c r="AF616" s="8" t="s">
        <v>2567</v>
      </c>
      <c r="AG616" s="8" t="str">
        <f t="shared" si="78"/>
        <v>4460103</v>
      </c>
      <c r="AH616" s="8" t="s">
        <v>21</v>
      </c>
      <c r="AI616" s="8">
        <f t="shared" si="79"/>
        <v>23</v>
      </c>
      <c r="AJ616" s="9" t="s">
        <v>24</v>
      </c>
    </row>
    <row r="617" spans="1:36" ht="18.75" customHeight="1">
      <c r="A617" s="2">
        <v>446</v>
      </c>
      <c r="B617" s="2">
        <v>1</v>
      </c>
      <c r="C617" s="2">
        <v>4</v>
      </c>
      <c r="D617" s="2">
        <v>25</v>
      </c>
      <c r="E617" s="2" t="s">
        <v>3921</v>
      </c>
      <c r="S617" s="8" t="s">
        <v>3321</v>
      </c>
      <c r="T617" s="8">
        <f t="shared" si="72"/>
        <v>446</v>
      </c>
      <c r="U617" s="8" t="s">
        <v>2567</v>
      </c>
      <c r="V617" s="8" t="str">
        <f t="shared" si="73"/>
        <v>44601</v>
      </c>
      <c r="W617" s="8" t="s">
        <v>2567</v>
      </c>
      <c r="X617" s="8" t="str">
        <f t="shared" si="74"/>
        <v>4460104</v>
      </c>
      <c r="Y617" s="8" t="s">
        <v>21</v>
      </c>
      <c r="Z617" s="8" t="str">
        <f t="shared" si="75"/>
        <v>カードのテーマは、イリュージョン。【フル】とは鳥の羽のこと。限界を設けているのは自分以外の誰でもありません。その固定概念を取り払ってみては？あなたにぴったりのお相手は、「おおらかな雰囲気をもっている人」ですね。明るくノリのよいタイプで、暗い感じがないところが魅力的です。あなた自身も朗らかな性格だと思いますので、同じような気質を持った相手とのお付き合いは素敵な関係に発展するでしょう。
また、時には周囲を楽しませるような元気な人とも相性が良いようです。これまでそのようなタイプは苦手だと感じていたかもしれませんが、実際にお付き合いを始めると、楽しさを見つけることができるでしょう。最初は相手の行動にハラハラすることもありますが、徐々に慣れていき、その関係を楽しむようになるでしょう。むしろ、「次はどんなサプライズが待っているのか」とワクワク感を感じることがあるかもしれません。
お相手との日々は刺激的で充実したものになりそうです。お互いを楽しませ、成長し合いながら素敵な関係を築いていくことでしょう。</v>
      </c>
      <c r="AA617" s="9" t="s">
        <v>24</v>
      </c>
      <c r="AB617" s="8" t="s">
        <v>3322</v>
      </c>
      <c r="AC617" s="8">
        <f t="shared" si="76"/>
        <v>446</v>
      </c>
      <c r="AD617" s="8" t="s">
        <v>2567</v>
      </c>
      <c r="AE617" s="8" t="str">
        <f t="shared" si="77"/>
        <v>44601</v>
      </c>
      <c r="AF617" s="8" t="s">
        <v>2567</v>
      </c>
      <c r="AG617" s="8" t="str">
        <f t="shared" si="78"/>
        <v>4460104</v>
      </c>
      <c r="AH617" s="8" t="s">
        <v>21</v>
      </c>
      <c r="AI617" s="8">
        <f t="shared" si="79"/>
        <v>25</v>
      </c>
      <c r="AJ617" s="9" t="s">
        <v>24</v>
      </c>
    </row>
    <row r="618" spans="1:36" ht="18.75" customHeight="1">
      <c r="A618" s="2">
        <v>447</v>
      </c>
      <c r="B618" s="2">
        <v>1</v>
      </c>
      <c r="C618" s="2">
        <v>1</v>
      </c>
      <c r="D618" s="2">
        <v>37</v>
      </c>
      <c r="E618" s="2" t="s">
        <v>3934</v>
      </c>
      <c r="S618" s="8" t="s">
        <v>3321</v>
      </c>
      <c r="T618" s="8">
        <f t="shared" si="72"/>
        <v>447</v>
      </c>
      <c r="U618" s="8" t="s">
        <v>2567</v>
      </c>
      <c r="V618" s="8" t="str">
        <f t="shared" si="73"/>
        <v>44701</v>
      </c>
      <c r="W618" s="8" t="s">
        <v>2567</v>
      </c>
      <c r="X618" s="8" t="str">
        <f t="shared" si="74"/>
        <v>4470101</v>
      </c>
      <c r="Y618" s="8" t="s">
        <v>21</v>
      </c>
      <c r="Z618" s="8" t="str">
        <f t="shared" si="75"/>
        <v>カードのテーマは、別離。【ナウパカ】は、ハワイの海岸の近くなどで見られる花です。不要になったものを手放す時が来ていることを伝えています。素晴らしいキャラクターを持ちながらも、異性にその魅力が伝わりにくい状況は辛いことでしょう。今後は努力と工夫を凝らして、あなた自身のイメージを変え、魅力をアピールしていくことが重要です。特に、「気さくさ」をアピールすることが重要です。同時に、あなたは他人から「内面が気難しそう」という印象を受けてしまっているようです。これが恋愛にも影響を与えている可能性があります。同性同士でも構いませんので、親しい友人たちと一緒に過ごす時間を増やすことが大切です。友人たちとの楽しい時間を過ごすことで、あなたの表情も自然とリラックスしてくるでしょう。そして、自然体でいるあなたが異性の目に留まることも期待できます。逆説的かもしれませんが、異性の注目を集めるためには、一度あなたの関心を異性から他のものに向けることも考えてみてください。</v>
      </c>
      <c r="AA618" s="9" t="s">
        <v>24</v>
      </c>
      <c r="AB618" s="8" t="s">
        <v>3322</v>
      </c>
      <c r="AC618" s="8">
        <f t="shared" si="76"/>
        <v>447</v>
      </c>
      <c r="AD618" s="8" t="s">
        <v>2567</v>
      </c>
      <c r="AE618" s="8" t="str">
        <f t="shared" si="77"/>
        <v>44701</v>
      </c>
      <c r="AF618" s="8" t="s">
        <v>2567</v>
      </c>
      <c r="AG618" s="8" t="str">
        <f t="shared" si="78"/>
        <v>4470101</v>
      </c>
      <c r="AH618" s="8" t="s">
        <v>21</v>
      </c>
      <c r="AI618" s="8">
        <f t="shared" si="79"/>
        <v>37</v>
      </c>
      <c r="AJ618" s="9" t="s">
        <v>24</v>
      </c>
    </row>
    <row r="619" spans="1:36" ht="18.75" customHeight="1">
      <c r="A619" s="2">
        <v>447</v>
      </c>
      <c r="B619" s="2">
        <v>1</v>
      </c>
      <c r="C619" s="2">
        <v>2</v>
      </c>
      <c r="D619" s="2">
        <v>24</v>
      </c>
      <c r="E619" s="2" t="s">
        <v>3935</v>
      </c>
      <c r="S619" s="8" t="s">
        <v>3321</v>
      </c>
      <c r="T619" s="8">
        <f t="shared" si="72"/>
        <v>447</v>
      </c>
      <c r="U619" s="8" t="s">
        <v>2567</v>
      </c>
      <c r="V619" s="8" t="str">
        <f t="shared" si="73"/>
        <v>44701</v>
      </c>
      <c r="W619" s="8" t="s">
        <v>2567</v>
      </c>
      <c r="X619" s="8" t="str">
        <f t="shared" si="74"/>
        <v>4470102</v>
      </c>
      <c r="Y619" s="8" t="s">
        <v>21</v>
      </c>
      <c r="Z619" s="8" t="str">
        <f t="shared" si="75"/>
        <v>カードのテーマは、コミュニケーション。【ホオポノポノ】のポノは「正す」の意味があり、気を配る、心配するという意味のポノポノが元となっています。これからは、異性に対してあなたの「話をよく聞く、安心できそうな面」をアピールできるように心がけてみてください。日常生活でも、人からのアドバイスや意見に対して素直な態度で耳を傾けることが大切です。あなたは自分が謙虚であり、相手の言葉に真摯に向き合っているつもりかもしれませんが、相手が「本当に聞いてくれているのかな」と不安に感じることがあるようです。実際、相手の言葉があなたの耳に入っていない可能性も考えられます。これが他人に「自己中心的」といった印象を与えてしまっている可能性があります。特に一つの方向しか見えない状態では、横柄な態度や周りへの気遣いが不足することがあります。周囲の人々はその変化に敏感に反応します。異性も同様です。どんなに忙しいときでも、やわらかな雰囲気を保つことが重要です。</v>
      </c>
      <c r="AA619" s="9" t="s">
        <v>24</v>
      </c>
      <c r="AB619" s="8" t="s">
        <v>3322</v>
      </c>
      <c r="AC619" s="8">
        <f t="shared" si="76"/>
        <v>447</v>
      </c>
      <c r="AD619" s="8" t="s">
        <v>2567</v>
      </c>
      <c r="AE619" s="8" t="str">
        <f t="shared" si="77"/>
        <v>44701</v>
      </c>
      <c r="AF619" s="8" t="s">
        <v>2567</v>
      </c>
      <c r="AG619" s="8" t="str">
        <f t="shared" si="78"/>
        <v>4470102</v>
      </c>
      <c r="AH619" s="8" t="s">
        <v>21</v>
      </c>
      <c r="AI619" s="8">
        <f t="shared" si="79"/>
        <v>24</v>
      </c>
      <c r="AJ619" s="9" t="s">
        <v>24</v>
      </c>
    </row>
    <row r="620" spans="1:36" ht="18.75" customHeight="1">
      <c r="A620" s="2">
        <v>447</v>
      </c>
      <c r="B620" s="2">
        <v>1</v>
      </c>
      <c r="C620" s="2">
        <v>3</v>
      </c>
      <c r="D620" s="2">
        <v>16</v>
      </c>
      <c r="E620" s="2" t="s">
        <v>3936</v>
      </c>
      <c r="S620" s="8" t="s">
        <v>3321</v>
      </c>
      <c r="T620" s="8">
        <f t="shared" si="72"/>
        <v>447</v>
      </c>
      <c r="U620" s="8" t="s">
        <v>2567</v>
      </c>
      <c r="V620" s="8" t="str">
        <f t="shared" si="73"/>
        <v>44701</v>
      </c>
      <c r="W620" s="8" t="s">
        <v>2567</v>
      </c>
      <c r="X620" s="8" t="str">
        <f t="shared" si="74"/>
        <v>4470103</v>
      </c>
      <c r="Y620" s="8" t="s">
        <v>21</v>
      </c>
      <c r="Z620" s="8" t="str">
        <f t="shared" si="75"/>
        <v>カードのテーマは、持続。【メネフネ】はハワイの神話に出てくる夜に働く小人一族です。チームワークを発揮してコツコツと石を積み上げて建造物を完成させてくれます。巡ってきたチャンスを確実につかむためには、今以上に柔軟な力を発揮することが求められます。以外なんですが、あなたは異性からライバル視されることが多いようです。異性からの注目は得ていると言えますが、それだけでは相手の心をつかみきるには至りません。相手の尊敬の気持ちを恋愛感情に変えるには、異性としての魅力をアピールすることが欠かせません。確かに、色気をアピールするのは簡単ではありませんし、おそらくあなたはそういったアプローチが苦手なのでしょう。しかし、諦めずにもっと強気な感じではなく、柔軟で粘り強く努力することが大切です。同性のモテるタイプからアドバイスを得ることも有益でしょう。あなたの知識と理解力を生かして、すぐにコツを掴むことができるでしょう。</v>
      </c>
      <c r="AA620" s="9" t="s">
        <v>24</v>
      </c>
      <c r="AB620" s="8" t="s">
        <v>3322</v>
      </c>
      <c r="AC620" s="8">
        <f t="shared" si="76"/>
        <v>447</v>
      </c>
      <c r="AD620" s="8" t="s">
        <v>2567</v>
      </c>
      <c r="AE620" s="8" t="str">
        <f t="shared" si="77"/>
        <v>44701</v>
      </c>
      <c r="AF620" s="8" t="s">
        <v>2567</v>
      </c>
      <c r="AG620" s="8" t="str">
        <f t="shared" si="78"/>
        <v>4470103</v>
      </c>
      <c r="AH620" s="8" t="s">
        <v>21</v>
      </c>
      <c r="AI620" s="8">
        <f t="shared" si="79"/>
        <v>16</v>
      </c>
      <c r="AJ620" s="9" t="s">
        <v>24</v>
      </c>
    </row>
    <row r="621" spans="1:36" ht="18.75" customHeight="1">
      <c r="A621" s="2">
        <v>447</v>
      </c>
      <c r="B621" s="2">
        <v>1</v>
      </c>
      <c r="C621" s="2">
        <v>4</v>
      </c>
      <c r="D621" s="2">
        <v>36</v>
      </c>
      <c r="E621" s="2" t="s">
        <v>3937</v>
      </c>
      <c r="S621" s="8" t="s">
        <v>3321</v>
      </c>
      <c r="T621" s="8">
        <f t="shared" si="72"/>
        <v>447</v>
      </c>
      <c r="U621" s="8" t="s">
        <v>2567</v>
      </c>
      <c r="V621" s="8" t="str">
        <f t="shared" si="73"/>
        <v>44701</v>
      </c>
      <c r="W621" s="8" t="s">
        <v>2567</v>
      </c>
      <c r="X621" s="8" t="str">
        <f t="shared" si="74"/>
        <v>4470104</v>
      </c>
      <c r="Y621" s="8" t="s">
        <v>21</v>
      </c>
      <c r="Z621" s="8" t="str">
        <f t="shared" si="75"/>
        <v>カードのテーマは、関係。【ポハク】とは石のこと。ハワイでは石は人間関係を表します。ハワイでは石にもマナが宿るといい、敬意をもって扱います。これからは、素直にご自分の本音を率直に表現することが大切です。「これを言うと嫌われるかもしれない」といった心配をせずに、自分の気持ちや考えをオープンに共有しましょう。遠慮せずに本心を伝えることで、周りの人たちはあなたに対して信頼関係がうまれます。ただし、本心を話すときは、愚痴めいた口調にならないよう心がけましょう。簡潔で明確な表現を心がけ、相手に対して誠実でさっぱりとした印象を与えることが重要です。また、疲れていると感じたり体調がすぐれないときは、率直にそのことを伝えることも重要です。周りの理解を得つつ、適度なサポートを受けることで、より良いコミュニケーションが築けるでしょう。あなたが本音を押し殺していることに、周りの人たちは何となく気づいている可能性があります。そのため、態度を変えて本音を伝える姿勢が評価され、周りの印象がポジティブに変わることでしょう。</v>
      </c>
      <c r="AA621" s="9" t="s">
        <v>24</v>
      </c>
      <c r="AB621" s="8" t="s">
        <v>3322</v>
      </c>
      <c r="AC621" s="8">
        <f t="shared" si="76"/>
        <v>447</v>
      </c>
      <c r="AD621" s="8" t="s">
        <v>2567</v>
      </c>
      <c r="AE621" s="8" t="str">
        <f t="shared" si="77"/>
        <v>44701</v>
      </c>
      <c r="AF621" s="8" t="s">
        <v>2567</v>
      </c>
      <c r="AG621" s="8" t="str">
        <f t="shared" si="78"/>
        <v>4470104</v>
      </c>
      <c r="AH621" s="8" t="s">
        <v>21</v>
      </c>
      <c r="AI621" s="8">
        <f t="shared" si="79"/>
        <v>36</v>
      </c>
      <c r="AJ621" s="9" t="s">
        <v>24</v>
      </c>
    </row>
    <row r="622" spans="1:36" ht="18.75" customHeight="1">
      <c r="A622" s="2">
        <v>448</v>
      </c>
      <c r="B622" s="2">
        <v>1</v>
      </c>
      <c r="C622" s="2">
        <v>1</v>
      </c>
      <c r="D622" s="2">
        <v>4</v>
      </c>
      <c r="E622" s="2" t="s">
        <v>3938</v>
      </c>
      <c r="S622" s="8" t="s">
        <v>3321</v>
      </c>
      <c r="T622" s="8">
        <f t="shared" si="72"/>
        <v>448</v>
      </c>
      <c r="U622" s="8" t="s">
        <v>2567</v>
      </c>
      <c r="V622" s="8" t="str">
        <f t="shared" si="73"/>
        <v>44801</v>
      </c>
      <c r="W622" s="8" t="s">
        <v>2567</v>
      </c>
      <c r="X622" s="8" t="str">
        <f t="shared" si="74"/>
        <v>4480101</v>
      </c>
      <c r="Y622" s="8" t="s">
        <v>21</v>
      </c>
      <c r="Z622" s="8" t="str">
        <f t="shared" si="75"/>
        <v>ここで示されている【マナ】のカードは、ハワイ語での「力」を象徴しています。
ハワイの言葉で「力＝マナ」と表される概念は、宇宙を貫くエネルギーを指しています。マナに満ちた人々は、人間離れした雰囲気を持ち、そのオーラからはカリスマ性が感じられるとされています。
あなたはこれまでさまざまな経験を積んできたようですね。その中には喜びに満ちた瞬間もあれば、苦しみを伴った瞬間もあったことでしょう。それらすべてがあなたを大いに成長させ、今のあなたを形作っています。
そんな豊かな経験が、あなたに特別な魅力を与えているように感じます。おそらく、それは自信に繋がっているのではないでしょうか。これからは積極的に人前に出て、あなたの魅力をさらけ出すことで、多くの人々から注目されることでしょう。</v>
      </c>
      <c r="AA622" s="9" t="s">
        <v>24</v>
      </c>
      <c r="AB622" s="8" t="s">
        <v>3322</v>
      </c>
      <c r="AC622" s="8">
        <f t="shared" si="76"/>
        <v>448</v>
      </c>
      <c r="AD622" s="8" t="s">
        <v>2567</v>
      </c>
      <c r="AE622" s="8" t="str">
        <f t="shared" si="77"/>
        <v>44801</v>
      </c>
      <c r="AF622" s="8" t="s">
        <v>2567</v>
      </c>
      <c r="AG622" s="8" t="str">
        <f t="shared" si="78"/>
        <v>4480101</v>
      </c>
      <c r="AH622" s="8" t="s">
        <v>21</v>
      </c>
      <c r="AI622" s="8">
        <f t="shared" si="79"/>
        <v>4</v>
      </c>
      <c r="AJ622" s="9" t="s">
        <v>24</v>
      </c>
    </row>
    <row r="623" spans="1:36" ht="18.75" customHeight="1">
      <c r="A623" s="2">
        <v>448</v>
      </c>
      <c r="B623" s="2">
        <v>1</v>
      </c>
      <c r="C623" s="2">
        <v>2</v>
      </c>
      <c r="D623" s="2">
        <v>24</v>
      </c>
      <c r="E623" s="2" t="s">
        <v>3939</v>
      </c>
      <c r="S623" s="8" t="s">
        <v>3321</v>
      </c>
      <c r="T623" s="8">
        <f t="shared" si="72"/>
        <v>448</v>
      </c>
      <c r="U623" s="8" t="s">
        <v>2567</v>
      </c>
      <c r="V623" s="8" t="str">
        <f t="shared" si="73"/>
        <v>44801</v>
      </c>
      <c r="W623" s="8" t="s">
        <v>2567</v>
      </c>
      <c r="X623" s="8" t="str">
        <f t="shared" si="74"/>
        <v>4480102</v>
      </c>
      <c r="Y623" s="8" t="s">
        <v>21</v>
      </c>
      <c r="Z623" s="8" t="str">
        <f t="shared" si="75"/>
        <v>【ホオポノポノ】という言葉は、すでに聞いたことがある方も多いかもしれませんね。これはハワイで行われてきた儀式で、主に【調和の回復】を目的としています。この儀式では、コミュニケーションが非常に重要視されています。
独身だった期間は、自分自身のために大切な時間を充てることができたでしょう。外見の整え方や内面の向上に時間をかけることで、あなたは独自の魅力を育んできたのです。
十分な時間をかけることで、あなたの内面からにじみ出る教養や溢れる自信が、魅力的な雰囲気を作り出していることでしょう。もちろん、外見の魅力も大切ですが、同時に異性を引き寄せる会話力も備えているようですね。異性とのコミュニケーションを大切にし、話すことであなたの魅力をより引き立てることができるでしょう。</v>
      </c>
      <c r="AA623" s="9" t="s">
        <v>24</v>
      </c>
      <c r="AB623" s="8" t="s">
        <v>3322</v>
      </c>
      <c r="AC623" s="8">
        <f t="shared" si="76"/>
        <v>448</v>
      </c>
      <c r="AD623" s="8" t="s">
        <v>2567</v>
      </c>
      <c r="AE623" s="8" t="str">
        <f t="shared" si="77"/>
        <v>44801</v>
      </c>
      <c r="AF623" s="8" t="s">
        <v>2567</v>
      </c>
      <c r="AG623" s="8" t="str">
        <f t="shared" si="78"/>
        <v>4480102</v>
      </c>
      <c r="AH623" s="8" t="s">
        <v>21</v>
      </c>
      <c r="AI623" s="8">
        <f t="shared" si="79"/>
        <v>24</v>
      </c>
      <c r="AJ623" s="9" t="s">
        <v>24</v>
      </c>
    </row>
    <row r="624" spans="1:36" ht="18.75" customHeight="1">
      <c r="A624" s="2">
        <v>448</v>
      </c>
      <c r="B624" s="2">
        <v>1</v>
      </c>
      <c r="C624" s="2">
        <v>3</v>
      </c>
      <c r="D624" s="2">
        <v>17</v>
      </c>
      <c r="E624" s="2" t="s">
        <v>3940</v>
      </c>
      <c r="S624" s="8" t="s">
        <v>3321</v>
      </c>
      <c r="T624" s="8">
        <f t="shared" si="72"/>
        <v>448</v>
      </c>
      <c r="U624" s="8" t="s">
        <v>2567</v>
      </c>
      <c r="V624" s="8" t="str">
        <f t="shared" si="73"/>
        <v>44801</v>
      </c>
      <c r="W624" s="8" t="s">
        <v>2567</v>
      </c>
      <c r="X624" s="8" t="str">
        <f t="shared" si="74"/>
        <v>4480103</v>
      </c>
      <c r="Y624" s="8" t="s">
        <v>21</v>
      </c>
      <c r="Z624" s="8" t="str">
        <f t="shared" si="75"/>
        <v>ここでは【ティ】のカードに焦点を当てましょう。このカードに描かれた緑色の植物はティで、その葉には魔よけや浄化の効果があります。さらに、プレッシャーを和らげ、治療を促進する効能も備えています。このカードのテーマは「浄化」です。
独身でいたことから生まれた魅力の一つは、広い心の持ち主と言えそうですね。あなたは包容力を感じさせ、大人の余裕と魅力を備えているようです。些細なことに取り乱すことなく、異性に対しても寛大な姿勢を見せています。
以前は許せなかったことも、今のあなたなら笑顔で受け入れられそうですね。この包容力があなたの最大の魅力であり、いつも笑顔で過ごすことが良いでしょう。周りが緊張感に満ちている場面でも、あなたの穏やかな態度が周囲に良い影響を与え、最高の輝きを放つはずです。</v>
      </c>
      <c r="AA624" s="9" t="s">
        <v>24</v>
      </c>
      <c r="AB624" s="8" t="s">
        <v>3322</v>
      </c>
      <c r="AC624" s="8">
        <f t="shared" si="76"/>
        <v>448</v>
      </c>
      <c r="AD624" s="8" t="s">
        <v>2567</v>
      </c>
      <c r="AE624" s="8" t="str">
        <f t="shared" si="77"/>
        <v>44801</v>
      </c>
      <c r="AF624" s="8" t="s">
        <v>2567</v>
      </c>
      <c r="AG624" s="8" t="str">
        <f t="shared" si="78"/>
        <v>4480103</v>
      </c>
      <c r="AH624" s="8" t="s">
        <v>21</v>
      </c>
      <c r="AI624" s="8">
        <f t="shared" si="79"/>
        <v>17</v>
      </c>
      <c r="AJ624" s="9" t="s">
        <v>24</v>
      </c>
    </row>
    <row r="625" spans="1:36" ht="18.75" customHeight="1">
      <c r="A625" s="2">
        <v>448</v>
      </c>
      <c r="B625" s="2">
        <v>1</v>
      </c>
      <c r="C625" s="2">
        <v>4</v>
      </c>
      <c r="D625" s="2">
        <v>34</v>
      </c>
      <c r="E625" s="2" t="s">
        <v>3941</v>
      </c>
      <c r="S625" s="8" t="s">
        <v>3321</v>
      </c>
      <c r="T625" s="8">
        <f t="shared" si="72"/>
        <v>448</v>
      </c>
      <c r="U625" s="8" t="s">
        <v>2567</v>
      </c>
      <c r="V625" s="8" t="str">
        <f t="shared" si="73"/>
        <v>44801</v>
      </c>
      <c r="W625" s="8" t="s">
        <v>2567</v>
      </c>
      <c r="X625" s="8" t="str">
        <f t="shared" si="74"/>
        <v>4480104</v>
      </c>
      <c r="Y625" s="8" t="s">
        <v>21</v>
      </c>
      <c r="Z625" s="8" t="str">
        <f t="shared" si="75"/>
        <v>【プア】のカードのテーマは「花が咲く時・前進」です。良い時期には、疑問を抱かずに果敢に前進し、流れに身を委ねて進んでいくことが大切です。
独身生活があなたの自立心を育んだのではないでしょうか。ひとりでも自分で生きていける自信があり、その強さがあなたの最大の魅力になっています。独立し、自らの足でしっかりと歩んでいる姿勢が、あなたを特別に魅力的にしていることでしょう。
堂々とした態度で振る舞うことで、さらにあなたの魅力が引き立ちます。現在の立ち位置を誇りに思い、自分自身を認めることで、より一層輝きが増すはずです。</v>
      </c>
      <c r="AA625" s="9" t="s">
        <v>24</v>
      </c>
      <c r="AB625" s="8" t="s">
        <v>3322</v>
      </c>
      <c r="AC625" s="8">
        <f t="shared" si="76"/>
        <v>448</v>
      </c>
      <c r="AD625" s="8" t="s">
        <v>2567</v>
      </c>
      <c r="AE625" s="8" t="str">
        <f t="shared" si="77"/>
        <v>44801</v>
      </c>
      <c r="AF625" s="8" t="s">
        <v>2567</v>
      </c>
      <c r="AG625" s="8" t="str">
        <f t="shared" si="78"/>
        <v>4480104</v>
      </c>
      <c r="AH625" s="8" t="s">
        <v>21</v>
      </c>
      <c r="AI625" s="8">
        <f t="shared" si="79"/>
        <v>34</v>
      </c>
      <c r="AJ625" s="9" t="s">
        <v>24</v>
      </c>
    </row>
    <row r="626" spans="1:36" ht="18.75" customHeight="1">
      <c r="A626" s="2">
        <v>449</v>
      </c>
      <c r="B626" s="2">
        <v>1</v>
      </c>
      <c r="C626" s="2">
        <v>1</v>
      </c>
      <c r="D626" s="2">
        <v>44</v>
      </c>
      <c r="E626" s="2" t="s">
        <v>3942</v>
      </c>
      <c r="S626" s="8" t="s">
        <v>3321</v>
      </c>
      <c r="T626" s="8">
        <f t="shared" si="72"/>
        <v>449</v>
      </c>
      <c r="U626" s="8" t="s">
        <v>2567</v>
      </c>
      <c r="V626" s="8" t="str">
        <f t="shared" si="73"/>
        <v>44901</v>
      </c>
      <c r="W626" s="8" t="s">
        <v>2567</v>
      </c>
      <c r="X626" s="8" t="str">
        <f t="shared" si="74"/>
        <v>4490101</v>
      </c>
      <c r="Y626" s="8" t="s">
        <v>21</v>
      </c>
      <c r="Z626" s="8" t="str">
        <f t="shared" si="75"/>
        <v>【アノアノ】のカードは、その名の通り「種」を象徴しています。このカードに描かれた絵は、私たちの人生がまさに私たちが蒔いた思考という種の産物であることを象徴しています。このカードは、私たちがどんな思考や信念を抱くかが、将来の出来事や状況に大きな影響を与えることを教えています。
今日から30日間、あなたの運勢は日を追うごとに向上していくようです。特に後半は好調な流れに乗れることで、素晴らしい出来事が続くことでしょう。楽しみにしていてくださいね。
この期間中、運気は向上していますが、幸福をしっかりと手に入れるためには大切なポイントがありますので、それをお伝えします。良い出来事があったら、ひとつだけでも良い行いを心がけましょう。そうすれば、また新たな幸運があなたに戻ってくることでしょう。感謝や喜びの気持ちをできるだけ周囲と共有することで、再び愛や喜びがあなたに訪れることはずです。どうかこのポジティブなエネルギーを大切にし、幸せな日々を過ごしてくださいね。</v>
      </c>
      <c r="AA626" s="9" t="s">
        <v>24</v>
      </c>
      <c r="AB626" s="8" t="s">
        <v>3322</v>
      </c>
      <c r="AC626" s="8">
        <f t="shared" si="76"/>
        <v>449</v>
      </c>
      <c r="AD626" s="8" t="s">
        <v>2567</v>
      </c>
      <c r="AE626" s="8" t="str">
        <f t="shared" si="77"/>
        <v>44901</v>
      </c>
      <c r="AF626" s="8" t="s">
        <v>2567</v>
      </c>
      <c r="AG626" s="8" t="str">
        <f t="shared" si="78"/>
        <v>4490101</v>
      </c>
      <c r="AH626" s="8" t="s">
        <v>21</v>
      </c>
      <c r="AI626" s="8">
        <f t="shared" si="79"/>
        <v>44</v>
      </c>
      <c r="AJ626" s="9" t="s">
        <v>24</v>
      </c>
    </row>
    <row r="627" spans="1:36" ht="18.75" customHeight="1">
      <c r="A627" s="2">
        <v>449</v>
      </c>
      <c r="B627" s="2">
        <v>1</v>
      </c>
      <c r="C627" s="2">
        <v>2</v>
      </c>
      <c r="D627" s="2">
        <v>36</v>
      </c>
      <c r="E627" s="2" t="s">
        <v>3943</v>
      </c>
      <c r="S627" s="8" t="s">
        <v>3321</v>
      </c>
      <c r="T627" s="8">
        <f t="shared" si="72"/>
        <v>449</v>
      </c>
      <c r="U627" s="8" t="s">
        <v>2567</v>
      </c>
      <c r="V627" s="8" t="str">
        <f t="shared" si="73"/>
        <v>44901</v>
      </c>
      <c r="W627" s="8" t="s">
        <v>2567</v>
      </c>
      <c r="X627" s="8" t="str">
        <f t="shared" si="74"/>
        <v>4490102</v>
      </c>
      <c r="Y627" s="8" t="s">
        <v>21</v>
      </c>
      <c r="Z627" s="8" t="str">
        <f t="shared" si="75"/>
        <v>【ポハク】のカードが現れると、あなたの人間関係に焦点を当てる時期かもしれません。誰と繋がり、誰との縁を整理するかは、あなたの選択の中で特に重要な要素です。人との関わり方は個人差があり、多くの人と広く交流することを好む人もいれば、少数の濃い関係を大切にする人もいます。
このカードのテーマは「関係」であり、どのように人との繋がりを築き、整理するかが重要です。
今日から30日間、あなたの運勢は急上昇する可能性があります。勢いよく運気が上昇し、自身の中で絶好調な感覚が広がることでしょう。特に、この期間にはこれまでの努力が実を結ぶ兆しがあります。そのため、非常に充実した時間を過ごせるでしょう。ただし、調子が良いと油断してしまいがちですので、幸福をしっかりと掴むための重要なポイントをお伝えします。
この期間中は、浮かれ過ぎないように注意が必要です。チャンスを逃さないためには、同性も異性も関わらず、できるだけ多くの人と交流することが大切です。そうすることで、思いも寄らないチャンスがあなたに訪れる可能性が高まります。この機会を活かして、新たな人間関係を築くことで、更なる幸福が訪れることでしょう。どうぞ期間中は注意深く、ポジティブなエネルギーを大切にしてくださいね。</v>
      </c>
      <c r="AA627" s="9" t="s">
        <v>24</v>
      </c>
      <c r="AB627" s="8" t="s">
        <v>3322</v>
      </c>
      <c r="AC627" s="8">
        <f t="shared" si="76"/>
        <v>449</v>
      </c>
      <c r="AD627" s="8" t="s">
        <v>2567</v>
      </c>
      <c r="AE627" s="8" t="str">
        <f t="shared" si="77"/>
        <v>44901</v>
      </c>
      <c r="AF627" s="8" t="s">
        <v>2567</v>
      </c>
      <c r="AG627" s="8" t="str">
        <f t="shared" si="78"/>
        <v>4490102</v>
      </c>
      <c r="AH627" s="8" t="s">
        <v>21</v>
      </c>
      <c r="AI627" s="8">
        <f t="shared" si="79"/>
        <v>36</v>
      </c>
      <c r="AJ627" s="9" t="s">
        <v>24</v>
      </c>
    </row>
    <row r="628" spans="1:36" ht="18.75" customHeight="1">
      <c r="A628" s="2">
        <v>449</v>
      </c>
      <c r="B628" s="2">
        <v>1</v>
      </c>
      <c r="C628" s="2">
        <v>3</v>
      </c>
      <c r="D628" s="2">
        <v>22</v>
      </c>
      <c r="E628" s="2" t="s">
        <v>3944</v>
      </c>
      <c r="S628" s="8" t="s">
        <v>3321</v>
      </c>
      <c r="T628" s="8">
        <f t="shared" si="72"/>
        <v>449</v>
      </c>
      <c r="U628" s="8" t="s">
        <v>2567</v>
      </c>
      <c r="V628" s="8" t="str">
        <f t="shared" si="73"/>
        <v>44901</v>
      </c>
      <c r="W628" s="8" t="s">
        <v>2567</v>
      </c>
      <c r="X628" s="8" t="str">
        <f t="shared" si="74"/>
        <v>4490103</v>
      </c>
      <c r="Y628" s="8" t="s">
        <v>21</v>
      </c>
      <c r="Z628" s="8" t="str">
        <f t="shared" si="75"/>
        <v>【ペレ】のカードが現れました。テーマは「隆起」。これは、何かが変わろうとしている好ましい流れを象徴しています。勢いに任せて積極的に行動することも大切ですが、同時に冷静な判断が求められる状況もあるかもしれません。この流れに乗りながらも、慎重な視点を忘れずに保持することが大切です。
【ペレ】の力を借りて、変化に柔軟かつ前向きに対応していくことで、新しい可能性や好機を見逃すことなく活かすことができます。積極性と冷静な判断のバランスを保ちながら、未知の領域に進んでいくことで、良い変化を迎えることが期待されます。
今から30日間の運勢は非常に良好なようです。新しい始まりや新たな風が吹く予感があり、未来が楽しみで仕方がないかもしれませんね。ただし、新しい展開に伴い、あなた自身が忙しくなる可能性があります。そのため、幸福を逃さないように注意が必要です。
これからの30日間は、どんなことにも積極的に体当たりしてみることが大切です。ためらったり、遠慮したりすると、幸福を逃してしまう可能性が高まります。思い切って新しい挑戦に飛び込んでみましょう。未知の領域に踏み込むことで、素晴らしいチャンスや喜びが待っているかもしれません。どんな局面でも臆せず前向きな行動を心がけ、幸せを手に入れるための新たな一歩を踏み出してください。</v>
      </c>
      <c r="AA628" s="9" t="s">
        <v>24</v>
      </c>
      <c r="AB628" s="8" t="s">
        <v>3322</v>
      </c>
      <c r="AC628" s="8">
        <f t="shared" si="76"/>
        <v>449</v>
      </c>
      <c r="AD628" s="8" t="s">
        <v>2567</v>
      </c>
      <c r="AE628" s="8" t="str">
        <f t="shared" si="77"/>
        <v>44901</v>
      </c>
      <c r="AF628" s="8" t="s">
        <v>2567</v>
      </c>
      <c r="AG628" s="8" t="str">
        <f t="shared" si="78"/>
        <v>4490103</v>
      </c>
      <c r="AH628" s="8" t="s">
        <v>21</v>
      </c>
      <c r="AI628" s="8">
        <f t="shared" si="79"/>
        <v>22</v>
      </c>
      <c r="AJ628" s="9" t="s">
        <v>24</v>
      </c>
    </row>
    <row r="629" spans="1:36" ht="18.75" customHeight="1">
      <c r="A629" s="2">
        <v>449</v>
      </c>
      <c r="B629" s="2">
        <v>1</v>
      </c>
      <c r="C629" s="2">
        <v>4</v>
      </c>
      <c r="D629" s="2">
        <v>17</v>
      </c>
      <c r="E629" s="2" t="s">
        <v>3945</v>
      </c>
      <c r="S629" s="8" t="s">
        <v>3321</v>
      </c>
      <c r="T629" s="8">
        <f t="shared" si="72"/>
        <v>449</v>
      </c>
      <c r="U629" s="8" t="s">
        <v>2567</v>
      </c>
      <c r="V629" s="8" t="str">
        <f t="shared" si="73"/>
        <v>44901</v>
      </c>
      <c r="W629" s="8" t="s">
        <v>2567</v>
      </c>
      <c r="X629" s="8" t="str">
        <f t="shared" si="74"/>
        <v>4490104</v>
      </c>
      <c r="Y629" s="8" t="s">
        <v>21</v>
      </c>
      <c r="Z629" s="8" t="str">
        <f t="shared" si="75"/>
        <v>注目すべきカードは【ティ】です。このカードには豊富な緑が描かれています。特に大きく表現されているのはティと呼ばれる植物で、これには浄化の力や邪悪なものを防ぐ力があると信じられています。フラや宗教的な儀式において、ティは常に重要な役割を果たしています。
今日から30日間、あなたの運勢は絶好調で、非常にパワフルな時期になるでしょう。まるで上昇気流に乗っているような感覚が広がりそうです。仕事もプライベートも充実し、毎日が弾むような気持ちで過ごせそうですね。
ただし、忙しい日々が予想されるため、幸運を逃さないように心がけるポイントがあります。そのポイントとして、休日はできるだけリラックスして過ごすことが重要です。この時期は、仕事とプライベートの切り替えが特に重要になります。オンとオフのバランスを大切にして、心身ともにリフレッシュできる時間を確保してください。
どれだけ忙しくても、休息を大切にすることで、より良い状態で仕事やプライベートに取り組むことができます。ポジティブなエネルギーを持ちながら、無理なく充実した30日間をお過ごしください。</v>
      </c>
      <c r="AA629" s="9" t="s">
        <v>24</v>
      </c>
      <c r="AB629" s="8" t="s">
        <v>3322</v>
      </c>
      <c r="AC629" s="8">
        <f t="shared" si="76"/>
        <v>449</v>
      </c>
      <c r="AD629" s="8" t="s">
        <v>2567</v>
      </c>
      <c r="AE629" s="8" t="str">
        <f t="shared" si="77"/>
        <v>44901</v>
      </c>
      <c r="AF629" s="8" t="s">
        <v>2567</v>
      </c>
      <c r="AG629" s="8" t="str">
        <f t="shared" si="78"/>
        <v>4490104</v>
      </c>
      <c r="AH629" s="8" t="s">
        <v>21</v>
      </c>
      <c r="AI629" s="8">
        <f t="shared" si="79"/>
        <v>17</v>
      </c>
      <c r="AJ629" s="9" t="s">
        <v>24</v>
      </c>
    </row>
    <row r="630" spans="1:36" ht="18.75" customHeight="1">
      <c r="A630" s="2">
        <v>450</v>
      </c>
      <c r="B630" s="2">
        <v>1</v>
      </c>
      <c r="C630" s="2">
        <v>1</v>
      </c>
      <c r="D630" s="2">
        <v>21</v>
      </c>
      <c r="E630" s="2" t="s">
        <v>3946</v>
      </c>
      <c r="S630" s="8" t="s">
        <v>3321</v>
      </c>
      <c r="T630" s="8">
        <f t="shared" si="72"/>
        <v>450</v>
      </c>
      <c r="U630" s="8" t="s">
        <v>2567</v>
      </c>
      <c r="V630" s="8" t="str">
        <f t="shared" si="73"/>
        <v>45001</v>
      </c>
      <c r="W630" s="8" t="s">
        <v>2567</v>
      </c>
      <c r="X630" s="8" t="str">
        <f t="shared" si="74"/>
        <v>4500101</v>
      </c>
      <c r="Y630" s="8" t="s">
        <v>21</v>
      </c>
      <c r="Z630" s="8" t="str">
        <f t="shared" si="75"/>
        <v>ここで注目して頂きたいのは【ラマク】のカードです。ラマクは松明のこと。松明の光は、私たちの心に輝きをもたらし、眠っていたことに気づかせたり、使いきれていない力に気づかせてくれます。
あなたの人生において、重要な支えとなる要素に焦点を当ててみます。
これからのあなたを力強く後押ししてくれる要素として、ライバルの存在が挙げられます。
もちろん、自己努力も不可欠ですが、ライバルがいることでさらなるモチベーションが湧き、自身の実力を引き出すことができるでしょう。
ライバルとの競争は、時に苦しい瞬間も含まれますが、その中で戦い抜くことで、あなたの飛躍を大きく後押ししてくれることでしょう。
ですから、ライバルから逃げずに、積極的に挑戦し、成長していくことが重要です。</v>
      </c>
      <c r="AA630" s="9" t="s">
        <v>24</v>
      </c>
      <c r="AB630" s="8" t="s">
        <v>3322</v>
      </c>
      <c r="AC630" s="8">
        <f t="shared" si="76"/>
        <v>450</v>
      </c>
      <c r="AD630" s="8" t="s">
        <v>2567</v>
      </c>
      <c r="AE630" s="8" t="str">
        <f t="shared" si="77"/>
        <v>45001</v>
      </c>
      <c r="AF630" s="8" t="s">
        <v>2567</v>
      </c>
      <c r="AG630" s="8" t="str">
        <f t="shared" si="78"/>
        <v>4500101</v>
      </c>
      <c r="AH630" s="8" t="s">
        <v>21</v>
      </c>
      <c r="AI630" s="8">
        <f t="shared" si="79"/>
        <v>21</v>
      </c>
      <c r="AJ630" s="9" t="s">
        <v>24</v>
      </c>
    </row>
    <row r="631" spans="1:36" ht="18.75" customHeight="1">
      <c r="A631" s="2">
        <v>450</v>
      </c>
      <c r="B631" s="2">
        <v>1</v>
      </c>
      <c r="C631" s="2">
        <v>2</v>
      </c>
      <c r="D631" s="2">
        <v>36</v>
      </c>
      <c r="E631" s="2" t="s">
        <v>3947</v>
      </c>
      <c r="S631" s="8" t="s">
        <v>3321</v>
      </c>
      <c r="T631" s="8">
        <f t="shared" si="72"/>
        <v>450</v>
      </c>
      <c r="U631" s="8" t="s">
        <v>2567</v>
      </c>
      <c r="V631" s="8" t="str">
        <f t="shared" si="73"/>
        <v>45001</v>
      </c>
      <c r="W631" s="8" t="s">
        <v>2567</v>
      </c>
      <c r="X631" s="8" t="str">
        <f t="shared" si="74"/>
        <v>4500102</v>
      </c>
      <c r="Y631" s="8" t="s">
        <v>21</v>
      </c>
      <c r="Z631" s="8" t="str">
        <f t="shared" si="75"/>
        <v>ここでは【ポハク】のカードがお答えします。ポハクは石を象徴し、「関係」がそのテーマとなっているカードです。ハワイでは、石には生死や性別、そして相性が結びついていると信じられています。同様に、人間関係もこれと同じように捉えられています。そのため、本当の仲間を見極めることが重要です。
将来をより良いものにするために、あなたを後押ししてくれる要素が見受けられますね。その中でも特に注目されるのは、上司や権力を持つ人物との関係性です。
あなたをサポートしてくれる存在として、上司が挙げられます。上司の存在があなたにとってプラスとなるかどうかは、その人物次第です。
器用でない上司に出会った場合、あなたがフォローすることで実力を高め、逆にやり手の上司なら、あなたを引き上げてくれる可能性があります。そのため、上司との相互作用は重要であり、その人との関わり方によってあなたの実力やポテンシャルが発揮されることでしょう。</v>
      </c>
      <c r="AA631" s="9" t="s">
        <v>24</v>
      </c>
      <c r="AB631" s="8" t="s">
        <v>3322</v>
      </c>
      <c r="AC631" s="8">
        <f t="shared" si="76"/>
        <v>450</v>
      </c>
      <c r="AD631" s="8" t="s">
        <v>2567</v>
      </c>
      <c r="AE631" s="8" t="str">
        <f t="shared" si="77"/>
        <v>45001</v>
      </c>
      <c r="AF631" s="8" t="s">
        <v>2567</v>
      </c>
      <c r="AG631" s="8" t="str">
        <f t="shared" si="78"/>
        <v>4500102</v>
      </c>
      <c r="AH631" s="8" t="s">
        <v>21</v>
      </c>
      <c r="AI631" s="8">
        <f t="shared" si="79"/>
        <v>36</v>
      </c>
      <c r="AJ631" s="9" t="s">
        <v>24</v>
      </c>
    </row>
    <row r="632" spans="1:36" ht="18.75" customHeight="1">
      <c r="A632" s="2">
        <v>450</v>
      </c>
      <c r="B632" s="2">
        <v>1</v>
      </c>
      <c r="C632" s="2">
        <v>3</v>
      </c>
      <c r="D632" s="2">
        <v>25</v>
      </c>
      <c r="E632" s="2" t="s">
        <v>3948</v>
      </c>
      <c r="S632" s="8" t="s">
        <v>3321</v>
      </c>
      <c r="T632" s="8">
        <f t="shared" si="72"/>
        <v>450</v>
      </c>
      <c r="U632" s="8" t="s">
        <v>2567</v>
      </c>
      <c r="V632" s="8" t="str">
        <f t="shared" si="73"/>
        <v>45001</v>
      </c>
      <c r="W632" s="8" t="s">
        <v>2567</v>
      </c>
      <c r="X632" s="8" t="str">
        <f t="shared" si="74"/>
        <v>4500103</v>
      </c>
      <c r="Y632" s="8" t="s">
        <v>21</v>
      </c>
      <c r="Z632" s="8" t="str">
        <f t="shared" si="75"/>
        <v>【フル】のカードがお答えします。フルとは羽のこと。ハワイの鳥たちはきれいな羽で私たちを魅了します。自分で設けている制限をフルがそっと持ち上げ視界を広げてくれています。
自分らしい未来を築くためには、後押しする重要な要素を見逃さないよう心掛けることが不可欠です。
まず、世界のニュースに目を向けてみましょう。広い視野を持つことが重要です。
なぜなら、その中にはあなたを後押ししてくれる要素が潜んでいる可能性があるからです。世界の動向を把握することで、自分の置かれた状況や未来に対してより洞察を得ることができます。
その情報を知ることで、あなたは自分の進むべき道やすべき行動を見つける手助けになるでしょう。知識を得ることは、未来に向けて主導権を握る一環となりますので、世界の動きを見逃さないよう心がけてくださいね。</v>
      </c>
      <c r="AA632" s="9" t="s">
        <v>24</v>
      </c>
      <c r="AB632" s="8" t="s">
        <v>3322</v>
      </c>
      <c r="AC632" s="8">
        <f t="shared" si="76"/>
        <v>450</v>
      </c>
      <c r="AD632" s="8" t="s">
        <v>2567</v>
      </c>
      <c r="AE632" s="8" t="str">
        <f t="shared" si="77"/>
        <v>45001</v>
      </c>
      <c r="AF632" s="8" t="s">
        <v>2567</v>
      </c>
      <c r="AG632" s="8" t="str">
        <f t="shared" si="78"/>
        <v>4500103</v>
      </c>
      <c r="AH632" s="8" t="s">
        <v>21</v>
      </c>
      <c r="AI632" s="8">
        <f t="shared" si="79"/>
        <v>25</v>
      </c>
      <c r="AJ632" s="9" t="s">
        <v>24</v>
      </c>
    </row>
    <row r="633" spans="1:36" ht="18.75" customHeight="1">
      <c r="A633" s="2">
        <v>450</v>
      </c>
      <c r="B633" s="2">
        <v>1</v>
      </c>
      <c r="C633" s="2">
        <v>4</v>
      </c>
      <c r="D633" s="2">
        <v>4</v>
      </c>
      <c r="E633" s="2" t="s">
        <v>3949</v>
      </c>
      <c r="S633" s="8" t="s">
        <v>3321</v>
      </c>
      <c r="T633" s="8">
        <f t="shared" si="72"/>
        <v>450</v>
      </c>
      <c r="U633" s="8" t="s">
        <v>2567</v>
      </c>
      <c r="V633" s="8" t="str">
        <f t="shared" si="73"/>
        <v>45001</v>
      </c>
      <c r="W633" s="8" t="s">
        <v>2567</v>
      </c>
      <c r="X633" s="8" t="str">
        <f t="shared" si="74"/>
        <v>4500104</v>
      </c>
      <c r="Y633" s="8" t="s">
        <v>21</v>
      </c>
      <c r="Z633" s="8" t="str">
        <f t="shared" si="75"/>
        <v>あなたを後押ししてくれるものについて答えてくれるのは【マナ】のカードです。マナは宇宙を流れるエネルギーのこと。マナに満ちている人は、エネルギッシュでパワーに溢れています。
将来を見据える際に、あなたを後押ししてくれる要素を把握することは重要です。それでは、何があなたを後押ししてくれるのでしょうか？
あなたの未来をサポートする要素として、映画や演劇などの文化的な活動が挙げられます。これらの活動を通じて感情が揺さぶられると、あなたはやる気を引き出すことができるようです。
したがって、積極的に映画や演劇などの文化的な体験をすることがお勧めです。
これらのアート形式を楽しむことで、五感が刺激され、新たな視点やエネルギーが生まれ、生きる勇気を与えてくれることでしょう。
未来に向けて積極的なエネルギーを引き出すために、これらの文化的な活動を積極的に取り入れてみてください。</v>
      </c>
      <c r="AA633" s="9" t="s">
        <v>24</v>
      </c>
      <c r="AB633" s="8" t="s">
        <v>3322</v>
      </c>
      <c r="AC633" s="8">
        <f t="shared" si="76"/>
        <v>450</v>
      </c>
      <c r="AD633" s="8" t="s">
        <v>2567</v>
      </c>
      <c r="AE633" s="8" t="str">
        <f t="shared" si="77"/>
        <v>45001</v>
      </c>
      <c r="AF633" s="8" t="s">
        <v>2567</v>
      </c>
      <c r="AG633" s="8" t="str">
        <f t="shared" si="78"/>
        <v>4500104</v>
      </c>
      <c r="AH633" s="8" t="s">
        <v>21</v>
      </c>
      <c r="AI633" s="8">
        <f t="shared" si="79"/>
        <v>4</v>
      </c>
      <c r="AJ633" s="9" t="s">
        <v>24</v>
      </c>
    </row>
    <row r="634" spans="1:36" ht="18.75" customHeight="1">
      <c r="A634" s="2">
        <v>451</v>
      </c>
      <c r="B634" s="2">
        <v>1</v>
      </c>
      <c r="C634" s="2">
        <v>1</v>
      </c>
      <c r="D634" s="2">
        <v>3</v>
      </c>
      <c r="E634" s="2" t="s">
        <v>3950</v>
      </c>
      <c r="S634" s="8" t="s">
        <v>3321</v>
      </c>
      <c r="T634" s="8">
        <f t="shared" si="72"/>
        <v>451</v>
      </c>
      <c r="U634" s="8" t="s">
        <v>2567</v>
      </c>
      <c r="V634" s="8" t="str">
        <f t="shared" si="73"/>
        <v>45101</v>
      </c>
      <c r="W634" s="8" t="s">
        <v>2567</v>
      </c>
      <c r="X634" s="8" t="str">
        <f t="shared" si="74"/>
        <v>4510101</v>
      </c>
      <c r="Y634" s="8" t="s">
        <v>21</v>
      </c>
      <c r="Z634" s="8" t="str">
        <f t="shared" si="75"/>
        <v>【タパ】のカードにフォーカスしてみてください。このカードには男女がタパ（布）に包まれている様子が描かれていますが、パートナーシップや人との交流、結びつきがテーマのこのカードは、ひとりでなく周囲の人々との関わりが強調されています。また、心地よい関係性を築くことが重要であるとも示唆しています。
年の差のある恋愛を成功させるためには、いつも寛大でいることが大切です。相手の行動に対して厳しくならず、できるだけ自由な空間を与えることが重要です。あの人が他の異性と親しくしていても、大人の余裕を持って受け入れることで、あなたに対するあの人の興味がますます深まることでしょう。すべてを受け入れる姿勢を大切にしてください。
あなたが大人の余裕を持って接することで、年の差がある恋愛もスムーズに進展します。相手の自由を尊重し、共に成長する姿勢が、良い関係を築くための鍵となります。自分を大人として振る舞うことで、あの人との恋愛がより良いものになるでしょう。</v>
      </c>
      <c r="AA634" s="9" t="s">
        <v>24</v>
      </c>
      <c r="AB634" s="8" t="s">
        <v>3322</v>
      </c>
      <c r="AC634" s="8">
        <f t="shared" si="76"/>
        <v>451</v>
      </c>
      <c r="AD634" s="8" t="s">
        <v>2567</v>
      </c>
      <c r="AE634" s="8" t="str">
        <f t="shared" si="77"/>
        <v>45101</v>
      </c>
      <c r="AF634" s="8" t="s">
        <v>2567</v>
      </c>
      <c r="AG634" s="8" t="str">
        <f t="shared" si="78"/>
        <v>4510101</v>
      </c>
      <c r="AH634" s="8" t="s">
        <v>21</v>
      </c>
      <c r="AI634" s="8">
        <f t="shared" si="79"/>
        <v>3</v>
      </c>
      <c r="AJ634" s="9" t="s">
        <v>24</v>
      </c>
    </row>
    <row r="635" spans="1:36" ht="18.75" customHeight="1">
      <c r="A635" s="2">
        <v>451</v>
      </c>
      <c r="B635" s="2">
        <v>1</v>
      </c>
      <c r="C635" s="2">
        <v>2</v>
      </c>
      <c r="D635" s="2">
        <v>28</v>
      </c>
      <c r="E635" s="2" t="s">
        <v>3951</v>
      </c>
      <c r="S635" s="8" t="s">
        <v>3321</v>
      </c>
      <c r="T635" s="8">
        <f t="shared" si="72"/>
        <v>451</v>
      </c>
      <c r="U635" s="8" t="s">
        <v>2567</v>
      </c>
      <c r="V635" s="8" t="str">
        <f t="shared" si="73"/>
        <v>45101</v>
      </c>
      <c r="W635" s="8" t="s">
        <v>2567</v>
      </c>
      <c r="X635" s="8" t="str">
        <f t="shared" si="74"/>
        <v>4510102</v>
      </c>
      <c r="Y635" s="8" t="s">
        <v>21</v>
      </c>
      <c r="Z635" s="8" t="str">
        <f t="shared" si="75"/>
        <v>【ポリアフ】のカードが登場しました。
ポリアフは氷の女神で、優しい愛撫で争いや問題を穏やかに鎮める存在です。彼女はハワイで最も高い山、マウナケアに住んでいます。冷静で落ち着いた印象を与えますが、その内には情熱が秘められています。この情熱が冷静さとなり、不動の強さを発揮することもあります。
ポリアフのように、情熱と冷静さをバランス良く持つことで、争いや問題を穏やかに解決し、強さを発揮できるでしょう。
年の差恋愛を本気で実らせるためには、ふたりの距離を縮める方法に気を付けることが大切です。急いで距離を詰めようとするのは避けましょう。自分の年齢を考慮して焦ってしまうことがあるかもしれませんが、そうすると相手は驚いてしまい、逆に引いてしまう可能性があります。少しずつ、徐々に距離を縮めるように心がけてください。
進展がゆっくりでも構いません。むしろゆっくりと関係を築くことで、より実りやすくなります。焦らず、お互いのペースに合わせながら進めることで、年の差恋愛を成就させることができるでしょう。自然体での関係構築が大切ですので、お互いに対する理解を深める時間を大切に。</v>
      </c>
      <c r="AA635" s="9" t="s">
        <v>24</v>
      </c>
      <c r="AB635" s="8" t="s">
        <v>3322</v>
      </c>
      <c r="AC635" s="8">
        <f t="shared" si="76"/>
        <v>451</v>
      </c>
      <c r="AD635" s="8" t="s">
        <v>2567</v>
      </c>
      <c r="AE635" s="8" t="str">
        <f t="shared" si="77"/>
        <v>45101</v>
      </c>
      <c r="AF635" s="8" t="s">
        <v>2567</v>
      </c>
      <c r="AG635" s="8" t="str">
        <f t="shared" si="78"/>
        <v>4510102</v>
      </c>
      <c r="AH635" s="8" t="s">
        <v>21</v>
      </c>
      <c r="AI635" s="8">
        <f t="shared" si="79"/>
        <v>28</v>
      </c>
      <c r="AJ635" s="9" t="s">
        <v>24</v>
      </c>
    </row>
    <row r="636" spans="1:36" ht="18.75" customHeight="1">
      <c r="A636" s="2">
        <v>451</v>
      </c>
      <c r="B636" s="2">
        <v>1</v>
      </c>
      <c r="C636" s="2">
        <v>3</v>
      </c>
      <c r="D636" s="2">
        <v>20</v>
      </c>
      <c r="E636" s="2" t="s">
        <v>3952</v>
      </c>
      <c r="S636" s="8" t="s">
        <v>3321</v>
      </c>
      <c r="T636" s="8">
        <f t="shared" si="72"/>
        <v>451</v>
      </c>
      <c r="U636" s="8" t="s">
        <v>2567</v>
      </c>
      <c r="V636" s="8" t="str">
        <f t="shared" si="73"/>
        <v>45101</v>
      </c>
      <c r="W636" s="8" t="s">
        <v>2567</v>
      </c>
      <c r="X636" s="8" t="str">
        <f t="shared" si="74"/>
        <v>4510103</v>
      </c>
      <c r="Y636" s="8" t="s">
        <v>21</v>
      </c>
      <c r="Z636" s="8" t="str">
        <f t="shared" si="75"/>
        <v>【イヴィ】のカードがアドバイスしてくれています。イヴィとは「骨」のことで、ハワイでは亡くなった後も骨は腐らないと考えられ、故人のマナ（エネルギー）が宿ると信じられ、それを尊重してきました。このカードのテーマは「尊敬」です。他人だけではなく、自分自身にも尊敬の念を持ちましょう。
この愛を真剣に実らせたいのであれば、年齢のことはすべて忘れ去ることが重要です。もし引け目を感じていると、良好な恋愛関係も難しくなるかもしれません。その代わりに、年上であるという考えを一切気にせず、心からの笑顔を見せるよう心がけましょう。年齢に縛られることなく、あなたが素直に感じる気持ちを大切にしてください。そうすれば、あなたはより良い表情をあの人に向け、積極的になることができるはずです。
お互いの心のつながりを大切にすることが、成功につながる秘訣です。あなたに伝えたいのは、年齢のことは気にせず、お互いの本当の気持ちに耳を傾けることが、幸せな関係を築く鍵だということです。</v>
      </c>
      <c r="AA636" s="9" t="s">
        <v>24</v>
      </c>
      <c r="AB636" s="8" t="s">
        <v>3322</v>
      </c>
      <c r="AC636" s="8">
        <f t="shared" si="76"/>
        <v>451</v>
      </c>
      <c r="AD636" s="8" t="s">
        <v>2567</v>
      </c>
      <c r="AE636" s="8" t="str">
        <f t="shared" si="77"/>
        <v>45101</v>
      </c>
      <c r="AF636" s="8" t="s">
        <v>2567</v>
      </c>
      <c r="AG636" s="8" t="str">
        <f t="shared" si="78"/>
        <v>4510103</v>
      </c>
      <c r="AH636" s="8" t="s">
        <v>21</v>
      </c>
      <c r="AI636" s="8">
        <f t="shared" si="79"/>
        <v>20</v>
      </c>
      <c r="AJ636" s="9" t="s">
        <v>24</v>
      </c>
    </row>
    <row r="637" spans="1:36" ht="18.75" customHeight="1">
      <c r="A637" s="2">
        <v>451</v>
      </c>
      <c r="B637" s="2">
        <v>1</v>
      </c>
      <c r="C637" s="2">
        <v>4</v>
      </c>
      <c r="D637" s="2">
        <v>27</v>
      </c>
      <c r="E637" s="2" t="s">
        <v>3953</v>
      </c>
      <c r="S637" s="8" t="s">
        <v>3321</v>
      </c>
      <c r="T637" s="8">
        <f t="shared" si="72"/>
        <v>451</v>
      </c>
      <c r="U637" s="8" t="s">
        <v>2567</v>
      </c>
      <c r="V637" s="8" t="str">
        <f t="shared" si="73"/>
        <v>45101</v>
      </c>
      <c r="W637" s="8" t="s">
        <v>2567</v>
      </c>
      <c r="X637" s="8" t="str">
        <f t="shared" si="74"/>
        <v>4510104</v>
      </c>
      <c r="Y637" s="8" t="s">
        <v>21</v>
      </c>
      <c r="Z637" s="8" t="str">
        <f t="shared" si="75"/>
        <v>【ママラホエ】のカードが出ました。このカードには折れた櫂が描かれています。マラホエ・カナヴァイ（折れた櫂の法）は、カメハメハ１世によって制定された法律の名前です。折れた櫂は同情を象徴し、自身の傷つきやすさや自己を大切にする重要性を教えています。このカードのテーマは「同情」。そして、自分の解放も意味します。
この年の差恋愛を実らせるためには、まずあなた自身が生まれ変わる必要がありそうです。年齢差に過度に意識を向けることは避けるべきです。そのような意識が強すぎると、良い恋愛が進展しにくくなります。また、あの人からのアプローチを待つ気持ちは理解できますが、ただ待っているだけではこの恋は進展しないでしょう。
あなたからアプローチをすることに戸惑いを感じるかもしれませんが、その感覚も変えていく必要がありそうですね。これまでの自分を変えないと、この恋愛に前進することは難しいかもしれません。新しい一歩を踏み出し、恋愛に対するアプローチや考え方を柔軟に変えていくことが重要です。</v>
      </c>
      <c r="AA637" s="9" t="s">
        <v>24</v>
      </c>
      <c r="AB637" s="8" t="s">
        <v>3322</v>
      </c>
      <c r="AC637" s="8">
        <f t="shared" si="76"/>
        <v>451</v>
      </c>
      <c r="AD637" s="8" t="s">
        <v>2567</v>
      </c>
      <c r="AE637" s="8" t="str">
        <f t="shared" si="77"/>
        <v>45101</v>
      </c>
      <c r="AF637" s="8" t="s">
        <v>2567</v>
      </c>
      <c r="AG637" s="8" t="str">
        <f t="shared" si="78"/>
        <v>4510104</v>
      </c>
      <c r="AH637" s="8" t="s">
        <v>21</v>
      </c>
      <c r="AI637" s="8">
        <f t="shared" si="79"/>
        <v>27</v>
      </c>
      <c r="AJ637" s="9" t="s">
        <v>24</v>
      </c>
    </row>
    <row r="638" spans="1:36" ht="18.75" customHeight="1">
      <c r="A638" s="2">
        <v>452</v>
      </c>
      <c r="B638" s="2">
        <v>1</v>
      </c>
      <c r="C638" s="2">
        <v>1</v>
      </c>
      <c r="D638" s="2">
        <v>24</v>
      </c>
      <c r="E638" s="2" t="s">
        <v>3954</v>
      </c>
      <c r="S638" s="8" t="s">
        <v>3321</v>
      </c>
      <c r="T638" s="8">
        <f t="shared" si="72"/>
        <v>452</v>
      </c>
      <c r="U638" s="8" t="s">
        <v>2567</v>
      </c>
      <c r="V638" s="8" t="str">
        <f t="shared" si="73"/>
        <v>45201</v>
      </c>
      <c r="W638" s="8" t="s">
        <v>2567</v>
      </c>
      <c r="X638" s="8" t="str">
        <f t="shared" si="74"/>
        <v>4520101</v>
      </c>
      <c r="Y638" s="8" t="s">
        <v>21</v>
      </c>
      <c r="Z638" s="8" t="str">
        <f t="shared" si="75"/>
        <v>カードのテーマは、コミュニケーション。【ホオポノポノ】のポノは「正す」の意味があり、気を配る、心配するという意味のポノポノが元となっています。次に恋のチャンスが訪れるのは、「春になる少し手前」が一番有望です。この季節は寒さも和らぎ、暖かい日が増えることで外出しやすくなります。また、出会いが隠れている場所としては、「雰囲気の良い、レストラン」。こうした場所では、リラックスした雰囲気の中で他人とのコミュニケーションが生まれやすく、自然な形で新しいつながりが広がることがあります。友人や仲間との食事の場が、素敵な出会いのきっかけとなる可能性があります。その場所で、知人から誰かを紹介されることも十分にあり得ますし、友人と出かけていたら、向こうの知り合いと偶然に出会うようなことがあるかもしれません。その知り合いが、将来、あなたの恋人になる可能性はかなり高いんです。出会いの確率を上げるためにも、恋人募集中だということを、普段から周りに知らせておいたほうが良さそうですよ。</v>
      </c>
      <c r="AA638" s="9" t="s">
        <v>24</v>
      </c>
      <c r="AB638" s="8" t="s">
        <v>3322</v>
      </c>
      <c r="AC638" s="8">
        <f t="shared" si="76"/>
        <v>452</v>
      </c>
      <c r="AD638" s="8" t="s">
        <v>2567</v>
      </c>
      <c r="AE638" s="8" t="str">
        <f t="shared" si="77"/>
        <v>45201</v>
      </c>
      <c r="AF638" s="8" t="s">
        <v>2567</v>
      </c>
      <c r="AG638" s="8" t="str">
        <f t="shared" si="78"/>
        <v>4520101</v>
      </c>
      <c r="AH638" s="8" t="s">
        <v>21</v>
      </c>
      <c r="AI638" s="8">
        <f t="shared" si="79"/>
        <v>24</v>
      </c>
      <c r="AJ638" s="9" t="s">
        <v>24</v>
      </c>
    </row>
    <row r="639" spans="1:36" ht="18.75" customHeight="1">
      <c r="A639" s="2">
        <v>452</v>
      </c>
      <c r="B639" s="2">
        <v>1</v>
      </c>
      <c r="C639" s="2">
        <v>2</v>
      </c>
      <c r="D639" s="2">
        <v>25</v>
      </c>
      <c r="E639" s="2" t="s">
        <v>3955</v>
      </c>
      <c r="S639" s="8" t="s">
        <v>3321</v>
      </c>
      <c r="T639" s="8">
        <f t="shared" si="72"/>
        <v>452</v>
      </c>
      <c r="U639" s="8" t="s">
        <v>2567</v>
      </c>
      <c r="V639" s="8" t="str">
        <f t="shared" si="73"/>
        <v>45201</v>
      </c>
      <c r="W639" s="8" t="s">
        <v>2567</v>
      </c>
      <c r="X639" s="8" t="str">
        <f t="shared" si="74"/>
        <v>4520102</v>
      </c>
      <c r="Y639" s="8" t="s">
        <v>21</v>
      </c>
      <c r="Z639" s="8" t="str">
        <f t="shared" si="75"/>
        <v>カードのテーマは、イリュージョン。【フル】とは鳥の羽のこと。限界を設けているのは自分以外の誰でもありません。その幻想を取り払ってみては？次に恋のチャンスが訪れるのは、「桜が咲く頃」になる可能性が高そうです。この季節は自然が目覚め、新しい始まりを感じることができる美しい時期です。気温も穏やかで過ごしやすくなり、外でアクティビティを楽しむことが増えるでしょう。また、いい出会いは、「スポーツに関係している場所」であなたを待っている可能性が大です。何かしらのスポーツやアクティビティに参加することで、共通の趣味や興味を持つ人たちとの出会いが期待できます。体を動かすことを心がけていれば、あなたの気が活性化して、恋を引き寄せる力も強まっていくことになるんです。「忙しいから」なんて、言い訳ばかりしていてはダメですよ。自分の健康と新しい出会いのために、積極的な行動を心がけましょう。</v>
      </c>
      <c r="AA639" s="9" t="s">
        <v>24</v>
      </c>
      <c r="AB639" s="8" t="s">
        <v>3322</v>
      </c>
      <c r="AC639" s="8">
        <f t="shared" si="76"/>
        <v>452</v>
      </c>
      <c r="AD639" s="8" t="s">
        <v>2567</v>
      </c>
      <c r="AE639" s="8" t="str">
        <f t="shared" si="77"/>
        <v>45201</v>
      </c>
      <c r="AF639" s="8" t="s">
        <v>2567</v>
      </c>
      <c r="AG639" s="8" t="str">
        <f t="shared" si="78"/>
        <v>4520102</v>
      </c>
      <c r="AH639" s="8" t="s">
        <v>21</v>
      </c>
      <c r="AI639" s="8">
        <f t="shared" si="79"/>
        <v>25</v>
      </c>
      <c r="AJ639" s="9" t="s">
        <v>24</v>
      </c>
    </row>
    <row r="640" spans="1:36" ht="18.75" customHeight="1">
      <c r="A640" s="2">
        <v>452</v>
      </c>
      <c r="B640" s="2">
        <v>1</v>
      </c>
      <c r="C640" s="2">
        <v>3</v>
      </c>
      <c r="D640" s="2">
        <v>20</v>
      </c>
      <c r="E640" s="2" t="s">
        <v>3956</v>
      </c>
      <c r="S640" s="8" t="s">
        <v>3321</v>
      </c>
      <c r="T640" s="8">
        <f t="shared" si="72"/>
        <v>452</v>
      </c>
      <c r="U640" s="8" t="s">
        <v>2567</v>
      </c>
      <c r="V640" s="8" t="str">
        <f t="shared" si="73"/>
        <v>45201</v>
      </c>
      <c r="W640" s="8" t="s">
        <v>2567</v>
      </c>
      <c r="X640" s="8" t="str">
        <f t="shared" si="74"/>
        <v>4520103</v>
      </c>
      <c r="Y640" s="8" t="s">
        <v>21</v>
      </c>
      <c r="Z640" s="8" t="str">
        <f t="shared" si="75"/>
        <v>カードのテーマは、尊敬。【イヴィ】とは骨のことでハワイでは多くの人が骨を神聖なものであるとし、守り神のように大切にしてきました。そういった背景があり、このカードは尊敬を意味します。次に恋のチャンスが訪れるのは、「夏になる少し手前」の可能性が高そうですね。この季節は自然が鮮やかな緑に包まれ、心地よい季節となります。また、いい出会いが隠れている場所としては、「独りで落ち着いて過ごせる図書館や美術館」が一番有望です。仕事や日常の喧騒から離れ、独りでリラックスしながら心が安らぎ、新たな気づきや出会いが期待できます。なので、仕事から帰宅する前に、独りでそんな場所に立ち寄ることを習慣にしてみるのもいいですよ。自分だけのお気に入りの場所を見つけることが、恋のチャンスを呼び込むキッカケになってくれるでしょう。大切なのは「独りで」楽しむことですよ。誰かと一緒だと、いいご縁を呼び込むパワーは薄れてしまいますから。自分と向き合い、自分の時間を大切にすることで、新しい出会いに繋がる可能性が高まります。</v>
      </c>
      <c r="AA640" s="9" t="s">
        <v>24</v>
      </c>
      <c r="AB640" s="8" t="s">
        <v>3322</v>
      </c>
      <c r="AC640" s="8">
        <f t="shared" si="76"/>
        <v>452</v>
      </c>
      <c r="AD640" s="8" t="s">
        <v>2567</v>
      </c>
      <c r="AE640" s="8" t="str">
        <f t="shared" si="77"/>
        <v>45201</v>
      </c>
      <c r="AF640" s="8" t="s">
        <v>2567</v>
      </c>
      <c r="AG640" s="8" t="str">
        <f t="shared" si="78"/>
        <v>4520103</v>
      </c>
      <c r="AH640" s="8" t="s">
        <v>21</v>
      </c>
      <c r="AI640" s="8">
        <f t="shared" si="79"/>
        <v>20</v>
      </c>
      <c r="AJ640" s="9" t="s">
        <v>24</v>
      </c>
    </row>
    <row r="641" spans="1:36" ht="18.75" customHeight="1">
      <c r="A641" s="2">
        <v>452</v>
      </c>
      <c r="B641" s="2">
        <v>1</v>
      </c>
      <c r="C641" s="2">
        <v>4</v>
      </c>
      <c r="D641" s="2">
        <v>12</v>
      </c>
      <c r="E641" s="2" t="s">
        <v>3957</v>
      </c>
      <c r="S641" s="8" t="s">
        <v>3321</v>
      </c>
      <c r="T641" s="8">
        <f t="shared" si="72"/>
        <v>452</v>
      </c>
      <c r="U641" s="8" t="s">
        <v>2567</v>
      </c>
      <c r="V641" s="8" t="str">
        <f t="shared" si="73"/>
        <v>45201</v>
      </c>
      <c r="W641" s="8" t="s">
        <v>2567</v>
      </c>
      <c r="X641" s="8" t="str">
        <f t="shared" si="74"/>
        <v>4520104</v>
      </c>
      <c r="Y641" s="8" t="s">
        <v>21</v>
      </c>
      <c r="Z641" s="8" t="str">
        <f t="shared" si="75"/>
        <v>カードのテーマは、基盤。【カナロア】はハワイ４大神のひとりで海と海風の神です。次に恋のチャンスが訪れるのは、「晩秋を迎える頃」になる可能性が高そうですね。この季節は、空気も爽やかで、夜も長くなってくる落ち着いた雰囲気が漂います。出会いの隠れている場所としては、習い事の教室やコンサート、映画館など、「趣味を楽しむ場所」が最有力候補ですよ。あなたの場合、毎日の生活を充実させることが大切です。自分磨きに励むことで、自然と魅力的な雰囲気をまとい、恋のチャンスが舞い込むことでしょう。恋愛以外のことに意識が向いているときほど、あなたは「いい出会い」に巡り合いやすくなります。趣味の習い事の教室では、共通の興味を共有する仲間たちとの交流が生まれ、そこから恋愛に発展することも十分にあり得ます。あなたが運命の相手と出会う可能性は、思っている以上に高いのですよ。自分の趣味や興味を大切にし、楽しみながら新たな人との出会いを楽しんでくださいね。</v>
      </c>
      <c r="AA641" s="9" t="s">
        <v>24</v>
      </c>
      <c r="AB641" s="8" t="s">
        <v>3322</v>
      </c>
      <c r="AC641" s="8">
        <f t="shared" si="76"/>
        <v>452</v>
      </c>
      <c r="AD641" s="8" t="s">
        <v>2567</v>
      </c>
      <c r="AE641" s="8" t="str">
        <f t="shared" si="77"/>
        <v>45201</v>
      </c>
      <c r="AF641" s="8" t="s">
        <v>2567</v>
      </c>
      <c r="AG641" s="8" t="str">
        <f t="shared" si="78"/>
        <v>4520104</v>
      </c>
      <c r="AH641" s="8" t="s">
        <v>21</v>
      </c>
      <c r="AI641" s="8">
        <f t="shared" si="79"/>
        <v>12</v>
      </c>
      <c r="AJ641" s="9" t="s">
        <v>24</v>
      </c>
    </row>
    <row r="642" spans="1:36" ht="18.75" customHeight="1">
      <c r="A642" s="2">
        <v>453</v>
      </c>
      <c r="B642" s="2">
        <v>1</v>
      </c>
      <c r="C642" s="2">
        <v>1</v>
      </c>
      <c r="D642" s="2">
        <v>34</v>
      </c>
      <c r="E642" s="2" t="s">
        <v>3958</v>
      </c>
      <c r="S642" s="8" t="s">
        <v>3321</v>
      </c>
      <c r="T642" s="8">
        <f t="shared" ref="T642:T705" si="80">A642</f>
        <v>453</v>
      </c>
      <c r="U642" s="8" t="s">
        <v>2567</v>
      </c>
      <c r="V642" s="8" t="str">
        <f t="shared" ref="V642:V705" si="81">A642&amp;TEXT(B642,"00")</f>
        <v>45301</v>
      </c>
      <c r="W642" s="8" t="s">
        <v>2567</v>
      </c>
      <c r="X642" s="8" t="str">
        <f t="shared" ref="X642:X705" si="82">A642&amp;TEXT(B642,"00")&amp;TEXT(C642,"00")</f>
        <v>4530101</v>
      </c>
      <c r="Y642" s="8" t="s">
        <v>21</v>
      </c>
      <c r="Z642" s="8" t="str">
        <f t="shared" ref="Z642:Z705" si="83">E642</f>
        <v>あなたの天職について【プア】のカードがお答えします。プアは、開花の瞬間を表しています。花が咲く時には、莫大なエネルギーと目標に向けた集中力が欠かせません。プアのカードには、その勢いを感じることができます。
あなたは競争の中で力を発揮する傾向があります。競争相手が存在する中でこそ、あなたのスキルが最大限に引き立つでしょう。
数字で成果が見える、明確な目標がある仕事が、あなたの天職と言えるでしょう。その中でも、営業職は特に適しているかもしれません。目標に向かって進むことが得意なあなたは、目標達成の過程で自身の能力を発揮することができるでしょう。あなたの才能が輝く場所となります。</v>
      </c>
      <c r="AA642" s="9" t="s">
        <v>24</v>
      </c>
      <c r="AB642" s="8" t="s">
        <v>3322</v>
      </c>
      <c r="AC642" s="8">
        <f t="shared" ref="AC642:AC705" si="84">A642</f>
        <v>453</v>
      </c>
      <c r="AD642" s="8" t="s">
        <v>2567</v>
      </c>
      <c r="AE642" s="8" t="str">
        <f t="shared" ref="AE642:AE705" si="85">A642&amp;TEXT(B642,"00")</f>
        <v>45301</v>
      </c>
      <c r="AF642" s="8" t="s">
        <v>2567</v>
      </c>
      <c r="AG642" s="8" t="str">
        <f t="shared" ref="AG642:AG705" si="86">A642&amp;TEXT(B642,"00")&amp;TEXT(C642,"00")</f>
        <v>4530101</v>
      </c>
      <c r="AH642" s="8" t="s">
        <v>21</v>
      </c>
      <c r="AI642" s="8">
        <f t="shared" ref="AI642:AI705" si="87">D642</f>
        <v>34</v>
      </c>
      <c r="AJ642" s="9" t="s">
        <v>24</v>
      </c>
    </row>
    <row r="643" spans="1:36" ht="18.75" customHeight="1">
      <c r="A643" s="2">
        <v>453</v>
      </c>
      <c r="B643" s="2">
        <v>1</v>
      </c>
      <c r="C643" s="2">
        <v>2</v>
      </c>
      <c r="D643" s="2">
        <v>16</v>
      </c>
      <c r="E643" s="2" t="s">
        <v>3959</v>
      </c>
      <c r="S643" s="8" t="s">
        <v>3321</v>
      </c>
      <c r="T643" s="8">
        <f t="shared" si="80"/>
        <v>453</v>
      </c>
      <c r="U643" s="8" t="s">
        <v>2567</v>
      </c>
      <c r="V643" s="8" t="str">
        <f t="shared" si="81"/>
        <v>45301</v>
      </c>
      <c r="W643" s="8" t="s">
        <v>2567</v>
      </c>
      <c r="X643" s="8" t="str">
        <f t="shared" si="82"/>
        <v>4530102</v>
      </c>
      <c r="Y643" s="8" t="s">
        <v>21</v>
      </c>
      <c r="Z643" s="8" t="str">
        <f t="shared" si="83"/>
        <v>ここで注目して頂きたいのは【メネフネ】のカードです。メネフネは、ハワイの優れた建造物を作ったと言われる小人のことで、彼らの作った建物は人々から称賛されています。彼らが築いた建造物からは、驚くべき緻密さや持続力、そして忍耐力が伺えます。
精密な仕事や計算、そして細やかな気配りが得意なあなたは、まさに秘書やアシスタントとしての才能を備えています。控えめながらも能力が光るタイプですね。
あなたにとって理想的な天職は、秘書やアシスタントの役割でしょう。相手が有能であればあるほど、あなたのスキルが最大限に発揮されることでしょう。
補佐役としてのポジションは、裏方ながら実質的な権限を握っている場合もありますので、あなたにとってぴったりの天職となるでしょう。</v>
      </c>
      <c r="AA643" s="9" t="s">
        <v>24</v>
      </c>
      <c r="AB643" s="8" t="s">
        <v>3322</v>
      </c>
      <c r="AC643" s="8">
        <f t="shared" si="84"/>
        <v>453</v>
      </c>
      <c r="AD643" s="8" t="s">
        <v>2567</v>
      </c>
      <c r="AE643" s="8" t="str">
        <f t="shared" si="85"/>
        <v>45301</v>
      </c>
      <c r="AF643" s="8" t="s">
        <v>2567</v>
      </c>
      <c r="AG643" s="8" t="str">
        <f t="shared" si="86"/>
        <v>4530102</v>
      </c>
      <c r="AH643" s="8" t="s">
        <v>21</v>
      </c>
      <c r="AI643" s="8">
        <f t="shared" si="87"/>
        <v>16</v>
      </c>
      <c r="AJ643" s="9" t="s">
        <v>24</v>
      </c>
    </row>
    <row r="644" spans="1:36" ht="18.75" customHeight="1">
      <c r="A644" s="2">
        <v>453</v>
      </c>
      <c r="B644" s="2">
        <v>1</v>
      </c>
      <c r="C644" s="2">
        <v>3</v>
      </c>
      <c r="D644" s="2">
        <v>43</v>
      </c>
      <c r="E644" s="2" t="s">
        <v>3960</v>
      </c>
      <c r="S644" s="8" t="s">
        <v>3321</v>
      </c>
      <c r="T644" s="8">
        <f t="shared" si="80"/>
        <v>453</v>
      </c>
      <c r="U644" s="8" t="s">
        <v>2567</v>
      </c>
      <c r="V644" s="8" t="str">
        <f t="shared" si="81"/>
        <v>45301</v>
      </c>
      <c r="W644" s="8" t="s">
        <v>2567</v>
      </c>
      <c r="X644" s="8" t="str">
        <f t="shared" si="82"/>
        <v>4530103</v>
      </c>
      <c r="Y644" s="8" t="s">
        <v>21</v>
      </c>
      <c r="Z644" s="8" t="str">
        <f t="shared" si="83"/>
        <v>【レイ】のカードがお答えします。レイはフラや送迎の時に見られる花の首飾りのこと。時間をかけて編み上げられたレイは大切な人にだけ送られていました。カードは人とのつながりの大切さを伝えています。
あなたは、物事がうまく進むために調整したり、一つにまとめることが得意なようですね。
そんなあなたの個性を最大限に発揮できる職種は、人と人を結ぶ、架け橋となる仕事です。それはまさにコーディネーターの役割です。コーディネーターとしての仕事において、業種は特に問いません。贅沢を言えば、海外でも活躍できる分野がより理想的かもしれませんが、国内での活動だけでもあなたの才能を最大限に発揮することはできるでしょう。</v>
      </c>
      <c r="AA644" s="9" t="s">
        <v>24</v>
      </c>
      <c r="AB644" s="8" t="s">
        <v>3322</v>
      </c>
      <c r="AC644" s="8">
        <f t="shared" si="84"/>
        <v>453</v>
      </c>
      <c r="AD644" s="8" t="s">
        <v>2567</v>
      </c>
      <c r="AE644" s="8" t="str">
        <f t="shared" si="85"/>
        <v>45301</v>
      </c>
      <c r="AF644" s="8" t="s">
        <v>2567</v>
      </c>
      <c r="AG644" s="8" t="str">
        <f t="shared" si="86"/>
        <v>4530103</v>
      </c>
      <c r="AH644" s="8" t="s">
        <v>21</v>
      </c>
      <c r="AI644" s="8">
        <f t="shared" si="87"/>
        <v>43</v>
      </c>
      <c r="AJ644" s="9" t="s">
        <v>24</v>
      </c>
    </row>
    <row r="645" spans="1:36" ht="18.75" customHeight="1">
      <c r="A645" s="2">
        <v>453</v>
      </c>
      <c r="B645" s="2">
        <v>1</v>
      </c>
      <c r="C645" s="2">
        <v>4</v>
      </c>
      <c r="D645" s="2">
        <v>36</v>
      </c>
      <c r="E645" s="2" t="s">
        <v>3961</v>
      </c>
      <c r="S645" s="8" t="s">
        <v>3321</v>
      </c>
      <c r="T645" s="8">
        <f t="shared" si="80"/>
        <v>453</v>
      </c>
      <c r="U645" s="8" t="s">
        <v>2567</v>
      </c>
      <c r="V645" s="8" t="str">
        <f t="shared" si="81"/>
        <v>45301</v>
      </c>
      <c r="W645" s="8" t="s">
        <v>2567</v>
      </c>
      <c r="X645" s="8" t="str">
        <f t="shared" si="82"/>
        <v>4530104</v>
      </c>
      <c r="Y645" s="8" t="s">
        <v>21</v>
      </c>
      <c r="Z645" s="8" t="str">
        <f t="shared" si="83"/>
        <v>ここで出てきた【ポハク】のカードは、人間関係や関係性を表します。あなたが人との関係を重視する傾向があることを伝えています。仲間との関係を大切にしましょう。
あなたは、自分とは異なる環境や立場の人とでも、協力しながら物事を進めていくことができる能力を持っているようですね。
そんなあなたの協調性を最大限に発揮できるのは、チームやグループで協力しながら仕事を進める環境です。介護や看護、教育分野、個人商店の店員、またはメーカーなどの研究室などが、あなたが才能を発揮できる場所と言えるでしょう。
一方で、個人プレイが求められる仕事は、孤独との戦いになる可能性があります。あなたの力を最大限に引き出すためには、協力と連携が重要なポイントとなります。</v>
      </c>
      <c r="AA645" s="9" t="s">
        <v>24</v>
      </c>
      <c r="AB645" s="8" t="s">
        <v>3322</v>
      </c>
      <c r="AC645" s="8">
        <f t="shared" si="84"/>
        <v>453</v>
      </c>
      <c r="AD645" s="8" t="s">
        <v>2567</v>
      </c>
      <c r="AE645" s="8" t="str">
        <f t="shared" si="85"/>
        <v>45301</v>
      </c>
      <c r="AF645" s="8" t="s">
        <v>2567</v>
      </c>
      <c r="AG645" s="8" t="str">
        <f t="shared" si="86"/>
        <v>4530104</v>
      </c>
      <c r="AH645" s="8" t="s">
        <v>21</v>
      </c>
      <c r="AI645" s="8">
        <f t="shared" si="87"/>
        <v>36</v>
      </c>
      <c r="AJ645" s="9" t="s">
        <v>24</v>
      </c>
    </row>
    <row r="646" spans="1:36" ht="18.75" customHeight="1">
      <c r="A646" s="2">
        <v>454</v>
      </c>
      <c r="B646" s="2">
        <v>1</v>
      </c>
      <c r="C646" s="2">
        <v>1</v>
      </c>
      <c r="D646" s="2">
        <v>11</v>
      </c>
      <c r="E646" s="2" t="s">
        <v>3962</v>
      </c>
      <c r="S646" s="8" t="s">
        <v>3321</v>
      </c>
      <c r="T646" s="8">
        <f t="shared" si="80"/>
        <v>454</v>
      </c>
      <c r="U646" s="8" t="s">
        <v>2567</v>
      </c>
      <c r="V646" s="8" t="str">
        <f t="shared" si="81"/>
        <v>45401</v>
      </c>
      <c r="W646" s="8" t="s">
        <v>2567</v>
      </c>
      <c r="X646" s="8" t="str">
        <f t="shared" si="82"/>
        <v>4540101</v>
      </c>
      <c r="Y646" s="8" t="s">
        <v>21</v>
      </c>
      <c r="Z646" s="8" t="str">
        <f t="shared" si="83"/>
        <v>【カ・ワイ・ア・カ・ピリリコ】のカードが登場しました。
このカードは、水を満たした石の鉢を指し、昔のハワイでは鏡として使われていました。鏡は出合ったものの姿をそのまま映し出します。そして、このカードのテーマは「反映」です。あなた自身がもうひとりいるかのように、価値観や抱いているビジョンが同じ人が現れるかもしれません。
運命のパートナーの特徴は、簡単に言うとあなたに似ている可能性が高そうです。笑ったり感動したりする瞬間、悲しい時や楽しい瞬間、時には正義のために立ち上がりたくなるような怒りの要因まで、その人との共通点が多そうです。そのため、一緒にいて相手の反応に疑問を感じることはないでしょう。むしろ、「そうそう、わかるわかる」と頷くことが多くなるはず。
おそらく、価値観が共通していることがわかり、それがあなたにとっては嬉しい発見となりそうです。</v>
      </c>
      <c r="AA646" s="9" t="s">
        <v>24</v>
      </c>
      <c r="AB646" s="8" t="s">
        <v>3322</v>
      </c>
      <c r="AC646" s="8">
        <f t="shared" si="84"/>
        <v>454</v>
      </c>
      <c r="AD646" s="8" t="s">
        <v>2567</v>
      </c>
      <c r="AE646" s="8" t="str">
        <f t="shared" si="85"/>
        <v>45401</v>
      </c>
      <c r="AF646" s="8" t="s">
        <v>2567</v>
      </c>
      <c r="AG646" s="8" t="str">
        <f t="shared" si="86"/>
        <v>4540101</v>
      </c>
      <c r="AH646" s="8" t="s">
        <v>21</v>
      </c>
      <c r="AI646" s="8">
        <f t="shared" si="87"/>
        <v>11</v>
      </c>
      <c r="AJ646" s="9" t="s">
        <v>24</v>
      </c>
    </row>
    <row r="647" spans="1:36" ht="18.75" customHeight="1">
      <c r="A647" s="2">
        <v>454</v>
      </c>
      <c r="B647" s="2">
        <v>1</v>
      </c>
      <c r="C647" s="2">
        <v>2</v>
      </c>
      <c r="D647" s="2">
        <v>16</v>
      </c>
      <c r="E647" s="2" t="s">
        <v>3963</v>
      </c>
      <c r="S647" s="8" t="s">
        <v>3321</v>
      </c>
      <c r="T647" s="8">
        <f t="shared" si="80"/>
        <v>454</v>
      </c>
      <c r="U647" s="8" t="s">
        <v>2567</v>
      </c>
      <c r="V647" s="8" t="str">
        <f t="shared" si="81"/>
        <v>45401</v>
      </c>
      <c r="W647" s="8" t="s">
        <v>2567</v>
      </c>
      <c r="X647" s="8" t="str">
        <f t="shared" si="82"/>
        <v>4540102</v>
      </c>
      <c r="Y647" s="8" t="s">
        <v>21</v>
      </c>
      <c r="Z647" s="8" t="str">
        <f t="shared" si="83"/>
        <v>今回は【メネフネ】のカードを通じて、運命の相手の性格に迫ってみましょう。メネフネはハワイの神話に登場する小人で、興味深い特徴を持っています。彼らは協力して夜のみ働き、その小まめさ、持続力、そして緻密さが窺えます。
運命の相手は、しっかりとした個性を持っていますね。将来の目標や理念を持っており、自らが望む生き方や成長への意欲が感じられそうです。向上心があり、どんな分野においても学ぶ姿勢が強いので、真面目で努力家と言えるでしょう。
あなたの運命のパートナーは、内にしっかりとした芯を持ち、感情が揺れない安定感があります。信頼できる存在で、一緒にいることで心地よい安心感を得られそうですね。</v>
      </c>
      <c r="AA647" s="9" t="s">
        <v>24</v>
      </c>
      <c r="AB647" s="8" t="s">
        <v>3322</v>
      </c>
      <c r="AC647" s="8">
        <f t="shared" si="84"/>
        <v>454</v>
      </c>
      <c r="AD647" s="8" t="s">
        <v>2567</v>
      </c>
      <c r="AE647" s="8" t="str">
        <f t="shared" si="85"/>
        <v>45401</v>
      </c>
      <c r="AF647" s="8" t="s">
        <v>2567</v>
      </c>
      <c r="AG647" s="8" t="str">
        <f t="shared" si="86"/>
        <v>4540102</v>
      </c>
      <c r="AH647" s="8" t="s">
        <v>21</v>
      </c>
      <c r="AI647" s="8">
        <f t="shared" si="87"/>
        <v>16</v>
      </c>
      <c r="AJ647" s="9" t="s">
        <v>24</v>
      </c>
    </row>
    <row r="648" spans="1:36" ht="18.75" customHeight="1">
      <c r="A648" s="2">
        <v>454</v>
      </c>
      <c r="B648" s="2">
        <v>1</v>
      </c>
      <c r="C648" s="2">
        <v>3</v>
      </c>
      <c r="D648" s="2">
        <v>35</v>
      </c>
      <c r="E648" s="2" t="s">
        <v>3964</v>
      </c>
      <c r="S648" s="8" t="s">
        <v>3321</v>
      </c>
      <c r="T648" s="8">
        <f t="shared" si="80"/>
        <v>454</v>
      </c>
      <c r="U648" s="8" t="s">
        <v>2567</v>
      </c>
      <c r="V648" s="8" t="str">
        <f t="shared" si="81"/>
        <v>45401</v>
      </c>
      <c r="W648" s="8" t="s">
        <v>2567</v>
      </c>
      <c r="X648" s="8" t="str">
        <f t="shared" si="82"/>
        <v>4540103</v>
      </c>
      <c r="Y648" s="8" t="s">
        <v>21</v>
      </c>
      <c r="Z648" s="8" t="str">
        <f t="shared" si="83"/>
        <v>このカードに描かれているのは【マウイ】で、ハワイの神話に登場するヒーローです。神と人間の性質を併せ持ち、多くの感情や失敗を経験しながらも、それをバネにして大きな成果を上げる姿勢が特徴的です。「トリックスター」というテーマからも、彼の創造的で巧妙なアプローチが窺えます。
運命の相手は、非常に穏やかで安定感のある性格を持っていますね。おそらく、その人は自分のペースを大切にし、地道に努力していることでしょう。真面目で仕事に一生懸命な一方で、堅苦しさがなく、柔軟で社交的な一面も見受けられそうです。人を笑顔にさせることが好きで、プライベートでは会話を楽しむことができるタイプかもしれませんね。その人と一緒にいると、飽きることなく楽しい時間が過ごせそうですね。</v>
      </c>
      <c r="AA648" s="9" t="s">
        <v>24</v>
      </c>
      <c r="AB648" s="8" t="s">
        <v>3322</v>
      </c>
      <c r="AC648" s="8">
        <f t="shared" si="84"/>
        <v>454</v>
      </c>
      <c r="AD648" s="8" t="s">
        <v>2567</v>
      </c>
      <c r="AE648" s="8" t="str">
        <f t="shared" si="85"/>
        <v>45401</v>
      </c>
      <c r="AF648" s="8" t="s">
        <v>2567</v>
      </c>
      <c r="AG648" s="8" t="str">
        <f t="shared" si="86"/>
        <v>4540103</v>
      </c>
      <c r="AH648" s="8" t="s">
        <v>21</v>
      </c>
      <c r="AI648" s="8">
        <f t="shared" si="87"/>
        <v>35</v>
      </c>
      <c r="AJ648" s="9" t="s">
        <v>24</v>
      </c>
    </row>
    <row r="649" spans="1:36" ht="18.75" customHeight="1">
      <c r="A649" s="2">
        <v>454</v>
      </c>
      <c r="B649" s="2">
        <v>1</v>
      </c>
      <c r="C649" s="2">
        <v>4</v>
      </c>
      <c r="D649" s="2">
        <v>8</v>
      </c>
      <c r="E649" s="2" t="s">
        <v>3965</v>
      </c>
      <c r="S649" s="8" t="s">
        <v>3321</v>
      </c>
      <c r="T649" s="8">
        <f t="shared" si="80"/>
        <v>454</v>
      </c>
      <c r="U649" s="8" t="s">
        <v>2567</v>
      </c>
      <c r="V649" s="8" t="str">
        <f t="shared" si="81"/>
        <v>45401</v>
      </c>
      <c r="W649" s="8" t="s">
        <v>2567</v>
      </c>
      <c r="X649" s="8" t="str">
        <f t="shared" si="82"/>
        <v>4540104</v>
      </c>
      <c r="Y649" s="8" t="s">
        <v>21</v>
      </c>
      <c r="Z649" s="8" t="str">
        <f t="shared" si="83"/>
        <v>今回のカードは【ロノ／カマプアア】で、ロノは豊穣と収穫をもたらす神、カマプアアは向こう見ずで反抗的な豚の神様です。ロノの登場は、これまでの地道な努力が実り、収穫の時が近づいていることを示しています。
カマプアアの特徴的な性格は、向こう見ずで反抗的な一面を持ち、その強さが豊穣と結びついていることが興味深いところです。これは、未来において努力が報われ、成功への道が開ける兆しを示唆しています。
運命の相手は非常に行動力に富み、粘り強い性格を持っていますね。その人は目標を設定し、大胆に行動することでその実現に向けて頑張るタイプのようです。その頼もしさから、その人との関係においては安心感を抱けることでしょう。
その人ははしっかりとした性格でありながら、決断力も兼ね備えているようです。どんな状況においても強く立ち振る舞えることが期待されます。人生のパートナーとして、最高のサポートが期待できそうですね。</v>
      </c>
      <c r="AA649" s="9" t="s">
        <v>24</v>
      </c>
      <c r="AB649" s="8" t="s">
        <v>3322</v>
      </c>
      <c r="AC649" s="8">
        <f t="shared" si="84"/>
        <v>454</v>
      </c>
      <c r="AD649" s="8" t="s">
        <v>2567</v>
      </c>
      <c r="AE649" s="8" t="str">
        <f t="shared" si="85"/>
        <v>45401</v>
      </c>
      <c r="AF649" s="8" t="s">
        <v>2567</v>
      </c>
      <c r="AG649" s="8" t="str">
        <f t="shared" si="86"/>
        <v>4540104</v>
      </c>
      <c r="AH649" s="8" t="s">
        <v>21</v>
      </c>
      <c r="AI649" s="8">
        <f t="shared" si="87"/>
        <v>8</v>
      </c>
      <c r="AJ649" s="9" t="s">
        <v>24</v>
      </c>
    </row>
    <row r="650" spans="1:36" ht="18.75" customHeight="1">
      <c r="A650" s="2">
        <v>455</v>
      </c>
      <c r="B650" s="2">
        <v>1</v>
      </c>
      <c r="C650" s="2">
        <v>1</v>
      </c>
      <c r="D650" s="2">
        <v>41</v>
      </c>
      <c r="E650" s="2" t="s">
        <v>3966</v>
      </c>
      <c r="S650" s="8" t="s">
        <v>3321</v>
      </c>
      <c r="T650" s="8">
        <f t="shared" si="80"/>
        <v>455</v>
      </c>
      <c r="U650" s="8" t="s">
        <v>2567</v>
      </c>
      <c r="V650" s="8" t="str">
        <f t="shared" si="81"/>
        <v>45501</v>
      </c>
      <c r="W650" s="8" t="s">
        <v>2567</v>
      </c>
      <c r="X650" s="8" t="str">
        <f t="shared" si="82"/>
        <v>4550101</v>
      </c>
      <c r="Y650" s="8" t="s">
        <v>21</v>
      </c>
      <c r="Z650" s="8" t="str">
        <f t="shared" si="83"/>
        <v>今回は【ヒナ】のカードに焦点を当ててお話しします。ヒナは月と癒しの女神で、彼女にまつわる神話には数々のものが存在します。どの神話においても、ヒナは優しく、賢い母や妻として描かれています。彼女は「養い」のテーマを象徴しており、その存在は安らぎと心の平穏をもたらすものとされています。
あなたがあの人に惹かれる理由は、あの人の心の広さにありそうですね。あの人はどんな状況でも冷静で穏やかで、感情的になることがほとんどないようです。また、頼りになり、強さを感じさせる一方で、あなたが甘えたいと感じる瞬間に寄り添う包容力も備えているようです。
この特徴が、無意識のうちにあなたを引き寄せ、あの人に惹かれる理由になっているのでしょう。そして、あの人を知れば知るほど、ますますあなたはあの人を好きになっていったのでしょうね。</v>
      </c>
      <c r="AA650" s="9" t="s">
        <v>24</v>
      </c>
      <c r="AB650" s="8" t="s">
        <v>3322</v>
      </c>
      <c r="AC650" s="8">
        <f t="shared" si="84"/>
        <v>455</v>
      </c>
      <c r="AD650" s="8" t="s">
        <v>2567</v>
      </c>
      <c r="AE650" s="8" t="str">
        <f t="shared" si="85"/>
        <v>45501</v>
      </c>
      <c r="AF650" s="8" t="s">
        <v>2567</v>
      </c>
      <c r="AG650" s="8" t="str">
        <f t="shared" si="86"/>
        <v>4550101</v>
      </c>
      <c r="AH650" s="8" t="s">
        <v>21</v>
      </c>
      <c r="AI650" s="8">
        <f t="shared" si="87"/>
        <v>41</v>
      </c>
      <c r="AJ650" s="9" t="s">
        <v>24</v>
      </c>
    </row>
    <row r="651" spans="1:36" ht="18.75" customHeight="1">
      <c r="A651" s="2">
        <v>455</v>
      </c>
      <c r="B651" s="2">
        <v>1</v>
      </c>
      <c r="C651" s="2">
        <v>2</v>
      </c>
      <c r="D651" s="2">
        <v>21</v>
      </c>
      <c r="E651" s="2" t="s">
        <v>3967</v>
      </c>
      <c r="S651" s="8" t="s">
        <v>3321</v>
      </c>
      <c r="T651" s="8">
        <f t="shared" si="80"/>
        <v>455</v>
      </c>
      <c r="U651" s="8" t="s">
        <v>2567</v>
      </c>
      <c r="V651" s="8" t="str">
        <f t="shared" si="81"/>
        <v>45501</v>
      </c>
      <c r="W651" s="8" t="s">
        <v>2567</v>
      </c>
      <c r="X651" s="8" t="str">
        <f t="shared" si="82"/>
        <v>4550102</v>
      </c>
      <c r="Y651" s="8" t="s">
        <v>21</v>
      </c>
      <c r="Z651" s="8" t="str">
        <f t="shared" si="83"/>
        <v>【ラマク】のカードが出現しました。
このカードが象徴するテーマのひとつは「バランス」です。物事の現実的な側面と精神的な要素とが調和を成す時、勝利が訪れると伝えられています。イラストに描かれた男性の表情は希望に満ち、頼りがいがあります。その姿からは情熱も感じられ、力強いエネルギーが溢れているようですね。
あの人は、実に魅力的な個性を持っているようですね。あの人は知性に富み、仕事においても非常に優れた能力を発揮しているようです。何事も器用にこなし、公私ともに高いスキルを持っている人物のようです。簡単な会話からも、あの人の知的な鋭さが感じられそうです。
例えば、世界の様々な情報に通じていたり、政治や経済に精通していたり、一般的に難解とされる分野にも詳しいかもしれません。そのような得意分野での彼の才能に、あなたは憧れを感じてしまっているのでしょう。</v>
      </c>
      <c r="AA651" s="9" t="s">
        <v>24</v>
      </c>
      <c r="AB651" s="8" t="s">
        <v>3322</v>
      </c>
      <c r="AC651" s="8">
        <f t="shared" si="84"/>
        <v>455</v>
      </c>
      <c r="AD651" s="8" t="s">
        <v>2567</v>
      </c>
      <c r="AE651" s="8" t="str">
        <f t="shared" si="85"/>
        <v>45501</v>
      </c>
      <c r="AF651" s="8" t="s">
        <v>2567</v>
      </c>
      <c r="AG651" s="8" t="str">
        <f t="shared" si="86"/>
        <v>4550102</v>
      </c>
      <c r="AH651" s="8" t="s">
        <v>21</v>
      </c>
      <c r="AI651" s="8">
        <f t="shared" si="87"/>
        <v>21</v>
      </c>
      <c r="AJ651" s="9" t="s">
        <v>24</v>
      </c>
    </row>
    <row r="652" spans="1:36" ht="18.75" customHeight="1">
      <c r="A652" s="2">
        <v>455</v>
      </c>
      <c r="B652" s="2">
        <v>1</v>
      </c>
      <c r="C652" s="2">
        <v>3</v>
      </c>
      <c r="D652" s="2">
        <v>1</v>
      </c>
      <c r="E652" s="2" t="s">
        <v>3968</v>
      </c>
      <c r="S652" s="8" t="s">
        <v>3321</v>
      </c>
      <c r="T652" s="8">
        <f t="shared" si="80"/>
        <v>455</v>
      </c>
      <c r="U652" s="8" t="s">
        <v>2567</v>
      </c>
      <c r="V652" s="8" t="str">
        <f t="shared" si="81"/>
        <v>45501</v>
      </c>
      <c r="W652" s="8" t="s">
        <v>2567</v>
      </c>
      <c r="X652" s="8" t="str">
        <f t="shared" si="82"/>
        <v>4550103</v>
      </c>
      <c r="Y652" s="8" t="s">
        <v>21</v>
      </c>
      <c r="Z652" s="8" t="str">
        <f t="shared" si="83"/>
        <v>【イオ】のカードに注目してみましょう。このカードの中央に描かれているのは、マウイ島に位置するイアオ峡谷の中にそびえ立つイオア・ニードルです。イアオ峡谷は、ハワイで最も神聖な場所のひとつとされており、その存在は非常に重要視されています。
このカードのテーマは「ミステリー」。
ふたりの出会いは、まるで運命的なもののようですね。まるで導かれるように出会ったことで、あなたがあの人に惹かれるのは当然の流れかもしれません。おそらく、この出会いは不思議な力に導かれているように感じられるでしょう。
そして、あなたがあの人に惹かれて以来、過去の悲しい経験さえも受け入れられるようになったのは、あの人が持つ癒しの力が影響しているのかもしれません。あの人が近くにいるだけで、幸せな気持ちになれることでしょう。ふたりの関係は特別で、お互いにとって素晴らしいものになるはずです。</v>
      </c>
      <c r="AA652" s="9" t="s">
        <v>24</v>
      </c>
      <c r="AB652" s="8" t="s">
        <v>3322</v>
      </c>
      <c r="AC652" s="8">
        <f t="shared" si="84"/>
        <v>455</v>
      </c>
      <c r="AD652" s="8" t="s">
        <v>2567</v>
      </c>
      <c r="AE652" s="8" t="str">
        <f t="shared" si="85"/>
        <v>45501</v>
      </c>
      <c r="AF652" s="8" t="s">
        <v>2567</v>
      </c>
      <c r="AG652" s="8" t="str">
        <f t="shared" si="86"/>
        <v>4550103</v>
      </c>
      <c r="AH652" s="8" t="s">
        <v>21</v>
      </c>
      <c r="AI652" s="8">
        <f t="shared" si="87"/>
        <v>1</v>
      </c>
      <c r="AJ652" s="9" t="s">
        <v>24</v>
      </c>
    </row>
    <row r="653" spans="1:36" ht="18.75" customHeight="1">
      <c r="A653" s="2">
        <v>455</v>
      </c>
      <c r="B653" s="2">
        <v>1</v>
      </c>
      <c r="C653" s="2">
        <v>4</v>
      </c>
      <c r="D653" s="2">
        <v>5</v>
      </c>
      <c r="E653" s="2" t="s">
        <v>3969</v>
      </c>
      <c r="S653" s="8" t="s">
        <v>3321</v>
      </c>
      <c r="T653" s="8">
        <f t="shared" si="80"/>
        <v>455</v>
      </c>
      <c r="U653" s="8" t="s">
        <v>2567</v>
      </c>
      <c r="V653" s="8" t="str">
        <f t="shared" si="81"/>
        <v>45501</v>
      </c>
      <c r="W653" s="8" t="s">
        <v>2567</v>
      </c>
      <c r="X653" s="8" t="str">
        <f t="shared" si="82"/>
        <v>4550104</v>
      </c>
      <c r="Y653" s="8" t="s">
        <v>21</v>
      </c>
      <c r="Z653" s="8" t="str">
        <f t="shared" si="83"/>
        <v>あの人に惹かれる理由を【クー／ヒナ】が教えてくれています。カード上には戦争の神であるクーの彫像が描かれていて、ハワイの神様の中でも最も恐れられたクーは、自分をしっかりと主張することの大事さを知らせます。一方で、カード下部には癒しの女神である月の女神ヒナの象徴である月が見えます。
このカードのテーマは「戦い／癒し」。クーの存在は積極的な戦いや自己主張の大切さを示唆していますが、同時にヒナの象徴である月が平和と癒しをもたらす可能性を示唆しています。戦いと癒しの両面を理解し、バランスを保つことが大切な時期かもしれません。
あの人は非常に穏やかで、いつも笑顔を絶やさないようなタイプのようですね。あの人の優しさはどんな人に対しても行き渡り、まさに癒し系の人格を持っていると言えるでしょう。あなたはあの人の魅力的な人柄に惹かれ、その癒しの力に触れることで心が穏やかになっているのかもしれません。あの人との交流があなたにとって心のオアシスであり、救世主のような存在となっているのでしょう。</v>
      </c>
      <c r="AA653" s="9" t="s">
        <v>24</v>
      </c>
      <c r="AB653" s="8" t="s">
        <v>3322</v>
      </c>
      <c r="AC653" s="8">
        <f t="shared" si="84"/>
        <v>455</v>
      </c>
      <c r="AD653" s="8" t="s">
        <v>2567</v>
      </c>
      <c r="AE653" s="8" t="str">
        <f t="shared" si="85"/>
        <v>45501</v>
      </c>
      <c r="AF653" s="8" t="s">
        <v>2567</v>
      </c>
      <c r="AG653" s="8" t="str">
        <f t="shared" si="86"/>
        <v>4550104</v>
      </c>
      <c r="AH653" s="8" t="s">
        <v>21</v>
      </c>
      <c r="AI653" s="8">
        <f t="shared" si="87"/>
        <v>5</v>
      </c>
      <c r="AJ653" s="9" t="s">
        <v>24</v>
      </c>
    </row>
    <row r="654" spans="1:36" ht="18.75" customHeight="1">
      <c r="A654" s="2">
        <v>456</v>
      </c>
      <c r="B654" s="2">
        <v>1</v>
      </c>
      <c r="C654" s="2">
        <v>1</v>
      </c>
      <c r="D654" s="2">
        <v>29</v>
      </c>
      <c r="E654" s="2" t="s">
        <v>3970</v>
      </c>
      <c r="S654" s="8" t="s">
        <v>3321</v>
      </c>
      <c r="T654" s="8">
        <f t="shared" si="80"/>
        <v>456</v>
      </c>
      <c r="U654" s="8" t="s">
        <v>2567</v>
      </c>
      <c r="V654" s="8" t="str">
        <f t="shared" si="81"/>
        <v>45601</v>
      </c>
      <c r="W654" s="8" t="s">
        <v>2567</v>
      </c>
      <c r="X654" s="8" t="str">
        <f t="shared" si="82"/>
        <v>4560101</v>
      </c>
      <c r="Y654" s="8" t="s">
        <v>21</v>
      </c>
      <c r="Z654" s="8" t="str">
        <f t="shared" si="83"/>
        <v>【モオ】のテーマは「罠」を象徴しています。このカードは、あの人が「恐れ」という罠に陥っていないかを教えてくれています。気づかないままだと、ますます深みにハマってしまう可能性があります。今が気づくタイミングです。
あの人は、現状をそのままにしておくつもりはないと考えています。ただ、一方で焦らず慎重に行動したいという強い気持ちがあります。もしも急いでアプローチしてしまい、失敗した場合、あなたとの関係が修復できなくなり、崩れてしまうのではないかという不安があるようです。
そのため、あの人は積極的にあなたとの関係を深めたいという強い意志を持っていますが、同時に慎重に距離を縮めていくことを望んでいるのです。</v>
      </c>
      <c r="AA654" s="9" t="s">
        <v>24</v>
      </c>
      <c r="AB654" s="8" t="s">
        <v>3322</v>
      </c>
      <c r="AC654" s="8">
        <f t="shared" si="84"/>
        <v>456</v>
      </c>
      <c r="AD654" s="8" t="s">
        <v>2567</v>
      </c>
      <c r="AE654" s="8" t="str">
        <f t="shared" si="85"/>
        <v>45601</v>
      </c>
      <c r="AF654" s="8" t="s">
        <v>2567</v>
      </c>
      <c r="AG654" s="8" t="str">
        <f t="shared" si="86"/>
        <v>4560101</v>
      </c>
      <c r="AH654" s="8" t="s">
        <v>21</v>
      </c>
      <c r="AI654" s="8">
        <f t="shared" si="87"/>
        <v>29</v>
      </c>
      <c r="AJ654" s="9" t="s">
        <v>24</v>
      </c>
    </row>
    <row r="655" spans="1:36" ht="18.75" customHeight="1">
      <c r="A655" s="2">
        <v>456</v>
      </c>
      <c r="B655" s="2">
        <v>1</v>
      </c>
      <c r="C655" s="2">
        <v>2</v>
      </c>
      <c r="D655" s="2">
        <v>39</v>
      </c>
      <c r="E655" s="2" t="s">
        <v>3971</v>
      </c>
      <c r="S655" s="8" t="s">
        <v>3321</v>
      </c>
      <c r="T655" s="8">
        <f t="shared" si="80"/>
        <v>456</v>
      </c>
      <c r="U655" s="8" t="s">
        <v>2567</v>
      </c>
      <c r="V655" s="8" t="str">
        <f t="shared" si="81"/>
        <v>45601</v>
      </c>
      <c r="W655" s="8" t="s">
        <v>2567</v>
      </c>
      <c r="X655" s="8" t="str">
        <f t="shared" si="82"/>
        <v>4560102</v>
      </c>
      <c r="Y655" s="8" t="s">
        <v>21</v>
      </c>
      <c r="Z655" s="8" t="str">
        <f t="shared" si="83"/>
        <v>【レフア】のカードは通称「職人・技術者」のカードとも言われ、厳しい訓練や鍛錬を経て、一つの目標を達成するには努力と忍耐力が必要です。このカードが現れることは、相手が自身の言動に対して責任感を強く感じており、まさに職人気質の人物であることを示唆しています。
あの人は確実に、あなたとの関係を今よりも深めたいと考えています。距離を着実に縮めるために、時間をかけて慎重に進展させたいという強い意志が感じられます。順序を重んじ、焦らずにプロセスを進めていくつもりのようです。
とにかく、この恋に対して前向きで、積極的に進展させようとしていることがはっきりしています。</v>
      </c>
      <c r="AA655" s="9" t="s">
        <v>24</v>
      </c>
      <c r="AB655" s="8" t="s">
        <v>3322</v>
      </c>
      <c r="AC655" s="8">
        <f t="shared" si="84"/>
        <v>456</v>
      </c>
      <c r="AD655" s="8" t="s">
        <v>2567</v>
      </c>
      <c r="AE655" s="8" t="str">
        <f t="shared" si="85"/>
        <v>45601</v>
      </c>
      <c r="AF655" s="8" t="s">
        <v>2567</v>
      </c>
      <c r="AG655" s="8" t="str">
        <f t="shared" si="86"/>
        <v>4560102</v>
      </c>
      <c r="AH655" s="8" t="s">
        <v>21</v>
      </c>
      <c r="AI655" s="8">
        <f t="shared" si="87"/>
        <v>39</v>
      </c>
      <c r="AJ655" s="9" t="s">
        <v>24</v>
      </c>
    </row>
    <row r="656" spans="1:36" ht="18.75" customHeight="1">
      <c r="A656" s="2">
        <v>456</v>
      </c>
      <c r="B656" s="2">
        <v>1</v>
      </c>
      <c r="C656" s="2">
        <v>3</v>
      </c>
      <c r="D656" s="2">
        <v>12</v>
      </c>
      <c r="E656" s="2" t="s">
        <v>3972</v>
      </c>
      <c r="S656" s="8" t="s">
        <v>3321</v>
      </c>
      <c r="T656" s="8">
        <f t="shared" si="80"/>
        <v>456</v>
      </c>
      <c r="U656" s="8" t="s">
        <v>2567</v>
      </c>
      <c r="V656" s="8" t="str">
        <f t="shared" si="81"/>
        <v>45601</v>
      </c>
      <c r="W656" s="8" t="s">
        <v>2567</v>
      </c>
      <c r="X656" s="8" t="str">
        <f t="shared" si="82"/>
        <v>4560103</v>
      </c>
      <c r="Y656" s="8" t="s">
        <v>21</v>
      </c>
      <c r="Z656" s="8" t="str">
        <f t="shared" si="83"/>
        <v>今回出てきたカードは【カナロア】です。このカードには「根拠のある、ゆるぎない、安定した、確立した」などの意味が込められています。しっかりとした基盤があることは、安全性と強さをもたらす要素となるのです。
あなたとの関係について、あの人は真剣に考える時間が増えています。確かに、この恋を進展させたいという強い意欲が感じられます。なぜなら、あなたはあの人にとって、自分のそばにずっといてほしいと感じさせる貴重な存在だからです。
これまでに感じたことのない特別な出会いとして、あの人はこの関係を大切にし、進展させるための準備を進めているのでしょう。</v>
      </c>
      <c r="AA656" s="9" t="s">
        <v>24</v>
      </c>
      <c r="AB656" s="8" t="s">
        <v>3322</v>
      </c>
      <c r="AC656" s="8">
        <f t="shared" si="84"/>
        <v>456</v>
      </c>
      <c r="AD656" s="8" t="s">
        <v>2567</v>
      </c>
      <c r="AE656" s="8" t="str">
        <f t="shared" si="85"/>
        <v>45601</v>
      </c>
      <c r="AF656" s="8" t="s">
        <v>2567</v>
      </c>
      <c r="AG656" s="8" t="str">
        <f t="shared" si="86"/>
        <v>4560103</v>
      </c>
      <c r="AH656" s="8" t="s">
        <v>21</v>
      </c>
      <c r="AI656" s="8">
        <f t="shared" si="87"/>
        <v>12</v>
      </c>
      <c r="AJ656" s="9" t="s">
        <v>24</v>
      </c>
    </row>
    <row r="657" spans="1:36" ht="18.75" customHeight="1">
      <c r="A657" s="2">
        <v>456</v>
      </c>
      <c r="B657" s="2">
        <v>1</v>
      </c>
      <c r="C657" s="2">
        <v>4</v>
      </c>
      <c r="D657" s="2">
        <v>34</v>
      </c>
      <c r="E657" s="2" t="s">
        <v>3973</v>
      </c>
      <c r="S657" s="8" t="s">
        <v>3321</v>
      </c>
      <c r="T657" s="8">
        <f t="shared" si="80"/>
        <v>456</v>
      </c>
      <c r="U657" s="8" t="s">
        <v>2567</v>
      </c>
      <c r="V657" s="8" t="str">
        <f t="shared" si="81"/>
        <v>45601</v>
      </c>
      <c r="W657" s="8" t="s">
        <v>2567</v>
      </c>
      <c r="X657" s="8" t="str">
        <f t="shared" si="82"/>
        <v>4560104</v>
      </c>
      <c r="Y657" s="8" t="s">
        <v>21</v>
      </c>
      <c r="Z657" s="8" t="str">
        <f t="shared" si="83"/>
        <v>あの人の気持ちを象徴するのは【プア】のカードです。プアは、開花の瞬間を表しています。花が咲く際には、多くのエネルギーと目的に向けた意識の集中が不可欠です。プアのカードからは、その中に潜む強い勢いが感じられます。そのテーマは「前進」。
あの人は、ふたりの関係が現状維持で十分だとは思っていないようです。なるべく早くあなたとの距離を縮めたいと願っています。ただし、自身のタイミングも大切に考えており、特にあなたが積極的に恋愛に向かっている時にアプローチできたらいいなと考えているのでしょう。
あの人はあなたの様子をこまめに気にかけ、恋を進展させる意欲を持っているようです。</v>
      </c>
      <c r="AA657" s="9" t="s">
        <v>24</v>
      </c>
      <c r="AB657" s="8" t="s">
        <v>3322</v>
      </c>
      <c r="AC657" s="8">
        <f t="shared" si="84"/>
        <v>456</v>
      </c>
      <c r="AD657" s="8" t="s">
        <v>2567</v>
      </c>
      <c r="AE657" s="8" t="str">
        <f t="shared" si="85"/>
        <v>45601</v>
      </c>
      <c r="AF657" s="8" t="s">
        <v>2567</v>
      </c>
      <c r="AG657" s="8" t="str">
        <f t="shared" si="86"/>
        <v>4560104</v>
      </c>
      <c r="AH657" s="8" t="s">
        <v>21</v>
      </c>
      <c r="AI657" s="8">
        <f t="shared" si="87"/>
        <v>34</v>
      </c>
      <c r="AJ657" s="9" t="s">
        <v>24</v>
      </c>
    </row>
    <row r="658" spans="1:36" ht="18.75" customHeight="1">
      <c r="A658" s="2">
        <v>457</v>
      </c>
      <c r="B658" s="2">
        <v>1</v>
      </c>
      <c r="C658" s="2">
        <v>1</v>
      </c>
      <c r="D658" s="2">
        <v>24</v>
      </c>
      <c r="E658" s="2" t="s">
        <v>3974</v>
      </c>
      <c r="S658" s="8" t="s">
        <v>3321</v>
      </c>
      <c r="T658" s="8">
        <f t="shared" si="80"/>
        <v>457</v>
      </c>
      <c r="U658" s="8" t="s">
        <v>2567</v>
      </c>
      <c r="V658" s="8" t="str">
        <f t="shared" si="81"/>
        <v>45701</v>
      </c>
      <c r="W658" s="8" t="s">
        <v>2567</v>
      </c>
      <c r="X658" s="8" t="str">
        <f t="shared" si="82"/>
        <v>4570101</v>
      </c>
      <c r="Y658" s="8" t="s">
        <v>21</v>
      </c>
      <c r="Z658" s="8" t="str">
        <f t="shared" si="83"/>
        <v>【ホオポノポノ】はコミュニケーションがテーマのカードです。古代ハワイでは、不調和が生じた際、関係者が一堂に会してホオポノポノと呼ばれる儀式を行っていました。そこでは、参加者が率直に自分の意見や感情を表明し、思いを共有していくことが重要視されています。
周囲の人たちは、あなたに対して仕事のプロという評価をしているようです。あなたの素晴らしい働きぶりは、大きな成功を期待できる存在と見なされています。そのため、多くの人があなたとの交流を望んでいるでしょう。
ただし、仕事に対する厳格な態度に関して、好意的な評価だけでなく、時折その姿勢が少し厳しい印象を与えることも指摘されています。これは肯定的な意味合いだけでなく、若干の懸念も生む要因となっているようです。
今後は、仕事の厳密さを維持しつつ、柔軟性やコミュニケーションスキルを活かして、より良いチームワークを築くことが期待されているかもしれません。</v>
      </c>
      <c r="AA658" s="9" t="s">
        <v>24</v>
      </c>
      <c r="AB658" s="8" t="s">
        <v>3322</v>
      </c>
      <c r="AC658" s="8">
        <f t="shared" si="84"/>
        <v>457</v>
      </c>
      <c r="AD658" s="8" t="s">
        <v>2567</v>
      </c>
      <c r="AE658" s="8" t="str">
        <f t="shared" si="85"/>
        <v>45701</v>
      </c>
      <c r="AF658" s="8" t="s">
        <v>2567</v>
      </c>
      <c r="AG658" s="8" t="str">
        <f t="shared" si="86"/>
        <v>4570101</v>
      </c>
      <c r="AH658" s="8" t="s">
        <v>21</v>
      </c>
      <c r="AI658" s="8">
        <f t="shared" si="87"/>
        <v>24</v>
      </c>
      <c r="AJ658" s="9" t="s">
        <v>24</v>
      </c>
    </row>
    <row r="659" spans="1:36" ht="18.75" customHeight="1">
      <c r="A659" s="2">
        <v>457</v>
      </c>
      <c r="B659" s="2">
        <v>1</v>
      </c>
      <c r="C659" s="2">
        <v>2</v>
      </c>
      <c r="D659" s="2">
        <v>43</v>
      </c>
      <c r="E659" s="2" t="s">
        <v>3975</v>
      </c>
      <c r="S659" s="8" t="s">
        <v>3321</v>
      </c>
      <c r="T659" s="8">
        <f t="shared" si="80"/>
        <v>457</v>
      </c>
      <c r="U659" s="8" t="s">
        <v>2567</v>
      </c>
      <c r="V659" s="8" t="str">
        <f t="shared" si="81"/>
        <v>45701</v>
      </c>
      <c r="W659" s="8" t="s">
        <v>2567</v>
      </c>
      <c r="X659" s="8" t="str">
        <f t="shared" si="82"/>
        <v>4570102</v>
      </c>
      <c r="Y659" s="8" t="s">
        <v>21</v>
      </c>
      <c r="Z659" s="8" t="str">
        <f t="shared" si="83"/>
        <v>ここでは【レイ】のカードがお答えします。愛情込めて作られたレイは、昔は特別な人にのみ贈られていました。愛のこもったレイの輪からは、優しさが循環する様子が伺えます。人とのつながりがあなたの人生を豊かにすることでしょう。 
あなたは非常に社交的であり、多才な人物として評価されているようです。明るく誰に対しても親しみやすい態度が、多くの人から信頼を得ています。さらに、広範な興味を持ち、それを実際に実践する姿勢が、あなたを器用で柔軟な存在として際立たせています。そのため、多くの人があなたのことに憧れを抱いているようです。
あなたの人脈の広さも、信頼を築く上で大きな要素となっています。人とのつながりを大切にし、コミュニケーションを大事にすることで、ますますあなたの魅力が広がっていくことでしょう。</v>
      </c>
      <c r="AA659" s="9" t="s">
        <v>24</v>
      </c>
      <c r="AB659" s="8" t="s">
        <v>3322</v>
      </c>
      <c r="AC659" s="8">
        <f t="shared" si="84"/>
        <v>457</v>
      </c>
      <c r="AD659" s="8" t="s">
        <v>2567</v>
      </c>
      <c r="AE659" s="8" t="str">
        <f t="shared" si="85"/>
        <v>45701</v>
      </c>
      <c r="AF659" s="8" t="s">
        <v>2567</v>
      </c>
      <c r="AG659" s="8" t="str">
        <f t="shared" si="86"/>
        <v>4570102</v>
      </c>
      <c r="AH659" s="8" t="s">
        <v>21</v>
      </c>
      <c r="AI659" s="8">
        <f t="shared" si="87"/>
        <v>43</v>
      </c>
      <c r="AJ659" s="9" t="s">
        <v>24</v>
      </c>
    </row>
    <row r="660" spans="1:36" ht="18.75" customHeight="1">
      <c r="A660" s="2">
        <v>457</v>
      </c>
      <c r="B660" s="2">
        <v>1</v>
      </c>
      <c r="C660" s="2">
        <v>3</v>
      </c>
      <c r="D660" s="2">
        <v>20</v>
      </c>
      <c r="E660" s="2" t="s">
        <v>3976</v>
      </c>
      <c r="S660" s="8" t="s">
        <v>3321</v>
      </c>
      <c r="T660" s="8">
        <f t="shared" si="80"/>
        <v>457</v>
      </c>
      <c r="U660" s="8" t="s">
        <v>2567</v>
      </c>
      <c r="V660" s="8" t="str">
        <f t="shared" si="81"/>
        <v>45701</v>
      </c>
      <c r="W660" s="8" t="s">
        <v>2567</v>
      </c>
      <c r="X660" s="8" t="str">
        <f t="shared" si="82"/>
        <v>4570103</v>
      </c>
      <c r="Y660" s="8" t="s">
        <v>21</v>
      </c>
      <c r="Z660" s="8" t="str">
        <f t="shared" si="83"/>
        <v>【イヴィ】のカードがお答えします。イヴィとは骨のこと。肉体と異なり骨は腐ることがないため、ハワイでは骨は非常に尊重され、敬意をもって大切に扱われてきました。
カードのテーマは「尊敬」。 
あなたは優しい性格で知られ、誰に対しても親しみやすい態度で接することができているようですね。特に、困難に直面している人がいれば、率先して手を差し伸べ、思いやりをもってサポートする姿勢が多くの人から尊敬されています。
あなたのことを頼りにしている人も増えており、それはあなたが自分にできることを理解し、無理をせずに仕事を適切に進める姿勢が信頼を生んでいるからでしょう。
これからも、周囲と協力し、人々に寄り添いながら成長していけるよう心がけてくださいね。</v>
      </c>
      <c r="AA660" s="9" t="s">
        <v>24</v>
      </c>
      <c r="AB660" s="8" t="s">
        <v>3322</v>
      </c>
      <c r="AC660" s="8">
        <f t="shared" si="84"/>
        <v>457</v>
      </c>
      <c r="AD660" s="8" t="s">
        <v>2567</v>
      </c>
      <c r="AE660" s="8" t="str">
        <f t="shared" si="85"/>
        <v>45701</v>
      </c>
      <c r="AF660" s="8" t="s">
        <v>2567</v>
      </c>
      <c r="AG660" s="8" t="str">
        <f t="shared" si="86"/>
        <v>4570103</v>
      </c>
      <c r="AH660" s="8" t="s">
        <v>21</v>
      </c>
      <c r="AI660" s="8">
        <f t="shared" si="87"/>
        <v>20</v>
      </c>
      <c r="AJ660" s="9" t="s">
        <v>24</v>
      </c>
    </row>
    <row r="661" spans="1:36" ht="18.75" customHeight="1">
      <c r="A661" s="2">
        <v>457</v>
      </c>
      <c r="B661" s="2">
        <v>1</v>
      </c>
      <c r="C661" s="2">
        <v>4</v>
      </c>
      <c r="D661" s="2">
        <v>16</v>
      </c>
      <c r="E661" s="2" t="s">
        <v>3977</v>
      </c>
      <c r="S661" s="8" t="s">
        <v>3321</v>
      </c>
      <c r="T661" s="8">
        <f t="shared" si="80"/>
        <v>457</v>
      </c>
      <c r="U661" s="8" t="s">
        <v>2567</v>
      </c>
      <c r="V661" s="8" t="str">
        <f t="shared" si="81"/>
        <v>45701</v>
      </c>
      <c r="W661" s="8" t="s">
        <v>2567</v>
      </c>
      <c r="X661" s="8" t="str">
        <f t="shared" si="82"/>
        <v>4570104</v>
      </c>
      <c r="Y661" s="8" t="s">
        <v>21</v>
      </c>
      <c r="Z661" s="8" t="str">
        <f t="shared" si="83"/>
        <v>ここで注目して頂きたいのは【メネフネ】のカードです。メネフネは、ハワイの神話に登場する小人で、優れた建造物の創造者とされています。彼らが手がけた建築物からは、その緻密さや持続力、忍耐力などが伺えます。その姿勢と才能は、彼らが築いた建造物を通して今もなお称賛されています。 
あなたは行動力に富んだ人物として一目置かれていますね。抱く願望だけでなく、主体的に行動に移し、目標に向かって努力し結果を出そうとする姿勢が、多くの人々に信頼されているようです。
あなたの真剣な努力と情熱を見ていると、今よりも更なるキャリアの発展が期待されていることでしょう。自分の目標に向かって突き進む姿勢は、出世や成功に対する期待を抱く人々にとって、明るい未来の予感を抱かせているようです。
これからもその行動力を保ちつつ、目標達成への努力を続けることで、さらなる信頼と成功が得られることでしょう。</v>
      </c>
      <c r="AA661" s="9" t="s">
        <v>24</v>
      </c>
      <c r="AB661" s="8" t="s">
        <v>3322</v>
      </c>
      <c r="AC661" s="8">
        <f t="shared" si="84"/>
        <v>457</v>
      </c>
      <c r="AD661" s="8" t="s">
        <v>2567</v>
      </c>
      <c r="AE661" s="8" t="str">
        <f t="shared" si="85"/>
        <v>45701</v>
      </c>
      <c r="AF661" s="8" t="s">
        <v>2567</v>
      </c>
      <c r="AG661" s="8" t="str">
        <f t="shared" si="86"/>
        <v>4570104</v>
      </c>
      <c r="AH661" s="8" t="s">
        <v>21</v>
      </c>
      <c r="AI661" s="8">
        <f t="shared" si="87"/>
        <v>16</v>
      </c>
      <c r="AJ661" s="9" t="s">
        <v>24</v>
      </c>
    </row>
    <row r="662" spans="1:36" ht="18.75" customHeight="1">
      <c r="A662" s="2">
        <v>458</v>
      </c>
      <c r="B662" s="2">
        <v>1</v>
      </c>
      <c r="C662" s="2">
        <v>1</v>
      </c>
      <c r="D662" s="2">
        <v>21</v>
      </c>
      <c r="E662" s="2" t="s">
        <v>3978</v>
      </c>
      <c r="S662" s="8" t="s">
        <v>3321</v>
      </c>
      <c r="T662" s="8">
        <f t="shared" si="80"/>
        <v>458</v>
      </c>
      <c r="U662" s="8" t="s">
        <v>2567</v>
      </c>
      <c r="V662" s="8" t="str">
        <f t="shared" si="81"/>
        <v>45801</v>
      </c>
      <c r="W662" s="8" t="s">
        <v>2567</v>
      </c>
      <c r="X662" s="8" t="str">
        <f t="shared" si="82"/>
        <v>4580101</v>
      </c>
      <c r="Y662" s="8" t="s">
        <v>21</v>
      </c>
      <c r="Z662" s="8" t="str">
        <f t="shared" si="83"/>
        <v>ここで【ラマク】のカードが答えとなります。ラマクは松明を象徴しており、その灯火は勝利の幸福感を意味します。私たちが内面に湧き上がる恐れや不安に立ち向かり、それを克服するとき、それは最も重要な勝利の瞬間と言えるでしょう。
あなたは、無自覚かもしれませんが、実は相当な影響力を持つ人物です。その影響力は周囲の人々の潜在意識を変える力があります。尊敬されているか、あるいは逆に負けたくないと感じさせるなど、さまざまな要因がそのきっかけとなるでしょう。
ただし、そのプロセスがどうであれ、最終的には現状の改善を促す強力な力を持っていると思われます。そのような力を持つあなたは、同時に目の敵にされやすい一面もあるかもしれません。</v>
      </c>
      <c r="AA662" s="9" t="s">
        <v>24</v>
      </c>
      <c r="AB662" s="8" t="s">
        <v>3322</v>
      </c>
      <c r="AC662" s="8">
        <f t="shared" si="84"/>
        <v>458</v>
      </c>
      <c r="AD662" s="8" t="s">
        <v>2567</v>
      </c>
      <c r="AE662" s="8" t="str">
        <f t="shared" si="85"/>
        <v>45801</v>
      </c>
      <c r="AF662" s="8" t="s">
        <v>2567</v>
      </c>
      <c r="AG662" s="8" t="str">
        <f t="shared" si="86"/>
        <v>4580101</v>
      </c>
      <c r="AH662" s="8" t="s">
        <v>21</v>
      </c>
      <c r="AI662" s="8">
        <f t="shared" si="87"/>
        <v>21</v>
      </c>
      <c r="AJ662" s="9" t="s">
        <v>24</v>
      </c>
    </row>
    <row r="663" spans="1:36" ht="18.75" customHeight="1">
      <c r="A663" s="2">
        <v>458</v>
      </c>
      <c r="B663" s="2">
        <v>1</v>
      </c>
      <c r="C663" s="2">
        <v>2</v>
      </c>
      <c r="D663" s="2">
        <v>4</v>
      </c>
      <c r="E663" s="2" t="s">
        <v>3979</v>
      </c>
      <c r="S663" s="8" t="s">
        <v>3321</v>
      </c>
      <c r="T663" s="8">
        <f t="shared" si="80"/>
        <v>458</v>
      </c>
      <c r="U663" s="8" t="s">
        <v>2567</v>
      </c>
      <c r="V663" s="8" t="str">
        <f t="shared" si="81"/>
        <v>45801</v>
      </c>
      <c r="W663" s="8" t="s">
        <v>2567</v>
      </c>
      <c r="X663" s="8" t="str">
        <f t="shared" si="82"/>
        <v>4580102</v>
      </c>
      <c r="Y663" s="8" t="s">
        <v>21</v>
      </c>
      <c r="Z663" s="8" t="str">
        <f t="shared" si="83"/>
        <v>【マナ】のカードがメッセージをお届けします。マナは宇宙を貫くエネルギーであり、生命にとって不可欠なものです。その使用方法によって、秩序を保つ力や混乱を引き起こす力となりますが、マナ自体は善悪を問わず単に存在しているだけのエネルギーです。このカードのテーマは「力を与えること」です。
あなたは、無自覚ながらも他人に大きな影響を与えているようですね。その影響の一環として、あなたには周囲にライバル心を燃やすエネルギーがあるようです。あなたの努力と頑張りが、「この人には負けたくない」という気持ちを他の人に呼び起こし、周りも切磋琢磨していくことでしょう。
ただし、これはあなた自身が直接引き起こすものではなく、無自覚のうちに周囲に影響を与えている現象です。その結果、予期せぬライバル心が燃え上がり、時には迷惑を被ることもあるかもしれませんね。</v>
      </c>
      <c r="AA663" s="9" t="s">
        <v>24</v>
      </c>
      <c r="AB663" s="8" t="s">
        <v>3322</v>
      </c>
      <c r="AC663" s="8">
        <f t="shared" si="84"/>
        <v>458</v>
      </c>
      <c r="AD663" s="8" t="s">
        <v>2567</v>
      </c>
      <c r="AE663" s="8" t="str">
        <f t="shared" si="85"/>
        <v>45801</v>
      </c>
      <c r="AF663" s="8" t="s">
        <v>2567</v>
      </c>
      <c r="AG663" s="8" t="str">
        <f t="shared" si="86"/>
        <v>4580102</v>
      </c>
      <c r="AH663" s="8" t="s">
        <v>21</v>
      </c>
      <c r="AI663" s="8">
        <f t="shared" si="87"/>
        <v>4</v>
      </c>
      <c r="AJ663" s="9" t="s">
        <v>24</v>
      </c>
    </row>
    <row r="664" spans="1:36" ht="18.75" customHeight="1">
      <c r="A664" s="2">
        <v>458</v>
      </c>
      <c r="B664" s="2">
        <v>1</v>
      </c>
      <c r="C664" s="2">
        <v>3</v>
      </c>
      <c r="D664" s="2">
        <v>17</v>
      </c>
      <c r="E664" s="2" t="s">
        <v>3980</v>
      </c>
      <c r="S664" s="8" t="s">
        <v>3321</v>
      </c>
      <c r="T664" s="8">
        <f t="shared" si="80"/>
        <v>458</v>
      </c>
      <c r="U664" s="8" t="s">
        <v>2567</v>
      </c>
      <c r="V664" s="8" t="str">
        <f t="shared" si="81"/>
        <v>45801</v>
      </c>
      <c r="W664" s="8" t="s">
        <v>2567</v>
      </c>
      <c r="X664" s="8" t="str">
        <f t="shared" si="82"/>
        <v>4580103</v>
      </c>
      <c r="Y664" s="8" t="s">
        <v>21</v>
      </c>
      <c r="Z664" s="8" t="str">
        <f t="shared" si="83"/>
        <v>ここで注目すべきは【ティ】のカードです。ティは、ハワイで頻繁に見られる浄化作用のある植物で、特に細かなケアを必要とせずに青々と育ちます。このティと呼ばれる浄化作用のある植物は、ハワイでは食べ物を包む際に利用されたり、病気の時にも活用されています。
【ティ】のテーマは「浄化」。
あなたは、実は非常に大きな影響力を持っているようです。その影響力は、周囲を和ませるという特質にあります。どんなに緊張感が漂う状況でも、あなたが加わることで一気に雰囲気が和らぎ、安心感が広がるという、まさに癒し系のキャラクターと言えるでしょう。
時折、「緊張感がない」と感じる人もいるかもしれませんが、多くの人々はあなたによって救われていることは事実。今のスタンスを変えず、その影響力を維持していくことが大切ですね。</v>
      </c>
      <c r="AA664" s="9" t="s">
        <v>24</v>
      </c>
      <c r="AB664" s="8" t="s">
        <v>3322</v>
      </c>
      <c r="AC664" s="8">
        <f t="shared" si="84"/>
        <v>458</v>
      </c>
      <c r="AD664" s="8" t="s">
        <v>2567</v>
      </c>
      <c r="AE664" s="8" t="str">
        <f t="shared" si="85"/>
        <v>45801</v>
      </c>
      <c r="AF664" s="8" t="s">
        <v>2567</v>
      </c>
      <c r="AG664" s="8" t="str">
        <f t="shared" si="86"/>
        <v>4580103</v>
      </c>
      <c r="AH664" s="8" t="s">
        <v>21</v>
      </c>
      <c r="AI664" s="8">
        <f t="shared" si="87"/>
        <v>17</v>
      </c>
      <c r="AJ664" s="9" t="s">
        <v>24</v>
      </c>
    </row>
    <row r="665" spans="1:36" ht="18.75" customHeight="1">
      <c r="A665" s="2">
        <v>458</v>
      </c>
      <c r="B665" s="2">
        <v>1</v>
      </c>
      <c r="C665" s="2">
        <v>4</v>
      </c>
      <c r="D665" s="2">
        <v>2</v>
      </c>
      <c r="E665" s="2" t="s">
        <v>3981</v>
      </c>
      <c r="S665" s="8" t="s">
        <v>3321</v>
      </c>
      <c r="T665" s="8">
        <f t="shared" si="80"/>
        <v>458</v>
      </c>
      <c r="U665" s="8" t="s">
        <v>2567</v>
      </c>
      <c r="V665" s="8" t="str">
        <f t="shared" si="81"/>
        <v>45801</v>
      </c>
      <c r="W665" s="8" t="s">
        <v>2567</v>
      </c>
      <c r="X665" s="8" t="str">
        <f t="shared" si="82"/>
        <v>4580104</v>
      </c>
      <c r="Y665" s="8" t="s">
        <v>21</v>
      </c>
      <c r="Z665" s="8" t="str">
        <f t="shared" si="83"/>
        <v>ここで【ポー／アオ】のカードがメッセージをお伝えします。このカードは暗闇と光が描かれており、特に暗闇が上に位置しています。この図は、私たちの気付かれていない思い（暗闇・潜在意識）が、現在の意識（光）よりも大きな影響を与えていることを示唆しています。
【ポー／アオ】のテーマは「無意識・意識」。
あなたは、無自覚かもしれませんが、実際には相当な影響力を持っているようですね。その影響力は、周囲の人々の潜在意識を変えることができるものです。尊敬されたり、逆に負けたくないと感じさせるなど、様々なきっかけがあるかもしれません。
しかしそのプロセスがどうであれ、最終的には現状を改善する力があなたに備わっていると考えられます。そのような強力な影響力を持つことから、時には目の敵にされることもあるかもしれませんね。</v>
      </c>
      <c r="AA665" s="9" t="s">
        <v>24</v>
      </c>
      <c r="AB665" s="8" t="s">
        <v>3322</v>
      </c>
      <c r="AC665" s="8">
        <f t="shared" si="84"/>
        <v>458</v>
      </c>
      <c r="AD665" s="8" t="s">
        <v>2567</v>
      </c>
      <c r="AE665" s="8" t="str">
        <f t="shared" si="85"/>
        <v>45801</v>
      </c>
      <c r="AF665" s="8" t="s">
        <v>2567</v>
      </c>
      <c r="AG665" s="8" t="str">
        <f t="shared" si="86"/>
        <v>4580104</v>
      </c>
      <c r="AH665" s="8" t="s">
        <v>21</v>
      </c>
      <c r="AI665" s="8">
        <f t="shared" si="87"/>
        <v>2</v>
      </c>
      <c r="AJ665" s="9" t="s">
        <v>24</v>
      </c>
    </row>
    <row r="666" spans="1:36" ht="18.75" customHeight="1">
      <c r="A666" s="2">
        <v>459</v>
      </c>
      <c r="B666" s="2">
        <v>1</v>
      </c>
      <c r="C666" s="2">
        <v>1</v>
      </c>
      <c r="D666" s="2">
        <v>1</v>
      </c>
      <c r="E666" s="2" t="s">
        <v>3982</v>
      </c>
      <c r="S666" s="8" t="s">
        <v>3321</v>
      </c>
      <c r="T666" s="8">
        <f t="shared" si="80"/>
        <v>459</v>
      </c>
      <c r="U666" s="8" t="s">
        <v>2567</v>
      </c>
      <c r="V666" s="8" t="str">
        <f t="shared" si="81"/>
        <v>45901</v>
      </c>
      <c r="W666" s="8" t="s">
        <v>2567</v>
      </c>
      <c r="X666" s="8" t="str">
        <f t="shared" si="82"/>
        <v>4590101</v>
      </c>
      <c r="Y666" s="8" t="s">
        <v>21</v>
      </c>
      <c r="Z666" s="8" t="str">
        <f t="shared" si="83"/>
        <v xml:space="preserve">カードのテーマは、ミステリー（本質）。タカ科の鳥【 io（イオ）】が虹のかかるマウイ島のイアオ渓谷を光を浴びて羽ばたいています。人生においておこる出来事は神秘に満ちています。あなたとお相手は、初対面の際には予想以上に意見がぶつかりそうです。お互いの元々の性格には相反する要素があり、最初はなかなか打ち解けるのが難しいかもしれません。その上、お相手にはあなたをイライラさせる何かしらの要因が潜んでいるようです。これにはある程度の相性の問題が絡んでいるようで、双方が諦めるしかないところもあるようですが、逆にその葛藤がお互いを引き寄せる要因ともなりそうです。
お相手は非常に頑固な性格を持っており、対立が生じた際にはなかなか譲らないでしょう。それゆえ、激しい言い争いが発生するかもしれません。しかし、そのような状況が続く中で、お互いの認識が変わり、お互いに引かれていくことになるでしょう。そして、最終的にはお互いに夢中になり、周りの人たちを驚かせるほどの素敵なカップルになることでしょう。
</v>
      </c>
      <c r="AA666" s="9" t="s">
        <v>24</v>
      </c>
      <c r="AB666" s="8" t="s">
        <v>3322</v>
      </c>
      <c r="AC666" s="8">
        <f t="shared" si="84"/>
        <v>459</v>
      </c>
      <c r="AD666" s="8" t="s">
        <v>2567</v>
      </c>
      <c r="AE666" s="8" t="str">
        <f t="shared" si="85"/>
        <v>45901</v>
      </c>
      <c r="AF666" s="8" t="s">
        <v>2567</v>
      </c>
      <c r="AG666" s="8" t="str">
        <f t="shared" si="86"/>
        <v>4590101</v>
      </c>
      <c r="AH666" s="8" t="s">
        <v>21</v>
      </c>
      <c r="AI666" s="8">
        <f t="shared" si="87"/>
        <v>1</v>
      </c>
      <c r="AJ666" s="9" t="s">
        <v>24</v>
      </c>
    </row>
    <row r="667" spans="1:36" ht="18.75" customHeight="1">
      <c r="A667" s="2">
        <v>459</v>
      </c>
      <c r="B667" s="2">
        <v>1</v>
      </c>
      <c r="C667" s="2">
        <v>2</v>
      </c>
      <c r="D667" s="2">
        <v>18</v>
      </c>
      <c r="E667" s="2" t="s">
        <v>3983</v>
      </c>
      <c r="S667" s="8" t="s">
        <v>3321</v>
      </c>
      <c r="T667" s="8">
        <f t="shared" si="80"/>
        <v>459</v>
      </c>
      <c r="U667" s="8" t="s">
        <v>2567</v>
      </c>
      <c r="V667" s="8" t="str">
        <f t="shared" si="81"/>
        <v>45901</v>
      </c>
      <c r="W667" s="8" t="s">
        <v>2567</v>
      </c>
      <c r="X667" s="8" t="str">
        <f t="shared" si="82"/>
        <v>4590102</v>
      </c>
      <c r="Y667" s="8" t="s">
        <v>21</v>
      </c>
      <c r="Z667" s="8" t="str">
        <f t="shared" si="83"/>
        <v xml:space="preserve">カードのテーマは、導き。【プエオ】は、ハワイに生息するお昼に活動するフクロウです。家や家族を守る神の一つとされています。あなたとお相手は、まさにお互いが「一目惚れ」で恋に落ちるでしょう。出会い方も非常にドラマティックで、お互いが初めて顔を合わせた瞬間、運命のような感覚に包まれることになります。あなたはその瞬間、「これは運命かもしれない！」と感じ、お相手も同じような気持ちを抱くことでしょう。お互いが初対面なのに、以前から知っていたかのような錯覚に陥るでしょう。
ただし、お相手があまり積極的ではないタイプなので、初対面の際にはすぐにアプローチがあるわけではないかもしれません。しかし、その後、偶然の出来事がお二人を再び引き合わせ、何度か顔を合わせる機会が生まれるでしょう。そうした自然な流れの中で、結果的にお互い「いい感じ」になっていくことでしょう。
また、お二人の関係は非常にバランスが取れており、性格や容姿だけでなく、お互いが適度に惹かれあい、関係のバランスを崩すことなく進んでいくことでしょう。お二人はまさに理想的なカップルとなり、周りの人たちも羨むことでしょう。
</v>
      </c>
      <c r="AA667" s="9" t="s">
        <v>24</v>
      </c>
      <c r="AB667" s="8" t="s">
        <v>3322</v>
      </c>
      <c r="AC667" s="8">
        <f t="shared" si="84"/>
        <v>459</v>
      </c>
      <c r="AD667" s="8" t="s">
        <v>2567</v>
      </c>
      <c r="AE667" s="8" t="str">
        <f t="shared" si="85"/>
        <v>45901</v>
      </c>
      <c r="AF667" s="8" t="s">
        <v>2567</v>
      </c>
      <c r="AG667" s="8" t="str">
        <f t="shared" si="86"/>
        <v>4590102</v>
      </c>
      <c r="AH667" s="8" t="s">
        <v>21</v>
      </c>
      <c r="AI667" s="8">
        <f t="shared" si="87"/>
        <v>18</v>
      </c>
      <c r="AJ667" s="9" t="s">
        <v>24</v>
      </c>
    </row>
    <row r="668" spans="1:36" ht="18.75" customHeight="1">
      <c r="A668" s="2">
        <v>459</v>
      </c>
      <c r="B668" s="2">
        <v>1</v>
      </c>
      <c r="C668" s="2">
        <v>3</v>
      </c>
      <c r="D668" s="2">
        <v>20</v>
      </c>
      <c r="E668" s="2" t="s">
        <v>3984</v>
      </c>
      <c r="S668" s="8" t="s">
        <v>3321</v>
      </c>
      <c r="T668" s="8">
        <f t="shared" si="80"/>
        <v>459</v>
      </c>
      <c r="U668" s="8" t="s">
        <v>2567</v>
      </c>
      <c r="V668" s="8" t="str">
        <f t="shared" si="81"/>
        <v>45901</v>
      </c>
      <c r="W668" s="8" t="s">
        <v>2567</v>
      </c>
      <c r="X668" s="8" t="str">
        <f t="shared" si="82"/>
        <v>4590103</v>
      </c>
      <c r="Y668" s="8" t="s">
        <v>21</v>
      </c>
      <c r="Z668" s="8" t="str">
        <f t="shared" si="83"/>
        <v>カードのテーマは、尊敬。【イヴィ】とは骨のことでハワイでは多くの人が骨を神聖なものであるとし、守り神のように大切にしてきました。そういった背景があり、このカードは尊敬を意味します。あなたとお相手は、お互いがリラックスした気分で過ごしているときに出会う可能性が高いです。おそらく、仕事とは無縁の場所でお互いの気分がリラックスモードになっているときに、出会いが生まれることでしょう。お互いがプライベートな予定をこなしているとき、休日に自由な時間を楽しんでいるとき、または趣味に没頭しているときなどが、お二人が出会うタイミングになるでしょう。
お互いのガードがゆるんでいるときに出会うため、お二人の関係は一気に盛り上がる可能性が高いです。また、お互いが初対面のときと比べて印象が変わらないため、会うたびにお二人の距離は縮まっていくことでしょう。お互いが早い段階で相手を「理想の結婚相手」として意識し合い、順調な交際を経て、結婚へと進んでいくことが予測されます。</v>
      </c>
      <c r="AA668" s="9" t="s">
        <v>24</v>
      </c>
      <c r="AB668" s="8" t="s">
        <v>3322</v>
      </c>
      <c r="AC668" s="8">
        <f t="shared" si="84"/>
        <v>459</v>
      </c>
      <c r="AD668" s="8" t="s">
        <v>2567</v>
      </c>
      <c r="AE668" s="8" t="str">
        <f t="shared" si="85"/>
        <v>45901</v>
      </c>
      <c r="AF668" s="8" t="s">
        <v>2567</v>
      </c>
      <c r="AG668" s="8" t="str">
        <f t="shared" si="86"/>
        <v>4590103</v>
      </c>
      <c r="AH668" s="8" t="s">
        <v>21</v>
      </c>
      <c r="AI668" s="8">
        <f t="shared" si="87"/>
        <v>20</v>
      </c>
      <c r="AJ668" s="9" t="s">
        <v>24</v>
      </c>
    </row>
    <row r="669" spans="1:36" ht="18.75" customHeight="1">
      <c r="A669" s="2">
        <v>459</v>
      </c>
      <c r="B669" s="2">
        <v>1</v>
      </c>
      <c r="C669" s="2">
        <v>4</v>
      </c>
      <c r="D669" s="2">
        <v>4</v>
      </c>
      <c r="E669" s="2" t="s">
        <v>3985</v>
      </c>
      <c r="S669" s="8" t="s">
        <v>3321</v>
      </c>
      <c r="T669" s="8">
        <f t="shared" si="80"/>
        <v>459</v>
      </c>
      <c r="U669" s="8" t="s">
        <v>2567</v>
      </c>
      <c r="V669" s="8" t="str">
        <f t="shared" si="81"/>
        <v>45901</v>
      </c>
      <c r="W669" s="8" t="s">
        <v>2567</v>
      </c>
      <c r="X669" s="8" t="str">
        <f t="shared" si="82"/>
        <v>4590104</v>
      </c>
      <c r="Y669" s="8" t="s">
        <v>21</v>
      </c>
      <c r="Z669" s="8" t="str">
        <f t="shared" si="83"/>
        <v>カードのテーマは、パワー。【マナ】のカードに描かれた男性は心、体が宇宙と調和し落ち着いて見えます。マナに満ちてバランスが取れている状態です。あなたとお相手は、仕事がらみで出会う可能性が高そうです。また、直接のつながりがなくても、同僚や先輩など共通の知り合いを通じてお二人が顔を合わせることも考えられます。
おそらく、お二人が出会った瞬間には、ほとんど一目惚れのような感じで恋に落ちることでしょう。お互いが強い印象を受け合うことになります。ただし、お相手がおとなしいタイプなので、あなたが積極的にアプローチをしない限り、お二人の関係が進展しづらい可能性があります。
お互いが受け身になってしまうと、将来的な進展が難しいことが予測されます。どちらもアプローチすることなく時間が経過することを避けるためにも、お互いが一歩を踏み出すことが重要です。どちらかが積極的にアプローチすることで、お二人の素敵な出会いがより一層期待されます。</v>
      </c>
      <c r="AA669" s="9" t="s">
        <v>24</v>
      </c>
      <c r="AB669" s="8" t="s">
        <v>3322</v>
      </c>
      <c r="AC669" s="8">
        <f t="shared" si="84"/>
        <v>459</v>
      </c>
      <c r="AD669" s="8" t="s">
        <v>2567</v>
      </c>
      <c r="AE669" s="8" t="str">
        <f t="shared" si="85"/>
        <v>45901</v>
      </c>
      <c r="AF669" s="8" t="s">
        <v>2567</v>
      </c>
      <c r="AG669" s="8" t="str">
        <f t="shared" si="86"/>
        <v>4590104</v>
      </c>
      <c r="AH669" s="8" t="s">
        <v>21</v>
      </c>
      <c r="AI669" s="8">
        <f t="shared" si="87"/>
        <v>4</v>
      </c>
      <c r="AJ669" s="9" t="s">
        <v>24</v>
      </c>
    </row>
    <row r="670" spans="1:36" ht="18.75" customHeight="1">
      <c r="A670" s="2">
        <v>460</v>
      </c>
      <c r="B670" s="2">
        <v>1</v>
      </c>
      <c r="C670" s="2">
        <v>1</v>
      </c>
      <c r="D670" s="2">
        <v>13</v>
      </c>
      <c r="E670" s="2" t="s">
        <v>3986</v>
      </c>
      <c r="S670" s="8" t="s">
        <v>3321</v>
      </c>
      <c r="T670" s="8">
        <f t="shared" si="80"/>
        <v>460</v>
      </c>
      <c r="U670" s="8" t="s">
        <v>2567</v>
      </c>
      <c r="V670" s="8" t="str">
        <f t="shared" si="81"/>
        <v>46001</v>
      </c>
      <c r="W670" s="8" t="s">
        <v>2567</v>
      </c>
      <c r="X670" s="8" t="str">
        <f t="shared" si="82"/>
        <v>4600101</v>
      </c>
      <c r="Y670" s="8" t="s">
        <v>21</v>
      </c>
      <c r="Z670" s="8" t="str">
        <f t="shared" si="83"/>
        <v>【パフ】のカードが出現しました。
パフは太鼓を指し、神聖な儀式などで演奏されることがあります。楽譜が存在しないため、演者同士の意思疎通が非常に重要となります。このカードには「高次なひらめき」という意味もあります。ふたりの繋がりは単なる俗世のつながりではなく、高次元な結びつきであることを心に留めておいてください。【パフ】のテーマは「タイミング・儀式」。
あなたと運命の相手は、宿命的な恋を体験することになるでしょう。出会うタイミングも不思議なご縁に感じられることでしょう。例えば、「なぜあのとき、あの場所に行ったのだろう」とか、「普段しないことをしてみたら、たまたま出会えた」といった、奇跡的な瞬間でお互いに出会うことになります。
その後、何度も偶然のように会うことが続き、お話をしてみたら共通点がたくさん見つかるなど、深いご縁を感じることでしょう。さらに、ふたりを結びつけようとする見えない力を感じることもあるでしょう。</v>
      </c>
      <c r="AA670" s="9" t="s">
        <v>24</v>
      </c>
      <c r="AB670" s="8" t="s">
        <v>3322</v>
      </c>
      <c r="AC670" s="8">
        <f t="shared" si="84"/>
        <v>460</v>
      </c>
      <c r="AD670" s="8" t="s">
        <v>2567</v>
      </c>
      <c r="AE670" s="8" t="str">
        <f t="shared" si="85"/>
        <v>46001</v>
      </c>
      <c r="AF670" s="8" t="s">
        <v>2567</v>
      </c>
      <c r="AG670" s="8" t="str">
        <f t="shared" si="86"/>
        <v>4600101</v>
      </c>
      <c r="AH670" s="8" t="s">
        <v>21</v>
      </c>
      <c r="AI670" s="8">
        <f t="shared" si="87"/>
        <v>13</v>
      </c>
      <c r="AJ670" s="9" t="s">
        <v>24</v>
      </c>
    </row>
    <row r="671" spans="1:36" ht="18.75" customHeight="1">
      <c r="A671" s="2">
        <v>460</v>
      </c>
      <c r="B671" s="2">
        <v>1</v>
      </c>
      <c r="C671" s="2">
        <v>2</v>
      </c>
      <c r="D671" s="2">
        <v>1</v>
      </c>
      <c r="E671" s="2" t="s">
        <v>3987</v>
      </c>
      <c r="S671" s="8" t="s">
        <v>3321</v>
      </c>
      <c r="T671" s="8">
        <f t="shared" si="80"/>
        <v>460</v>
      </c>
      <c r="U671" s="8" t="s">
        <v>2567</v>
      </c>
      <c r="V671" s="8" t="str">
        <f t="shared" si="81"/>
        <v>46001</v>
      </c>
      <c r="W671" s="8" t="s">
        <v>2567</v>
      </c>
      <c r="X671" s="8" t="str">
        <f t="shared" si="82"/>
        <v>4600102</v>
      </c>
      <c r="Y671" s="8" t="s">
        <v>21</v>
      </c>
      <c r="Z671" s="8" t="str">
        <f t="shared" si="83"/>
        <v>ふたりの恋について示唆されるのは【イオ】のカードです。イオが象徴するのはミステリー。このカードに描かれているイアオ峡谷は、ハワイでもっとも神聖な場所とされています。
また、人生の謎は解く必要がなく、ただ偉大な神秘の流れに身を任せることが重要であることも示唆されています。
運命の相手とは、不思議な縁を感じずにはいられない恋を経験することになるでしょう。お互いがなぜ相手に惹かれるのか、それをうまく説明することは難しいかもしれません。「なぜか惹かれる」とか、「いつの間にかすごく好きになっていた」といった感覚が共鳴し合い、見えない力の後押しを感じることでしょう。
将来的には、お互いを深く愛し合いすぎてしまい、離れがたい関係に発展していくかもしれません。この恋はまさに「結ばれるために出会えた」と感じることができるはずです。</v>
      </c>
      <c r="AA671" s="9" t="s">
        <v>24</v>
      </c>
      <c r="AB671" s="8" t="s">
        <v>3322</v>
      </c>
      <c r="AC671" s="8">
        <f t="shared" si="84"/>
        <v>460</v>
      </c>
      <c r="AD671" s="8" t="s">
        <v>2567</v>
      </c>
      <c r="AE671" s="8" t="str">
        <f t="shared" si="85"/>
        <v>46001</v>
      </c>
      <c r="AF671" s="8" t="s">
        <v>2567</v>
      </c>
      <c r="AG671" s="8" t="str">
        <f t="shared" si="86"/>
        <v>4600102</v>
      </c>
      <c r="AH671" s="8" t="s">
        <v>21</v>
      </c>
      <c r="AI671" s="8">
        <f t="shared" si="87"/>
        <v>1</v>
      </c>
      <c r="AJ671" s="9" t="s">
        <v>24</v>
      </c>
    </row>
    <row r="672" spans="1:36" ht="18.75" customHeight="1">
      <c r="A672" s="2">
        <v>460</v>
      </c>
      <c r="B672" s="2">
        <v>1</v>
      </c>
      <c r="C672" s="2">
        <v>3</v>
      </c>
      <c r="D672" s="2">
        <v>17</v>
      </c>
      <c r="E672" s="2" t="s">
        <v>3988</v>
      </c>
      <c r="S672" s="8" t="s">
        <v>3321</v>
      </c>
      <c r="T672" s="8">
        <f t="shared" si="80"/>
        <v>460</v>
      </c>
      <c r="U672" s="8" t="s">
        <v>2567</v>
      </c>
      <c r="V672" s="8" t="str">
        <f t="shared" si="81"/>
        <v>46001</v>
      </c>
      <c r="W672" s="8" t="s">
        <v>2567</v>
      </c>
      <c r="X672" s="8" t="str">
        <f t="shared" si="82"/>
        <v>4600103</v>
      </c>
      <c r="Y672" s="8" t="s">
        <v>21</v>
      </c>
      <c r="Z672" s="8" t="str">
        <f t="shared" si="83"/>
        <v>あなたと運命の相手との恋に関連して、【ティ】のカードが現れました。ティは浄化作用がある植物で、青々とした葉が印象的です。この植物は病気の治療や魔除けなど、さまざまな用途に用いられてきました。
人生においては、心身・魂の浄化が非常に重要です。ネガティブな感情を抱えたままでは、前に進むことが難しくなることもあります。
過去にはつらい恋愛の経験もあったかもしれませんが、その経験があったからこそ、今度は運命の人と出会えるのです。出会った相手との関係は、特別なものと感じられるのではないでしょうか。過去の悲しい経験はすべて浄化され、新たな愛につながることでしょう。
実際に、出会った異性の中で一番気が合い、あなたを深く理解してくれます。そのため、愛されているという満足感を得られるはずです。</v>
      </c>
      <c r="AA672" s="9" t="s">
        <v>24</v>
      </c>
      <c r="AB672" s="8" t="s">
        <v>3322</v>
      </c>
      <c r="AC672" s="8">
        <f t="shared" si="84"/>
        <v>460</v>
      </c>
      <c r="AD672" s="8" t="s">
        <v>2567</v>
      </c>
      <c r="AE672" s="8" t="str">
        <f t="shared" si="85"/>
        <v>46001</v>
      </c>
      <c r="AF672" s="8" t="s">
        <v>2567</v>
      </c>
      <c r="AG672" s="8" t="str">
        <f t="shared" si="86"/>
        <v>4600103</v>
      </c>
      <c r="AH672" s="8" t="s">
        <v>21</v>
      </c>
      <c r="AI672" s="8">
        <f t="shared" si="87"/>
        <v>17</v>
      </c>
      <c r="AJ672" s="9" t="s">
        <v>24</v>
      </c>
    </row>
    <row r="673" spans="1:36" ht="18.75" customHeight="1">
      <c r="A673" s="2">
        <v>460</v>
      </c>
      <c r="B673" s="2">
        <v>1</v>
      </c>
      <c r="C673" s="2">
        <v>4</v>
      </c>
      <c r="D673" s="2">
        <v>14</v>
      </c>
      <c r="E673" s="2" t="s">
        <v>3989</v>
      </c>
      <c r="S673" s="8" t="s">
        <v>3321</v>
      </c>
      <c r="T673" s="8">
        <f t="shared" si="80"/>
        <v>460</v>
      </c>
      <c r="U673" s="8" t="s">
        <v>2567</v>
      </c>
      <c r="V673" s="8" t="str">
        <f t="shared" si="81"/>
        <v>46001</v>
      </c>
      <c r="W673" s="8" t="s">
        <v>2567</v>
      </c>
      <c r="X673" s="8" t="str">
        <f t="shared" si="82"/>
        <v>4600104</v>
      </c>
      <c r="Y673" s="8" t="s">
        <v>21</v>
      </c>
      <c r="Z673" s="8" t="str">
        <f t="shared" si="83"/>
        <v>ここで注目していただきたいのは、【アロハ】のカードです。アロハは、ハワイで最も頻繁に耳にする言葉の一つであり、愛にまつわる教えが込められています。
愛はしばしば欲望と混同されがちですが、アロハが伝える愛には、誠実さや謙虚さ、時には辛抱強く相手を見つめるといった姿勢が含まれています。
あなたが求める理想の恋が手に入りそうですね。おそらく、恋愛においては相手に大事にされたいとか、熱愛されたいといった理想があるのでしょう。ひそかに憧れていたような、恋に近い感覚が近づいてきそうです。
相手から熱望される中で、気がつくとお互いに引き込まれていくでしょう。強力な引力が働いて、お互いが運命の人だと確信できるほどの熱烈な恋になりそうですね。</v>
      </c>
      <c r="AA673" s="9" t="s">
        <v>24</v>
      </c>
      <c r="AB673" s="8" t="s">
        <v>3322</v>
      </c>
      <c r="AC673" s="8">
        <f t="shared" si="84"/>
        <v>460</v>
      </c>
      <c r="AD673" s="8" t="s">
        <v>2567</v>
      </c>
      <c r="AE673" s="8" t="str">
        <f t="shared" si="85"/>
        <v>46001</v>
      </c>
      <c r="AF673" s="8" t="s">
        <v>2567</v>
      </c>
      <c r="AG673" s="8" t="str">
        <f t="shared" si="86"/>
        <v>4600104</v>
      </c>
      <c r="AH673" s="8" t="s">
        <v>21</v>
      </c>
      <c r="AI673" s="8">
        <f t="shared" si="87"/>
        <v>14</v>
      </c>
      <c r="AJ673" s="9" t="s">
        <v>24</v>
      </c>
    </row>
    <row r="674" spans="1:36" ht="18.75" customHeight="1">
      <c r="A674" s="2">
        <v>461</v>
      </c>
      <c r="B674" s="2">
        <v>1</v>
      </c>
      <c r="C674" s="2">
        <v>1</v>
      </c>
      <c r="D674" s="2">
        <v>19</v>
      </c>
      <c r="E674" s="2" t="s">
        <v>3990</v>
      </c>
      <c r="S674" s="8" t="s">
        <v>3321</v>
      </c>
      <c r="T674" s="8">
        <f t="shared" si="80"/>
        <v>461</v>
      </c>
      <c r="U674" s="8" t="s">
        <v>2567</v>
      </c>
      <c r="V674" s="8" t="str">
        <f t="shared" si="81"/>
        <v>46101</v>
      </c>
      <c r="W674" s="8" t="s">
        <v>2567</v>
      </c>
      <c r="X674" s="8" t="str">
        <f t="shared" si="82"/>
        <v>4610101</v>
      </c>
      <c r="Y674" s="8" t="s">
        <v>21</v>
      </c>
      <c r="Z674" s="8" t="str">
        <f t="shared" si="83"/>
        <v>【オレ】のカードがお答えします。
このカードは物語を象徴しており、昔のハワイでは文字が存在しなかったため、大切な情報や伝承は物語として口承されてきました。ハワイの人々にとって、口から発せられる言葉には特別なエネルギーであるマナが宿っていると考えられ、そのため言葉は非常に重要視されてきました。
あなたの仕事の関係者から、「こんなことに興味がありますか？」や「こんな新しい試みはどうでしょうか？」といった嬉しい提案が舞い込むことがありそうです。これらの話は即座に実現するものではなく、むしろ将来的に実現する可能性がある前提で提案されるかもしれません。
しかし、その声かけや未来の可能性を感じる提案が、あなたにとっては夢や期待を膨らませるものとなるでしょう。結果的には、仕事へのモチベーションを高める要素となり、ちょっとしたお誘いが良い出来事に繋がるはずです。</v>
      </c>
      <c r="AA674" s="9" t="s">
        <v>24</v>
      </c>
      <c r="AB674" s="8" t="s">
        <v>3322</v>
      </c>
      <c r="AC674" s="8">
        <f t="shared" si="84"/>
        <v>461</v>
      </c>
      <c r="AD674" s="8" t="s">
        <v>2567</v>
      </c>
      <c r="AE674" s="8" t="str">
        <f t="shared" si="85"/>
        <v>46101</v>
      </c>
      <c r="AF674" s="8" t="s">
        <v>2567</v>
      </c>
      <c r="AG674" s="8" t="str">
        <f t="shared" si="86"/>
        <v>4610101</v>
      </c>
      <c r="AH674" s="8" t="s">
        <v>21</v>
      </c>
      <c r="AI674" s="8">
        <f t="shared" si="87"/>
        <v>19</v>
      </c>
      <c r="AJ674" s="9" t="s">
        <v>24</v>
      </c>
    </row>
    <row r="675" spans="1:36" ht="18.75" customHeight="1">
      <c r="A675" s="2">
        <v>461</v>
      </c>
      <c r="B675" s="2">
        <v>1</v>
      </c>
      <c r="C675" s="2">
        <v>2</v>
      </c>
      <c r="D675" s="2">
        <v>14</v>
      </c>
      <c r="E675" s="2" t="s">
        <v>3991</v>
      </c>
      <c r="S675" s="8" t="s">
        <v>3321</v>
      </c>
      <c r="T675" s="8">
        <f t="shared" si="80"/>
        <v>461</v>
      </c>
      <c r="U675" s="8" t="s">
        <v>2567</v>
      </c>
      <c r="V675" s="8" t="str">
        <f t="shared" si="81"/>
        <v>46101</v>
      </c>
      <c r="W675" s="8" t="s">
        <v>2567</v>
      </c>
      <c r="X675" s="8" t="str">
        <f t="shared" si="82"/>
        <v>4610102</v>
      </c>
      <c r="Y675" s="8" t="s">
        <v>21</v>
      </c>
      <c r="Z675" s="8" t="str">
        <f t="shared" si="83"/>
        <v>【アロハ】のカードがお伝えします。アロハは歓迎や別れ、そして愛の表現に用いられる言葉で、その中には「愛」という意味が込められています。この言葉自体に、真の愛に関するさまざまな教えが含まれています。
簡潔ながらも、アロハという言葉は愛の共有という精神を象徴し、その瞬間には真摯な愛が感じられるのです。
あなたの周りにいる異性から、突然アプローチを受ける可能性がありそうです。その異性の予測不能な行動に、あなたは胸が高鳴る瞬間を迎えるかもしれません。
例えば、特別なことをあなたにだけしてくれたり、「好きな人はいるの？」といった熱い視線を向けられるかもしれません。そうした瞬間は、あなたにとって非常に素敵で心地よい出来事になりそうです。</v>
      </c>
      <c r="AA675" s="9" t="s">
        <v>24</v>
      </c>
      <c r="AB675" s="8" t="s">
        <v>3322</v>
      </c>
      <c r="AC675" s="8">
        <f t="shared" si="84"/>
        <v>461</v>
      </c>
      <c r="AD675" s="8" t="s">
        <v>2567</v>
      </c>
      <c r="AE675" s="8" t="str">
        <f t="shared" si="85"/>
        <v>46101</v>
      </c>
      <c r="AF675" s="8" t="s">
        <v>2567</v>
      </c>
      <c r="AG675" s="8" t="str">
        <f t="shared" si="86"/>
        <v>4610102</v>
      </c>
      <c r="AH675" s="8" t="s">
        <v>21</v>
      </c>
      <c r="AI675" s="8">
        <f t="shared" si="87"/>
        <v>14</v>
      </c>
      <c r="AJ675" s="9" t="s">
        <v>24</v>
      </c>
    </row>
    <row r="676" spans="1:36" ht="18.75" customHeight="1">
      <c r="A676" s="2">
        <v>461</v>
      </c>
      <c r="B676" s="2">
        <v>1</v>
      </c>
      <c r="C676" s="2">
        <v>3</v>
      </c>
      <c r="D676" s="2">
        <v>36</v>
      </c>
      <c r="E676" s="2" t="s">
        <v>3992</v>
      </c>
      <c r="S676" s="8" t="s">
        <v>3321</v>
      </c>
      <c r="T676" s="8">
        <f t="shared" si="80"/>
        <v>461</v>
      </c>
      <c r="U676" s="8" t="s">
        <v>2567</v>
      </c>
      <c r="V676" s="8" t="str">
        <f t="shared" si="81"/>
        <v>46101</v>
      </c>
      <c r="W676" s="8" t="s">
        <v>2567</v>
      </c>
      <c r="X676" s="8" t="str">
        <f t="shared" si="82"/>
        <v>4610103</v>
      </c>
      <c r="Y676" s="8" t="s">
        <v>21</v>
      </c>
      <c r="Z676" s="8" t="str">
        <f t="shared" si="83"/>
        <v>あなたに訪れる良いことについて【ポハク】のカードが出ました。このカードは「オハナ」、つまり家族的な結びつきを象徴しています。あなたは誰に対しても分け隔てなく、ファミリーとして、あらゆる人と関わる姿勢を持っているようです。
このスタンスには、他者との深いつながりを大切にし、広い心で人々と交流する意欲が感じられますね。
次の30日以内に、あなたにとって素晴らしい出来事が待っていそうです。その出来事は、誰かから深く愛されていると実感できる瞬間でしょう。それが家族、友人、あるいは恋人かもしれませんが、どれにせよ、あなたにとって非常に大切な存在です。
その大切な人から、あなたが大切にされていると感じられる状況が訪れるでしょう。その瞬間には、胸が熱くなり、思わず涙が溢れることもあるかもしれません。きっと素晴らしいひとときを過ごすことができるはずです。</v>
      </c>
      <c r="AA676" s="9" t="s">
        <v>24</v>
      </c>
      <c r="AB676" s="8" t="s">
        <v>3322</v>
      </c>
      <c r="AC676" s="8">
        <f t="shared" si="84"/>
        <v>461</v>
      </c>
      <c r="AD676" s="8" t="s">
        <v>2567</v>
      </c>
      <c r="AE676" s="8" t="str">
        <f t="shared" si="85"/>
        <v>46101</v>
      </c>
      <c r="AF676" s="8" t="s">
        <v>2567</v>
      </c>
      <c r="AG676" s="8" t="str">
        <f t="shared" si="86"/>
        <v>4610103</v>
      </c>
      <c r="AH676" s="8" t="s">
        <v>21</v>
      </c>
      <c r="AI676" s="8">
        <f t="shared" si="87"/>
        <v>36</v>
      </c>
      <c r="AJ676" s="9" t="s">
        <v>24</v>
      </c>
    </row>
    <row r="677" spans="1:36" ht="18.75" customHeight="1">
      <c r="A677" s="2">
        <v>461</v>
      </c>
      <c r="B677" s="2">
        <v>1</v>
      </c>
      <c r="C677" s="2">
        <v>4</v>
      </c>
      <c r="D677" s="2">
        <v>21</v>
      </c>
      <c r="E677" s="2" t="s">
        <v>3993</v>
      </c>
      <c r="S677" s="8" t="s">
        <v>3321</v>
      </c>
      <c r="T677" s="8">
        <f t="shared" si="80"/>
        <v>461</v>
      </c>
      <c r="U677" s="8" t="s">
        <v>2567</v>
      </c>
      <c r="V677" s="8" t="str">
        <f t="shared" si="81"/>
        <v>46101</v>
      </c>
      <c r="W677" s="8" t="s">
        <v>2567</v>
      </c>
      <c r="X677" s="8" t="str">
        <f t="shared" si="82"/>
        <v>4610104</v>
      </c>
      <c r="Y677" s="8" t="s">
        <v>21</v>
      </c>
      <c r="Z677" s="8" t="str">
        <f t="shared" si="83"/>
        <v>ここでは【ラマク】のカードが出現しました。ラマクは松明を指し、その光は啓発を象徴します。この光の意味は、どんなに厳しい状況や大変な出来事であっても、それには意味があり、何か重要な気づきがあることを示唆しています。
困難を乗り越える過程で、理想を抱きながら現実を生きることの重要性が強調されています。
次の30日以内に、あなたにとって素晴らしいできごとが待っているようです。職場でのがんばりが認められる瞬間がやってくるかもしれません。これまで完璧な仕事を目指し、真摯にプロジェクトに取り組んできたあなたの努力が、高い評価を受けそうです。
その結果、社内であなたの名前が有名になり、褒賞される可能性もあります。長い間続けてきた成果が受け取られる瞬間であり、諦めずに頑張ってきてよかったと感じられるでしょう。</v>
      </c>
      <c r="AA677" s="9" t="s">
        <v>24</v>
      </c>
      <c r="AB677" s="8" t="s">
        <v>3322</v>
      </c>
      <c r="AC677" s="8">
        <f t="shared" si="84"/>
        <v>461</v>
      </c>
      <c r="AD677" s="8" t="s">
        <v>2567</v>
      </c>
      <c r="AE677" s="8" t="str">
        <f t="shared" si="85"/>
        <v>46101</v>
      </c>
      <c r="AF677" s="8" t="s">
        <v>2567</v>
      </c>
      <c r="AG677" s="8" t="str">
        <f t="shared" si="86"/>
        <v>4610104</v>
      </c>
      <c r="AH677" s="8" t="s">
        <v>21</v>
      </c>
      <c r="AI677" s="8">
        <f t="shared" si="87"/>
        <v>21</v>
      </c>
      <c r="AJ677" s="9" t="s">
        <v>24</v>
      </c>
    </row>
    <row r="678" spans="1:36" ht="18.75" customHeight="1">
      <c r="A678" s="2">
        <v>462</v>
      </c>
      <c r="B678" s="2">
        <v>1</v>
      </c>
      <c r="C678" s="2">
        <v>1</v>
      </c>
      <c r="D678" s="2">
        <v>34</v>
      </c>
      <c r="E678" s="2" t="s">
        <v>3994</v>
      </c>
      <c r="S678" s="8" t="s">
        <v>3321</v>
      </c>
      <c r="T678" s="8">
        <f t="shared" si="80"/>
        <v>462</v>
      </c>
      <c r="U678" s="8" t="s">
        <v>2567</v>
      </c>
      <c r="V678" s="8" t="str">
        <f t="shared" si="81"/>
        <v>46201</v>
      </c>
      <c r="W678" s="8" t="s">
        <v>2567</v>
      </c>
      <c r="X678" s="8" t="str">
        <f t="shared" si="82"/>
        <v>4620101</v>
      </c>
      <c r="Y678" s="8" t="s">
        <v>21</v>
      </c>
      <c r="Z678" s="8" t="str">
        <f t="shared" si="83"/>
        <v>【プア】のカードは、前進がテーマ。プアは、花が開く時を表しています。花が咲く瞬間には、多くのエネルギーと、目標に向けて意識を集中させることが必要です。あの人のことを本当に心から想っているなら、前進あるのみです。
あなたは、自分の気持ちはあの人にまったく届いていないように感じているのでしょう。
あの人がハッキリと態度を示してくれないため、もどかしさが募るばかりですね。
しかし、実際にはあの人はあなたの気持ちを言葉や態度からきちんと感じているようです。あなたの想いはあの人に届いていますので、心配する必要はありませんよ。
もう少しあの人が反応できるような方法でアピールしてみることをオススメします。</v>
      </c>
      <c r="AA678" s="9" t="s">
        <v>24</v>
      </c>
      <c r="AB678" s="8" t="s">
        <v>3322</v>
      </c>
      <c r="AC678" s="8">
        <f t="shared" si="84"/>
        <v>462</v>
      </c>
      <c r="AD678" s="8" t="s">
        <v>2567</v>
      </c>
      <c r="AE678" s="8" t="str">
        <f t="shared" si="85"/>
        <v>46201</v>
      </c>
      <c r="AF678" s="8" t="s">
        <v>2567</v>
      </c>
      <c r="AG678" s="8" t="str">
        <f t="shared" si="86"/>
        <v>4620101</v>
      </c>
      <c r="AH678" s="8" t="s">
        <v>21</v>
      </c>
      <c r="AI678" s="8">
        <f t="shared" si="87"/>
        <v>34</v>
      </c>
      <c r="AJ678" s="9" t="s">
        <v>24</v>
      </c>
    </row>
    <row r="679" spans="1:36" ht="18.75" customHeight="1">
      <c r="A679" s="2">
        <v>462</v>
      </c>
      <c r="B679" s="2">
        <v>1</v>
      </c>
      <c r="C679" s="2">
        <v>2</v>
      </c>
      <c r="D679" s="2">
        <v>44</v>
      </c>
      <c r="E679" s="2" t="s">
        <v>3995</v>
      </c>
      <c r="S679" s="8" t="s">
        <v>3321</v>
      </c>
      <c r="T679" s="8">
        <f t="shared" si="80"/>
        <v>462</v>
      </c>
      <c r="U679" s="8" t="s">
        <v>2567</v>
      </c>
      <c r="V679" s="8" t="str">
        <f t="shared" si="81"/>
        <v>46201</v>
      </c>
      <c r="W679" s="8" t="s">
        <v>2567</v>
      </c>
      <c r="X679" s="8" t="str">
        <f t="shared" si="82"/>
        <v>4620102</v>
      </c>
      <c r="Y679" s="8" t="s">
        <v>21</v>
      </c>
      <c r="Z679" s="8" t="str">
        <f t="shared" si="83"/>
        <v>ここで注目して頂きたいのは【アノアノ】のカード。アノアノは「種」という意味を持ち、子孫を象徴します。また、このカードには宇宙のひょうたんが描かれています。願い事を宇宙に託すと、どんな結果が訪れるかは宇宙に任せるのが最善であると伝えることができるカードです。
あの人があなたの想いをどれだけ理解しているか気になりますね。
実際、あの人はあなたの気持ちに敏感なようで、あなたが声をかけたり、見つめたりすることで特別な感情を察知しているようです。
これからもあなたからのアピールが続くなら、あの人はあなたに対する感情が本物であることに気づくでしょう。しばらくは様子を見ながら、変わらずに気持ちを伝え続けることが重要です。</v>
      </c>
      <c r="AA679" s="9" t="s">
        <v>24</v>
      </c>
      <c r="AB679" s="8" t="s">
        <v>3322</v>
      </c>
      <c r="AC679" s="8">
        <f t="shared" si="84"/>
        <v>462</v>
      </c>
      <c r="AD679" s="8" t="s">
        <v>2567</v>
      </c>
      <c r="AE679" s="8" t="str">
        <f t="shared" si="85"/>
        <v>46201</v>
      </c>
      <c r="AF679" s="8" t="s">
        <v>2567</v>
      </c>
      <c r="AG679" s="8" t="str">
        <f t="shared" si="86"/>
        <v>4620102</v>
      </c>
      <c r="AH679" s="8" t="s">
        <v>21</v>
      </c>
      <c r="AI679" s="8">
        <f t="shared" si="87"/>
        <v>44</v>
      </c>
      <c r="AJ679" s="9" t="s">
        <v>24</v>
      </c>
    </row>
    <row r="680" spans="1:36" ht="18.75" customHeight="1">
      <c r="A680" s="2">
        <v>462</v>
      </c>
      <c r="B680" s="2">
        <v>1</v>
      </c>
      <c r="C680" s="2">
        <v>3</v>
      </c>
      <c r="D680" s="2">
        <v>31</v>
      </c>
      <c r="E680" s="2" t="s">
        <v>3996</v>
      </c>
      <c r="S680" s="8" t="s">
        <v>3321</v>
      </c>
      <c r="T680" s="8">
        <f t="shared" si="80"/>
        <v>462</v>
      </c>
      <c r="U680" s="8" t="s">
        <v>2567</v>
      </c>
      <c r="V680" s="8" t="str">
        <f t="shared" si="81"/>
        <v>46201</v>
      </c>
      <c r="W680" s="8" t="s">
        <v>2567</v>
      </c>
      <c r="X680" s="8" t="str">
        <f t="shared" si="82"/>
        <v>4620103</v>
      </c>
      <c r="Y680" s="8" t="s">
        <v>21</v>
      </c>
      <c r="Z680" s="8" t="str">
        <f t="shared" si="83"/>
        <v>【プヒ】のカードがお答えします。プヒは、ウナギのこと。プヒは、物事をある形から別の形へ変えるエネルギーのさざなみを生み出します。時には、しっかりと握り締めている頑なな考えを解きほぐす役割も果たすことがあります。
あなたの気持ちは、あまりあの人に届いていないようです。
過去に声をかけたり、共通の場にいたりしても、それがあの人にとっては単なる偶然や普通の出来事として受け取られている可能性があります。あなたが自分に好意を抱いているという考えは、あの人にはまだ浸透していないのかもしれませんね。
今後は、より明確に気持ちを伝えることが重要かもしれません。</v>
      </c>
      <c r="AA680" s="9" t="s">
        <v>24</v>
      </c>
      <c r="AB680" s="8" t="s">
        <v>3322</v>
      </c>
      <c r="AC680" s="8">
        <f t="shared" si="84"/>
        <v>462</v>
      </c>
      <c r="AD680" s="8" t="s">
        <v>2567</v>
      </c>
      <c r="AE680" s="8" t="str">
        <f t="shared" si="85"/>
        <v>46201</v>
      </c>
      <c r="AF680" s="8" t="s">
        <v>2567</v>
      </c>
      <c r="AG680" s="8" t="str">
        <f t="shared" si="86"/>
        <v>4620103</v>
      </c>
      <c r="AH680" s="8" t="s">
        <v>21</v>
      </c>
      <c r="AI680" s="8">
        <f t="shared" si="87"/>
        <v>31</v>
      </c>
      <c r="AJ680" s="9" t="s">
        <v>24</v>
      </c>
    </row>
    <row r="681" spans="1:36" ht="18.75" customHeight="1">
      <c r="A681" s="2">
        <v>462</v>
      </c>
      <c r="B681" s="2">
        <v>1</v>
      </c>
      <c r="C681" s="2">
        <v>4</v>
      </c>
      <c r="D681" s="2">
        <v>12</v>
      </c>
      <c r="E681" s="2" t="s">
        <v>3997</v>
      </c>
      <c r="S681" s="8" t="s">
        <v>3321</v>
      </c>
      <c r="T681" s="8">
        <f t="shared" si="80"/>
        <v>462</v>
      </c>
      <c r="U681" s="8" t="s">
        <v>2567</v>
      </c>
      <c r="V681" s="8" t="str">
        <f t="shared" si="81"/>
        <v>46201</v>
      </c>
      <c r="W681" s="8" t="s">
        <v>2567</v>
      </c>
      <c r="X681" s="8" t="str">
        <f t="shared" si="82"/>
        <v>4620104</v>
      </c>
      <c r="Y681" s="8" t="s">
        <v>21</v>
      </c>
      <c r="Z681" s="8" t="str">
        <f t="shared" si="83"/>
        <v>ここでは【カナロア】のカードに注目してください。カナロアは、「揺るぎない、安定した、堅実な」といった意味を持っています。足元をしっかりと固めることの重要性をカナロアは教えてくれているのです。
あなたがあの人に向けたアピールに、相手は気づいていないようですね。恋心を持たれているという形で受け取られていない可能性が高いです。 
一緒に過ごす時間が増えていると感じていたものの、それが自分に向けられた感情からの作られているとは相手が考えていなかったようです。 そのため、あなたに対して特別な気持ちを抱くことはなかったのでしょう。 
今後は、もっとわかりやすいアピールをした方がいいかもしれませんね。</v>
      </c>
      <c r="AA681" s="9" t="s">
        <v>24</v>
      </c>
      <c r="AB681" s="8" t="s">
        <v>3322</v>
      </c>
      <c r="AC681" s="8">
        <f t="shared" si="84"/>
        <v>462</v>
      </c>
      <c r="AD681" s="8" t="s">
        <v>2567</v>
      </c>
      <c r="AE681" s="8" t="str">
        <f t="shared" si="85"/>
        <v>46201</v>
      </c>
      <c r="AF681" s="8" t="s">
        <v>2567</v>
      </c>
      <c r="AG681" s="8" t="str">
        <f t="shared" si="86"/>
        <v>4620104</v>
      </c>
      <c r="AH681" s="8" t="s">
        <v>21</v>
      </c>
      <c r="AI681" s="8">
        <f t="shared" si="87"/>
        <v>12</v>
      </c>
      <c r="AJ681" s="9" t="s">
        <v>24</v>
      </c>
    </row>
    <row r="682" spans="1:36" ht="18.75" customHeight="1">
      <c r="A682" s="2">
        <v>463</v>
      </c>
      <c r="B682" s="2">
        <v>1</v>
      </c>
      <c r="C682" s="2">
        <v>1</v>
      </c>
      <c r="D682" s="2">
        <v>6</v>
      </c>
      <c r="E682" s="2" t="s">
        <v>3998</v>
      </c>
      <c r="S682" s="8" t="s">
        <v>3321</v>
      </c>
      <c r="T682" s="8">
        <f t="shared" si="80"/>
        <v>463</v>
      </c>
      <c r="U682" s="8" t="s">
        <v>2567</v>
      </c>
      <c r="V682" s="8" t="str">
        <f t="shared" si="81"/>
        <v>46301</v>
      </c>
      <c r="W682" s="8" t="s">
        <v>2567</v>
      </c>
      <c r="X682" s="8" t="str">
        <f t="shared" si="82"/>
        <v>4630101</v>
      </c>
      <c r="Y682" s="8" t="s">
        <v>21</v>
      </c>
      <c r="Z682" s="8" t="str">
        <f t="shared" si="83"/>
        <v xml:space="preserve">【ヒイアカ】のカードが教えてくれます。ヒイアカは、癒しやフラに関連する女神。またヒーリング技術にまつわることにも関係しています。あの人の心や人の心の痛みに関することが、キーワードとして出てきました。この期間でお二人が結ばれる可能性は、正直、それほど高くはないようです。ただし、6ヶ月以上の時間があれば望みありです。とても慎重な人なあの人にとって、感情や関係の進展は丁寧に行われるべきであり、急がれることは好ましくないようです。
しかし、この状況に諦める必要はありません。あなたの粘り強さと理解力があれば、時間が経過する中であの人の心に変化が生まれ、徐々に関係が進展していくことでしょう。感情的なアプローチではなく、冷静かつ着実に信頼を築いていくことが重要です。焦らずにお互いの距離を縮め、関係を深めていくことで成功の可能性が広がります。あなたの忍耐強さが報われる日が訪れることを信じて、じっくりと進んでいくことが重要です。
</v>
      </c>
      <c r="AA682" s="9" t="s">
        <v>24</v>
      </c>
      <c r="AB682" s="8" t="s">
        <v>3322</v>
      </c>
      <c r="AC682" s="8">
        <f t="shared" si="84"/>
        <v>463</v>
      </c>
      <c r="AD682" s="8" t="s">
        <v>2567</v>
      </c>
      <c r="AE682" s="8" t="str">
        <f t="shared" si="85"/>
        <v>46301</v>
      </c>
      <c r="AF682" s="8" t="s">
        <v>2567</v>
      </c>
      <c r="AG682" s="8" t="str">
        <f t="shared" si="86"/>
        <v>4630101</v>
      </c>
      <c r="AH682" s="8" t="s">
        <v>21</v>
      </c>
      <c r="AI682" s="8">
        <f t="shared" si="87"/>
        <v>6</v>
      </c>
      <c r="AJ682" s="9" t="s">
        <v>24</v>
      </c>
    </row>
    <row r="683" spans="1:36" ht="18.75" customHeight="1">
      <c r="A683" s="2">
        <v>463</v>
      </c>
      <c r="B683" s="2">
        <v>1</v>
      </c>
      <c r="C683" s="2">
        <v>2</v>
      </c>
      <c r="D683" s="2">
        <v>35</v>
      </c>
      <c r="E683" s="2" t="s">
        <v>3999</v>
      </c>
      <c r="S683" s="8" t="s">
        <v>3321</v>
      </c>
      <c r="T683" s="8">
        <f t="shared" si="80"/>
        <v>463</v>
      </c>
      <c r="U683" s="8" t="s">
        <v>2567</v>
      </c>
      <c r="V683" s="8" t="str">
        <f t="shared" si="81"/>
        <v>46301</v>
      </c>
      <c r="W683" s="8" t="s">
        <v>2567</v>
      </c>
      <c r="X683" s="8" t="str">
        <f t="shared" si="82"/>
        <v>4630102</v>
      </c>
      <c r="Y683" s="8" t="s">
        <v>21</v>
      </c>
      <c r="Z683" s="8" t="str">
        <f t="shared" si="83"/>
        <v xml:space="preserve">あなたへのアドバイスを表しているのは、【マウイ】のカード。マウイはユニークなやり方で大きな偉業を成し遂げたハワイ神話界のヒーローです。カードのキーワードは「失敗を恐れずチャレンジする」。この期間にお二人が結ばれる可能性は、実は思っている以上に高そうです。なんと、「意外なカップル誕生！」という未知のストーリーが広がっていくかもしれません。ただし、過度な喜びに浸りすぎず、冷静さを保つことも重要です。
あなたが既に「二人は恋人同士」と確信しているかもしれませんが、実はあの人はまだその段階に達していない可能性があります。お互いの関係がどのレベルにあるのかを確認することが大切です。相手の気持ちに敏感になり、コミュニケーションを通じてお互いの立場を理解することで、円滑な進展が期待できそうです。油断せず、確実な一歩を踏み出していくことで、素敵な未来が広がります。
</v>
      </c>
      <c r="AA683" s="9" t="s">
        <v>24</v>
      </c>
      <c r="AB683" s="8" t="s">
        <v>3322</v>
      </c>
      <c r="AC683" s="8">
        <f t="shared" si="84"/>
        <v>463</v>
      </c>
      <c r="AD683" s="8" t="s">
        <v>2567</v>
      </c>
      <c r="AE683" s="8" t="str">
        <f t="shared" si="85"/>
        <v>46301</v>
      </c>
      <c r="AF683" s="8" t="s">
        <v>2567</v>
      </c>
      <c r="AG683" s="8" t="str">
        <f t="shared" si="86"/>
        <v>4630102</v>
      </c>
      <c r="AH683" s="8" t="s">
        <v>21</v>
      </c>
      <c r="AI683" s="8">
        <f t="shared" si="87"/>
        <v>35</v>
      </c>
      <c r="AJ683" s="9" t="s">
        <v>24</v>
      </c>
    </row>
    <row r="684" spans="1:36" ht="18.75" customHeight="1">
      <c r="A684" s="2">
        <v>463</v>
      </c>
      <c r="B684" s="2">
        <v>1</v>
      </c>
      <c r="C684" s="2">
        <v>3</v>
      </c>
      <c r="D684" s="2">
        <v>29</v>
      </c>
      <c r="E684" s="2" t="s">
        <v>4000</v>
      </c>
      <c r="S684" s="8" t="s">
        <v>3321</v>
      </c>
      <c r="T684" s="8">
        <f t="shared" si="80"/>
        <v>463</v>
      </c>
      <c r="U684" s="8" t="s">
        <v>2567</v>
      </c>
      <c r="V684" s="8" t="str">
        <f t="shared" si="81"/>
        <v>46301</v>
      </c>
      <c r="W684" s="8" t="s">
        <v>2567</v>
      </c>
      <c r="X684" s="8" t="str">
        <f t="shared" si="82"/>
        <v>4630103</v>
      </c>
      <c r="Y684" s="8" t="s">
        <v>21</v>
      </c>
      <c r="Z684" s="8" t="str">
        <f t="shared" si="83"/>
        <v>カードのテーマは、罠。【モオ】はハワイのハワイの神話にでてくる霊でトカゲの形をしていて伝説上ではいろいろな姿になって人を巧みにだまします。でも恐れや不安にとらわれないでください。この期間のうちにお二人が結ばれる可能性は、実はそれほど高くなさそうですね。まず、あの人があなたに対して抱く苦手意識を払拭するには、思っていた以上に時間がかかるでしょう。
印象を変える作業は簡単ではないですが、必ずしも「不可能」とは言い切れません。諦めずにじっくりと時間をかけ、お互いの信頼を築いていくことが大切です。お互いを理解し合い、関係を徐々に深めていくことで、将来的に結ばれる可能性が広がっていくでしょう。焦らず着実に進めていくことが肝要です。</v>
      </c>
      <c r="AA684" s="9" t="s">
        <v>24</v>
      </c>
      <c r="AB684" s="8" t="s">
        <v>3322</v>
      </c>
      <c r="AC684" s="8">
        <f t="shared" si="84"/>
        <v>463</v>
      </c>
      <c r="AD684" s="8" t="s">
        <v>2567</v>
      </c>
      <c r="AE684" s="8" t="str">
        <f t="shared" si="85"/>
        <v>46301</v>
      </c>
      <c r="AF684" s="8" t="s">
        <v>2567</v>
      </c>
      <c r="AG684" s="8" t="str">
        <f t="shared" si="86"/>
        <v>4630103</v>
      </c>
      <c r="AH684" s="8" t="s">
        <v>21</v>
      </c>
      <c r="AI684" s="8">
        <f t="shared" si="87"/>
        <v>29</v>
      </c>
      <c r="AJ684" s="9" t="s">
        <v>24</v>
      </c>
    </row>
    <row r="685" spans="1:36" ht="18.75" customHeight="1">
      <c r="A685" s="2">
        <v>463</v>
      </c>
      <c r="B685" s="2">
        <v>1</v>
      </c>
      <c r="C685" s="2">
        <v>4</v>
      </c>
      <c r="D685" s="2">
        <v>34</v>
      </c>
      <c r="E685" s="2" t="s">
        <v>4001</v>
      </c>
      <c r="S685" s="8" t="s">
        <v>3321</v>
      </c>
      <c r="T685" s="8">
        <f t="shared" si="80"/>
        <v>463</v>
      </c>
      <c r="U685" s="8" t="s">
        <v>2567</v>
      </c>
      <c r="V685" s="8" t="str">
        <f t="shared" si="81"/>
        <v>46301</v>
      </c>
      <c r="W685" s="8" t="s">
        <v>2567</v>
      </c>
      <c r="X685" s="8" t="str">
        <f t="shared" si="82"/>
        <v>4630104</v>
      </c>
      <c r="Y685" s="8" t="s">
        <v>21</v>
      </c>
      <c r="Z685" s="8" t="str">
        <f t="shared" si="83"/>
        <v>【プア】のカードがお答えしていきます。カードのテーマは、前進。花が咲くこと。これから前進することです。前進するために、あなたの中のエネルギーを総動員して一つのことに集中しましょう。この期間のうちにお二人が結ばれる可能性は、実は非常に高いです。あなたの熱心なアプローチにあの人が感動して彼があなたに行為を持ちます。なので、ここでの重要なことは「あなたの行動次第」です。
焦らず、地道なアプローチを続けることで、あの人の気持ちは半年の間に必ず変わっていくはずです。そして、ある時点で、あなたはこの恋が「成功した」と確信することになるでしょう。彼に対するアプローチを惜しまず、しっかりと信じて進んでいくことが重要です。期待に胸を膨らませて、前向きな気持ちで取り組んでいきましょう。</v>
      </c>
      <c r="AA685" s="9" t="s">
        <v>24</v>
      </c>
      <c r="AB685" s="8" t="s">
        <v>3322</v>
      </c>
      <c r="AC685" s="8">
        <f t="shared" si="84"/>
        <v>463</v>
      </c>
      <c r="AD685" s="8" t="s">
        <v>2567</v>
      </c>
      <c r="AE685" s="8" t="str">
        <f t="shared" si="85"/>
        <v>46301</v>
      </c>
      <c r="AF685" s="8" t="s">
        <v>2567</v>
      </c>
      <c r="AG685" s="8" t="str">
        <f t="shared" si="86"/>
        <v>4630104</v>
      </c>
      <c r="AH685" s="8" t="s">
        <v>21</v>
      </c>
      <c r="AI685" s="8">
        <f t="shared" si="87"/>
        <v>34</v>
      </c>
      <c r="AJ685" s="9" t="s">
        <v>24</v>
      </c>
    </row>
    <row r="686" spans="1:36" ht="18.75" customHeight="1">
      <c r="A686" s="2">
        <v>464</v>
      </c>
      <c r="B686" s="2">
        <v>1</v>
      </c>
      <c r="C686" s="2">
        <v>1</v>
      </c>
      <c r="D686" s="2">
        <v>20</v>
      </c>
      <c r="E686" s="2" t="s">
        <v>4002</v>
      </c>
      <c r="S686" s="8" t="s">
        <v>3321</v>
      </c>
      <c r="T686" s="8">
        <f t="shared" si="80"/>
        <v>464</v>
      </c>
      <c r="U686" s="8" t="s">
        <v>2567</v>
      </c>
      <c r="V686" s="8" t="str">
        <f t="shared" si="81"/>
        <v>46401</v>
      </c>
      <c r="W686" s="8" t="s">
        <v>2567</v>
      </c>
      <c r="X686" s="8" t="str">
        <f t="shared" si="82"/>
        <v>4640101</v>
      </c>
      <c r="Y686" s="8" t="s">
        <v>21</v>
      </c>
      <c r="Z686" s="8" t="str">
        <f t="shared" si="83"/>
        <v>あなたに対する気持ちを伝えてくれているのは、【イヴィ】のカードです。このイヴィは骨を象徴しており、ハワイの人々にとっては先祖の骨は尊敬に値するものとされています。そのため、これまでの歴史を通じて先祖を崇め、敬う文化が根付いています。
「尊敬」というテーマ自体には、愛が込められており、深い敬意と共にあなたへの感情が表れていることを意味しています。
あなたは、年下であるあの人にとって自分は眼中にないのではないかと思っているかもしれませんが、それは勘違いです。実際には、あの人はあなたを手の届かない存在と感じているようです。あなたは、あの人にとって憧れの相手で、自分にはないものをたくさん持っている存在なのです。
そのため、親しくなりたいと思っているものの、まだその勇気がもてずにいるようです。チャンスがあれば、いつもあなたと話をしてみたいと考えているようです。</v>
      </c>
      <c r="AA686" s="9" t="s">
        <v>24</v>
      </c>
      <c r="AB686" s="8" t="s">
        <v>3322</v>
      </c>
      <c r="AC686" s="8">
        <f t="shared" si="84"/>
        <v>464</v>
      </c>
      <c r="AD686" s="8" t="s">
        <v>2567</v>
      </c>
      <c r="AE686" s="8" t="str">
        <f t="shared" si="85"/>
        <v>46401</v>
      </c>
      <c r="AF686" s="8" t="s">
        <v>2567</v>
      </c>
      <c r="AG686" s="8" t="str">
        <f t="shared" si="86"/>
        <v>4640101</v>
      </c>
      <c r="AH686" s="8" t="s">
        <v>21</v>
      </c>
      <c r="AI686" s="8">
        <f t="shared" si="87"/>
        <v>20</v>
      </c>
      <c r="AJ686" s="9" t="s">
        <v>24</v>
      </c>
    </row>
    <row r="687" spans="1:36" ht="18.75" customHeight="1">
      <c r="A687" s="2">
        <v>464</v>
      </c>
      <c r="B687" s="2">
        <v>1</v>
      </c>
      <c r="C687" s="2">
        <v>2</v>
      </c>
      <c r="D687" s="2">
        <v>23</v>
      </c>
      <c r="E687" s="2" t="s">
        <v>4003</v>
      </c>
      <c r="S687" s="8" t="s">
        <v>3321</v>
      </c>
      <c r="T687" s="8">
        <f t="shared" si="80"/>
        <v>464</v>
      </c>
      <c r="U687" s="8" t="s">
        <v>2567</v>
      </c>
      <c r="V687" s="8" t="str">
        <f t="shared" si="81"/>
        <v>46401</v>
      </c>
      <c r="W687" s="8" t="s">
        <v>2567</v>
      </c>
      <c r="X687" s="8" t="str">
        <f t="shared" si="82"/>
        <v>4640102</v>
      </c>
      <c r="Y687" s="8" t="s">
        <v>21</v>
      </c>
      <c r="Z687" s="8" t="str">
        <f t="shared" si="83"/>
        <v>【ラカ】のカードに注目してください。ラカはフラの女神であり、このカードに描かれた女神フラは最高の踊りを踊るためには、自然と一体となり、リラックスした心が大切であることを示唆しています。
このカードのテーマは「インスピレーション」。つまり、自然との調和や心のリラックスが最高のアイディアやエネルギーを生み出す源であることを教えています。
今、あの人はあなたに対して好印象を抱いているようです。あなたを学ぶべき存在と見ており、尊敬の念が強く表れています。あなたの言動や行動に注目し、気が付いていないかもしれませんが、注意深く見ているのでしょうね。
また、いつも楽しそうに仲間と笑っているあなたの姿に、ギャップを感じています。あの人にとって、あなたは誰からも愛される素敵な先輩のように思われているでしょう。</v>
      </c>
      <c r="AA687" s="9" t="s">
        <v>24</v>
      </c>
      <c r="AB687" s="8" t="s">
        <v>3322</v>
      </c>
      <c r="AC687" s="8">
        <f t="shared" si="84"/>
        <v>464</v>
      </c>
      <c r="AD687" s="8" t="s">
        <v>2567</v>
      </c>
      <c r="AE687" s="8" t="str">
        <f t="shared" si="85"/>
        <v>46401</v>
      </c>
      <c r="AF687" s="8" t="s">
        <v>2567</v>
      </c>
      <c r="AG687" s="8" t="str">
        <f t="shared" si="86"/>
        <v>4640102</v>
      </c>
      <c r="AH687" s="8" t="s">
        <v>21</v>
      </c>
      <c r="AI687" s="8">
        <f t="shared" si="87"/>
        <v>23</v>
      </c>
      <c r="AJ687" s="9" t="s">
        <v>24</v>
      </c>
    </row>
    <row r="688" spans="1:36" ht="18.75" customHeight="1">
      <c r="A688" s="2">
        <v>464</v>
      </c>
      <c r="B688" s="2">
        <v>1</v>
      </c>
      <c r="C688" s="2">
        <v>3</v>
      </c>
      <c r="D688" s="2">
        <v>42</v>
      </c>
      <c r="E688" s="2" t="s">
        <v>4004</v>
      </c>
      <c r="S688" s="8" t="s">
        <v>3321</v>
      </c>
      <c r="T688" s="8">
        <f t="shared" si="80"/>
        <v>464</v>
      </c>
      <c r="U688" s="8" t="s">
        <v>2567</v>
      </c>
      <c r="V688" s="8" t="str">
        <f t="shared" si="81"/>
        <v>46401</v>
      </c>
      <c r="W688" s="8" t="s">
        <v>2567</v>
      </c>
      <c r="X688" s="8" t="str">
        <f t="shared" si="82"/>
        <v>4640103</v>
      </c>
      <c r="Y688" s="8" t="s">
        <v>21</v>
      </c>
      <c r="Z688" s="8" t="str">
        <f t="shared" si="83"/>
        <v>【アヌエヌエ】のカードが出ました。
アヌエヌエは虹を象徴しており、虹は幸福のシンボルとして広く認識されています。ハワイでは虹は、別世界とこの世を結ぶ橋のように考えられてきました。虹が７色揃うためにはさまざまな要素が重なり合う必要があり、その変容が美しい虹を生み出します。
このカードのテーマは「変容」であり、多くの要素が重なり合いながらも、それが新しい美しい状態へと変化していく様子を象徴しています。
あなたはふたりの年齢差について、時折マイナスに感じてしまうことがあるかもしれませんね。しかし、あの人はあなたとの年齢に深くこだわることなく、むしろあなたが年上として持つ広い視野や知識に感心しているのです。
年下の相手が提供してくれない安心感を、あなたが提供していると感じているのではないでしょうか。あの人は、あなたに対して包容力と強い信頼感を抱いているのでしょう。</v>
      </c>
      <c r="AA688" s="9" t="s">
        <v>24</v>
      </c>
      <c r="AB688" s="8" t="s">
        <v>3322</v>
      </c>
      <c r="AC688" s="8">
        <f t="shared" si="84"/>
        <v>464</v>
      </c>
      <c r="AD688" s="8" t="s">
        <v>2567</v>
      </c>
      <c r="AE688" s="8" t="str">
        <f t="shared" si="85"/>
        <v>46401</v>
      </c>
      <c r="AF688" s="8" t="s">
        <v>2567</v>
      </c>
      <c r="AG688" s="8" t="str">
        <f t="shared" si="86"/>
        <v>4640103</v>
      </c>
      <c r="AH688" s="8" t="s">
        <v>21</v>
      </c>
      <c r="AI688" s="8">
        <f t="shared" si="87"/>
        <v>42</v>
      </c>
      <c r="AJ688" s="9" t="s">
        <v>24</v>
      </c>
    </row>
    <row r="689" spans="1:36" ht="18.75" customHeight="1">
      <c r="A689" s="2">
        <v>464</v>
      </c>
      <c r="B689" s="2">
        <v>1</v>
      </c>
      <c r="C689" s="2">
        <v>4</v>
      </c>
      <c r="D689" s="2">
        <v>35</v>
      </c>
      <c r="E689" s="2" t="s">
        <v>4005</v>
      </c>
      <c r="S689" s="8" t="s">
        <v>3321</v>
      </c>
      <c r="T689" s="8">
        <f t="shared" si="80"/>
        <v>464</v>
      </c>
      <c r="U689" s="8" t="s">
        <v>2567</v>
      </c>
      <c r="V689" s="8" t="str">
        <f t="shared" si="81"/>
        <v>46401</v>
      </c>
      <c r="W689" s="8" t="s">
        <v>2567</v>
      </c>
      <c r="X689" s="8" t="str">
        <f t="shared" si="82"/>
        <v>4640104</v>
      </c>
      <c r="Y689" s="8" t="s">
        <v>21</v>
      </c>
      <c r="Z689" s="8" t="str">
        <f t="shared" si="83"/>
        <v>【マウイ】のカードが登場しました。
ハワイの神話に登場するユニークなヒーロー、マウイ。彼は数々の驚くべき偉業を達成し、人々を驚かせることを楽しんでいました。大胆かつリスクを怖れない姿勢で、細かいことにこだわらずに大胆に前進する勇気を持っていました。一方で、成功のためには計画性も備えており、冒険心と知恵を兼ね備えた存在とされています。
あの人は今、年上のあなたに非常に高い関心を寄せているようです。最初の印象から、あなたを真面目で誠実な人と感じているようで、それは今も変わっていないようです。ただ、もっと異なる側面を知りたいという気持ちが強く、例えばあなたが無邪気に笑う姿や羽目を外して楽しむ様子など、新しい一面を見てみたいと感じているようです。
あの人はあなたに非常に興味を抱いており、親しくなりたいという気持ちが確かなようですね。</v>
      </c>
      <c r="AA689" s="9" t="s">
        <v>24</v>
      </c>
      <c r="AB689" s="8" t="s">
        <v>3322</v>
      </c>
      <c r="AC689" s="8">
        <f t="shared" si="84"/>
        <v>464</v>
      </c>
      <c r="AD689" s="8" t="s">
        <v>2567</v>
      </c>
      <c r="AE689" s="8" t="str">
        <f t="shared" si="85"/>
        <v>46401</v>
      </c>
      <c r="AF689" s="8" t="s">
        <v>2567</v>
      </c>
      <c r="AG689" s="8" t="str">
        <f t="shared" si="86"/>
        <v>4640104</v>
      </c>
      <c r="AH689" s="8" t="s">
        <v>21</v>
      </c>
      <c r="AI689" s="8">
        <f t="shared" si="87"/>
        <v>35</v>
      </c>
      <c r="AJ689" s="9" t="s">
        <v>24</v>
      </c>
    </row>
    <row r="690" spans="1:36" ht="18.75" customHeight="1">
      <c r="A690" s="2">
        <v>465</v>
      </c>
      <c r="B690" s="2">
        <v>1</v>
      </c>
      <c r="C690" s="2">
        <v>1</v>
      </c>
      <c r="D690" s="2">
        <v>43</v>
      </c>
      <c r="E690" s="2" t="s">
        <v>4006</v>
      </c>
      <c r="S690" s="8" t="s">
        <v>3321</v>
      </c>
      <c r="T690" s="8">
        <f t="shared" si="80"/>
        <v>465</v>
      </c>
      <c r="U690" s="8" t="s">
        <v>2567</v>
      </c>
      <c r="V690" s="8" t="str">
        <f t="shared" si="81"/>
        <v>46501</v>
      </c>
      <c r="W690" s="8" t="s">
        <v>2567</v>
      </c>
      <c r="X690" s="8" t="str">
        <f t="shared" si="82"/>
        <v>4650101</v>
      </c>
      <c r="Y690" s="8" t="s">
        <v>21</v>
      </c>
      <c r="Z690" s="8" t="str">
        <f t="shared" si="83"/>
        <v>【レイ】のカードがお伝えするのは、お互いを大切に思う気持ちです。このカードには大人と子どもがお互いの違いを尊重し、愛情を注いでいる様子が描かれています。時には相手を思いやり、愛情を分かち合うことが大切であると示唆されています。
自分だけに意識が向かないように、お互いに愛情を与えることが、良い関係を築く秘訣かもしれませんね。
あなたは元々、幸せになるための力を備えていることをご存知でしょうか？　それは、誰とでも親しくなれる性格を持ち、自分を周りに合わせるのが得意なことです。いつも笑顔を絶やさず、あらゆる場面で柔軟に立ち回ることができる能力を身につけています。
これにより、揉め事をほとんど起こさず、悪い波が近づきにくい状況を作り出しているのです。その結果、自然と幸福を引き寄せることになるでしょう。</v>
      </c>
      <c r="AA690" s="9" t="s">
        <v>24</v>
      </c>
      <c r="AB690" s="8" t="s">
        <v>3322</v>
      </c>
      <c r="AC690" s="8">
        <f t="shared" si="84"/>
        <v>465</v>
      </c>
      <c r="AD690" s="8" t="s">
        <v>2567</v>
      </c>
      <c r="AE690" s="8" t="str">
        <f t="shared" si="85"/>
        <v>46501</v>
      </c>
      <c r="AF690" s="8" t="s">
        <v>2567</v>
      </c>
      <c r="AG690" s="8" t="str">
        <f t="shared" si="86"/>
        <v>4650101</v>
      </c>
      <c r="AH690" s="8" t="s">
        <v>21</v>
      </c>
      <c r="AI690" s="8">
        <f t="shared" si="87"/>
        <v>43</v>
      </c>
      <c r="AJ690" s="9" t="s">
        <v>24</v>
      </c>
    </row>
    <row r="691" spans="1:36" ht="18.75" customHeight="1">
      <c r="A691" s="2">
        <v>465</v>
      </c>
      <c r="B691" s="2">
        <v>1</v>
      </c>
      <c r="C691" s="2">
        <v>2</v>
      </c>
      <c r="D691" s="2">
        <v>40</v>
      </c>
      <c r="E691" s="2" t="s">
        <v>4007</v>
      </c>
      <c r="S691" s="8" t="s">
        <v>3321</v>
      </c>
      <c r="T691" s="8">
        <f t="shared" si="80"/>
        <v>465</v>
      </c>
      <c r="U691" s="8" t="s">
        <v>2567</v>
      </c>
      <c r="V691" s="8" t="str">
        <f t="shared" si="81"/>
        <v>46501</v>
      </c>
      <c r="W691" s="8" t="s">
        <v>2567</v>
      </c>
      <c r="X691" s="8" t="str">
        <f t="shared" si="82"/>
        <v>4650102</v>
      </c>
      <c r="Y691" s="8" t="s">
        <v>21</v>
      </c>
      <c r="Z691" s="8" t="str">
        <f t="shared" si="83"/>
        <v>あなたが幸せになるために、重要なカードが登場しました。それは【カネ】です。カネはハワイの四大神の中で最も崇拝されている創造の神であり、その水は元気を回復させ、若返りをもたらします。
このカードからは、生命力の強さやパワーが感じられます。カネのテーマは「創造」であり、新たな可能性や未来を生み出す力を象徴しています。
あなたは元々、幸福になるための特別な能力を備えているようです。その力とは、ピンチをチャンスに変えてしまうことができる力です。現在のあなたは時折ネガティブな思考に陥ることがあり、信じきれない感情があるかもしれませんが、その後ろ向きな考え方が可能性を狭めていることに気づくと良いでしょう。
自分の意識を少し変えるだけで、良い方向に進む力を発揮できるはずです。この能力は、土壇場でのみ発揮されるのではなく、日頃から活用できるもの。積極的な思考を身につけることで、良い結果がより頻繁に訪れるはずです。</v>
      </c>
      <c r="AA691" s="9" t="s">
        <v>24</v>
      </c>
      <c r="AB691" s="8" t="s">
        <v>3322</v>
      </c>
      <c r="AC691" s="8">
        <f t="shared" si="84"/>
        <v>465</v>
      </c>
      <c r="AD691" s="8" t="s">
        <v>2567</v>
      </c>
      <c r="AE691" s="8" t="str">
        <f t="shared" si="85"/>
        <v>46501</v>
      </c>
      <c r="AF691" s="8" t="s">
        <v>2567</v>
      </c>
      <c r="AG691" s="8" t="str">
        <f t="shared" si="86"/>
        <v>4650102</v>
      </c>
      <c r="AH691" s="8" t="s">
        <v>21</v>
      </c>
      <c r="AI691" s="8">
        <f t="shared" si="87"/>
        <v>40</v>
      </c>
      <c r="AJ691" s="9" t="s">
        <v>24</v>
      </c>
    </row>
    <row r="692" spans="1:36" ht="18.75" customHeight="1">
      <c r="A692" s="2">
        <v>465</v>
      </c>
      <c r="B692" s="2">
        <v>1</v>
      </c>
      <c r="C692" s="2">
        <v>3</v>
      </c>
      <c r="D692" s="2">
        <v>24</v>
      </c>
      <c r="E692" s="2" t="s">
        <v>4008</v>
      </c>
      <c r="S692" s="8" t="s">
        <v>3321</v>
      </c>
      <c r="T692" s="8">
        <f t="shared" si="80"/>
        <v>465</v>
      </c>
      <c r="U692" s="8" t="s">
        <v>2567</v>
      </c>
      <c r="V692" s="8" t="str">
        <f t="shared" si="81"/>
        <v>46501</v>
      </c>
      <c r="W692" s="8" t="s">
        <v>2567</v>
      </c>
      <c r="X692" s="8" t="str">
        <f t="shared" si="82"/>
        <v>4650103</v>
      </c>
      <c r="Y692" s="8" t="s">
        <v>21</v>
      </c>
      <c r="Z692" s="8" t="str">
        <f t="shared" si="83"/>
        <v>【ホオポノポノ】のカードに注目してくださいね。
ホオポノポノは、昔のハワイで調和を取り戻すために行われていた儀式を指します。争いごとがあった際、力で解決するのではなく、当事者や関係者が納得するまで綿密な話し合いを重ね、コミュニケーションを通じて「調和と回復を取り戻す」というプロセスが行われていました。この古来の儀式は、争い事を解決する際に協力と理解を促進し、調和を大切にする価値観を反映しています。
あなたには、幸せになるための力が最初から備わっているようです。その潜在能力について詳しくお伝えしましょう。
異性から見ると、あなたは理想的な異性に映るようです。外見も内面も素晴らしく、特に外見の魅力が強調されがちです。ただし、これはあなたがまだ周りの異性と充分に会話をしていないことが影響しているかもしれません。もっと自分を積極的に表現する機会があれば、外見だけでなく内面も魅力的だと感じてもらえるでしょう。</v>
      </c>
      <c r="AA692" s="9" t="s">
        <v>24</v>
      </c>
      <c r="AB692" s="8" t="s">
        <v>3322</v>
      </c>
      <c r="AC692" s="8">
        <f t="shared" si="84"/>
        <v>465</v>
      </c>
      <c r="AD692" s="8" t="s">
        <v>2567</v>
      </c>
      <c r="AE692" s="8" t="str">
        <f t="shared" si="85"/>
        <v>46501</v>
      </c>
      <c r="AF692" s="8" t="s">
        <v>2567</v>
      </c>
      <c r="AG692" s="8" t="str">
        <f t="shared" si="86"/>
        <v>4650103</v>
      </c>
      <c r="AH692" s="8" t="s">
        <v>21</v>
      </c>
      <c r="AI692" s="8">
        <f t="shared" si="87"/>
        <v>24</v>
      </c>
      <c r="AJ692" s="9" t="s">
        <v>24</v>
      </c>
    </row>
    <row r="693" spans="1:36" ht="18.75" customHeight="1">
      <c r="A693" s="2">
        <v>465</v>
      </c>
      <c r="B693" s="2">
        <v>1</v>
      </c>
      <c r="C693" s="2">
        <v>4</v>
      </c>
      <c r="D693" s="2">
        <v>44</v>
      </c>
      <c r="E693" s="2" t="s">
        <v>4009</v>
      </c>
      <c r="S693" s="8" t="s">
        <v>3321</v>
      </c>
      <c r="T693" s="8">
        <f t="shared" si="80"/>
        <v>465</v>
      </c>
      <c r="U693" s="8" t="s">
        <v>2567</v>
      </c>
      <c r="V693" s="8" t="str">
        <f t="shared" si="81"/>
        <v>46501</v>
      </c>
      <c r="W693" s="8" t="s">
        <v>2567</v>
      </c>
      <c r="X693" s="8" t="str">
        <f t="shared" si="82"/>
        <v>4650104</v>
      </c>
      <c r="Y693" s="8" t="s">
        <v>21</v>
      </c>
      <c r="Z693" s="8" t="str">
        <f t="shared" si="83"/>
        <v>【アノアノ】のカードが登場しました。アノアノは「種」を象徴し、思考が種となってやがて成長し、現実となる様子が描かれていて、宇宙のひょうたんから飛び出す種と、それを受け止めるイソギンチャクが描かれています。
このカードのテーマは「意思」です。思考や願望は種として宇宙に放たれ、それを受け止めることで新しい現実が芽生えてくる力を意味しています。
あなたがもつ、幸せになるための潜在能力についてお伝えしましょう。驚くことかもしれませんが、あなたは自分が望むものを手に入れる方法を理解している人です。そのため、いつでも幸せを手に入れることができるでしょう。
しかし、あなたは簡単に手に入るものには興味がないのではないかと思われます。自分を信じて進んでいくことで、より大きな幸せを手に入れることができるでしょう。輝かしい未来があなたを待っていることを信じて、前向きに進んでいってください。</v>
      </c>
      <c r="AA693" s="9" t="s">
        <v>24</v>
      </c>
      <c r="AB693" s="8" t="s">
        <v>3322</v>
      </c>
      <c r="AC693" s="8">
        <f t="shared" si="84"/>
        <v>465</v>
      </c>
      <c r="AD693" s="8" t="s">
        <v>2567</v>
      </c>
      <c r="AE693" s="8" t="str">
        <f t="shared" si="85"/>
        <v>46501</v>
      </c>
      <c r="AF693" s="8" t="s">
        <v>2567</v>
      </c>
      <c r="AG693" s="8" t="str">
        <f t="shared" si="86"/>
        <v>4650104</v>
      </c>
      <c r="AH693" s="8" t="s">
        <v>21</v>
      </c>
      <c r="AI693" s="8">
        <f t="shared" si="87"/>
        <v>44</v>
      </c>
      <c r="AJ693" s="9" t="s">
        <v>24</v>
      </c>
    </row>
    <row r="694" spans="1:36" ht="18.75" customHeight="1">
      <c r="A694" s="2">
        <v>466</v>
      </c>
      <c r="B694" s="2">
        <v>1</v>
      </c>
      <c r="C694" s="2">
        <v>1</v>
      </c>
      <c r="D694" s="2">
        <v>32</v>
      </c>
      <c r="E694" s="2" t="s">
        <v>4010</v>
      </c>
      <c r="S694" s="8" t="s">
        <v>3321</v>
      </c>
      <c r="T694" s="8">
        <f t="shared" si="80"/>
        <v>466</v>
      </c>
      <c r="U694" s="8" t="s">
        <v>2567</v>
      </c>
      <c r="V694" s="8" t="str">
        <f t="shared" si="81"/>
        <v>46601</v>
      </c>
      <c r="W694" s="8" t="s">
        <v>2567</v>
      </c>
      <c r="X694" s="8" t="str">
        <f t="shared" si="82"/>
        <v>4660101</v>
      </c>
      <c r="Y694" s="8" t="s">
        <v>21</v>
      </c>
      <c r="Z694" s="8" t="str">
        <f t="shared" si="83"/>
        <v>攻め時なのか、まだ待つべきなのかについては【ハウメア】のカードに注目してください。ハウメアは、大地の母。私たちは疲れたときやエネルギーが必要なとき、自然に身を委ねて、大地から力を得ることがあります。大地や自然は、多くの栄養を提供してくれる偉大な存在。私たちは自然からの恩恵を受けながら、心と体を癒し、エネルギーを補給しています。
あなたはこれまでずっと、あの人への想いを心の中で温めていたようですね。今、その感情は程よく熟成されてきているようです。そろそろ過去の自分と決別し、新しい自分を生み出す時期に来たようです。勇気を出してアクションを起こしましょう。今が攻めどきですよ。
同じ状態にとどまることなく、あなたの想いを素直に伝えることで、心が浄化され、新しいエネルギーで満たされることでしょう。
これまでとは異なる、新たな展開や感動が待っているかもしれませんよ。新しい景色に心躍らせるためにも、前進してみましょう。</v>
      </c>
      <c r="AA694" s="9" t="s">
        <v>24</v>
      </c>
      <c r="AB694" s="8" t="s">
        <v>3322</v>
      </c>
      <c r="AC694" s="8">
        <f t="shared" si="84"/>
        <v>466</v>
      </c>
      <c r="AD694" s="8" t="s">
        <v>2567</v>
      </c>
      <c r="AE694" s="8" t="str">
        <f t="shared" si="85"/>
        <v>46601</v>
      </c>
      <c r="AF694" s="8" t="s">
        <v>2567</v>
      </c>
      <c r="AG694" s="8" t="str">
        <f t="shared" si="86"/>
        <v>4660101</v>
      </c>
      <c r="AH694" s="8" t="s">
        <v>21</v>
      </c>
      <c r="AI694" s="8">
        <f t="shared" si="87"/>
        <v>32</v>
      </c>
      <c r="AJ694" s="9" t="s">
        <v>24</v>
      </c>
    </row>
    <row r="695" spans="1:36" ht="18.75" customHeight="1">
      <c r="A695" s="2">
        <v>466</v>
      </c>
      <c r="B695" s="2">
        <v>1</v>
      </c>
      <c r="C695" s="2">
        <v>2</v>
      </c>
      <c r="D695" s="2">
        <v>34</v>
      </c>
      <c r="E695" s="2" t="s">
        <v>4011</v>
      </c>
      <c r="S695" s="8" t="s">
        <v>3321</v>
      </c>
      <c r="T695" s="8">
        <f t="shared" si="80"/>
        <v>466</v>
      </c>
      <c r="U695" s="8" t="s">
        <v>2567</v>
      </c>
      <c r="V695" s="8" t="str">
        <f t="shared" si="81"/>
        <v>46601</v>
      </c>
      <c r="W695" s="8" t="s">
        <v>2567</v>
      </c>
      <c r="X695" s="8" t="str">
        <f t="shared" si="82"/>
        <v>4660102</v>
      </c>
      <c r="Y695" s="8" t="s">
        <v>21</v>
      </c>
      <c r="Z695" s="8" t="str">
        <f t="shared" si="83"/>
        <v>【プア】のカードがお答えします。プアは、花が咲く瞬間を表します。カードに描かれた男性は、自分の目的に向かって集中力を高め、力強く前進しようとしています。プアのカードからは勢いが感じられます。
カードのテーマは「前進」
自分自身を欺かないよう心がけましょう。あの人への気持ちを曖昧なまま抱えていても、何も進展しません。現在が攻め時であることを考えると、少し不安が湧くかもしれませんが、安心してください。はっきりとした答えが返ってくる可能性が高いので、迷わずに前進してみましょう。
このまま曖昧な状態でいるよりも、ハッキリと自分の気持ちを表現することで、今後はより前向きになれるはず。自分に正直でいることが、良い結果に繋がるでしょう。</v>
      </c>
      <c r="AA695" s="9" t="s">
        <v>24</v>
      </c>
      <c r="AB695" s="8" t="s">
        <v>3322</v>
      </c>
      <c r="AC695" s="8">
        <f t="shared" si="84"/>
        <v>466</v>
      </c>
      <c r="AD695" s="8" t="s">
        <v>2567</v>
      </c>
      <c r="AE695" s="8" t="str">
        <f t="shared" si="85"/>
        <v>46601</v>
      </c>
      <c r="AF695" s="8" t="s">
        <v>2567</v>
      </c>
      <c r="AG695" s="8" t="str">
        <f t="shared" si="86"/>
        <v>4660102</v>
      </c>
      <c r="AH695" s="8" t="s">
        <v>21</v>
      </c>
      <c r="AI695" s="8">
        <f t="shared" si="87"/>
        <v>34</v>
      </c>
      <c r="AJ695" s="9" t="s">
        <v>24</v>
      </c>
    </row>
    <row r="696" spans="1:36" ht="18.75" customHeight="1">
      <c r="A696" s="2">
        <v>466</v>
      </c>
      <c r="B696" s="2">
        <v>1</v>
      </c>
      <c r="C696" s="2">
        <v>3</v>
      </c>
      <c r="D696" s="2">
        <v>12</v>
      </c>
      <c r="E696" s="2" t="s">
        <v>4012</v>
      </c>
      <c r="S696" s="8" t="s">
        <v>3321</v>
      </c>
      <c r="T696" s="8">
        <f t="shared" si="80"/>
        <v>466</v>
      </c>
      <c r="U696" s="8" t="s">
        <v>2567</v>
      </c>
      <c r="V696" s="8" t="str">
        <f t="shared" si="81"/>
        <v>46601</v>
      </c>
      <c r="W696" s="8" t="s">
        <v>2567</v>
      </c>
      <c r="X696" s="8" t="str">
        <f t="shared" si="82"/>
        <v>4660103</v>
      </c>
      <c r="Y696" s="8" t="s">
        <v>21</v>
      </c>
      <c r="Z696" s="8" t="str">
        <f t="shared" si="83"/>
        <v>ここで注目して頂きたいのは【カナロア】のカードです。カナロアには「揺るぎない、安定した、確固たる」などの意味があります。カナロアは、足元をしっかりと固めることの重要性を教えてくれます。安定感を持ち、確実な足元で物事に取り組むことの重要性を示しています。
今の段階では、穏やかに静観してみることが良いでしょう。あの人の様子を丹念に観察し、片想いという感情を深めていく時間を大切にしましょう。今はまだ、あの人に直接感情を伝えるよりも、その感情をもっと大きく成長させていくことが重要です。
「片想い」の状況を深く味わい、あの人への想いをじっくりと育て上げていきましょう。
現時点では、感情を伝えても相手には伝わりにくいかもしれません。もっともっと想いを温め、心から溢れ出そうな時が来たときに、行動に移すのが攻め時となるでしょう。</v>
      </c>
      <c r="AA696" s="9" t="s">
        <v>24</v>
      </c>
      <c r="AB696" s="8" t="s">
        <v>3322</v>
      </c>
      <c r="AC696" s="8">
        <f t="shared" si="84"/>
        <v>466</v>
      </c>
      <c r="AD696" s="8" t="s">
        <v>2567</v>
      </c>
      <c r="AE696" s="8" t="str">
        <f t="shared" si="85"/>
        <v>46601</v>
      </c>
      <c r="AF696" s="8" t="s">
        <v>2567</v>
      </c>
      <c r="AG696" s="8" t="str">
        <f t="shared" si="86"/>
        <v>4660103</v>
      </c>
      <c r="AH696" s="8" t="s">
        <v>21</v>
      </c>
      <c r="AI696" s="8">
        <f t="shared" si="87"/>
        <v>12</v>
      </c>
      <c r="AJ696" s="9" t="s">
        <v>24</v>
      </c>
    </row>
    <row r="697" spans="1:36" ht="18.75" customHeight="1">
      <c r="A697" s="2">
        <v>466</v>
      </c>
      <c r="B697" s="2">
        <v>1</v>
      </c>
      <c r="C697" s="2">
        <v>4</v>
      </c>
      <c r="D697" s="2">
        <v>39</v>
      </c>
      <c r="E697" s="2" t="s">
        <v>4013</v>
      </c>
      <c r="S697" s="8" t="s">
        <v>3321</v>
      </c>
      <c r="T697" s="8">
        <f t="shared" si="80"/>
        <v>466</v>
      </c>
      <c r="U697" s="8" t="s">
        <v>2567</v>
      </c>
      <c r="V697" s="8" t="str">
        <f t="shared" si="81"/>
        <v>46601</v>
      </c>
      <c r="W697" s="8" t="s">
        <v>2567</v>
      </c>
      <c r="X697" s="8" t="str">
        <f t="shared" si="82"/>
        <v>4660104</v>
      </c>
      <c r="Y697" s="8" t="s">
        <v>21</v>
      </c>
      <c r="Z697" s="8" t="str">
        <f t="shared" si="83"/>
        <v>攻め時なのか、まだ待つべきなのかについて【レフア】のカードがお答えします。レフアは、花の名前であり、同時にハワイの最も西に位置する島の名前でもあります。カードには、日没の風景が描かれており、これはひとつのステージが終了し、次のステージに進む時を象徴。同じ場所にとどまらずに、次の段階に進む必要性を強調しています。
今こそ、この片想いに積極的なアプローチが必要です。あの人への気持ちを素直に打ち明けるタイミングが訪れています。今すぐ、恋が叶う美しいイメージを繰り返し瞑想しましょう。この繰り返しの中で、あなたの片想いが必ず実ると信じることで、強い気持ちになれるでしょう。強気で前向きな姿勢が、この恋の鍵となります。臆せずに進んでいくことが大切です。
恐れずに自分の気持ちを伝えることで、あの人もあなたに目を向けてくれる可能性が高まります。
大切なのは、「この片想いはもうすぐ実る」という「達成」のイメージを持つことです。積極的に実践し、良い結果を手に入れるために、自信を持って行動してください。</v>
      </c>
      <c r="AA697" s="9" t="s">
        <v>24</v>
      </c>
      <c r="AB697" s="8" t="s">
        <v>3322</v>
      </c>
      <c r="AC697" s="8">
        <f t="shared" si="84"/>
        <v>466</v>
      </c>
      <c r="AD697" s="8" t="s">
        <v>2567</v>
      </c>
      <c r="AE697" s="8" t="str">
        <f t="shared" si="85"/>
        <v>46601</v>
      </c>
      <c r="AF697" s="8" t="s">
        <v>2567</v>
      </c>
      <c r="AG697" s="8" t="str">
        <f t="shared" si="86"/>
        <v>4660104</v>
      </c>
      <c r="AH697" s="8" t="s">
        <v>21</v>
      </c>
      <c r="AI697" s="8">
        <f t="shared" si="87"/>
        <v>39</v>
      </c>
      <c r="AJ697" s="9" t="s">
        <v>24</v>
      </c>
    </row>
    <row r="698" spans="1:36" ht="18.75" customHeight="1">
      <c r="A698" s="2">
        <v>467</v>
      </c>
      <c r="B698" s="2">
        <v>1</v>
      </c>
      <c r="C698" s="2">
        <v>1</v>
      </c>
      <c r="D698" s="2">
        <v>17</v>
      </c>
      <c r="E698" s="2" t="s">
        <v>4014</v>
      </c>
      <c r="S698" s="8" t="s">
        <v>3321</v>
      </c>
      <c r="T698" s="8">
        <f t="shared" si="80"/>
        <v>467</v>
      </c>
      <c r="U698" s="8" t="s">
        <v>2567</v>
      </c>
      <c r="V698" s="8" t="str">
        <f t="shared" si="81"/>
        <v>46701</v>
      </c>
      <c r="W698" s="8" t="s">
        <v>2567</v>
      </c>
      <c r="X698" s="8" t="str">
        <f t="shared" si="82"/>
        <v>4670101</v>
      </c>
      <c r="Y698" s="8" t="s">
        <v>21</v>
      </c>
      <c r="Z698" s="8" t="str">
        <f t="shared" si="83"/>
        <v>あの人の気持ちの答えに、【ティ】のカードが現れました。ティは、ハワイのお店や家の周りに植えられている青々とした植物です。どんな環境でも比較的育ちやすいこのティには、浄化効果があると言われています。ハワイの日常生活においては、様々な用途に利用されています。
あの人は、あなたに対して特別な感情を抱いているようです。他の異性と比べて、あなたには異性としての魅力を感じているようで、一緒にいるとあの人の気持ちが落ち着き、安らぐようです。自然とあの人はあなたに注目しているのでしょう、あなたの存在に敏感に反応しています。
あの人は、あなたが考えている以上にあなたの存在を大切に思っているようです。おそらくお互いに視線がすれ違っているかもしれませんが、気づけていないだけかもしれませんね。</v>
      </c>
      <c r="AA698" s="9" t="s">
        <v>24</v>
      </c>
      <c r="AB698" s="8" t="s">
        <v>3322</v>
      </c>
      <c r="AC698" s="8">
        <f t="shared" si="84"/>
        <v>467</v>
      </c>
      <c r="AD698" s="8" t="s">
        <v>2567</v>
      </c>
      <c r="AE698" s="8" t="str">
        <f t="shared" si="85"/>
        <v>46701</v>
      </c>
      <c r="AF698" s="8" t="s">
        <v>2567</v>
      </c>
      <c r="AG698" s="8" t="str">
        <f t="shared" si="86"/>
        <v>4670101</v>
      </c>
      <c r="AH698" s="8" t="s">
        <v>21</v>
      </c>
      <c r="AI698" s="8">
        <f t="shared" si="87"/>
        <v>17</v>
      </c>
      <c r="AJ698" s="9" t="s">
        <v>24</v>
      </c>
    </row>
    <row r="699" spans="1:36" ht="18.75" customHeight="1">
      <c r="A699" s="2">
        <v>467</v>
      </c>
      <c r="B699" s="2">
        <v>1</v>
      </c>
      <c r="C699" s="2">
        <v>2</v>
      </c>
      <c r="D699" s="2">
        <v>8</v>
      </c>
      <c r="E699" s="2" t="s">
        <v>4015</v>
      </c>
      <c r="S699" s="8" t="s">
        <v>3321</v>
      </c>
      <c r="T699" s="8">
        <f t="shared" si="80"/>
        <v>467</v>
      </c>
      <c r="U699" s="8" t="s">
        <v>2567</v>
      </c>
      <c r="V699" s="8" t="str">
        <f t="shared" si="81"/>
        <v>46701</v>
      </c>
      <c r="W699" s="8" t="s">
        <v>2567</v>
      </c>
      <c r="X699" s="8" t="str">
        <f t="shared" si="82"/>
        <v>4670102</v>
      </c>
      <c r="Y699" s="8" t="s">
        <v>21</v>
      </c>
      <c r="Z699" s="8" t="str">
        <f t="shared" si="83"/>
        <v>【ロノ／カマプアア】というカードが登場しています。ロノは収穫と豊穣を象徴する神であり、様々な形で表現されます。一方、カマプアアは豚の神であり、無謀で獰猛な性質を持っています。カードに描かれた雲、雨、虹、そして流れる水は、肥沃さを象徴しており、これらは豊穣に不可欠な要素です。
今、あの人があなたに対して抱いている感情を考えると、あなたに対して大きな可能性を感じているようです。あなたは人間的にも魅力的であり、あの人は一緒にいると充実した毎日が期待できると考えています。あの人の心には恋愛感情よりも友情が強く占めているかもしれませんが、それでも他の異性よりもあなたに興味を抱いていることは確かです。
ですから、あなたはあまり心配する必要はありません。</v>
      </c>
      <c r="AA699" s="9" t="s">
        <v>24</v>
      </c>
      <c r="AB699" s="8" t="s">
        <v>3322</v>
      </c>
      <c r="AC699" s="8">
        <f t="shared" si="84"/>
        <v>467</v>
      </c>
      <c r="AD699" s="8" t="s">
        <v>2567</v>
      </c>
      <c r="AE699" s="8" t="str">
        <f t="shared" si="85"/>
        <v>46701</v>
      </c>
      <c r="AF699" s="8" t="s">
        <v>2567</v>
      </c>
      <c r="AG699" s="8" t="str">
        <f t="shared" si="86"/>
        <v>4670102</v>
      </c>
      <c r="AH699" s="8" t="s">
        <v>21</v>
      </c>
      <c r="AI699" s="8">
        <f t="shared" si="87"/>
        <v>8</v>
      </c>
      <c r="AJ699" s="9" t="s">
        <v>24</v>
      </c>
    </row>
    <row r="700" spans="1:36" ht="18.75" customHeight="1">
      <c r="A700" s="2">
        <v>467</v>
      </c>
      <c r="B700" s="2">
        <v>1</v>
      </c>
      <c r="C700" s="2">
        <v>3</v>
      </c>
      <c r="D700" s="2">
        <v>18</v>
      </c>
      <c r="E700" s="2" t="s">
        <v>4016</v>
      </c>
      <c r="S700" s="8" t="s">
        <v>3321</v>
      </c>
      <c r="T700" s="8">
        <f t="shared" si="80"/>
        <v>467</v>
      </c>
      <c r="U700" s="8" t="s">
        <v>2567</v>
      </c>
      <c r="V700" s="8" t="str">
        <f t="shared" si="81"/>
        <v>46701</v>
      </c>
      <c r="W700" s="8" t="s">
        <v>2567</v>
      </c>
      <c r="X700" s="8" t="str">
        <f t="shared" si="82"/>
        <v>4670103</v>
      </c>
      <c r="Y700" s="8" t="s">
        <v>21</v>
      </c>
      <c r="Z700" s="8" t="str">
        <f t="shared" si="83"/>
        <v>ここでは、【プエオ】のカードが答えとして提示されています。プエオはハワイに生息する昼行性のフクロウを指し、時には先祖の神とも見なされ、私たちが必要な時に助けや導きを与えてくれます。そのテーマは「導き」です。
今のあの人があなたに対して抱いている感情を掘り下げてみましょう。あの人は最近、あなたの素晴らしさに気付きつつあります。他の異性と比べて、あなたには特別な何かがあるのではないかと考え始めています。そのため、あなたのことをもっと知りたいと思っていることでしょう。
ですが、この興味は新たに芽生えたものであり、急いで行動に移すわけではありません。そのため、あなたもあの人との関係が良い方向に進んでいることに気付けないかもしれません。</v>
      </c>
      <c r="AA700" s="9" t="s">
        <v>24</v>
      </c>
      <c r="AB700" s="8" t="s">
        <v>3322</v>
      </c>
      <c r="AC700" s="8">
        <f t="shared" si="84"/>
        <v>467</v>
      </c>
      <c r="AD700" s="8" t="s">
        <v>2567</v>
      </c>
      <c r="AE700" s="8" t="str">
        <f t="shared" si="85"/>
        <v>46701</v>
      </c>
      <c r="AF700" s="8" t="s">
        <v>2567</v>
      </c>
      <c r="AG700" s="8" t="str">
        <f t="shared" si="86"/>
        <v>4670103</v>
      </c>
      <c r="AH700" s="8" t="s">
        <v>21</v>
      </c>
      <c r="AI700" s="8">
        <f t="shared" si="87"/>
        <v>18</v>
      </c>
      <c r="AJ700" s="9" t="s">
        <v>24</v>
      </c>
    </row>
    <row r="701" spans="1:36" ht="18.75" customHeight="1">
      <c r="A701" s="2">
        <v>467</v>
      </c>
      <c r="B701" s="2">
        <v>1</v>
      </c>
      <c r="C701" s="2">
        <v>4</v>
      </c>
      <c r="D701" s="2">
        <v>22</v>
      </c>
      <c r="E701" s="2" t="s">
        <v>4017</v>
      </c>
      <c r="S701" s="8" t="s">
        <v>3321</v>
      </c>
      <c r="T701" s="8">
        <f t="shared" si="80"/>
        <v>467</v>
      </c>
      <c r="U701" s="8" t="s">
        <v>2567</v>
      </c>
      <c r="V701" s="8" t="str">
        <f t="shared" si="81"/>
        <v>46701</v>
      </c>
      <c r="W701" s="8" t="s">
        <v>2567</v>
      </c>
      <c r="X701" s="8" t="str">
        <f t="shared" si="82"/>
        <v>4670104</v>
      </c>
      <c r="Y701" s="8" t="s">
        <v>21</v>
      </c>
      <c r="Z701" s="8" t="str">
        <f t="shared" si="83"/>
        <v>【ペレ】のカードが示唆しています。ペレはポリネシアで最も有名な火山の女神であり、火の女神らしい圧倒的な存在感と情熱を持ちます。彼女は恐れられるだけでなく、情熱的で深い愛情を示すことでも人々に尊敬され、親しまれています。このカードのテーマは「隆起」です。
今のあの人があなたに対して抱いている感情をのぞいてみましょう。あの人は最近、あなたを異性として意識し始めたようです。あの人はこれまであなたを頼りにできる存在として見てきたようですが、最近では些細なきっかけで感情に変化が生じています。
そのため、あの人はあなたのことを知りたいと思っているようです。これまで見落としてきたあなたの一面に興味を持ち、これからはじっくりと見ていこうとしているのでしょう。</v>
      </c>
      <c r="AA701" s="9" t="s">
        <v>24</v>
      </c>
      <c r="AB701" s="8" t="s">
        <v>3322</v>
      </c>
      <c r="AC701" s="8">
        <f t="shared" si="84"/>
        <v>467</v>
      </c>
      <c r="AD701" s="8" t="s">
        <v>2567</v>
      </c>
      <c r="AE701" s="8" t="str">
        <f t="shared" si="85"/>
        <v>46701</v>
      </c>
      <c r="AF701" s="8" t="s">
        <v>2567</v>
      </c>
      <c r="AG701" s="8" t="str">
        <f t="shared" si="86"/>
        <v>4670104</v>
      </c>
      <c r="AH701" s="8" t="s">
        <v>21</v>
      </c>
      <c r="AI701" s="8">
        <f t="shared" si="87"/>
        <v>22</v>
      </c>
      <c r="AJ701" s="9" t="s">
        <v>24</v>
      </c>
    </row>
    <row r="702" spans="1:36" ht="18.75" customHeight="1">
      <c r="A702" s="2">
        <v>468</v>
      </c>
      <c r="B702" s="2">
        <v>1</v>
      </c>
      <c r="C702" s="2">
        <v>1</v>
      </c>
      <c r="D702" s="41">
        <v>40</v>
      </c>
      <c r="E702" s="2" t="s">
        <v>4018</v>
      </c>
      <c r="S702" s="8" t="s">
        <v>3321</v>
      </c>
      <c r="T702" s="8">
        <f t="shared" si="80"/>
        <v>468</v>
      </c>
      <c r="U702" s="8" t="s">
        <v>2567</v>
      </c>
      <c r="V702" s="8" t="str">
        <f t="shared" si="81"/>
        <v>46801</v>
      </c>
      <c r="W702" s="8" t="s">
        <v>2567</v>
      </c>
      <c r="X702" s="8" t="str">
        <f t="shared" si="82"/>
        <v>4680101</v>
      </c>
      <c r="Y702" s="8" t="s">
        <v>21</v>
      </c>
      <c r="Z702" s="8" t="str">
        <f t="shared" si="83"/>
        <v>ここで注目して頂きたいのは【カネ】のカード。東の門から日が昇る様子が描かれたカネのカードは、生命の誕生や新たな始まりを表しています。何か新しいことに取り組む時や、全く新しい気持ちで挑戦すると成功する予兆を示し、未知の可能性が広がる瞬間に現れます。
これから起こる出来事は、あなたのキャリアに深く関わるものになるようです。
その中で大きなチャンスが待っているようで、例えば新しいプロジェクトへの参加や、現在よりも上の地位が与えられる可能性があります。
このチャンスをしっかりとつかむことで、あなたの仕事における未来が飛躍的に変わるかもしれませんし、その結果によって、あなたの歩む道が大きく変わる可能性もあります。
しっかりと準備をし、この好機を活かしていくことが重要ですね。</v>
      </c>
      <c r="AA702" s="9" t="s">
        <v>24</v>
      </c>
      <c r="AB702" s="8" t="s">
        <v>3322</v>
      </c>
      <c r="AC702" s="8">
        <f t="shared" si="84"/>
        <v>468</v>
      </c>
      <c r="AD702" s="8" t="s">
        <v>2567</v>
      </c>
      <c r="AE702" s="8" t="str">
        <f t="shared" si="85"/>
        <v>46801</v>
      </c>
      <c r="AF702" s="8" t="s">
        <v>2567</v>
      </c>
      <c r="AG702" s="8" t="str">
        <f t="shared" si="86"/>
        <v>4680101</v>
      </c>
      <c r="AH702" s="8" t="s">
        <v>21</v>
      </c>
      <c r="AI702" s="8">
        <f t="shared" si="87"/>
        <v>40</v>
      </c>
      <c r="AJ702" s="9" t="s">
        <v>24</v>
      </c>
    </row>
    <row r="703" spans="1:36" ht="18.75" customHeight="1">
      <c r="A703" s="2">
        <v>468</v>
      </c>
      <c r="B703" s="2">
        <v>1</v>
      </c>
      <c r="C703" s="2">
        <v>2</v>
      </c>
      <c r="D703" s="2">
        <v>24</v>
      </c>
      <c r="E703" s="2" t="s">
        <v>4019</v>
      </c>
      <c r="S703" s="8" t="s">
        <v>3321</v>
      </c>
      <c r="T703" s="8">
        <f t="shared" si="80"/>
        <v>468</v>
      </c>
      <c r="U703" s="8" t="s">
        <v>2567</v>
      </c>
      <c r="V703" s="8" t="str">
        <f t="shared" si="81"/>
        <v>46801</v>
      </c>
      <c r="W703" s="8" t="s">
        <v>2567</v>
      </c>
      <c r="X703" s="8" t="str">
        <f t="shared" si="82"/>
        <v>4680102</v>
      </c>
      <c r="Y703" s="8" t="s">
        <v>21</v>
      </c>
      <c r="Z703" s="8" t="str">
        <f t="shared" si="83"/>
        <v>【ホオポノポノ】のカードがお伝えします。カードのテーマは、コミュニケーション。コミュニケーションには、相手を気遣う気持ちや思う気持ちが必要です。一方的な思いでは、上手くはいかないでしょう。
どうやらそれは、あなたの恋愛に深く関わるものになるようです。その出来事が起こったことで、新しい異性との出会い、もしくは片想い中の相手との進展が期待できるでしょう。
もしもすでに恋人がいる場合には、2人の関係が一層深まる可能性があります。あなたにとってポジティブな出来事が待っていることでしょう。
重要なのは、その人との関係をうまく進展させるためのコミュニケーションや配慮です。
積極的に進んでいくことで、素晴らしい未来が訪れることでしょう。</v>
      </c>
      <c r="AA703" s="9" t="s">
        <v>24</v>
      </c>
      <c r="AB703" s="8" t="s">
        <v>3322</v>
      </c>
      <c r="AC703" s="8">
        <f t="shared" si="84"/>
        <v>468</v>
      </c>
      <c r="AD703" s="8" t="s">
        <v>2567</v>
      </c>
      <c r="AE703" s="8" t="str">
        <f t="shared" si="85"/>
        <v>46801</v>
      </c>
      <c r="AF703" s="8" t="s">
        <v>2567</v>
      </c>
      <c r="AG703" s="8" t="str">
        <f t="shared" si="86"/>
        <v>4680102</v>
      </c>
      <c r="AH703" s="8" t="s">
        <v>21</v>
      </c>
      <c r="AI703" s="8">
        <f t="shared" si="87"/>
        <v>24</v>
      </c>
      <c r="AJ703" s="9" t="s">
        <v>24</v>
      </c>
    </row>
    <row r="704" spans="1:36" ht="18.75" customHeight="1">
      <c r="A704" s="2">
        <v>468</v>
      </c>
      <c r="B704" s="2">
        <v>1</v>
      </c>
      <c r="C704" s="2">
        <v>3</v>
      </c>
      <c r="D704" s="2">
        <v>36</v>
      </c>
      <c r="E704" s="2" t="s">
        <v>4020</v>
      </c>
      <c r="S704" s="8" t="s">
        <v>3321</v>
      </c>
      <c r="T704" s="8">
        <f t="shared" si="80"/>
        <v>468</v>
      </c>
      <c r="U704" s="8" t="s">
        <v>2567</v>
      </c>
      <c r="V704" s="8" t="str">
        <f t="shared" si="81"/>
        <v>46801</v>
      </c>
      <c r="W704" s="8" t="s">
        <v>2567</v>
      </c>
      <c r="X704" s="8" t="str">
        <f t="shared" si="82"/>
        <v>4680103</v>
      </c>
      <c r="Y704" s="8" t="s">
        <v>21</v>
      </c>
      <c r="Z704" s="8" t="str">
        <f t="shared" si="83"/>
        <v>【ポハク】のカードがお答えします。ポハクとは石のことで「関係」がテーマのカードです。石には生死や性別、そして相性があるとハワイでは考えられてきました。人間関係も同様でお互いの結びつきや調和が大切でしょう。
新しい人との素敵な出会いが予想されます。新たな友達や仕事上での上司や同僚との交流が期待されます。
この貴重なチャンスを逃さないように、その人と良好な関係を築くためには積極的にコミュニケーションをとることが大切です。相手との信頼関係が築ければ、その人はあなたのことを公私にわたってサポートしてくれるでしょう。
未来に向けて期待感を抱きながら、新しい人間関係を大切にしていくことが重要です。</v>
      </c>
      <c r="AA704" s="9" t="s">
        <v>24</v>
      </c>
      <c r="AB704" s="8" t="s">
        <v>3322</v>
      </c>
      <c r="AC704" s="8">
        <f t="shared" si="84"/>
        <v>468</v>
      </c>
      <c r="AD704" s="8" t="s">
        <v>2567</v>
      </c>
      <c r="AE704" s="8" t="str">
        <f t="shared" si="85"/>
        <v>46801</v>
      </c>
      <c r="AF704" s="8" t="s">
        <v>2567</v>
      </c>
      <c r="AG704" s="8" t="str">
        <f t="shared" si="86"/>
        <v>4680103</v>
      </c>
      <c r="AH704" s="8" t="s">
        <v>21</v>
      </c>
      <c r="AI704" s="8">
        <f t="shared" si="87"/>
        <v>36</v>
      </c>
      <c r="AJ704" s="9" t="s">
        <v>24</v>
      </c>
    </row>
    <row r="705" spans="1:36" ht="18.75" customHeight="1">
      <c r="A705" s="2">
        <v>468</v>
      </c>
      <c r="B705" s="2">
        <v>1</v>
      </c>
      <c r="C705" s="2">
        <v>4</v>
      </c>
      <c r="D705" s="2">
        <v>26</v>
      </c>
      <c r="E705" s="2" t="s">
        <v>4021</v>
      </c>
      <c r="S705" s="8" t="s">
        <v>3321</v>
      </c>
      <c r="T705" s="8">
        <f t="shared" si="80"/>
        <v>468</v>
      </c>
      <c r="U705" s="8" t="s">
        <v>2567</v>
      </c>
      <c r="V705" s="8" t="str">
        <f t="shared" si="81"/>
        <v>46801</v>
      </c>
      <c r="W705" s="8" t="s">
        <v>2567</v>
      </c>
      <c r="X705" s="8" t="str">
        <f t="shared" si="82"/>
        <v>4680104</v>
      </c>
      <c r="Y705" s="8" t="s">
        <v>21</v>
      </c>
      <c r="Z705" s="8" t="str">
        <f t="shared" si="83"/>
        <v>ここでは【ナル】のカードの注目してください。ナルは波を指し、波乗りの上級者はその波を巧みに操り、時には波の下まで滑り降りることができます。ただし、上手く波に乗るためには気持ちだけではなく客観的に見る目も必要になります。
その出来事は、お金に関するものになりそうです。あなたの身近な人から投資に関する提案が舞い込んでくるようですが、信憑性が疑われる話の可能性があります。
話を持ちかけてくるのは、これまで関わりのある身近な人でしょう。お世話になったり、親しい関係だったりするため、簡単に断りにくい雰囲気が漂うかもしれません。
しかし、その人の話をどれだけ信じるか、また怪しい話には慎重な態度をとるかによって、あなたの将来が大きく左右される可能性があります。慎重に検討し、冷静な判断を下すことが重要です。</v>
      </c>
      <c r="AA705" s="9" t="s">
        <v>24</v>
      </c>
      <c r="AB705" s="8" t="s">
        <v>3322</v>
      </c>
      <c r="AC705" s="8">
        <f t="shared" si="84"/>
        <v>468</v>
      </c>
      <c r="AD705" s="8" t="s">
        <v>2567</v>
      </c>
      <c r="AE705" s="8" t="str">
        <f t="shared" si="85"/>
        <v>46801</v>
      </c>
      <c r="AF705" s="8" t="s">
        <v>2567</v>
      </c>
      <c r="AG705" s="8" t="str">
        <f t="shared" si="86"/>
        <v>4680104</v>
      </c>
      <c r="AH705" s="8" t="s">
        <v>21</v>
      </c>
      <c r="AI705" s="8">
        <f t="shared" si="87"/>
        <v>26</v>
      </c>
      <c r="AJ705" s="9" t="s">
        <v>24</v>
      </c>
    </row>
    <row r="706" spans="1:36" ht="18.75" customHeight="1">
      <c r="A706" s="2">
        <v>469</v>
      </c>
      <c r="B706" s="2">
        <v>1</v>
      </c>
      <c r="C706" s="2">
        <v>1</v>
      </c>
      <c r="D706" s="2">
        <v>16</v>
      </c>
      <c r="E706" s="2" t="s">
        <v>4022</v>
      </c>
      <c r="S706" s="8" t="s">
        <v>3321</v>
      </c>
      <c r="T706" s="8">
        <f t="shared" ref="T706:T769" si="88">A706</f>
        <v>469</v>
      </c>
      <c r="U706" s="8" t="s">
        <v>2567</v>
      </c>
      <c r="V706" s="8" t="str">
        <f t="shared" ref="V706:V769" si="89">A706&amp;TEXT(B706,"00")</f>
        <v>46901</v>
      </c>
      <c r="W706" s="8" t="s">
        <v>2567</v>
      </c>
      <c r="X706" s="8" t="str">
        <f t="shared" ref="X706:X769" si="90">A706&amp;TEXT(B706,"00")&amp;TEXT(C706,"00")</f>
        <v>4690101</v>
      </c>
      <c r="Y706" s="8" t="s">
        <v>21</v>
      </c>
      <c r="Z706" s="8" t="str">
        <f t="shared" ref="Z706:Z769" si="91">E706</f>
        <v>カードのテーマは、持続。【メネフネ】はハワイの神話に出てくる夜に働く小人一族です。チームワークを発揮してコツコツと石を積み上げて建造物を完成させてくれます。あの人は「自分の時間が必要で、縛られたくない」と考えているようです。そのため、自分の本音をはっきりと表現せず、感情を言葉にすることを避けているのでしょう。
異性に気持ちを伝えることは、あの人にとって将来の可能性を狭めることと結びついているかもしれません。また、感情を打ち明けることで、お互いの関係が決まってしまい変化が生じることを懸念している可能性も考えられます。彼はまだ自由な状態でいたいという気持ちが強いようです。
したがって、お二人の関係を進展させるためには、あの人が自分の気持ちを確かめ、縛られることなく進む未来に対する安心感を得るまで、ある程度の時間がかかるかもしれません。焦らず、彼のペースに合わせつつ、お互いが心地よく成長できる環境を作り上げることが大切ですね。</v>
      </c>
      <c r="AA706" s="9" t="s">
        <v>24</v>
      </c>
      <c r="AB706" s="8" t="s">
        <v>3322</v>
      </c>
      <c r="AC706" s="8">
        <f t="shared" ref="AC706:AC769" si="92">A706</f>
        <v>469</v>
      </c>
      <c r="AD706" s="8" t="s">
        <v>2567</v>
      </c>
      <c r="AE706" s="8" t="str">
        <f t="shared" ref="AE706:AE769" si="93">A706&amp;TEXT(B706,"00")</f>
        <v>46901</v>
      </c>
      <c r="AF706" s="8" t="s">
        <v>2567</v>
      </c>
      <c r="AG706" s="8" t="str">
        <f t="shared" ref="AG706:AG769" si="94">A706&amp;TEXT(B706,"00")&amp;TEXT(C706,"00")</f>
        <v>4690101</v>
      </c>
      <c r="AH706" s="8" t="s">
        <v>21</v>
      </c>
      <c r="AI706" s="8">
        <f t="shared" ref="AI706:AI769" si="95">D706</f>
        <v>16</v>
      </c>
      <c r="AJ706" s="9" t="s">
        <v>24</v>
      </c>
    </row>
    <row r="707" spans="1:36" ht="18.75" customHeight="1">
      <c r="A707" s="2">
        <v>469</v>
      </c>
      <c r="B707" s="2">
        <v>1</v>
      </c>
      <c r="C707" s="2">
        <v>2</v>
      </c>
      <c r="D707" s="2">
        <v>3</v>
      </c>
      <c r="E707" s="2" t="s">
        <v>4023</v>
      </c>
      <c r="S707" s="8" t="s">
        <v>3321</v>
      </c>
      <c r="T707" s="8">
        <f t="shared" si="88"/>
        <v>469</v>
      </c>
      <c r="U707" s="8" t="s">
        <v>2567</v>
      </c>
      <c r="V707" s="8" t="str">
        <f t="shared" si="89"/>
        <v>46901</v>
      </c>
      <c r="W707" s="8" t="s">
        <v>2567</v>
      </c>
      <c r="X707" s="8" t="str">
        <f t="shared" si="90"/>
        <v>4690102</v>
      </c>
      <c r="Y707" s="8" t="s">
        <v>21</v>
      </c>
      <c r="Z707" s="8" t="str">
        <f t="shared" si="91"/>
        <v>【タパ】のカードに注目して下さい。タパとは、結婚式や寝具に用いられる白い布の事です。このカードは、ふたりの人間が近づくとお互いの思いがダイレクトに相手に影響を与えるので、健全な境界線を持つことはとても大切なことだと伝えます。あの人が曖昧な態度を続けてい本心を隠すのは、自己に対する自信が不足しているためです。そして、その結論から「今は自分の想いをハッキリと口にすべき時ではない」という判断に至ったのでしょう。これはあくまであの人自身の心の問題であり、自己評価に対する不安が影響していると考えられます。
ただし、現在のお二人の関係には安心感を感じているようです。「こんなに居心地のいい関係なのに、なぜ変えなければいけないのか」というのが、あの人の本音かもしれません。
この状況を打破したいのであれば、ここはあなたが主導権を握り、積極的に行動に出ることが必要です。あの人の内面に寄り添いつつ、自信を与え、お互いの関係を進展させるための一歩を踏み出すことが重要です。</v>
      </c>
      <c r="AA707" s="9" t="s">
        <v>24</v>
      </c>
      <c r="AB707" s="8" t="s">
        <v>3322</v>
      </c>
      <c r="AC707" s="8">
        <f t="shared" si="92"/>
        <v>469</v>
      </c>
      <c r="AD707" s="8" t="s">
        <v>2567</v>
      </c>
      <c r="AE707" s="8" t="str">
        <f t="shared" si="93"/>
        <v>46901</v>
      </c>
      <c r="AF707" s="8" t="s">
        <v>2567</v>
      </c>
      <c r="AG707" s="8" t="str">
        <f t="shared" si="94"/>
        <v>4690102</v>
      </c>
      <c r="AH707" s="8" t="s">
        <v>21</v>
      </c>
      <c r="AI707" s="8">
        <f t="shared" si="95"/>
        <v>3</v>
      </c>
      <c r="AJ707" s="9" t="s">
        <v>24</v>
      </c>
    </row>
    <row r="708" spans="1:36" ht="18.75" customHeight="1">
      <c r="A708" s="2">
        <v>469</v>
      </c>
      <c r="B708" s="2">
        <v>1</v>
      </c>
      <c r="C708" s="2">
        <v>3</v>
      </c>
      <c r="D708" s="2">
        <v>5</v>
      </c>
      <c r="E708" s="2" t="s">
        <v>4024</v>
      </c>
      <c r="S708" s="8" t="s">
        <v>3321</v>
      </c>
      <c r="T708" s="8">
        <f t="shared" si="88"/>
        <v>469</v>
      </c>
      <c r="U708" s="8" t="s">
        <v>2567</v>
      </c>
      <c r="V708" s="8" t="str">
        <f t="shared" si="89"/>
        <v>46901</v>
      </c>
      <c r="W708" s="8" t="s">
        <v>2567</v>
      </c>
      <c r="X708" s="8" t="str">
        <f t="shared" si="90"/>
        <v>4690103</v>
      </c>
      <c r="Y708" s="8" t="s">
        <v>21</v>
      </c>
      <c r="Z708" s="8" t="str">
        <f t="shared" si="91"/>
        <v>【クー／ヒナ】のカード。クーは、ハワイの四大神のひとり。戦いや農業に関係する神様。クーは正しいと思う時には、戦うことが必要なこともあると伝えます。一方ヒナは、優しく受容力の高い月と癒しの女神。「言葉で表現せずに、感情で表現する」というのが、あの人が好むアプローチの方法なのです。あの人はむしろ、内向的であることに価値を見出すタイプです。この特徴は、あの人の個性に深く根ざしており、容易に変わるものではありません。
同時に、あの人はあなたに対してライバル心を抱いているようです。あなたが頑張っている姿を見ると、あの人の内部に劣等感のような感情が芽生えることもあるようです。これは一見ネガティブな側面のように思えますが、実はあの人があなたを高く評価している証でもあるのです。</v>
      </c>
      <c r="AA708" s="9" t="s">
        <v>24</v>
      </c>
      <c r="AB708" s="8" t="s">
        <v>3322</v>
      </c>
      <c r="AC708" s="8">
        <f t="shared" si="92"/>
        <v>469</v>
      </c>
      <c r="AD708" s="8" t="s">
        <v>2567</v>
      </c>
      <c r="AE708" s="8" t="str">
        <f t="shared" si="93"/>
        <v>46901</v>
      </c>
      <c r="AF708" s="8" t="s">
        <v>2567</v>
      </c>
      <c r="AG708" s="8" t="str">
        <f t="shared" si="94"/>
        <v>4690103</v>
      </c>
      <c r="AH708" s="8" t="s">
        <v>21</v>
      </c>
      <c r="AI708" s="8">
        <f t="shared" si="95"/>
        <v>5</v>
      </c>
      <c r="AJ708" s="9" t="s">
        <v>24</v>
      </c>
    </row>
    <row r="709" spans="1:36" ht="18.75" customHeight="1">
      <c r="A709" s="2">
        <v>469</v>
      </c>
      <c r="B709" s="2">
        <v>1</v>
      </c>
      <c r="C709" s="2">
        <v>4</v>
      </c>
      <c r="D709" s="2">
        <v>38</v>
      </c>
      <c r="E709" s="2" t="s">
        <v>4025</v>
      </c>
      <c r="S709" s="8" t="s">
        <v>3321</v>
      </c>
      <c r="T709" s="8">
        <f t="shared" si="88"/>
        <v>469</v>
      </c>
      <c r="U709" s="8" t="s">
        <v>2567</v>
      </c>
      <c r="V709" s="8" t="str">
        <f t="shared" si="89"/>
        <v>46901</v>
      </c>
      <c r="W709" s="8" t="s">
        <v>2567</v>
      </c>
      <c r="X709" s="8" t="str">
        <f t="shared" si="90"/>
        <v>4690104</v>
      </c>
      <c r="Y709" s="8" t="s">
        <v>21</v>
      </c>
      <c r="Z709" s="8" t="str">
        <f t="shared" si="91"/>
        <v>ここでは、【パパ＆ワケア】のカードがお答えします。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あの人があなたに本心を明かさないのは、その性格が一因となっています。あの人は感情を素直に表現するのが苦手で、特に異性に対してはその傾向が顕著です。自分の本心を語ることが難しい性格の持ち主なので、あの人にとって本音を明かすことはなかなかハードルが高いようです。
さらに、あの人はあなたの反応を気にしている可能性があります。自分の言葉が相手にどのように受け取られるか、現在の関係性が損なわれるのではないかという不安が頭をよぎるかもしれません。あの人は基本的に、考えることが得意であり、行動よりも慎重に物事を進める傾向があるようですね。</v>
      </c>
      <c r="AA709" s="9" t="s">
        <v>24</v>
      </c>
      <c r="AB709" s="8" t="s">
        <v>3322</v>
      </c>
      <c r="AC709" s="8">
        <f t="shared" si="92"/>
        <v>469</v>
      </c>
      <c r="AD709" s="8" t="s">
        <v>2567</v>
      </c>
      <c r="AE709" s="8" t="str">
        <f t="shared" si="93"/>
        <v>46901</v>
      </c>
      <c r="AF709" s="8" t="s">
        <v>2567</v>
      </c>
      <c r="AG709" s="8" t="str">
        <f t="shared" si="94"/>
        <v>4690104</v>
      </c>
      <c r="AH709" s="8" t="s">
        <v>21</v>
      </c>
      <c r="AI709" s="8">
        <f t="shared" si="95"/>
        <v>38</v>
      </c>
      <c r="AJ709" s="9" t="s">
        <v>24</v>
      </c>
    </row>
    <row r="710" spans="1:36" ht="18.75" customHeight="1">
      <c r="A710" s="2">
        <v>470</v>
      </c>
      <c r="B710" s="2">
        <v>1</v>
      </c>
      <c r="C710" s="2">
        <v>1</v>
      </c>
      <c r="D710" s="2">
        <v>23</v>
      </c>
      <c r="E710" s="2" t="s">
        <v>4026</v>
      </c>
      <c r="S710" s="8" t="s">
        <v>3321</v>
      </c>
      <c r="T710" s="8">
        <f t="shared" si="88"/>
        <v>470</v>
      </c>
      <c r="U710" s="8" t="s">
        <v>2567</v>
      </c>
      <c r="V710" s="8" t="str">
        <f t="shared" si="89"/>
        <v>47001</v>
      </c>
      <c r="W710" s="8" t="s">
        <v>2567</v>
      </c>
      <c r="X710" s="8" t="str">
        <f t="shared" si="90"/>
        <v>4700101</v>
      </c>
      <c r="Y710" s="8" t="s">
        <v>21</v>
      </c>
      <c r="Z710" s="8" t="str">
        <f t="shared" si="91"/>
        <v>【ラカ】のカードに焦点を当てましょう。
描かれているのは、自然の美しい中で踊るフラの女神ラカです。フラは単なる踊りに留まらず、ハワイの生活に欠かせない重要な要素とされています。ラカのカードには、フラの祭壇が描かれており、そこにはマイレ、レフア、ピリ、イリハイなどの植物が伝統に基づいて配置されています。この祭壇を通じて、踊り手はラカから直接インスピレーションを受けることができるのです。【ラカ】のテーマは「インスピレーション」です。
現在、あなたの状況は非常に安定しており、平和な日々を過ごしているようです。外部からの刺激や変化はあまりないように見えますが、その中で何か不満が渦巻いている可能性も考えられます。もしかしたら、心の奥底では変化を望んでいるのかもしれません。
直感が鋭いあなたは、もうすぐ何か新しい展開が訪れる予感を抱いているようです。未来に期待と興奮が広がっており、新しい出会いや経験、あるいは挑戦が私を待っているのかもしれません。これからの日々がどのような変化をもたらすのか、ワクワクとした気持ちで未知の道を歩んでいくことに期待しています。</v>
      </c>
      <c r="AA710" s="9" t="s">
        <v>24</v>
      </c>
      <c r="AB710" s="8" t="s">
        <v>3322</v>
      </c>
      <c r="AC710" s="8">
        <f t="shared" si="92"/>
        <v>470</v>
      </c>
      <c r="AD710" s="8" t="s">
        <v>2567</v>
      </c>
      <c r="AE710" s="8" t="str">
        <f t="shared" si="93"/>
        <v>47001</v>
      </c>
      <c r="AF710" s="8" t="s">
        <v>2567</v>
      </c>
      <c r="AG710" s="8" t="str">
        <f t="shared" si="94"/>
        <v>4700101</v>
      </c>
      <c r="AH710" s="8" t="s">
        <v>21</v>
      </c>
      <c r="AI710" s="8">
        <f t="shared" si="95"/>
        <v>23</v>
      </c>
      <c r="AJ710" s="9" t="s">
        <v>24</v>
      </c>
    </row>
    <row r="711" spans="1:36" ht="18.75" customHeight="1">
      <c r="A711" s="2">
        <v>470</v>
      </c>
      <c r="B711" s="2">
        <v>1</v>
      </c>
      <c r="C711" s="2">
        <v>2</v>
      </c>
      <c r="D711" s="2">
        <v>41</v>
      </c>
      <c r="E711" s="2" t="s">
        <v>4027</v>
      </c>
      <c r="S711" s="8" t="s">
        <v>3321</v>
      </c>
      <c r="T711" s="8">
        <f t="shared" si="88"/>
        <v>470</v>
      </c>
      <c r="U711" s="8" t="s">
        <v>2567</v>
      </c>
      <c r="V711" s="8" t="str">
        <f t="shared" si="89"/>
        <v>47001</v>
      </c>
      <c r="W711" s="8" t="s">
        <v>2567</v>
      </c>
      <c r="X711" s="8" t="str">
        <f t="shared" si="90"/>
        <v>4700102</v>
      </c>
      <c r="Y711" s="8" t="s">
        <v>21</v>
      </c>
      <c r="Z711" s="8" t="str">
        <f t="shared" si="91"/>
        <v>【ヒナ】のカードが答えを示しています。ヒナは怠け者の夫と暴れん坊の息子たちの世話から逃れ、月に昇った「月と癒しの女神」です。彼女は優しさに満ち、創造性に富んでいます。このカードは、人を癒すためにはまず自分自身を癒す必要があることを心に留めさせてくれます。【ヒナ】のテーマは「養い」。
現在、あなたの感受性は通常よりも豊かになっているようです。些細なことでも胸が高鳴り、日々がいつもより楽しいと感じている瞬間が増えています。また、何か良いことが起こりそうな予感が漂っているかもしれません。実際、あなた自身がウキウキと楽しそうな様子でいれば、良い出来事が引き寄せられる可能性もありそうです。
未来には興味津々で、これから何が待ち受けているのかを想像するのが楽しみです。今の感受性が良いことの前触れとなり、ポジティブなエネルギーが引き寄せる力となっているのかもしれません。これからの日々が、驚きや喜びに満ちたものとなることを期待しましょう。</v>
      </c>
      <c r="AA711" s="9" t="s">
        <v>24</v>
      </c>
      <c r="AB711" s="8" t="s">
        <v>3322</v>
      </c>
      <c r="AC711" s="8">
        <f t="shared" si="92"/>
        <v>470</v>
      </c>
      <c r="AD711" s="8" t="s">
        <v>2567</v>
      </c>
      <c r="AE711" s="8" t="str">
        <f t="shared" si="93"/>
        <v>47001</v>
      </c>
      <c r="AF711" s="8" t="s">
        <v>2567</v>
      </c>
      <c r="AG711" s="8" t="str">
        <f t="shared" si="94"/>
        <v>4700102</v>
      </c>
      <c r="AH711" s="8" t="s">
        <v>21</v>
      </c>
      <c r="AI711" s="8">
        <f t="shared" si="95"/>
        <v>41</v>
      </c>
      <c r="AJ711" s="9" t="s">
        <v>24</v>
      </c>
    </row>
    <row r="712" spans="1:36" ht="18.75" customHeight="1">
      <c r="A712" s="2">
        <v>470</v>
      </c>
      <c r="B712" s="2">
        <v>1</v>
      </c>
      <c r="C712" s="2">
        <v>3</v>
      </c>
      <c r="D712" s="2">
        <v>22</v>
      </c>
      <c r="E712" s="2" t="s">
        <v>4028</v>
      </c>
      <c r="S712" s="8" t="s">
        <v>3321</v>
      </c>
      <c r="T712" s="8">
        <f t="shared" si="88"/>
        <v>470</v>
      </c>
      <c r="U712" s="8" t="s">
        <v>2567</v>
      </c>
      <c r="V712" s="8" t="str">
        <f t="shared" si="89"/>
        <v>47001</v>
      </c>
      <c r="W712" s="8" t="s">
        <v>2567</v>
      </c>
      <c r="X712" s="8" t="str">
        <f t="shared" si="90"/>
        <v>4700103</v>
      </c>
      <c r="Y712" s="8" t="s">
        <v>21</v>
      </c>
      <c r="Z712" s="8" t="str">
        <f t="shared" si="91"/>
        <v>【ペレ】のカードに焦点を当てましょう。ペレは有名な火山の女神であり、今でもハワイ島のキラウエア火山の火口に住むと信じられています。彼女の存在は火山の噴火と共に結びつき、怒りが爆発するとその強烈さは火山のようです。
ペレのカードは、感情や情熱を抱えつつも、それを素直に表現することの重要性を教えてくれます。火山のような力強さと同時に、感情豊かで人間味のある存在としてペレは尊敬されています。そのテーマは「隆起」。
最近のあなたはまるで不完全燃焼しているようですね。何かに打ち込みたい気持ちが強くなり、スキルの向上や仕事に対する情熱をより深めたいと願っています。現状よりもっと熱中できる何かが欲しいという思いが強いようです。
ただ、実際には思うように進まず、そのことで少し落ち込んでいるかもしれません。心にはモヤモヤが広がっているかもしれませんが、この気持ちを抱えること自体が素晴らしいことです。願い続け、夢に向かって努力すれば、きっと手に入れることができるでしょう。現在の焦燥感は、未来への一歩を踏み出すための力強い原動力に変わります。</v>
      </c>
      <c r="AA712" s="9" t="s">
        <v>24</v>
      </c>
      <c r="AB712" s="8" t="s">
        <v>3322</v>
      </c>
      <c r="AC712" s="8">
        <f t="shared" si="92"/>
        <v>470</v>
      </c>
      <c r="AD712" s="8" t="s">
        <v>2567</v>
      </c>
      <c r="AE712" s="8" t="str">
        <f t="shared" si="93"/>
        <v>47001</v>
      </c>
      <c r="AF712" s="8" t="s">
        <v>2567</v>
      </c>
      <c r="AG712" s="8" t="str">
        <f t="shared" si="94"/>
        <v>4700103</v>
      </c>
      <c r="AH712" s="8" t="s">
        <v>21</v>
      </c>
      <c r="AI712" s="8">
        <f t="shared" si="95"/>
        <v>22</v>
      </c>
      <c r="AJ712" s="9" t="s">
        <v>24</v>
      </c>
    </row>
    <row r="713" spans="1:36" ht="18.75" customHeight="1">
      <c r="A713" s="2">
        <v>470</v>
      </c>
      <c r="B713" s="2">
        <v>1</v>
      </c>
      <c r="C713" s="2">
        <v>4</v>
      </c>
      <c r="D713" s="2">
        <v>10</v>
      </c>
      <c r="E713" s="2" t="s">
        <v>4029</v>
      </c>
      <c r="S713" s="8" t="s">
        <v>3321</v>
      </c>
      <c r="T713" s="8">
        <f t="shared" si="88"/>
        <v>470</v>
      </c>
      <c r="U713" s="8" t="s">
        <v>2567</v>
      </c>
      <c r="V713" s="8" t="str">
        <f t="shared" si="89"/>
        <v>47001</v>
      </c>
      <c r="W713" s="8" t="s">
        <v>2567</v>
      </c>
      <c r="X713" s="8" t="str">
        <f t="shared" si="90"/>
        <v>4700104</v>
      </c>
      <c r="Y713" s="8" t="s">
        <v>21</v>
      </c>
      <c r="Z713" s="8" t="str">
        <f t="shared" si="91"/>
        <v>【ラアマオマオ】のカードが登場しました。彼女は風の女神であり、船を巧みに操りながら自分の目指す場所へ向かう者に、風が連れて行ってくれる速さを知らしめています。
急がずに、状況に注意深く耳を傾けながら進むことの重要性を教えてくれます。風のように変化に富み、時折速く、時折穏やかな状況が訪れる中で、冷静さを持ち、環境に適応しながら目標に向かうことが成功への近道であることを教えているのです。
最近、あなたは何かしらの理由で自信を失っているのかもしれません。積極的でなかなか前向きになれない感情に囚われているようですが、具体的な原因は特定できませんね。
しかしながら、今後は大きなチャンスが巡ってくる予感があります。これまでの不安や自信喪失と向き合い、心の準備を整えておくことが重要です。気持ちを切り替えることは容易ではないかもしれませんが、未来のチャンスに備えて前向きなスタンスを持つことが大切です。受け入れと準備が、新たな可能性に向けての第一歩となるでしょう。</v>
      </c>
      <c r="AA713" s="9" t="s">
        <v>24</v>
      </c>
      <c r="AB713" s="8" t="s">
        <v>3322</v>
      </c>
      <c r="AC713" s="8">
        <f t="shared" si="92"/>
        <v>470</v>
      </c>
      <c r="AD713" s="8" t="s">
        <v>2567</v>
      </c>
      <c r="AE713" s="8" t="str">
        <f t="shared" si="93"/>
        <v>47001</v>
      </c>
      <c r="AF713" s="8" t="s">
        <v>2567</v>
      </c>
      <c r="AG713" s="8" t="str">
        <f t="shared" si="94"/>
        <v>4700104</v>
      </c>
      <c r="AH713" s="8" t="s">
        <v>21</v>
      </c>
      <c r="AI713" s="8">
        <f t="shared" si="95"/>
        <v>10</v>
      </c>
      <c r="AJ713" s="9" t="s">
        <v>24</v>
      </c>
    </row>
    <row r="714" spans="1:36" ht="18.75" customHeight="1">
      <c r="A714" s="2">
        <v>471</v>
      </c>
      <c r="B714" s="2">
        <v>1</v>
      </c>
      <c r="C714" s="2">
        <v>1</v>
      </c>
      <c r="D714" s="2">
        <v>39</v>
      </c>
      <c r="E714" s="2" t="s">
        <v>4030</v>
      </c>
      <c r="S714" s="8" t="s">
        <v>3321</v>
      </c>
      <c r="T714" s="8">
        <f t="shared" si="88"/>
        <v>471</v>
      </c>
      <c r="U714" s="8" t="s">
        <v>2567</v>
      </c>
      <c r="V714" s="8" t="str">
        <f t="shared" si="89"/>
        <v>47101</v>
      </c>
      <c r="W714" s="8" t="s">
        <v>2567</v>
      </c>
      <c r="X714" s="8" t="str">
        <f t="shared" si="90"/>
        <v>4710101</v>
      </c>
      <c r="Y714" s="8" t="s">
        <v>21</v>
      </c>
      <c r="Z714" s="8" t="str">
        <f t="shared" si="91"/>
        <v>【レフア】のカードに焦点を当てて、その意味について詳しくお伝えします。このカードは、ある段階を終え、新たなステップに進む準備が整っていることを象徴しています。おそらく、あの人にとってその時期が近づいているのでしょう。新たな展開に向けての選択をすることが求められているかもしれません。
あなたには驚きかもしれませんが、あの人もまた、同じような気持ちを抱いているようです。あの人があなたを切ない気持ちにさせる一方で、その反対も成り立っているようです。これは、おそらくふたりがお互いを強く想っている相思相愛の関係だからなのかもしれません。
ただし、現時点ではあの人はまだ、自分の気持ちを打ち明けるつもりはないようです。あの人にとって、あなたは憧れの存在であり、あなたにふさわしい相手になるまで、じっくりと様子を見るつもりのようです。あの人も同じように感じていることが分かったとき、ふたりの関係が一層深まることでしょう。</v>
      </c>
      <c r="AA714" s="9" t="s">
        <v>24</v>
      </c>
      <c r="AB714" s="8" t="s">
        <v>3322</v>
      </c>
      <c r="AC714" s="8">
        <f t="shared" si="92"/>
        <v>471</v>
      </c>
      <c r="AD714" s="8" t="s">
        <v>2567</v>
      </c>
      <c r="AE714" s="8" t="str">
        <f t="shared" si="93"/>
        <v>47101</v>
      </c>
      <c r="AF714" s="8" t="s">
        <v>2567</v>
      </c>
      <c r="AG714" s="8" t="str">
        <f t="shared" si="94"/>
        <v>4710101</v>
      </c>
      <c r="AH714" s="8" t="s">
        <v>21</v>
      </c>
      <c r="AI714" s="8">
        <f t="shared" si="95"/>
        <v>39</v>
      </c>
      <c r="AJ714" s="9" t="s">
        <v>24</v>
      </c>
    </row>
    <row r="715" spans="1:36" ht="18.75" customHeight="1">
      <c r="A715" s="2">
        <v>471</v>
      </c>
      <c r="B715" s="2">
        <v>1</v>
      </c>
      <c r="C715" s="2">
        <v>2</v>
      </c>
      <c r="D715" s="2">
        <v>18</v>
      </c>
      <c r="E715" s="2" t="s">
        <v>4031</v>
      </c>
      <c r="S715" s="8" t="s">
        <v>3321</v>
      </c>
      <c r="T715" s="8">
        <f t="shared" si="88"/>
        <v>471</v>
      </c>
      <c r="U715" s="8" t="s">
        <v>2567</v>
      </c>
      <c r="V715" s="8" t="str">
        <f t="shared" si="89"/>
        <v>47101</v>
      </c>
      <c r="W715" s="8" t="s">
        <v>2567</v>
      </c>
      <c r="X715" s="8" t="str">
        <f t="shared" si="90"/>
        <v>4710102</v>
      </c>
      <c r="Y715" s="8" t="s">
        <v>21</v>
      </c>
      <c r="Z715" s="8" t="str">
        <f t="shared" si="91"/>
        <v>【プエオ】のカードが登場しました。
プエオのテーマは「導き」。このフクロウは昼行性であり、ハワイの地で人々にアドバイスを授け、時には警告を発する存在とされています。今回のプエオのカードでは、教えと導きが強調されており、このメッセージを理解していくことが求められています。
あの人は、あなたについて知りたいと思い、内緒で調査しているようです。あなたの友人や身近な人たちから、あなたに関する情報を探り出した可能性があります。これは、あの人があなたに特別な関心を寄せている兆候でしょう。
あの人は、あなたが特定の恋人がいると思い込んでいたようで、その予想が外れてあなたがフリーであることを知ったとき、驚きと同時に興奮を感じたかもしれません。ただし、この恋人の有無を調べたことは、あの人があなたにだけは知られたくない秘密のようですね。</v>
      </c>
      <c r="AA715" s="9" t="s">
        <v>24</v>
      </c>
      <c r="AB715" s="8" t="s">
        <v>3322</v>
      </c>
      <c r="AC715" s="8">
        <f t="shared" si="92"/>
        <v>471</v>
      </c>
      <c r="AD715" s="8" t="s">
        <v>2567</v>
      </c>
      <c r="AE715" s="8" t="str">
        <f t="shared" si="93"/>
        <v>47101</v>
      </c>
      <c r="AF715" s="8" t="s">
        <v>2567</v>
      </c>
      <c r="AG715" s="8" t="str">
        <f t="shared" si="94"/>
        <v>4710102</v>
      </c>
      <c r="AH715" s="8" t="s">
        <v>21</v>
      </c>
      <c r="AI715" s="8">
        <f t="shared" si="95"/>
        <v>18</v>
      </c>
      <c r="AJ715" s="9" t="s">
        <v>24</v>
      </c>
    </row>
    <row r="716" spans="1:36" ht="18.75" customHeight="1">
      <c r="A716" s="2">
        <v>471</v>
      </c>
      <c r="B716" s="2">
        <v>1</v>
      </c>
      <c r="C716" s="2">
        <v>3</v>
      </c>
      <c r="D716" s="2">
        <v>20</v>
      </c>
      <c r="E716" s="2" t="s">
        <v>4032</v>
      </c>
      <c r="S716" s="8" t="s">
        <v>3321</v>
      </c>
      <c r="T716" s="8">
        <f t="shared" si="88"/>
        <v>471</v>
      </c>
      <c r="U716" s="8" t="s">
        <v>2567</v>
      </c>
      <c r="V716" s="8" t="str">
        <f t="shared" si="89"/>
        <v>47101</v>
      </c>
      <c r="W716" s="8" t="s">
        <v>2567</v>
      </c>
      <c r="X716" s="8" t="str">
        <f t="shared" si="90"/>
        <v>4710103</v>
      </c>
      <c r="Y716" s="8" t="s">
        <v>21</v>
      </c>
      <c r="Z716" s="8" t="str">
        <f t="shared" si="91"/>
        <v>【イヴィ】のカードのテーマは「尊敬」。このカードは、骨に込められた尊厳や神聖性を通じて、尊敬の念を持つことが大切であることを教えています。ハワイの伝統では、王族やチーフの骨がまだ見つかっていないこともあり、これは尊敬の象徴として受け継がれています。【イヴィ】のカードは、この尊敬の心を大切にし、他者や伝統に対して敬意を持つことが重要であると教えています。
あの人にとって、あなたの存在は非常に重要なようです。今まで出会った異性の中で、最も大きな影響を与えている可能性があります。あの人は、あなたの行動を観察し、真似したくなるほどあなたに感銘を受けているかもしれません。あなたの感性やセンスを吸収しようとし、あなたのような素晴らしい存在に憧れています。あの人にとって、あなたはまさに師匠のような存在と言えるでしょう。
ただし、あの人は自分があなたのようになりたいと思っていることを、まだ秘密にしているようです。自分の感情や願望をあなたに打ち明けることには踏み込めていないようですが、あなたに対する尊敬と憧れがその裏にあることは確かです。</v>
      </c>
      <c r="AA716" s="9" t="s">
        <v>24</v>
      </c>
      <c r="AB716" s="8" t="s">
        <v>3322</v>
      </c>
      <c r="AC716" s="8">
        <f t="shared" si="92"/>
        <v>471</v>
      </c>
      <c r="AD716" s="8" t="s">
        <v>2567</v>
      </c>
      <c r="AE716" s="8" t="str">
        <f t="shared" si="93"/>
        <v>47101</v>
      </c>
      <c r="AF716" s="8" t="s">
        <v>2567</v>
      </c>
      <c r="AG716" s="8" t="str">
        <f t="shared" si="94"/>
        <v>4710103</v>
      </c>
      <c r="AH716" s="8" t="s">
        <v>21</v>
      </c>
      <c r="AI716" s="8">
        <f t="shared" si="95"/>
        <v>20</v>
      </c>
      <c r="AJ716" s="9" t="s">
        <v>24</v>
      </c>
    </row>
    <row r="717" spans="1:36" ht="18.75" customHeight="1">
      <c r="A717" s="2">
        <v>471</v>
      </c>
      <c r="B717" s="2">
        <v>1</v>
      </c>
      <c r="C717" s="2">
        <v>4</v>
      </c>
      <c r="D717" s="2">
        <v>41</v>
      </c>
      <c r="E717" s="2" t="s">
        <v>4033</v>
      </c>
      <c r="S717" s="8" t="s">
        <v>3321</v>
      </c>
      <c r="T717" s="8">
        <f t="shared" si="88"/>
        <v>471</v>
      </c>
      <c r="U717" s="8" t="s">
        <v>2567</v>
      </c>
      <c r="V717" s="8" t="str">
        <f t="shared" si="89"/>
        <v>47101</v>
      </c>
      <c r="W717" s="8" t="s">
        <v>2567</v>
      </c>
      <c r="X717" s="8" t="str">
        <f t="shared" si="90"/>
        <v>4710104</v>
      </c>
      <c r="Y717" s="8" t="s">
        <v>21</v>
      </c>
      <c r="Z717" s="8" t="str">
        <f t="shared" si="91"/>
        <v>【ヒナ】のカードが出現しました。
ヒナは月と癒しの女神を象徴しています。カードに描かれたグレーの姿は、明確な黒白の選択ではなく、中間のグレーが時に最良の結果をもたらし、またその選択が癒しをもたらすこともあることを示唆しています。【ヒナ】のカードが教えているのは、中間の道が時には最も効果的であり、癒しをもたらすこともあるという重要なメッセージです。
あの人は、あなたとの交流を通じて、とても幸福な気分になるようです。あなたの言葉や存在が、あの人を癒している可能性があります。あなたが近くにいると、あの人は温かな感情や優しさを感じ、その結果として幸せな気持ちに包まれることがあるのでしょう。しかし、あの人はそれを過度に表現することはなく、控えめな態度を保っているようです。
あの人は、あなたが近くにいることで喜びを感じているようですが、それを口にすることが難しいようです。あの人にとって、あなたが近くにいるだけで、非常に幸せな状態になれることが、心の奥に秘められているようです。</v>
      </c>
      <c r="AA717" s="9" t="s">
        <v>24</v>
      </c>
      <c r="AB717" s="8" t="s">
        <v>3322</v>
      </c>
      <c r="AC717" s="8">
        <f t="shared" si="92"/>
        <v>471</v>
      </c>
      <c r="AD717" s="8" t="s">
        <v>2567</v>
      </c>
      <c r="AE717" s="8" t="str">
        <f t="shared" si="93"/>
        <v>47101</v>
      </c>
      <c r="AF717" s="8" t="s">
        <v>2567</v>
      </c>
      <c r="AG717" s="8" t="str">
        <f t="shared" si="94"/>
        <v>4710104</v>
      </c>
      <c r="AH717" s="8" t="s">
        <v>21</v>
      </c>
      <c r="AI717" s="8">
        <f t="shared" si="95"/>
        <v>41</v>
      </c>
      <c r="AJ717" s="9" t="s">
        <v>24</v>
      </c>
    </row>
    <row r="718" spans="1:36" ht="18.75" customHeight="1">
      <c r="A718" s="2">
        <v>472</v>
      </c>
      <c r="B718" s="2">
        <v>1</v>
      </c>
      <c r="C718" s="2">
        <v>1</v>
      </c>
      <c r="D718" s="2">
        <v>28</v>
      </c>
      <c r="E718" s="2" t="s">
        <v>4034</v>
      </c>
      <c r="S718" s="8" t="s">
        <v>3321</v>
      </c>
      <c r="T718" s="8">
        <f t="shared" si="88"/>
        <v>472</v>
      </c>
      <c r="U718" s="8" t="s">
        <v>2567</v>
      </c>
      <c r="V718" s="8" t="str">
        <f t="shared" si="89"/>
        <v>47201</v>
      </c>
      <c r="W718" s="8" t="s">
        <v>2567</v>
      </c>
      <c r="X718" s="8" t="str">
        <f t="shared" si="90"/>
        <v>4720101</v>
      </c>
      <c r="Y718" s="8" t="s">
        <v>21</v>
      </c>
      <c r="Z718" s="8" t="str">
        <f t="shared" si="91"/>
        <v>【ポリアフ】のカードがお答えします。ポリアフは、静かにじっとしていることで荒れ狂う炎さえも静めてしまう氷の女神です。ハワイ島の最も高い山・マウナケアに住むと言われてきました。カードは動かず静観する時であることを伝えています。
復縁への強い願望を抱いているようですね。しかし、現時点では、二人が以前のような関係に戻るのは難しいかもしれません。感受性が高いあの人はあなたとの関係で挫折を味わっているため、回復には時間がかかります。
また、新たな恋に向かおうとする傾向もありので、過去を振り返ることは難しいかもしれません。現状を冷静に見つめ、慎重に進展させていく必要があるでしょう。</v>
      </c>
      <c r="AA718" s="9" t="s">
        <v>24</v>
      </c>
      <c r="AB718" s="8" t="s">
        <v>3322</v>
      </c>
      <c r="AC718" s="8">
        <f t="shared" si="92"/>
        <v>472</v>
      </c>
      <c r="AD718" s="8" t="s">
        <v>2567</v>
      </c>
      <c r="AE718" s="8" t="str">
        <f t="shared" si="93"/>
        <v>47201</v>
      </c>
      <c r="AF718" s="8" t="s">
        <v>2567</v>
      </c>
      <c r="AG718" s="8" t="str">
        <f t="shared" si="94"/>
        <v>4720101</v>
      </c>
      <c r="AH718" s="8" t="s">
        <v>21</v>
      </c>
      <c r="AI718" s="8">
        <f t="shared" si="95"/>
        <v>28</v>
      </c>
      <c r="AJ718" s="9" t="s">
        <v>24</v>
      </c>
    </row>
    <row r="719" spans="1:36" ht="18.75" customHeight="1">
      <c r="A719" s="2">
        <v>472</v>
      </c>
      <c r="B719" s="2">
        <v>1</v>
      </c>
      <c r="C719" s="2">
        <v>2</v>
      </c>
      <c r="D719" s="2">
        <v>31</v>
      </c>
      <c r="E719" s="2" t="s">
        <v>4035</v>
      </c>
      <c r="S719" s="8" t="s">
        <v>3321</v>
      </c>
      <c r="T719" s="8">
        <f t="shared" si="88"/>
        <v>472</v>
      </c>
      <c r="U719" s="8" t="s">
        <v>2567</v>
      </c>
      <c r="V719" s="8" t="str">
        <f t="shared" si="89"/>
        <v>47201</v>
      </c>
      <c r="W719" s="8" t="s">
        <v>2567</v>
      </c>
      <c r="X719" s="8" t="str">
        <f t="shared" si="90"/>
        <v>4720102</v>
      </c>
      <c r="Y719" s="8" t="s">
        <v>21</v>
      </c>
      <c r="Z719" s="8" t="str">
        <f t="shared" si="91"/>
        <v>二人の復縁の可能性については【プヒ】のカードがお知らせします。プヒはウナギのこと。カードに描かれたウナギは、前進したいけれども、渦に巻き込まれて身動きが取れない状態。あの人の、進みたいけれど進めないという苦しい状況が伝わってきます。
あなたには復縁し、以前よりも幸せな関係を築きたいという強い希望があるようですね。感情の観点から見れば、あなたとあの人が関係を修復する可能性は十分にありそうです。お互いに未練を抱いていることは分かりますから、感情的な面では問題なさそうです。
ただし、あの人の潔癖な性格が、関係を再構築する際のハードルになっているようです。別れを一度経験したからこそ、後戻りは難しいと考えている可能性があります。この潔癖な性格が復縁の可能性をやや低くしているようです。慎重に進めながら、お互いの立場や気持ちを理解し合うことが大切でしょう。</v>
      </c>
      <c r="AA719" s="9" t="s">
        <v>24</v>
      </c>
      <c r="AB719" s="8" t="s">
        <v>3322</v>
      </c>
      <c r="AC719" s="8">
        <f t="shared" si="92"/>
        <v>472</v>
      </c>
      <c r="AD719" s="8" t="s">
        <v>2567</v>
      </c>
      <c r="AE719" s="8" t="str">
        <f t="shared" si="93"/>
        <v>47201</v>
      </c>
      <c r="AF719" s="8" t="s">
        <v>2567</v>
      </c>
      <c r="AG719" s="8" t="str">
        <f t="shared" si="94"/>
        <v>4720102</v>
      </c>
      <c r="AH719" s="8" t="s">
        <v>21</v>
      </c>
      <c r="AI719" s="8">
        <f t="shared" si="95"/>
        <v>31</v>
      </c>
      <c r="AJ719" s="9" t="s">
        <v>24</v>
      </c>
    </row>
    <row r="720" spans="1:36" ht="18.75" customHeight="1">
      <c r="A720" s="2">
        <v>472</v>
      </c>
      <c r="B720" s="2">
        <v>1</v>
      </c>
      <c r="C720" s="2">
        <v>3</v>
      </c>
      <c r="D720" s="2">
        <v>38</v>
      </c>
      <c r="E720" s="2" t="s">
        <v>4036</v>
      </c>
      <c r="S720" s="8" t="s">
        <v>3321</v>
      </c>
      <c r="T720" s="8">
        <f t="shared" si="88"/>
        <v>472</v>
      </c>
      <c r="U720" s="8" t="s">
        <v>2567</v>
      </c>
      <c r="V720" s="8" t="str">
        <f t="shared" si="89"/>
        <v>47201</v>
      </c>
      <c r="W720" s="8" t="s">
        <v>2567</v>
      </c>
      <c r="X720" s="8" t="str">
        <f t="shared" si="90"/>
        <v>4720103</v>
      </c>
      <c r="Y720" s="8" t="s">
        <v>21</v>
      </c>
      <c r="Z720" s="8" t="str">
        <f t="shared" si="91"/>
        <v>二人の復縁の可能性について【パパ＆ワケア】のカードがお答えします。パパ＆ワケアは、異なる性質を持つ神様です。異なる性質が接触すると、様々な葛藤や複雑な感情が生まれ、その苦闘の中でお互いが相手の思いを理解し合うことで、大きな結果が生まれるというメッセージが込められています。
未練が双方にあることが確認できました。ただし、現時点で即座に復縁する可能性はあるものの、実際に復縁が成立するかどうかに関しては難しい状況と言えそうです。お互いの愛情はまだ残っているものの、復縁には若干のハードルが存在しています。
あの人も元に戻りたいという気持ちがあるものの、関係が再び破局する可能性を心配しているようです。過去の挫折がトラウマとなり、その影響が現在の関係に影響を与えているようです。慎重に対話し、お互いが安心して再スタートできるような状況を築くことが必要でしょう。</v>
      </c>
      <c r="AA720" s="9" t="s">
        <v>24</v>
      </c>
      <c r="AB720" s="8" t="s">
        <v>3322</v>
      </c>
      <c r="AC720" s="8">
        <f t="shared" si="92"/>
        <v>472</v>
      </c>
      <c r="AD720" s="8" t="s">
        <v>2567</v>
      </c>
      <c r="AE720" s="8" t="str">
        <f t="shared" si="93"/>
        <v>47201</v>
      </c>
      <c r="AF720" s="8" t="s">
        <v>2567</v>
      </c>
      <c r="AG720" s="8" t="str">
        <f t="shared" si="94"/>
        <v>4720103</v>
      </c>
      <c r="AH720" s="8" t="s">
        <v>21</v>
      </c>
      <c r="AI720" s="8">
        <f t="shared" si="95"/>
        <v>38</v>
      </c>
      <c r="AJ720" s="9" t="s">
        <v>24</v>
      </c>
    </row>
    <row r="721" spans="1:36" ht="18.75" customHeight="1">
      <c r="A721" s="2">
        <v>472</v>
      </c>
      <c r="B721" s="2">
        <v>1</v>
      </c>
      <c r="C721" s="2">
        <v>4</v>
      </c>
      <c r="D721" s="2">
        <v>3</v>
      </c>
      <c r="E721" s="2" t="s">
        <v>4037</v>
      </c>
      <c r="S721" s="8" t="s">
        <v>3321</v>
      </c>
      <c r="T721" s="8">
        <f t="shared" si="88"/>
        <v>472</v>
      </c>
      <c r="U721" s="8" t="s">
        <v>2567</v>
      </c>
      <c r="V721" s="8" t="str">
        <f t="shared" si="89"/>
        <v>47201</v>
      </c>
      <c r="W721" s="8" t="s">
        <v>2567</v>
      </c>
      <c r="X721" s="8" t="str">
        <f t="shared" si="90"/>
        <v>4720104</v>
      </c>
      <c r="Y721" s="8" t="s">
        <v>21</v>
      </c>
      <c r="Z721" s="8" t="str">
        <f t="shared" si="91"/>
        <v>【タパ】のカードに注目して下さい。タパとは、結婚式や寝具に用いられる白い布のこと。カードに描かれた男女は、タパ（布）で包まれています。カードは、ふたりが近づくとお互いの思いがダイレクトに影響し合うため、健全な境界線を保つことがとても重要であると伝えています。
二人の心の中に未練があることは確認されましたので、現在の状況で元の関係に戻れる可能性は存在します。しかし、あの人は感情に振り回されることを嫌っており、恋人に戻りたいという気持ちと向き合っているようには見えません。復縁の可能性自体はあるものの、実際に戻るのはとても難しい状況と言えそうです。
気持ちの問題だけでなく、あの人自身の姿勢や恋愛への考え方が問題になっています。この姿勢に対処しながら、お互いが安心して再スタートできるような状況を築くことが重要です。</v>
      </c>
      <c r="AA721" s="9" t="s">
        <v>24</v>
      </c>
      <c r="AB721" s="8" t="s">
        <v>3322</v>
      </c>
      <c r="AC721" s="8">
        <f t="shared" si="92"/>
        <v>472</v>
      </c>
      <c r="AD721" s="8" t="s">
        <v>2567</v>
      </c>
      <c r="AE721" s="8" t="str">
        <f t="shared" si="93"/>
        <v>47201</v>
      </c>
      <c r="AF721" s="8" t="s">
        <v>2567</v>
      </c>
      <c r="AG721" s="8" t="str">
        <f t="shared" si="94"/>
        <v>4720104</v>
      </c>
      <c r="AH721" s="8" t="s">
        <v>21</v>
      </c>
      <c r="AI721" s="8">
        <f t="shared" si="95"/>
        <v>3</v>
      </c>
      <c r="AJ721" s="9" t="s">
        <v>24</v>
      </c>
    </row>
    <row r="722" spans="1:36" ht="18.75" customHeight="1">
      <c r="A722" s="2">
        <v>473</v>
      </c>
      <c r="B722" s="2">
        <v>1</v>
      </c>
      <c r="C722" s="2">
        <v>1</v>
      </c>
      <c r="D722" s="2">
        <v>13</v>
      </c>
      <c r="E722" s="2" t="s">
        <v>4038</v>
      </c>
      <c r="S722" s="8" t="s">
        <v>3321</v>
      </c>
      <c r="T722" s="8">
        <f t="shared" si="88"/>
        <v>473</v>
      </c>
      <c r="U722" s="8" t="s">
        <v>2567</v>
      </c>
      <c r="V722" s="8" t="str">
        <f t="shared" si="89"/>
        <v>47301</v>
      </c>
      <c r="W722" s="8" t="s">
        <v>2567</v>
      </c>
      <c r="X722" s="8" t="str">
        <f t="shared" si="90"/>
        <v>4730101</v>
      </c>
      <c r="Y722" s="8" t="s">
        <v>21</v>
      </c>
      <c r="Z722" s="8" t="str">
        <f t="shared" si="91"/>
        <v>【パフ】のカードが出ました。パフは儀式などで使用される太鼓を指します。太鼓の奏者は神聖なフラを踊る人が心地よく踊れるよう、微妙なリズムや気配りが求められます。このカードが示す傾向として、ツーカーな関係性を好む傾向がありそうです。つまり、言葉に表れない微細なコミュニケーションや感覚的な共鳴を大切にし、深い絆を築くことが重要とされています。相手との非言語的なコミュニケーションや共感を大切にすることで、より深いつながりを築くことができるでしょう。
今後、あなたには特定の人と深く関わる出来事が訪れそうです。その人は異性であるかどうかはっきりしないかもしれませんが、友だちであったり、理解者となる先輩であったりします。この人はあなたを丸ごと受け入れ、深い結びつきを築くことが期待されます。
この出来事は、あなたの眠っている能力を開花させ、特定の分野で目立った活動をするきっかけとなるでしょう。この新たな関係があなたにとっての成長となり、未来に向けてポジティブな変化をもたらします。期待と興奮が交錯する素晴らしい展開が待っているはずです。</v>
      </c>
      <c r="AA722" s="9" t="s">
        <v>24</v>
      </c>
      <c r="AB722" s="8" t="s">
        <v>3322</v>
      </c>
      <c r="AC722" s="8">
        <f t="shared" si="92"/>
        <v>473</v>
      </c>
      <c r="AD722" s="8" t="s">
        <v>2567</v>
      </c>
      <c r="AE722" s="8" t="str">
        <f t="shared" si="93"/>
        <v>47301</v>
      </c>
      <c r="AF722" s="8" t="s">
        <v>2567</v>
      </c>
      <c r="AG722" s="8" t="str">
        <f t="shared" si="94"/>
        <v>4730101</v>
      </c>
      <c r="AH722" s="8" t="s">
        <v>21</v>
      </c>
      <c r="AI722" s="8">
        <f t="shared" si="95"/>
        <v>13</v>
      </c>
      <c r="AJ722" s="9" t="s">
        <v>24</v>
      </c>
    </row>
    <row r="723" spans="1:36" ht="18.75" customHeight="1">
      <c r="A723" s="2">
        <v>473</v>
      </c>
      <c r="B723" s="2">
        <v>1</v>
      </c>
      <c r="C723" s="2">
        <v>2</v>
      </c>
      <c r="D723" s="2">
        <v>14</v>
      </c>
      <c r="E723" s="2" t="s">
        <v>4039</v>
      </c>
      <c r="S723" s="8" t="s">
        <v>3321</v>
      </c>
      <c r="T723" s="8">
        <f t="shared" si="88"/>
        <v>473</v>
      </c>
      <c r="U723" s="8" t="s">
        <v>2567</v>
      </c>
      <c r="V723" s="8" t="str">
        <f t="shared" si="89"/>
        <v>47301</v>
      </c>
      <c r="W723" s="8" t="s">
        <v>2567</v>
      </c>
      <c r="X723" s="8" t="str">
        <f t="shared" si="90"/>
        <v>4730102</v>
      </c>
      <c r="Y723" s="8" t="s">
        <v>21</v>
      </c>
      <c r="Z723" s="8" t="str">
        <f t="shared" si="91"/>
        <v>ここで出てきたカードは、【アロハ】です。
アロハは世界中で知られる言葉で、その言葉には愛に関する深い教えが込められています。真の愛は無条件で与えられるものであり、愛と欲望を混同することなく、制限や条件をつけずに相手に愛を注ぐことが求められています。このカードのテーマは「愛」です。この愛は無償であり、相手に対して開かれた心で接することが大切です。アロハの精神を忘れずに、愛に満ちた心で人とのつながりを大切にしましょう。
これからあなたに訪れる出来事は、周りの人々に対してあなたが持っている愛情を分け与えることが求められるでしょう。将来、困難に直面している人や弱い立場の人々に対して支える役割を果たすことになるかもしれません。この出来事は、時に心を痛めることかもしれませんが、それに目を背けずに立ち向かってください。
あなたは大きな愛情を持っており、その愛情が必要とされている瞬間がやってくるでしょう。あなたの優しさや支えが本当に待ち望まれています。その力強い愛情が、周りの人たちにとって頼りになる存在となるのです。その使命を果たすことで、あなたの存在がより豊かなものになり、そして周りの人々にも希望や力を与えることができるはずです。</v>
      </c>
      <c r="AA723" s="9" t="s">
        <v>24</v>
      </c>
      <c r="AB723" s="8" t="s">
        <v>3322</v>
      </c>
      <c r="AC723" s="8">
        <f t="shared" si="92"/>
        <v>473</v>
      </c>
      <c r="AD723" s="8" t="s">
        <v>2567</v>
      </c>
      <c r="AE723" s="8" t="str">
        <f t="shared" si="93"/>
        <v>47301</v>
      </c>
      <c r="AF723" s="8" t="s">
        <v>2567</v>
      </c>
      <c r="AG723" s="8" t="str">
        <f t="shared" si="94"/>
        <v>4730102</v>
      </c>
      <c r="AH723" s="8" t="s">
        <v>21</v>
      </c>
      <c r="AI723" s="8">
        <f t="shared" si="95"/>
        <v>14</v>
      </c>
      <c r="AJ723" s="9" t="s">
        <v>24</v>
      </c>
    </row>
    <row r="724" spans="1:36" ht="18.75" customHeight="1">
      <c r="A724" s="2">
        <v>473</v>
      </c>
      <c r="B724" s="2">
        <v>1</v>
      </c>
      <c r="C724" s="2">
        <v>3</v>
      </c>
      <c r="D724" s="2">
        <v>32</v>
      </c>
      <c r="E724" s="2" t="s">
        <v>4040</v>
      </c>
      <c r="S724" s="8" t="s">
        <v>3321</v>
      </c>
      <c r="T724" s="8">
        <f t="shared" si="88"/>
        <v>473</v>
      </c>
      <c r="U724" s="8" t="s">
        <v>2567</v>
      </c>
      <c r="V724" s="8" t="str">
        <f t="shared" si="89"/>
        <v>47301</v>
      </c>
      <c r="W724" s="8" t="s">
        <v>2567</v>
      </c>
      <c r="X724" s="8" t="str">
        <f t="shared" si="90"/>
        <v>4730103</v>
      </c>
      <c r="Y724" s="8" t="s">
        <v>21</v>
      </c>
      <c r="Z724" s="8" t="str">
        <f t="shared" si="91"/>
        <v>この問いに答えてくれるのは【ハウメア】のカードです。ハウメアは大地の女神で、その姿はホヌ（亀）に乗っています。手には魔法の棒（マカレイ）を持ち、無限に食物などを供給します。ハウメアのテーマは「滋養」です。大地の女神が持つ滋養の力を感じながら、あなたの人生に豊かさを取り入れていくことが大切です。
あなたに待ち受ける出来事について詳しく見ていきましょう。
次に訪れる出来事は、責任を感じすぎることによる疲労感が予測されます。現在の状況に対して過度に真剣に考え、自分を追い込んでしまうことで、ヘトヘトに疲れる可能性があります。素晴らしいことではありますが、真面目さだけではなく、心にゆとりを持つことが重要です。
この出来事から学ぶべきは、真剣に物事を考えることは素晴らしいが、同時に自分を過度にプレッシャーに晒しすぎないことが必要だということです。心に余裕をもたないと、疲労がたまりやすくなります。自分を大切にし、柔軟に状況に対応することで、より良い結果を生むことができるでしょう。</v>
      </c>
      <c r="AA724" s="9" t="s">
        <v>24</v>
      </c>
      <c r="AB724" s="8" t="s">
        <v>3322</v>
      </c>
      <c r="AC724" s="8">
        <f t="shared" si="92"/>
        <v>473</v>
      </c>
      <c r="AD724" s="8" t="s">
        <v>2567</v>
      </c>
      <c r="AE724" s="8" t="str">
        <f t="shared" si="93"/>
        <v>47301</v>
      </c>
      <c r="AF724" s="8" t="s">
        <v>2567</v>
      </c>
      <c r="AG724" s="8" t="str">
        <f t="shared" si="94"/>
        <v>4730103</v>
      </c>
      <c r="AH724" s="8" t="s">
        <v>21</v>
      </c>
      <c r="AI724" s="8">
        <f t="shared" si="95"/>
        <v>32</v>
      </c>
      <c r="AJ724" s="9" t="s">
        <v>24</v>
      </c>
    </row>
    <row r="725" spans="1:36" ht="18.75" customHeight="1">
      <c r="A725" s="2">
        <v>473</v>
      </c>
      <c r="B725" s="2">
        <v>1</v>
      </c>
      <c r="C725" s="2">
        <v>4</v>
      </c>
      <c r="D725" s="2">
        <v>33</v>
      </c>
      <c r="E725" s="2" t="s">
        <v>4041</v>
      </c>
      <c r="S725" s="8" t="s">
        <v>3321</v>
      </c>
      <c r="T725" s="8">
        <f t="shared" si="88"/>
        <v>473</v>
      </c>
      <c r="U725" s="8" t="s">
        <v>2567</v>
      </c>
      <c r="V725" s="8" t="str">
        <f t="shared" si="89"/>
        <v>47301</v>
      </c>
      <c r="W725" s="8" t="s">
        <v>2567</v>
      </c>
      <c r="X725" s="8" t="str">
        <f t="shared" si="90"/>
        <v>4730104</v>
      </c>
      <c r="Y725" s="8" t="s">
        <v>21</v>
      </c>
      <c r="Z725" s="8" t="str">
        <f t="shared" si="91"/>
        <v>【ワア】のカードがメッセージを届けています。ワアはカヌーの象徴で、昔のハワイの人々は星を頼りにカヌーで広大な海を旅していました。私たちの人生も、カヌーでの旅のように、スイスイと進む時もあれば、逆風によって思わぬ展開に向かうこともあります。カードのテーマは「移動」。大事なのは、その移動を受け入れ、柔軟に対応することです。未知の海を航海するように、新しい経験や挑戦を楽しんでください。
これから訪れる出来事は、非常に重要な意味を持っています。その出来事は、現在の居場所からの移動を伴います。引っ越しや旅行など、場所を変えることで運気が変わり、新たな展開が待っているでしょう。
将来、あなたは強く引かれる場所への旅に出ることになりそう。その一歩を踏み出すことで、運命の歯車が一気に回り始め、新たな可能性が広がります。旅はあなたを大きく成長させ、新しい経験や出会いが待っていることでしょう。この出来事を通じて、あなたはより豊かな人生を手に入れることができるはずです。</v>
      </c>
      <c r="AA725" s="9" t="s">
        <v>24</v>
      </c>
      <c r="AB725" s="8" t="s">
        <v>3322</v>
      </c>
      <c r="AC725" s="8">
        <f t="shared" si="92"/>
        <v>473</v>
      </c>
      <c r="AD725" s="8" t="s">
        <v>2567</v>
      </c>
      <c r="AE725" s="8" t="str">
        <f t="shared" si="93"/>
        <v>47301</v>
      </c>
      <c r="AF725" s="8" t="s">
        <v>2567</v>
      </c>
      <c r="AG725" s="8" t="str">
        <f t="shared" si="94"/>
        <v>4730104</v>
      </c>
      <c r="AH725" s="8" t="s">
        <v>21</v>
      </c>
      <c r="AI725" s="8">
        <f t="shared" si="95"/>
        <v>33</v>
      </c>
      <c r="AJ725" s="9" t="s">
        <v>24</v>
      </c>
    </row>
    <row r="726" spans="1:36" ht="18.75" customHeight="1">
      <c r="A726" s="2">
        <v>474</v>
      </c>
      <c r="B726" s="2">
        <v>1</v>
      </c>
      <c r="C726" s="2">
        <v>1</v>
      </c>
      <c r="D726" s="2">
        <v>37</v>
      </c>
      <c r="E726" s="2" t="s">
        <v>4042</v>
      </c>
      <c r="S726" s="8" t="s">
        <v>3321</v>
      </c>
      <c r="T726" s="8">
        <f t="shared" si="88"/>
        <v>474</v>
      </c>
      <c r="U726" s="8" t="s">
        <v>2567</v>
      </c>
      <c r="V726" s="8" t="str">
        <f t="shared" si="89"/>
        <v>47401</v>
      </c>
      <c r="W726" s="8" t="s">
        <v>2567</v>
      </c>
      <c r="X726" s="8" t="str">
        <f t="shared" si="90"/>
        <v>4740101</v>
      </c>
      <c r="Y726" s="8" t="s">
        <v>21</v>
      </c>
      <c r="Z726" s="8" t="str">
        <f t="shared" si="91"/>
        <v>ここで目を向けて頂きたいのは【ナウパカ】のカード。ナウパカのカードには、男女が背を向けて座る様子が描かれています。カードは、感情や執着を手放す時であること、一旦距離を置き、冷静に物事を見つめ直す必要があることを伝えています。
あの人の心は揺れ動いています。新たな恋に向かいたいと思う一方で、あなたへの想いが残っていることも感じています。復縁の可能性は充分にありますが、あの人は自分の複雑な感情にとらわれ、前進するのが難しい状態です。
過去の二人の関係に執着するだけでは復縁は難しく、あなたが積極的にアプローチしても十分な進展は期待できません。過去は忘れ、新しいスタートを切ることが重要です。
過去の経験はただの一ページであると捉え、新たな出会いからスタートすることで、あなたが魅力的に映ることでしょう。新しいアプローチが復縁の鍵を握るようです。</v>
      </c>
      <c r="AA726" s="9" t="s">
        <v>24</v>
      </c>
      <c r="AB726" s="8" t="s">
        <v>3322</v>
      </c>
      <c r="AC726" s="8">
        <f t="shared" si="92"/>
        <v>474</v>
      </c>
      <c r="AD726" s="8" t="s">
        <v>2567</v>
      </c>
      <c r="AE726" s="8" t="str">
        <f t="shared" si="93"/>
        <v>47401</v>
      </c>
      <c r="AF726" s="8" t="s">
        <v>2567</v>
      </c>
      <c r="AG726" s="8" t="str">
        <f t="shared" si="94"/>
        <v>4740101</v>
      </c>
      <c r="AH726" s="8" t="s">
        <v>21</v>
      </c>
      <c r="AI726" s="8">
        <f t="shared" si="95"/>
        <v>37</v>
      </c>
      <c r="AJ726" s="9" t="s">
        <v>24</v>
      </c>
    </row>
    <row r="727" spans="1:36" ht="18.75" customHeight="1">
      <c r="A727" s="2">
        <v>474</v>
      </c>
      <c r="B727" s="2">
        <v>1</v>
      </c>
      <c r="C727" s="2">
        <v>2</v>
      </c>
      <c r="D727" s="2">
        <v>38</v>
      </c>
      <c r="E727" s="2" t="s">
        <v>4043</v>
      </c>
      <c r="S727" s="8" t="s">
        <v>3321</v>
      </c>
      <c r="T727" s="8">
        <f t="shared" si="88"/>
        <v>474</v>
      </c>
      <c r="U727" s="8" t="s">
        <v>2567</v>
      </c>
      <c r="V727" s="8" t="str">
        <f t="shared" si="89"/>
        <v>47401</v>
      </c>
      <c r="W727" s="8" t="s">
        <v>2567</v>
      </c>
      <c r="X727" s="8" t="str">
        <f t="shared" si="90"/>
        <v>4740102</v>
      </c>
      <c r="Y727" s="8" t="s">
        <v>21</v>
      </c>
      <c r="Z727" s="8" t="str">
        <f t="shared" si="91"/>
        <v>ここで目を向けて頂きたいのは【パパ＆ワケア】のカード。パパとワケアは、ハワイの島々の創造に関わった男女の神様。違う性質のものが融合する際、葛藤や様々な感情が生まれます。二つの人生が交わろうとする際には、さまざまな問題や試練を克服する必要があることを伝えています。
現在のあの人は、一種の恋愛恐怖症のような状態にあるようです。ただし、以前はあなたと真剣に付き合っていたので、恋愛ができなくなったわけではありません。むしろ再び恋に向き合うのに心の準備が必要なだけかもしれません。
あなたが辛抱強く待つことで、復縁が当然の結果となる可能性があります。ただ、その期間はあなたが想像している以上に長くなる可能性があるので、停滞感を感じるかもしれません。その苦しさに負けずにいてください。
あの人が変わりつつある様子を見守りながら、一緒に再スタートを切る瞬間まで、あなたがそばにいることが重要です。</v>
      </c>
      <c r="AA727" s="9" t="s">
        <v>24</v>
      </c>
      <c r="AB727" s="8" t="s">
        <v>3322</v>
      </c>
      <c r="AC727" s="8">
        <f t="shared" si="92"/>
        <v>474</v>
      </c>
      <c r="AD727" s="8" t="s">
        <v>2567</v>
      </c>
      <c r="AE727" s="8" t="str">
        <f t="shared" si="93"/>
        <v>47401</v>
      </c>
      <c r="AF727" s="8" t="s">
        <v>2567</v>
      </c>
      <c r="AG727" s="8" t="str">
        <f t="shared" si="94"/>
        <v>4740102</v>
      </c>
      <c r="AH727" s="8" t="s">
        <v>21</v>
      </c>
      <c r="AI727" s="8">
        <f t="shared" si="95"/>
        <v>38</v>
      </c>
      <c r="AJ727" s="9" t="s">
        <v>24</v>
      </c>
    </row>
    <row r="728" spans="1:36" ht="18.75" customHeight="1">
      <c r="A728" s="2">
        <v>474</v>
      </c>
      <c r="B728" s="2">
        <v>1</v>
      </c>
      <c r="C728" s="2">
        <v>3</v>
      </c>
      <c r="D728" s="2">
        <v>30</v>
      </c>
      <c r="E728" s="2" t="s">
        <v>4044</v>
      </c>
      <c r="S728" s="8" t="s">
        <v>3321</v>
      </c>
      <c r="T728" s="8">
        <f t="shared" si="88"/>
        <v>474</v>
      </c>
      <c r="U728" s="8" t="s">
        <v>2567</v>
      </c>
      <c r="V728" s="8" t="str">
        <f t="shared" si="89"/>
        <v>47401</v>
      </c>
      <c r="W728" s="8" t="s">
        <v>2567</v>
      </c>
      <c r="X728" s="8" t="str">
        <f t="shared" si="90"/>
        <v>4740103</v>
      </c>
      <c r="Y728" s="8" t="s">
        <v>21</v>
      </c>
      <c r="Z728" s="8" t="str">
        <f t="shared" si="91"/>
        <v>ここで目を向けて頂きたいのは【プオロ】のカード。プオロは包みのこと。このカードは、「過去への執着はありませんか」と問いかけています。不要な過去の感情を抱えたままでは、負担になりますので過去の思いに囚われず、手放すよう促しています。
あなたとあの人が元の関係に戻ることは十分に可能です。ただし、以前のような関係性や付き合い方を期待すると、復縁のチャンスが低くなります。あの人は新しい刺激や情熱を求めており、過去に引き戻そうとすると逆効果となる可能性があります。
復縁の意識を変え、新しい恋に向けて前向きに取り組んでください。過去に縛られず、新しい関係を築く決意で臨むことが大切です。
新しさが鍵となるので、イメージチェンジも検討してみてください。過去のイメージから抜け出し、あの人に新たな魅力を感じさせることで、再び恋に落ちる可能性が高まります。</v>
      </c>
      <c r="AA728" s="9" t="s">
        <v>24</v>
      </c>
      <c r="AB728" s="8" t="s">
        <v>3322</v>
      </c>
      <c r="AC728" s="8">
        <f t="shared" si="92"/>
        <v>474</v>
      </c>
      <c r="AD728" s="8" t="s">
        <v>2567</v>
      </c>
      <c r="AE728" s="8" t="str">
        <f t="shared" si="93"/>
        <v>47401</v>
      </c>
      <c r="AF728" s="8" t="s">
        <v>2567</v>
      </c>
      <c r="AG728" s="8" t="str">
        <f t="shared" si="94"/>
        <v>4740103</v>
      </c>
      <c r="AH728" s="8" t="s">
        <v>21</v>
      </c>
      <c r="AI728" s="8">
        <f t="shared" si="95"/>
        <v>30</v>
      </c>
      <c r="AJ728" s="9" t="s">
        <v>24</v>
      </c>
    </row>
    <row r="729" spans="1:36" ht="18.75" customHeight="1">
      <c r="A729" s="2">
        <v>474</v>
      </c>
      <c r="B729" s="2">
        <v>1</v>
      </c>
      <c r="C729" s="2">
        <v>4</v>
      </c>
      <c r="D729" s="2">
        <v>8</v>
      </c>
      <c r="E729" s="2" t="s">
        <v>4045</v>
      </c>
      <c r="S729" s="8" t="s">
        <v>3321</v>
      </c>
      <c r="T729" s="8">
        <f t="shared" si="88"/>
        <v>474</v>
      </c>
      <c r="U729" s="8" t="s">
        <v>2567</v>
      </c>
      <c r="V729" s="8" t="str">
        <f t="shared" si="89"/>
        <v>47401</v>
      </c>
      <c r="W729" s="8" t="s">
        <v>2567</v>
      </c>
      <c r="X729" s="8" t="str">
        <f t="shared" si="90"/>
        <v>4740104</v>
      </c>
      <c r="Y729" s="8" t="s">
        <v>21</v>
      </c>
      <c r="Z729" s="8" t="str">
        <f t="shared" si="91"/>
        <v>ここで目を向けて頂きたいのは【ロノ/カマプアア】のカード。ロノは、豊穣と収穫を司る神。これまでの努力が実り、大きな収穫が得られることを示唆しています。どんなに辛い経験も後に振り返ったとき「あの経験があったから、今がある」と感謝できるでしょう。
復縁の可能性は高いようですので安心してください。あの人が自分自身で納得できる成長や前進を遂げることで、復縁のチャンスは到来するでしょう。
ただしそれまでの間、あなたが冷静に待っていられるかどうかが、結果に影響を与えるかもしれません。関係を急いで元に戻そうとすると、あの人はあなたに対して更なる壁を築く可能性があります。
復縁を成功させるためには、堂々と構え、自分の気持ちに揺るぎがないことが必要です。あの人が本当に好きであれば、その気持ちが揺れることはないはず。一途に状況の好転を待つことが、復縁への鍵となるでしょう。</v>
      </c>
      <c r="AA729" s="9" t="s">
        <v>24</v>
      </c>
      <c r="AB729" s="8" t="s">
        <v>3322</v>
      </c>
      <c r="AC729" s="8">
        <f t="shared" si="92"/>
        <v>474</v>
      </c>
      <c r="AD729" s="8" t="s">
        <v>2567</v>
      </c>
      <c r="AE729" s="8" t="str">
        <f t="shared" si="93"/>
        <v>47401</v>
      </c>
      <c r="AF729" s="8" t="s">
        <v>2567</v>
      </c>
      <c r="AG729" s="8" t="str">
        <f t="shared" si="94"/>
        <v>4740104</v>
      </c>
      <c r="AH729" s="8" t="s">
        <v>21</v>
      </c>
      <c r="AI729" s="8">
        <f t="shared" si="95"/>
        <v>8</v>
      </c>
      <c r="AJ729" s="9" t="s">
        <v>24</v>
      </c>
    </row>
    <row r="730" spans="1:36" ht="18.75" customHeight="1">
      <c r="A730" s="2">
        <v>475</v>
      </c>
      <c r="B730" s="2">
        <v>1</v>
      </c>
      <c r="C730" s="2">
        <v>1</v>
      </c>
      <c r="D730" s="2">
        <v>37</v>
      </c>
      <c r="E730" s="2" t="s">
        <v>4046</v>
      </c>
      <c r="S730" s="8" t="s">
        <v>3321</v>
      </c>
      <c r="T730" s="8">
        <f t="shared" si="88"/>
        <v>475</v>
      </c>
      <c r="U730" s="8" t="s">
        <v>2567</v>
      </c>
      <c r="V730" s="8" t="str">
        <f t="shared" si="89"/>
        <v>47501</v>
      </c>
      <c r="W730" s="8" t="s">
        <v>2567</v>
      </c>
      <c r="X730" s="8" t="str">
        <f t="shared" si="90"/>
        <v>4750101</v>
      </c>
      <c r="Y730" s="8" t="s">
        <v>21</v>
      </c>
      <c r="Z730" s="8" t="str">
        <f t="shared" si="91"/>
        <v>【ナウパカ】のカードがお答えします。ナウパカのカードには、男女が背を向けて座っている様子が描かれています。これは、不必要な感情や執着を手放す時であり、一旦引いて冷静に状況を見つめ直す必要があることを示しています。
あの人の煮え切らない態度や、優しいのか冷たいのかわかりにくい対応が、心の葛藤を引き起こしているようですね。
二人の関係性は、相当に複雑なものになっています。あの人は情に厚い一方で、恋愛に対する理想がとても高く、理想主義者の傾向があります。これが、再び関係を始めることに対してのハードルを上げているようです。
別れると理想が破れたと感じ、再スタートを踏むことに対して慎重になりがち。現状、復縁の望みはやや薄い状態ですね。</v>
      </c>
      <c r="AA730" s="9" t="s">
        <v>24</v>
      </c>
      <c r="AB730" s="8" t="s">
        <v>3322</v>
      </c>
      <c r="AC730" s="8">
        <f t="shared" si="92"/>
        <v>475</v>
      </c>
      <c r="AD730" s="8" t="s">
        <v>2567</v>
      </c>
      <c r="AE730" s="8" t="str">
        <f t="shared" si="93"/>
        <v>47501</v>
      </c>
      <c r="AF730" s="8" t="s">
        <v>2567</v>
      </c>
      <c r="AG730" s="8" t="str">
        <f t="shared" si="94"/>
        <v>4750101</v>
      </c>
      <c r="AH730" s="8" t="s">
        <v>21</v>
      </c>
      <c r="AI730" s="8">
        <f t="shared" si="95"/>
        <v>37</v>
      </c>
      <c r="AJ730" s="9" t="s">
        <v>24</v>
      </c>
    </row>
    <row r="731" spans="1:36" ht="18.75" customHeight="1">
      <c r="A731" s="2">
        <v>475</v>
      </c>
      <c r="B731" s="2">
        <v>1</v>
      </c>
      <c r="C731" s="2">
        <v>2</v>
      </c>
      <c r="D731" s="2">
        <v>39</v>
      </c>
      <c r="E731" s="2" t="s">
        <v>4047</v>
      </c>
      <c r="S731" s="8" t="s">
        <v>3321</v>
      </c>
      <c r="T731" s="8">
        <f t="shared" si="88"/>
        <v>475</v>
      </c>
      <c r="U731" s="8" t="s">
        <v>2567</v>
      </c>
      <c r="V731" s="8" t="str">
        <f t="shared" si="89"/>
        <v>47501</v>
      </c>
      <c r="W731" s="8" t="s">
        <v>2567</v>
      </c>
      <c r="X731" s="8" t="str">
        <f t="shared" si="90"/>
        <v>4750102</v>
      </c>
      <c r="Y731" s="8" t="s">
        <v>21</v>
      </c>
      <c r="Z731" s="8" t="str">
        <f t="shared" si="91"/>
        <v>【レフア】のカードがお答えします。レフアは、お花の名前のほかに、ハワイの最も西に位置する島の名前でもあります。カードには日没の様子が描かれており、これはひとつの学びのステージが完了し、次の段階に進む時を示唆しています。
恋愛においてはクールで現実的な感性を持つあの人。別れが既に現実となってしまった場合、やり直しは難しいのでしょうか。
あの人は、基本的にはあなたとの関係を諦めてしまったようです。お付き合いをしてみて、無理だからこそ別れたという考えを抱いているようです。
しかし、これはあくまで論理的な判断であり、心の奥底ではまだ気持ちが割り切れていないようです。復縁への望みはまだ残っているようですね。</v>
      </c>
      <c r="AA731" s="9" t="s">
        <v>24</v>
      </c>
      <c r="AB731" s="8" t="s">
        <v>3322</v>
      </c>
      <c r="AC731" s="8">
        <f t="shared" si="92"/>
        <v>475</v>
      </c>
      <c r="AD731" s="8" t="s">
        <v>2567</v>
      </c>
      <c r="AE731" s="8" t="str">
        <f t="shared" si="93"/>
        <v>47501</v>
      </c>
      <c r="AF731" s="8" t="s">
        <v>2567</v>
      </c>
      <c r="AG731" s="8" t="str">
        <f t="shared" si="94"/>
        <v>4750102</v>
      </c>
      <c r="AH731" s="8" t="s">
        <v>21</v>
      </c>
      <c r="AI731" s="8">
        <f t="shared" si="95"/>
        <v>39</v>
      </c>
      <c r="AJ731" s="9" t="s">
        <v>24</v>
      </c>
    </row>
    <row r="732" spans="1:36" ht="18.75" customHeight="1">
      <c r="A732" s="2">
        <v>475</v>
      </c>
      <c r="B732" s="2">
        <v>1</v>
      </c>
      <c r="C732" s="2">
        <v>3</v>
      </c>
      <c r="D732" s="2">
        <v>34</v>
      </c>
      <c r="E732" s="2" t="s">
        <v>4048</v>
      </c>
      <c r="S732" s="8" t="s">
        <v>3321</v>
      </c>
      <c r="T732" s="8">
        <f t="shared" si="88"/>
        <v>475</v>
      </c>
      <c r="U732" s="8" t="s">
        <v>2567</v>
      </c>
      <c r="V732" s="8" t="str">
        <f t="shared" si="89"/>
        <v>47501</v>
      </c>
      <c r="W732" s="8" t="s">
        <v>2567</v>
      </c>
      <c r="X732" s="8" t="str">
        <f t="shared" si="90"/>
        <v>4750103</v>
      </c>
      <c r="Y732" s="8" t="s">
        <v>21</v>
      </c>
      <c r="Z732" s="8" t="str">
        <f t="shared" si="91"/>
        <v>【プア】のカードがお答えします。プアは、花が開く瞬間を表しています。カードに描かれた男性は、自らの目的に向かって集中力を高め、力強く前進しようとしています。「前進」がこのカードのテーマです。
二人の関係が永遠に離れてしまい、ご縁が切れてしまうのでしょうか。
あの人は情熱的な恋愛を好む傾向がありますが、やや自己中心的な一面も見られます。そのため、破局にあまりショックを受けておらず、次のステップに進むことに前向きな可能性があります。
一方で、楽観的であることは復縁の希望を残す要素になるので、まだ希望は完全に絶たれてはいないようです。あの人が次の恋に進む前に何とかしたいですね。</v>
      </c>
      <c r="AA732" s="9" t="s">
        <v>24</v>
      </c>
      <c r="AB732" s="8" t="s">
        <v>3322</v>
      </c>
      <c r="AC732" s="8">
        <f t="shared" si="92"/>
        <v>475</v>
      </c>
      <c r="AD732" s="8" t="s">
        <v>2567</v>
      </c>
      <c r="AE732" s="8" t="str">
        <f t="shared" si="93"/>
        <v>47501</v>
      </c>
      <c r="AF732" s="8" t="s">
        <v>2567</v>
      </c>
      <c r="AG732" s="8" t="str">
        <f t="shared" si="94"/>
        <v>4750103</v>
      </c>
      <c r="AH732" s="8" t="s">
        <v>21</v>
      </c>
      <c r="AI732" s="8">
        <f t="shared" si="95"/>
        <v>34</v>
      </c>
      <c r="AJ732" s="9" t="s">
        <v>24</v>
      </c>
    </row>
    <row r="733" spans="1:36" ht="18.75" customHeight="1">
      <c r="A733" s="2">
        <v>475</v>
      </c>
      <c r="B733" s="2">
        <v>1</v>
      </c>
      <c r="C733" s="2">
        <v>4</v>
      </c>
      <c r="D733" s="2">
        <v>31</v>
      </c>
      <c r="E733" s="2" t="s">
        <v>4049</v>
      </c>
      <c r="S733" s="8" t="s">
        <v>3321</v>
      </c>
      <c r="T733" s="8">
        <f t="shared" si="88"/>
        <v>475</v>
      </c>
      <c r="U733" s="8" t="s">
        <v>2567</v>
      </c>
      <c r="V733" s="8" t="str">
        <f t="shared" si="89"/>
        <v>47501</v>
      </c>
      <c r="W733" s="8" t="s">
        <v>2567</v>
      </c>
      <c r="X733" s="8" t="str">
        <f t="shared" si="90"/>
        <v>4750104</v>
      </c>
      <c r="Y733" s="8" t="s">
        <v>21</v>
      </c>
      <c r="Z733" s="8" t="str">
        <f t="shared" si="91"/>
        <v>【プヒ】のカードがお答えします。プヒはウナギのこと。カードに描かれたウナギは前進したいのに、渦に巻き込まれ体をしならせています。思うように進まない状況に苦悩していることが伝わります。
破局が縁を完全に断ち切るものではないかもしれません。まだしっかりと繋がっている可能性があります。
あの人は恋愛において、妥協しない姿勢を持つタイプと言えるでしょう。従って、あなたとの別れに対しては、厳しい反応を示しているでしょう。しかし、困難な恋愛を選ぶ傾向があるため、まだまだ復縁の可能性は残されているかもしれません。
復縁そのものを否定していない姿勢が見受けられるため、期待しても良いでしょう。
理性的な一面があるため、未練を露わにすることは避けているようです。</v>
      </c>
      <c r="AA733" s="9" t="s">
        <v>24</v>
      </c>
      <c r="AB733" s="8" t="s">
        <v>3322</v>
      </c>
      <c r="AC733" s="8">
        <f t="shared" si="92"/>
        <v>475</v>
      </c>
      <c r="AD733" s="8" t="s">
        <v>2567</v>
      </c>
      <c r="AE733" s="8" t="str">
        <f t="shared" si="93"/>
        <v>47501</v>
      </c>
      <c r="AF733" s="8" t="s">
        <v>2567</v>
      </c>
      <c r="AG733" s="8" t="str">
        <f t="shared" si="94"/>
        <v>4750104</v>
      </c>
      <c r="AH733" s="8" t="s">
        <v>21</v>
      </c>
      <c r="AI733" s="8">
        <f t="shared" si="95"/>
        <v>31</v>
      </c>
      <c r="AJ733" s="9" t="s">
        <v>24</v>
      </c>
    </row>
    <row r="734" spans="1:36" ht="18.75" customHeight="1">
      <c r="A734" s="2">
        <v>476</v>
      </c>
      <c r="B734" s="2">
        <v>1</v>
      </c>
      <c r="C734" s="2">
        <v>1</v>
      </c>
      <c r="D734" s="2">
        <v>8</v>
      </c>
      <c r="E734" s="2" t="s">
        <v>4050</v>
      </c>
      <c r="S734" s="8" t="s">
        <v>3321</v>
      </c>
      <c r="T734" s="8">
        <f t="shared" si="88"/>
        <v>476</v>
      </c>
      <c r="U734" s="8" t="s">
        <v>2567</v>
      </c>
      <c r="V734" s="8" t="str">
        <f t="shared" si="89"/>
        <v>47601</v>
      </c>
      <c r="W734" s="8" t="s">
        <v>2567</v>
      </c>
      <c r="X734" s="8" t="str">
        <f t="shared" si="90"/>
        <v>4760101</v>
      </c>
      <c r="Y734" s="8" t="s">
        <v>21</v>
      </c>
      <c r="Z734" s="8" t="str">
        <f t="shared" si="91"/>
        <v>今回注目すべきは【ロノ／カマプアア】のカードです。ロノはハワイ四大神の一柱で、農業や豊穣の神とされています。カードには、十字の棒にかけられた白い布がロノの別の姿を示しています。この姿は、地道な努力が報われ、実りが近づいていることを象徴しています。
このカードのテーマは「収穫／豊穣」です。つまり、あなたの地道な努力や頑張りが実を結び、豊かな成果が得られる時期が近づいています。ただし、冒険心や無謀な一面も同時に抱えているようですので、バランスを取りながら進んでいくことが大切です。
今、結婚を意識して考えるべきことをお伝えします。
あなたの現在の生活スタイルは、将来の結婚生活と連動しているかもしれません。もし生活が地味になりがちで、忙しさに追われていると感じるならば、結婚も同様になる可能性があります。
結婚に備えて、今は生活の質を向上させるために努力することが重要です。一流の経験や品質の高いものに触れ、ゆとりのある環境を整えることで、素敵な結婚を引き寄せるチャンスを創り出すことができるでしょう。今の段階で生活を充実させ、結婚に向けてポジティブな変化を取り入れていくことが重要です。</v>
      </c>
      <c r="AA734" s="9" t="s">
        <v>24</v>
      </c>
      <c r="AB734" s="8" t="s">
        <v>3322</v>
      </c>
      <c r="AC734" s="8">
        <f t="shared" si="92"/>
        <v>476</v>
      </c>
      <c r="AD734" s="8" t="s">
        <v>2567</v>
      </c>
      <c r="AE734" s="8" t="str">
        <f t="shared" si="93"/>
        <v>47601</v>
      </c>
      <c r="AF734" s="8" t="s">
        <v>2567</v>
      </c>
      <c r="AG734" s="8" t="str">
        <f t="shared" si="94"/>
        <v>4760101</v>
      </c>
      <c r="AH734" s="8" t="s">
        <v>21</v>
      </c>
      <c r="AI734" s="8">
        <f t="shared" si="95"/>
        <v>8</v>
      </c>
      <c r="AJ734" s="9" t="s">
        <v>24</v>
      </c>
    </row>
    <row r="735" spans="1:36" ht="18.75" customHeight="1">
      <c r="A735" s="2">
        <v>476</v>
      </c>
      <c r="B735" s="2">
        <v>1</v>
      </c>
      <c r="C735" s="2">
        <v>2</v>
      </c>
      <c r="D735" s="2">
        <v>30</v>
      </c>
      <c r="E735" s="2" t="s">
        <v>4051</v>
      </c>
      <c r="S735" s="8" t="s">
        <v>3321</v>
      </c>
      <c r="T735" s="8">
        <f t="shared" si="88"/>
        <v>476</v>
      </c>
      <c r="U735" s="8" t="s">
        <v>2567</v>
      </c>
      <c r="V735" s="8" t="str">
        <f t="shared" si="89"/>
        <v>47601</v>
      </c>
      <c r="W735" s="8" t="s">
        <v>2567</v>
      </c>
      <c r="X735" s="8" t="str">
        <f t="shared" si="90"/>
        <v>4760102</v>
      </c>
      <c r="Y735" s="8" t="s">
        <v>21</v>
      </c>
      <c r="Z735" s="8" t="str">
        <f t="shared" si="91"/>
        <v>【プオロ】のカードが出現しました。【プオロ】は「包み」のこと。この包みには大切なものが宿っていると同時に、その過去の出来事や記憶から解放されることも示唆されています。大切なものを包んでいる一方で、その包みから解放され、新しい段階に進むことが求められているようです。あなたの過去の包みを手放し、未来への一歩を踏み出すことが、あなたにとっての成長や新たな可能性を開く鍵となるでしょう。
結婚に向けて、あなたにおすすめすることがあります。それは、嫉妬や過去の執着を手放し、愛情をもって他人と接することです。他人を羨むことや妬むことは避け、過去にあなたを傷つけた人たちへの怨みや仕返しの気持ちを断ち切りましょう。
おおらかで寛容な気持ちを持つことが大切です。他人や過去の出来事に対して寛容でいることで、新たな愛と幸せがあなたに訪れるでしょう。優しさと包容力をもち、過去の出来事に縛られずに未来を迎え入れることが、結婚へのチャンスを引き寄せる鍵となります。</v>
      </c>
      <c r="AA735" s="9" t="s">
        <v>24</v>
      </c>
      <c r="AB735" s="8" t="s">
        <v>3322</v>
      </c>
      <c r="AC735" s="8">
        <f t="shared" si="92"/>
        <v>476</v>
      </c>
      <c r="AD735" s="8" t="s">
        <v>2567</v>
      </c>
      <c r="AE735" s="8" t="str">
        <f t="shared" si="93"/>
        <v>47601</v>
      </c>
      <c r="AF735" s="8" t="s">
        <v>2567</v>
      </c>
      <c r="AG735" s="8" t="str">
        <f t="shared" si="94"/>
        <v>4760102</v>
      </c>
      <c r="AH735" s="8" t="s">
        <v>21</v>
      </c>
      <c r="AI735" s="8">
        <f t="shared" si="95"/>
        <v>30</v>
      </c>
      <c r="AJ735" s="9" t="s">
        <v>24</v>
      </c>
    </row>
    <row r="736" spans="1:36" ht="18.75" customHeight="1">
      <c r="A736" s="2">
        <v>476</v>
      </c>
      <c r="B736" s="2">
        <v>1</v>
      </c>
      <c r="C736" s="2">
        <v>3</v>
      </c>
      <c r="D736" s="2">
        <v>12</v>
      </c>
      <c r="E736" s="2" t="s">
        <v>4052</v>
      </c>
      <c r="S736" s="8" t="s">
        <v>3321</v>
      </c>
      <c r="T736" s="8">
        <f t="shared" si="88"/>
        <v>476</v>
      </c>
      <c r="U736" s="8" t="s">
        <v>2567</v>
      </c>
      <c r="V736" s="8" t="str">
        <f t="shared" si="89"/>
        <v>47601</v>
      </c>
      <c r="W736" s="8" t="s">
        <v>2567</v>
      </c>
      <c r="X736" s="8" t="str">
        <f t="shared" si="90"/>
        <v>4760103</v>
      </c>
      <c r="Y736" s="8" t="s">
        <v>21</v>
      </c>
      <c r="Z736" s="8" t="str">
        <f t="shared" si="91"/>
        <v>【カナロア】のカードが登場しました。このカードのテーマは「基盤」です。これは、これまでに築いてきた基盤や積み重ねた経験に対して、気持ちをしっかりと固めていく時期を表しています。例えば、結婚などで安定した基盤を築きたい場合にこのカードが出ることがあります。これは将来に向けてのしっかりとした土台を築く準備が整っていることを示唆しているのです。
結婚に向けて、今重要なのは地に足をつけた生活を築くこと。毎日を規則正しく送り、生活の基盤をしっかりと築いていくことが求められています。浮つかない生活ではなく、三食しっかり摂り、運動や十分な睡眠を心がけることが重要です。この安定した生活が、素敵な結婚を引き寄せる鍵となるでしょう。結婚は日常生活の積み重ねで成り立つものですから、その基盤をしっかりと整えてください。</v>
      </c>
      <c r="AA736" s="9" t="s">
        <v>24</v>
      </c>
      <c r="AB736" s="8" t="s">
        <v>3322</v>
      </c>
      <c r="AC736" s="8">
        <f t="shared" si="92"/>
        <v>476</v>
      </c>
      <c r="AD736" s="8" t="s">
        <v>2567</v>
      </c>
      <c r="AE736" s="8" t="str">
        <f t="shared" si="93"/>
        <v>47601</v>
      </c>
      <c r="AF736" s="8" t="s">
        <v>2567</v>
      </c>
      <c r="AG736" s="8" t="str">
        <f t="shared" si="94"/>
        <v>4760103</v>
      </c>
      <c r="AH736" s="8" t="s">
        <v>21</v>
      </c>
      <c r="AI736" s="8">
        <f t="shared" si="95"/>
        <v>12</v>
      </c>
      <c r="AJ736" s="9" t="s">
        <v>24</v>
      </c>
    </row>
    <row r="737" spans="1:36" ht="18.75" customHeight="1">
      <c r="A737" s="2">
        <v>476</v>
      </c>
      <c r="B737" s="2">
        <v>1</v>
      </c>
      <c r="C737" s="2">
        <v>4</v>
      </c>
      <c r="D737" s="2">
        <v>43</v>
      </c>
      <c r="E737" s="2" t="s">
        <v>4053</v>
      </c>
      <c r="S737" s="8" t="s">
        <v>3321</v>
      </c>
      <c r="T737" s="8">
        <f t="shared" si="88"/>
        <v>476</v>
      </c>
      <c r="U737" s="8" t="s">
        <v>2567</v>
      </c>
      <c r="V737" s="8" t="str">
        <f t="shared" si="89"/>
        <v>47601</v>
      </c>
      <c r="W737" s="8" t="s">
        <v>2567</v>
      </c>
      <c r="X737" s="8" t="str">
        <f t="shared" si="90"/>
        <v>4760104</v>
      </c>
      <c r="Y737" s="8" t="s">
        <v>21</v>
      </c>
      <c r="Z737" s="8" t="str">
        <f t="shared" si="91"/>
        <v>ここで注目していただきたいのは、【レイ】のカードです。このカードには、大人と子どもがぴったりと寄り添っているイラストが描かれています。
何かしらの障害があったとしても、「大丈夫」と自信を持って思えるかが重要です。相手への気持ちを上手に伝えることで、お互いがより深い関係に発展する可能性があります。自分の思いを遠慮せずに表現し、素直な気持ちを伝えてみてください。そうすることで、より良い関係が築けることでしょう。このカードのテーマは「大切」。
今、結婚を意識しているあなたに、ぜひ心に留めておいてほしいことがあります。
それは、一度選んだ相手を愛し続けるということです。良いときだけでなく、悪いときも含めて、相手を信じ、支えることは簡単ではありませんが、結婚生活において重要な要素です。今は特定の相手がいなくても、将来の結婚に向けて心の準備を整えておくことが大切です。
結婚はお互いの良い面だけでなく、欠点も含めて受け入れることが求められます。相手の欠点さえも愛せるようになることを目標に掲げ、幸せな結婚生活を築いていくことでしょう。</v>
      </c>
      <c r="AA737" s="9" t="s">
        <v>24</v>
      </c>
      <c r="AB737" s="8" t="s">
        <v>3322</v>
      </c>
      <c r="AC737" s="8">
        <f t="shared" si="92"/>
        <v>476</v>
      </c>
      <c r="AD737" s="8" t="s">
        <v>2567</v>
      </c>
      <c r="AE737" s="8" t="str">
        <f t="shared" si="93"/>
        <v>47601</v>
      </c>
      <c r="AF737" s="8" t="s">
        <v>2567</v>
      </c>
      <c r="AG737" s="8" t="str">
        <f t="shared" si="94"/>
        <v>4760104</v>
      </c>
      <c r="AH737" s="8" t="s">
        <v>21</v>
      </c>
      <c r="AI737" s="8">
        <f t="shared" si="95"/>
        <v>43</v>
      </c>
      <c r="AJ737" s="9" t="s">
        <v>24</v>
      </c>
    </row>
    <row r="738" spans="1:36" ht="18.75" customHeight="1">
      <c r="A738" s="2">
        <v>477</v>
      </c>
      <c r="B738" s="2">
        <v>1</v>
      </c>
      <c r="C738" s="2">
        <v>1</v>
      </c>
      <c r="D738" s="2">
        <v>30</v>
      </c>
      <c r="E738" s="2" t="s">
        <v>4054</v>
      </c>
      <c r="S738" s="8" t="s">
        <v>3321</v>
      </c>
      <c r="T738" s="8">
        <f t="shared" si="88"/>
        <v>477</v>
      </c>
      <c r="U738" s="8" t="s">
        <v>2567</v>
      </c>
      <c r="V738" s="8" t="str">
        <f t="shared" si="89"/>
        <v>47701</v>
      </c>
      <c r="W738" s="8" t="s">
        <v>2567</v>
      </c>
      <c r="X738" s="8" t="str">
        <f t="shared" si="90"/>
        <v>4770101</v>
      </c>
      <c r="Y738" s="8" t="s">
        <v>21</v>
      </c>
      <c r="Z738" s="8" t="str">
        <f t="shared" si="91"/>
        <v>結果を表しているのは【プオロ】のカードです。ホロホロタロットとしての意味は「解放」。このカードが出現したことは、閉じこもっていたものを解放し、解き放つことがテーマとなっています。
あなたが最終的にあの人と結ばれたいのであれば、自立することが重要です。あの人を幸せにしたいと思っても、自立していなければそれは難しいでしょう。あの人を愛するためには、ますます自立する必要があります。
完璧である必要はありませんが、自分でできることを少しずつ増やしていくことが重要です。そうすれば、あの人はあなたを頼りにし、「一緒に支え合える」と感じるでしょう。</v>
      </c>
      <c r="AA738" s="9" t="s">
        <v>24</v>
      </c>
      <c r="AB738" s="8" t="s">
        <v>3322</v>
      </c>
      <c r="AC738" s="8">
        <f t="shared" si="92"/>
        <v>477</v>
      </c>
      <c r="AD738" s="8" t="s">
        <v>2567</v>
      </c>
      <c r="AE738" s="8" t="str">
        <f t="shared" si="93"/>
        <v>47701</v>
      </c>
      <c r="AF738" s="8" t="s">
        <v>2567</v>
      </c>
      <c r="AG738" s="8" t="str">
        <f t="shared" si="94"/>
        <v>4770101</v>
      </c>
      <c r="AH738" s="8" t="s">
        <v>21</v>
      </c>
      <c r="AI738" s="8">
        <f t="shared" si="95"/>
        <v>30</v>
      </c>
      <c r="AJ738" s="9" t="s">
        <v>24</v>
      </c>
    </row>
    <row r="739" spans="1:36" ht="18.75" customHeight="1">
      <c r="A739" s="2">
        <v>477</v>
      </c>
      <c r="B739" s="2">
        <v>1</v>
      </c>
      <c r="C739" s="2">
        <v>2</v>
      </c>
      <c r="D739" s="2">
        <v>27</v>
      </c>
      <c r="E739" s="2" t="s">
        <v>4055</v>
      </c>
      <c r="S739" s="8" t="s">
        <v>3321</v>
      </c>
      <c r="T739" s="8">
        <f t="shared" si="88"/>
        <v>477</v>
      </c>
      <c r="U739" s="8" t="s">
        <v>2567</v>
      </c>
      <c r="V739" s="8" t="str">
        <f t="shared" si="89"/>
        <v>47701</v>
      </c>
      <c r="W739" s="8" t="s">
        <v>2567</v>
      </c>
      <c r="X739" s="8" t="str">
        <f t="shared" si="90"/>
        <v>4770102</v>
      </c>
      <c r="Y739" s="8" t="s">
        <v>21</v>
      </c>
      <c r="Z739" s="8" t="str">
        <f t="shared" si="91"/>
        <v>注目すべきカードは【ママラホエ】です。マラホエ・カナヴァイ（折れた櫂の法）は、カメハメハ１世によって制定された法律であり、カードにはその象徴である折れた櫂が描かれています。このカードのテーマは「同情」であり、折れた櫂は同情、傷つきやすさ、そして自己の大切さを象徴し、自分の解放を意味しています。
片想いから脱出するために、今あなたが取るべき行動についてお話ししましょう。現在、あなたは行方がわからない恋に苦しんでいると思います。そのような感情から抜け出すためには、気持ちを新たにすることが重要です。
古い自分を捨て、新しい自分を築くために行動する必要があります。たとえば、これまで「できない」と思っていたことに挑戦し、絶対にできるという自信を持って取り組んでみることです。恋に臆病にならず、新しい夢や希望を抱いてください。必ず成功するでしょう。</v>
      </c>
      <c r="AA739" s="9" t="s">
        <v>24</v>
      </c>
      <c r="AB739" s="8" t="s">
        <v>3322</v>
      </c>
      <c r="AC739" s="8">
        <f t="shared" si="92"/>
        <v>477</v>
      </c>
      <c r="AD739" s="8" t="s">
        <v>2567</v>
      </c>
      <c r="AE739" s="8" t="str">
        <f t="shared" si="93"/>
        <v>47701</v>
      </c>
      <c r="AF739" s="8" t="s">
        <v>2567</v>
      </c>
      <c r="AG739" s="8" t="str">
        <f t="shared" si="94"/>
        <v>4770102</v>
      </c>
      <c r="AH739" s="8" t="s">
        <v>21</v>
      </c>
      <c r="AI739" s="8">
        <f t="shared" si="95"/>
        <v>27</v>
      </c>
      <c r="AJ739" s="9" t="s">
        <v>24</v>
      </c>
    </row>
    <row r="740" spans="1:36" ht="18.75" customHeight="1">
      <c r="A740" s="2">
        <v>477</v>
      </c>
      <c r="B740" s="2">
        <v>1</v>
      </c>
      <c r="C740" s="2">
        <v>3</v>
      </c>
      <c r="D740" s="2">
        <v>8</v>
      </c>
      <c r="E740" s="2" t="s">
        <v>4056</v>
      </c>
      <c r="S740" s="8" t="s">
        <v>3321</v>
      </c>
      <c r="T740" s="8">
        <f t="shared" si="88"/>
        <v>477</v>
      </c>
      <c r="U740" s="8" t="s">
        <v>2567</v>
      </c>
      <c r="V740" s="8" t="str">
        <f t="shared" si="89"/>
        <v>47701</v>
      </c>
      <c r="W740" s="8" t="s">
        <v>2567</v>
      </c>
      <c r="X740" s="8" t="str">
        <f t="shared" si="90"/>
        <v>4770103</v>
      </c>
      <c r="Y740" s="8" t="s">
        <v>21</v>
      </c>
      <c r="Z740" s="8" t="str">
        <f t="shared" si="91"/>
        <v>ここで登場するのは【ロノ／カマプアア】のカードです。ロノは豊穣の神であり、カマプアアは豚神です。このカードは、豊穣の神ロノを象徴し、辛抱や努力が実を結び、収穫が得られる時期を表しています。
あなたがこの恋を積極的に引き寄せるために、今やるべきことがありますね。
まずは、自己投資です。教養を深めるために本を読んだり、健康美を追求するために運動をするなど、自分自身に投資しましょう。一度に多くを求めるのではなく、一日に一時間でも構いません。コツコツと努力を重ねることで、必ず成果が現れます。
規則正しい生活を送り、知識やマナーを身につけることは、あの人から魅力的な存在として認識されるために不可欠です。</v>
      </c>
      <c r="AA740" s="9" t="s">
        <v>24</v>
      </c>
      <c r="AB740" s="8" t="s">
        <v>3322</v>
      </c>
      <c r="AC740" s="8">
        <f t="shared" si="92"/>
        <v>477</v>
      </c>
      <c r="AD740" s="8" t="s">
        <v>2567</v>
      </c>
      <c r="AE740" s="8" t="str">
        <f t="shared" si="93"/>
        <v>47701</v>
      </c>
      <c r="AF740" s="8" t="s">
        <v>2567</v>
      </c>
      <c r="AG740" s="8" t="str">
        <f t="shared" si="94"/>
        <v>4770103</v>
      </c>
      <c r="AH740" s="8" t="s">
        <v>21</v>
      </c>
      <c r="AI740" s="8">
        <f t="shared" si="95"/>
        <v>8</v>
      </c>
      <c r="AJ740" s="9" t="s">
        <v>24</v>
      </c>
    </row>
    <row r="741" spans="1:36" ht="18.75" customHeight="1">
      <c r="A741" s="2">
        <v>477</v>
      </c>
      <c r="B741" s="2">
        <v>1</v>
      </c>
      <c r="C741" s="2">
        <v>4</v>
      </c>
      <c r="D741" s="2">
        <v>43</v>
      </c>
      <c r="E741" s="2" t="s">
        <v>4057</v>
      </c>
      <c r="S741" s="8" t="s">
        <v>3321</v>
      </c>
      <c r="T741" s="8">
        <f t="shared" si="88"/>
        <v>477</v>
      </c>
      <c r="U741" s="8" t="s">
        <v>2567</v>
      </c>
      <c r="V741" s="8" t="str">
        <f t="shared" si="89"/>
        <v>47701</v>
      </c>
      <c r="W741" s="8" t="s">
        <v>2567</v>
      </c>
      <c r="X741" s="8" t="str">
        <f t="shared" si="90"/>
        <v>4770104</v>
      </c>
      <c r="Y741" s="8" t="s">
        <v>21</v>
      </c>
      <c r="Z741" s="8" t="str">
        <f t="shared" si="91"/>
        <v>ここでは【レイ】のカードに焦点を当ててください。ハワイのレイは世界中で知られており、歓迎や特別な時に愛情のシンボルとして贈られる光景を目にしたことがあるかもしれません。レイは、親愛の気持ちを大切にする必要がある時に現れます。
そのテーマは「大切」。
あの人のことをひたすら想うだけの恋に疲れていませんか？　あの人を惹き付けるためには、今すぐにでも行動する必要があります。
恋の成就には、あの人だけでなく、あなたの周りの人に対する思いやりが欠かせません。優しい心を持って人々と接し、友好的な関係を築くことが重要です。日常生活でトラブルを避けるように心がけましょう。
あなたが賢く振る舞い、周囲の人々に思いやりを示す姿を見て、あの人はあなたに対する想いをさらに強くするはずです。</v>
      </c>
      <c r="AA741" s="9" t="s">
        <v>24</v>
      </c>
      <c r="AB741" s="8" t="s">
        <v>3322</v>
      </c>
      <c r="AC741" s="8">
        <f t="shared" si="92"/>
        <v>477</v>
      </c>
      <c r="AD741" s="8" t="s">
        <v>2567</v>
      </c>
      <c r="AE741" s="8" t="str">
        <f t="shared" si="93"/>
        <v>47701</v>
      </c>
      <c r="AF741" s="8" t="s">
        <v>2567</v>
      </c>
      <c r="AG741" s="8" t="str">
        <f t="shared" si="94"/>
        <v>4770104</v>
      </c>
      <c r="AH741" s="8" t="s">
        <v>21</v>
      </c>
      <c r="AI741" s="8">
        <f t="shared" si="95"/>
        <v>43</v>
      </c>
      <c r="AJ741" s="9" t="s">
        <v>24</v>
      </c>
    </row>
    <row r="742" spans="1:36" ht="18.75" customHeight="1">
      <c r="A742" s="2">
        <v>478</v>
      </c>
      <c r="B742" s="2">
        <v>1</v>
      </c>
      <c r="C742" s="2">
        <v>1</v>
      </c>
      <c r="D742" s="2">
        <v>19</v>
      </c>
      <c r="E742" s="2" t="s">
        <v>4058</v>
      </c>
      <c r="S742" s="8" t="s">
        <v>3321</v>
      </c>
      <c r="T742" s="8">
        <f t="shared" si="88"/>
        <v>478</v>
      </c>
      <c r="U742" s="8" t="s">
        <v>2567</v>
      </c>
      <c r="V742" s="8" t="str">
        <f t="shared" si="89"/>
        <v>47801</v>
      </c>
      <c r="W742" s="8" t="s">
        <v>2567</v>
      </c>
      <c r="X742" s="8" t="str">
        <f t="shared" si="90"/>
        <v>4780101</v>
      </c>
      <c r="Y742" s="8" t="s">
        <v>21</v>
      </c>
      <c r="Z742" s="8" t="str">
        <f t="shared" si="91"/>
        <v>ここで【オレ】のカードに注目してください。オレとはほら貝のこと。このカードは、肯定的で栄養になる言葉を使うことが重要で、それが人生のクオリティを向上させる手段であることを示唆しています。
あなたは人前での華やかな仕事において、素晴らしい才能を発揮できるはずです。自身の表現力をもっと積極的に活かすことで、コンペでのプレゼンテーション、演説、解説などが得意となり、成功を収めることでしょう。
適した職種としては、企画立案、政治関係、企業の販売促進、営業などが挙げられます。これらの仕事は言葉を重要視し、人前で魅力的に伝える力が求められるため、あなたの個性が十分に発揮されるはずです。新たな挑戦を通じて、より一層成長し、キャリアを築いていくことが期待できます。</v>
      </c>
      <c r="AA742" s="9" t="s">
        <v>24</v>
      </c>
      <c r="AB742" s="8" t="s">
        <v>3322</v>
      </c>
      <c r="AC742" s="8">
        <f t="shared" si="92"/>
        <v>478</v>
      </c>
      <c r="AD742" s="8" t="s">
        <v>2567</v>
      </c>
      <c r="AE742" s="8" t="str">
        <f t="shared" si="93"/>
        <v>47801</v>
      </c>
      <c r="AF742" s="8" t="s">
        <v>2567</v>
      </c>
      <c r="AG742" s="8" t="str">
        <f t="shared" si="94"/>
        <v>4780101</v>
      </c>
      <c r="AH742" s="8" t="s">
        <v>21</v>
      </c>
      <c r="AI742" s="8">
        <f t="shared" si="95"/>
        <v>19</v>
      </c>
      <c r="AJ742" s="9" t="s">
        <v>24</v>
      </c>
    </row>
    <row r="743" spans="1:36" ht="18.75" customHeight="1">
      <c r="A743" s="2">
        <v>478</v>
      </c>
      <c r="B743" s="2">
        <v>1</v>
      </c>
      <c r="C743" s="2">
        <v>2</v>
      </c>
      <c r="D743" s="2">
        <v>24</v>
      </c>
      <c r="E743" s="2" t="s">
        <v>4059</v>
      </c>
      <c r="S743" s="8" t="s">
        <v>3321</v>
      </c>
      <c r="T743" s="8">
        <f t="shared" si="88"/>
        <v>478</v>
      </c>
      <c r="U743" s="8" t="s">
        <v>2567</v>
      </c>
      <c r="V743" s="8" t="str">
        <f t="shared" si="89"/>
        <v>47801</v>
      </c>
      <c r="W743" s="8" t="s">
        <v>2567</v>
      </c>
      <c r="X743" s="8" t="str">
        <f t="shared" si="90"/>
        <v>4780102</v>
      </c>
      <c r="Y743" s="8" t="s">
        <v>21</v>
      </c>
      <c r="Z743" s="8" t="str">
        <f t="shared" si="91"/>
        <v>ここで【ホオポノポノ】のカードに注目してください。ホオポノポノのポノは「正す」を指し、この言葉は気を配る、心を配るといった意味のポノポノが元になっています。あなたの周りを思う気持ちを表しています。
あなたの気が利く性格から、サービス業において驚くべき活躍が期待できます。おもてなしのスキルにおいては、他を圧倒することでしょう。
特に接客業はあなたにピッタリで、貫録や風格が備わっているため、勤務場所が高級感あふれるところであれば、活躍することは間違いありません。
航空業界やホテル業界などの場所では、あなたの才能が存分に発揮できるでしょう。
お客様に感動を提供し、上質なサービスで印象づけることが期待される環境で、あなたの存在感が光ります。これらの分野での挑戦が、新たな可能性と充実感をもたらすことでしょう。</v>
      </c>
      <c r="AA743" s="9" t="s">
        <v>24</v>
      </c>
      <c r="AB743" s="8" t="s">
        <v>3322</v>
      </c>
      <c r="AC743" s="8">
        <f t="shared" si="92"/>
        <v>478</v>
      </c>
      <c r="AD743" s="8" t="s">
        <v>2567</v>
      </c>
      <c r="AE743" s="8" t="str">
        <f t="shared" si="93"/>
        <v>47801</v>
      </c>
      <c r="AF743" s="8" t="s">
        <v>2567</v>
      </c>
      <c r="AG743" s="8" t="str">
        <f t="shared" si="94"/>
        <v>4780102</v>
      </c>
      <c r="AH743" s="8" t="s">
        <v>21</v>
      </c>
      <c r="AI743" s="8">
        <f t="shared" si="95"/>
        <v>24</v>
      </c>
      <c r="AJ743" s="9" t="s">
        <v>24</v>
      </c>
    </row>
    <row r="744" spans="1:36" ht="18.75" customHeight="1">
      <c r="A744" s="2">
        <v>478</v>
      </c>
      <c r="B744" s="2">
        <v>1</v>
      </c>
      <c r="C744" s="2">
        <v>3</v>
      </c>
      <c r="D744" s="2">
        <v>25</v>
      </c>
      <c r="E744" s="2" t="s">
        <v>4060</v>
      </c>
      <c r="S744" s="8" t="s">
        <v>3321</v>
      </c>
      <c r="T744" s="8">
        <f t="shared" si="88"/>
        <v>478</v>
      </c>
      <c r="U744" s="8" t="s">
        <v>2567</v>
      </c>
      <c r="V744" s="8" t="str">
        <f t="shared" si="89"/>
        <v>47801</v>
      </c>
      <c r="W744" s="8" t="s">
        <v>2567</v>
      </c>
      <c r="X744" s="8" t="str">
        <f t="shared" si="90"/>
        <v>4780103</v>
      </c>
      <c r="Y744" s="8" t="s">
        <v>21</v>
      </c>
      <c r="Z744" s="8" t="str">
        <f t="shared" si="91"/>
        <v>ここで【フル】のカードに注目してください。フルは、鳥の羽のこと。ハワイの鳥は美しい色の羽を持っています。しかし、この美しさに満足し切ると、動きが鈍くなってしまいます。このカードは、視野を広げることの大切さを伝えています。
あなたにとって理想的な天職は、乗り物に乗る仕事でしょう。長距離の移動や世界中の情報が交わる環境が向いています。
例えば、旅行関連や運輸関連、またはジャーナリストなどがピッタリだと思います。その他にも、自由にさまざまな場所を飛び回ることができる仕事なら、どれもあなたにピッタリでしょう。
このような仕事は、新たな場所や文化を体験し、広範な視野を持つことが求められます。あなたの好奇心と冒険心が大いに活かされ、仕事を通じて自身の成長を遂げることが期待されます。どれもが新たな可能性と充実感を提供するでしょう。</v>
      </c>
      <c r="AA744" s="9" t="s">
        <v>24</v>
      </c>
      <c r="AB744" s="8" t="s">
        <v>3322</v>
      </c>
      <c r="AC744" s="8">
        <f t="shared" si="92"/>
        <v>478</v>
      </c>
      <c r="AD744" s="8" t="s">
        <v>2567</v>
      </c>
      <c r="AE744" s="8" t="str">
        <f t="shared" si="93"/>
        <v>47801</v>
      </c>
      <c r="AF744" s="8" t="s">
        <v>2567</v>
      </c>
      <c r="AG744" s="8" t="str">
        <f t="shared" si="94"/>
        <v>4780103</v>
      </c>
      <c r="AH744" s="8" t="s">
        <v>21</v>
      </c>
      <c r="AI744" s="8">
        <f t="shared" si="95"/>
        <v>25</v>
      </c>
      <c r="AJ744" s="9" t="s">
        <v>24</v>
      </c>
    </row>
    <row r="745" spans="1:36" ht="18.75" customHeight="1">
      <c r="A745" s="2">
        <v>478</v>
      </c>
      <c r="B745" s="2">
        <v>1</v>
      </c>
      <c r="C745" s="2">
        <v>4</v>
      </c>
      <c r="D745" s="2">
        <v>43</v>
      </c>
      <c r="E745" s="2" t="s">
        <v>4061</v>
      </c>
      <c r="S745" s="8" t="s">
        <v>3321</v>
      </c>
      <c r="T745" s="8">
        <f t="shared" si="88"/>
        <v>478</v>
      </c>
      <c r="U745" s="8" t="s">
        <v>2567</v>
      </c>
      <c r="V745" s="8" t="str">
        <f t="shared" si="89"/>
        <v>47801</v>
      </c>
      <c r="W745" s="8" t="s">
        <v>2567</v>
      </c>
      <c r="X745" s="8" t="str">
        <f t="shared" si="90"/>
        <v>4780104</v>
      </c>
      <c r="Y745" s="8" t="s">
        <v>21</v>
      </c>
      <c r="Z745" s="8" t="str">
        <f t="shared" si="91"/>
        <v>ここで【レイ】のカードに注目してください。レイは、フラや送迎の時に見られる花の区部飾りのこと。想いを込めて丁寧に作られたレイは、昔は大切な人にだけ贈られていました。そんなレイの輪からは、優しさの循環が感じられます。
あなたの優しい心と強い同情心が光る性格から、介護や福祉、教育、そして芸術関連の職種で素晴らしい活躍が期待できるでしょう。商品を売るのではなく、人々に奉仕し、表現を共有する仕事が理想的です。
小さな子供からお年寄りまで、あなたはどんな年齢層にも優しい笑顔と素直な心で接することができるでしょう。そして、そのような人々から必要とされることで、あなたの人生はより充実することでしょう。
人々に喜びやサポートを提供することを通じて、あなたの温かい心は多くの人に感謝され、幸福感をもたらすことでしょう。</v>
      </c>
      <c r="AA745" s="9" t="s">
        <v>24</v>
      </c>
      <c r="AB745" s="8" t="s">
        <v>3322</v>
      </c>
      <c r="AC745" s="8">
        <f t="shared" si="92"/>
        <v>478</v>
      </c>
      <c r="AD745" s="8" t="s">
        <v>2567</v>
      </c>
      <c r="AE745" s="8" t="str">
        <f t="shared" si="93"/>
        <v>47801</v>
      </c>
      <c r="AF745" s="8" t="s">
        <v>2567</v>
      </c>
      <c r="AG745" s="8" t="str">
        <f t="shared" si="94"/>
        <v>4780104</v>
      </c>
      <c r="AH745" s="8" t="s">
        <v>21</v>
      </c>
      <c r="AI745" s="8">
        <f t="shared" si="95"/>
        <v>43</v>
      </c>
      <c r="AJ745" s="9" t="s">
        <v>24</v>
      </c>
    </row>
    <row r="746" spans="1:36" ht="18.75" customHeight="1">
      <c r="A746" s="2">
        <v>479</v>
      </c>
      <c r="B746" s="2">
        <v>1</v>
      </c>
      <c r="C746" s="2">
        <v>1</v>
      </c>
      <c r="D746" s="2">
        <v>16</v>
      </c>
      <c r="E746" s="2" t="s">
        <v>4062</v>
      </c>
      <c r="S746" s="8" t="s">
        <v>3321</v>
      </c>
      <c r="T746" s="8">
        <f t="shared" si="88"/>
        <v>479</v>
      </c>
      <c r="U746" s="8" t="s">
        <v>2567</v>
      </c>
      <c r="V746" s="8" t="str">
        <f t="shared" si="89"/>
        <v>47901</v>
      </c>
      <c r="W746" s="8" t="s">
        <v>2567</v>
      </c>
      <c r="X746" s="8" t="str">
        <f t="shared" si="90"/>
        <v>4790101</v>
      </c>
      <c r="Y746" s="8" t="s">
        <v>21</v>
      </c>
      <c r="Z746" s="8" t="str">
        <f t="shared" si="91"/>
        <v>【メネフネ】が登場しました。ハワイ神話の登場人物である小人・メネフネは、その知恵や不思議な力で知られています。彼らが築く建造物は非常に緻密であり、その精巧さからは彼らの持続力や忍耐力も窺えます。このカードのテーマは「持続」です。
やっと、あなたは一人前として認められる日が近づいてきましたね。
これまで、周囲からの厳しい評価や上からのプレッシャーに苦しんできたかもしれません。悔しい思いもしたことでしょう。しかし、この転機を通じて、あなたはますます忍耐強くなれるはず。その結果、周囲からの評価が変わり、尊敬を集める存在として見られるようになるのです。
苦難を乗り越えることで自信を深め、仕事への情熱も高まっていきます。新たな夢や理想が芽生えるかもしれませんね。</v>
      </c>
      <c r="AA746" s="9" t="s">
        <v>24</v>
      </c>
      <c r="AB746" s="8" t="s">
        <v>3322</v>
      </c>
      <c r="AC746" s="8">
        <f t="shared" si="92"/>
        <v>479</v>
      </c>
      <c r="AD746" s="8" t="s">
        <v>2567</v>
      </c>
      <c r="AE746" s="8" t="str">
        <f t="shared" si="93"/>
        <v>47901</v>
      </c>
      <c r="AF746" s="8" t="s">
        <v>2567</v>
      </c>
      <c r="AG746" s="8" t="str">
        <f t="shared" si="94"/>
        <v>4790101</v>
      </c>
      <c r="AH746" s="8" t="s">
        <v>21</v>
      </c>
      <c r="AI746" s="8">
        <f t="shared" si="95"/>
        <v>16</v>
      </c>
      <c r="AJ746" s="9" t="s">
        <v>24</v>
      </c>
    </row>
    <row r="747" spans="1:36" ht="18.75" customHeight="1">
      <c r="A747" s="2">
        <v>479</v>
      </c>
      <c r="B747" s="2">
        <v>1</v>
      </c>
      <c r="C747" s="2">
        <v>2</v>
      </c>
      <c r="D747" s="2">
        <v>34</v>
      </c>
      <c r="E747" s="2" t="s">
        <v>4063</v>
      </c>
      <c r="S747" s="8" t="s">
        <v>3321</v>
      </c>
      <c r="T747" s="8">
        <f t="shared" si="88"/>
        <v>479</v>
      </c>
      <c r="U747" s="8" t="s">
        <v>2567</v>
      </c>
      <c r="V747" s="8" t="str">
        <f t="shared" si="89"/>
        <v>47901</v>
      </c>
      <c r="W747" s="8" t="s">
        <v>2567</v>
      </c>
      <c r="X747" s="8" t="str">
        <f t="shared" si="90"/>
        <v>4790102</v>
      </c>
      <c r="Y747" s="8" t="s">
        <v>21</v>
      </c>
      <c r="Z747" s="8" t="str">
        <f t="shared" si="91"/>
        <v>登場した【プア】のカードは、花と開花を象徴しています。男性が１点を見つめ、物事の成長と進展に意識を集中している様子が描かれています。このカードは「前進」をテーマにしており、前向きな行動と集中力が物事を開花させる力を表しています。
自尊心が芽生える可能性がありますね。これまでに、仕事に対して自信を持てなかったのではないでしょうか。しかし、この転機があなたに自信を与えます。
その結果、積極的に新しいアイデアを提案したり、問題点を見つけて改善点を提案したりすることで、今まで以上に仕事に取り組む意欲が湧いてくるでしょう。この機会を境に、大きな成長を遂げることができるかもしれませんね。</v>
      </c>
      <c r="AA747" s="9" t="s">
        <v>24</v>
      </c>
      <c r="AB747" s="8" t="s">
        <v>3322</v>
      </c>
      <c r="AC747" s="8">
        <f t="shared" si="92"/>
        <v>479</v>
      </c>
      <c r="AD747" s="8" t="s">
        <v>2567</v>
      </c>
      <c r="AE747" s="8" t="str">
        <f t="shared" si="93"/>
        <v>47901</v>
      </c>
      <c r="AF747" s="8" t="s">
        <v>2567</v>
      </c>
      <c r="AG747" s="8" t="str">
        <f t="shared" si="94"/>
        <v>4790102</v>
      </c>
      <c r="AH747" s="8" t="s">
        <v>21</v>
      </c>
      <c r="AI747" s="8">
        <f t="shared" si="95"/>
        <v>34</v>
      </c>
      <c r="AJ747" s="9" t="s">
        <v>24</v>
      </c>
    </row>
    <row r="748" spans="1:36" ht="18.75" customHeight="1">
      <c r="A748" s="2">
        <v>479</v>
      </c>
      <c r="B748" s="2">
        <v>1</v>
      </c>
      <c r="C748" s="2">
        <v>3</v>
      </c>
      <c r="D748" s="2">
        <v>20</v>
      </c>
      <c r="E748" s="2" t="s">
        <v>4064</v>
      </c>
      <c r="S748" s="8" t="s">
        <v>3321</v>
      </c>
      <c r="T748" s="8">
        <f t="shared" si="88"/>
        <v>479</v>
      </c>
      <c r="U748" s="8" t="s">
        <v>2567</v>
      </c>
      <c r="V748" s="8" t="str">
        <f t="shared" si="89"/>
        <v>47901</v>
      </c>
      <c r="W748" s="8" t="s">
        <v>2567</v>
      </c>
      <c r="X748" s="8" t="str">
        <f t="shared" si="90"/>
        <v>4790103</v>
      </c>
      <c r="Y748" s="8" t="s">
        <v>21</v>
      </c>
      <c r="Z748" s="8" t="str">
        <f t="shared" si="91"/>
        <v>【イヴィ】のカードに注目してください。このカードは静かなトーンで表現されており、亡くなった人がカヌーで運ばれる様子が描かれています。ハワイ語の「イヴィ」は骨を意味し、ハワイでは骨には故人のマナ（霊的なエネルギー）が宿ると考えられ、大切にされてきました。このカードのテーマは「尊敬」です。
その転機は、あなたの評価を向上させるかもしれませんね。
後輩想いであり、仲間を大切にする姿勢が広く評価される可能性があります。あなたの信頼度が上昇することで、他の人たちから頼りにされることが増えるはず。特に、年下の人たちからの尊敬を得ることで、あなた自身には威厳や風格が備わっていくことでしょう。
この転機は、あなたに誇りをもたらし、より立派に成長する手助けとなります。</v>
      </c>
      <c r="AA748" s="9" t="s">
        <v>24</v>
      </c>
      <c r="AB748" s="8" t="s">
        <v>3322</v>
      </c>
      <c r="AC748" s="8">
        <f t="shared" si="92"/>
        <v>479</v>
      </c>
      <c r="AD748" s="8" t="s">
        <v>2567</v>
      </c>
      <c r="AE748" s="8" t="str">
        <f t="shared" si="93"/>
        <v>47901</v>
      </c>
      <c r="AF748" s="8" t="s">
        <v>2567</v>
      </c>
      <c r="AG748" s="8" t="str">
        <f t="shared" si="94"/>
        <v>4790103</v>
      </c>
      <c r="AH748" s="8" t="s">
        <v>21</v>
      </c>
      <c r="AI748" s="8">
        <f t="shared" si="95"/>
        <v>20</v>
      </c>
      <c r="AJ748" s="9" t="s">
        <v>24</v>
      </c>
    </row>
    <row r="749" spans="1:36" ht="18.75" customHeight="1">
      <c r="A749" s="2">
        <v>479</v>
      </c>
      <c r="B749" s="2">
        <v>1</v>
      </c>
      <c r="C749" s="2">
        <v>4</v>
      </c>
      <c r="D749" s="2">
        <v>40</v>
      </c>
      <c r="E749" s="2" t="s">
        <v>4065</v>
      </c>
      <c r="S749" s="8" t="s">
        <v>3321</v>
      </c>
      <c r="T749" s="8">
        <f t="shared" si="88"/>
        <v>479</v>
      </c>
      <c r="U749" s="8" t="s">
        <v>2567</v>
      </c>
      <c r="V749" s="8" t="str">
        <f t="shared" si="89"/>
        <v>47901</v>
      </c>
      <c r="W749" s="8" t="s">
        <v>2567</v>
      </c>
      <c r="X749" s="8" t="str">
        <f t="shared" si="90"/>
        <v>4790104</v>
      </c>
      <c r="Y749" s="8" t="s">
        <v>21</v>
      </c>
      <c r="Z749" s="8" t="str">
        <f t="shared" si="91"/>
        <v>【カネ】のカードに注目してください。このカードのテーマは「創造」です。このカードが出た場合、新しいことを始めたり、再チャレンジしたりするチャンスが与えられます。その流れに乗りたいという強い意欲も感じられることでしょう。
その転機によって、あなたは仕事に対する自信を育むことができそうですね。
どんな仕事でも一定の成果を上げられるという強い意志を持つようになります。そのため、様々な挑戦に取り組むことができるでしょう。特に新しい取り組みに積極的ﾅ姿勢が生まれることで、大胆な行動にも踏み出せるかもしれません。
仕事に対する視点が変化していくようですね。この転機は、あなたに大きな変化をもたらすことでしょう。</v>
      </c>
      <c r="AA749" s="9" t="s">
        <v>24</v>
      </c>
      <c r="AB749" s="8" t="s">
        <v>3322</v>
      </c>
      <c r="AC749" s="8">
        <f t="shared" si="92"/>
        <v>479</v>
      </c>
      <c r="AD749" s="8" t="s">
        <v>2567</v>
      </c>
      <c r="AE749" s="8" t="str">
        <f t="shared" si="93"/>
        <v>47901</v>
      </c>
      <c r="AF749" s="8" t="s">
        <v>2567</v>
      </c>
      <c r="AG749" s="8" t="str">
        <f t="shared" si="94"/>
        <v>4790104</v>
      </c>
      <c r="AH749" s="8" t="s">
        <v>21</v>
      </c>
      <c r="AI749" s="8">
        <f t="shared" si="95"/>
        <v>40</v>
      </c>
      <c r="AJ749" s="9" t="s">
        <v>24</v>
      </c>
    </row>
    <row r="750" spans="1:36" ht="18.75" customHeight="1">
      <c r="A750" s="2">
        <v>480</v>
      </c>
      <c r="B750" s="2">
        <v>1</v>
      </c>
      <c r="C750" s="2">
        <v>1</v>
      </c>
      <c r="D750" s="2">
        <v>14</v>
      </c>
      <c r="E750" s="2" t="s">
        <v>4066</v>
      </c>
      <c r="S750" s="8" t="s">
        <v>3321</v>
      </c>
      <c r="T750" s="8">
        <f t="shared" si="88"/>
        <v>480</v>
      </c>
      <c r="U750" s="8" t="s">
        <v>2567</v>
      </c>
      <c r="V750" s="8" t="str">
        <f t="shared" si="89"/>
        <v>48001</v>
      </c>
      <c r="W750" s="8" t="s">
        <v>2567</v>
      </c>
      <c r="X750" s="8" t="str">
        <f t="shared" si="90"/>
        <v>4800101</v>
      </c>
      <c r="Y750" s="8" t="s">
        <v>21</v>
      </c>
      <c r="Z750" s="8" t="str">
        <f t="shared" si="91"/>
        <v>【アロハ】のカードが登場しました。ハワイで最もよく耳にする言葉の一つである【アロハ】には、愛の教えがたくさん含まれています。私たちは時に愛し愛されることがありますが、愛の本質を誤解することもあります。【アロハ】が示す愛は、真の愛です。
出会いの運気を最大限に活かしたいなら、笑顔を絶やさないことが大切です。あなたの笑顔は人々を魅了し、幸せの種を撒き散らしています。ですから、心から微笑むようにしましょう。
誰とでも、目が合ったら素晴らしい反応を示すことが重要です。あなたの微笑みは愛のエネルギーとなり、相手に心が伝わることで大きな愛情が生まれるかもしれません。笑顔で運気を上げていきましょう。</v>
      </c>
      <c r="AA750" s="9" t="s">
        <v>24</v>
      </c>
      <c r="AB750" s="8" t="s">
        <v>3322</v>
      </c>
      <c r="AC750" s="8">
        <f t="shared" si="92"/>
        <v>480</v>
      </c>
      <c r="AD750" s="8" t="s">
        <v>2567</v>
      </c>
      <c r="AE750" s="8" t="str">
        <f t="shared" si="93"/>
        <v>48001</v>
      </c>
      <c r="AF750" s="8" t="s">
        <v>2567</v>
      </c>
      <c r="AG750" s="8" t="str">
        <f t="shared" si="94"/>
        <v>4800101</v>
      </c>
      <c r="AH750" s="8" t="s">
        <v>21</v>
      </c>
      <c r="AI750" s="8">
        <f t="shared" si="95"/>
        <v>14</v>
      </c>
      <c r="AJ750" s="9" t="s">
        <v>24</v>
      </c>
    </row>
    <row r="751" spans="1:36" ht="18.75" customHeight="1">
      <c r="A751" s="2">
        <v>480</v>
      </c>
      <c r="B751" s="2">
        <v>1</v>
      </c>
      <c r="C751" s="2">
        <v>2</v>
      </c>
      <c r="D751" s="2">
        <v>44</v>
      </c>
      <c r="E751" s="2" t="s">
        <v>4067</v>
      </c>
      <c r="S751" s="8" t="s">
        <v>3321</v>
      </c>
      <c r="T751" s="8">
        <f t="shared" si="88"/>
        <v>480</v>
      </c>
      <c r="U751" s="8" t="s">
        <v>2567</v>
      </c>
      <c r="V751" s="8" t="str">
        <f t="shared" si="89"/>
        <v>48001</v>
      </c>
      <c r="W751" s="8" t="s">
        <v>2567</v>
      </c>
      <c r="X751" s="8" t="str">
        <f t="shared" si="90"/>
        <v>4800102</v>
      </c>
      <c r="Y751" s="8" t="s">
        <v>21</v>
      </c>
      <c r="Z751" s="8" t="str">
        <f t="shared" si="91"/>
        <v>【アノアノ】のカードに注目してください。アノアノは種を意味します。種は私たちの思考の象徴。一度思考を放って流れに任せると、最良の結果が得られることを教えています。このカードのテーマは「意志」です。
出会いの運気を最大限に上げたいのであれば、出会えることに心から喜ぶことが重要です。態度や言葉で喜びを表現しましょう。
あなたと出会えたことに喜びを感じる気持ちを意識してみてください。そのような姿勢を持つことで、相手はあなたに好感を持ち、より親しくなりたいと思うはずです。
あなたが喜びを与えることで、温かい思いがあなたに返ってきます。これこそが真の愛なのです。</v>
      </c>
      <c r="AA751" s="9" t="s">
        <v>24</v>
      </c>
      <c r="AB751" s="8" t="s">
        <v>3322</v>
      </c>
      <c r="AC751" s="8">
        <f t="shared" si="92"/>
        <v>480</v>
      </c>
      <c r="AD751" s="8" t="s">
        <v>2567</v>
      </c>
      <c r="AE751" s="8" t="str">
        <f t="shared" si="93"/>
        <v>48001</v>
      </c>
      <c r="AF751" s="8" t="s">
        <v>2567</v>
      </c>
      <c r="AG751" s="8" t="str">
        <f t="shared" si="94"/>
        <v>4800102</v>
      </c>
      <c r="AH751" s="8" t="s">
        <v>21</v>
      </c>
      <c r="AI751" s="8">
        <f t="shared" si="95"/>
        <v>44</v>
      </c>
      <c r="AJ751" s="9" t="s">
        <v>24</v>
      </c>
    </row>
    <row r="752" spans="1:36" ht="18.75" customHeight="1">
      <c r="A752" s="2">
        <v>480</v>
      </c>
      <c r="B752" s="2">
        <v>1</v>
      </c>
      <c r="C752" s="2">
        <v>3</v>
      </c>
      <c r="D752" s="2">
        <v>33</v>
      </c>
      <c r="E752" s="2" t="s">
        <v>4068</v>
      </c>
      <c r="S752" s="8" t="s">
        <v>3321</v>
      </c>
      <c r="T752" s="8">
        <f t="shared" si="88"/>
        <v>480</v>
      </c>
      <c r="U752" s="8" t="s">
        <v>2567</v>
      </c>
      <c r="V752" s="8" t="str">
        <f t="shared" si="89"/>
        <v>48001</v>
      </c>
      <c r="W752" s="8" t="s">
        <v>2567</v>
      </c>
      <c r="X752" s="8" t="str">
        <f t="shared" si="90"/>
        <v>4800103</v>
      </c>
      <c r="Y752" s="8" t="s">
        <v>21</v>
      </c>
      <c r="Z752" s="8" t="str">
        <f t="shared" si="91"/>
        <v>【ワア】のカードが出ました。ワアとは、カヌーのことを指します。昔のハワイ人は優れた航法技術を持ち、星の位置を頼りに航海を行っていました。
旅の途中ではさまざまな困難が待ち受けますが、目的地を見失わずに進めば、必ずゴールへ辿り着くことができます。このカードのテーマは「移動」です。
あなたの出会いの運気を最大限にするためには、自ら運気を活性化させることが重要です。そのためには、積極的にさまざまな場所に足を運ぶことが良いでしょう。新たな出会いのチャンスに恵まれ、あなたの人生がさらに充実したものになるはずです。静かにしていてはならず、外出して新たな体験を楽しむことが大切です。
旅行や友人の主催するパーティーへの参加も良い方法です。そこで多くの出会いを引き寄せましょう。</v>
      </c>
      <c r="AA752" s="9" t="s">
        <v>24</v>
      </c>
      <c r="AB752" s="8" t="s">
        <v>3322</v>
      </c>
      <c r="AC752" s="8">
        <f t="shared" si="92"/>
        <v>480</v>
      </c>
      <c r="AD752" s="8" t="s">
        <v>2567</v>
      </c>
      <c r="AE752" s="8" t="str">
        <f t="shared" si="93"/>
        <v>48001</v>
      </c>
      <c r="AF752" s="8" t="s">
        <v>2567</v>
      </c>
      <c r="AG752" s="8" t="str">
        <f t="shared" si="94"/>
        <v>4800103</v>
      </c>
      <c r="AH752" s="8" t="s">
        <v>21</v>
      </c>
      <c r="AI752" s="8">
        <f t="shared" si="95"/>
        <v>33</v>
      </c>
      <c r="AJ752" s="9" t="s">
        <v>24</v>
      </c>
    </row>
    <row r="753" spans="1:36" ht="18.75" customHeight="1">
      <c r="A753" s="2">
        <v>480</v>
      </c>
      <c r="B753" s="2">
        <v>1</v>
      </c>
      <c r="C753" s="2">
        <v>4</v>
      </c>
      <c r="D753" s="2">
        <v>3</v>
      </c>
      <c r="E753" s="2" t="s">
        <v>4069</v>
      </c>
      <c r="S753" s="8" t="s">
        <v>3321</v>
      </c>
      <c r="T753" s="8">
        <f t="shared" si="88"/>
        <v>480</v>
      </c>
      <c r="U753" s="8" t="s">
        <v>2567</v>
      </c>
      <c r="V753" s="8" t="str">
        <f t="shared" si="89"/>
        <v>48001</v>
      </c>
      <c r="W753" s="8" t="s">
        <v>2567</v>
      </c>
      <c r="X753" s="8" t="str">
        <f t="shared" si="90"/>
        <v>4800104</v>
      </c>
      <c r="Y753" s="8" t="s">
        <v>21</v>
      </c>
      <c r="Z753" s="8" t="str">
        <f t="shared" si="91"/>
        <v>この問いに答えてくれるのは【タパ】のカードです。タパは白い布を指します。カードには、白いタパに包まれた男女の姿が描かれています。このカードからのメッセージは、男女が密接な距離で一緒にいる状況を示しており、互いをどのように見るかが重要であると伝えています。うまく付き合っていくためには、お互いが相手をどんな思いで見るかが非常に重要です。
あなたの出会いの運気を最大限にするためには、一つの人に執着せずに、広い視野で多くの出会いのチャンスを受け入れることが大切です。確かに好みや興味があるかもしれませんが、その人に惹かれたとしても、他の素晴らしい出会いを逃さないようにしましょう。今は多くの人との出会いのタイミングですから、うまくその機会を活用していくようにしてください。</v>
      </c>
      <c r="AA753" s="9" t="s">
        <v>24</v>
      </c>
      <c r="AB753" s="8" t="s">
        <v>3322</v>
      </c>
      <c r="AC753" s="8">
        <f t="shared" si="92"/>
        <v>480</v>
      </c>
      <c r="AD753" s="8" t="s">
        <v>2567</v>
      </c>
      <c r="AE753" s="8" t="str">
        <f t="shared" si="93"/>
        <v>48001</v>
      </c>
      <c r="AF753" s="8" t="s">
        <v>2567</v>
      </c>
      <c r="AG753" s="8" t="str">
        <f t="shared" si="94"/>
        <v>4800104</v>
      </c>
      <c r="AH753" s="8" t="s">
        <v>21</v>
      </c>
      <c r="AI753" s="8">
        <f t="shared" si="95"/>
        <v>3</v>
      </c>
      <c r="AJ753" s="9" t="s">
        <v>24</v>
      </c>
    </row>
    <row r="754" spans="1:36" ht="18.75" customHeight="1">
      <c r="A754" s="2">
        <v>481</v>
      </c>
      <c r="B754" s="2">
        <v>1</v>
      </c>
      <c r="C754" s="2">
        <v>1</v>
      </c>
      <c r="D754" s="2">
        <v>26</v>
      </c>
      <c r="E754" s="2" t="s">
        <v>4070</v>
      </c>
      <c r="S754" s="8" t="s">
        <v>3321</v>
      </c>
      <c r="T754" s="8">
        <f t="shared" si="88"/>
        <v>481</v>
      </c>
      <c r="U754" s="8" t="s">
        <v>2567</v>
      </c>
      <c r="V754" s="8" t="str">
        <f t="shared" si="89"/>
        <v>48101</v>
      </c>
      <c r="W754" s="8" t="s">
        <v>2567</v>
      </c>
      <c r="X754" s="8" t="str">
        <f t="shared" si="90"/>
        <v>4810101</v>
      </c>
      <c r="Y754" s="8" t="s">
        <v>21</v>
      </c>
      <c r="Z754" s="8" t="str">
        <f t="shared" si="91"/>
        <v>この場面では【ナル】のカードに注目してください。ナルは波を指します。波乗りの名手は、巧みに波を操り、波の間を自在に滑り降りることができます。波がやってきた瞬間、自分がうまくできると信じることが成功の鍵です。また、心を静めることも重要です。このカードのテーマは「黙想」です。
あの人は、仕事もプライベートもかなり充実しているようですね。仕事では多くの求められることがあり、プライベートでもお誘いが多いなど、引っ張りだこのようです。さらに、もっと頑張りたいという意欲も高まってきているようで、波に乗っている状態と言えるでしょう。
したがって、恋愛に関しても同様の状況かもしれません。今なら素晴らしい恋愛ができるかもしれないという気持ちになっているはずです。自信に満ちた状態と言えそうですね。</v>
      </c>
      <c r="AA754" s="9" t="s">
        <v>24</v>
      </c>
      <c r="AB754" s="8" t="s">
        <v>3322</v>
      </c>
      <c r="AC754" s="8">
        <f t="shared" si="92"/>
        <v>481</v>
      </c>
      <c r="AD754" s="8" t="s">
        <v>2567</v>
      </c>
      <c r="AE754" s="8" t="str">
        <f t="shared" si="93"/>
        <v>48101</v>
      </c>
      <c r="AF754" s="8" t="s">
        <v>2567</v>
      </c>
      <c r="AG754" s="8" t="str">
        <f t="shared" si="94"/>
        <v>4810101</v>
      </c>
      <c r="AH754" s="8" t="s">
        <v>21</v>
      </c>
      <c r="AI754" s="8">
        <f t="shared" si="95"/>
        <v>26</v>
      </c>
      <c r="AJ754" s="9" t="s">
        <v>24</v>
      </c>
    </row>
    <row r="755" spans="1:36" ht="18.75" customHeight="1">
      <c r="A755" s="2">
        <v>481</v>
      </c>
      <c r="B755" s="2">
        <v>1</v>
      </c>
      <c r="C755" s="2">
        <v>2</v>
      </c>
      <c r="D755" s="2">
        <v>20</v>
      </c>
      <c r="E755" s="2" t="s">
        <v>4071</v>
      </c>
      <c r="S755" s="8" t="s">
        <v>3321</v>
      </c>
      <c r="T755" s="8">
        <f t="shared" si="88"/>
        <v>481</v>
      </c>
      <c r="U755" s="8" t="s">
        <v>2567</v>
      </c>
      <c r="V755" s="8" t="str">
        <f t="shared" si="89"/>
        <v>48101</v>
      </c>
      <c r="W755" s="8" t="s">
        <v>2567</v>
      </c>
      <c r="X755" s="8" t="str">
        <f t="shared" si="90"/>
        <v>4810102</v>
      </c>
      <c r="Y755" s="8" t="s">
        <v>21</v>
      </c>
      <c r="Z755" s="8" t="str">
        <f t="shared" si="91"/>
        <v>【イヴィ】のカードが登場です。イヴィとは骨を指します。ハワイでは骨には故人のマナが宿っているとされ、非常に大切にされてきました。王族の骨は特に重要視され、厳重に保管されてきたため、未だに見つかっていないものもあります。ハワイの人々は、ハワイ人以外の骨に対しても敬意を払い大事にします。このカードのテーマは「尊敬」です。
現在のあの人は、夢に向かって進んでいる状況のようですね。仕事では、上を目指して一生懸命取り組んでいるようですが、同様の意識を恋愛にも持っているようです。自分よりも優れたものを持ち、尊敬できる相手と恋をしたいと考えているでしょう。
自分を向上させ、刺激し合えるような関係を望んでいるようですね。現在のあの人は、成長を望んでいると言えます。意識の高い素晴らしい人物なのではないでしょうか。</v>
      </c>
      <c r="AA755" s="9" t="s">
        <v>24</v>
      </c>
      <c r="AB755" s="8" t="s">
        <v>3322</v>
      </c>
      <c r="AC755" s="8">
        <f t="shared" si="92"/>
        <v>481</v>
      </c>
      <c r="AD755" s="8" t="s">
        <v>2567</v>
      </c>
      <c r="AE755" s="8" t="str">
        <f t="shared" si="93"/>
        <v>48101</v>
      </c>
      <c r="AF755" s="8" t="s">
        <v>2567</v>
      </c>
      <c r="AG755" s="8" t="str">
        <f t="shared" si="94"/>
        <v>4810102</v>
      </c>
      <c r="AH755" s="8" t="s">
        <v>21</v>
      </c>
      <c r="AI755" s="8">
        <f t="shared" si="95"/>
        <v>20</v>
      </c>
      <c r="AJ755" s="9" t="s">
        <v>24</v>
      </c>
    </row>
    <row r="756" spans="1:36" ht="18.75" customHeight="1">
      <c r="A756" s="2">
        <v>481</v>
      </c>
      <c r="B756" s="2">
        <v>1</v>
      </c>
      <c r="C756" s="2">
        <v>3</v>
      </c>
      <c r="D756" s="2">
        <v>8</v>
      </c>
      <c r="E756" s="2" t="s">
        <v>4072</v>
      </c>
      <c r="S756" s="8" t="s">
        <v>3321</v>
      </c>
      <c r="T756" s="8">
        <f t="shared" si="88"/>
        <v>481</v>
      </c>
      <c r="U756" s="8" t="s">
        <v>2567</v>
      </c>
      <c r="V756" s="8" t="str">
        <f t="shared" si="89"/>
        <v>48101</v>
      </c>
      <c r="W756" s="8" t="s">
        <v>2567</v>
      </c>
      <c r="X756" s="8" t="str">
        <f t="shared" si="90"/>
        <v>4810103</v>
      </c>
      <c r="Y756" s="8" t="s">
        <v>21</v>
      </c>
      <c r="Z756" s="8" t="str">
        <f t="shared" si="91"/>
        <v>ここで注目していただきたいのは【ロノ／カマプアア】のカードです。ロノは豊穣を司る神を指します。このカードが現れた場合、長い努力が実を結ぶ時期が近づいています。長い冬が終わり、春がやってくる兆しが間近に迫っています。
現在のあの人は、最高の恋愛を求める気持ちが高まっているようですね。心を奪われるような、忘れられない、あるいは永遠の恋を望んでいると言えるでしょう。そのため、異性に対する視線も真剣になっているようですが、少し理想を高く掲げているかもしれません。
しかし、理想の相手でなければダメという考えではないようで、実際に好きになった人が理想に変わっていく可能性もあります。恋愛に関しては柔軟な姿勢を持っているようです。今が恋愛にとって良い時期だと感じられるかもしれませんね。</v>
      </c>
      <c r="AA756" s="9" t="s">
        <v>24</v>
      </c>
      <c r="AB756" s="8" t="s">
        <v>3322</v>
      </c>
      <c r="AC756" s="8">
        <f t="shared" si="92"/>
        <v>481</v>
      </c>
      <c r="AD756" s="8" t="s">
        <v>2567</v>
      </c>
      <c r="AE756" s="8" t="str">
        <f t="shared" si="93"/>
        <v>48101</v>
      </c>
      <c r="AF756" s="8" t="s">
        <v>2567</v>
      </c>
      <c r="AG756" s="8" t="str">
        <f t="shared" si="94"/>
        <v>4810103</v>
      </c>
      <c r="AH756" s="8" t="s">
        <v>21</v>
      </c>
      <c r="AI756" s="8">
        <f t="shared" si="95"/>
        <v>8</v>
      </c>
      <c r="AJ756" s="9" t="s">
        <v>24</v>
      </c>
    </row>
    <row r="757" spans="1:36" ht="18.75" customHeight="1">
      <c r="A757" s="2">
        <v>481</v>
      </c>
      <c r="B757" s="2">
        <v>1</v>
      </c>
      <c r="C757" s="2">
        <v>4</v>
      </c>
      <c r="D757" s="2">
        <v>12</v>
      </c>
      <c r="E757" s="2" t="s">
        <v>4073</v>
      </c>
      <c r="S757" s="8" t="s">
        <v>3321</v>
      </c>
      <c r="T757" s="8">
        <f t="shared" si="88"/>
        <v>481</v>
      </c>
      <c r="U757" s="8" t="s">
        <v>2567</v>
      </c>
      <c r="V757" s="8" t="str">
        <f t="shared" si="89"/>
        <v>48101</v>
      </c>
      <c r="W757" s="8" t="s">
        <v>2567</v>
      </c>
      <c r="X757" s="8" t="str">
        <f t="shared" si="90"/>
        <v>4810104</v>
      </c>
      <c r="Y757" s="8" t="s">
        <v>21</v>
      </c>
      <c r="Z757" s="8" t="str">
        <f t="shared" si="91"/>
        <v>この項目で現れたのは【カナロア】です。カナロアはハワイの4大神の一人で、海と海風の神様です。大きなイカはカナロアの化身とされ、病を追い払う力があると信じられていました。
カナロアには「根拠のある」「ゆるぎない」「安定した」「確立した」などの意味があります。しっかりとした基盤は、安全と強さをもたらします。カナロアのカードのテーマは「基盤」。
現在のあの人は、結婚願望が強くなっているようですね。とても現実的なタイプで、将来の計画を真剣に考えているようです。恋愛を始める際には、結婚や子どものことまで具体的に考えているようですね。そのため、今回の恋愛があの人にとって最後の恋になる可能性もあるでしょう。
現時点では相手が決まっていないので、あなたにも十分なチャンスがありますね。</v>
      </c>
      <c r="AA757" s="9" t="s">
        <v>24</v>
      </c>
      <c r="AB757" s="8" t="s">
        <v>3322</v>
      </c>
      <c r="AC757" s="8">
        <f t="shared" si="92"/>
        <v>481</v>
      </c>
      <c r="AD757" s="8" t="s">
        <v>2567</v>
      </c>
      <c r="AE757" s="8" t="str">
        <f t="shared" si="93"/>
        <v>48101</v>
      </c>
      <c r="AF757" s="8" t="s">
        <v>2567</v>
      </c>
      <c r="AG757" s="8" t="str">
        <f t="shared" si="94"/>
        <v>4810104</v>
      </c>
      <c r="AH757" s="8" t="s">
        <v>21</v>
      </c>
      <c r="AI757" s="8">
        <f t="shared" si="95"/>
        <v>12</v>
      </c>
      <c r="AJ757" s="9" t="s">
        <v>24</v>
      </c>
    </row>
    <row r="758" spans="1:36" ht="18.75" customHeight="1">
      <c r="A758" s="2">
        <v>482</v>
      </c>
      <c r="B758" s="2">
        <v>1</v>
      </c>
      <c r="C758" s="2">
        <v>1</v>
      </c>
      <c r="D758" s="2">
        <v>9</v>
      </c>
      <c r="E758" s="2" t="s">
        <v>4074</v>
      </c>
      <c r="S758" s="8" t="s">
        <v>3321</v>
      </c>
      <c r="T758" s="8">
        <f t="shared" si="88"/>
        <v>482</v>
      </c>
      <c r="U758" s="8" t="s">
        <v>2567</v>
      </c>
      <c r="V758" s="8" t="str">
        <f t="shared" si="89"/>
        <v>48201</v>
      </c>
      <c r="W758" s="8" t="s">
        <v>2567</v>
      </c>
      <c r="X758" s="8" t="str">
        <f t="shared" si="90"/>
        <v>4820101</v>
      </c>
      <c r="Y758" s="8" t="s">
        <v>21</v>
      </c>
      <c r="Z758" s="8" t="str">
        <f t="shared" si="91"/>
        <v>ここで注目して頂きたいのは【マノ】のカードです。マノはサメのこと。サメからは、強さや情熱、リーダーシップなどがイメージできます。マノのような力強い姿勢で進むことで、成功への道が開けることを伝えています。
あなたが持っている潜在的なスキルとして、リーダーシップ性と細やかな気配りがあります。自分自身では気づいていないかもしれませんが、あなたがチームを引っ張る立場になることで、職場全体が円滑にまとまることが期待されます。あなたの普段の行動や発言が、人を上手に指導する力を持っているようです。
自分の考えやアイディアを積極的に発信し、行動に移すことで、あなたのリーダーシップ性が一層発揮されるでしょう。さらに、言葉通りの実行に力を入れることで、隠れた才能が開花し、新たな可能性に繋がるでしょう。自信を持って発信し、行動に移すことで、職場全体にポジティブな影響を与えることができますよ。</v>
      </c>
      <c r="AA758" s="9" t="s">
        <v>24</v>
      </c>
      <c r="AB758" s="8" t="s">
        <v>3322</v>
      </c>
      <c r="AC758" s="8">
        <f t="shared" si="92"/>
        <v>482</v>
      </c>
      <c r="AD758" s="8" t="s">
        <v>2567</v>
      </c>
      <c r="AE758" s="8" t="str">
        <f t="shared" si="93"/>
        <v>48201</v>
      </c>
      <c r="AF758" s="8" t="s">
        <v>2567</v>
      </c>
      <c r="AG758" s="8" t="str">
        <f t="shared" si="94"/>
        <v>4820101</v>
      </c>
      <c r="AH758" s="8" t="s">
        <v>21</v>
      </c>
      <c r="AI758" s="8">
        <f t="shared" si="95"/>
        <v>9</v>
      </c>
      <c r="AJ758" s="9" t="s">
        <v>24</v>
      </c>
    </row>
    <row r="759" spans="1:36" ht="18.75" customHeight="1">
      <c r="A759" s="2">
        <v>482</v>
      </c>
      <c r="B759" s="2">
        <v>1</v>
      </c>
      <c r="C759" s="2">
        <v>2</v>
      </c>
      <c r="D759" s="2">
        <v>18</v>
      </c>
      <c r="E759" s="2" t="s">
        <v>4075</v>
      </c>
      <c r="S759" s="8" t="s">
        <v>3321</v>
      </c>
      <c r="T759" s="8">
        <f t="shared" si="88"/>
        <v>482</v>
      </c>
      <c r="U759" s="8" t="s">
        <v>2567</v>
      </c>
      <c r="V759" s="8" t="str">
        <f t="shared" si="89"/>
        <v>48201</v>
      </c>
      <c r="W759" s="8" t="s">
        <v>2567</v>
      </c>
      <c r="X759" s="8" t="str">
        <f t="shared" si="90"/>
        <v>4820102</v>
      </c>
      <c r="Y759" s="8" t="s">
        <v>21</v>
      </c>
      <c r="Z759" s="8" t="str">
        <f t="shared" si="91"/>
        <v>ここで注目して頂きたいのは【プエオ】のカードです。プエオは、ハワイ諸島に生息する昼行性のフクロウのことです。人々が困難な状況に陥っている時や進むべき方向に迷っている時には、助けるために現れ、手を差し伸べてくれるのです。
人は得意な分野があるものの、自覚せずに才能を活かせていないことがあります。あなたもその一例で、まだ自分の中に隠れた才能に気づいていないようですね。
実は、あなたには影で大きな影響力を持つ「影の実力者」としての才能があります。これを最大限に発揮するためには、秘書のような裏方の役割や会社のマネージメントなどで、人や組織をサポートする立場が適しているようです。
有能な人や会社をあなたの力でサポートすることで、今まで隠れていた才能が開花し、仕事を通じて充実感を味わうことができるでしょう。自分の役割を見つけ、その中で輝ける場を見つけていきましょう。</v>
      </c>
      <c r="AA759" s="9" t="s">
        <v>24</v>
      </c>
      <c r="AB759" s="8" t="s">
        <v>3322</v>
      </c>
      <c r="AC759" s="8">
        <f t="shared" si="92"/>
        <v>482</v>
      </c>
      <c r="AD759" s="8" t="s">
        <v>2567</v>
      </c>
      <c r="AE759" s="8" t="str">
        <f t="shared" si="93"/>
        <v>48201</v>
      </c>
      <c r="AF759" s="8" t="s">
        <v>2567</v>
      </c>
      <c r="AG759" s="8" t="str">
        <f t="shared" si="94"/>
        <v>4820102</v>
      </c>
      <c r="AH759" s="8" t="s">
        <v>21</v>
      </c>
      <c r="AI759" s="8">
        <f t="shared" si="95"/>
        <v>18</v>
      </c>
      <c r="AJ759" s="9" t="s">
        <v>24</v>
      </c>
    </row>
    <row r="760" spans="1:36" ht="18.75" customHeight="1">
      <c r="A760" s="2">
        <v>482</v>
      </c>
      <c r="B760" s="2">
        <v>1</v>
      </c>
      <c r="C760" s="2">
        <v>3</v>
      </c>
      <c r="D760" s="2">
        <v>21</v>
      </c>
      <c r="E760" s="2" t="s">
        <v>4076</v>
      </c>
      <c r="S760" s="8" t="s">
        <v>3321</v>
      </c>
      <c r="T760" s="8">
        <f t="shared" si="88"/>
        <v>482</v>
      </c>
      <c r="U760" s="8" t="s">
        <v>2567</v>
      </c>
      <c r="V760" s="8" t="str">
        <f t="shared" si="89"/>
        <v>48201</v>
      </c>
      <c r="W760" s="8" t="s">
        <v>2567</v>
      </c>
      <c r="X760" s="8" t="str">
        <f t="shared" si="90"/>
        <v>4820103</v>
      </c>
      <c r="Y760" s="8" t="s">
        <v>21</v>
      </c>
      <c r="Z760" s="8" t="str">
        <f t="shared" si="91"/>
        <v>ここで注目して頂きたいのは【ラマク】のカードです。ラマクは、松明のこと。松明の灯りは、私たちの心に光を灯し、眠っていたことを気づかせてくれたり、使い切っていなかった力を思い出させてくれます。
人は自分でも気づいていない能力があるもの。あなたもその一例で、仕事に活かせる才能を持っている可能性が大いにあります。
特に際立つのは、優れたコミュニケーション能力です。これは、あなたが海外の人々とも円滑に対話できる可能性を示唆しています。
これに気づいても、仕事でどのように役立てるかには疑問が生まれるかもしれませんね。そこでおすすめしたいのは、今後語学を学ぶことです。これにより、あなたの活躍の場が世界中に広がり、新たな挑戦や経験が待っているでしょう。
自分の可能性を最大限に引き出し、世界を舞台にしてキャリアを広げていくことが、今後の成長につながるでしょう。</v>
      </c>
      <c r="AA760" s="9" t="s">
        <v>24</v>
      </c>
      <c r="AB760" s="8" t="s">
        <v>3322</v>
      </c>
      <c r="AC760" s="8">
        <f t="shared" si="92"/>
        <v>482</v>
      </c>
      <c r="AD760" s="8" t="s">
        <v>2567</v>
      </c>
      <c r="AE760" s="8" t="str">
        <f t="shared" si="93"/>
        <v>48201</v>
      </c>
      <c r="AF760" s="8" t="s">
        <v>2567</v>
      </c>
      <c r="AG760" s="8" t="str">
        <f t="shared" si="94"/>
        <v>4820103</v>
      </c>
      <c r="AH760" s="8" t="s">
        <v>21</v>
      </c>
      <c r="AI760" s="8">
        <f t="shared" si="95"/>
        <v>21</v>
      </c>
      <c r="AJ760" s="9" t="s">
        <v>24</v>
      </c>
    </row>
    <row r="761" spans="1:36" ht="18.75" customHeight="1">
      <c r="A761" s="2">
        <v>482</v>
      </c>
      <c r="B761" s="2">
        <v>1</v>
      </c>
      <c r="C761" s="2">
        <v>4</v>
      </c>
      <c r="D761" s="2">
        <v>36</v>
      </c>
      <c r="E761" s="2" t="s">
        <v>4077</v>
      </c>
      <c r="S761" s="8" t="s">
        <v>3321</v>
      </c>
      <c r="T761" s="8">
        <f t="shared" si="88"/>
        <v>482</v>
      </c>
      <c r="U761" s="8" t="s">
        <v>2567</v>
      </c>
      <c r="V761" s="8" t="str">
        <f t="shared" si="89"/>
        <v>48201</v>
      </c>
      <c r="W761" s="8" t="s">
        <v>2567</v>
      </c>
      <c r="X761" s="8" t="str">
        <f t="shared" si="90"/>
        <v>4820104</v>
      </c>
      <c r="Y761" s="8" t="s">
        <v>21</v>
      </c>
      <c r="Z761" s="8" t="str">
        <f t="shared" si="91"/>
        <v>ここで注目して頂きたいのは【ポハク】のカードです。このカードのテーマは「関係」。ポハクとは石のことで、ハワイでは石は人間関係を表します。あなたが大切にするべきことを伝えています。
自分の全ての能力を把握するのは難しいですし、自分の能力と興味が一致しないこともあります。そこで、あなたが仕事で活かせる能力についてお話ししましょう。
あなたは、時間をかけて一つの仕事にじっくりと取り組むことや人とゆっくり確実に関係性を構築することがあまり得意ではないようですね。あなたがこのことにしっかりと取り組めば、あなたの隠れた才能は開花することでしょう。
あなたは人の話を親身に聞き、心に寄り添うことや周りの人を笑顔にすることが得意なようですね。この特性を活かして仕事を進めていけば、クオリティの高い成果を生み出せるでしょう。
人を手助けするような仕事において、あなたの能力は最大限に発揮されるでしょう。</v>
      </c>
      <c r="AA761" s="9" t="s">
        <v>24</v>
      </c>
      <c r="AB761" s="8" t="s">
        <v>3322</v>
      </c>
      <c r="AC761" s="8">
        <f t="shared" si="92"/>
        <v>482</v>
      </c>
      <c r="AD761" s="8" t="s">
        <v>2567</v>
      </c>
      <c r="AE761" s="8" t="str">
        <f t="shared" si="93"/>
        <v>48201</v>
      </c>
      <c r="AF761" s="8" t="s">
        <v>2567</v>
      </c>
      <c r="AG761" s="8" t="str">
        <f t="shared" si="94"/>
        <v>4820104</v>
      </c>
      <c r="AH761" s="8" t="s">
        <v>21</v>
      </c>
      <c r="AI761" s="8">
        <f t="shared" si="95"/>
        <v>36</v>
      </c>
      <c r="AJ761" s="9" t="s">
        <v>24</v>
      </c>
    </row>
    <row r="762" spans="1:36" ht="18.75" customHeight="1">
      <c r="A762" s="2">
        <v>483</v>
      </c>
      <c r="B762" s="2">
        <v>1</v>
      </c>
      <c r="C762" s="2">
        <v>1</v>
      </c>
      <c r="D762" s="2">
        <v>24</v>
      </c>
      <c r="E762" s="2" t="s">
        <v>4078</v>
      </c>
      <c r="S762" s="8" t="s">
        <v>3321</v>
      </c>
      <c r="T762" s="8">
        <f t="shared" si="88"/>
        <v>483</v>
      </c>
      <c r="U762" s="8" t="s">
        <v>2567</v>
      </c>
      <c r="V762" s="8" t="str">
        <f t="shared" si="89"/>
        <v>48301</v>
      </c>
      <c r="W762" s="8" t="s">
        <v>2567</v>
      </c>
      <c r="X762" s="8" t="str">
        <f t="shared" si="90"/>
        <v>4830101</v>
      </c>
      <c r="Y762" s="8" t="s">
        <v>21</v>
      </c>
      <c r="Z762" s="8" t="str">
        <f t="shared" si="91"/>
        <v>出てきたのは【ホオポノポノ】のカードです。ホオポノポノは、古代の儀式で誤りや不調和を解消するために行われていました。参加者は特定の手順に従い、正しい態度で参加しなければなりません。嘘やごまかしをせず、正直に告白していく必要があります。テーマは「コミュニケーション」。
この恋を、さらに発展させるためには、もう一歩踏み込む必要があります。恋の進展には、コミュニケーションが不可欠です。
あの人の動きを待つのではなく、積極的にあなたからアプローチしていく方が良いでしょう。あの人との会話内容を心配する必要はありません。その時が来れば、自然と適切な言葉が出てくるはずです。
最も重要なのは、あなたが積極的に関わろうとする姿勢です。</v>
      </c>
      <c r="AA762" s="9" t="s">
        <v>24</v>
      </c>
      <c r="AB762" s="8" t="s">
        <v>3322</v>
      </c>
      <c r="AC762" s="8">
        <f t="shared" si="92"/>
        <v>483</v>
      </c>
      <c r="AD762" s="8" t="s">
        <v>2567</v>
      </c>
      <c r="AE762" s="8" t="str">
        <f t="shared" si="93"/>
        <v>48301</v>
      </c>
      <c r="AF762" s="8" t="s">
        <v>2567</v>
      </c>
      <c r="AG762" s="8" t="str">
        <f t="shared" si="94"/>
        <v>4830101</v>
      </c>
      <c r="AH762" s="8" t="s">
        <v>21</v>
      </c>
      <c r="AI762" s="8">
        <f t="shared" si="95"/>
        <v>24</v>
      </c>
      <c r="AJ762" s="9" t="s">
        <v>24</v>
      </c>
    </row>
    <row r="763" spans="1:36" ht="18.75" customHeight="1">
      <c r="A763" s="2">
        <v>483</v>
      </c>
      <c r="B763" s="2">
        <v>1</v>
      </c>
      <c r="C763" s="2">
        <v>2</v>
      </c>
      <c r="D763" s="2">
        <v>17</v>
      </c>
      <c r="E763" s="2" t="s">
        <v>4079</v>
      </c>
      <c r="S763" s="8" t="s">
        <v>3321</v>
      </c>
      <c r="T763" s="8">
        <f t="shared" si="88"/>
        <v>483</v>
      </c>
      <c r="U763" s="8" t="s">
        <v>2567</v>
      </c>
      <c r="V763" s="8" t="str">
        <f t="shared" si="89"/>
        <v>48301</v>
      </c>
      <c r="W763" s="8" t="s">
        <v>2567</v>
      </c>
      <c r="X763" s="8" t="str">
        <f t="shared" si="90"/>
        <v>4830102</v>
      </c>
      <c r="Y763" s="8" t="s">
        <v>21</v>
      </c>
      <c r="Z763" s="8" t="str">
        <f t="shared" si="91"/>
        <v>ここで注目すべきは【ティ】のカードです。ティは浄化作用のある植物で、邪悪なものを防ぐ効果があると言われています。そのため、お店や家の周りにティが植えられているのをよく見かけます。カードには青々としたティの葉が描かれています。【ティ】のテーマは「浄化」。
この恋は、今後あなたの行動次第で進展していくと言えるでしょう。ふたりの関係を前進させるためには、あなたの明るさが必要です。あなたの温かく優しい笑顔は、まるで日だまりのように心を温めます。あの人はあなたのそばにいるだけで癒され、ずっと一緒にいたいと思うことでしょう。
恋を進展させるためには、いつも笑顔でいることが重要です。また、不安なことがあれば、信頼できる友人に相談し、早めに解決するよう心がけましょう。</v>
      </c>
      <c r="AA763" s="9" t="s">
        <v>24</v>
      </c>
      <c r="AB763" s="8" t="s">
        <v>3322</v>
      </c>
      <c r="AC763" s="8">
        <f t="shared" si="92"/>
        <v>483</v>
      </c>
      <c r="AD763" s="8" t="s">
        <v>2567</v>
      </c>
      <c r="AE763" s="8" t="str">
        <f t="shared" si="93"/>
        <v>48301</v>
      </c>
      <c r="AF763" s="8" t="s">
        <v>2567</v>
      </c>
      <c r="AG763" s="8" t="str">
        <f t="shared" si="94"/>
        <v>4830102</v>
      </c>
      <c r="AH763" s="8" t="s">
        <v>21</v>
      </c>
      <c r="AI763" s="8">
        <f t="shared" si="95"/>
        <v>17</v>
      </c>
      <c r="AJ763" s="9" t="s">
        <v>24</v>
      </c>
    </row>
    <row r="764" spans="1:36" ht="18.75" customHeight="1">
      <c r="A764" s="2">
        <v>483</v>
      </c>
      <c r="B764" s="2">
        <v>1</v>
      </c>
      <c r="C764" s="2">
        <v>3</v>
      </c>
      <c r="D764" s="2">
        <v>20</v>
      </c>
      <c r="E764" s="2" t="s">
        <v>4080</v>
      </c>
      <c r="S764" s="8" t="s">
        <v>3321</v>
      </c>
      <c r="T764" s="8">
        <f t="shared" si="88"/>
        <v>483</v>
      </c>
      <c r="U764" s="8" t="s">
        <v>2567</v>
      </c>
      <c r="V764" s="8" t="str">
        <f t="shared" si="89"/>
        <v>48301</v>
      </c>
      <c r="W764" s="8" t="s">
        <v>2567</v>
      </c>
      <c r="X764" s="8" t="str">
        <f t="shared" si="90"/>
        <v>4830103</v>
      </c>
      <c r="Y764" s="8" t="s">
        <v>21</v>
      </c>
      <c r="Z764" s="8" t="str">
        <f t="shared" si="91"/>
        <v>ここで注目すべきは【イヴィ】のカードです。イヴィとは「骨」を意味します。骨は自分の身体を支えるものであり、自分の目指す方向性や信念が揺らいでいると、身動きが取れなくなってしまいます。
このカードは、自分自身の思いや本音を尊重し、ブレずに進むことの重要性を伝えています。【イヴィ】のテーマは「尊敬」です。
この恋の進展は、あなたが思っている以上に速く進むかもしれません。ふたりの関係は徐々に加速していくでしょう。そのため、今必要なのは先走った行動を避けることです。恋の行方を一喜一憂するのではなく、あの人のためにできることをじっくり考えてください。
大切なのは、あの人が幸せだと思うことをしていくことです。大げさなことでなくても構いませんが、小さな思いやりをいろんな場面で発揮していけば大丈夫です。</v>
      </c>
      <c r="AA764" s="9" t="s">
        <v>24</v>
      </c>
      <c r="AB764" s="8" t="s">
        <v>3322</v>
      </c>
      <c r="AC764" s="8">
        <f t="shared" si="92"/>
        <v>483</v>
      </c>
      <c r="AD764" s="8" t="s">
        <v>2567</v>
      </c>
      <c r="AE764" s="8" t="str">
        <f t="shared" si="93"/>
        <v>48301</v>
      </c>
      <c r="AF764" s="8" t="s">
        <v>2567</v>
      </c>
      <c r="AG764" s="8" t="str">
        <f t="shared" si="94"/>
        <v>4830103</v>
      </c>
      <c r="AH764" s="8" t="s">
        <v>21</v>
      </c>
      <c r="AI764" s="8">
        <f t="shared" si="95"/>
        <v>20</v>
      </c>
      <c r="AJ764" s="9" t="s">
        <v>24</v>
      </c>
    </row>
    <row r="765" spans="1:36" ht="18.75" customHeight="1">
      <c r="A765" s="2">
        <v>483</v>
      </c>
      <c r="B765" s="2">
        <v>1</v>
      </c>
      <c r="C765" s="2">
        <v>4</v>
      </c>
      <c r="D765" s="2">
        <v>19</v>
      </c>
      <c r="E765" s="2" t="s">
        <v>4081</v>
      </c>
      <c r="S765" s="8" t="s">
        <v>3321</v>
      </c>
      <c r="T765" s="8">
        <f t="shared" si="88"/>
        <v>483</v>
      </c>
      <c r="U765" s="8" t="s">
        <v>2567</v>
      </c>
      <c r="V765" s="8" t="str">
        <f t="shared" si="89"/>
        <v>48301</v>
      </c>
      <c r="W765" s="8" t="s">
        <v>2567</v>
      </c>
      <c r="X765" s="8" t="str">
        <f t="shared" si="90"/>
        <v>4830104</v>
      </c>
      <c r="Y765" s="8" t="s">
        <v>21</v>
      </c>
      <c r="Z765" s="8" t="str">
        <f t="shared" si="91"/>
        <v>この場面で現れたのが【オレ】のカードです。カードには、ほら貝を吹く男性の姿が描かれています。オレには「ホラ貝」を意味し、私たちの人生は言葉によって音楽のように創造されていきます。
このカードのテーマは「物語」です。
この恋が、今後徐々に進展していくためには、あなたの得意なことが重要なカギとなります。あなた自身をもっとアピールすることがおすすめです。特に、自分の特技や長所に関連することを強調すると良いでしょう。不得意なことは避け、得意なことに集中してください。
自分が自慢できることがあれば、それを堂々とあの人の前で話すことが大切です。生き生きとした表現で話すあなたは、きっと輝いて見えるはずです。</v>
      </c>
      <c r="AA765" s="9" t="s">
        <v>24</v>
      </c>
      <c r="AB765" s="8" t="s">
        <v>3322</v>
      </c>
      <c r="AC765" s="8">
        <f t="shared" si="92"/>
        <v>483</v>
      </c>
      <c r="AD765" s="8" t="s">
        <v>2567</v>
      </c>
      <c r="AE765" s="8" t="str">
        <f t="shared" si="93"/>
        <v>48301</v>
      </c>
      <c r="AF765" s="8" t="s">
        <v>2567</v>
      </c>
      <c r="AG765" s="8" t="str">
        <f t="shared" si="94"/>
        <v>4830104</v>
      </c>
      <c r="AH765" s="8" t="s">
        <v>21</v>
      </c>
      <c r="AI765" s="8">
        <f t="shared" si="95"/>
        <v>19</v>
      </c>
      <c r="AJ765" s="9" t="s">
        <v>24</v>
      </c>
    </row>
    <row r="766" spans="1:36" ht="18.75" customHeight="1">
      <c r="A766" s="2">
        <v>484</v>
      </c>
      <c r="B766" s="2">
        <v>1</v>
      </c>
      <c r="C766" s="2">
        <v>1</v>
      </c>
      <c r="D766" s="2">
        <v>2</v>
      </c>
      <c r="E766" s="2" t="s">
        <v>4082</v>
      </c>
      <c r="S766" s="8" t="s">
        <v>3321</v>
      </c>
      <c r="T766" s="8">
        <f t="shared" si="88"/>
        <v>484</v>
      </c>
      <c r="U766" s="8" t="s">
        <v>2567</v>
      </c>
      <c r="V766" s="8" t="str">
        <f t="shared" si="89"/>
        <v>48401</v>
      </c>
      <c r="W766" s="8" t="s">
        <v>2567</v>
      </c>
      <c r="X766" s="8" t="str">
        <f t="shared" si="90"/>
        <v>4840101</v>
      </c>
      <c r="Y766" s="8" t="s">
        <v>21</v>
      </c>
      <c r="Z766" s="8" t="str">
        <f t="shared" si="91"/>
        <v>ここで注目していただきたいのは【ポー／アオ】のカードです。ポーは混沌とした領域、未だ悟られていない状態を表し、黒い色で表されますが、無限の可能性が眠っていることを知らせます。一方、アオは光で、既に何かに気づいている状態を表します。
このカードのテーマは「無意識／意識」です。
現在の恋愛運を見ると、なかなか良い時期に差し掛かっているようですね。
あなたは今、自分の力を超えたエネルギーに引き寄せられているようです。そのエネルギーは、あなたの潜在意識に内在する恋愛のパワーと関連していると言えるでしょう。
今、強烈な恋の引力に引かれているようです。突然の恋が始まり、あなたを夢中にさせるほどの大恋愛に発展する可能性がありますね。</v>
      </c>
      <c r="AA766" s="9" t="s">
        <v>24</v>
      </c>
      <c r="AB766" s="8" t="s">
        <v>3322</v>
      </c>
      <c r="AC766" s="8">
        <f t="shared" si="92"/>
        <v>484</v>
      </c>
      <c r="AD766" s="8" t="s">
        <v>2567</v>
      </c>
      <c r="AE766" s="8" t="str">
        <f t="shared" si="93"/>
        <v>48401</v>
      </c>
      <c r="AF766" s="8" t="s">
        <v>2567</v>
      </c>
      <c r="AG766" s="8" t="str">
        <f t="shared" si="94"/>
        <v>4840101</v>
      </c>
      <c r="AH766" s="8" t="s">
        <v>21</v>
      </c>
      <c r="AI766" s="8">
        <f t="shared" si="95"/>
        <v>2</v>
      </c>
      <c r="AJ766" s="9" t="s">
        <v>24</v>
      </c>
    </row>
    <row r="767" spans="1:36" ht="18.75" customHeight="1">
      <c r="A767" s="2">
        <v>484</v>
      </c>
      <c r="B767" s="2">
        <v>1</v>
      </c>
      <c r="C767" s="2">
        <v>2</v>
      </c>
      <c r="D767" s="2">
        <v>32</v>
      </c>
      <c r="E767" s="2" t="s">
        <v>4083</v>
      </c>
      <c r="S767" s="8" t="s">
        <v>3321</v>
      </c>
      <c r="T767" s="8">
        <f t="shared" si="88"/>
        <v>484</v>
      </c>
      <c r="U767" s="8" t="s">
        <v>2567</v>
      </c>
      <c r="V767" s="8" t="str">
        <f t="shared" si="89"/>
        <v>48401</v>
      </c>
      <c r="W767" s="8" t="s">
        <v>2567</v>
      </c>
      <c r="X767" s="8" t="str">
        <f t="shared" si="90"/>
        <v>4840102</v>
      </c>
      <c r="Y767" s="8" t="s">
        <v>21</v>
      </c>
      <c r="Z767" s="8" t="str">
        <f t="shared" si="91"/>
        <v>今回は【ハウメア】のカードを引きました。
このカードには、ホヌ（カメ）の上に描かれている大地の女神、ハウメアがいます。大地は、万物の母として知られており、私たちの生活には欠かせない滋養を提供しています。
あなたの人生で、サポートや滋養が必要な時は、聖なる大地と繋がってみましょう。自然の恵みを感じ、大地から力をもらうことで、心身ともに癒され、新たな活力を得ることができるはずです。
現在の恋愛運は、あなたにとって考えさせる結果になっているようですね。今のあなたからは、恋愛運が弱まっているように感じます。何かしらの理由で、恋愛を意識的に遠ざけているように見えます。
もしかしたら、あなたは今、心身ともに疲れているのかもしれませんね。まずは自然の中でリフレッシュし、心を浄化し、新たなエネルギーを取り入れることが大切です。そうすれば、あなたの眠っている恋愛力が目覚めるでしょう。</v>
      </c>
      <c r="AA767" s="9" t="s">
        <v>24</v>
      </c>
      <c r="AB767" s="8" t="s">
        <v>3322</v>
      </c>
      <c r="AC767" s="8">
        <f t="shared" si="92"/>
        <v>484</v>
      </c>
      <c r="AD767" s="8" t="s">
        <v>2567</v>
      </c>
      <c r="AE767" s="8" t="str">
        <f t="shared" si="93"/>
        <v>48401</v>
      </c>
      <c r="AF767" s="8" t="s">
        <v>2567</v>
      </c>
      <c r="AG767" s="8" t="str">
        <f t="shared" si="94"/>
        <v>4840102</v>
      </c>
      <c r="AH767" s="8" t="s">
        <v>21</v>
      </c>
      <c r="AI767" s="8">
        <f t="shared" si="95"/>
        <v>32</v>
      </c>
      <c r="AJ767" s="9" t="s">
        <v>24</v>
      </c>
    </row>
    <row r="768" spans="1:36" ht="18.75" customHeight="1">
      <c r="A768" s="2">
        <v>484</v>
      </c>
      <c r="B768" s="2">
        <v>1</v>
      </c>
      <c r="C768" s="2">
        <v>3</v>
      </c>
      <c r="D768" s="2">
        <v>38</v>
      </c>
      <c r="E768" s="2" t="s">
        <v>4084</v>
      </c>
      <c r="S768" s="8" t="s">
        <v>3321</v>
      </c>
      <c r="T768" s="8">
        <f t="shared" si="88"/>
        <v>484</v>
      </c>
      <c r="U768" s="8" t="s">
        <v>2567</v>
      </c>
      <c r="V768" s="8" t="str">
        <f t="shared" si="89"/>
        <v>48401</v>
      </c>
      <c r="W768" s="8" t="s">
        <v>2567</v>
      </c>
      <c r="X768" s="8" t="str">
        <f t="shared" si="90"/>
        <v>4840103</v>
      </c>
      <c r="Y768" s="8" t="s">
        <v>21</v>
      </c>
      <c r="Z768" s="8" t="str">
        <f t="shared" si="91"/>
        <v>【パパ&amp;ワケア】のカードが出ました。このカードは、ハワイの神話に登場する大地の母パパと天の父ワケアを表しています。伝説によれば、彼らが交わったことでハワイの島々が誕生したとされています。
新しいものが生まれる際には、しばしば苦難も伴いますが、その経験は貴重なものであり、最終的には大きな成果をもたらします。カードのテーマは「苦闘・全体」。
あなたの現在の恋愛運を見てみましょう。
今のあなたは、いくつかの不安を抱えているように感じます。そのため、恋愛に関しても自信を失っているようですね。自分に罪悪感を感じ、恋愛に対する資格がないと思っているかもしれません。しかし、実際のあなたは積極的で、恋に向かって勇敢に挑むことができる人です。過去の過ちや不安は、恋愛を楽しむ上での障害ではありません。自分を許し、自信を持って前に進んでください。あなたは素晴らしい恋愛を手に入れる価値があります。</v>
      </c>
      <c r="AA768" s="9" t="s">
        <v>24</v>
      </c>
      <c r="AB768" s="8" t="s">
        <v>3322</v>
      </c>
      <c r="AC768" s="8">
        <f t="shared" si="92"/>
        <v>484</v>
      </c>
      <c r="AD768" s="8" t="s">
        <v>2567</v>
      </c>
      <c r="AE768" s="8" t="str">
        <f t="shared" si="93"/>
        <v>48401</v>
      </c>
      <c r="AF768" s="8" t="s">
        <v>2567</v>
      </c>
      <c r="AG768" s="8" t="str">
        <f t="shared" si="94"/>
        <v>4840103</v>
      </c>
      <c r="AH768" s="8" t="s">
        <v>21</v>
      </c>
      <c r="AI768" s="8">
        <f t="shared" si="95"/>
        <v>38</v>
      </c>
      <c r="AJ768" s="9" t="s">
        <v>24</v>
      </c>
    </row>
    <row r="769" spans="1:36" ht="18.75" customHeight="1">
      <c r="A769" s="2">
        <v>484</v>
      </c>
      <c r="B769" s="2">
        <v>1</v>
      </c>
      <c r="C769" s="2">
        <v>4</v>
      </c>
      <c r="D769" s="2">
        <v>24</v>
      </c>
      <c r="E769" s="2" t="s">
        <v>4085</v>
      </c>
      <c r="S769" s="8" t="s">
        <v>3321</v>
      </c>
      <c r="T769" s="8">
        <f t="shared" si="88"/>
        <v>484</v>
      </c>
      <c r="U769" s="8" t="s">
        <v>2567</v>
      </c>
      <c r="V769" s="8" t="str">
        <f t="shared" si="89"/>
        <v>48401</v>
      </c>
      <c r="W769" s="8" t="s">
        <v>2567</v>
      </c>
      <c r="X769" s="8" t="str">
        <f t="shared" si="90"/>
        <v>4840104</v>
      </c>
      <c r="Y769" s="8" t="s">
        <v>21</v>
      </c>
      <c r="Z769" s="8" t="str">
        <f t="shared" si="91"/>
        <v>【ホオポノポノ】のカードが登場しました。古代には、不調和が生じたときに調和を取り戻すための儀式が行われていました。この儀式では、参加者は自分の思いを正直に表現することが求められました。
このカードは、調和を取り戻すためには率直なコミュニケーションが重要であることを示しています。人と人、あるいは人と地球などとの関係に不調和が生じた場合、それを解消するためには、自分の思いを正直に伝えることが必要です。
あなたの現在の恋愛運を見てみると、コミュニケーション力が高まっているようですね。積極的に会話を楽しむことで、ますます魅力的に映るでしょう。
相手との会話では、目を見て話しましょう。興味のあるトピックや最近の出来事など、さまざまな話題を提供してみてください。異なる人々との交流を通じて、共感する人に出会うことができるはずです。その人との会話が深まり、次第に恋愛へと進展していく可能性があります。</v>
      </c>
      <c r="AA769" s="9" t="s">
        <v>24</v>
      </c>
      <c r="AB769" s="8" t="s">
        <v>3322</v>
      </c>
      <c r="AC769" s="8">
        <f t="shared" si="92"/>
        <v>484</v>
      </c>
      <c r="AD769" s="8" t="s">
        <v>2567</v>
      </c>
      <c r="AE769" s="8" t="str">
        <f t="shared" si="93"/>
        <v>48401</v>
      </c>
      <c r="AF769" s="8" t="s">
        <v>2567</v>
      </c>
      <c r="AG769" s="8" t="str">
        <f t="shared" si="94"/>
        <v>4840104</v>
      </c>
      <c r="AH769" s="8" t="s">
        <v>21</v>
      </c>
      <c r="AI769" s="8">
        <f t="shared" si="95"/>
        <v>24</v>
      </c>
      <c r="AJ769" s="9" t="s">
        <v>24</v>
      </c>
    </row>
    <row r="770" spans="1:36" ht="18.75" customHeight="1">
      <c r="A770" s="2">
        <v>485</v>
      </c>
      <c r="B770" s="2">
        <v>1</v>
      </c>
      <c r="C770" s="2">
        <v>1</v>
      </c>
      <c r="D770" s="2">
        <v>13</v>
      </c>
      <c r="E770" s="2" t="s">
        <v>4086</v>
      </c>
      <c r="S770" s="8" t="s">
        <v>3321</v>
      </c>
      <c r="T770" s="8">
        <f t="shared" ref="T770:T833" si="96">A770</f>
        <v>485</v>
      </c>
      <c r="U770" s="8" t="s">
        <v>2567</v>
      </c>
      <c r="V770" s="8" t="str">
        <f t="shared" ref="V770:V833" si="97">A770&amp;TEXT(B770,"00")</f>
        <v>48501</v>
      </c>
      <c r="W770" s="8" t="s">
        <v>2567</v>
      </c>
      <c r="X770" s="8" t="str">
        <f t="shared" ref="X770:X833" si="98">A770&amp;TEXT(B770,"00")&amp;TEXT(C770,"00")</f>
        <v>4850101</v>
      </c>
      <c r="Y770" s="8" t="s">
        <v>21</v>
      </c>
      <c r="Z770" s="8" t="str">
        <f t="shared" ref="Z770:Z833" si="99">E770</f>
        <v>登場したのは【パフ】のカードです。パフとは、ハワイの伝統的な太鼓のことを指します。古くからフラを踊る際に演奏されていた、神聖な儀式用の太鼓です。このカードは、高次の意識や精神的な結びつきの重要性を教えています。感覚を研ぎ澄ませ、内なる声に耳を傾けてみましょう。
ふたりに訪れる転機となる出来事は「あの人があなたを異性として意識する瞬間」。
転機が訪れると、あの人の心境に大きな変化が現れるようです。その時、あの人は以前とはまったく異なる気持ちになるでしょう。転機が訪れることで、あの人の心は浮き立ち、「何か良いことが起こりそうだ」という明るい期待感に包まれるようです。
以前はどこか自分を抑えていたような印象を受けるあの人も、転機を契機に、不思議と華やかな気持ちに溢れるようになるでしょう。そうしてポジティブで明るい姿を見せるようになることで、新たな可能性や希望が生まれるかもしれません。</v>
      </c>
      <c r="AA770" s="9" t="s">
        <v>24</v>
      </c>
      <c r="AB770" s="8" t="s">
        <v>3322</v>
      </c>
      <c r="AC770" s="8">
        <f t="shared" ref="AC770:AC833" si="100">A770</f>
        <v>485</v>
      </c>
      <c r="AD770" s="8" t="s">
        <v>2567</v>
      </c>
      <c r="AE770" s="8" t="str">
        <f t="shared" ref="AE770:AE833" si="101">A770&amp;TEXT(B770,"00")</f>
        <v>48501</v>
      </c>
      <c r="AF770" s="8" t="s">
        <v>2567</v>
      </c>
      <c r="AG770" s="8" t="str">
        <f t="shared" ref="AG770:AG833" si="102">A770&amp;TEXT(B770,"00")&amp;TEXT(C770,"00")</f>
        <v>4850101</v>
      </c>
      <c r="AH770" s="8" t="s">
        <v>21</v>
      </c>
      <c r="AI770" s="8">
        <f t="shared" ref="AI770:AI833" si="103">D770</f>
        <v>13</v>
      </c>
      <c r="AJ770" s="9" t="s">
        <v>24</v>
      </c>
    </row>
    <row r="771" spans="1:36" ht="18.75" customHeight="1">
      <c r="A771" s="2">
        <v>485</v>
      </c>
      <c r="B771" s="2">
        <v>1</v>
      </c>
      <c r="C771" s="2">
        <v>2</v>
      </c>
      <c r="D771" s="2">
        <v>6</v>
      </c>
      <c r="E771" s="2" t="s">
        <v>4087</v>
      </c>
      <c r="S771" s="8" t="s">
        <v>3321</v>
      </c>
      <c r="T771" s="8">
        <f t="shared" si="96"/>
        <v>485</v>
      </c>
      <c r="U771" s="8" t="s">
        <v>2567</v>
      </c>
      <c r="V771" s="8" t="str">
        <f t="shared" si="97"/>
        <v>48501</v>
      </c>
      <c r="W771" s="8" t="s">
        <v>2567</v>
      </c>
      <c r="X771" s="8" t="str">
        <f t="shared" si="98"/>
        <v>4850102</v>
      </c>
      <c r="Y771" s="8" t="s">
        <v>21</v>
      </c>
      <c r="Z771" s="8" t="str">
        <f t="shared" si="99"/>
        <v>ここで注目していただきたいのは【ヒイアカ】のカードです。ヒイアカは、ハワイの女神ペレの妹として知られています。あるハワイの神話において、ヒイアカは姉であるペレとの約束を守るため、献身的に努力しました。このカードは「献身」をテーマとしています。
ふたりの間の転機となる出来事とは、これまでの生き方の見直しができたということ。
転機となる出来事が起こったとき、あの人の心の中には、それまでにはなかった気持ちが芽生えるようですね。それは、あなたに対して、「これからは自分が相談に乗ってあげて、悩みや苦しみを少しでも取り除いてあげたい」という思いです。
それまでは、あなたからいろいろと手を貸してもらっていたことが多かったようですが、転機が起きてからは、自分にできることをあなたに提供したいという気持ちが強くなったようですね。</v>
      </c>
      <c r="AA771" s="9" t="s">
        <v>24</v>
      </c>
      <c r="AB771" s="8" t="s">
        <v>3322</v>
      </c>
      <c r="AC771" s="8">
        <f t="shared" si="100"/>
        <v>485</v>
      </c>
      <c r="AD771" s="8" t="s">
        <v>2567</v>
      </c>
      <c r="AE771" s="8" t="str">
        <f t="shared" si="101"/>
        <v>48501</v>
      </c>
      <c r="AF771" s="8" t="s">
        <v>2567</v>
      </c>
      <c r="AG771" s="8" t="str">
        <f t="shared" si="102"/>
        <v>4850102</v>
      </c>
      <c r="AH771" s="8" t="s">
        <v>21</v>
      </c>
      <c r="AI771" s="8">
        <f t="shared" si="103"/>
        <v>6</v>
      </c>
      <c r="AJ771" s="9" t="s">
        <v>24</v>
      </c>
    </row>
    <row r="772" spans="1:36" ht="18.75" customHeight="1">
      <c r="A772" s="2">
        <v>485</v>
      </c>
      <c r="B772" s="2">
        <v>1</v>
      </c>
      <c r="C772" s="2">
        <v>3</v>
      </c>
      <c r="D772" s="2">
        <v>18</v>
      </c>
      <c r="E772" s="2" t="s">
        <v>4088</v>
      </c>
      <c r="S772" s="8" t="s">
        <v>3321</v>
      </c>
      <c r="T772" s="8">
        <f t="shared" si="96"/>
        <v>485</v>
      </c>
      <c r="U772" s="8" t="s">
        <v>2567</v>
      </c>
      <c r="V772" s="8" t="str">
        <f t="shared" si="97"/>
        <v>48501</v>
      </c>
      <c r="W772" s="8" t="s">
        <v>2567</v>
      </c>
      <c r="X772" s="8" t="str">
        <f t="shared" si="98"/>
        <v>4850103</v>
      </c>
      <c r="Y772" s="8" t="s">
        <v>21</v>
      </c>
      <c r="Z772" s="8" t="str">
        <f t="shared" si="99"/>
        <v>ここで注目すべきは【プエオ】のカードです。プエオは昼行性のフクロウを指します。ハワイではフクロウは、祖先の神（アウマクア）の一つとされています。私たちが間違った方向に進んでしまったり、才能を無駄にしてしまったりすると、プエオは警告のために姿を現すことがあります。このカードのテーマは「導き」です。
ふたりに起こる転機となる出来事は、あの人があなたと同じ体験をして、似たような感情を味わっていたのを知ることです。
一度転機が訪れると、あの人は自らの動きに弾みをつけ、あなたがリードするのではなく、むしろ自分があなたを引っ張っていきたいと思うようになるでしょう。
ただし、その際には強引さではなく、むしろあなたを支える姿勢を取りたいと思うはずです。お互いに心から理解し合える関係が築かれているからこそ、あの人は自分の気持ちに率直になれると感じているのでしょう。あなたとの関係に対して、長期的な視野を持ち始め、お互いに長く共に歩んでいける自信を抱くようになるようです。</v>
      </c>
      <c r="AA772" s="9" t="s">
        <v>24</v>
      </c>
      <c r="AB772" s="8" t="s">
        <v>3322</v>
      </c>
      <c r="AC772" s="8">
        <f t="shared" si="100"/>
        <v>485</v>
      </c>
      <c r="AD772" s="8" t="s">
        <v>2567</v>
      </c>
      <c r="AE772" s="8" t="str">
        <f t="shared" si="101"/>
        <v>48501</v>
      </c>
      <c r="AF772" s="8" t="s">
        <v>2567</v>
      </c>
      <c r="AG772" s="8" t="str">
        <f t="shared" si="102"/>
        <v>4850103</v>
      </c>
      <c r="AH772" s="8" t="s">
        <v>21</v>
      </c>
      <c r="AI772" s="8">
        <f t="shared" si="103"/>
        <v>18</v>
      </c>
      <c r="AJ772" s="9" t="s">
        <v>24</v>
      </c>
    </row>
    <row r="773" spans="1:36" ht="18.75" customHeight="1">
      <c r="A773" s="2">
        <v>485</v>
      </c>
      <c r="B773" s="2">
        <v>1</v>
      </c>
      <c r="C773" s="2">
        <v>4</v>
      </c>
      <c r="D773" s="2">
        <v>19</v>
      </c>
      <c r="E773" s="2" t="s">
        <v>4089</v>
      </c>
      <c r="S773" s="8" t="s">
        <v>3321</v>
      </c>
      <c r="T773" s="8">
        <f t="shared" si="96"/>
        <v>485</v>
      </c>
      <c r="U773" s="8" t="s">
        <v>2567</v>
      </c>
      <c r="V773" s="8" t="str">
        <f t="shared" si="97"/>
        <v>48501</v>
      </c>
      <c r="W773" s="8" t="s">
        <v>2567</v>
      </c>
      <c r="X773" s="8" t="str">
        <f t="shared" si="98"/>
        <v>4850104</v>
      </c>
      <c r="Y773" s="8" t="s">
        <v>21</v>
      </c>
      <c r="Z773" s="8" t="str">
        <f t="shared" si="99"/>
        <v>ここで注目すべきは、【オレ】のカードです。ハワイでは、文字が存在せず、後世に伝えるメッセージは物語として語り継がれました。文字にはパワーが宿ると考えられ、大切に扱われてきました。そのため、【オレ】のカードのテーマは「物語」です。今後、ふたりが築いていく物語に注目したいところです。
ふたりに起こる転機となる出来事は、ふたりで散歩やドライブをしたときに起こるようです。
その転機が到来し、あの人の人生は大きく変わることになるでしょう。その転機を経験することで、あの人は自己表現に自信を持つようになります。これまで控えめな姿勢を取ってきたかもしれませんが、今後は自分の思いを率直に伝えることに躊躇しなくなるでしょう。あなたとの関係が信頼に基づいていることを感じているからこそ、自分の本音を打ち明けることに抵抗を感じなくなるのです。
自己肯定感を高め始めたあの人は、自分の興味や目標を見つけ始め、新たな挑戦に積極的に取り組むようになるはずです。</v>
      </c>
      <c r="AA773" s="9" t="s">
        <v>24</v>
      </c>
      <c r="AB773" s="8" t="s">
        <v>3322</v>
      </c>
      <c r="AC773" s="8">
        <f t="shared" si="100"/>
        <v>485</v>
      </c>
      <c r="AD773" s="8" t="s">
        <v>2567</v>
      </c>
      <c r="AE773" s="8" t="str">
        <f t="shared" si="101"/>
        <v>48501</v>
      </c>
      <c r="AF773" s="8" t="s">
        <v>2567</v>
      </c>
      <c r="AG773" s="8" t="str">
        <f t="shared" si="102"/>
        <v>4850104</v>
      </c>
      <c r="AH773" s="8" t="s">
        <v>21</v>
      </c>
      <c r="AI773" s="8">
        <f t="shared" si="103"/>
        <v>19</v>
      </c>
      <c r="AJ773" s="9" t="s">
        <v>24</v>
      </c>
    </row>
    <row r="774" spans="1:36" ht="18.75" customHeight="1">
      <c r="A774" s="2">
        <v>486</v>
      </c>
      <c r="B774" s="2">
        <v>1</v>
      </c>
      <c r="C774" s="2">
        <v>1</v>
      </c>
      <c r="D774" s="2">
        <v>28</v>
      </c>
      <c r="E774" s="2" t="s">
        <v>4090</v>
      </c>
      <c r="S774" s="8" t="s">
        <v>3321</v>
      </c>
      <c r="T774" s="8">
        <f t="shared" si="96"/>
        <v>486</v>
      </c>
      <c r="U774" s="8" t="s">
        <v>2567</v>
      </c>
      <c r="V774" s="8" t="str">
        <f t="shared" si="97"/>
        <v>48601</v>
      </c>
      <c r="W774" s="8" t="s">
        <v>2567</v>
      </c>
      <c r="X774" s="8" t="str">
        <f t="shared" si="98"/>
        <v>4860101</v>
      </c>
      <c r="Y774" s="8" t="s">
        <v>21</v>
      </c>
      <c r="Z774" s="8" t="str">
        <f t="shared" si="99"/>
        <v>【ポリアフ】のカードに焦点を当てましょう。ハワイの伝説では、氷の女神ポリアフは最も高い山、マウナケアに住んでいると言われています。彼女はどんな状況でも動じず、氷の女神らしい冷静さで、荒れ狂う炎ですらも静めてしまいます。他の神々との対決でも、その穏やかな愛撫で勝利を収めるのです。
3ヶ月以内に起こるであろう出来事は、あなたにとってこれまでにない新たな経験となるでしょう。その出来事は、多くの人々から注目され、あなたが脚光を浴びることになります。あなたの特技や趣味、または仕事において、高い評価を受けるでしょう。
これまで隠れていた才能が見出され、周囲の人々があなたの真の実力を認めることになります。あなたの素晴らしい側面がクローズアップされることで、多くの人々があなたを「幸運な人」とみなすようになるでしょう。</v>
      </c>
      <c r="AA774" s="9" t="s">
        <v>24</v>
      </c>
      <c r="AB774" s="8" t="s">
        <v>3322</v>
      </c>
      <c r="AC774" s="8">
        <f t="shared" si="100"/>
        <v>486</v>
      </c>
      <c r="AD774" s="8" t="s">
        <v>2567</v>
      </c>
      <c r="AE774" s="8" t="str">
        <f t="shared" si="101"/>
        <v>48601</v>
      </c>
      <c r="AF774" s="8" t="s">
        <v>2567</v>
      </c>
      <c r="AG774" s="8" t="str">
        <f t="shared" si="102"/>
        <v>4860101</v>
      </c>
      <c r="AH774" s="8" t="s">
        <v>21</v>
      </c>
      <c r="AI774" s="8">
        <f t="shared" si="103"/>
        <v>28</v>
      </c>
      <c r="AJ774" s="9" t="s">
        <v>24</v>
      </c>
    </row>
    <row r="775" spans="1:36" ht="18.75" customHeight="1">
      <c r="A775" s="2">
        <v>486</v>
      </c>
      <c r="B775" s="2">
        <v>1</v>
      </c>
      <c r="C775" s="2">
        <v>2</v>
      </c>
      <c r="D775" s="2">
        <v>41</v>
      </c>
      <c r="E775" s="2" t="s">
        <v>4091</v>
      </c>
      <c r="S775" s="8" t="s">
        <v>3321</v>
      </c>
      <c r="T775" s="8">
        <f t="shared" si="96"/>
        <v>486</v>
      </c>
      <c r="U775" s="8" t="s">
        <v>2567</v>
      </c>
      <c r="V775" s="8" t="str">
        <f t="shared" si="97"/>
        <v>48601</v>
      </c>
      <c r="W775" s="8" t="s">
        <v>2567</v>
      </c>
      <c r="X775" s="8" t="str">
        <f t="shared" si="98"/>
        <v>4860102</v>
      </c>
      <c r="Y775" s="8" t="s">
        <v>21</v>
      </c>
      <c r="Z775" s="8" t="str">
        <f t="shared" si="99"/>
        <v>ここでは【ヒナ】のカードに注目しましょう。月は癒しの源とされ、元気を取り戻したいときには太陽のエネルギーを求めますが、心の癒しや浄化を望むときには月の光が心地よく感じられます。ヒナは月と癒しの女神として、ハワイの神話に登場します。彼女は優しい母性や妻としての愛情を象徴し、女性の内なる力や美しさを表現しています。
次の3ヶ月の間に幸福な出来事が待っています。その出来事とは、あなたの身近な環境に関わるものです。この期間に、あなたは劇的な出会いを経験することになるでしょう。その出会い相手とは、あなたと非常に共感し合える人で、趣味や価値観が一致することが予想されます。
また、単独での出会いだけでなく、複数の新しい友人との出会いも期待できます。これらの人々と過ごす時間は、あなたにとってリフレッシュや刺激となり、元気ややる気を取り戻すでしょう。この3ヶ月は、あなたにとって心を潤す大切な時期になることでしょう。</v>
      </c>
      <c r="AA775" s="9" t="s">
        <v>24</v>
      </c>
      <c r="AB775" s="8" t="s">
        <v>3322</v>
      </c>
      <c r="AC775" s="8">
        <f t="shared" si="100"/>
        <v>486</v>
      </c>
      <c r="AD775" s="8" t="s">
        <v>2567</v>
      </c>
      <c r="AE775" s="8" t="str">
        <f t="shared" si="101"/>
        <v>48601</v>
      </c>
      <c r="AF775" s="8" t="s">
        <v>2567</v>
      </c>
      <c r="AG775" s="8" t="str">
        <f t="shared" si="102"/>
        <v>4860102</v>
      </c>
      <c r="AH775" s="8" t="s">
        <v>21</v>
      </c>
      <c r="AI775" s="8">
        <f t="shared" si="103"/>
        <v>41</v>
      </c>
      <c r="AJ775" s="9" t="s">
        <v>24</v>
      </c>
    </row>
    <row r="776" spans="1:36" ht="18.75" customHeight="1">
      <c r="A776" s="2">
        <v>486</v>
      </c>
      <c r="B776" s="2">
        <v>1</v>
      </c>
      <c r="C776" s="2">
        <v>3</v>
      </c>
      <c r="D776" s="2">
        <v>16</v>
      </c>
      <c r="E776" s="2" t="s">
        <v>4092</v>
      </c>
      <c r="S776" s="8" t="s">
        <v>3321</v>
      </c>
      <c r="T776" s="8">
        <f t="shared" si="96"/>
        <v>486</v>
      </c>
      <c r="U776" s="8" t="s">
        <v>2567</v>
      </c>
      <c r="V776" s="8" t="str">
        <f t="shared" si="97"/>
        <v>48601</v>
      </c>
      <c r="W776" s="8" t="s">
        <v>2567</v>
      </c>
      <c r="X776" s="8" t="str">
        <f t="shared" si="98"/>
        <v>4860103</v>
      </c>
      <c r="Y776" s="8" t="s">
        <v>21</v>
      </c>
      <c r="Z776" s="8" t="str">
        <f t="shared" si="99"/>
        <v>ここでは【メネフネ】のカードがより詳細にお伝えします。メネフネとは、夜間に働く小さな存在たちのことを指します。彼らは目に見えないところで黙々と努力を重ねています。一人ひとりの力は小さくても、それが積み重なることで、いつしか大きな成果をもたらすことができるということを教えてくれます。メネフネの知恵に耳を傾けて、日々の努力を続けてみましょう。
これからの3ヶ月は、あなたにとって幸運な出来事が次々と訪れるでしょう。長年抱いてきた夢が、ついに現実の一部となる時期がやってきます。その夢は、これまで心の中にしまい込んでいたものかもしれませんね。しかし、今後はその夢が形を変え、現実の世界で具体的な姿を見せてくれるでしょう。
そしてその後も、あなたが望んできたことが次々と実現していきます。その日が来た時には、自分の過去の努力や忍耐を称賛することになるのです。</v>
      </c>
      <c r="AA776" s="9" t="s">
        <v>24</v>
      </c>
      <c r="AB776" s="8" t="s">
        <v>3322</v>
      </c>
      <c r="AC776" s="8">
        <f t="shared" si="100"/>
        <v>486</v>
      </c>
      <c r="AD776" s="8" t="s">
        <v>2567</v>
      </c>
      <c r="AE776" s="8" t="str">
        <f t="shared" si="101"/>
        <v>48601</v>
      </c>
      <c r="AF776" s="8" t="s">
        <v>2567</v>
      </c>
      <c r="AG776" s="8" t="str">
        <f t="shared" si="102"/>
        <v>4860103</v>
      </c>
      <c r="AH776" s="8" t="s">
        <v>21</v>
      </c>
      <c r="AI776" s="8">
        <f t="shared" si="103"/>
        <v>16</v>
      </c>
      <c r="AJ776" s="9" t="s">
        <v>24</v>
      </c>
    </row>
    <row r="777" spans="1:36" ht="18.75" customHeight="1">
      <c r="A777" s="2">
        <v>486</v>
      </c>
      <c r="B777" s="2">
        <v>1</v>
      </c>
      <c r="C777" s="2">
        <v>4</v>
      </c>
      <c r="D777" s="2">
        <v>42</v>
      </c>
      <c r="E777" s="2" t="s">
        <v>4093</v>
      </c>
      <c r="S777" s="8" t="s">
        <v>3321</v>
      </c>
      <c r="T777" s="8">
        <f t="shared" si="96"/>
        <v>486</v>
      </c>
      <c r="U777" s="8" t="s">
        <v>2567</v>
      </c>
      <c r="V777" s="8" t="str">
        <f t="shared" si="97"/>
        <v>48601</v>
      </c>
      <c r="W777" s="8" t="s">
        <v>2567</v>
      </c>
      <c r="X777" s="8" t="str">
        <f t="shared" si="98"/>
        <v>4860104</v>
      </c>
      <c r="Y777" s="8" t="s">
        <v>21</v>
      </c>
      <c r="Z777" s="8" t="str">
        <f t="shared" si="99"/>
        <v>ここでは、【アヌエヌエ】のカードがお答えします。アヌエヌエとは虹を意味します。虹は、さまざまな要素や条件が揃って初めて現れるものです。私たちが多様な側面から構成されていることを示唆しています。人生で経験する出来事や感情も、許容すれば多様性に富んだものとなります。このカードのテーマは「変容」です。
今後の3ヶ月の間に、あなたには驚くほど幸福な出来事が訪れるでしょう。
もしかしたら、あなたには、以前に不和があった友人がいるかもしれませんね。長い間疎遠になっていた友人や、ぎくしゃくした関係になっていた人と、偶然再会することになるかもしれません。その再会は、最初は少し気まずいかもしれませんが、相手は過去の確執を気にしていないようです。
その再会があなたにとって解放感をもたらし、過去のわだかまりが解消されるでしょう。そして、新たな友情が芽生えるかもしれません。</v>
      </c>
      <c r="AA777" s="9" t="s">
        <v>24</v>
      </c>
      <c r="AB777" s="8" t="s">
        <v>3322</v>
      </c>
      <c r="AC777" s="8">
        <f t="shared" si="100"/>
        <v>486</v>
      </c>
      <c r="AD777" s="8" t="s">
        <v>2567</v>
      </c>
      <c r="AE777" s="8" t="str">
        <f t="shared" si="101"/>
        <v>48601</v>
      </c>
      <c r="AF777" s="8" t="s">
        <v>2567</v>
      </c>
      <c r="AG777" s="8" t="str">
        <f t="shared" si="102"/>
        <v>4860104</v>
      </c>
      <c r="AH777" s="8" t="s">
        <v>21</v>
      </c>
      <c r="AI777" s="8">
        <f t="shared" si="103"/>
        <v>42</v>
      </c>
      <c r="AJ777" s="9" t="s">
        <v>24</v>
      </c>
    </row>
    <row r="778" spans="1:36" ht="18.75" customHeight="1">
      <c r="A778" s="2">
        <v>487</v>
      </c>
      <c r="B778" s="2">
        <v>1</v>
      </c>
      <c r="C778" s="2">
        <v>1</v>
      </c>
      <c r="D778" s="2">
        <v>35</v>
      </c>
      <c r="E778" s="2" t="s">
        <v>4094</v>
      </c>
      <c r="S778" s="8" t="s">
        <v>3321</v>
      </c>
      <c r="T778" s="8">
        <f t="shared" si="96"/>
        <v>487</v>
      </c>
      <c r="U778" s="8" t="s">
        <v>2567</v>
      </c>
      <c r="V778" s="8" t="str">
        <f t="shared" si="97"/>
        <v>48701</v>
      </c>
      <c r="W778" s="8" t="s">
        <v>2567</v>
      </c>
      <c r="X778" s="8" t="str">
        <f t="shared" si="98"/>
        <v>4870101</v>
      </c>
      <c r="Y778" s="8" t="s">
        <v>21</v>
      </c>
      <c r="Z778" s="8" t="str">
        <f t="shared" si="99"/>
        <v>この問いに答えるのは、【マウイ】のカードです。【マウイ】は、勇敢でユーモアにあふれたハワイの神話のヒーローです。彼は人が無理だと思うことや想像もしないことに挑戦し、数々の偉業を成し遂げました。そして、そのやり方は常にサプライズに満ちていました。
あなたがまだ気づいていないかもしれませんが、あの人はとてもユニークな性格をしています。あの人の面白いところは、周囲の人とは異なる発想を持っているところです。常識にとらわれず、斬新なアイデアを思いつく傾向があります。
また、人を楽しませる機転に富んでおり、心配りも欠かしません。会話の中で冗談を交えることで、相手の気持ちを和ませることができる、思いやりのある人です。</v>
      </c>
      <c r="AA778" s="9" t="s">
        <v>24</v>
      </c>
      <c r="AB778" s="8" t="s">
        <v>3322</v>
      </c>
      <c r="AC778" s="8">
        <f t="shared" si="100"/>
        <v>487</v>
      </c>
      <c r="AD778" s="8" t="s">
        <v>2567</v>
      </c>
      <c r="AE778" s="8" t="str">
        <f t="shared" si="101"/>
        <v>48701</v>
      </c>
      <c r="AF778" s="8" t="s">
        <v>2567</v>
      </c>
      <c r="AG778" s="8" t="str">
        <f t="shared" si="102"/>
        <v>4870101</v>
      </c>
      <c r="AH778" s="8" t="s">
        <v>21</v>
      </c>
      <c r="AI778" s="8">
        <f t="shared" si="103"/>
        <v>35</v>
      </c>
      <c r="AJ778" s="9" t="s">
        <v>24</v>
      </c>
    </row>
    <row r="779" spans="1:36" ht="18.75" customHeight="1">
      <c r="A779" s="2">
        <v>487</v>
      </c>
      <c r="B779" s="2">
        <v>1</v>
      </c>
      <c r="C779" s="2">
        <v>2</v>
      </c>
      <c r="D779" s="2">
        <v>8</v>
      </c>
      <c r="E779" s="2" t="s">
        <v>4095</v>
      </c>
      <c r="S779" s="8" t="s">
        <v>3321</v>
      </c>
      <c r="T779" s="8">
        <f t="shared" si="96"/>
        <v>487</v>
      </c>
      <c r="U779" s="8" t="s">
        <v>2567</v>
      </c>
      <c r="V779" s="8" t="str">
        <f t="shared" si="97"/>
        <v>48701</v>
      </c>
      <c r="W779" s="8" t="s">
        <v>2567</v>
      </c>
      <c r="X779" s="8" t="str">
        <f t="shared" si="98"/>
        <v>4870102</v>
      </c>
      <c r="Y779" s="8" t="s">
        <v>21</v>
      </c>
      <c r="Z779" s="8" t="str">
        <f t="shared" si="99"/>
        <v>ここで注目すべきは【ロノ／カマプアア】のカードです。ロノは収穫の神様であり、カマプアアは豚の神です。このカードは、あなたがこれまでに蒔いてきた種がいよいよ実を結び、豊かな収穫の時期を迎えることを示唆しています。同時に、カマプアアは勢いが成功に重要であることを教えています。
あなたはあの人の本質に気づいているでしょうか？　あの人は、とにかく多才な才能を持っているようです。さらに、能ある鷹は爪を隠すという言葉がありますが、あの人はその典型です。とても有能でありながら、それをひけらかすことはありません。
想像力に富み、常に頭の中で新しいアイデアを形作っているようです。そして、そのアイデアは時には現実の形として表現されることもあるでしょう。</v>
      </c>
      <c r="AA779" s="9" t="s">
        <v>24</v>
      </c>
      <c r="AB779" s="8" t="s">
        <v>3322</v>
      </c>
      <c r="AC779" s="8">
        <f t="shared" si="100"/>
        <v>487</v>
      </c>
      <c r="AD779" s="8" t="s">
        <v>2567</v>
      </c>
      <c r="AE779" s="8" t="str">
        <f t="shared" si="101"/>
        <v>48701</v>
      </c>
      <c r="AF779" s="8" t="s">
        <v>2567</v>
      </c>
      <c r="AG779" s="8" t="str">
        <f t="shared" si="102"/>
        <v>4870102</v>
      </c>
      <c r="AH779" s="8" t="s">
        <v>21</v>
      </c>
      <c r="AI779" s="8">
        <f t="shared" si="103"/>
        <v>8</v>
      </c>
      <c r="AJ779" s="9" t="s">
        <v>24</v>
      </c>
    </row>
    <row r="780" spans="1:36" ht="18.75" customHeight="1">
      <c r="A780" s="2">
        <v>487</v>
      </c>
      <c r="B780" s="2">
        <v>1</v>
      </c>
      <c r="C780" s="2">
        <v>3</v>
      </c>
      <c r="D780" s="2">
        <v>38</v>
      </c>
      <c r="E780" s="2" t="s">
        <v>4096</v>
      </c>
      <c r="S780" s="8" t="s">
        <v>3321</v>
      </c>
      <c r="T780" s="8">
        <f t="shared" si="96"/>
        <v>487</v>
      </c>
      <c r="U780" s="8" t="s">
        <v>2567</v>
      </c>
      <c r="V780" s="8" t="str">
        <f t="shared" si="97"/>
        <v>48701</v>
      </c>
      <c r="W780" s="8" t="s">
        <v>2567</v>
      </c>
      <c r="X780" s="8" t="str">
        <f t="shared" si="98"/>
        <v>4870103</v>
      </c>
      <c r="Y780" s="8" t="s">
        <v>21</v>
      </c>
      <c r="Z780" s="8" t="str">
        <f t="shared" si="99"/>
        <v>【パパ&amp;ワケア】のカードが登場です。ハワイの神話において、島々は異なる性質を持つふたつの神から生まれたとされています。これらの異なる性質が混ざることで、時には苦労や葛藤が生じるかもしれませんが、それらを受け入れることで良い方向に進化していくのです。このカードのテーマは「苦闘／全体」です。
あなたがまだ気づいていないかもしれませんが、あの人は人との調和を非常に大切にしています。あの人は自己主張をするのが苦手で、いつも周りの人を考える優しい性格です。自己中心的な行動を取ることは滅多になく、常に他人の気持ちを配慮しています。
たとえ自由奔放に振る舞っているように見えても、実際には内心では周囲の人々への配慮が優先されているのです。そのため、自分の本当の気持ちを素直に表すことは、あの人にとって大きな勇気が必要なのです。</v>
      </c>
      <c r="AA780" s="9" t="s">
        <v>24</v>
      </c>
      <c r="AB780" s="8" t="s">
        <v>3322</v>
      </c>
      <c r="AC780" s="8">
        <f t="shared" si="100"/>
        <v>487</v>
      </c>
      <c r="AD780" s="8" t="s">
        <v>2567</v>
      </c>
      <c r="AE780" s="8" t="str">
        <f t="shared" si="101"/>
        <v>48701</v>
      </c>
      <c r="AF780" s="8" t="s">
        <v>2567</v>
      </c>
      <c r="AG780" s="8" t="str">
        <f t="shared" si="102"/>
        <v>4870103</v>
      </c>
      <c r="AH780" s="8" t="s">
        <v>21</v>
      </c>
      <c r="AI780" s="8">
        <f t="shared" si="103"/>
        <v>38</v>
      </c>
      <c r="AJ780" s="9" t="s">
        <v>24</v>
      </c>
    </row>
    <row r="781" spans="1:36" ht="18.75" customHeight="1">
      <c r="A781" s="2">
        <v>487</v>
      </c>
      <c r="B781" s="2">
        <v>1</v>
      </c>
      <c r="C781" s="2">
        <v>4</v>
      </c>
      <c r="D781" s="2">
        <v>23</v>
      </c>
      <c r="E781" s="2" t="s">
        <v>4097</v>
      </c>
      <c r="S781" s="8" t="s">
        <v>3321</v>
      </c>
      <c r="T781" s="8">
        <f t="shared" si="96"/>
        <v>487</v>
      </c>
      <c r="U781" s="8" t="s">
        <v>2567</v>
      </c>
      <c r="V781" s="8" t="str">
        <f t="shared" si="97"/>
        <v>48701</v>
      </c>
      <c r="W781" s="8" t="s">
        <v>2567</v>
      </c>
      <c r="X781" s="8" t="str">
        <f t="shared" si="98"/>
        <v>4870104</v>
      </c>
      <c r="Y781" s="8" t="s">
        <v>21</v>
      </c>
      <c r="Z781" s="8" t="str">
        <f t="shared" si="99"/>
        <v>この問いに答えるのは【ラカ】のカードです。ラカは、フラの女神であり、彼女の祭壇には様々なお花が添えられています。その祭壇を通してラカのスピリットと繋がると、フラの踊り手はインスピレーションを得て、一流のフラを踊ることができるのです。カードのテーマは「インスピレーション」です。
あなたがまだ知らないあの人の本当の姿は、意外な部分が多いかもしれませんね。あの人はとても素直な人のようです。子供のようにピュアで感受性が豊かなのです。生まれもった特別な才能を持っていて、今はまだそれがちゃんとした形で現れていないように感じます。
後天的に努力で勝ち取ったものではなく、天性の勘の良さみたいなものを持っています。それはこれから徐々にわかってくるでしょう。</v>
      </c>
      <c r="AA781" s="9" t="s">
        <v>24</v>
      </c>
      <c r="AB781" s="8" t="s">
        <v>3322</v>
      </c>
      <c r="AC781" s="8">
        <f t="shared" si="100"/>
        <v>487</v>
      </c>
      <c r="AD781" s="8" t="s">
        <v>2567</v>
      </c>
      <c r="AE781" s="8" t="str">
        <f t="shared" si="101"/>
        <v>48701</v>
      </c>
      <c r="AF781" s="8" t="s">
        <v>2567</v>
      </c>
      <c r="AG781" s="8" t="str">
        <f t="shared" si="102"/>
        <v>4870104</v>
      </c>
      <c r="AH781" s="8" t="s">
        <v>21</v>
      </c>
      <c r="AI781" s="8">
        <f t="shared" si="103"/>
        <v>23</v>
      </c>
      <c r="AJ781" s="9" t="s">
        <v>24</v>
      </c>
    </row>
    <row r="782" spans="1:36" ht="18.75" customHeight="1">
      <c r="A782" s="2">
        <v>488</v>
      </c>
      <c r="B782" s="2">
        <v>1</v>
      </c>
      <c r="C782" s="2">
        <v>1</v>
      </c>
      <c r="D782" s="2">
        <v>40</v>
      </c>
      <c r="E782" s="2" t="s">
        <v>4098</v>
      </c>
      <c r="S782" s="8" t="s">
        <v>3321</v>
      </c>
      <c r="T782" s="8">
        <f t="shared" si="96"/>
        <v>488</v>
      </c>
      <c r="U782" s="8" t="s">
        <v>2567</v>
      </c>
      <c r="V782" s="8" t="str">
        <f t="shared" si="97"/>
        <v>48801</v>
      </c>
      <c r="W782" s="8" t="s">
        <v>2567</v>
      </c>
      <c r="X782" s="8" t="str">
        <f t="shared" si="98"/>
        <v>4880101</v>
      </c>
      <c r="Y782" s="8" t="s">
        <v>21</v>
      </c>
      <c r="Z782" s="8" t="str">
        <f t="shared" si="99"/>
        <v>これからあなたが出会う人について【カネ】のカードがお答えします。東の門から昇る太陽の輝きが込められたカードは、生命の誕生や再生、新たな始まりを表しています。新しく何かを始めるのにいい機会であることを知らせています。
あなたがこの先、心を奪われるであろう相手は、穏やかで上品な雰囲気を持った異性です。面長の顔立ちに清潔感あふれる一重の瞳、健康的な美しい肌が特徴でしょう。
家族には古くから続く店舗や、老舗企業の跡取りなど、歴史ある背景を抱えていそうです。経済的には恵まれていますが、生活はしっかりとした節約と実りのあるものです。
異性としては珍しい趣味を持ち、その共通の趣味があなたとの出会いのきっかけとなりそうです。</v>
      </c>
      <c r="AA782" s="9" t="s">
        <v>24</v>
      </c>
      <c r="AB782" s="8" t="s">
        <v>3322</v>
      </c>
      <c r="AC782" s="8">
        <f t="shared" si="100"/>
        <v>488</v>
      </c>
      <c r="AD782" s="8" t="s">
        <v>2567</v>
      </c>
      <c r="AE782" s="8" t="str">
        <f t="shared" si="101"/>
        <v>48801</v>
      </c>
      <c r="AF782" s="8" t="s">
        <v>2567</v>
      </c>
      <c r="AG782" s="8" t="str">
        <f t="shared" si="102"/>
        <v>4880101</v>
      </c>
      <c r="AH782" s="8" t="s">
        <v>21</v>
      </c>
      <c r="AI782" s="8">
        <f t="shared" si="103"/>
        <v>40</v>
      </c>
      <c r="AJ782" s="9" t="s">
        <v>24</v>
      </c>
    </row>
    <row r="783" spans="1:36" ht="18.75" customHeight="1">
      <c r="A783" s="2">
        <v>488</v>
      </c>
      <c r="B783" s="2">
        <v>1</v>
      </c>
      <c r="C783" s="2">
        <v>2</v>
      </c>
      <c r="D783" s="2">
        <v>42</v>
      </c>
      <c r="E783" s="2" t="s">
        <v>4099</v>
      </c>
      <c r="S783" s="8" t="s">
        <v>3321</v>
      </c>
      <c r="T783" s="8">
        <f t="shared" si="96"/>
        <v>488</v>
      </c>
      <c r="U783" s="8" t="s">
        <v>2567</v>
      </c>
      <c r="V783" s="8" t="str">
        <f t="shared" si="97"/>
        <v>48801</v>
      </c>
      <c r="W783" s="8" t="s">
        <v>2567</v>
      </c>
      <c r="X783" s="8" t="str">
        <f t="shared" si="98"/>
        <v>4880102</v>
      </c>
      <c r="Y783" s="8" t="s">
        <v>21</v>
      </c>
      <c r="Z783" s="8" t="str">
        <f t="shared" si="99"/>
        <v>これからあなたが出会う人について【アヌエヌエ】のカードがお答えします。アヌエヌエは虹のこと。それぞれの要素が調和し変容を遂げることで、多彩な色彩からなる美しい虹が一体となって現れるのです。一つの側面ではなくいろんな角度から見ることの大切さを伝えています。
この先、あなたは特定の異性に心を奪われることになるでしょう。その人は学生時代から培ってきた専門的な分野を仕事にしており、国家資格の医療関連の職業や研究に従事している可能性が高いです。印象的な漆黒の髪と瞳を持ち、容姿は美形に分類されることでしょう。
その人のスタイルはシャツがよく似合うタイプで、最初は神経質な雰囲気から少し怖い印象を受けるかもしれません。しかし、その人の表情が時折寂しげであるため、気になってしまうことでしょう。</v>
      </c>
      <c r="AA783" s="9" t="s">
        <v>24</v>
      </c>
      <c r="AB783" s="8" t="s">
        <v>3322</v>
      </c>
      <c r="AC783" s="8">
        <f t="shared" si="100"/>
        <v>488</v>
      </c>
      <c r="AD783" s="8" t="s">
        <v>2567</v>
      </c>
      <c r="AE783" s="8" t="str">
        <f t="shared" si="101"/>
        <v>48801</v>
      </c>
      <c r="AF783" s="8" t="s">
        <v>2567</v>
      </c>
      <c r="AG783" s="8" t="str">
        <f t="shared" si="102"/>
        <v>4880102</v>
      </c>
      <c r="AH783" s="8" t="s">
        <v>21</v>
      </c>
      <c r="AI783" s="8">
        <f t="shared" si="103"/>
        <v>42</v>
      </c>
      <c r="AJ783" s="9" t="s">
        <v>24</v>
      </c>
    </row>
    <row r="784" spans="1:36" ht="18.75" customHeight="1">
      <c r="A784" s="2">
        <v>488</v>
      </c>
      <c r="B784" s="2">
        <v>1</v>
      </c>
      <c r="C784" s="2">
        <v>3</v>
      </c>
      <c r="D784" s="2">
        <v>20</v>
      </c>
      <c r="E784" s="2" t="s">
        <v>4100</v>
      </c>
      <c r="S784" s="8" t="s">
        <v>3321</v>
      </c>
      <c r="T784" s="8">
        <f t="shared" si="96"/>
        <v>488</v>
      </c>
      <c r="U784" s="8" t="s">
        <v>2567</v>
      </c>
      <c r="V784" s="8" t="str">
        <f t="shared" si="97"/>
        <v>48801</v>
      </c>
      <c r="W784" s="8" t="s">
        <v>2567</v>
      </c>
      <c r="X784" s="8" t="str">
        <f t="shared" si="98"/>
        <v>4880103</v>
      </c>
      <c r="Y784" s="8" t="s">
        <v>21</v>
      </c>
      <c r="Z784" s="8" t="str">
        <f t="shared" si="99"/>
        <v>これからあなたが出会う人について【イヴィ】のカードがお答えします。このカードのテーマは「尊敬」。ハワイでは、人生が終わった後も、肉体が腐敗することとは対照的に、骨は不変であるため、敬意を持って大切に扱われています。
今度知り合うであろう異性の中には、デザインや音楽、映像などのクリエイティブな分野や芸術に携わっている人がいるでしょう。その人は実際の年齢よりもずっと若く見え、ハーフのような顔立ちと色白の肌がその人らしい印象を与えます。
その人は卓越したセンスを武器に、華やかな業界で活躍している一方で、あなたにとっては雲の上の存在のように感じられるかもしれません。
しかし、その人はどんな人に対しても気さくで親しみやすく、絶対的なポジションを誇示することなく接しています。</v>
      </c>
      <c r="AA784" s="9" t="s">
        <v>24</v>
      </c>
      <c r="AB784" s="8" t="s">
        <v>3322</v>
      </c>
      <c r="AC784" s="8">
        <f t="shared" si="100"/>
        <v>488</v>
      </c>
      <c r="AD784" s="8" t="s">
        <v>2567</v>
      </c>
      <c r="AE784" s="8" t="str">
        <f t="shared" si="101"/>
        <v>48801</v>
      </c>
      <c r="AF784" s="8" t="s">
        <v>2567</v>
      </c>
      <c r="AG784" s="8" t="str">
        <f t="shared" si="102"/>
        <v>4880103</v>
      </c>
      <c r="AH784" s="8" t="s">
        <v>21</v>
      </c>
      <c r="AI784" s="8">
        <f t="shared" si="103"/>
        <v>20</v>
      </c>
      <c r="AJ784" s="9" t="s">
        <v>24</v>
      </c>
    </row>
    <row r="785" spans="1:36" ht="18.75" customHeight="1">
      <c r="A785" s="2">
        <v>488</v>
      </c>
      <c r="B785" s="2">
        <v>1</v>
      </c>
      <c r="C785" s="2">
        <v>4</v>
      </c>
      <c r="D785" s="2">
        <v>35</v>
      </c>
      <c r="E785" s="2" t="s">
        <v>4101</v>
      </c>
      <c r="S785" s="8" t="s">
        <v>3321</v>
      </c>
      <c r="T785" s="8">
        <f t="shared" si="96"/>
        <v>488</v>
      </c>
      <c r="U785" s="8" t="s">
        <v>2567</v>
      </c>
      <c r="V785" s="8" t="str">
        <f t="shared" si="97"/>
        <v>48801</v>
      </c>
      <c r="W785" s="8" t="s">
        <v>2567</v>
      </c>
      <c r="X785" s="8" t="str">
        <f t="shared" si="98"/>
        <v>4880104</v>
      </c>
      <c r="Y785" s="8" t="s">
        <v>21</v>
      </c>
      <c r="Z785" s="8" t="str">
        <f t="shared" si="99"/>
        <v>これからあなたが出会う人について【マウイ】のカードがお答えします。ハワイ神話の英雄、マウイはその独自性と大胆さで知られ、数々の偉業を成し遂げました。彼のアプローチはいつもユーモアに富み、遊び心が感じられるものでした。
将来出会うであろう異性の中には、すらりとしたスタイル、整った顔立ち、そしてきりりとした瞳が印象的な人がいるでしょう。その人はきりっとした口元からは意志の強さを感じさせますが、話をしてみればとても優しく、おおらかな性格の持ち主です。
仕事には真剣に取り組みつつ、同時に楽しいことも大いに楽しむ、大人の魅力を持った異性です。あなたの素朴な魅力に引かれ、いろんな場面で楽しく挑戦的な態度を見せてくることでしょう。</v>
      </c>
      <c r="AA785" s="9" t="s">
        <v>24</v>
      </c>
      <c r="AB785" s="8" t="s">
        <v>3322</v>
      </c>
      <c r="AC785" s="8">
        <f t="shared" si="100"/>
        <v>488</v>
      </c>
      <c r="AD785" s="8" t="s">
        <v>2567</v>
      </c>
      <c r="AE785" s="8" t="str">
        <f t="shared" si="101"/>
        <v>48801</v>
      </c>
      <c r="AF785" s="8" t="s">
        <v>2567</v>
      </c>
      <c r="AG785" s="8" t="str">
        <f t="shared" si="102"/>
        <v>4880104</v>
      </c>
      <c r="AH785" s="8" t="s">
        <v>21</v>
      </c>
      <c r="AI785" s="8">
        <f t="shared" si="103"/>
        <v>35</v>
      </c>
      <c r="AJ785" s="9" t="s">
        <v>24</v>
      </c>
    </row>
    <row r="786" spans="1:36" ht="18.75" customHeight="1">
      <c r="A786" s="2">
        <v>489</v>
      </c>
      <c r="B786" s="2">
        <v>1</v>
      </c>
      <c r="C786" s="2">
        <v>1</v>
      </c>
      <c r="D786" s="2">
        <v>5</v>
      </c>
      <c r="E786" s="2" t="s">
        <v>4102</v>
      </c>
      <c r="S786" s="8" t="s">
        <v>3321</v>
      </c>
      <c r="T786" s="8">
        <f t="shared" si="96"/>
        <v>489</v>
      </c>
      <c r="U786" s="8" t="s">
        <v>2567</v>
      </c>
      <c r="V786" s="8" t="str">
        <f t="shared" si="97"/>
        <v>48901</v>
      </c>
      <c r="W786" s="8" t="s">
        <v>2567</v>
      </c>
      <c r="X786" s="8" t="str">
        <f t="shared" si="98"/>
        <v>4890101</v>
      </c>
      <c r="Y786" s="8" t="s">
        <v>21</v>
      </c>
      <c r="Z786" s="8" t="str">
        <f t="shared" si="99"/>
        <v>このカードは【クー／ヒナ】です。クーは、ハワイの神話において戦争の神として恐れられてきました。その彫像からは強さが感じられます。一方で、カードの下には月の女神であるヒナが描かれています。ヒナは癒しの女神として崇められています。
このカードのテーマは「戦い／癒し」です。戦いと癒しの両方が同じカードに表現されており、そのバランスが大切であることを示しています。
これから、出会いを引き寄せるための秘訣をお伝えします。
まずは、背筋を伸ばし、自信を持って歩くことが大切です。どんなに寒くても、背中を丸めたり、暑いからと言って表情を曇らせたりしないようにしましょう。自分の姿勢や振る舞いに意識を向け、格好良く見せるよう努めてください。
周囲から見られることを意識して行動することで、あなたの魅力がより引き立ち、確かな出会いに繋がります。美意識を高めることを心がけるようにしましょう。</v>
      </c>
      <c r="AA786" s="9" t="s">
        <v>24</v>
      </c>
      <c r="AB786" s="8" t="s">
        <v>3322</v>
      </c>
      <c r="AC786" s="8">
        <f t="shared" si="100"/>
        <v>489</v>
      </c>
      <c r="AD786" s="8" t="s">
        <v>2567</v>
      </c>
      <c r="AE786" s="8" t="str">
        <f t="shared" si="101"/>
        <v>48901</v>
      </c>
      <c r="AF786" s="8" t="s">
        <v>2567</v>
      </c>
      <c r="AG786" s="8" t="str">
        <f t="shared" si="102"/>
        <v>4890101</v>
      </c>
      <c r="AH786" s="8" t="s">
        <v>21</v>
      </c>
      <c r="AI786" s="8">
        <f t="shared" si="103"/>
        <v>5</v>
      </c>
      <c r="AJ786" s="9" t="s">
        <v>24</v>
      </c>
    </row>
    <row r="787" spans="1:36" ht="18.75" customHeight="1">
      <c r="A787" s="2">
        <v>489</v>
      </c>
      <c r="B787" s="2">
        <v>1</v>
      </c>
      <c r="C787" s="2">
        <v>2</v>
      </c>
      <c r="D787" s="2">
        <v>24</v>
      </c>
      <c r="E787" s="2" t="s">
        <v>4103</v>
      </c>
      <c r="S787" s="8" t="s">
        <v>3321</v>
      </c>
      <c r="T787" s="8">
        <f t="shared" si="96"/>
        <v>489</v>
      </c>
      <c r="U787" s="8" t="s">
        <v>2567</v>
      </c>
      <c r="V787" s="8" t="str">
        <f t="shared" si="97"/>
        <v>48901</v>
      </c>
      <c r="W787" s="8" t="s">
        <v>2567</v>
      </c>
      <c r="X787" s="8" t="str">
        <f t="shared" si="98"/>
        <v>4890102</v>
      </c>
      <c r="Y787" s="8" t="s">
        <v>21</v>
      </c>
      <c r="Z787" s="8" t="str">
        <f t="shared" si="99"/>
        <v>ここでは【ホオポノポノ】のカードに注目してください。ホオポノポノという言葉は広く知られており、多くの人が耳にしたことがあるかもしれません。これは調和を回復するための古代のハワイの儀式です。古代のホオポノポノの儀式では、仲裁者が関与し、参加者が積極的にコミュニケーションを取りながら問題解決に取り組んでいました。
これから、あなたが重点的に取り組むべき課題は、人脈を広げることです。
自分の人間関係を積極的に拡大する意識を持つことが大切です。そのためには、イベントや食事会などに積極的に参加し、他の人との交流を楽しむことが重要です。そうすることで、自然な形で新たな出会いが生まれ、人脈も着実に広がっていきます。
そのために、新しい人との出会いに対して積極的に連絡先を交換するよう心がけましょう。情報交換を通じて、お互いのつながりを深めることができます。これによって、あなたの人脈は確実に充実し、大きく広がっていくでしょう。どんな人とも親しくなる努力を惜しまず、見逃さないようにしてください。</v>
      </c>
      <c r="AA787" s="9" t="s">
        <v>24</v>
      </c>
      <c r="AB787" s="8" t="s">
        <v>3322</v>
      </c>
      <c r="AC787" s="8">
        <f t="shared" si="100"/>
        <v>489</v>
      </c>
      <c r="AD787" s="8" t="s">
        <v>2567</v>
      </c>
      <c r="AE787" s="8" t="str">
        <f t="shared" si="101"/>
        <v>48901</v>
      </c>
      <c r="AF787" s="8" t="s">
        <v>2567</v>
      </c>
      <c r="AG787" s="8" t="str">
        <f t="shared" si="102"/>
        <v>4890102</v>
      </c>
      <c r="AH787" s="8" t="s">
        <v>21</v>
      </c>
      <c r="AI787" s="8">
        <f t="shared" si="103"/>
        <v>24</v>
      </c>
      <c r="AJ787" s="9" t="s">
        <v>24</v>
      </c>
    </row>
    <row r="788" spans="1:36" ht="18.75" customHeight="1">
      <c r="A788" s="2">
        <v>489</v>
      </c>
      <c r="B788" s="2">
        <v>1</v>
      </c>
      <c r="C788" s="2">
        <v>3</v>
      </c>
      <c r="D788" s="2">
        <v>17</v>
      </c>
      <c r="E788" s="2" t="s">
        <v>4104</v>
      </c>
      <c r="S788" s="8" t="s">
        <v>3321</v>
      </c>
      <c r="T788" s="8">
        <f t="shared" si="96"/>
        <v>489</v>
      </c>
      <c r="U788" s="8" t="s">
        <v>2567</v>
      </c>
      <c r="V788" s="8" t="str">
        <f t="shared" si="97"/>
        <v>48901</v>
      </c>
      <c r="W788" s="8" t="s">
        <v>2567</v>
      </c>
      <c r="X788" s="8" t="str">
        <f t="shared" si="98"/>
        <v>4890103</v>
      </c>
      <c r="Y788" s="8" t="s">
        <v>21</v>
      </c>
      <c r="Z788" s="8" t="str">
        <f t="shared" si="99"/>
        <v>ここで注目すべきカードは【ティ】です。このカードには、白い服をまとった聖職者と、浄化作用のある植物ティが描かれています。ティは、邪悪なものを祓う力があるとされ、フラや宗教的な儀式で重要な役割を果たしてきました。カードのテーマは「浄化」です。
今後、身につけるべきモノは、異性を癒す力です。どの異性に対しても、優しさを持って接することが重要です。いつどんな状況で恋に落ちるかは予測できませんが、恋の可能性はどこにでも潜んでいます。
異性を癒す力を身につけるためには、言葉だけでなく温かい眼差しや優しい態度を大切にしましょう。そうした細やかな努力が、新たな出会いを引き寄せるきっかけになります。異性があなたに惹かれるような雰囲気を演出することで、素敵な出会いが訪れる可能性が高まるはずです。</v>
      </c>
      <c r="AA788" s="9" t="s">
        <v>24</v>
      </c>
      <c r="AB788" s="8" t="s">
        <v>3322</v>
      </c>
      <c r="AC788" s="8">
        <f t="shared" si="100"/>
        <v>489</v>
      </c>
      <c r="AD788" s="8" t="s">
        <v>2567</v>
      </c>
      <c r="AE788" s="8" t="str">
        <f t="shared" si="101"/>
        <v>48901</v>
      </c>
      <c r="AF788" s="8" t="s">
        <v>2567</v>
      </c>
      <c r="AG788" s="8" t="str">
        <f t="shared" si="102"/>
        <v>4890103</v>
      </c>
      <c r="AH788" s="8" t="s">
        <v>21</v>
      </c>
      <c r="AI788" s="8">
        <f t="shared" si="103"/>
        <v>17</v>
      </c>
      <c r="AJ788" s="9" t="s">
        <v>24</v>
      </c>
    </row>
    <row r="789" spans="1:36" ht="18.75" customHeight="1">
      <c r="A789" s="2">
        <v>489</v>
      </c>
      <c r="B789" s="2">
        <v>1</v>
      </c>
      <c r="C789" s="2">
        <v>4</v>
      </c>
      <c r="D789" s="2">
        <v>23</v>
      </c>
      <c r="E789" s="2" t="s">
        <v>4105</v>
      </c>
      <c r="S789" s="8" t="s">
        <v>3321</v>
      </c>
      <c r="T789" s="8">
        <f t="shared" si="96"/>
        <v>489</v>
      </c>
      <c r="U789" s="8" t="s">
        <v>2567</v>
      </c>
      <c r="V789" s="8" t="str">
        <f t="shared" si="97"/>
        <v>48901</v>
      </c>
      <c r="W789" s="8" t="s">
        <v>2567</v>
      </c>
      <c r="X789" s="8" t="str">
        <f t="shared" si="98"/>
        <v>4890104</v>
      </c>
      <c r="Y789" s="8" t="s">
        <v>21</v>
      </c>
      <c r="Z789" s="8" t="str">
        <f t="shared" si="99"/>
        <v>【ラカ】のカードに注目してください。ラカはフラの女神であり、一流のフラを披露するためには、高次の意識との繋がりやインスピレーションが欠かせません。高次の意識にアクセスし、普通のものを見事なものに変えるためには、リラックスすることが不可欠です。緊張や力みを抱えると、高い意識にアクセスすることができません。そのため、自然な状態でリラックスし、流れに身を任せることが大切です。
あなたには、直感力を磨くことが重要かもしれません。直感力を高めることで、運命の相手との出会いや、適切な行動のタイミングを感じ取ることができるでしょう。具体的には、時計を見ずに現在の時間を当てるトレーニングを行ってみると良いかもしれません。この練習を繰り返すことで、あなたの直感力が向上し、恋愛における適切な判断ができるようになるはずです。
また、自分が興味を持つ場所やイベントに積極的に参加することも大切です。その場所での出会いが、新たな恋の始まりにつながるでしょう。</v>
      </c>
      <c r="AA789" s="9" t="s">
        <v>24</v>
      </c>
      <c r="AB789" s="8" t="s">
        <v>3322</v>
      </c>
      <c r="AC789" s="8">
        <f t="shared" si="100"/>
        <v>489</v>
      </c>
      <c r="AD789" s="8" t="s">
        <v>2567</v>
      </c>
      <c r="AE789" s="8" t="str">
        <f t="shared" si="101"/>
        <v>48901</v>
      </c>
      <c r="AF789" s="8" t="s">
        <v>2567</v>
      </c>
      <c r="AG789" s="8" t="str">
        <f t="shared" si="102"/>
        <v>4890104</v>
      </c>
      <c r="AH789" s="8" t="s">
        <v>21</v>
      </c>
      <c r="AI789" s="8">
        <f t="shared" si="103"/>
        <v>23</v>
      </c>
      <c r="AJ789" s="9" t="s">
        <v>24</v>
      </c>
    </row>
    <row r="790" spans="1:36" ht="18.75" customHeight="1">
      <c r="A790" s="2">
        <v>490</v>
      </c>
      <c r="B790" s="2">
        <v>1</v>
      </c>
      <c r="C790" s="2">
        <v>1</v>
      </c>
      <c r="D790" s="2">
        <v>27</v>
      </c>
      <c r="E790" s="2" t="s">
        <v>4106</v>
      </c>
      <c r="S790" s="8" t="s">
        <v>3321</v>
      </c>
      <c r="T790" s="8">
        <f t="shared" si="96"/>
        <v>490</v>
      </c>
      <c r="U790" s="8" t="s">
        <v>2567</v>
      </c>
      <c r="V790" s="8" t="str">
        <f t="shared" si="97"/>
        <v>49001</v>
      </c>
      <c r="W790" s="8" t="s">
        <v>2567</v>
      </c>
      <c r="X790" s="8" t="str">
        <f t="shared" si="98"/>
        <v>4900101</v>
      </c>
      <c r="Y790" s="8" t="s">
        <v>21</v>
      </c>
      <c r="Z790" s="8" t="str">
        <f t="shared" si="99"/>
        <v>ここで注目して頂きたいのは【ママラホエ】のカードです。ママラホエとは、折れた櫂のことで、カードのテーマは「自己の解放」です。他者を思いやることは重要ですが、同じくらい自分に対しても思いやりを持つことが欠かせないことを伝えています。
あなたは、自由なスタイルでモノづくりを追求する仕事が向いていますので、デザイナーやクリエイターの仕事が適しているでしょう。自分のペースを尊重し、会社や上司の都合に縛られるよりも、自分の思い通りに時間を使いながら仕事を進めることが重要です。
ただし、自由な働き方とプライベートの境界線が曖昧になりがちなので、メリハリをつけながらバランスを保つことが大切です。</v>
      </c>
      <c r="AA790" s="9" t="s">
        <v>24</v>
      </c>
      <c r="AB790" s="8" t="s">
        <v>3322</v>
      </c>
      <c r="AC790" s="8">
        <f t="shared" si="100"/>
        <v>490</v>
      </c>
      <c r="AD790" s="8" t="s">
        <v>2567</v>
      </c>
      <c r="AE790" s="8" t="str">
        <f t="shared" si="101"/>
        <v>49001</v>
      </c>
      <c r="AF790" s="8" t="s">
        <v>2567</v>
      </c>
      <c r="AG790" s="8" t="str">
        <f t="shared" si="102"/>
        <v>4900101</v>
      </c>
      <c r="AH790" s="8" t="s">
        <v>21</v>
      </c>
      <c r="AI790" s="8">
        <f t="shared" si="103"/>
        <v>27</v>
      </c>
      <c r="AJ790" s="9" t="s">
        <v>24</v>
      </c>
    </row>
    <row r="791" spans="1:36" ht="18.75" customHeight="1">
      <c r="A791" s="2">
        <v>490</v>
      </c>
      <c r="B791" s="2">
        <v>1</v>
      </c>
      <c r="C791" s="2">
        <v>2</v>
      </c>
      <c r="D791" s="2">
        <v>6</v>
      </c>
      <c r="E791" s="2" t="s">
        <v>4107</v>
      </c>
      <c r="S791" s="8" t="s">
        <v>3321</v>
      </c>
      <c r="T791" s="8">
        <f t="shared" si="96"/>
        <v>490</v>
      </c>
      <c r="U791" s="8" t="s">
        <v>2567</v>
      </c>
      <c r="V791" s="8" t="str">
        <f t="shared" si="97"/>
        <v>49001</v>
      </c>
      <c r="W791" s="8" t="s">
        <v>2567</v>
      </c>
      <c r="X791" s="8" t="str">
        <f t="shared" si="98"/>
        <v>4900102</v>
      </c>
      <c r="Y791" s="8" t="s">
        <v>21</v>
      </c>
      <c r="Z791" s="8" t="str">
        <f t="shared" si="99"/>
        <v>ここで注目して頂きたいのは【ヒイアカ】のカードです。ヒイアカは、火山の女神ペレの妹。ヒイアカとペレの物語からは、自分の深層に潜む感情や信念が、人生の出来事や状況として表れることを示しています。
あなたには営業職が最も合っているでしょう。競争の中でスキルを高め、自身の業績を伸ばす環境が、あなたを成功へと導くでしょう。自分の力で収益を上げながら、周囲との差別化を図ることが重要です。
一方で、芸術性の高いクリエイティブな仕事や職人業はあまり向いていないかもしれません。数字で成績が評価される営業の世界が、あなたのモチベーションを保ちながら活躍する糧となるでしょう。</v>
      </c>
      <c r="AA791" s="9" t="s">
        <v>24</v>
      </c>
      <c r="AB791" s="8" t="s">
        <v>3322</v>
      </c>
      <c r="AC791" s="8">
        <f t="shared" si="100"/>
        <v>490</v>
      </c>
      <c r="AD791" s="8" t="s">
        <v>2567</v>
      </c>
      <c r="AE791" s="8" t="str">
        <f t="shared" si="101"/>
        <v>49001</v>
      </c>
      <c r="AF791" s="8" t="s">
        <v>2567</v>
      </c>
      <c r="AG791" s="8" t="str">
        <f t="shared" si="102"/>
        <v>4900102</v>
      </c>
      <c r="AH791" s="8" t="s">
        <v>21</v>
      </c>
      <c r="AI791" s="8">
        <f t="shared" si="103"/>
        <v>6</v>
      </c>
      <c r="AJ791" s="9" t="s">
        <v>24</v>
      </c>
    </row>
    <row r="792" spans="1:36" ht="18.75" customHeight="1">
      <c r="A792" s="2">
        <v>490</v>
      </c>
      <c r="B792" s="2">
        <v>1</v>
      </c>
      <c r="C792" s="2">
        <v>3</v>
      </c>
      <c r="D792" s="2">
        <v>9</v>
      </c>
      <c r="E792" s="2" t="s">
        <v>4108</v>
      </c>
      <c r="S792" s="8" t="s">
        <v>3321</v>
      </c>
      <c r="T792" s="8">
        <f t="shared" si="96"/>
        <v>490</v>
      </c>
      <c r="U792" s="8" t="s">
        <v>2567</v>
      </c>
      <c r="V792" s="8" t="str">
        <f t="shared" si="97"/>
        <v>49001</v>
      </c>
      <c r="W792" s="8" t="s">
        <v>2567</v>
      </c>
      <c r="X792" s="8" t="str">
        <f t="shared" si="98"/>
        <v>4900103</v>
      </c>
      <c r="Y792" s="8" t="s">
        <v>21</v>
      </c>
      <c r="Z792" s="8" t="str">
        <f t="shared" si="99"/>
        <v>ここで注目して頂きたいのは【マノ】のカードです。マノとはサメを指し、その象徴的な特性には強さ、情熱、そしてリーダーシップの要素が含まれています。サメは自信に満ちた存在。物事に積極的かつ果敢に取り組むことが、良い結果に繋がるでしょう。
あなたは教育の分野で素晴らしいキャリアを築けるでしょう。自身の強力な説得力を活かして、教育者としての道を選ぶことがおすすめです。相手の誤りを許せないという姿勢は、理不尽なことに立ち向かい、相手の気持ちを理解しながらも的確に指導できる力を示しています。
また、あなたの行動や言葉遣いが周りに模範とされている可能性があります。あなたの才能を最大限に発揮するために、教育の分野へ進むと良いでしょう。</v>
      </c>
      <c r="AA792" s="9" t="s">
        <v>24</v>
      </c>
      <c r="AB792" s="8" t="s">
        <v>3322</v>
      </c>
      <c r="AC792" s="8">
        <f t="shared" si="100"/>
        <v>490</v>
      </c>
      <c r="AD792" s="8" t="s">
        <v>2567</v>
      </c>
      <c r="AE792" s="8" t="str">
        <f t="shared" si="101"/>
        <v>49001</v>
      </c>
      <c r="AF792" s="8" t="s">
        <v>2567</v>
      </c>
      <c r="AG792" s="8" t="str">
        <f t="shared" si="102"/>
        <v>4900103</v>
      </c>
      <c r="AH792" s="8" t="s">
        <v>21</v>
      </c>
      <c r="AI792" s="8">
        <f t="shared" si="103"/>
        <v>9</v>
      </c>
      <c r="AJ792" s="9" t="s">
        <v>24</v>
      </c>
    </row>
    <row r="793" spans="1:36" ht="18.75" customHeight="1">
      <c r="A793" s="2">
        <v>490</v>
      </c>
      <c r="B793" s="2">
        <v>1</v>
      </c>
      <c r="C793" s="2">
        <v>4</v>
      </c>
      <c r="D793" s="2">
        <v>35</v>
      </c>
      <c r="E793" s="2" t="s">
        <v>4109</v>
      </c>
      <c r="S793" s="8" t="s">
        <v>3321</v>
      </c>
      <c r="T793" s="8">
        <f t="shared" si="96"/>
        <v>490</v>
      </c>
      <c r="U793" s="8" t="s">
        <v>2567</v>
      </c>
      <c r="V793" s="8" t="str">
        <f t="shared" si="97"/>
        <v>49001</v>
      </c>
      <c r="W793" s="8" t="s">
        <v>2567</v>
      </c>
      <c r="X793" s="8" t="str">
        <f t="shared" si="98"/>
        <v>4900104</v>
      </c>
      <c r="Y793" s="8" t="s">
        <v>21</v>
      </c>
      <c r="Z793" s="8" t="str">
        <f t="shared" si="99"/>
        <v>ここで注目して頂きたいのは【マウイ】のカードです。マウイは、ハワイ神話におけるヒーローであり、ユニークな方法で驚くべき偉業を成し遂げました。カードの中で描かれたマウイの姿からも、その好奇心旺盛な性格が感じられます。
あなたは人を楽しませるアイデアを考えることが得意なようですね。悩んでいる相手に対して自分の企画が解決する手段になったり、相手が喜んでくれることが、あなたのモチベーションを高める要因となります。
常に新しい視点から物事を考え、他の人が思いつかないような画期的なアイデアを提供することで、多くの人を喜ばせることができます。あなたのアイデアは注目され、人々の興味を引くことでしょう。
ただし、他人からの指示に従って仕事を進めることが苦手なので、自分のペースで仕事を進めているでしょう。</v>
      </c>
      <c r="AA793" s="9" t="s">
        <v>24</v>
      </c>
      <c r="AB793" s="8" t="s">
        <v>3322</v>
      </c>
      <c r="AC793" s="8">
        <f t="shared" si="100"/>
        <v>490</v>
      </c>
      <c r="AD793" s="8" t="s">
        <v>2567</v>
      </c>
      <c r="AE793" s="8" t="str">
        <f t="shared" si="101"/>
        <v>49001</v>
      </c>
      <c r="AF793" s="8" t="s">
        <v>2567</v>
      </c>
      <c r="AG793" s="8" t="str">
        <f t="shared" si="102"/>
        <v>4900104</v>
      </c>
      <c r="AH793" s="8" t="s">
        <v>21</v>
      </c>
      <c r="AI793" s="8">
        <f t="shared" si="103"/>
        <v>35</v>
      </c>
      <c r="AJ793" s="9" t="s">
        <v>24</v>
      </c>
    </row>
    <row r="794" spans="1:36" ht="18.75" customHeight="1">
      <c r="A794" s="2">
        <v>491</v>
      </c>
      <c r="B794" s="2">
        <v>1</v>
      </c>
      <c r="C794" s="2">
        <v>1</v>
      </c>
      <c r="D794" s="2">
        <v>43</v>
      </c>
      <c r="E794" s="2" t="s">
        <v>4110</v>
      </c>
      <c r="S794" s="8" t="s">
        <v>3321</v>
      </c>
      <c r="T794" s="8">
        <f t="shared" si="96"/>
        <v>491</v>
      </c>
      <c r="U794" s="8" t="s">
        <v>2567</v>
      </c>
      <c r="V794" s="8" t="str">
        <f t="shared" si="97"/>
        <v>49101</v>
      </c>
      <c r="W794" s="8" t="s">
        <v>2567</v>
      </c>
      <c r="X794" s="8" t="str">
        <f t="shared" si="98"/>
        <v>4910101</v>
      </c>
      <c r="Y794" s="8" t="s">
        <v>21</v>
      </c>
      <c r="Z794" s="8" t="str">
        <f t="shared" si="99"/>
        <v>【レイ】のカードが現れました。レイは、お花や貝殻、葉、ビーズなどから作られます。フラやお迎えなど様々な場でレイは今も見られます。しかし、昔は、誰にでも捧げられるものではなく、時間をかけて編み上げられたレイは本当に大切な人にだけ送られました。このカードのテーマは「大切」です。
その象徴として、レイが用いられることで、特別な存在や繊細な絆の重要性が表現されます。
彼は、恋人との付き合いにおいて、信頼関係を最も重要視しています。信頼関係が築けない女性とは、恋愛関係を持つことも考えられないでしょう。そのため、恋愛対象として意識する前に、常識的な行動ができる人に興味を持っています。
彼は、信頼関係が崩れることを許さないタイプです。したがって、交際が始まったら嘘をつくことはもちろんのこと、信頼を裏切るような行為は絶対に許容しません。お互いに深い信頼を築けるお付き合いこそが、彼の理想と言えるでしょう。</v>
      </c>
      <c r="AA794" s="9" t="s">
        <v>24</v>
      </c>
      <c r="AB794" s="8" t="s">
        <v>3322</v>
      </c>
      <c r="AC794" s="8">
        <f t="shared" si="100"/>
        <v>491</v>
      </c>
      <c r="AD794" s="8" t="s">
        <v>2567</v>
      </c>
      <c r="AE794" s="8" t="str">
        <f t="shared" si="101"/>
        <v>49101</v>
      </c>
      <c r="AF794" s="8" t="s">
        <v>2567</v>
      </c>
      <c r="AG794" s="8" t="str">
        <f t="shared" si="102"/>
        <v>4910101</v>
      </c>
      <c r="AH794" s="8" t="s">
        <v>21</v>
      </c>
      <c r="AI794" s="8">
        <f t="shared" si="103"/>
        <v>43</v>
      </c>
      <c r="AJ794" s="9" t="s">
        <v>24</v>
      </c>
    </row>
    <row r="795" spans="1:36" ht="18.75" customHeight="1">
      <c r="A795" s="2">
        <v>491</v>
      </c>
      <c r="B795" s="2">
        <v>1</v>
      </c>
      <c r="C795" s="2">
        <v>2</v>
      </c>
      <c r="D795" s="2">
        <v>35</v>
      </c>
      <c r="E795" s="2" t="s">
        <v>4111</v>
      </c>
      <c r="S795" s="8" t="s">
        <v>3321</v>
      </c>
      <c r="T795" s="8">
        <f t="shared" si="96"/>
        <v>491</v>
      </c>
      <c r="U795" s="8" t="s">
        <v>2567</v>
      </c>
      <c r="V795" s="8" t="str">
        <f t="shared" si="97"/>
        <v>49101</v>
      </c>
      <c r="W795" s="8" t="s">
        <v>2567</v>
      </c>
      <c r="X795" s="8" t="str">
        <f t="shared" si="98"/>
        <v>4910102</v>
      </c>
      <c r="Y795" s="8" t="s">
        <v>21</v>
      </c>
      <c r="Z795" s="8" t="str">
        <f t="shared" si="99"/>
        <v>【マウイ】のカードに注目しましょう。マウイとは、ハワイの神話界に登場するヒーローであり、トリックスターでもあります。彼は遊びにも長けており、その行為は単なる暇つぶしや退屈を紛らわすだけのものではありません。むしろ、遊びは創造性を発展させるために必要不可欠な要素です。
あの人は、健康的な交際を望んでいるようですね。デートは主に屋外で行われることが多そうです。スポーツを楽しんだり、テーマパークに行ったりと、静かに座っていることはなさそうです。季節ごとにお花見や花火大会など、四季の移り変わりを楽しみながらデートを重ねることでしょう。
あの人は、おおらかな交際を求めているので、自然と笑顔が増えるかもしれません。健康に気を使わない異性とは、恋愛対象に選ばない可能性もありそうです。</v>
      </c>
      <c r="AA795" s="9" t="s">
        <v>24</v>
      </c>
      <c r="AB795" s="8" t="s">
        <v>3322</v>
      </c>
      <c r="AC795" s="8">
        <f t="shared" si="100"/>
        <v>491</v>
      </c>
      <c r="AD795" s="8" t="s">
        <v>2567</v>
      </c>
      <c r="AE795" s="8" t="str">
        <f t="shared" si="101"/>
        <v>49101</v>
      </c>
      <c r="AF795" s="8" t="s">
        <v>2567</v>
      </c>
      <c r="AG795" s="8" t="str">
        <f t="shared" si="102"/>
        <v>4910102</v>
      </c>
      <c r="AH795" s="8" t="s">
        <v>21</v>
      </c>
      <c r="AI795" s="8">
        <f t="shared" si="103"/>
        <v>35</v>
      </c>
      <c r="AJ795" s="9" t="s">
        <v>24</v>
      </c>
    </row>
    <row r="796" spans="1:36" ht="18.75" customHeight="1">
      <c r="A796" s="2">
        <v>491</v>
      </c>
      <c r="B796" s="2">
        <v>1</v>
      </c>
      <c r="C796" s="2">
        <v>3</v>
      </c>
      <c r="D796" s="2">
        <v>36</v>
      </c>
      <c r="E796" s="2" t="s">
        <v>4112</v>
      </c>
      <c r="S796" s="8" t="s">
        <v>3321</v>
      </c>
      <c r="T796" s="8">
        <f t="shared" si="96"/>
        <v>491</v>
      </c>
      <c r="U796" s="8" t="s">
        <v>2567</v>
      </c>
      <c r="V796" s="8" t="str">
        <f t="shared" si="97"/>
        <v>49101</v>
      </c>
      <c r="W796" s="8" t="s">
        <v>2567</v>
      </c>
      <c r="X796" s="8" t="str">
        <f t="shared" si="98"/>
        <v>4910103</v>
      </c>
      <c r="Y796" s="8" t="s">
        <v>21</v>
      </c>
      <c r="Z796" s="8" t="str">
        <f t="shared" si="99"/>
        <v>【ポハク】のカードが伝えるのは石、つまり関係性の象徴です。人と人、また人と地球との関係が表されます。良質な関係は自己成長や満足感をもたらし、一方で学ぶことがない関係も存在します。だからこそ、どのような人と関わるかを慎重に選択することは、充実した人生を送る上で極めて重要です。
あの人は、刺激し合える関係を望んでいるようですね。お互いが最も理解し支え合える存在であり、同時に時には競い合うこともありたいと思っています。お互いに良い影響を与え合いながら共に成長し、目標に向かって進んでいきたいと考えているのではないでしょうか。
そのため、あの人は恋人に癒しを求めるよりも、元気や勇気を与えてくれる相手を望んでいます。調子が良い時も悪い時も、きちんと向き合い、励まし合える関係を望んでいるようです。</v>
      </c>
      <c r="AA796" s="9" t="s">
        <v>24</v>
      </c>
      <c r="AB796" s="8" t="s">
        <v>3322</v>
      </c>
      <c r="AC796" s="8">
        <f t="shared" si="100"/>
        <v>491</v>
      </c>
      <c r="AD796" s="8" t="s">
        <v>2567</v>
      </c>
      <c r="AE796" s="8" t="str">
        <f t="shared" si="101"/>
        <v>49101</v>
      </c>
      <c r="AF796" s="8" t="s">
        <v>2567</v>
      </c>
      <c r="AG796" s="8" t="str">
        <f t="shared" si="102"/>
        <v>4910103</v>
      </c>
      <c r="AH796" s="8" t="s">
        <v>21</v>
      </c>
      <c r="AI796" s="8">
        <f t="shared" si="103"/>
        <v>36</v>
      </c>
      <c r="AJ796" s="9" t="s">
        <v>24</v>
      </c>
    </row>
    <row r="797" spans="1:36" ht="18.75" customHeight="1">
      <c r="A797" s="2">
        <v>491</v>
      </c>
      <c r="B797" s="2">
        <v>1</v>
      </c>
      <c r="C797" s="2">
        <v>4</v>
      </c>
      <c r="D797" s="2">
        <v>9</v>
      </c>
      <c r="E797" s="2" t="s">
        <v>4113</v>
      </c>
      <c r="S797" s="8" t="s">
        <v>3321</v>
      </c>
      <c r="T797" s="8">
        <f t="shared" si="96"/>
        <v>491</v>
      </c>
      <c r="U797" s="8" t="s">
        <v>2567</v>
      </c>
      <c r="V797" s="8" t="str">
        <f t="shared" si="97"/>
        <v>49101</v>
      </c>
      <c r="W797" s="8" t="s">
        <v>2567</v>
      </c>
      <c r="X797" s="8" t="str">
        <f t="shared" si="98"/>
        <v>4910104</v>
      </c>
      <c r="Y797" s="8" t="s">
        <v>21</v>
      </c>
      <c r="Z797" s="8" t="str">
        <f t="shared" si="99"/>
        <v>【マノ】のカードを見てください。赤色と白色、そしてサメが描かれたこのカードは、情熱やリーダーシップを象徴しています。リーダーシップは、勇気を持って自分や他者を導くことです。一方で、自分の弱さを隠すために傲慢に振る舞うリーダーも存在します。
真のリーダーは、間違いを恐れず、他者を大切にします。彼らは自分自身を省みず、自分の利益よりもチームやコミュニティの利益を優先します。
あの人は、恋人関係において主導権を握りたいという願望があるようですね。自分の意志通りに相手を動かしたいと考えているようです。たとえば休みの日程を自分に合わせてほしいとか、常に自分を中心においていてほしいという気持ちがあるようです。
このような言葉を聞くと、少し嫌な印象を受けるかもしれませんが、それほどあの人は頼りになる存在なのかもしれません。あの人に任せておけば、何事もうまくいくかもしれません。そのため、あの人との交際は大船に乗ったような気持ちで臨むことができそうです。</v>
      </c>
      <c r="AA797" s="9" t="s">
        <v>24</v>
      </c>
      <c r="AB797" s="8" t="s">
        <v>3322</v>
      </c>
      <c r="AC797" s="8">
        <f t="shared" si="100"/>
        <v>491</v>
      </c>
      <c r="AD797" s="8" t="s">
        <v>2567</v>
      </c>
      <c r="AE797" s="8" t="str">
        <f t="shared" si="101"/>
        <v>49101</v>
      </c>
      <c r="AF797" s="8" t="s">
        <v>2567</v>
      </c>
      <c r="AG797" s="8" t="str">
        <f t="shared" si="102"/>
        <v>4910104</v>
      </c>
      <c r="AH797" s="8" t="s">
        <v>21</v>
      </c>
      <c r="AI797" s="8">
        <f t="shared" si="103"/>
        <v>9</v>
      </c>
      <c r="AJ797" s="9" t="s">
        <v>24</v>
      </c>
    </row>
    <row r="798" spans="1:36" ht="18.75" customHeight="1">
      <c r="A798" s="2">
        <v>492</v>
      </c>
      <c r="B798" s="2">
        <v>1</v>
      </c>
      <c r="C798" s="2">
        <v>1</v>
      </c>
      <c r="D798" s="2">
        <v>35</v>
      </c>
      <c r="E798" s="2" t="s">
        <v>4114</v>
      </c>
      <c r="S798" s="8" t="s">
        <v>3321</v>
      </c>
      <c r="T798" s="8">
        <f t="shared" si="96"/>
        <v>492</v>
      </c>
      <c r="U798" s="8" t="s">
        <v>2567</v>
      </c>
      <c r="V798" s="8" t="str">
        <f t="shared" si="97"/>
        <v>49201</v>
      </c>
      <c r="W798" s="8" t="s">
        <v>2567</v>
      </c>
      <c r="X798" s="8" t="str">
        <f t="shared" si="98"/>
        <v>4920101</v>
      </c>
      <c r="Y798" s="8" t="s">
        <v>21</v>
      </c>
      <c r="Z798" s="8" t="str">
        <f t="shared" si="99"/>
        <v>【マウイ】のカードに注目です。ハワイの神話に登場する神の中でも、陽気さと奇想天外な発想力で人気のマウイ。彼はトリックスターであり、大きなことをたくさん成し遂げたヒーローです。彼のやり方はいつも明るく遊び心に満ちており、決して既存のやり方にとらわれませんでした。マウイのカードは「遊び心・子供心」の効用を伝えます。
あの人は、ノリの良い異性が好みのようですね。積極的に話そうと努力する人や、場を楽しめる人、そして雰囲気を明るく盛り上げようとする人に惹かれるようです。また、一緒に大笑いできるような人も大歓迎のようです。
これからは、あなたもできるだけ面白いことを言ってみるか、あの人があなたを笑わせようとしたら、思い切って乗ってみるのも良いでしょう。そうすることで、ふたりの親密さがますます深まり、関係がより楽しく充実したものになるかもしれません。</v>
      </c>
      <c r="AA798" s="9" t="s">
        <v>24</v>
      </c>
      <c r="AB798" s="8" t="s">
        <v>3322</v>
      </c>
      <c r="AC798" s="8">
        <f t="shared" si="100"/>
        <v>492</v>
      </c>
      <c r="AD798" s="8" t="s">
        <v>2567</v>
      </c>
      <c r="AE798" s="8" t="str">
        <f t="shared" si="101"/>
        <v>49201</v>
      </c>
      <c r="AF798" s="8" t="s">
        <v>2567</v>
      </c>
      <c r="AG798" s="8" t="str">
        <f t="shared" si="102"/>
        <v>4920101</v>
      </c>
      <c r="AH798" s="8" t="s">
        <v>21</v>
      </c>
      <c r="AI798" s="8">
        <f t="shared" si="103"/>
        <v>35</v>
      </c>
      <c r="AJ798" s="9" t="s">
        <v>24</v>
      </c>
    </row>
    <row r="799" spans="1:36" ht="18.75" customHeight="1">
      <c r="A799" s="2">
        <v>492</v>
      </c>
      <c r="B799" s="2">
        <v>1</v>
      </c>
      <c r="C799" s="2">
        <v>2</v>
      </c>
      <c r="D799" s="2">
        <v>16</v>
      </c>
      <c r="E799" s="2" t="s">
        <v>4115</v>
      </c>
      <c r="S799" s="8" t="s">
        <v>3321</v>
      </c>
      <c r="T799" s="8">
        <f t="shared" si="96"/>
        <v>492</v>
      </c>
      <c r="U799" s="8" t="s">
        <v>2567</v>
      </c>
      <c r="V799" s="8" t="str">
        <f t="shared" si="97"/>
        <v>49201</v>
      </c>
      <c r="W799" s="8" t="s">
        <v>2567</v>
      </c>
      <c r="X799" s="8" t="str">
        <f t="shared" si="98"/>
        <v>4920102</v>
      </c>
      <c r="Y799" s="8" t="s">
        <v>21</v>
      </c>
      <c r="Z799" s="8" t="str">
        <f t="shared" si="99"/>
        <v>【メネフネ】のカードが出ました。夜に石を丁寧に積み上げる小人の様子が描かれており、このカードのテーマは「持続」です。メネフネとは、ハワイの神話に登場する小人の一族で、彼らは忍耐強く、細部まで気を配りながら建造物を作り上げていきます。
あの人のあなたへの好意を「恋」に変えるためには、できるだけ努力する姿を積極的に見せることが大切です。あの人は、努力している人を見ると応援したくなるようです。がんばれという声援を送っているうちに、いつの間にかあなたに好意を抱くかもしれません。そういう純粋な気持ちが、あの人には備わっているようです。
ですから、今後はあの人の前で、ひたむきな姿を見せてください。そのような姿を見て、あの人はあなたをサポートしてくれるかもしれません。そして、励まし合ううちに、あの人の気持ちはどんどんあなたに向いていくでしょう。</v>
      </c>
      <c r="AA799" s="9" t="s">
        <v>24</v>
      </c>
      <c r="AB799" s="8" t="s">
        <v>3322</v>
      </c>
      <c r="AC799" s="8">
        <f t="shared" si="100"/>
        <v>492</v>
      </c>
      <c r="AD799" s="8" t="s">
        <v>2567</v>
      </c>
      <c r="AE799" s="8" t="str">
        <f t="shared" si="101"/>
        <v>49201</v>
      </c>
      <c r="AF799" s="8" t="s">
        <v>2567</v>
      </c>
      <c r="AG799" s="8" t="str">
        <f t="shared" si="102"/>
        <v>4920102</v>
      </c>
      <c r="AH799" s="8" t="s">
        <v>21</v>
      </c>
      <c r="AI799" s="8">
        <f t="shared" si="103"/>
        <v>16</v>
      </c>
      <c r="AJ799" s="9" t="s">
        <v>24</v>
      </c>
    </row>
    <row r="800" spans="1:36" ht="18.75" customHeight="1">
      <c r="A800" s="2">
        <v>492</v>
      </c>
      <c r="B800" s="2">
        <v>1</v>
      </c>
      <c r="C800" s="2">
        <v>3</v>
      </c>
      <c r="D800" s="2">
        <v>4</v>
      </c>
      <c r="E800" s="2" t="s">
        <v>4116</v>
      </c>
      <c r="S800" s="8" t="s">
        <v>3321</v>
      </c>
      <c r="T800" s="8">
        <f t="shared" si="96"/>
        <v>492</v>
      </c>
      <c r="U800" s="8" t="s">
        <v>2567</v>
      </c>
      <c r="V800" s="8" t="str">
        <f t="shared" si="97"/>
        <v>49201</v>
      </c>
      <c r="W800" s="8" t="s">
        <v>2567</v>
      </c>
      <c r="X800" s="8" t="str">
        <f t="shared" si="98"/>
        <v>4920103</v>
      </c>
      <c r="Y800" s="8" t="s">
        <v>21</v>
      </c>
      <c r="Z800" s="8" t="str">
        <f t="shared" si="99"/>
        <v>ここで注目していただきたいのは【マナ】のカードです。マナとは「力」の象徴です。宇宙を流れるエネルギーであり、これがうまく巡ってくるときは自然と良い流れに乗ることができます。しかし、心が安定しないときは直感を信じるようにし、瞑想や呼吸を整えてみるのがおすすめです。
あの人のあなたに対する好意を「恋」に変えるには、積極的にあの人にアプローチしてみるのが良いかもしれません。
たくさん話しかけてあげると、あの人は「もしかして、自分に気があるのかな」と受け取ってくれそうです。そのように感じてもらえれば、あの人はあなたを「好き」になる可能性が高まるでしょう。
受け身のままでは幸せは手に入りませんよ。あの人への思いは、攻めの姿勢でアプローチすることで、より良い結果が得られるはずです。</v>
      </c>
      <c r="AA800" s="9" t="s">
        <v>24</v>
      </c>
      <c r="AB800" s="8" t="s">
        <v>3322</v>
      </c>
      <c r="AC800" s="8">
        <f t="shared" si="100"/>
        <v>492</v>
      </c>
      <c r="AD800" s="8" t="s">
        <v>2567</v>
      </c>
      <c r="AE800" s="8" t="str">
        <f t="shared" si="101"/>
        <v>49201</v>
      </c>
      <c r="AF800" s="8" t="s">
        <v>2567</v>
      </c>
      <c r="AG800" s="8" t="str">
        <f t="shared" si="102"/>
        <v>4920103</v>
      </c>
      <c r="AH800" s="8" t="s">
        <v>21</v>
      </c>
      <c r="AI800" s="8">
        <f t="shared" si="103"/>
        <v>4</v>
      </c>
      <c r="AJ800" s="9" t="s">
        <v>24</v>
      </c>
    </row>
    <row r="801" spans="1:36" ht="18.75" customHeight="1">
      <c r="A801" s="2">
        <v>492</v>
      </c>
      <c r="B801" s="2">
        <v>1</v>
      </c>
      <c r="C801" s="2">
        <v>4</v>
      </c>
      <c r="D801" s="2">
        <v>24</v>
      </c>
      <c r="E801" s="2" t="s">
        <v>4117</v>
      </c>
      <c r="S801" s="8" t="s">
        <v>3321</v>
      </c>
      <c r="T801" s="8">
        <f t="shared" si="96"/>
        <v>492</v>
      </c>
      <c r="U801" s="8" t="s">
        <v>2567</v>
      </c>
      <c r="V801" s="8" t="str">
        <f t="shared" si="97"/>
        <v>49201</v>
      </c>
      <c r="W801" s="8" t="s">
        <v>2567</v>
      </c>
      <c r="X801" s="8" t="str">
        <f t="shared" si="98"/>
        <v>4920104</v>
      </c>
      <c r="Y801" s="8" t="s">
        <v>21</v>
      </c>
      <c r="Z801" s="8" t="str">
        <f t="shared" si="99"/>
        <v>【ホオポノポノ】のカードが出現しました。ホオポノポノは、古代ハワイで不調和が生じた際に調和を取り戻すために行われた儀式です。問題が発生すると、人々が集まり、ジャッジメントを行うことなく、正式な癒しのプロセスに従い、問題が解決されるまで積極的に話し合われました。
あの人のあなたへの好意を「恋」に変えるためには、もっと会話を増やすことが大切です。
あなた自身のことをもっと理解してもらうことが重要なのです。たとえば、天然な一面やお笑いが好きなことなど、会話を通じてあなたの個性を伝えることができます。これらの特徴を積極的に表現することで、あの人があなたと過ごす時間が楽しく充実したものになると想像できるようにしましょう。</v>
      </c>
      <c r="AA801" s="9" t="s">
        <v>24</v>
      </c>
      <c r="AB801" s="8" t="s">
        <v>3322</v>
      </c>
      <c r="AC801" s="8">
        <f t="shared" si="100"/>
        <v>492</v>
      </c>
      <c r="AD801" s="8" t="s">
        <v>2567</v>
      </c>
      <c r="AE801" s="8" t="str">
        <f t="shared" si="101"/>
        <v>49201</v>
      </c>
      <c r="AF801" s="8" t="s">
        <v>2567</v>
      </c>
      <c r="AG801" s="8" t="str">
        <f t="shared" si="102"/>
        <v>4920104</v>
      </c>
      <c r="AH801" s="8" t="s">
        <v>21</v>
      </c>
      <c r="AI801" s="8">
        <f t="shared" si="103"/>
        <v>24</v>
      </c>
      <c r="AJ801" s="9" t="s">
        <v>24</v>
      </c>
    </row>
    <row r="802" spans="1:36" ht="18.75" customHeight="1">
      <c r="A802" s="2">
        <v>493</v>
      </c>
      <c r="B802" s="2">
        <v>1</v>
      </c>
      <c r="C802" s="2">
        <v>1</v>
      </c>
      <c r="D802" s="2">
        <v>2</v>
      </c>
      <c r="E802" s="2" t="s">
        <v>4118</v>
      </c>
      <c r="S802" s="8" t="s">
        <v>3321</v>
      </c>
      <c r="T802" s="8">
        <f t="shared" si="96"/>
        <v>493</v>
      </c>
      <c r="U802" s="8" t="s">
        <v>2567</v>
      </c>
      <c r="V802" s="8" t="str">
        <f t="shared" si="97"/>
        <v>49301</v>
      </c>
      <c r="W802" s="8" t="s">
        <v>2567</v>
      </c>
      <c r="X802" s="8" t="str">
        <f t="shared" si="98"/>
        <v>4930101</v>
      </c>
      <c r="Y802" s="8" t="s">
        <v>21</v>
      </c>
      <c r="Z802" s="8" t="str">
        <f t="shared" si="99"/>
        <v>【ポー/アオ】のカードに注目してください。ポーはまだ整理されずに混沌としている状態を。アオは気づきによって秩序が形成された場所を。暗闇の中でも気づきが生まれれば、それが光の世界への移行をもたらします。
普段あの人は、あなたの存在を強く意識することはないようですが、それは決してあなたを軽んじているわけではありません。むしろ、あなたはいつもそばにいてくれて当たり前で、なくてはならない存在なのです。
自分に起きた、嬉しかったことや悲しかったこと、そして日々の些細な出来事についても、あなたにすぐに話したいと考えています。あなたがそれに共感してくれることが、あの人にとっての喜びや安心感に繋がっていることでしょう。ただし、いつでも話せるという感覚が、少し刺激に欠けているようです。</v>
      </c>
      <c r="AA802" s="9" t="s">
        <v>24</v>
      </c>
      <c r="AB802" s="8" t="s">
        <v>3322</v>
      </c>
      <c r="AC802" s="8">
        <f t="shared" si="100"/>
        <v>493</v>
      </c>
      <c r="AD802" s="8" t="s">
        <v>2567</v>
      </c>
      <c r="AE802" s="8" t="str">
        <f t="shared" si="101"/>
        <v>49301</v>
      </c>
      <c r="AF802" s="8" t="s">
        <v>2567</v>
      </c>
      <c r="AG802" s="8" t="str">
        <f t="shared" si="102"/>
        <v>4930101</v>
      </c>
      <c r="AH802" s="8" t="s">
        <v>21</v>
      </c>
      <c r="AI802" s="8">
        <f t="shared" si="103"/>
        <v>2</v>
      </c>
      <c r="AJ802" s="9" t="s">
        <v>24</v>
      </c>
    </row>
    <row r="803" spans="1:36" ht="18.75" customHeight="1">
      <c r="A803" s="2">
        <v>493</v>
      </c>
      <c r="B803" s="2">
        <v>1</v>
      </c>
      <c r="C803" s="2">
        <v>2</v>
      </c>
      <c r="D803" s="2">
        <v>38</v>
      </c>
      <c r="E803" s="2" t="s">
        <v>4119</v>
      </c>
      <c r="S803" s="8" t="s">
        <v>3321</v>
      </c>
      <c r="T803" s="8">
        <f t="shared" si="96"/>
        <v>493</v>
      </c>
      <c r="U803" s="8" t="s">
        <v>2567</v>
      </c>
      <c r="V803" s="8" t="str">
        <f t="shared" si="97"/>
        <v>49301</v>
      </c>
      <c r="W803" s="8" t="s">
        <v>2567</v>
      </c>
      <c r="X803" s="8" t="str">
        <f t="shared" si="98"/>
        <v>4930102</v>
      </c>
      <c r="Y803" s="8" t="s">
        <v>21</v>
      </c>
      <c r="Z803" s="8" t="str">
        <f t="shared" si="99"/>
        <v>【パパ＆ワケア】のカードに注目してください。パパ＆ワケアは、異なる性質を持つ神様。違う性質が交わることで様々な葛藤や複雑な感情が生じ、その中でお互いが努力し合いながら相手の思いを理解することで、大きな成果が得られることを示しています。
あの人はあなたに対して、他の異性とは異なる特別な感情を抱いているようです。あなたと一緒にいると、気負わずに自分らしくいられるので、長時間一緒にいても疲れを感じない、特別な存在だと思っています。
あの人自身は、まだその感情にはっきりとは気づいていないかもしれませんが、あなたとの時間が癒しとして作用していることは確かです。ただし、時折気負わない態度を「異性としての意識がない」と勘違いしてしまうことはあるようです。したがって、お互いの気持ちが少しずつずれてしまっている可能性も考えられます。</v>
      </c>
      <c r="AA803" s="9" t="s">
        <v>24</v>
      </c>
      <c r="AB803" s="8" t="s">
        <v>3322</v>
      </c>
      <c r="AC803" s="8">
        <f t="shared" si="100"/>
        <v>493</v>
      </c>
      <c r="AD803" s="8" t="s">
        <v>2567</v>
      </c>
      <c r="AE803" s="8" t="str">
        <f t="shared" si="101"/>
        <v>49301</v>
      </c>
      <c r="AF803" s="8" t="s">
        <v>2567</v>
      </c>
      <c r="AG803" s="8" t="str">
        <f t="shared" si="102"/>
        <v>4930102</v>
      </c>
      <c r="AH803" s="8" t="s">
        <v>21</v>
      </c>
      <c r="AI803" s="8">
        <f t="shared" si="103"/>
        <v>38</v>
      </c>
      <c r="AJ803" s="9" t="s">
        <v>24</v>
      </c>
    </row>
    <row r="804" spans="1:36" ht="18.75" customHeight="1">
      <c r="A804" s="2">
        <v>493</v>
      </c>
      <c r="B804" s="2">
        <v>1</v>
      </c>
      <c r="C804" s="2">
        <v>3</v>
      </c>
      <c r="D804" s="2">
        <v>20</v>
      </c>
      <c r="E804" s="2" t="s">
        <v>4120</v>
      </c>
      <c r="S804" s="8" t="s">
        <v>3321</v>
      </c>
      <c r="T804" s="8">
        <f t="shared" si="96"/>
        <v>493</v>
      </c>
      <c r="U804" s="8" t="s">
        <v>2567</v>
      </c>
      <c r="V804" s="8" t="str">
        <f t="shared" si="97"/>
        <v>49301</v>
      </c>
      <c r="W804" s="8" t="s">
        <v>2567</v>
      </c>
      <c r="X804" s="8" t="str">
        <f t="shared" si="98"/>
        <v>4930103</v>
      </c>
      <c r="Y804" s="8" t="s">
        <v>21</v>
      </c>
      <c r="Z804" s="8" t="str">
        <f t="shared" si="99"/>
        <v>【イヴィ】のカードに注目してください。イヴィは「骨」を指し、死者の魂が宿るとされ、骨は腐らないため、故人のマナ（エネルギー）が宿っていると考えられ、敬意をもって扱われています。このカードのテーマは「尊敬」。
あの人はあなたを、魅力的で才能にあふれた人物として尊敬しているようです。あなたが持つ能力や他人への思いやりに感心しており、その点で本当にリーダーシップを感じているようです。
ただその一方で、自分と比較し劣等感を感じ、自分では及ばないと諦めてしまうこともあるようです。これが原因で「自分とは異なる世界に住んでいる」とか、「自分は相手にしてもらえないだろう」という考えが生まれているようです。
あの人にとって、あなたを近くに感じるのと同時に遠くにも感じているようです。</v>
      </c>
      <c r="AA804" s="9" t="s">
        <v>24</v>
      </c>
      <c r="AB804" s="8" t="s">
        <v>3322</v>
      </c>
      <c r="AC804" s="8">
        <f t="shared" si="100"/>
        <v>493</v>
      </c>
      <c r="AD804" s="8" t="s">
        <v>2567</v>
      </c>
      <c r="AE804" s="8" t="str">
        <f t="shared" si="101"/>
        <v>49301</v>
      </c>
      <c r="AF804" s="8" t="s">
        <v>2567</v>
      </c>
      <c r="AG804" s="8" t="str">
        <f t="shared" si="102"/>
        <v>4930103</v>
      </c>
      <c r="AH804" s="8" t="s">
        <v>21</v>
      </c>
      <c r="AI804" s="8">
        <f t="shared" si="103"/>
        <v>20</v>
      </c>
      <c r="AJ804" s="9" t="s">
        <v>24</v>
      </c>
    </row>
    <row r="805" spans="1:36" ht="18.75" customHeight="1">
      <c r="A805" s="2">
        <v>493</v>
      </c>
      <c r="B805" s="2">
        <v>1</v>
      </c>
      <c r="C805" s="2">
        <v>4</v>
      </c>
      <c r="D805" s="2">
        <v>12</v>
      </c>
      <c r="E805" s="2" t="s">
        <v>4121</v>
      </c>
      <c r="S805" s="8" t="s">
        <v>3321</v>
      </c>
      <c r="T805" s="8">
        <f t="shared" si="96"/>
        <v>493</v>
      </c>
      <c r="U805" s="8" t="s">
        <v>2567</v>
      </c>
      <c r="V805" s="8" t="str">
        <f t="shared" si="97"/>
        <v>49301</v>
      </c>
      <c r="W805" s="8" t="s">
        <v>2567</v>
      </c>
      <c r="X805" s="8" t="str">
        <f t="shared" si="98"/>
        <v>4930104</v>
      </c>
      <c r="Y805" s="8" t="s">
        <v>21</v>
      </c>
      <c r="Z805" s="8" t="str">
        <f t="shared" si="99"/>
        <v>【カナロア】のカードに注目してください。二人の関係を安定したものにするには、基盤をしっかりと固めることが大切です。カナロアは、「揺るぎない」「安定した」といった意味を持ち、足元を固めることの重要性を教えてくれます。
あの人はあなたを「素敵な人だな」と好意的に見ているようです。あなたとの会話は面白く、一緒にいるとこれまで知らなかった世界を見ることができ、新鮮な気持ちになることが多いようです。あの人にとって、あなたは新しい世界への入口のような存在なのかもしれません。
その一方で、あなたの人となりが完全には理解できていないと感じているようです。そのため、「良い人だけど、よくわからない」とか、「自分には合わないかもしれない」といった警戒心が少しあるようです。</v>
      </c>
      <c r="AA805" s="9" t="s">
        <v>24</v>
      </c>
      <c r="AB805" s="8" t="s">
        <v>3322</v>
      </c>
      <c r="AC805" s="8">
        <f t="shared" si="100"/>
        <v>493</v>
      </c>
      <c r="AD805" s="8" t="s">
        <v>2567</v>
      </c>
      <c r="AE805" s="8" t="str">
        <f t="shared" si="101"/>
        <v>49301</v>
      </c>
      <c r="AF805" s="8" t="s">
        <v>2567</v>
      </c>
      <c r="AG805" s="8" t="str">
        <f t="shared" si="102"/>
        <v>4930104</v>
      </c>
      <c r="AH805" s="8" t="s">
        <v>21</v>
      </c>
      <c r="AI805" s="8">
        <f t="shared" si="103"/>
        <v>12</v>
      </c>
      <c r="AJ805" s="9" t="s">
        <v>24</v>
      </c>
    </row>
    <row r="806" spans="1:36" ht="18.75" customHeight="1">
      <c r="A806" s="2">
        <v>494</v>
      </c>
      <c r="B806" s="2">
        <v>1</v>
      </c>
      <c r="C806" s="2">
        <v>1</v>
      </c>
      <c r="D806" s="2">
        <v>17</v>
      </c>
      <c r="E806" s="2" t="s">
        <v>4122</v>
      </c>
      <c r="S806" s="8" t="s">
        <v>3321</v>
      </c>
      <c r="T806" s="8">
        <f t="shared" si="96"/>
        <v>494</v>
      </c>
      <c r="U806" s="8" t="s">
        <v>2567</v>
      </c>
      <c r="V806" s="8" t="str">
        <f t="shared" si="97"/>
        <v>49401</v>
      </c>
      <c r="W806" s="8" t="s">
        <v>2567</v>
      </c>
      <c r="X806" s="8" t="str">
        <f t="shared" si="98"/>
        <v>4940101</v>
      </c>
      <c r="Y806" s="8" t="s">
        <v>21</v>
      </c>
      <c r="Z806" s="8" t="str">
        <f t="shared" si="99"/>
        <v>【ティ】のカードがお伝えします。ティは、青々とした葉が印象的な植物ティには浄化作用があります。あなたの運命の相手は、広い心を持った方でしょう。お相手と一緒にいても緊張感を感じることはなく、むしろ和やかで心地よい時間を共有でき、あなたを癒してくれることでしょう。お相手の最大の魅力は、周囲の人々を和ませることが得意なことかもしれません。
お相手は他の人と比較しても謙虚です。その謙虚さが逆に注目を集め、大勢の中でもお相手の控えめで落ち着いた雰囲気が際立つことでしょう。外見的には少し細身であり、「やや弱々しい」と見られることもありますが、その特徴が逆に魅力となり、視線を引き寄せることがあります。
一方で、時にはすこし不安を感じさせることもあります。お相手は普段から言葉数が少なく、それが誤解を生むこともあります。外見や口数からは想像しづらいですが、お相手は実は情に厚く、言葉を交わさなくても優しさが感じられることでしょう。お付き合いを重ねる中で、その深い愛情に触れることができるでしょう。
お相手は異性を引きつける魅力にあふれた「モテるタイプ」でもあります。その魅力に惹かれることで、あなたもお相手との素敵な関係を築くことができるでしょう。</v>
      </c>
      <c r="AA806" s="9" t="s">
        <v>24</v>
      </c>
      <c r="AB806" s="8" t="s">
        <v>3322</v>
      </c>
      <c r="AC806" s="8">
        <f t="shared" si="100"/>
        <v>494</v>
      </c>
      <c r="AD806" s="8" t="s">
        <v>2567</v>
      </c>
      <c r="AE806" s="8" t="str">
        <f t="shared" si="101"/>
        <v>49401</v>
      </c>
      <c r="AF806" s="8" t="s">
        <v>2567</v>
      </c>
      <c r="AG806" s="8" t="str">
        <f t="shared" si="102"/>
        <v>4940101</v>
      </c>
      <c r="AH806" s="8" t="s">
        <v>21</v>
      </c>
      <c r="AI806" s="8">
        <f t="shared" si="103"/>
        <v>17</v>
      </c>
      <c r="AJ806" s="9" t="s">
        <v>24</v>
      </c>
    </row>
    <row r="807" spans="1:36" ht="18.75" customHeight="1">
      <c r="A807" s="2">
        <v>494</v>
      </c>
      <c r="B807" s="2">
        <v>1</v>
      </c>
      <c r="C807" s="2">
        <v>2</v>
      </c>
      <c r="D807" s="2">
        <v>4</v>
      </c>
      <c r="E807" s="2" t="s">
        <v>4123</v>
      </c>
      <c r="S807" s="8" t="s">
        <v>3321</v>
      </c>
      <c r="T807" s="8">
        <f t="shared" si="96"/>
        <v>494</v>
      </c>
      <c r="U807" s="8" t="s">
        <v>2567</v>
      </c>
      <c r="V807" s="8" t="str">
        <f t="shared" si="97"/>
        <v>49401</v>
      </c>
      <c r="W807" s="8" t="s">
        <v>2567</v>
      </c>
      <c r="X807" s="8" t="str">
        <f t="shared" si="98"/>
        <v>4940102</v>
      </c>
      <c r="Y807" s="8" t="s">
        <v>21</v>
      </c>
      <c r="Z807" s="8" t="str">
        <f t="shared" si="99"/>
        <v>【マナ】のカードがお伝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運命の相手は、適度な恋愛の経験を積んでいることでしょう。異性の扱いに慣れており、しかし、遊び人のような雰囲気は感じられないでしょう。むしろ、真剣に恋愛に取り組み、一つ一つの関係に真摯な姿勢を持つ人物です。恋愛は、お相手にとって大切な人生経験の一部であり、その重要性を理解しているようです。
また、お相手はどこかに愛嬌があり、異性からの好感度も高いでしょう。自身もその事実を自覚していますが、異性にアピールしようとするあまり、計算が入ってしまうことがあります。外見だけでなく、お相手の本当の性格を理解するためには、注意が必要です。異性を引きつけることにおいては、お相手はあなたよりもずっと巧みです。
さらに、素朴な外見はお相手の実際の姿をうまく隠す手段となっています。お相手の本当の姿を見抜くまでには時間がかかるかもしれません。とにかく、お相手について早急に結論を出すのは避け、探偵のような態度でじっくりと理解を深めていくことが大切です。</v>
      </c>
      <c r="AA807" s="9" t="s">
        <v>24</v>
      </c>
      <c r="AB807" s="8" t="s">
        <v>3322</v>
      </c>
      <c r="AC807" s="8">
        <f t="shared" si="100"/>
        <v>494</v>
      </c>
      <c r="AD807" s="8" t="s">
        <v>2567</v>
      </c>
      <c r="AE807" s="8" t="str">
        <f t="shared" si="101"/>
        <v>49401</v>
      </c>
      <c r="AF807" s="8" t="s">
        <v>2567</v>
      </c>
      <c r="AG807" s="8" t="str">
        <f t="shared" si="102"/>
        <v>4940102</v>
      </c>
      <c r="AH807" s="8" t="s">
        <v>21</v>
      </c>
      <c r="AI807" s="8">
        <f t="shared" si="103"/>
        <v>4</v>
      </c>
      <c r="AJ807" s="9" t="s">
        <v>24</v>
      </c>
    </row>
    <row r="808" spans="1:36" ht="18.75" customHeight="1">
      <c r="A808" s="2">
        <v>494</v>
      </c>
      <c r="B808" s="2">
        <v>1</v>
      </c>
      <c r="C808" s="2">
        <v>3</v>
      </c>
      <c r="D808" s="2">
        <v>41</v>
      </c>
      <c r="E808" s="2" t="s">
        <v>4124</v>
      </c>
      <c r="S808" s="8" t="s">
        <v>3321</v>
      </c>
      <c r="T808" s="8">
        <f t="shared" si="96"/>
        <v>494</v>
      </c>
      <c r="U808" s="8" t="s">
        <v>2567</v>
      </c>
      <c r="V808" s="8" t="str">
        <f t="shared" si="97"/>
        <v>49401</v>
      </c>
      <c r="W808" s="8" t="s">
        <v>2567</v>
      </c>
      <c r="X808" s="8" t="str">
        <f t="shared" si="98"/>
        <v>4940103</v>
      </c>
      <c r="Y808" s="8" t="s">
        <v>21</v>
      </c>
      <c r="Z808" s="8" t="str">
        <f t="shared" si="99"/>
        <v>【ヒナ】のカードに注目して下さい。女神ヒナは、月と癒しの女神。カードのテーマは「養い」。あなたの運命の相手は、実際の年齢よりも余裕と安定感を感じさせるでしょう。容姿や表情からも、どこか大人びた雰囲気が漂っています。初対面では少し近寄りがたく感じられ、一緒にいると緊張することもあるかもしれませんが、親しくなればお相手が予想以上に異なる個性を持っていることが分かるでしょう。
お相手は本質的に非常に優しい人物です。実際、「優しすぎる」と言っても過言ではありません。唯一の欠点は他人に対して自分と同じような反応を期待し、期待通りではないときに「合わないかも」と早めに判断してしまうところです。ときに感情に左右されやすく、考えが頻繁に変わることがあります。
相手の勘は非常に鋭いですが、同時に疑い深い一面もあります。したがって、自分の好意をしっかり伝えないと、相手に適切に伝わらないかもしれません。初対面では「冷静な人」という印象を受けるかもしれませんが、実際には「熱い」タイプです。初めて会ったときの印象と、お相手の実際の性格がうまく裏切られることになりそうです。</v>
      </c>
      <c r="AA808" s="9" t="s">
        <v>24</v>
      </c>
      <c r="AB808" s="8" t="s">
        <v>3322</v>
      </c>
      <c r="AC808" s="8">
        <f t="shared" si="100"/>
        <v>494</v>
      </c>
      <c r="AD808" s="8" t="s">
        <v>2567</v>
      </c>
      <c r="AE808" s="8" t="str">
        <f t="shared" si="101"/>
        <v>49401</v>
      </c>
      <c r="AF808" s="8" t="s">
        <v>2567</v>
      </c>
      <c r="AG808" s="8" t="str">
        <f t="shared" si="102"/>
        <v>4940103</v>
      </c>
      <c r="AH808" s="8" t="s">
        <v>21</v>
      </c>
      <c r="AI808" s="8">
        <f t="shared" si="103"/>
        <v>41</v>
      </c>
      <c r="AJ808" s="9" t="s">
        <v>24</v>
      </c>
    </row>
    <row r="809" spans="1:36" ht="18.75" customHeight="1">
      <c r="A809" s="2">
        <v>494</v>
      </c>
      <c r="B809" s="2">
        <v>1</v>
      </c>
      <c r="C809" s="2">
        <v>4</v>
      </c>
      <c r="D809" s="2">
        <v>42</v>
      </c>
      <c r="E809" s="2" t="s">
        <v>4125</v>
      </c>
      <c r="S809" s="8" t="s">
        <v>3321</v>
      </c>
      <c r="T809" s="8">
        <f t="shared" si="96"/>
        <v>494</v>
      </c>
      <c r="U809" s="8" t="s">
        <v>2567</v>
      </c>
      <c r="V809" s="8" t="str">
        <f t="shared" si="97"/>
        <v>49401</v>
      </c>
      <c r="W809" s="8" t="s">
        <v>2567</v>
      </c>
      <c r="X809" s="8" t="str">
        <f t="shared" si="98"/>
        <v>4940104</v>
      </c>
      <c r="Y809" s="8" t="s">
        <v>21</v>
      </c>
      <c r="Z809" s="8" t="str">
        <f t="shared" si="99"/>
        <v>【アヌエヌエ】のカードがお伝えします。アヌエヌエとは虹のこと。虹が現れるには、様々な要素が必要です。ひとつひとつの要素が重なり変容を起こすことで、様々なカラーからなる虹がひとつのものとして現れるのです。運命の相手の第一印象は、「厳格な印象の人」または「冷静で安定感のある人」でしょう。おそらく、外見も年齢的にも上の方が多い可能性が高いです。たとえば年下であっても、その方は社会で活躍していることが期待され、なんとなく年上の雰囲気を感じることでしょう。
また、お相手はいい意味で予測可能な人であり、私たちが最初に感じる印象がそのまま続くでしょう。「見たまま、想像通り」の人物です。親しくなっても、驚きや意外性を感じることはあまりないでしょう。お相手は非常に旺盛な野心と出世志向を持っており、自分に対しても厳しいスタンスを取りがちです。この厳格さは周囲にも影響を与え、恋人関係でも例外ではありません。優しさや甘さを期待するとがっかりするかもしれませんので、最初から控えめな期待を持つことが賢明かもしれません。
少し時間はかかりますが、本当に心を許した相手に対しては、お相手も甘えたり、自分の子どもっぽい一面を見せたりすることがあります。</v>
      </c>
      <c r="AA809" s="9" t="s">
        <v>24</v>
      </c>
      <c r="AB809" s="8" t="s">
        <v>3322</v>
      </c>
      <c r="AC809" s="8">
        <f t="shared" si="100"/>
        <v>494</v>
      </c>
      <c r="AD809" s="8" t="s">
        <v>2567</v>
      </c>
      <c r="AE809" s="8" t="str">
        <f t="shared" si="101"/>
        <v>49401</v>
      </c>
      <c r="AF809" s="8" t="s">
        <v>2567</v>
      </c>
      <c r="AG809" s="8" t="str">
        <f t="shared" si="102"/>
        <v>4940104</v>
      </c>
      <c r="AH809" s="8" t="s">
        <v>21</v>
      </c>
      <c r="AI809" s="8">
        <f t="shared" si="103"/>
        <v>42</v>
      </c>
      <c r="AJ809" s="9" t="s">
        <v>24</v>
      </c>
    </row>
    <row r="810" spans="1:36" ht="18.75" customHeight="1">
      <c r="A810" s="2">
        <v>495</v>
      </c>
      <c r="B810" s="2">
        <v>1</v>
      </c>
      <c r="C810" s="2">
        <v>1</v>
      </c>
      <c r="D810" s="2">
        <v>22</v>
      </c>
      <c r="E810" s="2" t="s">
        <v>4126</v>
      </c>
      <c r="S810" s="8" t="s">
        <v>3321</v>
      </c>
      <c r="T810" s="8">
        <f t="shared" si="96"/>
        <v>495</v>
      </c>
      <c r="U810" s="8" t="s">
        <v>2567</v>
      </c>
      <c r="V810" s="8" t="str">
        <f t="shared" si="97"/>
        <v>49501</v>
      </c>
      <c r="W810" s="8" t="s">
        <v>2567</v>
      </c>
      <c r="X810" s="8" t="str">
        <f t="shared" si="98"/>
        <v>4950101</v>
      </c>
      <c r="Y810" s="8" t="s">
        <v>21</v>
      </c>
      <c r="Z810" s="8" t="str">
        <f t="shared" si="99"/>
        <v>このカードのキーワードは、「情熱が高まっています」。ポリネシアで最も有名な女神である【ペレ】。キラウェアのハレマウマウ火口に今も住んでいるとされハワイの人から崇拝されています。未来を二人で有意義かつ楽しいものにしたいと心から願っているのなら、復縁の可能性は高いでしょう。
相手は、陰鬱で希望のない関係だけは避けたいのです。この現実を理解した上で、どんな困難が訪れようとも逃げずに向き合いましょう。
復縁のチャンスを得るためには、自分の力を最大限に発揮し、相手に対して真剣勝負で臨むことが肝要です。後悔のないよう、熱い気持ちを素直に伝えることが重要です。
ただし、相手の気持ちを推し量ったり、計算高いアプローチをすることは避け、素直に思いを伝えること。正直でいることが一番大切です。</v>
      </c>
      <c r="AA810" s="9" t="s">
        <v>24</v>
      </c>
      <c r="AB810" s="8" t="s">
        <v>3322</v>
      </c>
      <c r="AC810" s="8">
        <f t="shared" si="100"/>
        <v>495</v>
      </c>
      <c r="AD810" s="8" t="s">
        <v>2567</v>
      </c>
      <c r="AE810" s="8" t="str">
        <f t="shared" si="101"/>
        <v>49501</v>
      </c>
      <c r="AF810" s="8" t="s">
        <v>2567</v>
      </c>
      <c r="AG810" s="8" t="str">
        <f t="shared" si="102"/>
        <v>4950101</v>
      </c>
      <c r="AH810" s="8" t="s">
        <v>21</v>
      </c>
      <c r="AI810" s="8">
        <f t="shared" si="103"/>
        <v>22</v>
      </c>
      <c r="AJ810" s="9" t="s">
        <v>24</v>
      </c>
    </row>
    <row r="811" spans="1:36" ht="18.75" customHeight="1">
      <c r="A811" s="2">
        <v>495</v>
      </c>
      <c r="B811" s="2">
        <v>1</v>
      </c>
      <c r="C811" s="2">
        <v>2</v>
      </c>
      <c r="D811" s="2">
        <v>16</v>
      </c>
      <c r="E811" s="2" t="s">
        <v>4127</v>
      </c>
      <c r="S811" s="8" t="s">
        <v>3321</v>
      </c>
      <c r="T811" s="8">
        <f t="shared" si="96"/>
        <v>495</v>
      </c>
      <c r="U811" s="8" t="s">
        <v>2567</v>
      </c>
      <c r="V811" s="8" t="str">
        <f t="shared" si="97"/>
        <v>49501</v>
      </c>
      <c r="W811" s="8" t="s">
        <v>2567</v>
      </c>
      <c r="X811" s="8" t="str">
        <f t="shared" si="98"/>
        <v>4950102</v>
      </c>
      <c r="Y811" s="8" t="s">
        <v>21</v>
      </c>
      <c r="Z811" s="8" t="str">
        <f t="shared" si="99"/>
        <v>このカードのキーワードは、「今はこつこつと積み重ねが⼤切です」。【メネフネ】はハワイの神話に出てくる夜に働く小人一族です。チームワークを発揮してコツコツと石を積み上げて建造物を完成させてくれます。相手が復縁に慎重な姿勢をとることが予想されるので、あなたは即座に諦めずに、粘り強さを身につける努力が必要です。
相手があなたに対して反応が芳しくない場合でも、すぐに落ち込んだりしないでください。相手はあなたの一途な気持ちを確かめようとしている可能性があります。もしかしてあえて素っ気ない態度をとったり、自分の感情をあまり表に出さないことがあるかもしれません。
そのためあなたは、相手の態度に振り回されず、一喜一憂しないように心がけることが重要です。ブレない気持ちで相手を見つめ続ければ、いつの間にかその真摯な想いが相手に伝わるでしょう。焦らず、結果を急ぎすぎず、慎重に構えていくことが大切です。</v>
      </c>
      <c r="AA811" s="9" t="s">
        <v>24</v>
      </c>
      <c r="AB811" s="8" t="s">
        <v>3322</v>
      </c>
      <c r="AC811" s="8">
        <f t="shared" si="100"/>
        <v>495</v>
      </c>
      <c r="AD811" s="8" t="s">
        <v>2567</v>
      </c>
      <c r="AE811" s="8" t="str">
        <f t="shared" si="101"/>
        <v>49501</v>
      </c>
      <c r="AF811" s="8" t="s">
        <v>2567</v>
      </c>
      <c r="AG811" s="8" t="str">
        <f t="shared" si="102"/>
        <v>4950102</v>
      </c>
      <c r="AH811" s="8" t="s">
        <v>21</v>
      </c>
      <c r="AI811" s="8">
        <f t="shared" si="103"/>
        <v>16</v>
      </c>
      <c r="AJ811" s="9" t="s">
        <v>24</v>
      </c>
    </row>
    <row r="812" spans="1:36" ht="18.75" customHeight="1">
      <c r="A812" s="2">
        <v>495</v>
      </c>
      <c r="B812" s="2">
        <v>1</v>
      </c>
      <c r="C812" s="2">
        <v>3</v>
      </c>
      <c r="D812" s="39">
        <v>2</v>
      </c>
      <c r="E812" s="2" t="s">
        <v>4128</v>
      </c>
      <c r="S812" s="8" t="s">
        <v>3321</v>
      </c>
      <c r="T812" s="8">
        <f t="shared" si="96"/>
        <v>495</v>
      </c>
      <c r="U812" s="8" t="s">
        <v>2567</v>
      </c>
      <c r="V812" s="8" t="str">
        <f t="shared" si="97"/>
        <v>49501</v>
      </c>
      <c r="W812" s="8" t="s">
        <v>2567</v>
      </c>
      <c r="X812" s="8" t="str">
        <f t="shared" si="98"/>
        <v>4950103</v>
      </c>
      <c r="Y812" s="8" t="s">
        <v>21</v>
      </c>
      <c r="Z812" s="8" t="str">
        <f t="shared" si="99"/>
        <v>【ポー/アオ】のカードに注目してください。このカードのキーワードは、「深層心理を探る」。暗闇の中でも気づきが起これば光の世界へと移行できます。あなたがあの人と復縁できる可能性は相当高いでしょう。ただし、そのためにはあなたのこれまでの価値観を少し変えていく必要がありそうです。
まず、目に見えない要素に焦点を当て、深いつながりを重視するように心がけましょう。今後お付き合いしている中で、言葉だけで相手を判断することや、相手の態度に傷ついてしまうことがしばしばあるかもしれません。これらの小さな問題が積み重なり、結局は別れを選びたくなるような事もあるかもしれません。
それでは、繰り返しです。表面ではなく、真意を読み取りましょう。
復縁を望むなら、相手と真摯に繋がっていることを理解していくことが大切です。そうすることで、細かいことで悩むことも少なくなります。その結果、安定した関係へと発展していくことでしょう。</v>
      </c>
      <c r="AA812" s="9" t="s">
        <v>24</v>
      </c>
      <c r="AB812" s="8" t="s">
        <v>3322</v>
      </c>
      <c r="AC812" s="8">
        <f t="shared" si="100"/>
        <v>495</v>
      </c>
      <c r="AD812" s="8" t="s">
        <v>2567</v>
      </c>
      <c r="AE812" s="8" t="str">
        <f t="shared" si="101"/>
        <v>49501</v>
      </c>
      <c r="AF812" s="8" t="s">
        <v>2567</v>
      </c>
      <c r="AG812" s="8" t="str">
        <f t="shared" si="102"/>
        <v>4950103</v>
      </c>
      <c r="AH812" s="8" t="s">
        <v>21</v>
      </c>
      <c r="AI812" s="8">
        <f t="shared" si="103"/>
        <v>2</v>
      </c>
      <c r="AJ812" s="9" t="s">
        <v>24</v>
      </c>
    </row>
    <row r="813" spans="1:36" ht="18.75" customHeight="1">
      <c r="A813" s="2">
        <v>495</v>
      </c>
      <c r="B813" s="2">
        <v>1</v>
      </c>
      <c r="C813" s="2">
        <v>4</v>
      </c>
      <c r="D813" s="2">
        <v>3</v>
      </c>
      <c r="E813" s="2" t="s">
        <v>4129</v>
      </c>
      <c r="S813" s="8" t="s">
        <v>3321</v>
      </c>
      <c r="T813" s="8">
        <f t="shared" si="96"/>
        <v>495</v>
      </c>
      <c r="U813" s="8" t="s">
        <v>2567</v>
      </c>
      <c r="V813" s="8" t="str">
        <f t="shared" si="97"/>
        <v>49501</v>
      </c>
      <c r="W813" s="8" t="s">
        <v>2567</v>
      </c>
      <c r="X813" s="8" t="str">
        <f t="shared" si="98"/>
        <v>4950104</v>
      </c>
      <c r="Y813" s="8" t="s">
        <v>21</v>
      </c>
      <c r="Z813" s="8" t="str">
        <f t="shared" si="99"/>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そして、あなたとあの人と復縁をする可能性は充分にあります。
まず始めに、思い込みをなくすことが大切です。自分の感情が相手と同じだと仮定することは避け、自分が楽しいと相手も同じく楽しいだろうと決めつけることも控えましょう。感情が一致することは稀であり、予測しすぎないように心掛けることが重要です。
このアプローチにより、感情の不一致からくるイライラが減少するでしょう。そして、恋愛関係においては節度を守り、お互いに気配りを欠かさないよう心がけてください。さらに、なぜ関係が上手くいかなくなったのかを冷静に分析してみましょう。長続きする関係を築くには、さまざまな困難に立ち向かう忍耐力が必要です。これらに気づくことで、復縁への道は着実に開かれていくことでしょう。</v>
      </c>
      <c r="AA813" s="9" t="s">
        <v>24</v>
      </c>
      <c r="AB813" s="8" t="s">
        <v>3322</v>
      </c>
      <c r="AC813" s="8">
        <f t="shared" si="100"/>
        <v>495</v>
      </c>
      <c r="AD813" s="8" t="s">
        <v>2567</v>
      </c>
      <c r="AE813" s="8" t="str">
        <f t="shared" si="101"/>
        <v>49501</v>
      </c>
      <c r="AF813" s="8" t="s">
        <v>2567</v>
      </c>
      <c r="AG813" s="8" t="str">
        <f t="shared" si="102"/>
        <v>4950104</v>
      </c>
      <c r="AH813" s="8" t="s">
        <v>21</v>
      </c>
      <c r="AI813" s="8">
        <f t="shared" si="103"/>
        <v>3</v>
      </c>
      <c r="AJ813" s="9" t="s">
        <v>24</v>
      </c>
    </row>
    <row r="814" spans="1:36" ht="18.75" customHeight="1">
      <c r="A814" s="2">
        <v>496</v>
      </c>
      <c r="B814" s="2">
        <v>1</v>
      </c>
      <c r="C814" s="2">
        <v>1</v>
      </c>
      <c r="D814" s="2">
        <v>41</v>
      </c>
      <c r="E814" s="2" t="s">
        <v>4130</v>
      </c>
      <c r="S814" s="8" t="s">
        <v>3321</v>
      </c>
      <c r="T814" s="8">
        <f t="shared" si="96"/>
        <v>496</v>
      </c>
      <c r="U814" s="8" t="s">
        <v>2567</v>
      </c>
      <c r="V814" s="8" t="str">
        <f t="shared" si="97"/>
        <v>49601</v>
      </c>
      <c r="W814" s="8" t="s">
        <v>2567</v>
      </c>
      <c r="X814" s="8" t="str">
        <f t="shared" si="98"/>
        <v>4960101</v>
      </c>
      <c r="Y814" s="8" t="s">
        <v>21</v>
      </c>
      <c r="Z814" s="8" t="str">
        <f t="shared" si="99"/>
        <v>【ヒナ】のカードが出ました。ヒナとは、月の女神を指します。彼女には様々な神話が存在しますが、それらを総合すると、美しくて賢明な女性、そして良妻賢母のイメージが定着しています。このカードが現れたとき、重要なのは「養い」です。つまり、自分自身を大切にし、自己ケアや心の安らぎを確保することが必要です。このカードは、自分にとってリラックスできる時間や場所の重要性を強調しています。
自分自身では気づいていないかもしれませんが、異性から見ると、あなたはどこか放っておけない魅力を持っているようです。そのため、あなたが困っているときには、真っ先に手を差し伸べたくなる人も少なくないでしょう。
実際、あなたのその雰囲気は自然と結婚を意識させることにつながっています。あなたが隣にいて、ずっと守ってあげたいと思わせる魅力があります。そのような結婚を引き寄せる力が、あなたの内にあると言えるでしょう。</v>
      </c>
      <c r="AA814" s="9" t="s">
        <v>24</v>
      </c>
      <c r="AB814" s="8" t="s">
        <v>3322</v>
      </c>
      <c r="AC814" s="8">
        <f t="shared" si="100"/>
        <v>496</v>
      </c>
      <c r="AD814" s="8" t="s">
        <v>2567</v>
      </c>
      <c r="AE814" s="8" t="str">
        <f t="shared" si="101"/>
        <v>49601</v>
      </c>
      <c r="AF814" s="8" t="s">
        <v>2567</v>
      </c>
      <c r="AG814" s="8" t="str">
        <f t="shared" si="102"/>
        <v>4960101</v>
      </c>
      <c r="AH814" s="8" t="s">
        <v>21</v>
      </c>
      <c r="AI814" s="8">
        <f t="shared" si="103"/>
        <v>41</v>
      </c>
      <c r="AJ814" s="9" t="s">
        <v>24</v>
      </c>
    </row>
    <row r="815" spans="1:36" ht="18.75" customHeight="1">
      <c r="A815" s="2">
        <v>496</v>
      </c>
      <c r="B815" s="2">
        <v>1</v>
      </c>
      <c r="C815" s="2">
        <v>2</v>
      </c>
      <c r="D815" s="2">
        <v>20</v>
      </c>
      <c r="E815" s="2" t="s">
        <v>4131</v>
      </c>
      <c r="S815" s="8" t="s">
        <v>3321</v>
      </c>
      <c r="T815" s="8">
        <f t="shared" si="96"/>
        <v>496</v>
      </c>
      <c r="U815" s="8" t="s">
        <v>2567</v>
      </c>
      <c r="V815" s="8" t="str">
        <f t="shared" si="97"/>
        <v>49601</v>
      </c>
      <c r="W815" s="8" t="s">
        <v>2567</v>
      </c>
      <c r="X815" s="8" t="str">
        <f t="shared" si="98"/>
        <v>4960102</v>
      </c>
      <c r="Y815" s="8" t="s">
        <v>21</v>
      </c>
      <c r="Z815" s="8" t="str">
        <f t="shared" si="99"/>
        <v>このカード【イヴィ】に注目してください。イヴィとは、ハワイ語で骨を指します。カードには、カヌーに乗せられて運ばれる亡くなった人が描かれています。ハワイでは、骨は人間のマナ（力）の延長部分であり、真正なものとして尊敬されてきました。このカードが持つテーマは「尊敬」です。
あなたは、周囲から非常に頼りにされる存在として見られているようです。困ったことや悩み事があると、多くの人があなたに相談したくなるでしょう。特に異性の中には、あなたの頼りがいや信頼性を魅力的だと感じている人もいるようです。
実際、そのようなあなたの魅力が結婚を意識させることにつながっています。あなたと結婚すれば、どんな困難な状況でも頼りになるパートナーとして期待されることが、結婚を引き寄せる力となるでしょう。</v>
      </c>
      <c r="AA815" s="9" t="s">
        <v>24</v>
      </c>
      <c r="AB815" s="8" t="s">
        <v>3322</v>
      </c>
      <c r="AC815" s="8">
        <f t="shared" si="100"/>
        <v>496</v>
      </c>
      <c r="AD815" s="8" t="s">
        <v>2567</v>
      </c>
      <c r="AE815" s="8" t="str">
        <f t="shared" si="101"/>
        <v>49601</v>
      </c>
      <c r="AF815" s="8" t="s">
        <v>2567</v>
      </c>
      <c r="AG815" s="8" t="str">
        <f t="shared" si="102"/>
        <v>4960102</v>
      </c>
      <c r="AH815" s="8" t="s">
        <v>21</v>
      </c>
      <c r="AI815" s="8">
        <f t="shared" si="103"/>
        <v>20</v>
      </c>
      <c r="AJ815" s="9" t="s">
        <v>24</v>
      </c>
    </row>
    <row r="816" spans="1:36" ht="18.75" customHeight="1">
      <c r="A816" s="2">
        <v>496</v>
      </c>
      <c r="B816" s="2">
        <v>1</v>
      </c>
      <c r="C816" s="2">
        <v>3</v>
      </c>
      <c r="D816" s="2">
        <v>43</v>
      </c>
      <c r="E816" s="2" t="s">
        <v>4132</v>
      </c>
      <c r="S816" s="8" t="s">
        <v>3321</v>
      </c>
      <c r="T816" s="8">
        <f t="shared" si="96"/>
        <v>496</v>
      </c>
      <c r="U816" s="8" t="s">
        <v>2567</v>
      </c>
      <c r="V816" s="8" t="str">
        <f t="shared" si="97"/>
        <v>49601</v>
      </c>
      <c r="W816" s="8" t="s">
        <v>2567</v>
      </c>
      <c r="X816" s="8" t="str">
        <f t="shared" si="98"/>
        <v>4960103</v>
      </c>
      <c r="Y816" s="8" t="s">
        <v>21</v>
      </c>
      <c r="Z816" s="8" t="str">
        <f t="shared" si="99"/>
        <v>ここでお答えするのは【レイ】のカードです。
カードにはレイが描かれ、その周りは柔らかなピンク色で満たされています。ピンクは癒しを象徴し、レイを構成する花々は心が解放されていることを示唆しています。未来には希望が満ちているようです。このカードのテーマは「大切」です。
あなたは、本質的に誰にでも公平に接することができる、優しい人柄を持っています。その穏やかな性格から、人々はあなたを信頼し、多くの人があなたに対して好感を抱いているようです。あなたの目配りや気配りは細やかで、その心遣いによって多くの人が支えられています。
異性からも、あなたの魅力に惹かれる人は少なくありません。一緒に過ごすと安心感を得られるあなたに対して、結婚を意識する人も少なくないでしょう。それは、あなたの持つ優しさや穏やかな雰囲気が、結婚を引き寄せる力となっているからかもしれません。あなたの人柄は、結婚生活をより豊かに、幸福なものにする素晴らしい要素です。</v>
      </c>
      <c r="AA816" s="9" t="s">
        <v>24</v>
      </c>
      <c r="AB816" s="8" t="s">
        <v>3322</v>
      </c>
      <c r="AC816" s="8">
        <f t="shared" si="100"/>
        <v>496</v>
      </c>
      <c r="AD816" s="8" t="s">
        <v>2567</v>
      </c>
      <c r="AE816" s="8" t="str">
        <f t="shared" si="101"/>
        <v>49601</v>
      </c>
      <c r="AF816" s="8" t="s">
        <v>2567</v>
      </c>
      <c r="AG816" s="8" t="str">
        <f t="shared" si="102"/>
        <v>4960103</v>
      </c>
      <c r="AH816" s="8" t="s">
        <v>21</v>
      </c>
      <c r="AI816" s="8">
        <f t="shared" si="103"/>
        <v>43</v>
      </c>
      <c r="AJ816" s="9" t="s">
        <v>24</v>
      </c>
    </row>
    <row r="817" spans="1:36" ht="18.75" customHeight="1">
      <c r="A817" s="2">
        <v>496</v>
      </c>
      <c r="B817" s="2">
        <v>1</v>
      </c>
      <c r="C817" s="2">
        <v>4</v>
      </c>
      <c r="D817" s="2">
        <v>17</v>
      </c>
      <c r="E817" s="2" t="s">
        <v>4133</v>
      </c>
      <c r="S817" s="8" t="s">
        <v>3321</v>
      </c>
      <c r="T817" s="8">
        <f t="shared" si="96"/>
        <v>496</v>
      </c>
      <c r="U817" s="8" t="s">
        <v>2567</v>
      </c>
      <c r="V817" s="8" t="str">
        <f t="shared" si="97"/>
        <v>49601</v>
      </c>
      <c r="W817" s="8" t="s">
        <v>2567</v>
      </c>
      <c r="X817" s="8" t="str">
        <f t="shared" si="98"/>
        <v>4960104</v>
      </c>
      <c r="Y817" s="8" t="s">
        <v>21</v>
      </c>
      <c r="Z817" s="8" t="str">
        <f t="shared" si="99"/>
        <v>このカードに描かれているのは【ティ】というハワイの植物です。古くから、ティは邪悪なものから身を守ってくれると言われてきました。このカードのテーマは「浄化」であり、癒しを象徴しています。ティの存在は、心身を浄化し、邪気や悪意から守ってくれる力を持っています。このカードが現れるとき、癒しのエネルギーが周囲に満ちており、新たな始まりや心の安らぎをもたらすことを示唆しています。
あなたは、自覚していないかもしれませんが、周囲からは癒し系の存在として見られているようです。あなたは人の話を上手に聞いてくれるため、一緒にいると心地よさや安心感を感じる人が多いようですね。あなたのような人と結婚すれば、温かく包み込むような家庭を築くことができるでしょう。つまり、あなたの包容力や優しさこそが、結婚を引き寄せる力となるのです。</v>
      </c>
      <c r="AA817" s="9" t="s">
        <v>24</v>
      </c>
      <c r="AB817" s="8" t="s">
        <v>3322</v>
      </c>
      <c r="AC817" s="8">
        <f t="shared" si="100"/>
        <v>496</v>
      </c>
      <c r="AD817" s="8" t="s">
        <v>2567</v>
      </c>
      <c r="AE817" s="8" t="str">
        <f t="shared" si="101"/>
        <v>49601</v>
      </c>
      <c r="AF817" s="8" t="s">
        <v>2567</v>
      </c>
      <c r="AG817" s="8" t="str">
        <f t="shared" si="102"/>
        <v>4960104</v>
      </c>
      <c r="AH817" s="8" t="s">
        <v>21</v>
      </c>
      <c r="AI817" s="8">
        <f t="shared" si="103"/>
        <v>17</v>
      </c>
      <c r="AJ817" s="9" t="s">
        <v>24</v>
      </c>
    </row>
    <row r="818" spans="1:36" ht="18.75" customHeight="1">
      <c r="A818" s="2">
        <v>497</v>
      </c>
      <c r="B818" s="2">
        <v>1</v>
      </c>
      <c r="C818" s="2">
        <v>1</v>
      </c>
      <c r="D818" s="2">
        <v>40</v>
      </c>
      <c r="E818" s="2" t="s">
        <v>4134</v>
      </c>
      <c r="S818" s="8" t="s">
        <v>3321</v>
      </c>
      <c r="T818" s="8">
        <f t="shared" si="96"/>
        <v>497</v>
      </c>
      <c r="U818" s="8" t="s">
        <v>2567</v>
      </c>
      <c r="V818" s="8" t="str">
        <f t="shared" si="97"/>
        <v>49701</v>
      </c>
      <c r="W818" s="8" t="s">
        <v>2567</v>
      </c>
      <c r="X818" s="8" t="str">
        <f t="shared" si="98"/>
        <v>4970101</v>
      </c>
      <c r="Y818" s="8" t="s">
        <v>21</v>
      </c>
      <c r="Z818" s="8" t="str">
        <f t="shared" si="99"/>
        <v>【カネ】のカードは、ハワイの４大神のひとりであり、生命の神として崇められています。このカードには、創造の源とされる泉が湧き出ている絵が描かれています。カネが現れたとき、新しい始まりや再スタートのチャンスが訪れています。制限をかけずに、湧き出るアイデアやインスピレーションに従って、やりたいことに挑戦してみましょう。
もしもあなたが嫉妬深く感じるようになったら、思い切ってイメージチェンジをしてみるのが良いと思います。たとえば、髪を切るだけでも気分がリフレッシュされるはずです。また、服装をガラリと変えることも効果的です。変化を求めるなら、徹底的に取り組むことが大切です。中途半端な変化は意味がありませんからね。
大胆な変化を試みることで、あの人はあなたの勇気に感心するかもしれません。あなたが自分から一歩踏み出す姿を見て、「いつか自分の前からいなくなるのでは？」という不安を感じ、あなたから目が離せなくなるかもしれません。思い切って挑戦してみてくださいね。</v>
      </c>
      <c r="AA818" s="9" t="s">
        <v>24</v>
      </c>
      <c r="AB818" s="8" t="s">
        <v>3322</v>
      </c>
      <c r="AC818" s="8">
        <f t="shared" si="100"/>
        <v>497</v>
      </c>
      <c r="AD818" s="8" t="s">
        <v>2567</v>
      </c>
      <c r="AE818" s="8" t="str">
        <f t="shared" si="101"/>
        <v>49701</v>
      </c>
      <c r="AF818" s="8" t="s">
        <v>2567</v>
      </c>
      <c r="AG818" s="8" t="str">
        <f t="shared" si="102"/>
        <v>4970101</v>
      </c>
      <c r="AH818" s="8" t="s">
        <v>21</v>
      </c>
      <c r="AI818" s="8">
        <f t="shared" si="103"/>
        <v>40</v>
      </c>
      <c r="AJ818" s="9" t="s">
        <v>24</v>
      </c>
    </row>
    <row r="819" spans="1:36" ht="18.75" customHeight="1">
      <c r="A819" s="2">
        <v>497</v>
      </c>
      <c r="B819" s="2">
        <v>1</v>
      </c>
      <c r="C819" s="2">
        <v>2</v>
      </c>
      <c r="D819" s="2">
        <v>44</v>
      </c>
      <c r="E819" s="2" t="s">
        <v>4135</v>
      </c>
      <c r="S819" s="8" t="s">
        <v>3321</v>
      </c>
      <c r="T819" s="8">
        <f t="shared" si="96"/>
        <v>497</v>
      </c>
      <c r="U819" s="8" t="s">
        <v>2567</v>
      </c>
      <c r="V819" s="8" t="str">
        <f t="shared" si="97"/>
        <v>49701</v>
      </c>
      <c r="W819" s="8" t="s">
        <v>2567</v>
      </c>
      <c r="X819" s="8" t="str">
        <f t="shared" si="98"/>
        <v>4970102</v>
      </c>
      <c r="Y819" s="8" t="s">
        <v>21</v>
      </c>
      <c r="Z819" s="8" t="str">
        <f t="shared" si="99"/>
        <v>【アノアノ】のカードに注目してください。このカードに描かれた宇宙のヒョウタンとそこから蒔かれる種の図は、すべての出来事には宇宙の意思が含まれており、結果的にどの出来事も私たちのためになるということを表しています。このカードのテーマは「意思」です。
つい嫉妬や独り占めしたいと思うこともあるでしょう。しかし、もしも好きな人から常に疑われるような状況になったら、あなたはどう感じるでしょうか？　自然と関係が冷えてしまうかもしれません。相手を信じていないと思われることは、関係に悪影響を与える可能性があります。
そのような時には、むしろ「信じてる」という言葉を明るく口にすることが大切です。そうすれば、不安や疑念が解消され、あなたの愛情がより深まるでしょう。信頼を築くことで、お互いの関係が安定し、幸せな未来につながります。</v>
      </c>
      <c r="AA819" s="9" t="s">
        <v>24</v>
      </c>
      <c r="AB819" s="8" t="s">
        <v>3322</v>
      </c>
      <c r="AC819" s="8">
        <f t="shared" si="100"/>
        <v>497</v>
      </c>
      <c r="AD819" s="8" t="s">
        <v>2567</v>
      </c>
      <c r="AE819" s="8" t="str">
        <f t="shared" si="101"/>
        <v>49701</v>
      </c>
      <c r="AF819" s="8" t="s">
        <v>2567</v>
      </c>
      <c r="AG819" s="8" t="str">
        <f t="shared" si="102"/>
        <v>4970102</v>
      </c>
      <c r="AH819" s="8" t="s">
        <v>21</v>
      </c>
      <c r="AI819" s="8">
        <f t="shared" si="103"/>
        <v>44</v>
      </c>
      <c r="AJ819" s="9" t="s">
        <v>24</v>
      </c>
    </row>
    <row r="820" spans="1:36" ht="18.75" customHeight="1">
      <c r="A820" s="2">
        <v>497</v>
      </c>
      <c r="B820" s="2">
        <v>1</v>
      </c>
      <c r="C820" s="2">
        <v>3</v>
      </c>
      <c r="D820" s="2">
        <v>3</v>
      </c>
      <c r="E820" s="2" t="s">
        <v>4136</v>
      </c>
      <c r="S820" s="8" t="s">
        <v>3321</v>
      </c>
      <c r="T820" s="8">
        <f t="shared" si="96"/>
        <v>497</v>
      </c>
      <c r="U820" s="8" t="s">
        <v>2567</v>
      </c>
      <c r="V820" s="8" t="str">
        <f t="shared" si="97"/>
        <v>49701</v>
      </c>
      <c r="W820" s="8" t="s">
        <v>2567</v>
      </c>
      <c r="X820" s="8" t="str">
        <f t="shared" si="98"/>
        <v>4970103</v>
      </c>
      <c r="Y820" s="8" t="s">
        <v>21</v>
      </c>
      <c r="Z820" s="8" t="str">
        <f t="shared" si="99"/>
        <v>今回は【タパ】のカードが答えとなります。タパは、樹皮から作られる布で、衣服や寝具などに使われます。このカードに描かれた一枚のタパにくるまれた男女の姿は、ふたりの人間が結びつくと、依存したり影響を与え合う可能性があることを示しています。そのため、健全な境界線が重要であることを伝えています。
愛情が深まるにつれて、独占したいという気持ちは理解できます。しかし、束縛されると人は逃げたくなるものです。ですから、もしもあの人への想いが強くなりすぎたら、ベッタリしないように心がけましょう。代わりに、同性の友人たちと一緒に遊びに出かけることをお勧めします。友人たちとの時間は、新たな刺激を与えてくれるでしょう。気分転換にもなりますよ。
あまりあの人に執着しすぎると、逆にうんざりされてしまうかもしれません。その代わりに、自分が魅力的になるよう努力しましょう。そうすれば、あの人から追いかけられる魅力を持つことができるはずです。</v>
      </c>
      <c r="AA820" s="9" t="s">
        <v>24</v>
      </c>
      <c r="AB820" s="8" t="s">
        <v>3322</v>
      </c>
      <c r="AC820" s="8">
        <f t="shared" si="100"/>
        <v>497</v>
      </c>
      <c r="AD820" s="8" t="s">
        <v>2567</v>
      </c>
      <c r="AE820" s="8" t="str">
        <f t="shared" si="101"/>
        <v>49701</v>
      </c>
      <c r="AF820" s="8" t="s">
        <v>2567</v>
      </c>
      <c r="AG820" s="8" t="str">
        <f t="shared" si="102"/>
        <v>4970103</v>
      </c>
      <c r="AH820" s="8" t="s">
        <v>21</v>
      </c>
      <c r="AI820" s="8">
        <f t="shared" si="103"/>
        <v>3</v>
      </c>
      <c r="AJ820" s="9" t="s">
        <v>24</v>
      </c>
    </row>
    <row r="821" spans="1:36" ht="18.75" customHeight="1">
      <c r="A821" s="2">
        <v>497</v>
      </c>
      <c r="B821" s="2">
        <v>1</v>
      </c>
      <c r="C821" s="2">
        <v>4</v>
      </c>
      <c r="D821" s="2">
        <v>35</v>
      </c>
      <c r="E821" s="2" t="s">
        <v>4137</v>
      </c>
      <c r="S821" s="8" t="s">
        <v>3321</v>
      </c>
      <c r="T821" s="8">
        <f t="shared" si="96"/>
        <v>497</v>
      </c>
      <c r="U821" s="8" t="s">
        <v>2567</v>
      </c>
      <c r="V821" s="8" t="str">
        <f t="shared" si="97"/>
        <v>49701</v>
      </c>
      <c r="W821" s="8" t="s">
        <v>2567</v>
      </c>
      <c r="X821" s="8" t="str">
        <f t="shared" si="98"/>
        <v>4970104</v>
      </c>
      <c r="Y821" s="8" t="s">
        <v>21</v>
      </c>
      <c r="Z821" s="8" t="str">
        <f t="shared" si="99"/>
        <v>ここでは【マウイ】のカードに注目してください。マウイは、ハワイ神話界のヒーローとして数々の偉業を成し遂げました。彼は物事に取り組む際、いつもユーモアに満ちたやり方を選んでいました。このカードのテーマは、「トリックスター」です。
もし嫉妬心で苦しむようなことがあったら、いつも笑わせてくれる友だちと一緒に過ごすことをお勧めします。それとも、お笑いライブに行くのもひとつの方法ですね。
できるだけ大きな声で笑うことが大切です。心に溜まった嫌な感情を笑いながら外に出すイメージを持つといいでしょう。大笑いすることで心が軽くなり、再びあの人を愛する気持ちが湧いてくるはずです。笑顔は幸せを運んでくれますから、笑うことを心がけてくださいね。</v>
      </c>
      <c r="AA821" s="9" t="s">
        <v>24</v>
      </c>
      <c r="AB821" s="8" t="s">
        <v>3322</v>
      </c>
      <c r="AC821" s="8">
        <f t="shared" si="100"/>
        <v>497</v>
      </c>
      <c r="AD821" s="8" t="s">
        <v>2567</v>
      </c>
      <c r="AE821" s="8" t="str">
        <f t="shared" si="101"/>
        <v>49701</v>
      </c>
      <c r="AF821" s="8" t="s">
        <v>2567</v>
      </c>
      <c r="AG821" s="8" t="str">
        <f t="shared" si="102"/>
        <v>4970104</v>
      </c>
      <c r="AH821" s="8" t="s">
        <v>21</v>
      </c>
      <c r="AI821" s="8">
        <f t="shared" si="103"/>
        <v>35</v>
      </c>
      <c r="AJ821" s="9" t="s">
        <v>24</v>
      </c>
    </row>
    <row r="822" spans="1:36" ht="18.75" customHeight="1">
      <c r="A822" s="2">
        <v>498</v>
      </c>
      <c r="B822" s="2">
        <v>1</v>
      </c>
      <c r="C822" s="2">
        <v>1</v>
      </c>
      <c r="D822" s="2">
        <v>42</v>
      </c>
      <c r="E822" s="2" t="s">
        <v>4138</v>
      </c>
      <c r="S822" s="8" t="s">
        <v>3321</v>
      </c>
      <c r="T822" s="8">
        <f t="shared" si="96"/>
        <v>498</v>
      </c>
      <c r="U822" s="8" t="s">
        <v>2567</v>
      </c>
      <c r="V822" s="8" t="str">
        <f t="shared" si="97"/>
        <v>49801</v>
      </c>
      <c r="W822" s="8" t="s">
        <v>2567</v>
      </c>
      <c r="X822" s="8" t="str">
        <f t="shared" si="98"/>
        <v>4980101</v>
      </c>
      <c r="Y822" s="8" t="s">
        <v>21</v>
      </c>
      <c r="Z822" s="8" t="str">
        <f t="shared" si="99"/>
        <v>【アヌエヌエ】のカードには、虹の水の神が描かれています。ハワイでは虹はあの世とこの世を結ぶものとされ、このカードのテーマは「変容」です。複数の要素が重なり合うことで、ひとつの要素が元の状態から大きく変化することを象徴しています。いろんな角度から見るという意味があります。
あなたが周囲から好感をもたれているのは、そのオープンな考え方ですね。あなたはひとつの価値観に縛られることなく、様々な人の意見や話を受け入れることができるようです。そのような広い心に触れることで、周りの人々は安心感を覚えるのでしょう。
また、あなたは誰に対しても素直な自分をさらけ出し、自然体で接することができるようです。そのため、周囲の人々はあなたとのコミュニケーションを楽しんでおり、本音で話せる環境を感じているのかもしれませんね。</v>
      </c>
      <c r="AA822" s="9" t="s">
        <v>24</v>
      </c>
      <c r="AB822" s="8" t="s">
        <v>3322</v>
      </c>
      <c r="AC822" s="8">
        <f t="shared" si="100"/>
        <v>498</v>
      </c>
      <c r="AD822" s="8" t="s">
        <v>2567</v>
      </c>
      <c r="AE822" s="8" t="str">
        <f t="shared" si="101"/>
        <v>49801</v>
      </c>
      <c r="AF822" s="8" t="s">
        <v>2567</v>
      </c>
      <c r="AG822" s="8" t="str">
        <f t="shared" si="102"/>
        <v>4980101</v>
      </c>
      <c r="AH822" s="8" t="s">
        <v>21</v>
      </c>
      <c r="AI822" s="8">
        <f t="shared" si="103"/>
        <v>42</v>
      </c>
      <c r="AJ822" s="9" t="s">
        <v>24</v>
      </c>
    </row>
    <row r="823" spans="1:36" ht="18.75" customHeight="1">
      <c r="A823" s="2">
        <v>498</v>
      </c>
      <c r="B823" s="2">
        <v>1</v>
      </c>
      <c r="C823" s="2">
        <v>2</v>
      </c>
      <c r="D823" s="2">
        <v>43</v>
      </c>
      <c r="E823" s="2" t="s">
        <v>4139</v>
      </c>
      <c r="S823" s="8" t="s">
        <v>3321</v>
      </c>
      <c r="T823" s="8">
        <f t="shared" si="96"/>
        <v>498</v>
      </c>
      <c r="U823" s="8" t="s">
        <v>2567</v>
      </c>
      <c r="V823" s="8" t="str">
        <f t="shared" si="97"/>
        <v>49801</v>
      </c>
      <c r="W823" s="8" t="s">
        <v>2567</v>
      </c>
      <c r="X823" s="8" t="str">
        <f t="shared" si="98"/>
        <v>4980102</v>
      </c>
      <c r="Y823" s="8" t="s">
        <v>21</v>
      </c>
      <c r="Z823" s="8" t="str">
        <f t="shared" si="99"/>
        <v>【レイ】のカードが登場しました。このカードには、大人が子供を大切に守護し、愛によって温かなエネルギーがふたりの間を循環している様子が描かれています。このように本当の思いやりで結ばれた関係では、少々の問題が起こっても、それ自体がすぐに消え去ることがあります。
あなたが周りから好意をもたれているのは、とても思いやりのあるところですね。あなたは繊細であり、人の気持ちに敏感になって考えることができる人なのでしょう。そのため、周囲の人々はあなたに対して信頼を寄せているのです。
周りの人々は、あなたなら安心して付き合えると感じているのではないでしょうか。あなたの人としての魅力は、自己中心的ではなく、人と協調して関わることができるところにあるようです。</v>
      </c>
      <c r="AA823" s="9" t="s">
        <v>24</v>
      </c>
      <c r="AB823" s="8" t="s">
        <v>3322</v>
      </c>
      <c r="AC823" s="8">
        <f t="shared" si="100"/>
        <v>498</v>
      </c>
      <c r="AD823" s="8" t="s">
        <v>2567</v>
      </c>
      <c r="AE823" s="8" t="str">
        <f t="shared" si="101"/>
        <v>49801</v>
      </c>
      <c r="AF823" s="8" t="s">
        <v>2567</v>
      </c>
      <c r="AG823" s="8" t="str">
        <f t="shared" si="102"/>
        <v>4980102</v>
      </c>
      <c r="AH823" s="8" t="s">
        <v>21</v>
      </c>
      <c r="AI823" s="8">
        <f t="shared" si="103"/>
        <v>43</v>
      </c>
      <c r="AJ823" s="9" t="s">
        <v>24</v>
      </c>
    </row>
    <row r="824" spans="1:36" ht="18.75" customHeight="1">
      <c r="A824" s="2">
        <v>498</v>
      </c>
      <c r="B824" s="2">
        <v>1</v>
      </c>
      <c r="C824" s="2">
        <v>3</v>
      </c>
      <c r="D824" s="2">
        <v>27</v>
      </c>
      <c r="E824" s="2" t="s">
        <v>4140</v>
      </c>
      <c r="S824" s="8" t="s">
        <v>3321</v>
      </c>
      <c r="T824" s="8">
        <f t="shared" si="96"/>
        <v>498</v>
      </c>
      <c r="U824" s="8" t="s">
        <v>2567</v>
      </c>
      <c r="V824" s="8" t="str">
        <f t="shared" si="97"/>
        <v>49801</v>
      </c>
      <c r="W824" s="8" t="s">
        <v>2567</v>
      </c>
      <c r="X824" s="8" t="str">
        <f t="shared" si="98"/>
        <v>4980103</v>
      </c>
      <c r="Y824" s="8" t="s">
        <v>21</v>
      </c>
      <c r="Z824" s="8" t="str">
        <f t="shared" si="99"/>
        <v>【ママラホエ】のカードには、折れた櫂（かい）がシンボルとして描かれています。この櫂は、カメハメハ大王の学びを象徴し、どんなに強い者でも時には弱い立場になることを教えています。カードのテーマは「同情」であり、あなたができる限り周りに寄り添うことができれば、周りにもその思いが届くことを示唆しています。
周りから好感をもたれている点は、大人の余裕を持っていることですね。あなたは経験に裏付けられたゆとりを感じさせる人なのでしょう。そのため、多くの人があなたと一緒にいると、どんなことでもおおらかな気持ちで受け入れられると感じるのでしょう。その結果、あなたの前では「良い人」でなければならないというプレッシャーが和らぎます。
あなたと一緒にいると、リラックスできるし、「ありのままの自分でいても良いのだ」という気持ちになれるようです。</v>
      </c>
      <c r="AA824" s="9" t="s">
        <v>24</v>
      </c>
      <c r="AB824" s="8" t="s">
        <v>3322</v>
      </c>
      <c r="AC824" s="8">
        <f t="shared" si="100"/>
        <v>498</v>
      </c>
      <c r="AD824" s="8" t="s">
        <v>2567</v>
      </c>
      <c r="AE824" s="8" t="str">
        <f t="shared" si="101"/>
        <v>49801</v>
      </c>
      <c r="AF824" s="8" t="s">
        <v>2567</v>
      </c>
      <c r="AG824" s="8" t="str">
        <f t="shared" si="102"/>
        <v>4980103</v>
      </c>
      <c r="AH824" s="8" t="s">
        <v>21</v>
      </c>
      <c r="AI824" s="8">
        <f t="shared" si="103"/>
        <v>27</v>
      </c>
      <c r="AJ824" s="9" t="s">
        <v>24</v>
      </c>
    </row>
    <row r="825" spans="1:36" ht="18.75" customHeight="1">
      <c r="A825" s="2">
        <v>498</v>
      </c>
      <c r="B825" s="2">
        <v>1</v>
      </c>
      <c r="C825" s="2">
        <v>4</v>
      </c>
      <c r="D825" s="2">
        <v>19</v>
      </c>
      <c r="E825" s="2" t="s">
        <v>4141</v>
      </c>
      <c r="S825" s="8" t="s">
        <v>3321</v>
      </c>
      <c r="T825" s="8">
        <f t="shared" si="96"/>
        <v>498</v>
      </c>
      <c r="U825" s="8" t="s">
        <v>2567</v>
      </c>
      <c r="V825" s="8" t="str">
        <f t="shared" si="97"/>
        <v>49801</v>
      </c>
      <c r="W825" s="8" t="s">
        <v>2567</v>
      </c>
      <c r="X825" s="8" t="str">
        <f t="shared" si="98"/>
        <v>4980104</v>
      </c>
      <c r="Y825" s="8" t="s">
        <v>21</v>
      </c>
      <c r="Z825" s="8" t="str">
        <f t="shared" si="99"/>
        <v>【オレ】のカードに注目してください。このカードには、ホラ貝を吹く人の姿が描かれています。昔のハワイでは言葉が存在せず、歴史や文化は物語やフラ、詩などを通じて伝えられていました。ホラ貝を吹くように、私たちは言葉を通じて人生を創造していくことができるのです。
あなたが周囲の人から好かれている点は、心の豊かさですね。周りからはとても優雅な人と見られているようです。ガツガツしたところがなく、素敵なライフスタイルを実践している人だと評されています。
中にはあなたに憧れている人もいるようです。「自分もあんなふうになりたい」と思われていることでしょう。そのように人から思われるのは、あなたが感受性が豊かで、感動体質であるからかもしれません。感動することが多いので、自然と表情や態度までもが美しくなるのでしょう。</v>
      </c>
      <c r="AA825" s="9" t="s">
        <v>24</v>
      </c>
      <c r="AB825" s="8" t="s">
        <v>3322</v>
      </c>
      <c r="AC825" s="8">
        <f t="shared" si="100"/>
        <v>498</v>
      </c>
      <c r="AD825" s="8" t="s">
        <v>2567</v>
      </c>
      <c r="AE825" s="8" t="str">
        <f t="shared" si="101"/>
        <v>49801</v>
      </c>
      <c r="AF825" s="8" t="s">
        <v>2567</v>
      </c>
      <c r="AG825" s="8" t="str">
        <f t="shared" si="102"/>
        <v>4980104</v>
      </c>
      <c r="AH825" s="8" t="s">
        <v>21</v>
      </c>
      <c r="AI825" s="8">
        <f t="shared" si="103"/>
        <v>19</v>
      </c>
      <c r="AJ825" s="9" t="s">
        <v>24</v>
      </c>
    </row>
    <row r="826" spans="1:36" ht="18.75" customHeight="1">
      <c r="A826" s="2">
        <v>499</v>
      </c>
      <c r="B826" s="2">
        <v>1</v>
      </c>
      <c r="C826" s="2">
        <v>1</v>
      </c>
      <c r="D826" s="2">
        <v>31</v>
      </c>
      <c r="E826" s="2" t="s">
        <v>4142</v>
      </c>
      <c r="S826" s="8" t="s">
        <v>3321</v>
      </c>
      <c r="T826" s="8">
        <f t="shared" si="96"/>
        <v>499</v>
      </c>
      <c r="U826" s="8" t="s">
        <v>2567</v>
      </c>
      <c r="V826" s="8" t="str">
        <f t="shared" si="97"/>
        <v>49901</v>
      </c>
      <c r="W826" s="8" t="s">
        <v>2567</v>
      </c>
      <c r="X826" s="8" t="str">
        <f t="shared" si="98"/>
        <v>4990101</v>
      </c>
      <c r="Y826" s="8" t="s">
        <v>21</v>
      </c>
      <c r="Z826" s="8" t="str">
        <f t="shared" si="99"/>
        <v>２人の復縁の可能性については【プヒ】のカードに注目してください。プヒとは、ウナギのこと。プヒは物事をある形から別の形へ変えるエネルギーのさざなみを立てます。時には、ギュッと握りしめた頑なな考えを壊す力を持つことも。
再び恋人同士に戻るというより、新たな関係として結ばれることを考えてみてください。もう、今までのあの人とあなたではないのですから、あのときの続きを始めることは難しいでしょう。
ただし、その後の2人の関係は、過去よりもずっと濃密で幸福なものになるでしょう。これまでに重ねてきたお互いへの理解や信頼の基礎の上に、離れていた間に得た経験を持ち寄ることで、より深まった関係を築くことができます。
2人の再会は新たな始まりなので、寂しさを感じる必要はありません。将来は希望に満ち、発展的なものになることでしょう。</v>
      </c>
      <c r="AA826" s="9" t="s">
        <v>24</v>
      </c>
      <c r="AB826" s="8" t="s">
        <v>3322</v>
      </c>
      <c r="AC826" s="8">
        <f t="shared" si="100"/>
        <v>499</v>
      </c>
      <c r="AD826" s="8" t="s">
        <v>2567</v>
      </c>
      <c r="AE826" s="8" t="str">
        <f t="shared" si="101"/>
        <v>49901</v>
      </c>
      <c r="AF826" s="8" t="s">
        <v>2567</v>
      </c>
      <c r="AG826" s="8" t="str">
        <f t="shared" si="102"/>
        <v>4990101</v>
      </c>
      <c r="AH826" s="8" t="s">
        <v>21</v>
      </c>
      <c r="AI826" s="8">
        <f t="shared" si="103"/>
        <v>31</v>
      </c>
      <c r="AJ826" s="9" t="s">
        <v>24</v>
      </c>
    </row>
    <row r="827" spans="1:36" ht="18.75" customHeight="1">
      <c r="A827" s="2">
        <v>499</v>
      </c>
      <c r="B827" s="2">
        <v>1</v>
      </c>
      <c r="C827" s="2">
        <v>2</v>
      </c>
      <c r="D827" s="2">
        <v>3</v>
      </c>
      <c r="E827" s="2" t="s">
        <v>4143</v>
      </c>
      <c r="S827" s="8" t="s">
        <v>3321</v>
      </c>
      <c r="T827" s="8">
        <f t="shared" si="96"/>
        <v>499</v>
      </c>
      <c r="U827" s="8" t="s">
        <v>2567</v>
      </c>
      <c r="V827" s="8" t="str">
        <f t="shared" si="97"/>
        <v>49901</v>
      </c>
      <c r="W827" s="8" t="s">
        <v>2567</v>
      </c>
      <c r="X827" s="8" t="str">
        <f t="shared" si="98"/>
        <v>4990102</v>
      </c>
      <c r="Y827" s="8" t="s">
        <v>21</v>
      </c>
      <c r="Z827" s="8" t="str">
        <f t="shared" si="99"/>
        <v>2人の復縁の可能性については【タパ】のカードに注目してください。タパは、結婚式や寝具に使用される白い布のこと。カードに描かれた男女は、タパ（布）で包まれています。ふたりの人間が近づくと、お互いの感情が直接的に相互に影響を与えること教えています。
再会後、2人の気持ちはきっと盛り上がることでしょう。お互いに嫌い合っていたわけではないという安心感と、これから何かが起こるかもしれないという期待感により、胸の高鳴りが抑えられないことでしょう。2人は再び急速に引かれ合い、離れていた期間に募った思いと相まって、再び恋人同士としての道を急ぐことになるでしょう。
このプロセスを通じて、過去の出来事は2人の絆をより強固にするための一部だったと確信するでしょう。互いに差し伸べた手を強く握り合い、今まで以上に気持ちが盛り上がっていくことでしょう。</v>
      </c>
      <c r="AA827" s="9" t="s">
        <v>24</v>
      </c>
      <c r="AB827" s="8" t="s">
        <v>3322</v>
      </c>
      <c r="AC827" s="8">
        <f t="shared" si="100"/>
        <v>499</v>
      </c>
      <c r="AD827" s="8" t="s">
        <v>2567</v>
      </c>
      <c r="AE827" s="8" t="str">
        <f t="shared" si="101"/>
        <v>49901</v>
      </c>
      <c r="AF827" s="8" t="s">
        <v>2567</v>
      </c>
      <c r="AG827" s="8" t="str">
        <f t="shared" si="102"/>
        <v>4990102</v>
      </c>
      <c r="AH827" s="8" t="s">
        <v>21</v>
      </c>
      <c r="AI827" s="8">
        <f t="shared" si="103"/>
        <v>3</v>
      </c>
      <c r="AJ827" s="9" t="s">
        <v>24</v>
      </c>
    </row>
    <row r="828" spans="1:36" ht="18.75" customHeight="1">
      <c r="A828" s="2">
        <v>499</v>
      </c>
      <c r="B828" s="2">
        <v>1</v>
      </c>
      <c r="C828" s="2">
        <v>3</v>
      </c>
      <c r="D828" s="2">
        <v>34</v>
      </c>
      <c r="E828" s="2" t="s">
        <v>4144</v>
      </c>
      <c r="S828" s="8" t="s">
        <v>3321</v>
      </c>
      <c r="T828" s="8">
        <f t="shared" si="96"/>
        <v>499</v>
      </c>
      <c r="U828" s="8" t="s">
        <v>2567</v>
      </c>
      <c r="V828" s="8" t="str">
        <f t="shared" si="97"/>
        <v>49901</v>
      </c>
      <c r="W828" s="8" t="s">
        <v>2567</v>
      </c>
      <c r="X828" s="8" t="str">
        <f t="shared" si="98"/>
        <v>4990103</v>
      </c>
      <c r="Y828" s="8" t="s">
        <v>21</v>
      </c>
      <c r="Z828" s="8" t="str">
        <f t="shared" si="99"/>
        <v>2人の復縁の可能性については【プア】のカードに注目してください。プアは、花が開花する時期を表しています。花が咲く瞬間には、多くのエネルギーが必要であり、目標に向かって意識を集中させることが不可欠です。
再会後、2人は久しぶりに相手のことを何度も思い返すことでしょう。別れた当初と比べ、お互いに何か変わっているのではないかという期待と不安が入り混じり、モヤモヤした気持ちを抱えることもあるかもしれません。
しかしその中で、「やっぱりこの人でなくちゃダメだ」という確信が次第に芽生えるでしょう。話すときの居心地の良さは、単なる懐かしさだけではないことに気づくはずです。
2人は、お互いを求めて行動を起こすようになります。ゆっくりと進んでいくかもしれませんが、何度も言葉を重ね、気持ちを確かめ合いながら、再び恋人同士として結ばれたいという決意を固めることでしょう。</v>
      </c>
      <c r="AA828" s="9" t="s">
        <v>24</v>
      </c>
      <c r="AB828" s="8" t="s">
        <v>3322</v>
      </c>
      <c r="AC828" s="8">
        <f t="shared" si="100"/>
        <v>499</v>
      </c>
      <c r="AD828" s="8" t="s">
        <v>2567</v>
      </c>
      <c r="AE828" s="8" t="str">
        <f t="shared" si="101"/>
        <v>49901</v>
      </c>
      <c r="AF828" s="8" t="s">
        <v>2567</v>
      </c>
      <c r="AG828" s="8" t="str">
        <f t="shared" si="102"/>
        <v>4990103</v>
      </c>
      <c r="AH828" s="8" t="s">
        <v>21</v>
      </c>
      <c r="AI828" s="8">
        <f t="shared" si="103"/>
        <v>34</v>
      </c>
      <c r="AJ828" s="9" t="s">
        <v>24</v>
      </c>
    </row>
    <row r="829" spans="1:36" ht="18.75" customHeight="1">
      <c r="A829" s="2">
        <v>499</v>
      </c>
      <c r="B829" s="2">
        <v>1</v>
      </c>
      <c r="C829" s="2">
        <v>4</v>
      </c>
      <c r="D829" s="2">
        <v>23</v>
      </c>
      <c r="E829" s="2" t="s">
        <v>4145</v>
      </c>
      <c r="S829" s="8" t="s">
        <v>3321</v>
      </c>
      <c r="T829" s="8">
        <f t="shared" si="96"/>
        <v>499</v>
      </c>
      <c r="U829" s="8" t="s">
        <v>2567</v>
      </c>
      <c r="V829" s="8" t="str">
        <f t="shared" si="97"/>
        <v>49901</v>
      </c>
      <c r="W829" s="8" t="s">
        <v>2567</v>
      </c>
      <c r="X829" s="8" t="str">
        <f t="shared" si="98"/>
        <v>4990104</v>
      </c>
      <c r="Y829" s="8" t="s">
        <v>21</v>
      </c>
      <c r="Z829" s="8" t="str">
        <f t="shared" si="99"/>
        <v>2人の復縁の可能性については【ラカ】のカードに注目してください。このカードのテーマはインスピレーションです。真実の愛によって結ばれた男女は、高次元でインスピレーションを自然に受けることがあります。この状態を達成するためには、ゆったりとした気持ちでいることが重要です。
再会後、2人にはなかなか近づく機会が訪れないようです。相手への遠慮や、過去の自分への後悔などさまざまな感情が押し寄せ、行動を起こす勇気がなかなか湧かないようです。それでも、久しぶりに触れた相手の笑顔や優しさが心に残り、想いは募るばかりのようです。
しかし、時間が経つにつれて、どちらからともなく自然な形で近づいていくことでしょう。最初は元恋人や友人としての関係から始まり、その距離感がもどかしく感じられ、徐々に近づいていくでしょう。この繰り返しの中で、いつの間にか元通りになっている可能性がありますね。</v>
      </c>
      <c r="AA829" s="9" t="s">
        <v>24</v>
      </c>
      <c r="AB829" s="8" t="s">
        <v>3322</v>
      </c>
      <c r="AC829" s="8">
        <f t="shared" si="100"/>
        <v>499</v>
      </c>
      <c r="AD829" s="8" t="s">
        <v>2567</v>
      </c>
      <c r="AE829" s="8" t="str">
        <f t="shared" si="101"/>
        <v>49901</v>
      </c>
      <c r="AF829" s="8" t="s">
        <v>2567</v>
      </c>
      <c r="AG829" s="8" t="str">
        <f t="shared" si="102"/>
        <v>4990104</v>
      </c>
      <c r="AH829" s="8" t="s">
        <v>21</v>
      </c>
      <c r="AI829" s="8">
        <f t="shared" si="103"/>
        <v>23</v>
      </c>
      <c r="AJ829" s="9" t="s">
        <v>24</v>
      </c>
    </row>
    <row r="830" spans="1:36" ht="18.75" customHeight="1">
      <c r="A830" s="2">
        <v>500</v>
      </c>
      <c r="B830" s="2">
        <v>1</v>
      </c>
      <c r="C830" s="2">
        <v>1</v>
      </c>
      <c r="D830" s="2">
        <v>38</v>
      </c>
      <c r="E830" s="2" t="s">
        <v>4146</v>
      </c>
      <c r="S830" s="8" t="s">
        <v>3321</v>
      </c>
      <c r="T830" s="8">
        <f t="shared" si="96"/>
        <v>500</v>
      </c>
      <c r="U830" s="8" t="s">
        <v>2567</v>
      </c>
      <c r="V830" s="8" t="str">
        <f t="shared" si="97"/>
        <v>50001</v>
      </c>
      <c r="W830" s="8" t="s">
        <v>2567</v>
      </c>
      <c r="X830" s="8" t="str">
        <f t="shared" si="98"/>
        <v>5000101</v>
      </c>
      <c r="Y830" s="8" t="s">
        <v>21</v>
      </c>
      <c r="Z830" s="8" t="str">
        <f t="shared" si="99"/>
        <v>【パパ&amp;ワケア】のカードの登場です。ハワイの神話によれば、地母神パパと天父神ワケアの交わりから島々が生まれたとされています。このカードでは、黄色がワケアを、水色がパパを象徴し、その内側にはハワイの各島が描かれています。
天地創造の物語はロマンティックに思えますが、パパとワケアの交わりは実際には1つの大きな苦闘でした。このカードのテーマは「苦闘／全体」であり、相反する性質を持つパパとワケアの関係が表されています。
この恋の一番の障害になっているのは、あの人の過去のトラウマです。過去に経験した恋の苦しみが、あの人の心に深い傷を残しているようです。その経験は非常につらく、それ以来、あの人は人を好きになることに臆病になっています。
あなたとの関係が円満に発展するかどうか、その可能性を考えるだけで、あの人は強烈な不安に襲われるかもしれません。あの人は自力でトラウマを克服しようと努力していますが、新しい自分になることができないという悩みを抱えています。</v>
      </c>
      <c r="AA830" s="9" t="s">
        <v>24</v>
      </c>
      <c r="AB830" s="8" t="s">
        <v>3322</v>
      </c>
      <c r="AC830" s="8">
        <f t="shared" si="100"/>
        <v>500</v>
      </c>
      <c r="AD830" s="8" t="s">
        <v>2567</v>
      </c>
      <c r="AE830" s="8" t="str">
        <f t="shared" si="101"/>
        <v>50001</v>
      </c>
      <c r="AF830" s="8" t="s">
        <v>2567</v>
      </c>
      <c r="AG830" s="8" t="str">
        <f t="shared" si="102"/>
        <v>5000101</v>
      </c>
      <c r="AH830" s="8" t="s">
        <v>21</v>
      </c>
      <c r="AI830" s="8">
        <f t="shared" si="103"/>
        <v>38</v>
      </c>
      <c r="AJ830" s="9" t="s">
        <v>24</v>
      </c>
    </row>
    <row r="831" spans="1:36" ht="18.75" customHeight="1">
      <c r="A831" s="2">
        <v>500</v>
      </c>
      <c r="B831" s="2">
        <v>1</v>
      </c>
      <c r="C831" s="2">
        <v>2</v>
      </c>
      <c r="D831" s="2">
        <v>29</v>
      </c>
      <c r="E831" s="2" t="s">
        <v>4147</v>
      </c>
      <c r="S831" s="8" t="s">
        <v>3321</v>
      </c>
      <c r="T831" s="8">
        <f t="shared" si="96"/>
        <v>500</v>
      </c>
      <c r="U831" s="8" t="s">
        <v>2567</v>
      </c>
      <c r="V831" s="8" t="str">
        <f t="shared" si="97"/>
        <v>50001</v>
      </c>
      <c r="W831" s="8" t="s">
        <v>2567</v>
      </c>
      <c r="X831" s="8" t="str">
        <f t="shared" si="98"/>
        <v>5000102</v>
      </c>
      <c r="Y831" s="8" t="s">
        <v>21</v>
      </c>
      <c r="Z831" s="8" t="str">
        <f t="shared" si="99"/>
        <v>【モオ】のカードに注目してください。カードに描かれた緑色のトカゲは、ハワイの伝説に登場するモオです。彼は恐ろしく危険で邪悪なスピリットとして知られています。このカードのテーマは「罠」。モオは、あなたの内に潜む恐れや罠を明らかにし、警告を与えてくれます。
この恋に障害があるとすれば、それはあの人が深刻に考え過ぎるところでしょう。あの人は常に先を考え過ぎてしまう傾向があります。その慎重さは良い点でもありますが、先を読みすぎて今を楽しむことができないところが弱点のように感じます。
あなたとの恋愛も、あの人が「もしかしたら続かないかもしれない」「信用しても裏切られたらどうしよう」といった不安を過剰に心配していることがネックです。あの人は余計なことを考えすぎて、恋愛を思い切り楽しむことができていないように見えます。</v>
      </c>
      <c r="AA831" s="9" t="s">
        <v>24</v>
      </c>
      <c r="AB831" s="8" t="s">
        <v>3322</v>
      </c>
      <c r="AC831" s="8">
        <f t="shared" si="100"/>
        <v>500</v>
      </c>
      <c r="AD831" s="8" t="s">
        <v>2567</v>
      </c>
      <c r="AE831" s="8" t="str">
        <f t="shared" si="101"/>
        <v>50001</v>
      </c>
      <c r="AF831" s="8" t="s">
        <v>2567</v>
      </c>
      <c r="AG831" s="8" t="str">
        <f t="shared" si="102"/>
        <v>5000102</v>
      </c>
      <c r="AH831" s="8" t="s">
        <v>21</v>
      </c>
      <c r="AI831" s="8">
        <f t="shared" si="103"/>
        <v>29</v>
      </c>
      <c r="AJ831" s="9" t="s">
        <v>24</v>
      </c>
    </row>
    <row r="832" spans="1:36" ht="18.75" customHeight="1">
      <c r="A832" s="2">
        <v>500</v>
      </c>
      <c r="B832" s="2">
        <v>1</v>
      </c>
      <c r="C832" s="2">
        <v>3</v>
      </c>
      <c r="D832" s="2">
        <v>9</v>
      </c>
      <c r="E832" s="2" t="s">
        <v>4148</v>
      </c>
      <c r="S832" s="8" t="s">
        <v>3321</v>
      </c>
      <c r="T832" s="8">
        <f t="shared" si="96"/>
        <v>500</v>
      </c>
      <c r="U832" s="8" t="s">
        <v>2567</v>
      </c>
      <c r="V832" s="8" t="str">
        <f t="shared" si="97"/>
        <v>50001</v>
      </c>
      <c r="W832" s="8" t="s">
        <v>2567</v>
      </c>
      <c r="X832" s="8" t="str">
        <f t="shared" si="98"/>
        <v>5000103</v>
      </c>
      <c r="Y832" s="8" t="s">
        <v>21</v>
      </c>
      <c r="Z832" s="8" t="str">
        <f t="shared" si="99"/>
        <v>【マノ】のカードのテーマは「リーダーシップ／欲望」です。このカードに描かれたマノ、つまりサメは、その強さや赤色からリーダーシップや情熱を連想させます。一方で、カードに現れる白い珊瑚は、心の弱さや所有欲に支配された不健全なリーダーシップを象徴しています。
この恋における一番の障害は、あの人の欲望が過剰になることです。あの人は非常に野心的で、向上心が強い人物です。しかし、その努力や野心が欲望によって支配されると、恋愛において問題が生じる可能性があります。あの人はお金を稼ぐことに執着したり、競争心が強まったりするかもしれません。
あの人の努力家な性格ゆえに、穏やかな愛だけでは満足せず、より高い目標を求める傾向があるのかもしれません。この欲望が恋愛において問題を引き起こす可能性があるため、これがこの恋における最大の心配事と言えるでしょう。</v>
      </c>
      <c r="AA832" s="9" t="s">
        <v>24</v>
      </c>
      <c r="AB832" s="8" t="s">
        <v>3322</v>
      </c>
      <c r="AC832" s="8">
        <f t="shared" si="100"/>
        <v>500</v>
      </c>
      <c r="AD832" s="8" t="s">
        <v>2567</v>
      </c>
      <c r="AE832" s="8" t="str">
        <f t="shared" si="101"/>
        <v>50001</v>
      </c>
      <c r="AF832" s="8" t="s">
        <v>2567</v>
      </c>
      <c r="AG832" s="8" t="str">
        <f t="shared" si="102"/>
        <v>5000103</v>
      </c>
      <c r="AH832" s="8" t="s">
        <v>21</v>
      </c>
      <c r="AI832" s="8">
        <f t="shared" si="103"/>
        <v>9</v>
      </c>
      <c r="AJ832" s="9" t="s">
        <v>24</v>
      </c>
    </row>
    <row r="833" spans="1:36" ht="18.75" customHeight="1">
      <c r="A833" s="2">
        <v>500</v>
      </c>
      <c r="B833" s="2">
        <v>1</v>
      </c>
      <c r="C833" s="2">
        <v>4</v>
      </c>
      <c r="D833" s="2">
        <v>30</v>
      </c>
      <c r="E833" s="2" t="s">
        <v>4149</v>
      </c>
      <c r="S833" s="8" t="s">
        <v>3321</v>
      </c>
      <c r="T833" s="8">
        <f t="shared" si="96"/>
        <v>500</v>
      </c>
      <c r="U833" s="8" t="s">
        <v>2567</v>
      </c>
      <c r="V833" s="8" t="str">
        <f t="shared" si="97"/>
        <v>50001</v>
      </c>
      <c r="W833" s="8" t="s">
        <v>2567</v>
      </c>
      <c r="X833" s="8" t="str">
        <f t="shared" si="98"/>
        <v>5000104</v>
      </c>
      <c r="Y833" s="8" t="s">
        <v>21</v>
      </c>
      <c r="Z833" s="8" t="str">
        <f t="shared" si="99"/>
        <v>この恋の最終関係を象徴するのは【プオロ】のカードです。プオロとは包みのことであり、自分自身を縛り付けるような過度な物事を抱え込んでいるときや、新たな段階に進む準備が整ったときにこのカードが現れます。このカードのテーマは「解放」です。
あの人の心に不安の影を落としているものは、変われない自分だという考え方です。
あの人は心の奥底で変わりたいと願っているかもしれませんが、過去の経験や固定観念が新しい自己像の形成を妨げています。あなたとの恋を始めようとしても、過去のトラウマが浮かび上がり、心を切り替えることが難しいのです。
この状況はあの人にとって非常に苦しいものであり、新たな恋愛や人生を手に入れたいという欲求と、自らに勇気を持てないことに対する焦りが入り混じっているでしょう。</v>
      </c>
      <c r="AA833" s="9" t="s">
        <v>24</v>
      </c>
      <c r="AB833" s="8" t="s">
        <v>3322</v>
      </c>
      <c r="AC833" s="8">
        <f t="shared" si="100"/>
        <v>500</v>
      </c>
      <c r="AD833" s="8" t="s">
        <v>2567</v>
      </c>
      <c r="AE833" s="8" t="str">
        <f t="shared" si="101"/>
        <v>50001</v>
      </c>
      <c r="AF833" s="8" t="s">
        <v>2567</v>
      </c>
      <c r="AG833" s="8" t="str">
        <f t="shared" si="102"/>
        <v>5000104</v>
      </c>
      <c r="AH833" s="8" t="s">
        <v>21</v>
      </c>
      <c r="AI833" s="8">
        <f t="shared" si="103"/>
        <v>30</v>
      </c>
      <c r="AJ833" s="9" t="s">
        <v>24</v>
      </c>
    </row>
    <row r="834" spans="1:36" ht="18.75" customHeight="1">
      <c r="A834" s="2">
        <v>501</v>
      </c>
      <c r="B834" s="2">
        <v>1</v>
      </c>
      <c r="C834" s="2">
        <v>1</v>
      </c>
      <c r="D834" s="2">
        <v>42</v>
      </c>
      <c r="E834" s="2" t="s">
        <v>4150</v>
      </c>
      <c r="S834" s="8" t="s">
        <v>3321</v>
      </c>
      <c r="T834" s="8">
        <f t="shared" ref="T834:T897" si="104">A834</f>
        <v>501</v>
      </c>
      <c r="U834" s="8" t="s">
        <v>2567</v>
      </c>
      <c r="V834" s="8" t="str">
        <f t="shared" ref="V834:V897" si="105">A834&amp;TEXT(B834,"00")</f>
        <v>50101</v>
      </c>
      <c r="W834" s="8" t="s">
        <v>2567</v>
      </c>
      <c r="X834" s="8" t="str">
        <f t="shared" ref="X834:X897" si="106">A834&amp;TEXT(B834,"00")&amp;TEXT(C834,"00")</f>
        <v>5010101</v>
      </c>
      <c r="Y834" s="8" t="s">
        <v>21</v>
      </c>
      <c r="Z834" s="8" t="str">
        <f t="shared" ref="Z834:Z897" si="107">E834</f>
        <v>このカード【アヌエヌエ】には、虹の象徴が描かれています。虹が現れるには、さまざまな要素が必要です。それぞれの要素が組み合わさり、変容をもたらすことで、多彩な色彩からなる美しい虹が生まれます。このカードのテーマは「変容」。
「運命の人」と聞くと、まだ出会っていないような気がしてしまいますね。そのため、ついつい遠くを見てしまうこともあるのではないでしょうか。
しかし、よく言われるように「灯台もと暗し」です。あなたの大切なものは、実はすぐそばにあるかもしれません。ですから、できるだけ周りを見回してみてください。温かい視線であなたを見つめている人が、きっと近くにいるはずです。
距離が近いからこそ、いつ恋が始まるかわかりません。そう考えると、毎日がワクワクすることでしょう。運命の人は、あなたとの結婚も真剣に考えている人かもしれません。ですから、恋が始まったらスピード婚の可能性もあります。
もうすぐ、あなたにとってポジティブな愛のドラマが始まるかもしれません。未来が楽しみですね。</v>
      </c>
      <c r="AA834" s="9" t="s">
        <v>24</v>
      </c>
      <c r="AB834" s="8" t="s">
        <v>3322</v>
      </c>
      <c r="AC834" s="8">
        <f t="shared" ref="AC834:AC897" si="108">A834</f>
        <v>501</v>
      </c>
      <c r="AD834" s="8" t="s">
        <v>2567</v>
      </c>
      <c r="AE834" s="8" t="str">
        <f t="shared" ref="AE834:AE897" si="109">A834&amp;TEXT(B834,"00")</f>
        <v>50101</v>
      </c>
      <c r="AF834" s="8" t="s">
        <v>2567</v>
      </c>
      <c r="AG834" s="8" t="str">
        <f t="shared" ref="AG834:AG897" si="110">A834&amp;TEXT(B834,"00")&amp;TEXT(C834,"00")</f>
        <v>5010101</v>
      </c>
      <c r="AH834" s="8" t="s">
        <v>21</v>
      </c>
      <c r="AI834" s="8">
        <f t="shared" ref="AI834:AI897" si="111">D834</f>
        <v>42</v>
      </c>
      <c r="AJ834" s="9" t="s">
        <v>24</v>
      </c>
    </row>
    <row r="835" spans="1:36" ht="18.75" customHeight="1">
      <c r="A835" s="2">
        <v>501</v>
      </c>
      <c r="B835" s="2">
        <v>1</v>
      </c>
      <c r="C835" s="2">
        <v>2</v>
      </c>
      <c r="D835" s="2">
        <v>31</v>
      </c>
      <c r="E835" s="2" t="s">
        <v>4151</v>
      </c>
      <c r="S835" s="8" t="s">
        <v>3321</v>
      </c>
      <c r="T835" s="8">
        <f t="shared" si="104"/>
        <v>501</v>
      </c>
      <c r="U835" s="8" t="s">
        <v>2567</v>
      </c>
      <c r="V835" s="8" t="str">
        <f t="shared" si="105"/>
        <v>50101</v>
      </c>
      <c r="W835" s="8" t="s">
        <v>2567</v>
      </c>
      <c r="X835" s="8" t="str">
        <f t="shared" si="106"/>
        <v>5010102</v>
      </c>
      <c r="Y835" s="8" t="s">
        <v>21</v>
      </c>
      <c r="Z835" s="8" t="str">
        <f t="shared" si="107"/>
        <v>【プヒ】のカードのプヒとは、ウナギのことを指します。カードに描かれたプヒは、クネクネと体をくねらせて動きます。この動きは、物事をある形から別の形へと変化させるエネルギーのさざなみを表しています。新しいものを創造する際には、古いものが崩壊することは避けられません。
プヒのカードは【崩壊】をテーマとしています。新しいものが生まれるには、古いものが壊れなければならないということを示唆しています。
最近、自信を失いがちな様子を感じますね。自分に自信がないと感じて落ち込むことがあるのではないでしょうか？
確かに、常に自信に満ちている必要はありません。迷いや不安を感じることで、成長する機会も生まれます。しかし、自信がないままでは、あなたの魅力が半減してしまうかもしれません。そんな時、あなたを支えてくれる人がそばにいることで、自信を取り戻すことができるでしょう。
その人があなたの魅力を認めてくれ、理解してくれる存在だとしたら、それはとても素晴らしいことです。自信を持って、明るい姿を見せることで、その人もあなたに対して積極的に行動するかもしれません。どんな状況でも、明るさを失わないようにしてくださいね。</v>
      </c>
      <c r="AA835" s="9" t="s">
        <v>24</v>
      </c>
      <c r="AB835" s="8" t="s">
        <v>3322</v>
      </c>
      <c r="AC835" s="8">
        <f t="shared" si="108"/>
        <v>501</v>
      </c>
      <c r="AD835" s="8" t="s">
        <v>2567</v>
      </c>
      <c r="AE835" s="8" t="str">
        <f t="shared" si="109"/>
        <v>50101</v>
      </c>
      <c r="AF835" s="8" t="s">
        <v>2567</v>
      </c>
      <c r="AG835" s="8" t="str">
        <f t="shared" si="110"/>
        <v>5010102</v>
      </c>
      <c r="AH835" s="8" t="s">
        <v>21</v>
      </c>
      <c r="AI835" s="8">
        <f t="shared" si="111"/>
        <v>31</v>
      </c>
      <c r="AJ835" s="9" t="s">
        <v>24</v>
      </c>
    </row>
    <row r="836" spans="1:36" ht="18.75" customHeight="1">
      <c r="A836" s="2">
        <v>501</v>
      </c>
      <c r="B836" s="2">
        <v>1</v>
      </c>
      <c r="C836" s="2">
        <v>3</v>
      </c>
      <c r="D836" s="2">
        <v>43</v>
      </c>
      <c r="E836" s="2" t="s">
        <v>4152</v>
      </c>
      <c r="S836" s="8" t="s">
        <v>3321</v>
      </c>
      <c r="T836" s="8">
        <f t="shared" si="104"/>
        <v>501</v>
      </c>
      <c r="U836" s="8" t="s">
        <v>2567</v>
      </c>
      <c r="V836" s="8" t="str">
        <f t="shared" si="105"/>
        <v>50101</v>
      </c>
      <c r="W836" s="8" t="s">
        <v>2567</v>
      </c>
      <c r="X836" s="8" t="str">
        <f t="shared" si="106"/>
        <v>5010103</v>
      </c>
      <c r="Y836" s="8" t="s">
        <v>21</v>
      </c>
      <c r="Z836" s="8" t="str">
        <f t="shared" si="107"/>
        <v>この場面で注目すべきは【レイ】のカードです。レイはハワイ文化における「大切さ」を象徴しています。かつて、ハワイではレイは誰にでも簡単に贈られるものではありませんでした。心を込めて、時間をかけて作られるレイは、親しい人や仲間に対してのみ贈られる特別なものでした。
あなたの周りに、気になる異性がいるかもしれませんね。もし思い当たらない場合でも、ただし相手が誰かというよりも、あなたに興味を持ち、関わろうとしてくる異性に目を向けてみることが重要です。
常に穏やかに接し、いつ告白されても準備が整っている状態を保つことが大切です。そうすれば、いきなりの告白にも対応でき、相手に素敵な笑顔を返すこともできるでしょう。
一番大切なのは、あなたを愛する存在を信じることです。毎日を信じて明るく過ごせば、いずれ相手が誰かに気づくことになります。そして、あなたを愛してくれている人への感謝の気持ちを忘れないことが重要です。それさえ忘れなければ、幸せを引き寄せることができるでしょう。</v>
      </c>
      <c r="AA836" s="9" t="s">
        <v>24</v>
      </c>
      <c r="AB836" s="8" t="s">
        <v>3322</v>
      </c>
      <c r="AC836" s="8">
        <f t="shared" si="108"/>
        <v>501</v>
      </c>
      <c r="AD836" s="8" t="s">
        <v>2567</v>
      </c>
      <c r="AE836" s="8" t="str">
        <f t="shared" si="109"/>
        <v>50101</v>
      </c>
      <c r="AF836" s="8" t="s">
        <v>2567</v>
      </c>
      <c r="AG836" s="8" t="str">
        <f t="shared" si="110"/>
        <v>5010103</v>
      </c>
      <c r="AH836" s="8" t="s">
        <v>21</v>
      </c>
      <c r="AI836" s="8">
        <f t="shared" si="111"/>
        <v>43</v>
      </c>
      <c r="AJ836" s="9" t="s">
        <v>24</v>
      </c>
    </row>
    <row r="837" spans="1:36" ht="18.75" customHeight="1">
      <c r="A837" s="2">
        <v>501</v>
      </c>
      <c r="B837" s="2">
        <v>1</v>
      </c>
      <c r="C837" s="2">
        <v>4</v>
      </c>
      <c r="D837" s="2">
        <v>14</v>
      </c>
      <c r="E837" s="2" t="s">
        <v>4153</v>
      </c>
      <c r="S837" s="8" t="s">
        <v>3321</v>
      </c>
      <c r="T837" s="8">
        <f t="shared" si="104"/>
        <v>501</v>
      </c>
      <c r="U837" s="8" t="s">
        <v>2567</v>
      </c>
      <c r="V837" s="8" t="str">
        <f t="shared" si="105"/>
        <v>50101</v>
      </c>
      <c r="W837" s="8" t="s">
        <v>2567</v>
      </c>
      <c r="X837" s="8" t="str">
        <f t="shared" si="106"/>
        <v>5010104</v>
      </c>
      <c r="Y837" s="8" t="s">
        <v>21</v>
      </c>
      <c r="Z837" s="8" t="str">
        <f t="shared" si="107"/>
        <v>ここでは、【アロハ】に注目します。ハワイと言えば、世界中で親しまれる挨拶の言葉である「アロハ」が思い浮かびます。しかし、「アロハ」は単なる挨拶の言葉ではなく、その中には多くの愛の教えが込められています。このカードは、条件付きの欲望と混同された愛ではなく、純粋な真の愛を再認識させてくれるものです。
過去には、恋愛でつらい経験をしたこともあったかもしれません。その経験から、「もう恋なんてしない」と心に誓ったこともあるのではないでしょうか。しかし、今までの経験の意味がもうすぐ理解できるでしょう。過去に苦しんだ経験が、今のあなたを心から愛してくれる人の存在を明らかにしています。そのとき、きっとこんな風に思うでしょう。「今まで恋が叶わなかったのは、その人と愛し合うためだったのだ」と心から納得できるようになるはずです。
実際に、あなたはその人との愛によって、新たな愛の喜びを知ることができるでしょう。愛すること以上に、愛されることの喜びを味わうことができるはずです。そのような贅沢な愛を手にすることで、過去の悲しい経験を忘れることができるようになるでしょう。そんな未来に包まれることができるのですから、素晴らしい未来を楽しみにしてください。</v>
      </c>
      <c r="AA837" s="9" t="s">
        <v>24</v>
      </c>
      <c r="AB837" s="8" t="s">
        <v>3322</v>
      </c>
      <c r="AC837" s="8">
        <f t="shared" si="108"/>
        <v>501</v>
      </c>
      <c r="AD837" s="8" t="s">
        <v>2567</v>
      </c>
      <c r="AE837" s="8" t="str">
        <f t="shared" si="109"/>
        <v>50101</v>
      </c>
      <c r="AF837" s="8" t="s">
        <v>2567</v>
      </c>
      <c r="AG837" s="8" t="str">
        <f t="shared" si="110"/>
        <v>5010104</v>
      </c>
      <c r="AH837" s="8" t="s">
        <v>21</v>
      </c>
      <c r="AI837" s="8">
        <f t="shared" si="111"/>
        <v>14</v>
      </c>
      <c r="AJ837" s="9" t="s">
        <v>24</v>
      </c>
    </row>
    <row r="838" spans="1:36" ht="18.75" customHeight="1">
      <c r="A838" s="2">
        <v>502</v>
      </c>
      <c r="B838" s="2">
        <v>1</v>
      </c>
      <c r="C838" s="2">
        <v>1</v>
      </c>
      <c r="D838" s="2">
        <v>16</v>
      </c>
      <c r="E838" s="2" t="s">
        <v>4154</v>
      </c>
      <c r="S838" s="8" t="s">
        <v>3321</v>
      </c>
      <c r="T838" s="8">
        <f t="shared" si="104"/>
        <v>502</v>
      </c>
      <c r="U838" s="8" t="s">
        <v>2567</v>
      </c>
      <c r="V838" s="8" t="str">
        <f t="shared" si="105"/>
        <v>50201</v>
      </c>
      <c r="W838" s="8" t="s">
        <v>2567</v>
      </c>
      <c r="X838" s="8" t="str">
        <f t="shared" si="106"/>
        <v>5020101</v>
      </c>
      <c r="Y838" s="8" t="s">
        <v>21</v>
      </c>
      <c r="Z838" s="8" t="str">
        <f t="shared" si="107"/>
        <v>ここで目を向けて頂きたいのは【メネフネ】のカード。メネフネは、ハワイの神話に登場する小人で、彼らが造った建造物はその緻密さや持続力、忍耐力から、彼らの優れた技術が窺えます。今はこつこつと積み重ねることが大切なようです。
この想いを諦めるのではなく、むしろその感情をもっと純化させ、あの人に向けて表現していってください。そうすれば、徐々にあの人の心を開き、あなたの真の魅力に気づいてくれることでしょう。
ただし、強引なアプローチや適切でないタイミングでの自己アピールは避けてください。
あの人をしっかり見つめ、ゆっくり穏やかに進めていくことが重要です。あの人が好きな気持ちを胸に、自分ができることを着実に行動に移していくと、関係は徐々に進展していくでしょう。</v>
      </c>
      <c r="AA838" s="9" t="s">
        <v>24</v>
      </c>
      <c r="AB838" s="8" t="s">
        <v>3322</v>
      </c>
      <c r="AC838" s="8">
        <f t="shared" si="108"/>
        <v>502</v>
      </c>
      <c r="AD838" s="8" t="s">
        <v>2567</v>
      </c>
      <c r="AE838" s="8" t="str">
        <f t="shared" si="109"/>
        <v>50201</v>
      </c>
      <c r="AF838" s="8" t="s">
        <v>2567</v>
      </c>
      <c r="AG838" s="8" t="str">
        <f t="shared" si="110"/>
        <v>5020101</v>
      </c>
      <c r="AH838" s="8" t="s">
        <v>21</v>
      </c>
      <c r="AI838" s="8">
        <f t="shared" si="111"/>
        <v>16</v>
      </c>
      <c r="AJ838" s="9" t="s">
        <v>24</v>
      </c>
    </row>
    <row r="839" spans="1:36" ht="18.75" customHeight="1">
      <c r="A839" s="2">
        <v>502</v>
      </c>
      <c r="B839" s="2">
        <v>1</v>
      </c>
      <c r="C839" s="2">
        <v>2</v>
      </c>
      <c r="D839" s="2">
        <v>8</v>
      </c>
      <c r="E839" s="2" t="s">
        <v>4155</v>
      </c>
      <c r="S839" s="8" t="s">
        <v>3321</v>
      </c>
      <c r="T839" s="8">
        <f t="shared" si="104"/>
        <v>502</v>
      </c>
      <c r="U839" s="8" t="s">
        <v>2567</v>
      </c>
      <c r="V839" s="8" t="str">
        <f t="shared" si="105"/>
        <v>50201</v>
      </c>
      <c r="W839" s="8" t="s">
        <v>2567</v>
      </c>
      <c r="X839" s="8" t="str">
        <f t="shared" si="106"/>
        <v>5020102</v>
      </c>
      <c r="Y839" s="8" t="s">
        <v>21</v>
      </c>
      <c r="Z839" s="8" t="str">
        <f t="shared" si="107"/>
        <v>ここで目を向けて頂きたいのは【ロノ/カマプアア】のカード。ロノは、豊穣と収穫を司る神。これまでの努力が実り豊かな収穫を得ることを示唆しています。長い冬の終焉と春の訪れを予感させ、過去の辛い経験も後になって良かったと思えるでしょう。 
諦めるのは時期尚早かもしれませんね。あの人との距離を縮めるための手段はまだまだが残っているはずですよ。
確かに今は我慢の時期かもしれませんが、この壁を乗り越えたら、前途には明るい展望が広がってくるでしょう。勇気を振り絞って、自ら積極的にアクションを起こしてみることが大切です。
一人で頑張るよりも、周囲の協力を得たり、グループでの交流を通じて関係を深めていくことも一つの方法です。和やかな雰囲気の中で、あなたの魅力をじっくりと伝えることができるでしょう。</v>
      </c>
      <c r="AA839" s="9" t="s">
        <v>24</v>
      </c>
      <c r="AB839" s="8" t="s">
        <v>3322</v>
      </c>
      <c r="AC839" s="8">
        <f t="shared" si="108"/>
        <v>502</v>
      </c>
      <c r="AD839" s="8" t="s">
        <v>2567</v>
      </c>
      <c r="AE839" s="8" t="str">
        <f t="shared" si="109"/>
        <v>50201</v>
      </c>
      <c r="AF839" s="8" t="s">
        <v>2567</v>
      </c>
      <c r="AG839" s="8" t="str">
        <f t="shared" si="110"/>
        <v>5020102</v>
      </c>
      <c r="AH839" s="8" t="s">
        <v>21</v>
      </c>
      <c r="AI839" s="8">
        <f t="shared" si="111"/>
        <v>8</v>
      </c>
      <c r="AJ839" s="9" t="s">
        <v>24</v>
      </c>
    </row>
    <row r="840" spans="1:36" ht="18.75" customHeight="1">
      <c r="A840" s="2">
        <v>502</v>
      </c>
      <c r="B840" s="2">
        <v>1</v>
      </c>
      <c r="C840" s="2">
        <v>3</v>
      </c>
      <c r="D840" s="2">
        <v>25</v>
      </c>
      <c r="E840" s="2" t="s">
        <v>4156</v>
      </c>
      <c r="S840" s="8" t="s">
        <v>3321</v>
      </c>
      <c r="T840" s="8">
        <f t="shared" si="104"/>
        <v>502</v>
      </c>
      <c r="U840" s="8" t="s">
        <v>2567</v>
      </c>
      <c r="V840" s="8" t="str">
        <f t="shared" si="105"/>
        <v>50201</v>
      </c>
      <c r="W840" s="8" t="s">
        <v>2567</v>
      </c>
      <c r="X840" s="8" t="str">
        <f t="shared" si="106"/>
        <v>5020103</v>
      </c>
      <c r="Y840" s="8" t="s">
        <v>21</v>
      </c>
      <c r="Z840" s="8" t="str">
        <f t="shared" si="107"/>
        <v>ここで目を向けて頂きたいのは【フル】のカード。フルは、鳥の羽のこと。ハワイの鳥は美しい色彩の羽を持っていて、その美しさに心を奪われると満足してしまい動きが鈍くなってしまいます。今よりも視野を広げるよう伝えています。 
あなたが心から納得できるまで、その気持ちを持ち続けるのは良いことですね。ただし、現状では状況を変えるのは難しいかもしれません。新しい視点でアプローチすることで、何かが変わっていく可能性があります。
一度恋愛感情から距離を置き、あの人の理解者として存在することを試してみてはいかがでしょうか？　目標を変えることで、あなたの気持ちは軽減され、同時にあの人の心も徐々に開かれていくことでしょう。恋人、友達という肩書きがつかなくても、安心感を与える存在として、お互いに大切な存在になることができるでしょう。
新たなアプローチで前進してみてください。</v>
      </c>
      <c r="AA840" s="9" t="s">
        <v>24</v>
      </c>
      <c r="AB840" s="8" t="s">
        <v>3322</v>
      </c>
      <c r="AC840" s="8">
        <f t="shared" si="108"/>
        <v>502</v>
      </c>
      <c r="AD840" s="8" t="s">
        <v>2567</v>
      </c>
      <c r="AE840" s="8" t="str">
        <f t="shared" si="109"/>
        <v>50201</v>
      </c>
      <c r="AF840" s="8" t="s">
        <v>2567</v>
      </c>
      <c r="AG840" s="8" t="str">
        <f t="shared" si="110"/>
        <v>5020103</v>
      </c>
      <c r="AH840" s="8" t="s">
        <v>21</v>
      </c>
      <c r="AI840" s="8">
        <f t="shared" si="111"/>
        <v>25</v>
      </c>
      <c r="AJ840" s="9" t="s">
        <v>24</v>
      </c>
    </row>
    <row r="841" spans="1:36" ht="18.75" customHeight="1">
      <c r="A841" s="2">
        <v>502</v>
      </c>
      <c r="B841" s="2">
        <v>1</v>
      </c>
      <c r="C841" s="2">
        <v>4</v>
      </c>
      <c r="D841" s="2">
        <v>19</v>
      </c>
      <c r="E841" s="2" t="s">
        <v>4157</v>
      </c>
      <c r="S841" s="8" t="s">
        <v>3321</v>
      </c>
      <c r="T841" s="8">
        <f t="shared" si="104"/>
        <v>502</v>
      </c>
      <c r="U841" s="8" t="s">
        <v>2567</v>
      </c>
      <c r="V841" s="8" t="str">
        <f t="shared" si="105"/>
        <v>50201</v>
      </c>
      <c r="W841" s="8" t="s">
        <v>2567</v>
      </c>
      <c r="X841" s="8" t="str">
        <f t="shared" si="106"/>
        <v>5020104</v>
      </c>
      <c r="Y841" s="8" t="s">
        <v>21</v>
      </c>
      <c r="Z841" s="8" t="str">
        <f t="shared" si="107"/>
        <v>ここで目を向けて頂きたいのは【オレ】のカード。オレはほら貝のこと。ほら貝が音楽を奏でるように、私たちの人生も言葉によって様々な色合いに変えることができます。人生のシナリオは、いつでも書き換えることができることを伝えています。
確かに、厳しい現実を直視することが必要な時期かもしれません。きっかけを待つだけでは、何も変わらない可能性があります。
今求められているのは、あなた自身があの人との関係にどのように向き合い、どんな決意を抱くかです。もし本気でこの状況を変えたいと思うのなら、自分の存在をもっとアピールしてみることが大切です。このままでは嫌だという思いが本気でないのであれば、きっぱりと諦めて新しい恋を模索する方が良いかもしれません。
どちらの選択肢も後悔することはないと信じて、自分自身に正直に行動してみてくださいね。</v>
      </c>
      <c r="AA841" s="9" t="s">
        <v>24</v>
      </c>
      <c r="AB841" s="8" t="s">
        <v>3322</v>
      </c>
      <c r="AC841" s="8">
        <f t="shared" si="108"/>
        <v>502</v>
      </c>
      <c r="AD841" s="8" t="s">
        <v>2567</v>
      </c>
      <c r="AE841" s="8" t="str">
        <f t="shared" si="109"/>
        <v>50201</v>
      </c>
      <c r="AF841" s="8" t="s">
        <v>2567</v>
      </c>
      <c r="AG841" s="8" t="str">
        <f t="shared" si="110"/>
        <v>5020104</v>
      </c>
      <c r="AH841" s="8" t="s">
        <v>21</v>
      </c>
      <c r="AI841" s="8">
        <f t="shared" si="111"/>
        <v>19</v>
      </c>
      <c r="AJ841" s="9" t="s">
        <v>24</v>
      </c>
    </row>
    <row r="842" spans="1:36" ht="18.75" customHeight="1">
      <c r="A842" s="2">
        <v>503</v>
      </c>
      <c r="B842" s="2">
        <v>1</v>
      </c>
      <c r="C842" s="2">
        <v>1</v>
      </c>
      <c r="D842" s="2">
        <v>43</v>
      </c>
      <c r="E842" s="2" t="s">
        <v>4158</v>
      </c>
      <c r="S842" s="8" t="s">
        <v>3321</v>
      </c>
      <c r="T842" s="8">
        <f t="shared" si="104"/>
        <v>503</v>
      </c>
      <c r="U842" s="8" t="s">
        <v>2567</v>
      </c>
      <c r="V842" s="8" t="str">
        <f t="shared" si="105"/>
        <v>50301</v>
      </c>
      <c r="W842" s="8" t="s">
        <v>2567</v>
      </c>
      <c r="X842" s="8" t="str">
        <f t="shared" si="106"/>
        <v>5030101</v>
      </c>
      <c r="Y842" s="8" t="s">
        <v>21</v>
      </c>
      <c r="Z842" s="8" t="str">
        <f t="shared" si="107"/>
        <v>現れた【レイ】のカードは、親愛の気持ちを大切にする時に現れるカードです。ハワイのレイは世界的に有名で、心を込めて作られます。また、レイに使われたお花などは、使い終わった後に自然に返される習わしです。このカードのテーマは「大切」です。
あの人がどんなふうにあなたを思っているか気になりますね。実は、あの人はあなたに対してとても好印象を持っています。なぜなら、あなたは真面目でしっかり者で信頼できる存在だと思っているからです。多くの人から信頼される頼もしい人物として見られています。
また、相談を持ちかければ親身になって応えてくれるはずだと考えているようです。そして、異性としても魅力的な印象を持っています。</v>
      </c>
      <c r="AA842" s="9" t="s">
        <v>24</v>
      </c>
      <c r="AB842" s="8" t="s">
        <v>3322</v>
      </c>
      <c r="AC842" s="8">
        <f t="shared" si="108"/>
        <v>503</v>
      </c>
      <c r="AD842" s="8" t="s">
        <v>2567</v>
      </c>
      <c r="AE842" s="8" t="str">
        <f t="shared" si="109"/>
        <v>50301</v>
      </c>
      <c r="AF842" s="8" t="s">
        <v>2567</v>
      </c>
      <c r="AG842" s="8" t="str">
        <f t="shared" si="110"/>
        <v>5030101</v>
      </c>
      <c r="AH842" s="8" t="s">
        <v>21</v>
      </c>
      <c r="AI842" s="8">
        <f t="shared" si="111"/>
        <v>43</v>
      </c>
      <c r="AJ842" s="9" t="s">
        <v>24</v>
      </c>
    </row>
    <row r="843" spans="1:36" ht="18.75" customHeight="1">
      <c r="A843" s="2">
        <v>503</v>
      </c>
      <c r="B843" s="2">
        <v>1</v>
      </c>
      <c r="C843" s="2">
        <v>2</v>
      </c>
      <c r="D843" s="2">
        <v>6</v>
      </c>
      <c r="E843" s="2" t="s">
        <v>4159</v>
      </c>
      <c r="S843" s="8" t="s">
        <v>3321</v>
      </c>
      <c r="T843" s="8">
        <f t="shared" si="104"/>
        <v>503</v>
      </c>
      <c r="U843" s="8" t="s">
        <v>2567</v>
      </c>
      <c r="V843" s="8" t="str">
        <f t="shared" si="105"/>
        <v>50301</v>
      </c>
      <c r="W843" s="8" t="s">
        <v>2567</v>
      </c>
      <c r="X843" s="8" t="str">
        <f t="shared" si="106"/>
        <v>5030102</v>
      </c>
      <c r="Y843" s="8" t="s">
        <v>21</v>
      </c>
      <c r="Z843" s="8" t="str">
        <f t="shared" si="107"/>
        <v>登場した【ヒイアカ】のカードは、火山の女神ペレの妹として知られています。ヒイアカの伝説には、彼女の献身的な姿勢が描かれています。そのストーリーは、献身することの重要性と価値について教えてくれます。このカードのテーマは「献身」です。
あなたを見るあの人の視線は、常に守りたくなるような存在として映し出されています。あなたの些細な行動にも、実は熱心に目を光らせており、もし何かあれば手を差し伸べたくなると感じているようです。
周囲の異性たちにはそういった感情を持たないかもしれませんが、あなたに対しては無意識のうちに心を惹かれているようです。その穏やかな雰囲気が、あの人の心を癒していることもあるようです。
あなたに対する好印象は確かなものであり、あの人の心の中で特別な位置を占めていることでしょう。</v>
      </c>
      <c r="AA843" s="9" t="s">
        <v>24</v>
      </c>
      <c r="AB843" s="8" t="s">
        <v>3322</v>
      </c>
      <c r="AC843" s="8">
        <f t="shared" si="108"/>
        <v>503</v>
      </c>
      <c r="AD843" s="8" t="s">
        <v>2567</v>
      </c>
      <c r="AE843" s="8" t="str">
        <f t="shared" si="109"/>
        <v>50301</v>
      </c>
      <c r="AF843" s="8" t="s">
        <v>2567</v>
      </c>
      <c r="AG843" s="8" t="str">
        <f t="shared" si="110"/>
        <v>5030102</v>
      </c>
      <c r="AH843" s="8" t="s">
        <v>21</v>
      </c>
      <c r="AI843" s="8">
        <f t="shared" si="111"/>
        <v>6</v>
      </c>
      <c r="AJ843" s="9" t="s">
        <v>24</v>
      </c>
    </row>
    <row r="844" spans="1:36" ht="18.75" customHeight="1">
      <c r="A844" s="2">
        <v>503</v>
      </c>
      <c r="B844" s="2">
        <v>1</v>
      </c>
      <c r="C844" s="2">
        <v>3</v>
      </c>
      <c r="D844" s="2">
        <v>9</v>
      </c>
      <c r="E844" s="2" t="s">
        <v>4160</v>
      </c>
      <c r="S844" s="8" t="s">
        <v>3321</v>
      </c>
      <c r="T844" s="8">
        <f t="shared" si="104"/>
        <v>503</v>
      </c>
      <c r="U844" s="8" t="s">
        <v>2567</v>
      </c>
      <c r="V844" s="8" t="str">
        <f t="shared" si="105"/>
        <v>50301</v>
      </c>
      <c r="W844" s="8" t="s">
        <v>2567</v>
      </c>
      <c r="X844" s="8" t="str">
        <f t="shared" si="106"/>
        <v>5030103</v>
      </c>
      <c r="Y844" s="8" t="s">
        <v>21</v>
      </c>
      <c r="Z844" s="8" t="str">
        <f t="shared" si="107"/>
        <v>【マノ】のカードは、サメを象徴しています。サメはリーダーシップや情熱を表しています。リーダーとは一概に言っても、さまざまなタイプが存在します。仲間の良いところを引き出しながら、皆が共に成長できるように導くタイプのリーダーもいれば、自分の力を誇示し、周りを下に置くタイプもいます。真のリーダーは、失敗を恐れず、自らの弱点を隠すことなく、率直に向き合います。
あの人にとって、あなたは非常に憧れる存在のようです。周囲からも人気があり、誰からも好かれるような人物だと思われているようですね。さらに、あなたはリーダーシップがあり、頼りにされる存在だと感じられているようです。
そのため、もし相談をしたら親身になって話を聞いてくれるのではないかと期待しているようです。他の異性と比較しても、あなただけは別格であり、特別な存在として位置づけられているようです。</v>
      </c>
      <c r="AA844" s="9" t="s">
        <v>24</v>
      </c>
      <c r="AB844" s="8" t="s">
        <v>3322</v>
      </c>
      <c r="AC844" s="8">
        <f t="shared" si="108"/>
        <v>503</v>
      </c>
      <c r="AD844" s="8" t="s">
        <v>2567</v>
      </c>
      <c r="AE844" s="8" t="str">
        <f t="shared" si="109"/>
        <v>50301</v>
      </c>
      <c r="AF844" s="8" t="s">
        <v>2567</v>
      </c>
      <c r="AG844" s="8" t="str">
        <f t="shared" si="110"/>
        <v>5030103</v>
      </c>
      <c r="AH844" s="8" t="s">
        <v>21</v>
      </c>
      <c r="AI844" s="8">
        <f t="shared" si="111"/>
        <v>9</v>
      </c>
      <c r="AJ844" s="9" t="s">
        <v>24</v>
      </c>
    </row>
    <row r="845" spans="1:36" ht="18.75" customHeight="1">
      <c r="A845" s="2">
        <v>503</v>
      </c>
      <c r="B845" s="2">
        <v>1</v>
      </c>
      <c r="C845" s="2">
        <v>4</v>
      </c>
      <c r="D845" s="2">
        <v>20</v>
      </c>
      <c r="E845" s="2" t="s">
        <v>4161</v>
      </c>
      <c r="S845" s="8" t="s">
        <v>3321</v>
      </c>
      <c r="T845" s="8">
        <f t="shared" si="104"/>
        <v>503</v>
      </c>
      <c r="U845" s="8" t="s">
        <v>2567</v>
      </c>
      <c r="V845" s="8" t="str">
        <f t="shared" si="105"/>
        <v>50301</v>
      </c>
      <c r="W845" s="8" t="s">
        <v>2567</v>
      </c>
      <c r="X845" s="8" t="str">
        <f t="shared" si="106"/>
        <v>5030104</v>
      </c>
      <c r="Y845" s="8" t="s">
        <v>21</v>
      </c>
      <c r="Z845" s="8" t="str">
        <f t="shared" si="107"/>
        <v>【イヴィ】のカードは、骨を象徴しています。ハワイでは、骨は人間のマナ（力）の延長部分であり、神聖な存在とされています。ハワイ人は、ハワイ人以外の遺骨にも敬意を払います。このカードのテーマは「尊敬」です。
あの人は、あなたを真面目でしっかりとした人だと思っています。あの人は、あなたが一生懸命に努力したり、仲間と協力し合ったりする姿を見かけたようです。その真剣な姿勢に触れ、あの人はあなたが誠実でまっすぐな人間だという印象を抱きました。そうして、あの人はますますあなたを尊敬するようになったのでしょう。
あなたに対する好感は確かなものであり、あの人の心の中であなたは特別な存在として位置づけられているようです。</v>
      </c>
      <c r="AA845" s="9" t="s">
        <v>24</v>
      </c>
      <c r="AB845" s="8" t="s">
        <v>3322</v>
      </c>
      <c r="AC845" s="8">
        <f t="shared" si="108"/>
        <v>503</v>
      </c>
      <c r="AD845" s="8" t="s">
        <v>2567</v>
      </c>
      <c r="AE845" s="8" t="str">
        <f t="shared" si="109"/>
        <v>50301</v>
      </c>
      <c r="AF845" s="8" t="s">
        <v>2567</v>
      </c>
      <c r="AG845" s="8" t="str">
        <f t="shared" si="110"/>
        <v>5030104</v>
      </c>
      <c r="AH845" s="8" t="s">
        <v>21</v>
      </c>
      <c r="AI845" s="8">
        <f t="shared" si="111"/>
        <v>20</v>
      </c>
      <c r="AJ845" s="9" t="s">
        <v>24</v>
      </c>
    </row>
    <row r="846" spans="1:36" ht="18.75" customHeight="1">
      <c r="A846" s="2">
        <v>504</v>
      </c>
      <c r="B846" s="2">
        <v>1</v>
      </c>
      <c r="C846" s="2">
        <v>1</v>
      </c>
      <c r="D846" s="2">
        <v>4</v>
      </c>
      <c r="E846" s="2" t="s">
        <v>4162</v>
      </c>
      <c r="S846" s="8" t="s">
        <v>3321</v>
      </c>
      <c r="T846" s="8">
        <f t="shared" si="104"/>
        <v>504</v>
      </c>
      <c r="U846" s="8" t="s">
        <v>2567</v>
      </c>
      <c r="V846" s="8" t="str">
        <f t="shared" si="105"/>
        <v>50401</v>
      </c>
      <c r="W846" s="8" t="s">
        <v>2567</v>
      </c>
      <c r="X846" s="8" t="str">
        <f t="shared" si="106"/>
        <v>5040101</v>
      </c>
      <c r="Y846" s="8" t="s">
        <v>21</v>
      </c>
      <c r="Z846" s="8" t="str">
        <f t="shared" si="107"/>
        <v>【マナ】のカードがお答えします。マナは、この世を動かしている宇宙のエネルギー。ハワイではこのマナは、この世に存在するもの全て、自然界の風・木・石・お花などにも宿っていると考えられてきました。多くのマナを持つ人は、エネルギッシュでパワーに溢れています。心から復縁を望むのであれば、相手との雰囲気を明るくする努力が大切です。堅苦しさは避け、軽快で楽しい会話を心がけ、相手を笑顔にする工夫が必要です。
あなた自身が持っている魅力で雰囲気を明るくできることに気づいていないかもしれません。その素晴らしい長所を活かし、明るさを損なわないようにしましょう。
相手があなたの明るさによって日常の寂しさや悩みを和らげることを感じるようになるでしょう。その際には、執着心を抱き過ぎず、相手を見守る姿勢が大切です。
同時に、大人の振る舞いも心がけましょう。相手に包容されたいと感じさせることで、相手はあなたのおおらかな魅力に引かれることでしょう。最初は特に包容力を前面に出すことが良いでしょうが、相手の感情に敏感に寄り添いながら進めていくことが重要です。</v>
      </c>
      <c r="AA846" s="9" t="s">
        <v>24</v>
      </c>
      <c r="AB846" s="8" t="s">
        <v>3322</v>
      </c>
      <c r="AC846" s="8">
        <f t="shared" si="108"/>
        <v>504</v>
      </c>
      <c r="AD846" s="8" t="s">
        <v>2567</v>
      </c>
      <c r="AE846" s="8" t="str">
        <f t="shared" si="109"/>
        <v>50401</v>
      </c>
      <c r="AF846" s="8" t="s">
        <v>2567</v>
      </c>
      <c r="AG846" s="8" t="str">
        <f t="shared" si="110"/>
        <v>5040101</v>
      </c>
      <c r="AH846" s="8" t="s">
        <v>21</v>
      </c>
      <c r="AI846" s="8">
        <f t="shared" si="111"/>
        <v>4</v>
      </c>
      <c r="AJ846" s="9" t="s">
        <v>24</v>
      </c>
    </row>
    <row r="847" spans="1:36" ht="18.75" customHeight="1">
      <c r="A847" s="2">
        <v>504</v>
      </c>
      <c r="B847" s="2">
        <v>1</v>
      </c>
      <c r="C847" s="2">
        <v>2</v>
      </c>
      <c r="D847" s="2">
        <v>26</v>
      </c>
      <c r="E847" s="2" t="s">
        <v>4163</v>
      </c>
      <c r="S847" s="8" t="s">
        <v>3321</v>
      </c>
      <c r="T847" s="8">
        <f t="shared" si="104"/>
        <v>504</v>
      </c>
      <c r="U847" s="8" t="s">
        <v>2567</v>
      </c>
      <c r="V847" s="8" t="str">
        <f t="shared" si="105"/>
        <v>50401</v>
      </c>
      <c r="W847" s="8" t="s">
        <v>2567</v>
      </c>
      <c r="X847" s="8" t="str">
        <f t="shared" si="106"/>
        <v>5040102</v>
      </c>
      <c r="Y847" s="8" t="s">
        <v>21</v>
      </c>
      <c r="Z847" s="8" t="str">
        <f t="shared" si="107"/>
        <v>ここでは【ナル】のカードに注目して下さい。ナルは、波のことです。波乗りが上手な人は、うまく波を扱い、波の下まで滑り降りることができます。波がやってきた瞬間は、自分がうまくできると信じきっていなくては、波乗りに成功はできません。心を静める必要もあります。カードのテーマは「黙想」。心から復縁を望むのであれば、相手の行動や言動に左右されずに冷静な余裕を持つことが重要です。相手の短所にイライラしたり、気になったりすることがあれば、同じ失敗を繰り返す可能性があります。復縁を成功させるためには、人は皆弱点があると理解し、寛大な心で接するように心がけましょう。
この考え方により、自然な余裕が表情や態度に現れ、相手を引き寄せる力となるでしょう。さらに、過剰な期待を持たないように気をつけてください。相手の性格を変えようと試みたり、特定の期限を決めて相手を追い詰めるなどの行動は避けでください。未来への断定的な期待は気持ちを焦らせたり、失敗によって全てを諦める傾向を生む可能性があるからです。冷静な心持ちで、ゆったりとしたペースで関係を築いていくことが良いでしょう。</v>
      </c>
      <c r="AA847" s="9" t="s">
        <v>24</v>
      </c>
      <c r="AB847" s="8" t="s">
        <v>3322</v>
      </c>
      <c r="AC847" s="8">
        <f t="shared" si="108"/>
        <v>504</v>
      </c>
      <c r="AD847" s="8" t="s">
        <v>2567</v>
      </c>
      <c r="AE847" s="8" t="str">
        <f t="shared" si="109"/>
        <v>50401</v>
      </c>
      <c r="AF847" s="8" t="s">
        <v>2567</v>
      </c>
      <c r="AG847" s="8" t="str">
        <f t="shared" si="110"/>
        <v>5040102</v>
      </c>
      <c r="AH847" s="8" t="s">
        <v>21</v>
      </c>
      <c r="AI847" s="8">
        <f t="shared" si="111"/>
        <v>26</v>
      </c>
      <c r="AJ847" s="9" t="s">
        <v>24</v>
      </c>
    </row>
    <row r="848" spans="1:36" ht="18.75" customHeight="1">
      <c r="A848" s="2">
        <v>504</v>
      </c>
      <c r="B848" s="2">
        <v>1</v>
      </c>
      <c r="C848" s="2">
        <v>3</v>
      </c>
      <c r="D848" s="2">
        <v>30</v>
      </c>
      <c r="E848" s="2" t="s">
        <v>4164</v>
      </c>
      <c r="S848" s="8" t="s">
        <v>3321</v>
      </c>
      <c r="T848" s="8">
        <f t="shared" si="104"/>
        <v>504</v>
      </c>
      <c r="U848" s="8" t="s">
        <v>2567</v>
      </c>
      <c r="V848" s="8" t="str">
        <f t="shared" si="105"/>
        <v>50401</v>
      </c>
      <c r="W848" s="8" t="s">
        <v>2567</v>
      </c>
      <c r="X848" s="8" t="str">
        <f t="shared" si="106"/>
        <v>5040103</v>
      </c>
      <c r="Y848" s="8" t="s">
        <v>21</v>
      </c>
      <c r="Z848" s="8" t="str">
        <f t="shared" si="107"/>
        <v>ここで出ている【プオロ】のカードは、プオロとは包みのことです。このカードのキーワードは「固定概念の崩壊。完璧主義の崩壊。」。心から復縁を望むなら、より正直になることが不可欠です。自分を偽り、冷静な態度を装うことは避けましょう。感情を押し殺すことで、幸せな恋愛を築くための方向性が見失われる可能性があります。
心を解放し、喜怒哀楽の感情を自然に表現できるよう心がけましょう。ただし、その感情を直接相手にぶつけるのは避け、代わりに日記に記す、ブログで公開するなどして上手に感情を表現することが重要です。こうしたアプローチを通じて、感情に自由を与え、より自然体で生きられるようになるでしょう。
この変化により、あなたの感情は洗練され、あの人に対する感情も深まります。そして、あなたの変化は相手にも明確に伝わるようになるでしょう。</v>
      </c>
      <c r="AA848" s="9" t="s">
        <v>24</v>
      </c>
      <c r="AB848" s="8" t="s">
        <v>3322</v>
      </c>
      <c r="AC848" s="8">
        <f t="shared" si="108"/>
        <v>504</v>
      </c>
      <c r="AD848" s="8" t="s">
        <v>2567</v>
      </c>
      <c r="AE848" s="8" t="str">
        <f t="shared" si="109"/>
        <v>50401</v>
      </c>
      <c r="AF848" s="8" t="s">
        <v>2567</v>
      </c>
      <c r="AG848" s="8" t="str">
        <f t="shared" si="110"/>
        <v>5040103</v>
      </c>
      <c r="AH848" s="8" t="s">
        <v>21</v>
      </c>
      <c r="AI848" s="8">
        <f t="shared" si="111"/>
        <v>30</v>
      </c>
      <c r="AJ848" s="9" t="s">
        <v>24</v>
      </c>
    </row>
    <row r="849" spans="1:36" ht="18.75" customHeight="1">
      <c r="A849" s="2">
        <v>504</v>
      </c>
      <c r="B849" s="2">
        <v>1</v>
      </c>
      <c r="C849" s="2">
        <v>4</v>
      </c>
      <c r="D849" s="2">
        <v>27</v>
      </c>
      <c r="E849" s="2" t="s">
        <v>4165</v>
      </c>
      <c r="S849" s="8" t="s">
        <v>3321</v>
      </c>
      <c r="T849" s="8">
        <f t="shared" si="104"/>
        <v>504</v>
      </c>
      <c r="U849" s="8" t="s">
        <v>2567</v>
      </c>
      <c r="V849" s="8" t="str">
        <f t="shared" si="105"/>
        <v>50401</v>
      </c>
      <c r="W849" s="8" t="s">
        <v>2567</v>
      </c>
      <c r="X849" s="8" t="str">
        <f t="shared" si="106"/>
        <v>5040104</v>
      </c>
      <c r="Y849" s="8" t="s">
        <v>21</v>
      </c>
      <c r="Z849" s="8" t="str">
        <f t="shared" si="107"/>
        <v>【ママラホエ】のカードがお答えし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が心から復縁を望むのなら、思い切り愛情に満ちた甘美な世界を夢見てください。もし、あなたが自分の持っている愛情を出し惜しみして、相手から愛してもらうことばかり望んだとすれば、あなたの理想通りの展開にはなりにくいと思うんです。相手から拒絶されることは考えずに、今のあなた自身の気持ちを大事にしてください。そういう具合に、あなたが純粋な気持ちでぶつかっていけば、相手も素直な心で受け止めてくれるはずです。
さらにあなたは、結果を急ぎすぎるあまり、焦らないようにしなければなりませんね。とにかく、今日一日のことだけに集中し、未来のことを想い患わないでください。そうした冷静な判断は、積み重なっていくにつれ、大きな奇跡を呼び込む原動力になっていくものなんです。</v>
      </c>
      <c r="AA849" s="9" t="s">
        <v>24</v>
      </c>
      <c r="AB849" s="8" t="s">
        <v>3322</v>
      </c>
      <c r="AC849" s="8">
        <f t="shared" si="108"/>
        <v>504</v>
      </c>
      <c r="AD849" s="8" t="s">
        <v>2567</v>
      </c>
      <c r="AE849" s="8" t="str">
        <f t="shared" si="109"/>
        <v>50401</v>
      </c>
      <c r="AF849" s="8" t="s">
        <v>2567</v>
      </c>
      <c r="AG849" s="8" t="str">
        <f t="shared" si="110"/>
        <v>5040104</v>
      </c>
      <c r="AH849" s="8" t="s">
        <v>21</v>
      </c>
      <c r="AI849" s="8">
        <f t="shared" si="111"/>
        <v>27</v>
      </c>
      <c r="AJ849" s="9" t="s">
        <v>24</v>
      </c>
    </row>
    <row r="850" spans="1:36" ht="18.75" customHeight="1">
      <c r="A850" s="2">
        <v>505</v>
      </c>
      <c r="B850" s="2">
        <v>1</v>
      </c>
      <c r="C850" s="2">
        <v>1</v>
      </c>
      <c r="D850" s="2">
        <v>18</v>
      </c>
      <c r="E850" s="2" t="s">
        <v>4166</v>
      </c>
      <c r="S850" s="8" t="s">
        <v>3321</v>
      </c>
      <c r="T850" s="8">
        <f t="shared" si="104"/>
        <v>505</v>
      </c>
      <c r="U850" s="8" t="s">
        <v>2567</v>
      </c>
      <c r="V850" s="8" t="str">
        <f t="shared" si="105"/>
        <v>50501</v>
      </c>
      <c r="W850" s="8" t="s">
        <v>2567</v>
      </c>
      <c r="X850" s="8" t="str">
        <f t="shared" si="106"/>
        <v>5050101</v>
      </c>
      <c r="Y850" s="8" t="s">
        <v>21</v>
      </c>
      <c r="Z850" s="8" t="str">
        <f t="shared" si="107"/>
        <v>あの人からの連絡の可能性について【プエオ】のカードがお答えします。プエオは昼行性のフクロウのこと。人々が困っていると助けるために現れガイドの役目を果たしてくれます。プエオが現れるまで流れに身をまかせてみては。
あの人の気持ちは既に固まっていて、あなたに連絡しようと考えています。
その結果、2人の間に何の進展がなかったとしても、自分の気持ちを納得させるためや、今だから気づけたことをどうしても伝えたいと思っているようです。そのためのタイミングやきっかけを常に探しているでしょう。
待っていればいずれなんらかの形で連絡が来るかもしれませんが、早めに連絡が欲しいなら、あなたからきっかけをつくってみてはどうですか。</v>
      </c>
      <c r="AA850" s="9" t="s">
        <v>24</v>
      </c>
      <c r="AB850" s="8" t="s">
        <v>3322</v>
      </c>
      <c r="AC850" s="8">
        <f t="shared" si="108"/>
        <v>505</v>
      </c>
      <c r="AD850" s="8" t="s">
        <v>2567</v>
      </c>
      <c r="AE850" s="8" t="str">
        <f t="shared" si="109"/>
        <v>50501</v>
      </c>
      <c r="AF850" s="8" t="s">
        <v>2567</v>
      </c>
      <c r="AG850" s="8" t="str">
        <f t="shared" si="110"/>
        <v>5050101</v>
      </c>
      <c r="AH850" s="8" t="s">
        <v>21</v>
      </c>
      <c r="AI850" s="8">
        <f t="shared" si="111"/>
        <v>18</v>
      </c>
      <c r="AJ850" s="9" t="s">
        <v>24</v>
      </c>
    </row>
    <row r="851" spans="1:36" ht="18.75" customHeight="1">
      <c r="A851" s="2">
        <v>505</v>
      </c>
      <c r="B851" s="2">
        <v>1</v>
      </c>
      <c r="C851" s="2">
        <v>2</v>
      </c>
      <c r="D851" s="2">
        <v>28</v>
      </c>
      <c r="E851" s="2" t="s">
        <v>4167</v>
      </c>
      <c r="S851" s="8" t="s">
        <v>3321</v>
      </c>
      <c r="T851" s="8">
        <f t="shared" si="104"/>
        <v>505</v>
      </c>
      <c r="U851" s="8" t="s">
        <v>2567</v>
      </c>
      <c r="V851" s="8" t="str">
        <f t="shared" si="105"/>
        <v>50501</v>
      </c>
      <c r="W851" s="8" t="s">
        <v>2567</v>
      </c>
      <c r="X851" s="8" t="str">
        <f t="shared" si="106"/>
        <v>5050102</v>
      </c>
      <c r="Y851" s="8" t="s">
        <v>21</v>
      </c>
      <c r="Z851" s="8" t="str">
        <f t="shared" si="107"/>
        <v>あの人からの連絡の可能性について【ポリアフ】のカードがお答えします。ハワイで最も高い山に佇むのは氷の女神ポリアフ。彼女の強さは、静かなる不動の在り方に宿っています。ジタバタすることなく、静かに立ち止まることで、問題は彼女の横を通り過ぎていくのです。
あの人はあなたに連絡しようかどうかを迷っているようです。ほとぼりが冷めた頃に連絡すれば、関係を修復できるかもしれないと考えているのでしょう。恋人に戻ることはできなくても、少なくとも友だちとしての関係を取り戻したいと願っているようです。
ただ、具体的な方法についてはまだ考えていないようで、流れに任せようと、のんきに構えているので、連絡がくるまでには少し時間がかかるかもしれません。</v>
      </c>
      <c r="AA851" s="9" t="s">
        <v>24</v>
      </c>
      <c r="AB851" s="8" t="s">
        <v>3322</v>
      </c>
      <c r="AC851" s="8">
        <f t="shared" si="108"/>
        <v>505</v>
      </c>
      <c r="AD851" s="8" t="s">
        <v>2567</v>
      </c>
      <c r="AE851" s="8" t="str">
        <f t="shared" si="109"/>
        <v>50501</v>
      </c>
      <c r="AF851" s="8" t="s">
        <v>2567</v>
      </c>
      <c r="AG851" s="8" t="str">
        <f t="shared" si="110"/>
        <v>5050102</v>
      </c>
      <c r="AH851" s="8" t="s">
        <v>21</v>
      </c>
      <c r="AI851" s="8">
        <f t="shared" si="111"/>
        <v>28</v>
      </c>
      <c r="AJ851" s="9" t="s">
        <v>24</v>
      </c>
    </row>
    <row r="852" spans="1:36" ht="18.75" customHeight="1">
      <c r="A852" s="2">
        <v>505</v>
      </c>
      <c r="B852" s="2">
        <v>1</v>
      </c>
      <c r="C852" s="2">
        <v>3</v>
      </c>
      <c r="D852" s="2">
        <v>35</v>
      </c>
      <c r="E852" s="2" t="s">
        <v>4168</v>
      </c>
      <c r="S852" s="8" t="s">
        <v>3321</v>
      </c>
      <c r="T852" s="8">
        <f t="shared" si="104"/>
        <v>505</v>
      </c>
      <c r="U852" s="8" t="s">
        <v>2567</v>
      </c>
      <c r="V852" s="8" t="str">
        <f t="shared" si="105"/>
        <v>50501</v>
      </c>
      <c r="W852" s="8" t="s">
        <v>2567</v>
      </c>
      <c r="X852" s="8" t="str">
        <f t="shared" si="106"/>
        <v>5050103</v>
      </c>
      <c r="Y852" s="8" t="s">
        <v>21</v>
      </c>
      <c r="Z852" s="8" t="str">
        <f t="shared" si="107"/>
        <v>あの人からの連絡の可能性について【マウイ】のカードがお答えします。マウイは、ハワイ神話のヒーローで、その独自性と大胆さで、多くの偉業を成し遂げた存在です。深刻にならずにやってみると何かが変わるかもしれません。
あの人は、あなたのほうから連絡がくることを期待しているようです。確信を持って期待しているわけではないけれど、もし本当にご縁があるのなら、2人の関係はまだ続くだろうと、のんびりと構えているようです。
もちろん、自分から連絡を取らないと心に決めているわけではありません。気分次第では、何もなかったかのように連絡がくる可能性もあるでしょう。その様子から察するに、ただ待っているだけでは不確実かもしれません。
あなたが連絡すると、あの人が喜んで受け入れてくれる可能性は高いでしょうね。</v>
      </c>
      <c r="AA852" s="9" t="s">
        <v>24</v>
      </c>
      <c r="AB852" s="8" t="s">
        <v>3322</v>
      </c>
      <c r="AC852" s="8">
        <f t="shared" si="108"/>
        <v>505</v>
      </c>
      <c r="AD852" s="8" t="s">
        <v>2567</v>
      </c>
      <c r="AE852" s="8" t="str">
        <f t="shared" si="109"/>
        <v>50501</v>
      </c>
      <c r="AF852" s="8" t="s">
        <v>2567</v>
      </c>
      <c r="AG852" s="8" t="str">
        <f t="shared" si="110"/>
        <v>5050103</v>
      </c>
      <c r="AH852" s="8" t="s">
        <v>21</v>
      </c>
      <c r="AI852" s="8">
        <f t="shared" si="111"/>
        <v>35</v>
      </c>
      <c r="AJ852" s="9" t="s">
        <v>24</v>
      </c>
    </row>
    <row r="853" spans="1:36" ht="18.75" customHeight="1">
      <c r="A853" s="2">
        <v>505</v>
      </c>
      <c r="B853" s="2">
        <v>1</v>
      </c>
      <c r="C853" s="2">
        <v>4</v>
      </c>
      <c r="D853" s="2">
        <v>24</v>
      </c>
      <c r="E853" s="2" t="s">
        <v>4169</v>
      </c>
      <c r="S853" s="8" t="s">
        <v>3321</v>
      </c>
      <c r="T853" s="8">
        <f t="shared" si="104"/>
        <v>505</v>
      </c>
      <c r="U853" s="8" t="s">
        <v>2567</v>
      </c>
      <c r="V853" s="8" t="str">
        <f t="shared" si="105"/>
        <v>50501</v>
      </c>
      <c r="W853" s="8" t="s">
        <v>2567</v>
      </c>
      <c r="X853" s="8" t="str">
        <f t="shared" si="106"/>
        <v>5050104</v>
      </c>
      <c r="Y853" s="8" t="s">
        <v>21</v>
      </c>
      <c r="Z853" s="8" t="str">
        <f t="shared" si="107"/>
        <v>あの人からの連絡の可能性について【ホオポノポノ】のカードがお答えします。ホオポノポノのカードのテーマは「コミュニケーション」です。不調和が生じた際古代のハワイでは、関係者が集まり、ホオポノポノという儀式が行われていました。そこでは、参加者が率直に意見や思いを語っていました。
現時点では、あの人は自分から連絡を取ろうとは思っていないようです。あなたのことを考えると、胸がいっぱいになってしまうのですが、自分から連絡して冷たくあしらわれたらどうしようという不安があるようです。もしそれが現実になったらと思うと連絡できないようです。
再び関係を取り戻す希望よりも、別れた日の胸の痛みをもう一度味わいたくないという気持ちが先行しているようです。そのため、ただ待っていても連絡がこない可能性が高いでしょう。あなたのほうから何らかのアクションを起こさないと、関係が風化していってしまうかも。</v>
      </c>
      <c r="AA853" s="9" t="s">
        <v>24</v>
      </c>
      <c r="AB853" s="8" t="s">
        <v>3322</v>
      </c>
      <c r="AC853" s="8">
        <f t="shared" si="108"/>
        <v>505</v>
      </c>
      <c r="AD853" s="8" t="s">
        <v>2567</v>
      </c>
      <c r="AE853" s="8" t="str">
        <f t="shared" si="109"/>
        <v>50501</v>
      </c>
      <c r="AF853" s="8" t="s">
        <v>2567</v>
      </c>
      <c r="AG853" s="8" t="str">
        <f t="shared" si="110"/>
        <v>5050104</v>
      </c>
      <c r="AH853" s="8" t="s">
        <v>21</v>
      </c>
      <c r="AI853" s="8">
        <f t="shared" si="111"/>
        <v>24</v>
      </c>
      <c r="AJ853" s="9" t="s">
        <v>24</v>
      </c>
    </row>
    <row r="854" spans="1:36" ht="18.75" customHeight="1">
      <c r="A854" s="2">
        <v>506</v>
      </c>
      <c r="B854" s="2">
        <v>1</v>
      </c>
      <c r="C854" s="2">
        <v>1</v>
      </c>
      <c r="D854" s="2">
        <v>19</v>
      </c>
      <c r="E854" s="2" t="s">
        <v>4170</v>
      </c>
      <c r="S854" s="8" t="s">
        <v>3321</v>
      </c>
      <c r="T854" s="8">
        <f t="shared" si="104"/>
        <v>506</v>
      </c>
      <c r="U854" s="8" t="s">
        <v>2567</v>
      </c>
      <c r="V854" s="8" t="str">
        <f t="shared" si="105"/>
        <v>50601</v>
      </c>
      <c r="W854" s="8" t="s">
        <v>2567</v>
      </c>
      <c r="X854" s="8" t="str">
        <f t="shared" si="106"/>
        <v>5060101</v>
      </c>
      <c r="Y854" s="8" t="s">
        <v>21</v>
      </c>
      <c r="Z854" s="8" t="str">
        <f t="shared" si="107"/>
        <v>未来については【オレ】のカードが伝えています。オレとはほら貝のこと。ほら貝で音楽を奏でるように、私たちの人生は言葉によってどのような色にも変えることができます。あなたの描いたことがそのまま未来となっていくとカードは伝えます。あなたの運命の相手は、「しっかりとした自分の価値観を持っている人」です。少し固い印象もありますが、強い意志を持った異性との関係が、あなたにはぴったりです。逆に、優しいけれど意志が弱いと感じる相手との付き合いは、イライラが増える可能性がありますね。また、「金銭感覚が一致する」ことも大切なポイントです。この部分でズレがあると、最初は問題なくても関係に摩擦が生まれやすいです。似たような金銭感覚を持つ人とのお付き合いが、より安定感をもたらすでしょう。価値観が近い人とのお付き合いは、あなたにとって豊かな恋愛経験をもたらすことでしょう。だからこそ、「相手の選び方」が、最も重要なポイントと言えるでしょう。価値観が似た人とお付き合いができれば、あなたは恋愛からたくさんの恩恵を受けることができるはず。</v>
      </c>
      <c r="AA854" s="9" t="s">
        <v>24</v>
      </c>
      <c r="AB854" s="8" t="s">
        <v>3322</v>
      </c>
      <c r="AC854" s="8">
        <f t="shared" si="108"/>
        <v>506</v>
      </c>
      <c r="AD854" s="8" t="s">
        <v>2567</v>
      </c>
      <c r="AE854" s="8" t="str">
        <f t="shared" si="109"/>
        <v>50601</v>
      </c>
      <c r="AF854" s="8" t="s">
        <v>2567</v>
      </c>
      <c r="AG854" s="8" t="str">
        <f t="shared" si="110"/>
        <v>5060101</v>
      </c>
      <c r="AH854" s="8" t="s">
        <v>21</v>
      </c>
      <c r="AI854" s="8">
        <f t="shared" si="111"/>
        <v>19</v>
      </c>
      <c r="AJ854" s="9" t="s">
        <v>24</v>
      </c>
    </row>
    <row r="855" spans="1:36" ht="18.75" customHeight="1">
      <c r="A855" s="2">
        <v>506</v>
      </c>
      <c r="B855" s="2">
        <v>1</v>
      </c>
      <c r="C855" s="2">
        <v>2</v>
      </c>
      <c r="D855" s="2">
        <v>43</v>
      </c>
      <c r="E855" s="2" t="s">
        <v>4171</v>
      </c>
      <c r="S855" s="8" t="s">
        <v>3321</v>
      </c>
      <c r="T855" s="8">
        <f t="shared" si="104"/>
        <v>506</v>
      </c>
      <c r="U855" s="8" t="s">
        <v>2567</v>
      </c>
      <c r="V855" s="8" t="str">
        <f t="shared" si="105"/>
        <v>50601</v>
      </c>
      <c r="W855" s="8" t="s">
        <v>2567</v>
      </c>
      <c r="X855" s="8" t="str">
        <f t="shared" si="106"/>
        <v>5060102</v>
      </c>
      <c r="Y855" s="8" t="s">
        <v>21</v>
      </c>
      <c r="Z855" s="8" t="str">
        <f t="shared" si="107"/>
        <v>未来については【レイ】のカードが伝えてい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なたの運命の相手は、「多趣味で、ライフスタイルを楽しんでいる人」です。仕事はきちんとこなしながら、生活の多彩な側面に興味を持ち、仕事は人生の一部であって全てではないと考える人との相性がぴったりでしょう。あなたも、生活を楽しむことを重視しているようですね。一つのことに縛られず、多様な分野に興味を持ち、バランスを保つことができる人です。そのため、理想の相手は同じくバランス感覚があり、楽しみを大切にする人がぴったりかもしれません。例えば、一緒に旅行なども楽しめると良いですね。適切なパートナーを見つけることで、あなたは強固な絆を築くことができるでしょう。周囲からは、理想的なカップルであると羨望の視線を浴びることでしょう。</v>
      </c>
      <c r="AA855" s="9" t="s">
        <v>24</v>
      </c>
      <c r="AB855" s="8" t="s">
        <v>3322</v>
      </c>
      <c r="AC855" s="8">
        <f t="shared" si="108"/>
        <v>506</v>
      </c>
      <c r="AD855" s="8" t="s">
        <v>2567</v>
      </c>
      <c r="AE855" s="8" t="str">
        <f t="shared" si="109"/>
        <v>50601</v>
      </c>
      <c r="AF855" s="8" t="s">
        <v>2567</v>
      </c>
      <c r="AG855" s="8" t="str">
        <f t="shared" si="110"/>
        <v>5060102</v>
      </c>
      <c r="AH855" s="8" t="s">
        <v>21</v>
      </c>
      <c r="AI855" s="8">
        <f t="shared" si="111"/>
        <v>43</v>
      </c>
      <c r="AJ855" s="9" t="s">
        <v>24</v>
      </c>
    </row>
    <row r="856" spans="1:36" ht="18.75" customHeight="1">
      <c r="A856" s="2">
        <v>506</v>
      </c>
      <c r="B856" s="2">
        <v>1</v>
      </c>
      <c r="C856" s="2">
        <v>3</v>
      </c>
      <c r="D856" s="2">
        <v>22</v>
      </c>
      <c r="E856" s="2" t="s">
        <v>4172</v>
      </c>
      <c r="S856" s="8" t="s">
        <v>3321</v>
      </c>
      <c r="T856" s="8">
        <f t="shared" si="104"/>
        <v>506</v>
      </c>
      <c r="U856" s="8" t="s">
        <v>2567</v>
      </c>
      <c r="V856" s="8" t="str">
        <f t="shared" si="105"/>
        <v>50601</v>
      </c>
      <c r="W856" s="8" t="s">
        <v>2567</v>
      </c>
      <c r="X856" s="8" t="str">
        <f t="shared" si="106"/>
        <v>5060103</v>
      </c>
      <c r="Y856" s="8" t="s">
        <v>21</v>
      </c>
      <c r="Z856" s="8" t="str">
        <f t="shared" si="107"/>
        <v>【ペレ】のカードが未来についてお伝えします。ペレは火山の女神。感情を隠すことをしないペレは、出しゃばられることを嫌います。ですが情け深い女神としてとても人気があります。カードのキーワードは「情熱を注ぐ」あなたの運命の相手は、好奇心旺盛な人です。常に新しいことや情報に興味津々なタイプ。そんなパートナーとのお付き合いで、あなた自身ももっと充実した毎日を過ごせそうですね。実際、お相手からはポジティブな影響を受けることでしょう。興味を持ったことや面白い情報をシェアしてくれたり、新しい経験を提案してくれるでしょう。お相手が誘ってくれたら、積極的に参加しましょう。そうすることで、思いがけない楽しみや意外な発見が待っています。心を開いて接することで、お互いに実り豊かな関係を築くことができそうです。</v>
      </c>
      <c r="AA856" s="9" t="s">
        <v>24</v>
      </c>
      <c r="AB856" s="8" t="s">
        <v>3322</v>
      </c>
      <c r="AC856" s="8">
        <f t="shared" si="108"/>
        <v>506</v>
      </c>
      <c r="AD856" s="8" t="s">
        <v>2567</v>
      </c>
      <c r="AE856" s="8" t="str">
        <f t="shared" si="109"/>
        <v>50601</v>
      </c>
      <c r="AF856" s="8" t="s">
        <v>2567</v>
      </c>
      <c r="AG856" s="8" t="str">
        <f t="shared" si="110"/>
        <v>5060103</v>
      </c>
      <c r="AH856" s="8" t="s">
        <v>21</v>
      </c>
      <c r="AI856" s="8">
        <f t="shared" si="111"/>
        <v>22</v>
      </c>
      <c r="AJ856" s="9" t="s">
        <v>24</v>
      </c>
    </row>
    <row r="857" spans="1:36" ht="18.75" customHeight="1">
      <c r="A857" s="2">
        <v>506</v>
      </c>
      <c r="B857" s="2">
        <v>1</v>
      </c>
      <c r="C857" s="2">
        <v>4</v>
      </c>
      <c r="D857" s="2">
        <v>4</v>
      </c>
      <c r="E857" s="2" t="s">
        <v>4173</v>
      </c>
      <c r="S857" s="8" t="s">
        <v>3321</v>
      </c>
      <c r="T857" s="8">
        <f t="shared" si="104"/>
        <v>506</v>
      </c>
      <c r="U857" s="8" t="s">
        <v>2567</v>
      </c>
      <c r="V857" s="8" t="str">
        <f t="shared" si="105"/>
        <v>50601</v>
      </c>
      <c r="W857" s="8" t="s">
        <v>2567</v>
      </c>
      <c r="X857" s="8" t="str">
        <f t="shared" si="106"/>
        <v>5060104</v>
      </c>
      <c r="Y857" s="8" t="s">
        <v>21</v>
      </c>
      <c r="Z857" s="8" t="str">
        <f t="shared" si="107"/>
        <v>【マナ】のカードがお伝えしま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運命の相手は、とてもパワフルな人です。常にエネルギッシュで、周囲に活気を与えるタイプです。あなたは静かな印象の相手を好むかもしれませんが、実はその逆のタイプが相性がよさそうです。意外ですが、あなたとの趣味や嗜好など共通している部分が多そうです。エネルギーにあふれるこのような相手とお付き合いすることで、あなたの考え方や価値観も変わっていくでしょう。相手は、あなたの内に眠る意外な一面を引き出してくれるはず。自分自身の新たな側面に気づくことができるかもしれません。一緒にいると、自分の世界が広がっていく感覚を味わい、楽しい時間を過ごすことができるでしょう。</v>
      </c>
      <c r="AA857" s="9" t="s">
        <v>24</v>
      </c>
      <c r="AB857" s="8" t="s">
        <v>3322</v>
      </c>
      <c r="AC857" s="8">
        <f t="shared" si="108"/>
        <v>506</v>
      </c>
      <c r="AD857" s="8" t="s">
        <v>2567</v>
      </c>
      <c r="AE857" s="8" t="str">
        <f t="shared" si="109"/>
        <v>50601</v>
      </c>
      <c r="AF857" s="8" t="s">
        <v>2567</v>
      </c>
      <c r="AG857" s="8" t="str">
        <f t="shared" si="110"/>
        <v>5060104</v>
      </c>
      <c r="AH857" s="8" t="s">
        <v>21</v>
      </c>
      <c r="AI857" s="8">
        <f t="shared" si="111"/>
        <v>4</v>
      </c>
      <c r="AJ857" s="9" t="s">
        <v>24</v>
      </c>
    </row>
    <row r="858" spans="1:36" ht="18.75" customHeight="1">
      <c r="A858" s="2">
        <v>507</v>
      </c>
      <c r="B858" s="2">
        <v>1</v>
      </c>
      <c r="C858" s="2">
        <v>1</v>
      </c>
      <c r="D858" s="2">
        <v>25</v>
      </c>
      <c r="E858" s="2" t="s">
        <v>4174</v>
      </c>
      <c r="S858" s="8" t="s">
        <v>3321</v>
      </c>
      <c r="T858" s="8">
        <f t="shared" si="104"/>
        <v>507</v>
      </c>
      <c r="U858" s="8" t="s">
        <v>2567</v>
      </c>
      <c r="V858" s="8" t="str">
        <f t="shared" si="105"/>
        <v>50701</v>
      </c>
      <c r="W858" s="8" t="s">
        <v>2567</v>
      </c>
      <c r="X858" s="8" t="str">
        <f t="shared" si="106"/>
        <v>5070101</v>
      </c>
      <c r="Y858" s="8" t="s">
        <v>21</v>
      </c>
      <c r="Z858" s="8" t="str">
        <f t="shared" si="107"/>
        <v>カードのキーワードは、無限の可能性。【フル】とは鳥の羽のこと。限界を設けているのは自分以外の誰でもありません。その幻想を取り払ってみては？これまで、おそらくあなたは何よりも仕事を最優先にし、頑張ってきましたね。もちろん、結婚願望も持っていると思いますが、性格的に「仕事が順調でないと他のことも楽しめない」といった一面があるのではないでしょうか？ 恋愛においても「仕事より恋愛」という選択はないかと思います。今の運気は安定しているようですが、大きな幸運も期待しにくい状態かもしれません。特に恋愛においては、その傾向が顕著に現れているようです。また、仕事に情熱を注ぎすぎることが、安定した運気を崩す原因になる可能性もあるため、注意が必要です。現在のお仕事中心の生活を維持することで、むしろ恋愛運に良い影響を与える可能性があります。重要なのは、有望な恋愛チャンスを見逃さないこと。仕事とプライベートのバランスを同じくらいに維持しつつ、素敵な出会いに備えましょう。</v>
      </c>
      <c r="AA858" s="9" t="s">
        <v>24</v>
      </c>
      <c r="AB858" s="8" t="s">
        <v>3322</v>
      </c>
      <c r="AC858" s="8">
        <f t="shared" si="108"/>
        <v>507</v>
      </c>
      <c r="AD858" s="8" t="s">
        <v>2567</v>
      </c>
      <c r="AE858" s="8" t="str">
        <f t="shared" si="109"/>
        <v>50701</v>
      </c>
      <c r="AF858" s="8" t="s">
        <v>2567</v>
      </c>
      <c r="AG858" s="8" t="str">
        <f t="shared" si="110"/>
        <v>5070101</v>
      </c>
      <c r="AH858" s="8" t="s">
        <v>21</v>
      </c>
      <c r="AI858" s="8">
        <f t="shared" si="111"/>
        <v>25</v>
      </c>
      <c r="AJ858" s="9" t="s">
        <v>24</v>
      </c>
    </row>
    <row r="859" spans="1:36" ht="18.75" customHeight="1">
      <c r="A859" s="2">
        <v>507</v>
      </c>
      <c r="B859" s="2">
        <v>1</v>
      </c>
      <c r="C859" s="2">
        <v>2</v>
      </c>
      <c r="D859" s="2">
        <v>26</v>
      </c>
      <c r="E859" s="2" t="s">
        <v>4175</v>
      </c>
      <c r="S859" s="8" t="s">
        <v>3321</v>
      </c>
      <c r="T859" s="8">
        <f t="shared" si="104"/>
        <v>507</v>
      </c>
      <c r="U859" s="8" t="s">
        <v>2567</v>
      </c>
      <c r="V859" s="8" t="str">
        <f t="shared" si="105"/>
        <v>50701</v>
      </c>
      <c r="W859" s="8" t="s">
        <v>2567</v>
      </c>
      <c r="X859" s="8" t="str">
        <f t="shared" si="106"/>
        <v>5070102</v>
      </c>
      <c r="Y859" s="8" t="s">
        <v>21</v>
      </c>
      <c r="Z859" s="8" t="str">
        <f t="shared" si="107"/>
        <v>カードのテーマは、黙秘。【ナル】とは、波のことです。波と感情は同じく移り変わります。いろいろな感情に付き合いすぎるのは疲れますね。これまで、あなたはお仕事に熱心に取り組んでこられましたね。あなたの運気は波があり、これは仕事運にも当てはまります。お仕事にかける情熱や取り組み方によって、運気は大きく変動することでしょう。ただし、この運気の特性は、悪いものではなく、良い時には思いがけない幸運をつかむことができるという良い点でもあります。逆に、運気が低調な時には、無理せずに荒波を上手に乗り越える方法を身につけることが重要です。お仕事を続けながら、ご自身にとっての「行動を起こすタイミング」を理解することが大切です。運気の波を把握することで、より一層の成長が期待できます。
同じように、恋愛においても同じ原則が適用されます。何かがうまくいっていないと感じる時には、笑顔で乗り越えることを心がけましょう。運気の波に振り回されず、努力を惜しまないことで、より良い結果に結びつくでしょう。</v>
      </c>
      <c r="AA859" s="9" t="s">
        <v>24</v>
      </c>
      <c r="AB859" s="8" t="s">
        <v>3322</v>
      </c>
      <c r="AC859" s="8">
        <f t="shared" si="108"/>
        <v>507</v>
      </c>
      <c r="AD859" s="8" t="s">
        <v>2567</v>
      </c>
      <c r="AE859" s="8" t="str">
        <f t="shared" si="109"/>
        <v>50701</v>
      </c>
      <c r="AF859" s="8" t="s">
        <v>2567</v>
      </c>
      <c r="AG859" s="8" t="str">
        <f t="shared" si="110"/>
        <v>5070102</v>
      </c>
      <c r="AH859" s="8" t="s">
        <v>21</v>
      </c>
      <c r="AI859" s="8">
        <f t="shared" si="111"/>
        <v>26</v>
      </c>
      <c r="AJ859" s="9" t="s">
        <v>24</v>
      </c>
    </row>
    <row r="860" spans="1:36" ht="18.75" customHeight="1">
      <c r="A860" s="2">
        <v>507</v>
      </c>
      <c r="B860" s="2">
        <v>1</v>
      </c>
      <c r="C860" s="2">
        <v>3</v>
      </c>
      <c r="D860" s="2">
        <v>35</v>
      </c>
      <c r="E860" s="2" t="s">
        <v>4176</v>
      </c>
      <c r="S860" s="8" t="s">
        <v>3321</v>
      </c>
      <c r="T860" s="8">
        <f t="shared" si="104"/>
        <v>507</v>
      </c>
      <c r="U860" s="8" t="s">
        <v>2567</v>
      </c>
      <c r="V860" s="8" t="str">
        <f t="shared" si="105"/>
        <v>50701</v>
      </c>
      <c r="W860" s="8" t="s">
        <v>2567</v>
      </c>
      <c r="X860" s="8" t="str">
        <f t="shared" si="106"/>
        <v>5070103</v>
      </c>
      <c r="Y860" s="8" t="s">
        <v>21</v>
      </c>
      <c r="Z860" s="8" t="str">
        <f t="shared" si="107"/>
        <v>カードのキーワードは、「失敗を恐れずチャレンジする」。【マウイ】は、ハワイの半分神で半分人間の半神半人です。マウイは好奇心旺盛で、恐れ知らず、楽しいことが大好きです。おそらくこれまで、あなたはお仕事に真剣に取り組まれてきたのですね。実は、あなたにとって仕事は、恋愛運を向上させるための勉強でもあるのです。職場では、その時々の状況に応じて臨機応変に動かなくてはならないことが多々あるでしょう。また、対人関係においても検討と行動が求められる場面が多いはずです。そして、あなたはそこで手に入れたスキルを恋愛にも使える、機転のよさを備えているのです。仕事での苦労や経験は、将来の恋愛において非常に有益なものとなるでしょう。ですので、今後もぜひお仕事を頑張り続け、学びの機会を逃さないよう心がけてください。おそらく、仕事を通じて得ることのできる学びは、恋愛においても大いに役立つでしょう。ただし、時折は恋愛にも目を向けてみることをお勧めします。恋愛から離れ過ぎると、トキメキ感覚や恋愛のテクニックを忘れてしまう危険性もあるので、バランスを保ちつつ、新しい出会いや感動を楽しんでみることも大切です。</v>
      </c>
      <c r="AA860" s="9" t="s">
        <v>24</v>
      </c>
      <c r="AB860" s="8" t="s">
        <v>3322</v>
      </c>
      <c r="AC860" s="8">
        <f t="shared" si="108"/>
        <v>507</v>
      </c>
      <c r="AD860" s="8" t="s">
        <v>2567</v>
      </c>
      <c r="AE860" s="8" t="str">
        <f t="shared" si="109"/>
        <v>50701</v>
      </c>
      <c r="AF860" s="8" t="s">
        <v>2567</v>
      </c>
      <c r="AG860" s="8" t="str">
        <f t="shared" si="110"/>
        <v>5070103</v>
      </c>
      <c r="AH860" s="8" t="s">
        <v>21</v>
      </c>
      <c r="AI860" s="8">
        <f t="shared" si="111"/>
        <v>35</v>
      </c>
      <c r="AJ860" s="9" t="s">
        <v>24</v>
      </c>
    </row>
    <row r="861" spans="1:36" ht="18.75" customHeight="1">
      <c r="A861" s="2">
        <v>507</v>
      </c>
      <c r="B861" s="2">
        <v>1</v>
      </c>
      <c r="C861" s="2">
        <v>4</v>
      </c>
      <c r="D861" s="2">
        <v>43</v>
      </c>
      <c r="E861" s="2" t="s">
        <v>4177</v>
      </c>
      <c r="S861" s="8" t="s">
        <v>3321</v>
      </c>
      <c r="T861" s="8">
        <f t="shared" si="104"/>
        <v>507</v>
      </c>
      <c r="U861" s="8" t="s">
        <v>2567</v>
      </c>
      <c r="V861" s="8" t="str">
        <f t="shared" si="105"/>
        <v>50701</v>
      </c>
      <c r="W861" s="8" t="s">
        <v>2567</v>
      </c>
      <c r="X861" s="8" t="str">
        <f t="shared" si="106"/>
        <v>5070104</v>
      </c>
      <c r="Y861" s="8" t="s">
        <v>21</v>
      </c>
      <c r="Z861" s="8" t="str">
        <f t="shared" si="107"/>
        <v>カードのキーワードは、「日々の暮らしを大切に」。ハワイの【レイ】はみなさんご存じですよね。お花や貝殻、葉や紙、動物の骨などから作られます。おんぶや抱っこをして歩く最愛の子供にもたとえられます。これまで、あなたは一生懸命にお仕事に励まれてきたようですね。お仕事とはあなたにとって、日々の生活に刺激を与えてくれるスパイス的な存在なのかもしれません。特に忙しく、かつお仕事が順調な時期には、その充実感を実感していること思います。あなたの場合、恋愛や結婚の運気は、ご自身の体調に影響を受けやすいようですね。そのため、心地よい職場環境を整え、仕事を楽しむことを優先してみてください。仕事そのものを楽しむことや、仕事に尽力した分だけ休日を充実させる工夫も良いでしょう。何よりも、日常生活の中で喜びや楽しみを見つけることを心がけてください。そして、無理をせずに休むことも大切です。自分にとって心地よいバランスを見つけ、充実感と癒しを感じられるよう、日々を過ごしていくことが大切です。</v>
      </c>
      <c r="AA861" s="9" t="s">
        <v>24</v>
      </c>
      <c r="AB861" s="8" t="s">
        <v>3322</v>
      </c>
      <c r="AC861" s="8">
        <f t="shared" si="108"/>
        <v>507</v>
      </c>
      <c r="AD861" s="8" t="s">
        <v>2567</v>
      </c>
      <c r="AE861" s="8" t="str">
        <f t="shared" si="109"/>
        <v>50701</v>
      </c>
      <c r="AF861" s="8" t="s">
        <v>2567</v>
      </c>
      <c r="AG861" s="8" t="str">
        <f t="shared" si="110"/>
        <v>5070104</v>
      </c>
      <c r="AH861" s="8" t="s">
        <v>21</v>
      </c>
      <c r="AI861" s="8">
        <f t="shared" si="111"/>
        <v>43</v>
      </c>
      <c r="AJ861" s="9" t="s">
        <v>24</v>
      </c>
    </row>
    <row r="862" spans="1:36" ht="18.75" customHeight="1">
      <c r="A862" s="2">
        <v>508</v>
      </c>
      <c r="B862" s="2">
        <v>1</v>
      </c>
      <c r="C862" s="2">
        <v>1</v>
      </c>
      <c r="D862" s="2">
        <v>22</v>
      </c>
      <c r="E862" s="2" t="s">
        <v>4178</v>
      </c>
      <c r="S862" s="8" t="s">
        <v>3321</v>
      </c>
      <c r="T862" s="8">
        <f t="shared" si="104"/>
        <v>508</v>
      </c>
      <c r="U862" s="8" t="s">
        <v>2567</v>
      </c>
      <c r="V862" s="8" t="str">
        <f t="shared" si="105"/>
        <v>50801</v>
      </c>
      <c r="W862" s="8" t="s">
        <v>2567</v>
      </c>
      <c r="X862" s="8" t="str">
        <f t="shared" si="106"/>
        <v>5080101</v>
      </c>
      <c r="Y862" s="8" t="s">
        <v>21</v>
      </c>
      <c r="Z862" s="8" t="str">
        <f t="shared" si="107"/>
        <v>ここで出てきたのは【ペレ】のカードです。ペレはハワイのキラウエア火山の火口に住んでいると言われている女神で、ハワイの人たちから崇拝されています。この女神のようにあなたに情熱を注ぎたい、そんな思いでいるのでしょう。
あの人が家庭で心安らぐ場所がないと語る状況は嘘ではないようです。配偶者との冷え切った関係に疲れたあの人があなたに救いを求めるのは理解できます。
現在の愛情の比較は不要でしょう。あの人があなたに対してそう感じさせないのは、周りの人からの視線を気にしているのでしょう。本当はあの人もあなたを情熱的に求めたいと願っていますが、誰にも言えない秘密の関係だということを理解しているのでしょう。
あの人が口に出さなくても、あなたがあの人に一番愛されている存在であることは間違いありません。</v>
      </c>
      <c r="AA862" s="9" t="s">
        <v>24</v>
      </c>
      <c r="AB862" s="8" t="s">
        <v>3322</v>
      </c>
      <c r="AC862" s="8">
        <f t="shared" si="108"/>
        <v>508</v>
      </c>
      <c r="AD862" s="8" t="s">
        <v>2567</v>
      </c>
      <c r="AE862" s="8" t="str">
        <f t="shared" si="109"/>
        <v>50801</v>
      </c>
      <c r="AF862" s="8" t="s">
        <v>2567</v>
      </c>
      <c r="AG862" s="8" t="str">
        <f t="shared" si="110"/>
        <v>5080101</v>
      </c>
      <c r="AH862" s="8" t="s">
        <v>21</v>
      </c>
      <c r="AI862" s="8">
        <f t="shared" si="111"/>
        <v>22</v>
      </c>
      <c r="AJ862" s="9" t="s">
        <v>24</v>
      </c>
    </row>
    <row r="863" spans="1:36" ht="18.75" customHeight="1">
      <c r="A863" s="2">
        <v>508</v>
      </c>
      <c r="B863" s="2">
        <v>1</v>
      </c>
      <c r="C863" s="2">
        <v>2</v>
      </c>
      <c r="D863" s="2">
        <v>43</v>
      </c>
      <c r="E863" s="2" t="s">
        <v>4179</v>
      </c>
      <c r="S863" s="8" t="s">
        <v>3321</v>
      </c>
      <c r="T863" s="8">
        <f t="shared" si="104"/>
        <v>508</v>
      </c>
      <c r="U863" s="8" t="s">
        <v>2567</v>
      </c>
      <c r="V863" s="8" t="str">
        <f t="shared" si="105"/>
        <v>50801</v>
      </c>
      <c r="W863" s="8" t="s">
        <v>2567</v>
      </c>
      <c r="X863" s="8" t="str">
        <f t="shared" si="106"/>
        <v>5080102</v>
      </c>
      <c r="Y863" s="8" t="s">
        <v>21</v>
      </c>
      <c r="Z863" s="8" t="str">
        <f t="shared" si="107"/>
        <v>【レイ】はフラや送迎の時などに見られる花の首飾りのこと。丁寧に作られたハワイのレイは、大切な人だけに贈られていたことがありました。あの人のあなたを思う気持ちを伝えています。
現在のあの人にとって、家庭は快適な場所ではなく、むしろ失望とストレスが積み重なっているようです。そのためあの人がその状況から逃れ、あなたのもとに行きたいと願うのは仕方のないこと。
不倫という関係が公になれば社会的な非難を受けることは、あの人も十分に理解しています。ただ、自分自身だけでなく、あなたが傷つく可能性もあるため、あの人は慎重な行動を選んでいます。あの人があなたのことを大切に思っているからこそ、あまり目立つ行動には出られないのでしょう。</v>
      </c>
      <c r="AA863" s="9" t="s">
        <v>24</v>
      </c>
      <c r="AB863" s="8" t="s">
        <v>3322</v>
      </c>
      <c r="AC863" s="8">
        <f t="shared" si="108"/>
        <v>508</v>
      </c>
      <c r="AD863" s="8" t="s">
        <v>2567</v>
      </c>
      <c r="AE863" s="8" t="str">
        <f t="shared" si="109"/>
        <v>50801</v>
      </c>
      <c r="AF863" s="8" t="s">
        <v>2567</v>
      </c>
      <c r="AG863" s="8" t="str">
        <f t="shared" si="110"/>
        <v>5080102</v>
      </c>
      <c r="AH863" s="8" t="s">
        <v>21</v>
      </c>
      <c r="AI863" s="8">
        <f t="shared" si="111"/>
        <v>43</v>
      </c>
      <c r="AJ863" s="9" t="s">
        <v>24</v>
      </c>
    </row>
    <row r="864" spans="1:36" ht="18.75" customHeight="1">
      <c r="A864" s="2">
        <v>508</v>
      </c>
      <c r="B864" s="2">
        <v>1</v>
      </c>
      <c r="C864" s="2">
        <v>3</v>
      </c>
      <c r="D864" s="2">
        <v>35</v>
      </c>
      <c r="E864" s="2" t="s">
        <v>4180</v>
      </c>
      <c r="S864" s="8" t="s">
        <v>3321</v>
      </c>
      <c r="T864" s="8">
        <f t="shared" si="104"/>
        <v>508</v>
      </c>
      <c r="U864" s="8" t="s">
        <v>2567</v>
      </c>
      <c r="V864" s="8" t="str">
        <f t="shared" si="105"/>
        <v>50801</v>
      </c>
      <c r="W864" s="8" t="s">
        <v>2567</v>
      </c>
      <c r="X864" s="8" t="str">
        <f t="shared" si="106"/>
        <v>5080103</v>
      </c>
      <c r="Y864" s="8" t="s">
        <v>21</v>
      </c>
      <c r="Z864" s="8" t="str">
        <f t="shared" si="107"/>
        <v>ここでは【マウイ】のカードに注目してください。マウイは大胆かつユニークな方法で大偉業を成し遂げたハワイ神話界のヒーロー。あまり深刻にならないようにと告げています。
あの人はあなたとの禁断の関係を楽しんでいる一方で、その秘密が漏れることを極端に恐れているようです。たとえ配偶者があなたたちの関係を受け入れたとしても、社会的な非難や地位を失う可能性はあの人にとって厳しいものでしょう。
あの人はあなたに対して愛情を抱きつつも、配偶者への罪悪感が強まれば、あなたとの関係を容易に終わらせる可能性はあります。現状では大切にしてくれているものの、状況が変われば関係は簡単に清算される可能性があることを覚悟しておきましょう。</v>
      </c>
      <c r="AA864" s="9" t="s">
        <v>24</v>
      </c>
      <c r="AB864" s="8" t="s">
        <v>3322</v>
      </c>
      <c r="AC864" s="8">
        <f t="shared" si="108"/>
        <v>508</v>
      </c>
      <c r="AD864" s="8" t="s">
        <v>2567</v>
      </c>
      <c r="AE864" s="8" t="str">
        <f t="shared" si="109"/>
        <v>50801</v>
      </c>
      <c r="AF864" s="8" t="s">
        <v>2567</v>
      </c>
      <c r="AG864" s="8" t="str">
        <f t="shared" si="110"/>
        <v>5080103</v>
      </c>
      <c r="AH864" s="8" t="s">
        <v>21</v>
      </c>
      <c r="AI864" s="8">
        <f t="shared" si="111"/>
        <v>35</v>
      </c>
      <c r="AJ864" s="9" t="s">
        <v>24</v>
      </c>
    </row>
    <row r="865" spans="1:36" ht="18.75" customHeight="1">
      <c r="A865" s="2">
        <v>508</v>
      </c>
      <c r="B865" s="2">
        <v>1</v>
      </c>
      <c r="C865" s="2">
        <v>4</v>
      </c>
      <c r="D865" s="2">
        <v>27</v>
      </c>
      <c r="E865" s="2" t="s">
        <v>4181</v>
      </c>
      <c r="S865" s="8" t="s">
        <v>3321</v>
      </c>
      <c r="T865" s="8">
        <f t="shared" si="104"/>
        <v>508</v>
      </c>
      <c r="U865" s="8" t="s">
        <v>2567</v>
      </c>
      <c r="V865" s="8" t="str">
        <f t="shared" si="105"/>
        <v>50801</v>
      </c>
      <c r="W865" s="8" t="s">
        <v>2567</v>
      </c>
      <c r="X865" s="8" t="str">
        <f t="shared" si="106"/>
        <v>5080104</v>
      </c>
      <c r="Y865" s="8" t="s">
        <v>21</v>
      </c>
      <c r="Z865" s="8" t="str">
        <f t="shared" si="107"/>
        <v>【ママラホエ】は折れた櫂のこと。このカードのテーマは「自分の解放」です。人を思いやるのと同じくらい、自分のことを思いやる気持ちを忘れてはいけないことを知らせています。
異性関係に対してとても好奇心が旺盛なあの人。常に新しい刺激を求め、家庭以外でも恋愛を追い求める傾向があります。配偶者のことを嫌いというわけではなく、ただ長い付き合いが原因で飽きてしまっているようなのです。それでも、家族や配偶者には一定の愛情を抱いてはいます。
あの人はあなたのことを大切に思っていますが、もし選択を迫られる状況が訪れれば、配偶者の方を選ぶ可能性が高いでしょう。この関係がバレなければ、今のままの状況を維持したいと考えているようです。</v>
      </c>
      <c r="AA865" s="9" t="s">
        <v>24</v>
      </c>
      <c r="AB865" s="8" t="s">
        <v>3322</v>
      </c>
      <c r="AC865" s="8">
        <f t="shared" si="108"/>
        <v>508</v>
      </c>
      <c r="AD865" s="8" t="s">
        <v>2567</v>
      </c>
      <c r="AE865" s="8" t="str">
        <f t="shared" si="109"/>
        <v>50801</v>
      </c>
      <c r="AF865" s="8" t="s">
        <v>2567</v>
      </c>
      <c r="AG865" s="8" t="str">
        <f t="shared" si="110"/>
        <v>5080104</v>
      </c>
      <c r="AH865" s="8" t="s">
        <v>21</v>
      </c>
      <c r="AI865" s="8">
        <f t="shared" si="111"/>
        <v>27</v>
      </c>
      <c r="AJ865" s="9" t="s">
        <v>24</v>
      </c>
    </row>
    <row r="866" spans="1:36" ht="18.75" customHeight="1">
      <c r="A866" s="2">
        <v>509</v>
      </c>
      <c r="B866" s="2">
        <v>1</v>
      </c>
      <c r="C866" s="2">
        <v>1</v>
      </c>
      <c r="D866" s="2">
        <v>16</v>
      </c>
      <c r="E866" s="2" t="s">
        <v>4182</v>
      </c>
      <c r="S866" s="8" t="s">
        <v>3321</v>
      </c>
      <c r="T866" s="8">
        <f t="shared" si="104"/>
        <v>509</v>
      </c>
      <c r="U866" s="8" t="s">
        <v>2567</v>
      </c>
      <c r="V866" s="8" t="str">
        <f t="shared" si="105"/>
        <v>50901</v>
      </c>
      <c r="W866" s="8" t="s">
        <v>2567</v>
      </c>
      <c r="X866" s="8" t="str">
        <f t="shared" si="106"/>
        <v>5090101</v>
      </c>
      <c r="Y866" s="8" t="s">
        <v>21</v>
      </c>
      <c r="Z866" s="8" t="str">
        <f t="shared" si="107"/>
        <v>あの人が望んでいる関係については【メネフネ】のカードが教えてくれます。メネフネはハワイの神話に登場する小人のこと。彼らが作ったと言われる建造物からは、持久力や忍耐力が伺えます。こつこつと積み重ねることの大切さを教えています。
あの人は、あなたとの間に何か強い結びつきを感じているようです。これまでの交流から、自然な流れで関係が深まり、最終的にはお互いに引かれていくのではないか、という感覚があります。
ただ、現時点では特に強く意識していないようで、のんびりとした構えを崩していません。しかしながら、あの人が本当に目指しているのは、あなたと恋人同士になることのようです。お互いをより深く理解し合い、良い部分も悪い部分も受け入れつつ、深い絆を築いていくことを望んでいるようです。
将来的には、より親密な関係に進展させ、強固なつながりを築くことを夢見ているようです。</v>
      </c>
      <c r="AA866" s="9" t="s">
        <v>24</v>
      </c>
      <c r="AB866" s="8" t="s">
        <v>3322</v>
      </c>
      <c r="AC866" s="8">
        <f t="shared" si="108"/>
        <v>509</v>
      </c>
      <c r="AD866" s="8" t="s">
        <v>2567</v>
      </c>
      <c r="AE866" s="8" t="str">
        <f t="shared" si="109"/>
        <v>50901</v>
      </c>
      <c r="AF866" s="8" t="s">
        <v>2567</v>
      </c>
      <c r="AG866" s="8" t="str">
        <f t="shared" si="110"/>
        <v>5090101</v>
      </c>
      <c r="AH866" s="8" t="s">
        <v>21</v>
      </c>
      <c r="AI866" s="8">
        <f t="shared" si="111"/>
        <v>16</v>
      </c>
      <c r="AJ866" s="9" t="s">
        <v>24</v>
      </c>
    </row>
    <row r="867" spans="1:36" ht="18.75" customHeight="1">
      <c r="A867" s="2">
        <v>509</v>
      </c>
      <c r="B867" s="2">
        <v>1</v>
      </c>
      <c r="C867" s="2">
        <v>2</v>
      </c>
      <c r="D867" s="2">
        <v>28</v>
      </c>
      <c r="E867" s="2" t="s">
        <v>4183</v>
      </c>
      <c r="S867" s="8" t="s">
        <v>3321</v>
      </c>
      <c r="T867" s="8">
        <f t="shared" si="104"/>
        <v>509</v>
      </c>
      <c r="U867" s="8" t="s">
        <v>2567</v>
      </c>
      <c r="V867" s="8" t="str">
        <f t="shared" si="105"/>
        <v>50901</v>
      </c>
      <c r="W867" s="8" t="s">
        <v>2567</v>
      </c>
      <c r="X867" s="8" t="str">
        <f t="shared" si="106"/>
        <v>5090102</v>
      </c>
      <c r="Y867" s="8" t="s">
        <v>21</v>
      </c>
      <c r="Z867" s="8" t="str">
        <f t="shared" si="107"/>
        <v>あの人が望んでいる関係については【ポリアフ】のカードが教えてくれます。ポリアフはハワイ島の最も高い山・マウナケアに住むと言われている、氷の女神のことです。今は動かず静観していたほうがいいようです。
あの人が望んでいるのは、あなたと恋人になることです。ただ、あの人自身はそれが難しいと思い込んでいるため、夢のような願いだと考えています。自分はあなたに相応しい存在ではないと思っているため、積極的なアクションには踏み込めていないようです。
とはいえ、いつか何かきっかけがあればという希望は抱いているようです。
自分に対する否定的な考えを払拭し、新しい可能性にチャレンジする意欲はまだ芽生えていないようですが、あなたがあの人にとって必要な存在であることは確かです。
将来的に変化が訪れることを期待しているようですね。</v>
      </c>
      <c r="AA867" s="9" t="s">
        <v>24</v>
      </c>
      <c r="AB867" s="8" t="s">
        <v>3322</v>
      </c>
      <c r="AC867" s="8">
        <f t="shared" si="108"/>
        <v>509</v>
      </c>
      <c r="AD867" s="8" t="s">
        <v>2567</v>
      </c>
      <c r="AE867" s="8" t="str">
        <f t="shared" si="109"/>
        <v>50901</v>
      </c>
      <c r="AF867" s="8" t="s">
        <v>2567</v>
      </c>
      <c r="AG867" s="8" t="str">
        <f t="shared" si="110"/>
        <v>5090102</v>
      </c>
      <c r="AH867" s="8" t="s">
        <v>21</v>
      </c>
      <c r="AI867" s="8">
        <f t="shared" si="111"/>
        <v>28</v>
      </c>
      <c r="AJ867" s="9" t="s">
        <v>24</v>
      </c>
    </row>
    <row r="868" spans="1:36" ht="18.75" customHeight="1">
      <c r="A868" s="2">
        <v>509</v>
      </c>
      <c r="B868" s="2">
        <v>1</v>
      </c>
      <c r="C868" s="2">
        <v>3</v>
      </c>
      <c r="D868" s="2">
        <v>10</v>
      </c>
      <c r="E868" s="2" t="s">
        <v>4184</v>
      </c>
      <c r="S868" s="8" t="s">
        <v>3321</v>
      </c>
      <c r="T868" s="8">
        <f t="shared" si="104"/>
        <v>509</v>
      </c>
      <c r="U868" s="8" t="s">
        <v>2567</v>
      </c>
      <c r="V868" s="8" t="str">
        <f t="shared" si="105"/>
        <v>50901</v>
      </c>
      <c r="W868" s="8" t="s">
        <v>2567</v>
      </c>
      <c r="X868" s="8" t="str">
        <f t="shared" si="106"/>
        <v>5090103</v>
      </c>
      <c r="Y868" s="8" t="s">
        <v>21</v>
      </c>
      <c r="Z868" s="8" t="str">
        <f t="shared" si="107"/>
        <v>あの人が望んでいる関係については【ラアマオマオ】のカードが教えてくれます。ラアマオマオは、風の女神。うまく人生を操縦できる人は、やってきた風にうまくのってスイスイ進んで行きます。風の流れに乗ると願いが叶うことを伝えています。
あの人のあなたへの気持ちは、日々変化しているようです。時には恋人になりたいと思うこともあり、一方で良い友だちとして関係を続けていきたいと感じることもあるようです。あの人はとても流動的で、その変化に戸惑いながらも、今が楽しいならそれで良いと楽観的に受け入れているようです。未来に対してはあまり期待せず、流れに身を任せている姿勢も見受けられます。
あの人は積極的なアプローチをあまり取っていないようですが、本当にご縁があれば、自然な流れで2人は近づいていくだろうと考えています。つまり、あなたが積極的に働きかけをすることで、あの人の気持ちも変わっていく可能性がある、といえそうです。</v>
      </c>
      <c r="AA868" s="9" t="s">
        <v>24</v>
      </c>
      <c r="AB868" s="8" t="s">
        <v>3322</v>
      </c>
      <c r="AC868" s="8">
        <f t="shared" si="108"/>
        <v>509</v>
      </c>
      <c r="AD868" s="8" t="s">
        <v>2567</v>
      </c>
      <c r="AE868" s="8" t="str">
        <f t="shared" si="109"/>
        <v>50901</v>
      </c>
      <c r="AF868" s="8" t="s">
        <v>2567</v>
      </c>
      <c r="AG868" s="8" t="str">
        <f t="shared" si="110"/>
        <v>5090103</v>
      </c>
      <c r="AH868" s="8" t="s">
        <v>21</v>
      </c>
      <c r="AI868" s="8">
        <f t="shared" si="111"/>
        <v>10</v>
      </c>
      <c r="AJ868" s="9" t="s">
        <v>24</v>
      </c>
    </row>
    <row r="869" spans="1:36" ht="18.75" customHeight="1">
      <c r="A869" s="2">
        <v>509</v>
      </c>
      <c r="B869" s="2">
        <v>1</v>
      </c>
      <c r="C869" s="2">
        <v>4</v>
      </c>
      <c r="D869" s="2">
        <v>12</v>
      </c>
      <c r="E869" s="2" t="s">
        <v>4185</v>
      </c>
      <c r="S869" s="8" t="s">
        <v>3321</v>
      </c>
      <c r="T869" s="8">
        <f t="shared" si="104"/>
        <v>509</v>
      </c>
      <c r="U869" s="8" t="s">
        <v>2567</v>
      </c>
      <c r="V869" s="8" t="str">
        <f t="shared" si="105"/>
        <v>50901</v>
      </c>
      <c r="W869" s="8" t="s">
        <v>2567</v>
      </c>
      <c r="X869" s="8" t="str">
        <f t="shared" si="106"/>
        <v>5090104</v>
      </c>
      <c r="Y869" s="8" t="s">
        <v>21</v>
      </c>
      <c r="Z869" s="8" t="str">
        <f t="shared" si="107"/>
        <v>あの人が望んでいる関係については【カナロア】のカードが教えてくれます。カナロアは海と海風の神様。カナロアには「根拠のある」「確固たる」などの意味があります。しっかりとした基盤を作ることの大事さを教えています。
あの人は、あなたとの将来について深く考えていないようです。お互いの気持ちがどのように変化するか予測できないため、今の状況を楽しむことが最優先だと考えているようです。
ただ、その中にはどこかモヤモヤとした居心地の悪さを感じているようです。あなたの気持ちが読み取りにくく、それがあの人の気持ちにも影響しているようです。
あの人は、確かなものが欲しいと感じており、信頼関係やお互いへの理解など、強固な基盤があれば安心できるのではないかと思っているようです。</v>
      </c>
      <c r="AA869" s="9" t="s">
        <v>24</v>
      </c>
      <c r="AB869" s="8" t="s">
        <v>3322</v>
      </c>
      <c r="AC869" s="8">
        <f t="shared" si="108"/>
        <v>509</v>
      </c>
      <c r="AD869" s="8" t="s">
        <v>2567</v>
      </c>
      <c r="AE869" s="8" t="str">
        <f t="shared" si="109"/>
        <v>50901</v>
      </c>
      <c r="AF869" s="8" t="s">
        <v>2567</v>
      </c>
      <c r="AG869" s="8" t="str">
        <f t="shared" si="110"/>
        <v>5090104</v>
      </c>
      <c r="AH869" s="8" t="s">
        <v>21</v>
      </c>
      <c r="AI869" s="8">
        <f t="shared" si="111"/>
        <v>12</v>
      </c>
      <c r="AJ869" s="9" t="s">
        <v>24</v>
      </c>
    </row>
    <row r="870" spans="1:36" ht="18.75" customHeight="1">
      <c r="A870" s="2">
        <v>510</v>
      </c>
      <c r="B870" s="2">
        <v>1</v>
      </c>
      <c r="C870" s="2">
        <v>1</v>
      </c>
      <c r="D870" s="2">
        <v>12</v>
      </c>
      <c r="E870" s="2" t="s">
        <v>4186</v>
      </c>
      <c r="S870" s="8" t="s">
        <v>3321</v>
      </c>
      <c r="T870" s="8">
        <f t="shared" si="104"/>
        <v>510</v>
      </c>
      <c r="U870" s="8" t="s">
        <v>2567</v>
      </c>
      <c r="V870" s="8" t="str">
        <f t="shared" si="105"/>
        <v>51001</v>
      </c>
      <c r="W870" s="8" t="s">
        <v>2567</v>
      </c>
      <c r="X870" s="8" t="str">
        <f t="shared" si="106"/>
        <v>5100101</v>
      </c>
      <c r="Y870" s="8" t="s">
        <v>21</v>
      </c>
      <c r="Z870" s="8" t="str">
        <f t="shared" si="107"/>
        <v>【カナロア】はハワイ４大神のひとりで海と海風の神です。イカはカナロアが自然界のものに姿を変えていることのひとつです。カードのテーマは「基盤」。これからは、異性に対してあなたの「真剣な一面」をアピールするようにしてみてください。日常生活でも、他人からのアドバイスに素直な気持ちで耳を傾けるように心がけましょう。あなた自身は謙虚な態度で相手の言葉を受け入れているつもりかもしれませんが、相手は「本当に聞いているのかな」と不安に感じることがあるようです。もしかしたら、聞いているつもりでも忘れてしまったりと結果的に、聞いていないのかも？と思われてしまうところがありそうです。これが他人に「自己中心的」といった悪い印象を与えている可能性があります。
一つのことに集中しているときは要注意です。そのような時に、周りへの気遣いの不足が目立つことがあるようです。周囲の人たちはこれを感じ取ってしまいますし、異性も同様です。どんなに余裕がないときでも、周りへの配慮を忘れずに。</v>
      </c>
      <c r="AA870" s="9" t="s">
        <v>24</v>
      </c>
      <c r="AB870" s="8" t="s">
        <v>3322</v>
      </c>
      <c r="AC870" s="8">
        <f t="shared" si="108"/>
        <v>510</v>
      </c>
      <c r="AD870" s="8" t="s">
        <v>2567</v>
      </c>
      <c r="AE870" s="8" t="str">
        <f t="shared" si="109"/>
        <v>51001</v>
      </c>
      <c r="AF870" s="8" t="s">
        <v>2567</v>
      </c>
      <c r="AG870" s="8" t="str">
        <f t="shared" si="110"/>
        <v>5100101</v>
      </c>
      <c r="AH870" s="8" t="s">
        <v>21</v>
      </c>
      <c r="AI870" s="8">
        <f t="shared" si="111"/>
        <v>12</v>
      </c>
      <c r="AJ870" s="9" t="s">
        <v>24</v>
      </c>
    </row>
    <row r="871" spans="1:36" ht="18.75" customHeight="1">
      <c r="A871" s="2">
        <v>510</v>
      </c>
      <c r="B871" s="2">
        <v>1</v>
      </c>
      <c r="C871" s="2">
        <v>2</v>
      </c>
      <c r="D871" s="2">
        <v>35</v>
      </c>
      <c r="E871" s="2" t="s">
        <v>4187</v>
      </c>
      <c r="S871" s="8" t="s">
        <v>3321</v>
      </c>
      <c r="T871" s="8">
        <f t="shared" si="104"/>
        <v>510</v>
      </c>
      <c r="U871" s="8" t="s">
        <v>2567</v>
      </c>
      <c r="V871" s="8" t="str">
        <f t="shared" si="105"/>
        <v>51001</v>
      </c>
      <c r="W871" s="8" t="s">
        <v>2567</v>
      </c>
      <c r="X871" s="8" t="str">
        <f t="shared" si="106"/>
        <v>5100102</v>
      </c>
      <c r="Y871" s="8" t="s">
        <v>21</v>
      </c>
      <c r="Z871" s="8" t="str">
        <f t="shared" si="107"/>
        <v>カードのテーマは、トリックスター。【マウイ】は、ハワイの半分神で半分人間の半神半人です。マウイは好奇心旺盛で、恐れ知らず、楽しいことが大好きです。新しいことに挑戦することで、あなたの恋愛運は向上するでしょう。
例えば、「いつもの場所」に行くのをやめて新しい場所を試してみる、未体験の場所へ旅行するなど、新しい経験を取り入れることができます。あなたが積極的に行動することで、滞っていたエネルギーを循環させることができ良い方向へ向かっていきます。また、魚をモチーフにしたアイテムを「お守り」として身につけるのもおすすめです。魚は水と深く関わっており、新しいエネルギーを呼び込むのに役立ちます。イラストでも構いません。新しいご縁を引き寄せる手助けになるでしょう。同時に、「心のあり方」を変えることも大切です。周囲の人に壁を作っていませんか？　挑戦的なタスクかもしれませんが、努力する価値はありますよ。</v>
      </c>
      <c r="AA871" s="9" t="s">
        <v>24</v>
      </c>
      <c r="AB871" s="8" t="s">
        <v>3322</v>
      </c>
      <c r="AC871" s="8">
        <f t="shared" si="108"/>
        <v>510</v>
      </c>
      <c r="AD871" s="8" t="s">
        <v>2567</v>
      </c>
      <c r="AE871" s="8" t="str">
        <f t="shared" si="109"/>
        <v>51001</v>
      </c>
      <c r="AF871" s="8" t="s">
        <v>2567</v>
      </c>
      <c r="AG871" s="8" t="str">
        <f t="shared" si="110"/>
        <v>5100102</v>
      </c>
      <c r="AH871" s="8" t="s">
        <v>21</v>
      </c>
      <c r="AI871" s="8">
        <f t="shared" si="111"/>
        <v>35</v>
      </c>
      <c r="AJ871" s="9" t="s">
        <v>24</v>
      </c>
    </row>
    <row r="872" spans="1:36" ht="18.75" customHeight="1">
      <c r="A872" s="2">
        <v>510</v>
      </c>
      <c r="B872" s="2">
        <v>1</v>
      </c>
      <c r="C872" s="2">
        <v>3</v>
      </c>
      <c r="D872" s="2">
        <v>32</v>
      </c>
      <c r="E872" s="2" t="s">
        <v>4188</v>
      </c>
      <c r="S872" s="8" t="s">
        <v>3321</v>
      </c>
      <c r="T872" s="8">
        <f t="shared" si="104"/>
        <v>510</v>
      </c>
      <c r="U872" s="8" t="s">
        <v>2567</v>
      </c>
      <c r="V872" s="8" t="str">
        <f t="shared" si="105"/>
        <v>51001</v>
      </c>
      <c r="W872" s="8" t="s">
        <v>2567</v>
      </c>
      <c r="X872" s="8" t="str">
        <f t="shared" si="106"/>
        <v>5100103</v>
      </c>
      <c r="Y872" s="8" t="s">
        <v>21</v>
      </c>
      <c r="Z872" s="8" t="str">
        <f t="shared" si="107"/>
        <v>カードのテーマは、滋養。【ハウメア】は大地の女神で大事なものを惜しみなく与えてくれる大きな存在です。次々に子供を産むともいわれ出産と結び付けられることもあります。恋愛に関すること以外で、あなたが本当に追求したい目標や夢は何でしょうか？　個人的な野望や夢について、考えてみてください。なぜなら、一時的に恋愛から距離を置くことが、あなたの恋愛運を向上させることにつながるからです。自分がずっとやりたかったことに積極的に取り組むことが重要です。もし目標がまだ決まっていない場合は、新しい趣味や活動を始めることも良いでしょう。また、キャリアに焦点を当てるのも良い選択です。このように自己成長に集中することで、逆に出会いがありますよ。一時的に異性に意識を向けることや、恋愛テクニックに時間を費やすのではなく、自己成長に注力することが大切です。また、白系の服を着ると積極的な気持ちになるので日常生活に取り入れてみて下さい。</v>
      </c>
      <c r="AA872" s="9" t="s">
        <v>24</v>
      </c>
      <c r="AB872" s="8" t="s">
        <v>3322</v>
      </c>
      <c r="AC872" s="8">
        <f t="shared" si="108"/>
        <v>510</v>
      </c>
      <c r="AD872" s="8" t="s">
        <v>2567</v>
      </c>
      <c r="AE872" s="8" t="str">
        <f t="shared" si="109"/>
        <v>51001</v>
      </c>
      <c r="AF872" s="8" t="s">
        <v>2567</v>
      </c>
      <c r="AG872" s="8" t="str">
        <f t="shared" si="110"/>
        <v>5100103</v>
      </c>
      <c r="AH872" s="8" t="s">
        <v>21</v>
      </c>
      <c r="AI872" s="8">
        <f t="shared" si="111"/>
        <v>32</v>
      </c>
      <c r="AJ872" s="9" t="s">
        <v>24</v>
      </c>
    </row>
    <row r="873" spans="1:36" ht="18.75" customHeight="1">
      <c r="A873" s="2">
        <v>510</v>
      </c>
      <c r="B873" s="2">
        <v>1</v>
      </c>
      <c r="C873" s="2">
        <v>4</v>
      </c>
      <c r="D873" s="2">
        <v>19</v>
      </c>
      <c r="E873" s="2" t="s">
        <v>4189</v>
      </c>
      <c r="S873" s="8" t="s">
        <v>3321</v>
      </c>
      <c r="T873" s="8">
        <f t="shared" si="104"/>
        <v>510</v>
      </c>
      <c r="U873" s="8" t="s">
        <v>2567</v>
      </c>
      <c r="V873" s="8" t="str">
        <f t="shared" si="105"/>
        <v>51001</v>
      </c>
      <c r="W873" s="8" t="s">
        <v>2567</v>
      </c>
      <c r="X873" s="8" t="str">
        <f t="shared" si="106"/>
        <v>5100104</v>
      </c>
      <c r="Y873" s="8" t="s">
        <v>21</v>
      </c>
      <c r="Z873" s="8" t="str">
        <f t="shared" si="107"/>
        <v>【オレ】のカードが伝えています。カードのテーマは、物語。昔ハワイには文字がなく歴史や文化などを物語にして伝えました。美しい言葉使いには、美しい物語となるでしょう。ポジティブな言葉を使うようにしましょう。その方が周囲の人もあなたをより明るく見てくれるでしょう。また、気分が乗らないときには無理に誘いに乗らず、率直に断ることも大切です。無理をして出かけても不機嫌な表情を見せるよりも、最初から断ったほうが良いでしょう。ハッキリと「今日は気分が乗らないから」と伝えることで、あなたの好感度も上がるはずです。また、「他人の目を気にしすぎると、自分が抑えられてしまうこともあります。他人の目を気にしつつも、緊張し過ぎないように心がけましょう。緊張する態度は周囲にも伝わってしまうので、リラックスした態度でいることが大切です。実際、黄色が使われた小物を身近に置くと、人間関係がスムーズに運ぶことがあります。ぜひ試してみてください。この小物は、あなたに誤解を生まず、明るい雰囲気をもたらしてくれるでしょう。</v>
      </c>
      <c r="AA873" s="9" t="s">
        <v>24</v>
      </c>
      <c r="AB873" s="8" t="s">
        <v>3322</v>
      </c>
      <c r="AC873" s="8">
        <f t="shared" si="108"/>
        <v>510</v>
      </c>
      <c r="AD873" s="8" t="s">
        <v>2567</v>
      </c>
      <c r="AE873" s="8" t="str">
        <f t="shared" si="109"/>
        <v>51001</v>
      </c>
      <c r="AF873" s="8" t="s">
        <v>2567</v>
      </c>
      <c r="AG873" s="8" t="str">
        <f t="shared" si="110"/>
        <v>5100104</v>
      </c>
      <c r="AH873" s="8" t="s">
        <v>21</v>
      </c>
      <c r="AI873" s="8">
        <f t="shared" si="111"/>
        <v>19</v>
      </c>
      <c r="AJ873" s="9" t="s">
        <v>24</v>
      </c>
    </row>
    <row r="874" spans="1:36" ht="18.75" customHeight="1">
      <c r="A874" s="2">
        <v>511</v>
      </c>
      <c r="B874" s="2">
        <v>1</v>
      </c>
      <c r="C874" s="2">
        <v>1</v>
      </c>
      <c r="D874" s="2">
        <v>27</v>
      </c>
      <c r="E874" s="2" t="s">
        <v>4190</v>
      </c>
      <c r="S874" s="8" t="s">
        <v>3321</v>
      </c>
      <c r="T874" s="8">
        <f t="shared" si="104"/>
        <v>511</v>
      </c>
      <c r="U874" s="8" t="s">
        <v>2567</v>
      </c>
      <c r="V874" s="8" t="str">
        <f t="shared" si="105"/>
        <v>51101</v>
      </c>
      <c r="W874" s="8" t="s">
        <v>2567</v>
      </c>
      <c r="X874" s="8" t="str">
        <f t="shared" si="106"/>
        <v>5110101</v>
      </c>
      <c r="Y874" s="8" t="s">
        <v>21</v>
      </c>
      <c r="Z874" s="8" t="str">
        <f t="shared" si="107"/>
        <v>カードのテーマは、同情。カメハメアによって作られた法律「ママラホエ・カナヴァイ」は経験によって学ぶ同情、他人への思いやり、自分自身を大切にすること、という意味です。現時点ではあの人には特に気になる相手がいないようです。ただし、あの人は現在、恋愛よりも仕事やプライベートに焦点を合わせているようです。何か大きな目標を持っているような気配があります。今の機会を逃すと後悔するかもしれないと考えているので、しばらくはこの状態が続きそうです。もともとあの人は恋愛に積極的なタイプですが、その気持ちを仕事に注ぐというのは、かなりの決意が必要なことだと思います。あなたがあの人を想っているならば、今は静かに見守ることが大切です。チャンスは後にやってくるはずです。今はその時のための準備をする時期なのかもしれません。現在のあの人は、デートや恋愛に対する興味が低い状態のようです。積極的なアプローチには反応しないかもしれませんが、静かな愛情を与えることで心が安らぐかもしれません。仕事で疲れていると思われるので、労いの言葉が喜ばれるでしょう。</v>
      </c>
      <c r="AA874" s="9" t="s">
        <v>24</v>
      </c>
      <c r="AB874" s="8" t="s">
        <v>3322</v>
      </c>
      <c r="AC874" s="8">
        <f t="shared" si="108"/>
        <v>511</v>
      </c>
      <c r="AD874" s="8" t="s">
        <v>2567</v>
      </c>
      <c r="AE874" s="8" t="str">
        <f t="shared" si="109"/>
        <v>51101</v>
      </c>
      <c r="AF874" s="8" t="s">
        <v>2567</v>
      </c>
      <c r="AG874" s="8" t="str">
        <f t="shared" si="110"/>
        <v>5110101</v>
      </c>
      <c r="AH874" s="8" t="s">
        <v>21</v>
      </c>
      <c r="AI874" s="8">
        <f t="shared" si="111"/>
        <v>27</v>
      </c>
      <c r="AJ874" s="9" t="s">
        <v>24</v>
      </c>
    </row>
    <row r="875" spans="1:36" ht="18.75" customHeight="1">
      <c r="A875" s="2">
        <v>511</v>
      </c>
      <c r="B875" s="2">
        <v>1</v>
      </c>
      <c r="C875" s="2">
        <v>2</v>
      </c>
      <c r="D875" s="2">
        <v>23</v>
      </c>
      <c r="E875" s="2" t="s">
        <v>4191</v>
      </c>
      <c r="S875" s="8" t="s">
        <v>3321</v>
      </c>
      <c r="T875" s="8">
        <f t="shared" si="104"/>
        <v>511</v>
      </c>
      <c r="U875" s="8" t="s">
        <v>2567</v>
      </c>
      <c r="V875" s="8" t="str">
        <f t="shared" si="105"/>
        <v>51101</v>
      </c>
      <c r="W875" s="8" t="s">
        <v>2567</v>
      </c>
      <c r="X875" s="8" t="str">
        <f t="shared" si="106"/>
        <v>5110102</v>
      </c>
      <c r="Y875" s="8" t="s">
        <v>21</v>
      </c>
      <c r="Z875" s="8" t="str">
        <f t="shared" si="107"/>
        <v>カードのテーマは、インスピレーション。「ラカ」はフラの女神です。ハワイの人にとってフラは単なる踊りではなく一種の儀式で神聖なものです。あの人は、恋愛に関して様々な経験をしている可能性が高いようですね。最近は、恋人が欲しいと感じている時期なのかもしれません。これまであの人は特定の相手に執着していなかったようですが、今は積極的な恋愛願望が表れ始めているようです。あの人は他人の心を読み取ることが得意でも、自分の内面を他人に見せることは控える傾向があります。そのため、あなたがあの人の考えを把握するのは難しいかもしれませんが、今はその可能性が高まっています。今はかなり開放的になっています。しかし、その行動が軽率になってしまうリスクがあります。恋愛に熱中すると、周囲が見えなくなる危険性があるでしょう。同時に複数の相手と関係を持つ可能性も考えられます。あなたは先手を打って、あの人の関心を引くことが重要かもしれません。あなたからのアクションがあれば、あの人は気づいて接近してくるかもしれません。この機会に、あなたの気持ちをストレートに伝えてみるのも良いかもしれません。</v>
      </c>
      <c r="AA875" s="9" t="s">
        <v>24</v>
      </c>
      <c r="AB875" s="8" t="s">
        <v>3322</v>
      </c>
      <c r="AC875" s="8">
        <f t="shared" si="108"/>
        <v>511</v>
      </c>
      <c r="AD875" s="8" t="s">
        <v>2567</v>
      </c>
      <c r="AE875" s="8" t="str">
        <f t="shared" si="109"/>
        <v>51101</v>
      </c>
      <c r="AF875" s="8" t="s">
        <v>2567</v>
      </c>
      <c r="AG875" s="8" t="str">
        <f t="shared" si="110"/>
        <v>5110102</v>
      </c>
      <c r="AH875" s="8" t="s">
        <v>21</v>
      </c>
      <c r="AI875" s="8">
        <f t="shared" si="111"/>
        <v>23</v>
      </c>
      <c r="AJ875" s="9" t="s">
        <v>24</v>
      </c>
    </row>
    <row r="876" spans="1:36" ht="18.75" customHeight="1">
      <c r="A876" s="2">
        <v>511</v>
      </c>
      <c r="B876" s="2">
        <v>1</v>
      </c>
      <c r="C876" s="2">
        <v>3</v>
      </c>
      <c r="D876" s="2">
        <v>26</v>
      </c>
      <c r="E876" s="2" t="s">
        <v>4192</v>
      </c>
      <c r="S876" s="8" t="s">
        <v>3321</v>
      </c>
      <c r="T876" s="8">
        <f t="shared" si="104"/>
        <v>511</v>
      </c>
      <c r="U876" s="8" t="s">
        <v>2567</v>
      </c>
      <c r="V876" s="8" t="str">
        <f t="shared" si="105"/>
        <v>51101</v>
      </c>
      <c r="W876" s="8" t="s">
        <v>2567</v>
      </c>
      <c r="X876" s="8" t="str">
        <f t="shared" si="106"/>
        <v>5110103</v>
      </c>
      <c r="Y876" s="8" t="s">
        <v>21</v>
      </c>
      <c r="Z876" s="8" t="str">
        <f t="shared" si="107"/>
        <v>カードのテーマは、黙秘。ナルとは、波のことです。波と感情は同じく移り変わります。いろいろな感情に付き合いすぎるのは疲れませんか？ここは冷静になりましょう。あの人には今、特定の異性に気があるというよりは、むしろ恋愛に対して積極的な姿勢を持っているようですね。誰からのアプローチも拒まずに受け入れる姿勢を示しているので、もし好意を持っていない相手から声がかかったとしても、簡単に付き合う可能性があります。この状況であなたが本気でアプローチしても、うまくいく見込みは薄いかもしれません。今のあの人にとっては、真剣な恋愛よりも、身近な関係や束縛のない関係が欲しいと思っている可能性があります。こうした関係は、信頼や絆がないため、ハッピーエンドに至ることは難しいでしょう。また、そうした関係が急展開してしまった場合、傷つく可能性も高いです。あの人が本物の恋人を求めていても、すぐに飽きてしまう可能性があるかもしれません。このような関係は、お互いの合意の上に成り立っていますので、あの人だけを責めることはできません。しかし、このような関係に陥らないよう注意が必要です。今は、あの人との友情を築くことに焦点を当てるべきです。これによって、より強固な土台ができ上がり、関係が簡単に終わることはありません。</v>
      </c>
      <c r="AA876" s="9" t="s">
        <v>24</v>
      </c>
      <c r="AB876" s="8" t="s">
        <v>3322</v>
      </c>
      <c r="AC876" s="8">
        <f t="shared" si="108"/>
        <v>511</v>
      </c>
      <c r="AD876" s="8" t="s">
        <v>2567</v>
      </c>
      <c r="AE876" s="8" t="str">
        <f t="shared" si="109"/>
        <v>51101</v>
      </c>
      <c r="AF876" s="8" t="s">
        <v>2567</v>
      </c>
      <c r="AG876" s="8" t="str">
        <f t="shared" si="110"/>
        <v>5110103</v>
      </c>
      <c r="AH876" s="8" t="s">
        <v>21</v>
      </c>
      <c r="AI876" s="8">
        <f t="shared" si="111"/>
        <v>26</v>
      </c>
      <c r="AJ876" s="9" t="s">
        <v>24</v>
      </c>
    </row>
    <row r="877" spans="1:36" ht="18.75" customHeight="1">
      <c r="A877" s="2">
        <v>511</v>
      </c>
      <c r="B877" s="2">
        <v>1</v>
      </c>
      <c r="C877" s="2">
        <v>4</v>
      </c>
      <c r="D877" s="2">
        <v>42</v>
      </c>
      <c r="E877" s="2" t="s">
        <v>4193</v>
      </c>
      <c r="S877" s="8" t="s">
        <v>3321</v>
      </c>
      <c r="T877" s="8">
        <f t="shared" si="104"/>
        <v>511</v>
      </c>
      <c r="U877" s="8" t="s">
        <v>2567</v>
      </c>
      <c r="V877" s="8" t="str">
        <f t="shared" si="105"/>
        <v>51101</v>
      </c>
      <c r="W877" s="8" t="s">
        <v>2567</v>
      </c>
      <c r="X877" s="8" t="str">
        <f t="shared" si="106"/>
        <v>5110104</v>
      </c>
      <c r="Y877" s="8" t="s">
        <v>21</v>
      </c>
      <c r="Z877" s="8" t="str">
        <f t="shared" si="107"/>
        <v>カードのテーマは、変容。「アヌエヌエ」は虹のことです。ハワイでは毎日のように虹を見ることができます。雨が降らないと虹はでません。そして虹は現れるためにいろいろな要素が必要です。あなたも多くの面から成り立っています。あの人には、現在、気になっている相手は見当たらないようですね。ただ、最近は結婚願望が急に強くなっているようです。恋人だけでなく、将来のパートナーとして結婚を意識しているのでしょう。そのため、あの人は結婚相手に求める条件もかなり厳格になっているかもしれません。もしもあの人が真剣に恋人を求めるようになれば、他の異性も彼にアプローチしてくるでしょう。その中にあなたも含まれる可能性がありますが、品位を保った行動を心がけてください。あの人は、理想的なパートナーを探しているはずですから、あなたもその理想に近づくよう努力することが重要です。恋愛には試練がつきものですが、根気よく立ち向かい、自分の魅力を最大限に発揮することが大切です。諦めずに努力を続けることが、真の恋の勝者への道です。</v>
      </c>
      <c r="AA877" s="9" t="s">
        <v>24</v>
      </c>
      <c r="AB877" s="8" t="s">
        <v>3322</v>
      </c>
      <c r="AC877" s="8">
        <f t="shared" si="108"/>
        <v>511</v>
      </c>
      <c r="AD877" s="8" t="s">
        <v>2567</v>
      </c>
      <c r="AE877" s="8" t="str">
        <f t="shared" si="109"/>
        <v>51101</v>
      </c>
      <c r="AF877" s="8" t="s">
        <v>2567</v>
      </c>
      <c r="AG877" s="8" t="str">
        <f t="shared" si="110"/>
        <v>5110104</v>
      </c>
      <c r="AH877" s="8" t="s">
        <v>21</v>
      </c>
      <c r="AI877" s="8">
        <f t="shared" si="111"/>
        <v>42</v>
      </c>
      <c r="AJ877" s="9" t="s">
        <v>24</v>
      </c>
    </row>
    <row r="878" spans="1:36" ht="18.75" customHeight="1">
      <c r="A878" s="2">
        <v>512</v>
      </c>
      <c r="B878" s="2">
        <v>1</v>
      </c>
      <c r="C878" s="2">
        <v>1</v>
      </c>
      <c r="D878" s="2">
        <v>40</v>
      </c>
      <c r="E878" s="2" t="s">
        <v>4194</v>
      </c>
      <c r="S878" s="8" t="s">
        <v>3321</v>
      </c>
      <c r="T878" s="8">
        <f t="shared" si="104"/>
        <v>512</v>
      </c>
      <c r="U878" s="8" t="s">
        <v>2567</v>
      </c>
      <c r="V878" s="8" t="str">
        <f t="shared" si="105"/>
        <v>51201</v>
      </c>
      <c r="W878" s="8" t="s">
        <v>2567</v>
      </c>
      <c r="X878" s="8" t="str">
        <f t="shared" si="106"/>
        <v>5120101</v>
      </c>
      <c r="Y878" s="8" t="s">
        <v>21</v>
      </c>
      <c r="Z878" s="8" t="str">
        <f t="shared" si="107"/>
        <v>カードのキーワードは、もう一度始める、創造。【カネ】はハワイの4大神のひとり。生命の神、命の水の神とされ創造の源とされ4大神のなかでも最も崇拝されています。あの人はあなたに未練を感じています。驚かれるかもしれませんが、実はあの人は今でもかなりの未練を感じているようです。何かに没頭しているときは、あなたのことを忘れてしまうようですが、ふとした瞬間には、一緒に過ごした時間や楽しい思い出が蘇り、胸を掴まれることもあるようです。あの人はあなたのことを忘れようとしても、なかなかそれができないでいるかもしれません。彼らもあなたと同じように、未練を感じているのかもしれません。</v>
      </c>
      <c r="AA878" s="9" t="s">
        <v>24</v>
      </c>
      <c r="AB878" s="8" t="s">
        <v>3322</v>
      </c>
      <c r="AC878" s="8">
        <f t="shared" si="108"/>
        <v>512</v>
      </c>
      <c r="AD878" s="8" t="s">
        <v>2567</v>
      </c>
      <c r="AE878" s="8" t="str">
        <f t="shared" si="109"/>
        <v>51201</v>
      </c>
      <c r="AF878" s="8" t="s">
        <v>2567</v>
      </c>
      <c r="AG878" s="8" t="str">
        <f t="shared" si="110"/>
        <v>5120101</v>
      </c>
      <c r="AH878" s="8" t="s">
        <v>21</v>
      </c>
      <c r="AI878" s="8">
        <f t="shared" si="111"/>
        <v>40</v>
      </c>
      <c r="AJ878" s="9" t="s">
        <v>24</v>
      </c>
    </row>
    <row r="879" spans="1:36" ht="18.75" customHeight="1">
      <c r="A879" s="2">
        <v>512</v>
      </c>
      <c r="B879" s="2">
        <v>1</v>
      </c>
      <c r="C879" s="2">
        <v>2</v>
      </c>
      <c r="D879" s="2">
        <v>37</v>
      </c>
      <c r="E879" s="2" t="s">
        <v>4195</v>
      </c>
      <c r="S879" s="8" t="s">
        <v>3321</v>
      </c>
      <c r="T879" s="8">
        <f t="shared" si="104"/>
        <v>512</v>
      </c>
      <c r="U879" s="8" t="s">
        <v>2567</v>
      </c>
      <c r="V879" s="8" t="str">
        <f t="shared" si="105"/>
        <v>51201</v>
      </c>
      <c r="W879" s="8" t="s">
        <v>2567</v>
      </c>
      <c r="X879" s="8" t="str">
        <f t="shared" si="106"/>
        <v>5120102</v>
      </c>
      <c r="Y879" s="8" t="s">
        <v>21</v>
      </c>
      <c r="Z879" s="8" t="str">
        <f t="shared" si="107"/>
        <v>カードのテーマは、別離。【ナウパカ】は、ハワイの海岸の近くなどで見られる花です。不要になったものを手放す時が来ていることを伝えています。あの人はあなたと別れた後、焦りを感じているようです。しばしば深酒に走ったり、親しい友人に対して感情を爆発させたりと、かなり落ち着きを欠いている様子です。非常に不安定な状態にあると言えるでしょう。あなたに対する未練が依然として残っており、過去の出来事に苦しんでいるようです。その出来事から解放されたいと思いながらも、なかなかその感情から解放されることができないのかもしれません。</v>
      </c>
      <c r="AA879" s="9" t="s">
        <v>24</v>
      </c>
      <c r="AB879" s="8" t="s">
        <v>3322</v>
      </c>
      <c r="AC879" s="8">
        <f t="shared" si="108"/>
        <v>512</v>
      </c>
      <c r="AD879" s="8" t="s">
        <v>2567</v>
      </c>
      <c r="AE879" s="8" t="str">
        <f t="shared" si="109"/>
        <v>51201</v>
      </c>
      <c r="AF879" s="8" t="s">
        <v>2567</v>
      </c>
      <c r="AG879" s="8" t="str">
        <f t="shared" si="110"/>
        <v>5120102</v>
      </c>
      <c r="AH879" s="8" t="s">
        <v>21</v>
      </c>
      <c r="AI879" s="8">
        <f t="shared" si="111"/>
        <v>37</v>
      </c>
      <c r="AJ879" s="9" t="s">
        <v>24</v>
      </c>
    </row>
    <row r="880" spans="1:36" ht="18.75" customHeight="1">
      <c r="A880" s="2">
        <v>512</v>
      </c>
      <c r="B880" s="2">
        <v>1</v>
      </c>
      <c r="C880" s="2">
        <v>3</v>
      </c>
      <c r="D880" s="2">
        <v>38</v>
      </c>
      <c r="E880" s="2" t="s">
        <v>4196</v>
      </c>
      <c r="S880" s="8" t="s">
        <v>3321</v>
      </c>
      <c r="T880" s="8">
        <f t="shared" si="104"/>
        <v>512</v>
      </c>
      <c r="U880" s="8" t="s">
        <v>2567</v>
      </c>
      <c r="V880" s="8" t="str">
        <f t="shared" si="105"/>
        <v>51201</v>
      </c>
      <c r="W880" s="8" t="s">
        <v>2567</v>
      </c>
      <c r="X880" s="8" t="str">
        <f t="shared" si="106"/>
        <v>5120103</v>
      </c>
      <c r="Y880" s="8" t="s">
        <v>21</v>
      </c>
      <c r="Z880" s="8" t="str">
        <f t="shared" si="107"/>
        <v>カードのテーマは、苦悩・全体。ハワイが誕生するまでにたくさんの葛藤や苦闘が伴いました。新しいことを生み出すときには苦闘が伴います。あの人には、まだ未練があるようですね。あなたとの思い出の写真や画像を見ることは、あの人にとってはまだ辛いようです。あなたを本当に好きだったからこそ、関係に不満を感じることがありました。またそのことについて「もっと良い解決策があったのではないか」「本当に別れるべきだったのだろうか」といった疑問が頭をよぎることもあったようです。しかし、最近では「次の恋に向けて頑張ろう」という前向きな気持ちに変わりつつあります。あの人はもう過去の別れを引きずるのはやめることを決意したようです。</v>
      </c>
      <c r="AA880" s="9" t="s">
        <v>24</v>
      </c>
      <c r="AB880" s="8" t="s">
        <v>3322</v>
      </c>
      <c r="AC880" s="8">
        <f t="shared" si="108"/>
        <v>512</v>
      </c>
      <c r="AD880" s="8" t="s">
        <v>2567</v>
      </c>
      <c r="AE880" s="8" t="str">
        <f t="shared" si="109"/>
        <v>51201</v>
      </c>
      <c r="AF880" s="8" t="s">
        <v>2567</v>
      </c>
      <c r="AG880" s="8" t="str">
        <f t="shared" si="110"/>
        <v>5120103</v>
      </c>
      <c r="AH880" s="8" t="s">
        <v>21</v>
      </c>
      <c r="AI880" s="8">
        <f t="shared" si="111"/>
        <v>38</v>
      </c>
      <c r="AJ880" s="9" t="s">
        <v>24</v>
      </c>
    </row>
    <row r="881" spans="1:36" ht="18.75" customHeight="1">
      <c r="A881" s="2">
        <v>512</v>
      </c>
      <c r="B881" s="2">
        <v>1</v>
      </c>
      <c r="C881" s="2">
        <v>4</v>
      </c>
      <c r="D881" s="2">
        <v>30</v>
      </c>
      <c r="E881" s="2" t="s">
        <v>4197</v>
      </c>
      <c r="S881" s="8" t="s">
        <v>3321</v>
      </c>
      <c r="T881" s="8">
        <f t="shared" si="104"/>
        <v>512</v>
      </c>
      <c r="U881" s="8" t="s">
        <v>2567</v>
      </c>
      <c r="V881" s="8" t="str">
        <f t="shared" si="105"/>
        <v>51201</v>
      </c>
      <c r="W881" s="8" t="s">
        <v>2567</v>
      </c>
      <c r="X881" s="8" t="str">
        <f t="shared" si="106"/>
        <v>5120104</v>
      </c>
      <c r="Y881" s="8" t="s">
        <v>21</v>
      </c>
      <c r="Z881" s="8" t="str">
        <f t="shared" si="107"/>
        <v>カードのテーマは、解放。【プオロ】とは、包のことです。不要な思いや物を包の中にしまい込んではいませんか？　本当に持ち続ける必要がありますか？　自分の人生を生きる時が近づいてきました。あの人は、あなたに対してあまり未練がないようですね。少し難しい話ですが、自由を楽しんでいるような印象を受けます。あの人はあなたのことを思い出すこともありますが、それが未練につながるとは限らないようです。あの人の心の中で、あなたの存在は徐々に「思い出」に変わりつつあるかもしれません。未練というよりも、むしろあなたに感謝の気持ちが出てきているようです。あなたも前進するために今の気持ちの整理をした方が良いのかもしれません。</v>
      </c>
      <c r="AA881" s="9" t="s">
        <v>24</v>
      </c>
      <c r="AB881" s="8" t="s">
        <v>3322</v>
      </c>
      <c r="AC881" s="8">
        <f t="shared" si="108"/>
        <v>512</v>
      </c>
      <c r="AD881" s="8" t="s">
        <v>2567</v>
      </c>
      <c r="AE881" s="8" t="str">
        <f t="shared" si="109"/>
        <v>51201</v>
      </c>
      <c r="AF881" s="8" t="s">
        <v>2567</v>
      </c>
      <c r="AG881" s="8" t="str">
        <f t="shared" si="110"/>
        <v>5120104</v>
      </c>
      <c r="AH881" s="8" t="s">
        <v>21</v>
      </c>
      <c r="AI881" s="8">
        <f t="shared" si="111"/>
        <v>30</v>
      </c>
      <c r="AJ881" s="9" t="s">
        <v>24</v>
      </c>
    </row>
    <row r="882" spans="1:36" ht="18.75" customHeight="1">
      <c r="A882" s="2">
        <v>513</v>
      </c>
      <c r="B882" s="2">
        <v>1</v>
      </c>
      <c r="C882" s="2">
        <v>1</v>
      </c>
      <c r="D882" s="2">
        <v>19</v>
      </c>
      <c r="E882" s="2" t="s">
        <v>4198</v>
      </c>
      <c r="S882" s="8" t="s">
        <v>3321</v>
      </c>
      <c r="T882" s="8">
        <f t="shared" si="104"/>
        <v>513</v>
      </c>
      <c r="U882" s="8" t="s">
        <v>2567</v>
      </c>
      <c r="V882" s="8" t="str">
        <f t="shared" si="105"/>
        <v>51301</v>
      </c>
      <c r="W882" s="8" t="s">
        <v>2567</v>
      </c>
      <c r="X882" s="8" t="str">
        <f t="shared" si="106"/>
        <v>5130101</v>
      </c>
      <c r="Y882" s="8" t="s">
        <v>21</v>
      </c>
      <c r="Z882" s="8" t="str">
        <f t="shared" si="107"/>
        <v>【オレ】のカードが登場しました。このカードは、ホラ貝（トランペット）を象徴しています。これはまとまりのない話や、物語という意味です。私たちの人生は、使う言葉によって紡がれた物語そのもの。ホラ貝を吹いて音楽を奏でるように、あなたの言葉が人生の物語を作り出します。このカードのテーマは「物語」です。
あなたがこの世に生まれてきたのは、新しいアイデアや潮流を取り入れ、周囲に刺激を与えるためだと言えるでしょう。常に最新情報に敏感であり、それを巧みに人々に伝えることができるはずです。あなたの存在によって、周囲の人々は常に新鮮な話題を提供され、助けられているのではないでしょうか。流行を取り入れるのもあなたならではの素早さです。
また、周囲に影響を与えることができるため、あなたはカリスマ性に溢れているとも言えるでしょう。あなたの使命は非常に重要であり、大きな影響力を持っています。</v>
      </c>
      <c r="AA882" s="9" t="s">
        <v>24</v>
      </c>
      <c r="AB882" s="8" t="s">
        <v>3322</v>
      </c>
      <c r="AC882" s="8">
        <f t="shared" si="108"/>
        <v>513</v>
      </c>
      <c r="AD882" s="8" t="s">
        <v>2567</v>
      </c>
      <c r="AE882" s="8" t="str">
        <f t="shared" si="109"/>
        <v>51301</v>
      </c>
      <c r="AF882" s="8" t="s">
        <v>2567</v>
      </c>
      <c r="AG882" s="8" t="str">
        <f t="shared" si="110"/>
        <v>5130101</v>
      </c>
      <c r="AH882" s="8" t="s">
        <v>21</v>
      </c>
      <c r="AI882" s="8">
        <f t="shared" si="111"/>
        <v>19</v>
      </c>
      <c r="AJ882" s="9" t="s">
        <v>24</v>
      </c>
    </row>
    <row r="883" spans="1:36" ht="18.75" customHeight="1">
      <c r="A883" s="2">
        <v>513</v>
      </c>
      <c r="B883" s="2">
        <v>1</v>
      </c>
      <c r="C883" s="2">
        <v>2</v>
      </c>
      <c r="D883" s="2">
        <v>14</v>
      </c>
      <c r="E883" s="2" t="s">
        <v>4199</v>
      </c>
      <c r="S883" s="8" t="s">
        <v>3321</v>
      </c>
      <c r="T883" s="8">
        <f t="shared" si="104"/>
        <v>513</v>
      </c>
      <c r="U883" s="8" t="s">
        <v>2567</v>
      </c>
      <c r="V883" s="8" t="str">
        <f t="shared" si="105"/>
        <v>51301</v>
      </c>
      <c r="W883" s="8" t="s">
        <v>2567</v>
      </c>
      <c r="X883" s="8" t="str">
        <f t="shared" si="106"/>
        <v>5130102</v>
      </c>
      <c r="Y883" s="8" t="s">
        <v>21</v>
      </c>
      <c r="Z883" s="8" t="str">
        <f t="shared" si="107"/>
        <v>この問いの答えを【アロハ】がお知らせします。アロハは、純粋な愛に関する教えが多く含まれている言葉です。日常的な挨拶として使われるだけでなく、世界中で知られていますが、忍耐強く相手を見守る愛や、エゴの押し付けのない愛など、多くの教えが詰まっています。アロハスピリットがたくさん感じられる言葉なのです。
あなたがこの世に生まれてきた理由は、人を愛するためです。あなたが誰かに愛情を注ぐと、その愛は大きな波となって、多くの人々の心に届いていくでしょう。愛のエネルギーを巡らせるために、あなたはこの世に存在しているのです。ですから、困っている人々に手を差し伸べたり、誰かを深く愛することは、あなたにとって非常に重要なことです。
実際、周囲の人々が笑顔になることが、あなたの幸せの源になるはずです。ですから、愛することをためらわず、積極的に愛を与えていくことが大切です。</v>
      </c>
      <c r="AA883" s="9" t="s">
        <v>24</v>
      </c>
      <c r="AB883" s="8" t="s">
        <v>3322</v>
      </c>
      <c r="AC883" s="8">
        <f t="shared" si="108"/>
        <v>513</v>
      </c>
      <c r="AD883" s="8" t="s">
        <v>2567</v>
      </c>
      <c r="AE883" s="8" t="str">
        <f t="shared" si="109"/>
        <v>51301</v>
      </c>
      <c r="AF883" s="8" t="s">
        <v>2567</v>
      </c>
      <c r="AG883" s="8" t="str">
        <f t="shared" si="110"/>
        <v>5130102</v>
      </c>
      <c r="AH883" s="8" t="s">
        <v>21</v>
      </c>
      <c r="AI883" s="8">
        <f t="shared" si="111"/>
        <v>14</v>
      </c>
      <c r="AJ883" s="9" t="s">
        <v>24</v>
      </c>
    </row>
    <row r="884" spans="1:36" ht="18.75" customHeight="1">
      <c r="A884" s="2">
        <v>513</v>
      </c>
      <c r="B884" s="2">
        <v>1</v>
      </c>
      <c r="C884" s="2">
        <v>3</v>
      </c>
      <c r="D884" s="2">
        <v>38</v>
      </c>
      <c r="E884" s="2" t="s">
        <v>4200</v>
      </c>
      <c r="S884" s="8" t="s">
        <v>3321</v>
      </c>
      <c r="T884" s="8">
        <f t="shared" si="104"/>
        <v>513</v>
      </c>
      <c r="U884" s="8" t="s">
        <v>2567</v>
      </c>
      <c r="V884" s="8" t="str">
        <f t="shared" si="105"/>
        <v>51301</v>
      </c>
      <c r="W884" s="8" t="s">
        <v>2567</v>
      </c>
      <c r="X884" s="8" t="str">
        <f t="shared" si="106"/>
        <v>5130103</v>
      </c>
      <c r="Y884" s="8" t="s">
        <v>21</v>
      </c>
      <c r="Z884" s="8" t="str">
        <f t="shared" si="107"/>
        <v>【パパ&amp;ワケア】のカードに注目してください。
パパは地母神、ワケアは天父神として知られています。ハワイの島々は、このパパとワケアの交わりによって誕生したとされています。このカードは、男性性と女性性の融合を暗示していますが、その過程で多くの葛藤があったことも示しています。カードのテーマは「苦闘／全体」です。
あなたがこの世に生まれてきたのは、魂を磨くためです。もともと純粋な魂を持っているあなただけれども、さらに美しく、しなやかに磨きをかける必要がありそうですね。そうしないと、澄んだ魂がくすんでしまうかもしれません。
過去には良いことばかりではなく、思い出したくない出来事もあったかもしれません。しかし、それらを一つひとつ乗り越えてきたのではないでしょうか。これからも、いろいろなことが起こるかもしれませんが、その都度、あなたの魂は質を高めていくでしょう。あなたにとって、良いことと悪いことは問題ではなく、多くの経験を通して成長することが大切なのかもしれません。</v>
      </c>
      <c r="AA884" s="9" t="s">
        <v>24</v>
      </c>
      <c r="AB884" s="8" t="s">
        <v>3322</v>
      </c>
      <c r="AC884" s="8">
        <f t="shared" si="108"/>
        <v>513</v>
      </c>
      <c r="AD884" s="8" t="s">
        <v>2567</v>
      </c>
      <c r="AE884" s="8" t="str">
        <f t="shared" si="109"/>
        <v>51301</v>
      </c>
      <c r="AF884" s="8" t="s">
        <v>2567</v>
      </c>
      <c r="AG884" s="8" t="str">
        <f t="shared" si="110"/>
        <v>5130103</v>
      </c>
      <c r="AH884" s="8" t="s">
        <v>21</v>
      </c>
      <c r="AI884" s="8">
        <f t="shared" si="111"/>
        <v>38</v>
      </c>
      <c r="AJ884" s="9" t="s">
        <v>24</v>
      </c>
    </row>
    <row r="885" spans="1:36" ht="18.75" customHeight="1">
      <c r="A885" s="2">
        <v>513</v>
      </c>
      <c r="B885" s="2">
        <v>1</v>
      </c>
      <c r="C885" s="2">
        <v>4</v>
      </c>
      <c r="D885" s="2">
        <v>2</v>
      </c>
      <c r="E885" s="2" t="s">
        <v>4201</v>
      </c>
      <c r="S885" s="8" t="s">
        <v>3321</v>
      </c>
      <c r="T885" s="8">
        <f t="shared" si="104"/>
        <v>513</v>
      </c>
      <c r="U885" s="8" t="s">
        <v>2567</v>
      </c>
      <c r="V885" s="8" t="str">
        <f t="shared" si="105"/>
        <v>51301</v>
      </c>
      <c r="W885" s="8" t="s">
        <v>2567</v>
      </c>
      <c r="X885" s="8" t="str">
        <f t="shared" si="106"/>
        <v>5130104</v>
      </c>
      <c r="Y885" s="8" t="s">
        <v>21</v>
      </c>
      <c r="Z885" s="8" t="str">
        <f t="shared" si="107"/>
        <v>【ポー／アオ】のカードが現れました。
このカードの黒い部分であるポーは、混沌とした状態や暗闇を象徴しています。一方、アオは光の部分であり、悟った状態や気づきを得ている状態を表します。カードの中央に描かれた目が何かに気づくことで、混沌とした状態も収まっていきます。このカードのテーマは「無意識／意識」です。
あなたは、前世でつらい経験が多かった可能性があります。その時代背景によるものかもしれませんが、過去の悲しい出来事を克服するためにこの世に生まれてきたのです。
今世では、笑顔で輝きながら生きることがあなたの課題です。幸せになろうとする無意識の力があなたを導いているようです。順調に、幸運の階段を上る時期が訪れるかもしれませんので、未来へ向かって大きく羽ばたいていきましょう。</v>
      </c>
      <c r="AA885" s="9" t="s">
        <v>24</v>
      </c>
      <c r="AB885" s="8" t="s">
        <v>3322</v>
      </c>
      <c r="AC885" s="8">
        <f t="shared" si="108"/>
        <v>513</v>
      </c>
      <c r="AD885" s="8" t="s">
        <v>2567</v>
      </c>
      <c r="AE885" s="8" t="str">
        <f t="shared" si="109"/>
        <v>51301</v>
      </c>
      <c r="AF885" s="8" t="s">
        <v>2567</v>
      </c>
      <c r="AG885" s="8" t="str">
        <f t="shared" si="110"/>
        <v>5130104</v>
      </c>
      <c r="AH885" s="8" t="s">
        <v>21</v>
      </c>
      <c r="AI885" s="8">
        <f t="shared" si="111"/>
        <v>2</v>
      </c>
      <c r="AJ885" s="9" t="s">
        <v>24</v>
      </c>
    </row>
    <row r="886" spans="1:36" ht="18.75" customHeight="1">
      <c r="A886" s="2">
        <v>514</v>
      </c>
      <c r="B886" s="2">
        <v>1</v>
      </c>
      <c r="C886" s="2">
        <v>1</v>
      </c>
      <c r="D886" s="2">
        <v>8</v>
      </c>
      <c r="E886" s="2" t="s">
        <v>4202</v>
      </c>
      <c r="S886" s="8" t="s">
        <v>3321</v>
      </c>
      <c r="T886" s="8">
        <f t="shared" si="104"/>
        <v>514</v>
      </c>
      <c r="U886" s="8" t="s">
        <v>2567</v>
      </c>
      <c r="V886" s="8" t="str">
        <f t="shared" si="105"/>
        <v>51401</v>
      </c>
      <c r="W886" s="8" t="s">
        <v>2567</v>
      </c>
      <c r="X886" s="8" t="str">
        <f t="shared" si="106"/>
        <v>5140101</v>
      </c>
      <c r="Y886" s="8" t="s">
        <v>21</v>
      </c>
      <c r="Z886" s="8" t="str">
        <f t="shared" si="107"/>
        <v>【ロノ/カマプアア】のカードがお答えします。このカードは、あの人が現在、自らの努力によって成果を上げ、頑張りの結果を生み出すために熱心に努力していることを伝えています。
あの人は、あなたが良き理解者であったことを痛感しているようで、あなたの信頼を取り戻し、復縁したいと思っています。
ただそのためには、あなたのことを絶対に裏切らないという強い気持ちが必要だと感じています。そして、その強い気持ちを示すためには、誠意をもって行動しなければならないことも。
あの人はあなたとの別れを深く反省していて、復縁が実現したら、強固な信頼関係で結ばれるように誠意をもって対応していくことを心に誓っているようですよ。</v>
      </c>
      <c r="AA886" s="9" t="s">
        <v>24</v>
      </c>
      <c r="AB886" s="8" t="s">
        <v>3322</v>
      </c>
      <c r="AC886" s="8">
        <f t="shared" si="108"/>
        <v>514</v>
      </c>
      <c r="AD886" s="8" t="s">
        <v>2567</v>
      </c>
      <c r="AE886" s="8" t="str">
        <f t="shared" si="109"/>
        <v>51401</v>
      </c>
      <c r="AF886" s="8" t="s">
        <v>2567</v>
      </c>
      <c r="AG886" s="8" t="str">
        <f t="shared" si="110"/>
        <v>5140101</v>
      </c>
      <c r="AH886" s="8" t="s">
        <v>21</v>
      </c>
      <c r="AI886" s="8">
        <f t="shared" si="111"/>
        <v>8</v>
      </c>
      <c r="AJ886" s="9" t="s">
        <v>24</v>
      </c>
    </row>
    <row r="887" spans="1:36" ht="18.75" customHeight="1">
      <c r="A887" s="2">
        <v>514</v>
      </c>
      <c r="B887" s="2">
        <v>1</v>
      </c>
      <c r="C887" s="2">
        <v>2</v>
      </c>
      <c r="D887" s="2">
        <v>16</v>
      </c>
      <c r="E887" s="2" t="s">
        <v>4203</v>
      </c>
      <c r="S887" s="8" t="s">
        <v>3321</v>
      </c>
      <c r="T887" s="8">
        <f t="shared" si="104"/>
        <v>514</v>
      </c>
      <c r="U887" s="8" t="s">
        <v>2567</v>
      </c>
      <c r="V887" s="8" t="str">
        <f t="shared" si="105"/>
        <v>51401</v>
      </c>
      <c r="W887" s="8" t="s">
        <v>2567</v>
      </c>
      <c r="X887" s="8" t="str">
        <f t="shared" si="106"/>
        <v>5140102</v>
      </c>
      <c r="Y887" s="8" t="s">
        <v>21</v>
      </c>
      <c r="Z887" s="8" t="str">
        <f t="shared" si="107"/>
        <v>【メネフネ】のカードがお答えします。このカードのテーマは「持続」です。あの人は、今はこつこつと積み重ねていこうと考えているようです。
別れた後、あの人は初めてあなたの存在が自分にとってどれほど重要だったのかを真剣に考えたようです。あなたの存在はあの人にとって非常に大きく、可能ならもう一度やり直したいと切望しています。
あなたと復縁するために、まずは自分の近況を伝えたりして、コミュニケーションを取ろうとしてくるでしょう。そして、あなたとの復縁のことを自分が真剣に考えていることも伝えてくるようです。
このプロセスの中で手応えを感じれば、ますます積極的にアピールしてくるでしょう。</v>
      </c>
      <c r="AA887" s="9" t="s">
        <v>24</v>
      </c>
      <c r="AB887" s="8" t="s">
        <v>3322</v>
      </c>
      <c r="AC887" s="8">
        <f t="shared" si="108"/>
        <v>514</v>
      </c>
      <c r="AD887" s="8" t="s">
        <v>2567</v>
      </c>
      <c r="AE887" s="8" t="str">
        <f t="shared" si="109"/>
        <v>51401</v>
      </c>
      <c r="AF887" s="8" t="s">
        <v>2567</v>
      </c>
      <c r="AG887" s="8" t="str">
        <f t="shared" si="110"/>
        <v>5140102</v>
      </c>
      <c r="AH887" s="8" t="s">
        <v>21</v>
      </c>
      <c r="AI887" s="8">
        <f t="shared" si="111"/>
        <v>16</v>
      </c>
      <c r="AJ887" s="9" t="s">
        <v>24</v>
      </c>
    </row>
    <row r="888" spans="1:36" ht="18.75" customHeight="1">
      <c r="A888" s="2">
        <v>514</v>
      </c>
      <c r="B888" s="2">
        <v>1</v>
      </c>
      <c r="C888" s="2">
        <v>3</v>
      </c>
      <c r="D888" s="2">
        <v>3</v>
      </c>
      <c r="E888" s="2" t="s">
        <v>4204</v>
      </c>
      <c r="S888" s="8" t="s">
        <v>3321</v>
      </c>
      <c r="T888" s="8">
        <f t="shared" si="104"/>
        <v>514</v>
      </c>
      <c r="U888" s="8" t="s">
        <v>2567</v>
      </c>
      <c r="V888" s="8" t="str">
        <f t="shared" si="105"/>
        <v>51401</v>
      </c>
      <c r="W888" s="8" t="s">
        <v>2567</v>
      </c>
      <c r="X888" s="8" t="str">
        <f t="shared" si="106"/>
        <v>5140103</v>
      </c>
      <c r="Y888" s="8" t="s">
        <v>21</v>
      </c>
      <c r="Z888" s="8" t="str">
        <f t="shared" si="107"/>
        <v>【タパ】のカードがお答えします。健全な境界線をもつことの大切さをカードは伝えています。あの人は、過度な干渉はお互いのために良くないと考えているようです。
あの人も時折寂しさを感じることはありますが、それはただの喪失感から生まれるものであって、その寂しさに流されてヨリを戻すことはどうなのかと慎重に考えているようです。
あの人は、過去の関係にきちんとケジメをつけ、お互いが前に進むことができるように努めていますので、現時点では復縁という選択肢は考えていないようです。
あの人の慎重さは、何も考えずにヨリを戻すことで再び傷つくことを避けるための、ある種の優しさかもしれませんね。</v>
      </c>
      <c r="AA888" s="9" t="s">
        <v>24</v>
      </c>
      <c r="AB888" s="8" t="s">
        <v>3322</v>
      </c>
      <c r="AC888" s="8">
        <f t="shared" si="108"/>
        <v>514</v>
      </c>
      <c r="AD888" s="8" t="s">
        <v>2567</v>
      </c>
      <c r="AE888" s="8" t="str">
        <f t="shared" si="109"/>
        <v>51401</v>
      </c>
      <c r="AF888" s="8" t="s">
        <v>2567</v>
      </c>
      <c r="AG888" s="8" t="str">
        <f t="shared" si="110"/>
        <v>5140103</v>
      </c>
      <c r="AH888" s="8" t="s">
        <v>21</v>
      </c>
      <c r="AI888" s="8">
        <f t="shared" si="111"/>
        <v>3</v>
      </c>
      <c r="AJ888" s="9" t="s">
        <v>24</v>
      </c>
    </row>
    <row r="889" spans="1:36" ht="18.75" customHeight="1">
      <c r="A889" s="2">
        <v>514</v>
      </c>
      <c r="B889" s="2">
        <v>1</v>
      </c>
      <c r="C889" s="2">
        <v>4</v>
      </c>
      <c r="D889" s="2">
        <v>26</v>
      </c>
      <c r="E889" s="2" t="s">
        <v>4205</v>
      </c>
      <c r="S889" s="8" t="s">
        <v>3321</v>
      </c>
      <c r="T889" s="8">
        <f t="shared" si="104"/>
        <v>514</v>
      </c>
      <c r="U889" s="8" t="s">
        <v>2567</v>
      </c>
      <c r="V889" s="8" t="str">
        <f t="shared" si="105"/>
        <v>51401</v>
      </c>
      <c r="W889" s="8" t="s">
        <v>2567</v>
      </c>
      <c r="X889" s="8" t="str">
        <f t="shared" si="106"/>
        <v>5140104</v>
      </c>
      <c r="Y889" s="8" t="s">
        <v>21</v>
      </c>
      <c r="Z889" s="8" t="str">
        <f t="shared" si="107"/>
        <v>【ナル】のカードがお答えします。ナルは波のこと。波も感情も移り変わるものです。感情に飲み込まれることなく、客観的に見るようにと伝えています。
あの人はあなたとの繋がりを絶とうとしているようです。例えば、SNSなどで友だちから外す、ブロックしてタイムラインを見れなくするなど、「なぜ、そんなことをするの？」と思うような行動を取っていませんか？
一見未練がないように見える行動ですが、あなたのことを意識していなければあえてこういった行動はしないはずなので、実際には未練が残っている可能性があります。
自分の感情を抑えるために、繋がりを絶とうとしているのでしょう。</v>
      </c>
      <c r="AA889" s="9" t="s">
        <v>24</v>
      </c>
      <c r="AB889" s="8" t="s">
        <v>3322</v>
      </c>
      <c r="AC889" s="8">
        <f t="shared" si="108"/>
        <v>514</v>
      </c>
      <c r="AD889" s="8" t="s">
        <v>2567</v>
      </c>
      <c r="AE889" s="8" t="str">
        <f t="shared" si="109"/>
        <v>51401</v>
      </c>
      <c r="AF889" s="8" t="s">
        <v>2567</v>
      </c>
      <c r="AG889" s="8" t="str">
        <f t="shared" si="110"/>
        <v>5140104</v>
      </c>
      <c r="AH889" s="8" t="s">
        <v>21</v>
      </c>
      <c r="AI889" s="8">
        <f t="shared" si="111"/>
        <v>26</v>
      </c>
      <c r="AJ889" s="9" t="s">
        <v>24</v>
      </c>
    </row>
    <row r="890" spans="1:36" ht="18.75" customHeight="1">
      <c r="A890" s="2">
        <v>515</v>
      </c>
      <c r="B890" s="2">
        <v>1</v>
      </c>
      <c r="C890" s="2">
        <v>1</v>
      </c>
      <c r="D890" s="2">
        <v>10</v>
      </c>
      <c r="E890" s="2" t="s">
        <v>4206</v>
      </c>
      <c r="S890" s="8" t="s">
        <v>3321</v>
      </c>
      <c r="T890" s="8">
        <f t="shared" si="104"/>
        <v>515</v>
      </c>
      <c r="U890" s="8" t="s">
        <v>2567</v>
      </c>
      <c r="V890" s="8" t="str">
        <f t="shared" si="105"/>
        <v>51501</v>
      </c>
      <c r="W890" s="8" t="s">
        <v>2567</v>
      </c>
      <c r="X890" s="8" t="str">
        <f t="shared" si="106"/>
        <v>5150101</v>
      </c>
      <c r="Y890" s="8" t="s">
        <v>21</v>
      </c>
      <c r="Z890" s="8" t="str">
        <f t="shared" si="107"/>
        <v>【ラアマオマオ】のカードに注目して下さい。ラ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カードのキーワードは「失敗は成功の学び」。あの人は今は特別な相手がいるわけではなく、現在は独身のようです。ただ、あなたとの関係に関する疑念がまだ彼の心に残っているようです。そのため、復縁がスムーズに進むかどうかは不透明です。あの人はかなり頑固な一面もあるようで、彼の心情を考慮すると、あなたが積極的に関係を修復しようとする姿勢が重要になります。</v>
      </c>
      <c r="AA890" s="9" t="s">
        <v>24</v>
      </c>
      <c r="AB890" s="8" t="s">
        <v>3322</v>
      </c>
      <c r="AC890" s="8">
        <f t="shared" si="108"/>
        <v>515</v>
      </c>
      <c r="AD890" s="8" t="s">
        <v>2567</v>
      </c>
      <c r="AE890" s="8" t="str">
        <f t="shared" si="109"/>
        <v>51501</v>
      </c>
      <c r="AF890" s="8" t="s">
        <v>2567</v>
      </c>
      <c r="AG890" s="8" t="str">
        <f t="shared" si="110"/>
        <v>5150101</v>
      </c>
      <c r="AH890" s="8" t="s">
        <v>21</v>
      </c>
      <c r="AI890" s="8">
        <f t="shared" si="111"/>
        <v>10</v>
      </c>
      <c r="AJ890" s="9" t="s">
        <v>24</v>
      </c>
    </row>
    <row r="891" spans="1:36" ht="18.75" customHeight="1">
      <c r="A891" s="2">
        <v>515</v>
      </c>
      <c r="B891" s="2">
        <v>1</v>
      </c>
      <c r="C891" s="2">
        <v>2</v>
      </c>
      <c r="D891" s="2">
        <v>25</v>
      </c>
      <c r="E891" s="2" t="s">
        <v>4207</v>
      </c>
      <c r="S891" s="8" t="s">
        <v>3321</v>
      </c>
      <c r="T891" s="8">
        <f t="shared" si="104"/>
        <v>515</v>
      </c>
      <c r="U891" s="8" t="s">
        <v>2567</v>
      </c>
      <c r="V891" s="8" t="str">
        <f t="shared" si="105"/>
        <v>51501</v>
      </c>
      <c r="W891" s="8" t="s">
        <v>2567</v>
      </c>
      <c r="X891" s="8" t="str">
        <f t="shared" si="106"/>
        <v>5150102</v>
      </c>
      <c r="Y891" s="8" t="s">
        <v>21</v>
      </c>
      <c r="Z891" s="8" t="str">
        <f t="shared" si="107"/>
        <v>【フル】のカードに注目して下さい。ハワイの鳥はきれいな羽を持っていて、私たちを魅了します。フルとは羽のこと。フルは私たちの視界をそっと持ち上げ、いらない幻想や思いで自分をごまかさず、まっすぐに真実を見つめられるように導いてくれます。カードのキーワードは「無限の可能性」。あの人は、現時点では復縁の余地はないようです。どうもあなた以外に興味を持っている人が現れたようなのです。その人が現れたことが、あの人の態度の変化の原因となったようです。この状況で二人は別れることになりました。しかし、あの人の新たな恋は一時的なものである可能性があります。あの人は今、その状況を楽しんでいるようですが、すでに相手を理解しそして違和感を感じ始めているようです。おそらく近いうちに、またあの人はフリーになるようです。</v>
      </c>
      <c r="AA891" s="9" t="s">
        <v>24</v>
      </c>
      <c r="AB891" s="8" t="s">
        <v>3322</v>
      </c>
      <c r="AC891" s="8">
        <f t="shared" si="108"/>
        <v>515</v>
      </c>
      <c r="AD891" s="8" t="s">
        <v>2567</v>
      </c>
      <c r="AE891" s="8" t="str">
        <f t="shared" si="109"/>
        <v>51501</v>
      </c>
      <c r="AF891" s="8" t="s">
        <v>2567</v>
      </c>
      <c r="AG891" s="8" t="str">
        <f t="shared" si="110"/>
        <v>5150102</v>
      </c>
      <c r="AH891" s="8" t="s">
        <v>21</v>
      </c>
      <c r="AI891" s="8">
        <f t="shared" si="111"/>
        <v>25</v>
      </c>
      <c r="AJ891" s="9" t="s">
        <v>24</v>
      </c>
    </row>
    <row r="892" spans="1:36" ht="18.75" customHeight="1">
      <c r="A892" s="2">
        <v>515</v>
      </c>
      <c r="B892" s="2">
        <v>1</v>
      </c>
      <c r="C892" s="2">
        <v>3</v>
      </c>
      <c r="D892" s="2">
        <v>34</v>
      </c>
      <c r="E892" s="2" t="s">
        <v>4208</v>
      </c>
      <c r="S892" s="8" t="s">
        <v>3321</v>
      </c>
      <c r="T892" s="8">
        <f t="shared" si="104"/>
        <v>515</v>
      </c>
      <c r="U892" s="8" t="s">
        <v>2567</v>
      </c>
      <c r="V892" s="8" t="str">
        <f t="shared" si="105"/>
        <v>51501</v>
      </c>
      <c r="W892" s="8" t="s">
        <v>2567</v>
      </c>
      <c r="X892" s="8" t="str">
        <f t="shared" si="106"/>
        <v>5150103</v>
      </c>
      <c r="Y892" s="8" t="s">
        <v>21</v>
      </c>
      <c r="Z892" s="8" t="str">
        <f t="shared" si="107"/>
        <v>【プア】のカードがお答えしていきます。プアは、お花・花開く時を表します。カードの中に見える男性は、自分の目的に向かって集中力を高め、力強く前進しようとしています。「前進」がこのカードのテーマ。今、あの人は復縁のことについて真剣に考えているようです。自分から連絡を取るべきかどうかを迷っているようですね。一方で、他の異性があの人に関心を寄せているようです。その異性は、あの人にとってかなり魅力的な存在のようです。復縁のチャンスはあるかもしれませんが、この状況がずっと続くとは限りません。その可能性も考慮して、行動は早めにしておくべきですね。</v>
      </c>
      <c r="AA892" s="9" t="s">
        <v>24</v>
      </c>
      <c r="AB892" s="8" t="s">
        <v>3322</v>
      </c>
      <c r="AC892" s="8">
        <f t="shared" si="108"/>
        <v>515</v>
      </c>
      <c r="AD892" s="8" t="s">
        <v>2567</v>
      </c>
      <c r="AE892" s="8" t="str">
        <f t="shared" si="109"/>
        <v>51501</v>
      </c>
      <c r="AF892" s="8" t="s">
        <v>2567</v>
      </c>
      <c r="AG892" s="8" t="str">
        <f t="shared" si="110"/>
        <v>5150103</v>
      </c>
      <c r="AH892" s="8" t="s">
        <v>21</v>
      </c>
      <c r="AI892" s="8">
        <f t="shared" si="111"/>
        <v>34</v>
      </c>
      <c r="AJ892" s="9" t="s">
        <v>24</v>
      </c>
    </row>
    <row r="893" spans="1:36" ht="18.75" customHeight="1">
      <c r="A893" s="2">
        <v>515</v>
      </c>
      <c r="B893" s="2">
        <v>1</v>
      </c>
      <c r="C893" s="2">
        <v>4</v>
      </c>
      <c r="D893" s="2">
        <v>21</v>
      </c>
      <c r="E893" s="2" t="s">
        <v>4209</v>
      </c>
      <c r="S893" s="8" t="s">
        <v>3321</v>
      </c>
      <c r="T893" s="8">
        <f t="shared" si="104"/>
        <v>515</v>
      </c>
      <c r="U893" s="8" t="s">
        <v>2567</v>
      </c>
      <c r="V893" s="8" t="str">
        <f t="shared" si="105"/>
        <v>51501</v>
      </c>
      <c r="W893" s="8" t="s">
        <v>2567</v>
      </c>
      <c r="X893" s="8" t="str">
        <f t="shared" si="106"/>
        <v>5150104</v>
      </c>
      <c r="Y893" s="8" t="s">
        <v>21</v>
      </c>
      <c r="Z893" s="8" t="str">
        <f t="shared" si="107"/>
        <v>あの人との運命を表すのは【ラマク】のカードです。ラマクは松明のこと。松明の光は、私たちの心に光を灯し、眠っていたことに気づかせたり、使い切っていなかった力について思い出させてくれます。カードのテーマは「勝利」。あなたにとっては喜ばしい話があります。そして同時に胸が高鳴ることでしょう。現在、あの人は復縁の可能性を真剣に模索しています。毎日、あなたに連絡を取ろうかどうか迷っているようです。そのため、あなたが先に連絡を取る前に、彼からの連絡があるかもしれません。彼はあなたとの復縁を望んでおり、すぐにでも会いたいと考えているようです。</v>
      </c>
      <c r="AA893" s="9" t="s">
        <v>24</v>
      </c>
      <c r="AB893" s="8" t="s">
        <v>3322</v>
      </c>
      <c r="AC893" s="8">
        <f t="shared" si="108"/>
        <v>515</v>
      </c>
      <c r="AD893" s="8" t="s">
        <v>2567</v>
      </c>
      <c r="AE893" s="8" t="str">
        <f t="shared" si="109"/>
        <v>51501</v>
      </c>
      <c r="AF893" s="8" t="s">
        <v>2567</v>
      </c>
      <c r="AG893" s="8" t="str">
        <f t="shared" si="110"/>
        <v>5150104</v>
      </c>
      <c r="AH893" s="8" t="s">
        <v>21</v>
      </c>
      <c r="AI893" s="8">
        <f t="shared" si="111"/>
        <v>21</v>
      </c>
      <c r="AJ893" s="9" t="s">
        <v>24</v>
      </c>
    </row>
    <row r="894" spans="1:36" ht="18.75" customHeight="1">
      <c r="A894" s="2">
        <v>516</v>
      </c>
      <c r="B894" s="2">
        <v>1</v>
      </c>
      <c r="C894" s="2">
        <v>1</v>
      </c>
      <c r="D894" s="2">
        <v>44</v>
      </c>
      <c r="E894" s="2" t="s">
        <v>4210</v>
      </c>
      <c r="S894" s="8" t="s">
        <v>3321</v>
      </c>
      <c r="T894" s="8">
        <f t="shared" si="104"/>
        <v>516</v>
      </c>
      <c r="U894" s="8" t="s">
        <v>2567</v>
      </c>
      <c r="V894" s="8" t="str">
        <f t="shared" si="105"/>
        <v>51601</v>
      </c>
      <c r="W894" s="8" t="s">
        <v>2567</v>
      </c>
      <c r="X894" s="8" t="str">
        <f t="shared" si="106"/>
        <v>5160101</v>
      </c>
      <c r="Y894" s="8" t="s">
        <v>21</v>
      </c>
      <c r="Z894" s="8" t="str">
        <f t="shared" si="107"/>
        <v>【アノアノ】のカードが登場しました。アノアノは「種」という意味で、「子孫」を尊重します。「種」は私たちの性質や思考を、「子孫」はそこから生み出されるものを象徴しています。つまり、私たちの思考や性質が現実を作り上げていくことを、このカードは示唆しています。
あなたは結婚することで、独身時代には経験できなかった多くの幸せを得ることができます。喜びがあれば一緒に喜び、悲しみがあれば共に分かち合い励まし合うことができるのです。
さらに、結婚生活を送るうちに、言葉を交わさなくても一緒にいるだけで心が安らぐことを感じることができるでしょう。常に自分の味方であり、支えてくれる存在がそばにいることで、生活は充実感に満ちたものとなるはずです。</v>
      </c>
      <c r="AA894" s="9" t="s">
        <v>24</v>
      </c>
      <c r="AB894" s="8" t="s">
        <v>3322</v>
      </c>
      <c r="AC894" s="8">
        <f t="shared" si="108"/>
        <v>516</v>
      </c>
      <c r="AD894" s="8" t="s">
        <v>2567</v>
      </c>
      <c r="AE894" s="8" t="str">
        <f t="shared" si="109"/>
        <v>51601</v>
      </c>
      <c r="AF894" s="8" t="s">
        <v>2567</v>
      </c>
      <c r="AG894" s="8" t="str">
        <f t="shared" si="110"/>
        <v>5160101</v>
      </c>
      <c r="AH894" s="8" t="s">
        <v>21</v>
      </c>
      <c r="AI894" s="8">
        <f t="shared" si="111"/>
        <v>44</v>
      </c>
      <c r="AJ894" s="9" t="s">
        <v>24</v>
      </c>
    </row>
    <row r="895" spans="1:36" ht="18.75" customHeight="1">
      <c r="A895" s="2">
        <v>516</v>
      </c>
      <c r="B895" s="2">
        <v>1</v>
      </c>
      <c r="C895" s="2">
        <v>2</v>
      </c>
      <c r="D895" s="2">
        <v>17</v>
      </c>
      <c r="E895" s="2" t="s">
        <v>4211</v>
      </c>
      <c r="S895" s="8" t="s">
        <v>3321</v>
      </c>
      <c r="T895" s="8">
        <f t="shared" si="104"/>
        <v>516</v>
      </c>
      <c r="U895" s="8" t="s">
        <v>2567</v>
      </c>
      <c r="V895" s="8" t="str">
        <f t="shared" si="105"/>
        <v>51601</v>
      </c>
      <c r="W895" s="8" t="s">
        <v>2567</v>
      </c>
      <c r="X895" s="8" t="str">
        <f t="shared" si="106"/>
        <v>5160102</v>
      </c>
      <c r="Y895" s="8" t="s">
        <v>21</v>
      </c>
      <c r="Z895" s="8" t="str">
        <f t="shared" si="107"/>
        <v>44枚のカードの中から出てきたのは【ティ】のカードです。ティは浄化作用のある植物であり、また邪悪なものを防ぐ力があると信じられています。そのため、フラや宗教的な儀式で広く使われています。このカードのテーマは「浄化」です。
結婚することで、これまで経験したことのない充実感を得ることができるでしょう。疲れたり、落ち込んだりしたときには、配偶者がそばにいてくれるだけで心が癒やされることを感じるでしょう。また、あなたも同じように配偶者の力になりたいという気持ちが高まっていくはずです。
信頼関係が深まるにつれて愛情もますます深まり、結婚の喜びを味わうことができるに違いありません。</v>
      </c>
      <c r="AA895" s="9" t="s">
        <v>24</v>
      </c>
      <c r="AB895" s="8" t="s">
        <v>3322</v>
      </c>
      <c r="AC895" s="8">
        <f t="shared" si="108"/>
        <v>516</v>
      </c>
      <c r="AD895" s="8" t="s">
        <v>2567</v>
      </c>
      <c r="AE895" s="8" t="str">
        <f t="shared" si="109"/>
        <v>51601</v>
      </c>
      <c r="AF895" s="8" t="s">
        <v>2567</v>
      </c>
      <c r="AG895" s="8" t="str">
        <f t="shared" si="110"/>
        <v>5160102</v>
      </c>
      <c r="AH895" s="8" t="s">
        <v>21</v>
      </c>
      <c r="AI895" s="8">
        <f t="shared" si="111"/>
        <v>17</v>
      </c>
      <c r="AJ895" s="9" t="s">
        <v>24</v>
      </c>
    </row>
    <row r="896" spans="1:36" ht="18.75" customHeight="1">
      <c r="A896" s="2">
        <v>516</v>
      </c>
      <c r="B896" s="2">
        <v>1</v>
      </c>
      <c r="C896" s="2">
        <v>3</v>
      </c>
      <c r="D896" s="2">
        <v>36</v>
      </c>
      <c r="E896" s="2" t="s">
        <v>4212</v>
      </c>
      <c r="S896" s="8" t="s">
        <v>3321</v>
      </c>
      <c r="T896" s="8">
        <f t="shared" si="104"/>
        <v>516</v>
      </c>
      <c r="U896" s="8" t="s">
        <v>2567</v>
      </c>
      <c r="V896" s="8" t="str">
        <f t="shared" si="105"/>
        <v>51601</v>
      </c>
      <c r="W896" s="8" t="s">
        <v>2567</v>
      </c>
      <c r="X896" s="8" t="str">
        <f t="shared" si="106"/>
        <v>5160103</v>
      </c>
      <c r="Y896" s="8" t="s">
        <v>21</v>
      </c>
      <c r="Z896" s="8" t="str">
        <f t="shared" si="107"/>
        <v>現れたのは【ポハク】のカードです。ポハクは石を意味し、石は人と人、人と大地などの関係を象徴します。人はひとりでは生きていけない生き物です。誰かとの関係を通じて、常に私たちは何かを学んだり影響を受けたりしています。そのため、誰と関係を築くか、誰と関わるかは非常に重要だとポハクは教えています。
あなたは結婚をすることで、独身時代とは異なる幸せを得ることができるでしょう。それは、広い心で受け入れてくれる存在を得る喜びです。配偶者とは励ましあうことはもちろん、間違ったときには正しい道へと導いてくれるような関係を築けるでしょう。
また、配偶者の前で素直な自分をさらけ出せるため、ありのままで過ごすことができます。そんな夫婦関係において、あなたは何よりの幸せを感じることになるはずです。</v>
      </c>
      <c r="AA896" s="9" t="s">
        <v>24</v>
      </c>
      <c r="AB896" s="8" t="s">
        <v>3322</v>
      </c>
      <c r="AC896" s="8">
        <f t="shared" si="108"/>
        <v>516</v>
      </c>
      <c r="AD896" s="8" t="s">
        <v>2567</v>
      </c>
      <c r="AE896" s="8" t="str">
        <f t="shared" si="109"/>
        <v>51601</v>
      </c>
      <c r="AF896" s="8" t="s">
        <v>2567</v>
      </c>
      <c r="AG896" s="8" t="str">
        <f t="shared" si="110"/>
        <v>5160103</v>
      </c>
      <c r="AH896" s="8" t="s">
        <v>21</v>
      </c>
      <c r="AI896" s="8">
        <f t="shared" si="111"/>
        <v>36</v>
      </c>
      <c r="AJ896" s="9" t="s">
        <v>24</v>
      </c>
    </row>
    <row r="897" spans="1:36" ht="18.75" customHeight="1">
      <c r="A897" s="2">
        <v>516</v>
      </c>
      <c r="B897" s="2">
        <v>1</v>
      </c>
      <c r="C897" s="2">
        <v>4</v>
      </c>
      <c r="D897" s="2">
        <v>43</v>
      </c>
      <c r="E897" s="2" t="s">
        <v>4213</v>
      </c>
      <c r="S897" s="8" t="s">
        <v>3321</v>
      </c>
      <c r="T897" s="8">
        <f t="shared" si="104"/>
        <v>516</v>
      </c>
      <c r="U897" s="8" t="s">
        <v>2567</v>
      </c>
      <c r="V897" s="8" t="str">
        <f t="shared" si="105"/>
        <v>51601</v>
      </c>
      <c r="W897" s="8" t="s">
        <v>2567</v>
      </c>
      <c r="X897" s="8" t="str">
        <f t="shared" si="106"/>
        <v>5160104</v>
      </c>
      <c r="Y897" s="8" t="s">
        <v>21</v>
      </c>
      <c r="Z897" s="8" t="str">
        <f t="shared" si="107"/>
        <v>【レイ】のカードに注目してください。ハワイのレイは、特別な場面で愛を込めて贈られることがあります。この文化は世界的に親しまれており、ひとつひとつのお花が丁寧に編み込まれてレイとなるように、私たちの人生も様々な思いや人々との大切な交流によって毎日が紡がれていきます。
あなたは結婚によって、これまで味わったことのないような幸せを感じることができるでしょう。それは、配偶者と共に切磋琢磨しながら成長し合っていく喜びです。失敗してくじけそうなときでも、そっと手を差し伸べてくれる配偶者の存在を心から頼もしく感じることができます。
また、お互いに協力し合って家事などをこなしていくことで、思いやりの心も芽生え、より充実感を得られるのではないでしょうか。</v>
      </c>
      <c r="AA897" s="9" t="s">
        <v>24</v>
      </c>
      <c r="AB897" s="8" t="s">
        <v>3322</v>
      </c>
      <c r="AC897" s="8">
        <f t="shared" si="108"/>
        <v>516</v>
      </c>
      <c r="AD897" s="8" t="s">
        <v>2567</v>
      </c>
      <c r="AE897" s="8" t="str">
        <f t="shared" si="109"/>
        <v>51601</v>
      </c>
      <c r="AF897" s="8" t="s">
        <v>2567</v>
      </c>
      <c r="AG897" s="8" t="str">
        <f t="shared" si="110"/>
        <v>5160104</v>
      </c>
      <c r="AH897" s="8" t="s">
        <v>21</v>
      </c>
      <c r="AI897" s="8">
        <f t="shared" si="111"/>
        <v>43</v>
      </c>
      <c r="AJ897" s="9" t="s">
        <v>24</v>
      </c>
    </row>
    <row r="898" spans="1:36" ht="18.75" customHeight="1">
      <c r="A898" s="2">
        <v>517</v>
      </c>
      <c r="B898" s="2">
        <v>1</v>
      </c>
      <c r="C898" s="2">
        <v>1</v>
      </c>
      <c r="D898" s="2">
        <v>39</v>
      </c>
      <c r="E898" s="2" t="s">
        <v>4214</v>
      </c>
      <c r="S898" s="8" t="s">
        <v>3321</v>
      </c>
      <c r="T898" s="8">
        <f t="shared" ref="T898:T961" si="112">A898</f>
        <v>517</v>
      </c>
      <c r="U898" s="8" t="s">
        <v>2567</v>
      </c>
      <c r="V898" s="8" t="str">
        <f t="shared" ref="V898:V961" si="113">A898&amp;TEXT(B898,"00")</f>
        <v>51701</v>
      </c>
      <c r="W898" s="8" t="s">
        <v>2567</v>
      </c>
      <c r="X898" s="8" t="str">
        <f t="shared" ref="X898:X961" si="114">A898&amp;TEXT(B898,"00")&amp;TEXT(C898,"00")</f>
        <v>5170101</v>
      </c>
      <c r="Y898" s="8" t="s">
        <v>21</v>
      </c>
      <c r="Z898" s="8" t="str">
        <f t="shared" ref="Z898:Z961" si="115">E898</f>
        <v>その答えを示しているのは【レフア】です。レフアとは、ハワイの最も西に位置する島の名前であり、またオヒアの木に咲く美しいお花の名前でもあります。レフアの花は非常に繊細であり、それをレイにするには、通過儀礼のような過程を経て大変な忍耐と繊細さ、そして職人技が必要です。
最近のあの人との関係は、以前とは随分変わってきたようです。以前は距離感があり、話すときも緊張していたかもしれません。でも最近では、お互いの距離が近づいてきた気がします。親密度も以前よりもずっと増しているでしょう。
それに加えて、これからはもっと距離が縮まるような予感がします。日々、お互いの間に良い雰囲気が漂っているのを感じるので、ときめきが止まらない状況とも言えます。</v>
      </c>
      <c r="AA898" s="9" t="s">
        <v>24</v>
      </c>
      <c r="AB898" s="8" t="s">
        <v>3322</v>
      </c>
      <c r="AC898" s="8">
        <f t="shared" ref="AC898:AC961" si="116">A898</f>
        <v>517</v>
      </c>
      <c r="AD898" s="8" t="s">
        <v>2567</v>
      </c>
      <c r="AE898" s="8" t="str">
        <f t="shared" ref="AE898:AE961" si="117">A898&amp;TEXT(B898,"00")</f>
        <v>51701</v>
      </c>
      <c r="AF898" s="8" t="s">
        <v>2567</v>
      </c>
      <c r="AG898" s="8" t="str">
        <f t="shared" ref="AG898:AG961" si="118">A898&amp;TEXT(B898,"00")&amp;TEXT(C898,"00")</f>
        <v>5170101</v>
      </c>
      <c r="AH898" s="8" t="s">
        <v>21</v>
      </c>
      <c r="AI898" s="8">
        <f t="shared" ref="AI898:AI961" si="119">D898</f>
        <v>39</v>
      </c>
      <c r="AJ898" s="9" t="s">
        <v>24</v>
      </c>
    </row>
    <row r="899" spans="1:36" ht="18.75" customHeight="1">
      <c r="A899" s="2">
        <v>517</v>
      </c>
      <c r="B899" s="2">
        <v>1</v>
      </c>
      <c r="C899" s="2">
        <v>2</v>
      </c>
      <c r="D899" s="2">
        <v>24</v>
      </c>
      <c r="E899" s="2" t="s">
        <v>4215</v>
      </c>
      <c r="S899" s="8" t="s">
        <v>3321</v>
      </c>
      <c r="T899" s="8">
        <f t="shared" si="112"/>
        <v>517</v>
      </c>
      <c r="U899" s="8" t="s">
        <v>2567</v>
      </c>
      <c r="V899" s="8" t="str">
        <f t="shared" si="113"/>
        <v>51701</v>
      </c>
      <c r="W899" s="8" t="s">
        <v>2567</v>
      </c>
      <c r="X899" s="8" t="str">
        <f t="shared" si="114"/>
        <v>5170102</v>
      </c>
      <c r="Y899" s="8" t="s">
        <v>21</v>
      </c>
      <c r="Z899" s="8" t="str">
        <f t="shared" si="115"/>
        <v>今回現れたのは【ホオポノポノ】のカードです。ホオポノポノとは、問題が起こった時にコミュニケーションを通して解決するハワイの儀式です。この儀式は、周りとの間に調和を保つのにとても役立ってきました。そして、今回のカードのテーマは「コミュニケーション」です。
あなたとあの人の関係は、すべてにおいてきちんとキャッチボールができているようです。例えば、会話も一方的なものではなく、しっかりとした双方向のコミュニケーションが取れていますし、あの人からも積極的に話しかけてくることもあるはずです。また、あなたからの連絡に対しても、きちんと返信してくれるなど、相手とのやりとりがスムーズに行われているでしょう。
このように、うまくコミュニケーションができているので、ふたりは良好な友人関係にあると言えます。</v>
      </c>
      <c r="AA899" s="9" t="s">
        <v>24</v>
      </c>
      <c r="AB899" s="8" t="s">
        <v>3322</v>
      </c>
      <c r="AC899" s="8">
        <f t="shared" si="116"/>
        <v>517</v>
      </c>
      <c r="AD899" s="8" t="s">
        <v>2567</v>
      </c>
      <c r="AE899" s="8" t="str">
        <f t="shared" si="117"/>
        <v>51701</v>
      </c>
      <c r="AF899" s="8" t="s">
        <v>2567</v>
      </c>
      <c r="AG899" s="8" t="str">
        <f t="shared" si="118"/>
        <v>5170102</v>
      </c>
      <c r="AH899" s="8" t="s">
        <v>21</v>
      </c>
      <c r="AI899" s="8">
        <f t="shared" si="119"/>
        <v>24</v>
      </c>
      <c r="AJ899" s="9" t="s">
        <v>24</v>
      </c>
    </row>
    <row r="900" spans="1:36" ht="18.75" customHeight="1">
      <c r="A900" s="2">
        <v>517</v>
      </c>
      <c r="B900" s="2">
        <v>1</v>
      </c>
      <c r="C900" s="2">
        <v>3</v>
      </c>
      <c r="D900" s="2">
        <v>43</v>
      </c>
      <c r="E900" s="2" t="s">
        <v>4216</v>
      </c>
      <c r="S900" s="8" t="s">
        <v>3321</v>
      </c>
      <c r="T900" s="8">
        <f t="shared" si="112"/>
        <v>517</v>
      </c>
      <c r="U900" s="8" t="s">
        <v>2567</v>
      </c>
      <c r="V900" s="8" t="str">
        <f t="shared" si="113"/>
        <v>51701</v>
      </c>
      <c r="W900" s="8" t="s">
        <v>2567</v>
      </c>
      <c r="X900" s="8" t="str">
        <f t="shared" si="114"/>
        <v>5170103</v>
      </c>
      <c r="Y900" s="8" t="s">
        <v>21</v>
      </c>
      <c r="Z900" s="8" t="str">
        <f t="shared" si="115"/>
        <v>【レイ】のカードが出ました。レイを作ることは、ハワイの人々にとって神聖な作業です。心を込めて丁寧にお花や貝殻などから作られるレイには、作り手の愛や思いがこもります。このように、レイを作る作業のように、私たちが日々人を大切に思うことで、自身で愛おしく感じる人生を紡いでいくことができると、カードは伝えています。
あの人とあなたは、とても仲が良いようですね。価値観が似ているところがあり、何となくお互いの考えや感情を理解できる関係にあるでしょう。時には言葉を交わさなくても、周りの状況次第で顔を見合わせて思わず笑い合うこともあるはずです。
同じ感情を無意識に共有でき、とても自然に振る舞えるますから、ふたりの今の関係は親友に近いものと言っても良いかもしれません。</v>
      </c>
      <c r="AA900" s="9" t="s">
        <v>24</v>
      </c>
      <c r="AB900" s="8" t="s">
        <v>3322</v>
      </c>
      <c r="AC900" s="8">
        <f t="shared" si="116"/>
        <v>517</v>
      </c>
      <c r="AD900" s="8" t="s">
        <v>2567</v>
      </c>
      <c r="AE900" s="8" t="str">
        <f t="shared" si="117"/>
        <v>51701</v>
      </c>
      <c r="AF900" s="8" t="s">
        <v>2567</v>
      </c>
      <c r="AG900" s="8" t="str">
        <f t="shared" si="118"/>
        <v>5170103</v>
      </c>
      <c r="AH900" s="8" t="s">
        <v>21</v>
      </c>
      <c r="AI900" s="8">
        <f t="shared" si="119"/>
        <v>43</v>
      </c>
      <c r="AJ900" s="9" t="s">
        <v>24</v>
      </c>
    </row>
    <row r="901" spans="1:36" ht="18.75" customHeight="1">
      <c r="A901" s="2">
        <v>517</v>
      </c>
      <c r="B901" s="2">
        <v>1</v>
      </c>
      <c r="C901" s="2">
        <v>4</v>
      </c>
      <c r="D901" s="2">
        <v>11</v>
      </c>
      <c r="E901" s="2" t="s">
        <v>4217</v>
      </c>
      <c r="S901" s="8" t="s">
        <v>3321</v>
      </c>
      <c r="T901" s="8">
        <f t="shared" si="112"/>
        <v>517</v>
      </c>
      <c r="U901" s="8" t="s">
        <v>2567</v>
      </c>
      <c r="V901" s="8" t="str">
        <f t="shared" si="113"/>
        <v>51701</v>
      </c>
      <c r="W901" s="8" t="s">
        <v>2567</v>
      </c>
      <c r="X901" s="8" t="str">
        <f t="shared" si="114"/>
        <v>5170104</v>
      </c>
      <c r="Y901" s="8" t="s">
        <v>21</v>
      </c>
      <c r="Z901" s="8" t="str">
        <f t="shared" si="115"/>
        <v>【カ・ワイ・ア・カ・ピリリコ】のカードに注目してください。カ・ワイ・ア・カ・ピリリコとは、水を満たした石の鉢のことです。昔のハワイでは、これを鏡として使っていました。鏡は、出合ったものの姿をありのままに映し出し、その姿を批判したり変えようとしません。カ・ワイ・ア・カ・ピリリコのカードのテーマは「反映」です。
あの人とあなたの関係は、お互いに良い刺激を与え合う関係と言えます。お互いの良いところを認め合っており、相手の長所を真似したいと思っているはずです。お互いが近くにいるだけで、お互いの向上心を高め合える間柄とも言えるでしょう。そして、切磋琢磨し合える素敵な関係性を築いているようです。
ただし、お互いがそのことに気づいていない可能性もあるります。いつの間にか、影響を与え合っている関係。これは、お互いの波長が合っている証拠でもあるのです。</v>
      </c>
      <c r="AA901" s="9" t="s">
        <v>24</v>
      </c>
      <c r="AB901" s="8" t="s">
        <v>3322</v>
      </c>
      <c r="AC901" s="8">
        <f t="shared" si="116"/>
        <v>517</v>
      </c>
      <c r="AD901" s="8" t="s">
        <v>2567</v>
      </c>
      <c r="AE901" s="8" t="str">
        <f t="shared" si="117"/>
        <v>51701</v>
      </c>
      <c r="AF901" s="8" t="s">
        <v>2567</v>
      </c>
      <c r="AG901" s="8" t="str">
        <f t="shared" si="118"/>
        <v>5170104</v>
      </c>
      <c r="AH901" s="8" t="s">
        <v>21</v>
      </c>
      <c r="AI901" s="8">
        <f t="shared" si="119"/>
        <v>11</v>
      </c>
      <c r="AJ901" s="9" t="s">
        <v>24</v>
      </c>
    </row>
    <row r="902" spans="1:36" ht="18.75" customHeight="1">
      <c r="A902" s="2">
        <v>518</v>
      </c>
      <c r="B902" s="2">
        <v>1</v>
      </c>
      <c r="C902" s="2">
        <v>1</v>
      </c>
      <c r="D902" s="2">
        <v>3</v>
      </c>
      <c r="E902" s="2" t="s">
        <v>4218</v>
      </c>
      <c r="S902" s="8" t="s">
        <v>3321</v>
      </c>
      <c r="T902" s="8">
        <f t="shared" si="112"/>
        <v>518</v>
      </c>
      <c r="U902" s="8" t="s">
        <v>2567</v>
      </c>
      <c r="V902" s="8" t="str">
        <f t="shared" si="113"/>
        <v>51801</v>
      </c>
      <c r="W902" s="8" t="s">
        <v>2567</v>
      </c>
      <c r="X902" s="8" t="str">
        <f t="shared" si="114"/>
        <v>5180101</v>
      </c>
      <c r="Y902" s="8" t="s">
        <v>21</v>
      </c>
      <c r="Z902" s="8" t="str">
        <f t="shared" si="115"/>
        <v>カードのテーマは、パートナーシップ。【タパ(kapa＝カパ）】は衣類や寝具を作る為に使われる布。幸せな関係にみえますか？それとも二人の距離感が近すぎる？　もし本気で復縁を望むのなら、別れの原因になった出来事を完全に忘れることが必要です。本当は引っかかっているのに、それを無かったことにすることは避けましょう。そんな中途半端な気持ちのままでは、些細なことがトリガーとなって再び感情が湧いてくるかもしれません。復縁の道を選ぶなら、まずは冷静な気持ちで過去をしっかりと振り返り、なぜもとに戻るのかまで整理することが重要です。そして、本心を相手に伝える際には、誠実で真摯な態度が不可欠です。相手に対して自分の気持ちを率直に表現し、相手が納得しやすいような言葉で伝えることが大切です。復縁を望むなら、誠意あるアプローチが成功への第一歩となるでしょう</v>
      </c>
      <c r="AA902" s="9" t="s">
        <v>24</v>
      </c>
      <c r="AB902" s="8" t="s">
        <v>3322</v>
      </c>
      <c r="AC902" s="8">
        <f t="shared" si="116"/>
        <v>518</v>
      </c>
      <c r="AD902" s="8" t="s">
        <v>2567</v>
      </c>
      <c r="AE902" s="8" t="str">
        <f t="shared" si="117"/>
        <v>51801</v>
      </c>
      <c r="AF902" s="8" t="s">
        <v>2567</v>
      </c>
      <c r="AG902" s="8" t="str">
        <f t="shared" si="118"/>
        <v>5180101</v>
      </c>
      <c r="AH902" s="8" t="s">
        <v>21</v>
      </c>
      <c r="AI902" s="8">
        <f t="shared" si="119"/>
        <v>3</v>
      </c>
      <c r="AJ902" s="9" t="s">
        <v>24</v>
      </c>
    </row>
    <row r="903" spans="1:36" ht="18.75" customHeight="1">
      <c r="A903" s="2">
        <v>518</v>
      </c>
      <c r="B903" s="2">
        <v>1</v>
      </c>
      <c r="C903" s="2">
        <v>2</v>
      </c>
      <c r="D903" s="2">
        <v>14</v>
      </c>
      <c r="E903" s="2" t="s">
        <v>4219</v>
      </c>
      <c r="S903" s="8" t="s">
        <v>3321</v>
      </c>
      <c r="T903" s="8">
        <f t="shared" si="112"/>
        <v>518</v>
      </c>
      <c r="U903" s="8" t="s">
        <v>2567</v>
      </c>
      <c r="V903" s="8" t="str">
        <f t="shared" si="113"/>
        <v>51801</v>
      </c>
      <c r="W903" s="8" t="s">
        <v>2567</v>
      </c>
      <c r="X903" s="8" t="str">
        <f t="shared" si="114"/>
        <v>5180102</v>
      </c>
      <c r="Y903" s="8" t="s">
        <v>21</v>
      </c>
      <c r="Z903" s="8" t="str">
        <f t="shared" si="115"/>
        <v>カードのテーマは、愛（アロハ）。【アロハ】は愛を意味します。歓迎のあいさつ、別れの挨拶、愛の表現として使われています。まず最初にあなたは少々反省するところがあります。誰とでも親しくなるのは、あなたにとっては自然なことで楽しいかもしれませんが、あの人はそれが不満であり、つらかったんです。火のないところに煙は立たないと言いますからね。復縁の望むのであれば、あなたの行動を変える覚悟をしてくださいね。あの人以外の異性に、軽々しい態度を取らないこと。それがあの人を取り戻すために、神様がくれたあなたへの交換条件です。それができると断言できないうちは、あの人の心に踏み込まない方が良いですよ。ますますあなたが信じられなくなるかもしれませんから。</v>
      </c>
      <c r="AA903" s="9" t="s">
        <v>24</v>
      </c>
      <c r="AB903" s="8" t="s">
        <v>3322</v>
      </c>
      <c r="AC903" s="8">
        <f t="shared" si="116"/>
        <v>518</v>
      </c>
      <c r="AD903" s="8" t="s">
        <v>2567</v>
      </c>
      <c r="AE903" s="8" t="str">
        <f t="shared" si="117"/>
        <v>51801</v>
      </c>
      <c r="AF903" s="8" t="s">
        <v>2567</v>
      </c>
      <c r="AG903" s="8" t="str">
        <f t="shared" si="118"/>
        <v>5180102</v>
      </c>
      <c r="AH903" s="8" t="s">
        <v>21</v>
      </c>
      <c r="AI903" s="8">
        <f t="shared" si="119"/>
        <v>14</v>
      </c>
      <c r="AJ903" s="9" t="s">
        <v>24</v>
      </c>
    </row>
    <row r="904" spans="1:36" ht="18.75" customHeight="1">
      <c r="A904" s="2">
        <v>518</v>
      </c>
      <c r="B904" s="2">
        <v>1</v>
      </c>
      <c r="C904" s="2">
        <v>3</v>
      </c>
      <c r="D904" s="2">
        <v>38</v>
      </c>
      <c r="E904" s="2" t="s">
        <v>4220</v>
      </c>
      <c r="S904" s="8" t="s">
        <v>3321</v>
      </c>
      <c r="T904" s="8">
        <f t="shared" si="112"/>
        <v>518</v>
      </c>
      <c r="U904" s="8" t="s">
        <v>2567</v>
      </c>
      <c r="V904" s="8" t="str">
        <f t="shared" si="113"/>
        <v>51801</v>
      </c>
      <c r="W904" s="8" t="s">
        <v>2567</v>
      </c>
      <c r="X904" s="8" t="str">
        <f t="shared" si="114"/>
        <v>5180103</v>
      </c>
      <c r="Y904" s="8" t="s">
        <v>21</v>
      </c>
      <c r="Z904" s="8" t="str">
        <f t="shared" si="115"/>
        <v>【パパ＆ワケア】カードのテーマは、苦悩・全体。ハワイが誕生するまでにたくさんの葛藤や苦闘が伴いました。新しいことを生み出すときには苦闘が伴います。本気であの人との復縁を望むのなら、あなたは今後あの人のことを退屈にはさせないように気を配る必要があります。一度あの人が背中を向けた現実をしっかりと受け止めなくてはいけません。そうでなければ、復縁をしたところで同じ過ちを繰り返すことになるでしょう。その現実を直視することは辛いかもしれないが、それを乗り越えない限りは何も変わりません。お互いの欠点を受け入れ合わない限り、復縁後の関係はスムーズに進むことは難しいかもしれないようです。逆に厳しく向き合うことで、より強固な絆が築けるでしょう。</v>
      </c>
      <c r="AA904" s="9" t="s">
        <v>24</v>
      </c>
      <c r="AB904" s="8" t="s">
        <v>3322</v>
      </c>
      <c r="AC904" s="8">
        <f t="shared" si="116"/>
        <v>518</v>
      </c>
      <c r="AD904" s="8" t="s">
        <v>2567</v>
      </c>
      <c r="AE904" s="8" t="str">
        <f t="shared" si="117"/>
        <v>51801</v>
      </c>
      <c r="AF904" s="8" t="s">
        <v>2567</v>
      </c>
      <c r="AG904" s="8" t="str">
        <f t="shared" si="118"/>
        <v>5180103</v>
      </c>
      <c r="AH904" s="8" t="s">
        <v>21</v>
      </c>
      <c r="AI904" s="8">
        <f t="shared" si="119"/>
        <v>38</v>
      </c>
      <c r="AJ904" s="9" t="s">
        <v>24</v>
      </c>
    </row>
    <row r="905" spans="1:36" ht="18.75" customHeight="1">
      <c r="A905" s="2">
        <v>518</v>
      </c>
      <c r="B905" s="2">
        <v>1</v>
      </c>
      <c r="C905" s="2">
        <v>4</v>
      </c>
      <c r="D905" s="2">
        <v>19</v>
      </c>
      <c r="E905" s="2" t="s">
        <v>4221</v>
      </c>
      <c r="S905" s="8" t="s">
        <v>3321</v>
      </c>
      <c r="T905" s="8">
        <f t="shared" si="112"/>
        <v>518</v>
      </c>
      <c r="U905" s="8" t="s">
        <v>2567</v>
      </c>
      <c r="V905" s="8" t="str">
        <f t="shared" si="113"/>
        <v>51801</v>
      </c>
      <c r="W905" s="8" t="s">
        <v>2567</v>
      </c>
      <c r="X905" s="8" t="str">
        <f t="shared" si="114"/>
        <v>5180104</v>
      </c>
      <c r="Y905" s="8" t="s">
        <v>21</v>
      </c>
      <c r="Z905" s="8" t="str">
        <f t="shared" si="115"/>
        <v>【オレ】のテーマは、物語。昔ハワイには文字がなく歴史や文化などを物語にして伝えました。美しい言葉使いには、美しい物語となるでしょう。もし、本気であの人との復縁を望むのであれば、彼の不安を取り除く努力が必要です。言葉にするのが苦手でも、「好き」とか「愛してる」という気持ちを素直に伝えることを忘れずにしてくださいね。あの人は思っている以上に繊細なタイプなので、彼の心に常に気を配ってあげることが大切です。もしそれが面倒だと感じるなら、別の道を選ぶことも検討してみてください。しかし、あなたの深い愛情で彼を支えることはできると信じていますよ。一歩一歩、努力を続けてみましょう。本気で復縁を望むあなたならきっと乗り越えられるはずです。</v>
      </c>
      <c r="AA905" s="9" t="s">
        <v>24</v>
      </c>
      <c r="AB905" s="8" t="s">
        <v>3322</v>
      </c>
      <c r="AC905" s="8">
        <f t="shared" si="116"/>
        <v>518</v>
      </c>
      <c r="AD905" s="8" t="s">
        <v>2567</v>
      </c>
      <c r="AE905" s="8" t="str">
        <f t="shared" si="117"/>
        <v>51801</v>
      </c>
      <c r="AF905" s="8" t="s">
        <v>2567</v>
      </c>
      <c r="AG905" s="8" t="str">
        <f t="shared" si="118"/>
        <v>5180104</v>
      </c>
      <c r="AH905" s="8" t="s">
        <v>21</v>
      </c>
      <c r="AI905" s="8">
        <f t="shared" si="119"/>
        <v>19</v>
      </c>
      <c r="AJ905" s="9" t="s">
        <v>24</v>
      </c>
    </row>
    <row r="906" spans="1:36" ht="18.75" customHeight="1">
      <c r="A906" s="2">
        <v>519</v>
      </c>
      <c r="B906" s="2">
        <v>1</v>
      </c>
      <c r="C906" s="2">
        <v>1</v>
      </c>
      <c r="D906" s="2">
        <v>13</v>
      </c>
      <c r="E906" s="2" t="s">
        <v>4222</v>
      </c>
      <c r="S906" s="8" t="s">
        <v>3321</v>
      </c>
      <c r="T906" s="8">
        <f t="shared" si="112"/>
        <v>519</v>
      </c>
      <c r="U906" s="8" t="s">
        <v>2567</v>
      </c>
      <c r="V906" s="8" t="str">
        <f t="shared" si="113"/>
        <v>51901</v>
      </c>
      <c r="W906" s="8" t="s">
        <v>2567</v>
      </c>
      <c r="X906" s="8" t="str">
        <f t="shared" si="114"/>
        <v>5190101</v>
      </c>
      <c r="Y906" s="8" t="s">
        <v>21</v>
      </c>
      <c r="Z906" s="8" t="str">
        <f t="shared" si="115"/>
        <v>人生が変わるきっかけとなる出来事については【パフ】がお答えします。パフとは太鼓のことで、神聖な儀式や神に捧げる踊り（フラ）の際に欠かせないものでした。このカードは、ステージが変わるタイミングの訪れを教えてくれています。
素晴らしい機会が巡ってくるようです。これからあなたには、大きな力持つ人物との出会いが訪れます。この出会いによって、仕事や友人関係において新たな可能性を切り開くことになるでしょう。その人から紹介されたり、偶然のきっかけから親交が深まるかもしれません。
その人物は、あなたが大きな飛躍を遂げるための重要な情報やアドバイスを提供してくれるでしょう。その人はあなたの能力を認め、重要なプロジェクトに参加するよう推薦してくれる可能性もあります。この出会いが、あなたの人生に新たな局面をもたらすことでしょう。</v>
      </c>
      <c r="AA906" s="9" t="s">
        <v>24</v>
      </c>
      <c r="AB906" s="8" t="s">
        <v>3322</v>
      </c>
      <c r="AC906" s="8">
        <f t="shared" si="116"/>
        <v>519</v>
      </c>
      <c r="AD906" s="8" t="s">
        <v>2567</v>
      </c>
      <c r="AE906" s="8" t="str">
        <f t="shared" si="117"/>
        <v>51901</v>
      </c>
      <c r="AF906" s="8" t="s">
        <v>2567</v>
      </c>
      <c r="AG906" s="8" t="str">
        <f t="shared" si="118"/>
        <v>5190101</v>
      </c>
      <c r="AH906" s="8" t="s">
        <v>21</v>
      </c>
      <c r="AI906" s="8">
        <f t="shared" si="119"/>
        <v>13</v>
      </c>
      <c r="AJ906" s="9" t="s">
        <v>24</v>
      </c>
    </row>
    <row r="907" spans="1:36" ht="18.75" customHeight="1">
      <c r="A907" s="2">
        <v>519</v>
      </c>
      <c r="B907" s="2">
        <v>1</v>
      </c>
      <c r="C907" s="2">
        <v>2</v>
      </c>
      <c r="D907" s="2">
        <v>39</v>
      </c>
      <c r="E907" s="2" t="s">
        <v>4223</v>
      </c>
      <c r="S907" s="8" t="s">
        <v>3321</v>
      </c>
      <c r="T907" s="8">
        <f t="shared" si="112"/>
        <v>519</v>
      </c>
      <c r="U907" s="8" t="s">
        <v>2567</v>
      </c>
      <c r="V907" s="8" t="str">
        <f t="shared" si="113"/>
        <v>51901</v>
      </c>
      <c r="W907" s="8" t="s">
        <v>2567</v>
      </c>
      <c r="X907" s="8" t="str">
        <f t="shared" si="114"/>
        <v>5190102</v>
      </c>
      <c r="Y907" s="8" t="s">
        <v>21</v>
      </c>
      <c r="Z907" s="8" t="str">
        <f t="shared" si="115"/>
        <v>人生が変わるきっかけとなる出来事については【レフア】がお答えします。このカードのテーマは「通過儀礼」。この出来事をきっかけに、あなたが今よりも人として大きく成長することをカードは伝えています。
心を激しく揺るがすような出来事が、まもなくやってきそうです。ただし、これが必ずしも嬉しい形ではなく、克服すべき重要な障壁であることが予測されています。
例えば、厳しい叱責を受けたり、膨大なプレッシャーを伴う大きな仕事を引き受けることになるかもしれません。また、人間関係で複雑な状況に巻き込まれ、苦しい経験をする可能性もあります。
しかしこれは、あなたを確実に成長させるものです。この試練を乗り越えることで、新たな局面に進むための道が開けるでしょう。少し傷つくこともあるかもしれませんが、その先には素晴らしい展開が待っていることでしょう。</v>
      </c>
      <c r="AA907" s="9" t="s">
        <v>24</v>
      </c>
      <c r="AB907" s="8" t="s">
        <v>3322</v>
      </c>
      <c r="AC907" s="8">
        <f t="shared" si="116"/>
        <v>519</v>
      </c>
      <c r="AD907" s="8" t="s">
        <v>2567</v>
      </c>
      <c r="AE907" s="8" t="str">
        <f t="shared" si="117"/>
        <v>51901</v>
      </c>
      <c r="AF907" s="8" t="s">
        <v>2567</v>
      </c>
      <c r="AG907" s="8" t="str">
        <f t="shared" si="118"/>
        <v>5190102</v>
      </c>
      <c r="AH907" s="8" t="s">
        <v>21</v>
      </c>
      <c r="AI907" s="8">
        <f t="shared" si="119"/>
        <v>39</v>
      </c>
      <c r="AJ907" s="9" t="s">
        <v>24</v>
      </c>
    </row>
    <row r="908" spans="1:36" ht="18.75" customHeight="1">
      <c r="A908" s="2">
        <v>519</v>
      </c>
      <c r="B908" s="2">
        <v>1</v>
      </c>
      <c r="C908" s="2">
        <v>3</v>
      </c>
      <c r="D908" s="2">
        <v>42</v>
      </c>
      <c r="E908" s="2" t="s">
        <v>4224</v>
      </c>
      <c r="S908" s="8" t="s">
        <v>3321</v>
      </c>
      <c r="T908" s="8">
        <f t="shared" si="112"/>
        <v>519</v>
      </c>
      <c r="U908" s="8" t="s">
        <v>2567</v>
      </c>
      <c r="V908" s="8" t="str">
        <f t="shared" si="113"/>
        <v>51901</v>
      </c>
      <c r="W908" s="8" t="s">
        <v>2567</v>
      </c>
      <c r="X908" s="8" t="str">
        <f t="shared" si="114"/>
        <v>5190103</v>
      </c>
      <c r="Y908" s="8" t="s">
        <v>21</v>
      </c>
      <c r="Z908" s="8" t="str">
        <f t="shared" si="115"/>
        <v>人生が変わるきっかけとなる出来事については【アヌエヌエ】がお答えします。このカードはいろんな角度から物事を見ることで、今まで気づかなかったことに気づけることを教えています。
衝撃的な場面が訪れることでしょう。例えば、事故やケンカなどの状況を目の前で見る可能性があります。関与する人たちが身近な関係者である可能性も考えられ、あなたも少なからずその出来事に巻き込まれることが予測されます。
この非日常の瞬間で、あなたは人間の本質に触れます。周囲の人々の即座の反応や感情、そして思いやりが入り混じる光景に直面することになります。そこから得られる大きな衝撃と感動は、あなた自身の生き方について深い洞察をもたらすことでしょう。</v>
      </c>
      <c r="AA908" s="9" t="s">
        <v>24</v>
      </c>
      <c r="AB908" s="8" t="s">
        <v>3322</v>
      </c>
      <c r="AC908" s="8">
        <f t="shared" si="116"/>
        <v>519</v>
      </c>
      <c r="AD908" s="8" t="s">
        <v>2567</v>
      </c>
      <c r="AE908" s="8" t="str">
        <f t="shared" si="117"/>
        <v>51901</v>
      </c>
      <c r="AF908" s="8" t="s">
        <v>2567</v>
      </c>
      <c r="AG908" s="8" t="str">
        <f t="shared" si="118"/>
        <v>5190103</v>
      </c>
      <c r="AH908" s="8" t="s">
        <v>21</v>
      </c>
      <c r="AI908" s="8">
        <f t="shared" si="119"/>
        <v>42</v>
      </c>
      <c r="AJ908" s="9" t="s">
        <v>24</v>
      </c>
    </row>
    <row r="909" spans="1:36" ht="18.75" customHeight="1">
      <c r="A909" s="2">
        <v>519</v>
      </c>
      <c r="B909" s="2">
        <v>1</v>
      </c>
      <c r="C909" s="2">
        <v>4</v>
      </c>
      <c r="D909" s="2">
        <v>37</v>
      </c>
      <c r="E909" s="2" t="s">
        <v>4225</v>
      </c>
      <c r="S909" s="8" t="s">
        <v>3321</v>
      </c>
      <c r="T909" s="8">
        <f t="shared" si="112"/>
        <v>519</v>
      </c>
      <c r="U909" s="8" t="s">
        <v>2567</v>
      </c>
      <c r="V909" s="8" t="str">
        <f t="shared" si="113"/>
        <v>51901</v>
      </c>
      <c r="W909" s="8" t="s">
        <v>2567</v>
      </c>
      <c r="X909" s="8" t="str">
        <f t="shared" si="114"/>
        <v>5190104</v>
      </c>
      <c r="Y909" s="8" t="s">
        <v>21</v>
      </c>
      <c r="Z909" s="8" t="str">
        <f t="shared" si="115"/>
        <v>人生が変わるきっかけとなる出来事については【ナウパカ】がお答えします。このカードには、男女が背を向けて座る様子が描かれています。これは、感情や執着を手放す時であり、一度冷静に物事を見つめ直す必要があることを示唆しています。
人間関係において、大きなショックを受ける可能性があります。信頼していた人との別れや、身近な人からの裏切り、あるいは些細なことが原因で傷つくことがあるかもしれません。
しかし、この出来事は「悪縁が切れる」ことを示唆しています。現在、重要だと思っている人物であっても、将来的にはあなたの進展を阻む存在となる可能性があります。この決別があなたにとって必要なものであることを理解することでしょう。
さらに、この悲しみを克服することで、あなたには素晴らしい恩恵がもたらされることが期待されています。この困難な状況を乗り越えることで、新しい可能性が開かれ、より良い人間関係や経験が待っているかもしれません。</v>
      </c>
      <c r="AA909" s="9" t="s">
        <v>24</v>
      </c>
      <c r="AB909" s="8" t="s">
        <v>3322</v>
      </c>
      <c r="AC909" s="8">
        <f t="shared" si="116"/>
        <v>519</v>
      </c>
      <c r="AD909" s="8" t="s">
        <v>2567</v>
      </c>
      <c r="AE909" s="8" t="str">
        <f t="shared" si="117"/>
        <v>51901</v>
      </c>
      <c r="AF909" s="8" t="s">
        <v>2567</v>
      </c>
      <c r="AG909" s="8" t="str">
        <f t="shared" si="118"/>
        <v>5190104</v>
      </c>
      <c r="AH909" s="8" t="s">
        <v>21</v>
      </c>
      <c r="AI909" s="8">
        <f t="shared" si="119"/>
        <v>37</v>
      </c>
      <c r="AJ909" s="9" t="s">
        <v>24</v>
      </c>
    </row>
    <row r="910" spans="1:36" ht="18.75" customHeight="1">
      <c r="A910" s="2">
        <v>520</v>
      </c>
      <c r="B910" s="2">
        <v>1</v>
      </c>
      <c r="C910" s="2">
        <v>1</v>
      </c>
      <c r="D910" s="2">
        <v>8</v>
      </c>
      <c r="E910" s="2" t="s">
        <v>4226</v>
      </c>
      <c r="S910" s="8" t="s">
        <v>3321</v>
      </c>
      <c r="T910" s="8">
        <f t="shared" si="112"/>
        <v>520</v>
      </c>
      <c r="U910" s="8" t="s">
        <v>2567</v>
      </c>
      <c r="V910" s="8" t="str">
        <f t="shared" si="113"/>
        <v>52001</v>
      </c>
      <c r="W910" s="8" t="s">
        <v>2567</v>
      </c>
      <c r="X910" s="8" t="str">
        <f t="shared" si="114"/>
        <v>5200101</v>
      </c>
      <c r="Y910" s="8" t="s">
        <v>21</v>
      </c>
      <c r="Z910" s="8" t="str">
        <f t="shared" si="115"/>
        <v>ここで注目していただきたいカードは【ロノ／カマプアア】です。ロノは、ハワイ四大神の一人であり、農業・豊穣の神として知られています。十字の棒にかけられた白い布は、ロノの別の姿を象徴しています。このカードは、地道な努力が報われ、実りの時が近いことを知らせています。一方、下に見えるカマプアアは、豚神として知られ、無謀さを象徴しています。このカードのテーマは「収穫／豊穣」です。
現在のあなたの人生は、まさに上昇気流に乗っていると言えるでしょう。多くの興味を抱き、やりたいことがたくさんあるようです。その姿勢からはかなり前向きなエネルギーが感じられます。周囲から見れば、あなたは輝いているように映っているでしょう。そのため、誘いも増えているのではないでしょうか。あなたが参加することで、その場が一層華やかになると期待されているかもしれません。どんどん運気が良くなっているようですね。</v>
      </c>
      <c r="AA910" s="9" t="s">
        <v>24</v>
      </c>
      <c r="AB910" s="8" t="s">
        <v>3322</v>
      </c>
      <c r="AC910" s="8">
        <f t="shared" si="116"/>
        <v>520</v>
      </c>
      <c r="AD910" s="8" t="s">
        <v>2567</v>
      </c>
      <c r="AE910" s="8" t="str">
        <f t="shared" si="117"/>
        <v>52001</v>
      </c>
      <c r="AF910" s="8" t="s">
        <v>2567</v>
      </c>
      <c r="AG910" s="8" t="str">
        <f t="shared" si="118"/>
        <v>5200101</v>
      </c>
      <c r="AH910" s="8" t="s">
        <v>21</v>
      </c>
      <c r="AI910" s="8">
        <f t="shared" si="119"/>
        <v>8</v>
      </c>
      <c r="AJ910" s="9" t="s">
        <v>24</v>
      </c>
    </row>
    <row r="911" spans="1:36" ht="18.75" customHeight="1">
      <c r="A911" s="2">
        <v>520</v>
      </c>
      <c r="B911" s="2">
        <v>1</v>
      </c>
      <c r="C911" s="2">
        <v>2</v>
      </c>
      <c r="D911" s="2">
        <v>26</v>
      </c>
      <c r="E911" s="2" t="s">
        <v>4227</v>
      </c>
      <c r="S911" s="8" t="s">
        <v>3321</v>
      </c>
      <c r="T911" s="8">
        <f t="shared" si="112"/>
        <v>520</v>
      </c>
      <c r="U911" s="8" t="s">
        <v>2567</v>
      </c>
      <c r="V911" s="8" t="str">
        <f t="shared" si="113"/>
        <v>52001</v>
      </c>
      <c r="W911" s="8" t="s">
        <v>2567</v>
      </c>
      <c r="X911" s="8" t="str">
        <f t="shared" si="114"/>
        <v>5200102</v>
      </c>
      <c r="Y911" s="8" t="s">
        <v>21</v>
      </c>
      <c r="Z911" s="8" t="str">
        <f t="shared" si="115"/>
        <v>今回は【ナル】のカードがあなたの人生について伝えてくれています。ナルとは波のことを指します。感情もまた波と同じように移り変わります。感情に飲み込まれそうになった場合、波に対処するようにただ流されてしまうか、あるいは潜ってやりすごすなど、臨機応変に対処することが賢明です。
もしかしたら、あなたの人生は波があるかもしれませんね。良いことも嫌な出来事も、続くときは立て続けに起こることがあるのではないでしょうか。そういった人生傾向、いわば運気の偏りがあるようです。アップダウンが激しそうですね。
ただ、今のところあなたの運気は上り調子のようで、これから良い出来事が起こり始めるでしょう。幸運がいくつも舞い込むことが予想されるので、楽しい時期がやってくるかもしれません。運気の良いときは、その充実感を徹底的に楽しんでみてくださいね。新たな喜びやチャンスが待っているかもしれません。</v>
      </c>
      <c r="AA911" s="9" t="s">
        <v>24</v>
      </c>
      <c r="AB911" s="8" t="s">
        <v>3322</v>
      </c>
      <c r="AC911" s="8">
        <f t="shared" si="116"/>
        <v>520</v>
      </c>
      <c r="AD911" s="8" t="s">
        <v>2567</v>
      </c>
      <c r="AE911" s="8" t="str">
        <f t="shared" si="117"/>
        <v>52001</v>
      </c>
      <c r="AF911" s="8" t="s">
        <v>2567</v>
      </c>
      <c r="AG911" s="8" t="str">
        <f t="shared" si="118"/>
        <v>5200102</v>
      </c>
      <c r="AH911" s="8" t="s">
        <v>21</v>
      </c>
      <c r="AI911" s="8">
        <f t="shared" si="119"/>
        <v>26</v>
      </c>
      <c r="AJ911" s="9" t="s">
        <v>24</v>
      </c>
    </row>
    <row r="912" spans="1:36" ht="18.75" customHeight="1">
      <c r="A912" s="2">
        <v>520</v>
      </c>
      <c r="B912" s="2">
        <v>1</v>
      </c>
      <c r="C912" s="2">
        <v>3</v>
      </c>
      <c r="D912" s="2">
        <v>12</v>
      </c>
      <c r="E912" s="2" t="s">
        <v>4228</v>
      </c>
      <c r="S912" s="8" t="s">
        <v>3321</v>
      </c>
      <c r="T912" s="8">
        <f t="shared" si="112"/>
        <v>520</v>
      </c>
      <c r="U912" s="8" t="s">
        <v>2567</v>
      </c>
      <c r="V912" s="8" t="str">
        <f t="shared" si="113"/>
        <v>52001</v>
      </c>
      <c r="W912" s="8" t="s">
        <v>2567</v>
      </c>
      <c r="X912" s="8" t="str">
        <f t="shared" si="114"/>
        <v>5200103</v>
      </c>
      <c r="Y912" s="8" t="s">
        <v>21</v>
      </c>
      <c r="Z912" s="8" t="str">
        <f t="shared" si="115"/>
        <v>今回は【カナロア】のカードに焦点を当てます。
カナロアは海と海風の神様であり、カードに描かれている大きなイカはカナロアの化身と考えられています。このイカは病を追い払う力があると信じられています。また、カナロアには「根拠のある」「ゆるぎない」「安定した」「確立した」といった意味があります。しっかりとした基盤があることは、人生に安全と強さをもたらします。カナロアのカードのテーマは「基盤」です。
あなたは一歩一歩じっくりと進んでいるようですね。急発進や急上昇は好きではないようで、自分のペースを保つことを重視しているようです。物事を決める際も必要以上に時間をかけて考えるため、失敗することは比較的少ないかもしれません。ゆっくり確実に進むことが、あなたの人生の傾向なのではないでしょうか。
周囲から見ると焦れったく感じることもあるかもしれませんが、あなたはマイペースなタイプであるため、他人の意見や期待に左右されず、自分のペースを崩すことはないでしょう。人に振り回されないことも、あなたの人生の特徴の一つなのかもしれません。</v>
      </c>
      <c r="AA912" s="9" t="s">
        <v>24</v>
      </c>
      <c r="AB912" s="8" t="s">
        <v>3322</v>
      </c>
      <c r="AC912" s="8">
        <f t="shared" si="116"/>
        <v>520</v>
      </c>
      <c r="AD912" s="8" t="s">
        <v>2567</v>
      </c>
      <c r="AE912" s="8" t="str">
        <f t="shared" si="117"/>
        <v>52001</v>
      </c>
      <c r="AF912" s="8" t="s">
        <v>2567</v>
      </c>
      <c r="AG912" s="8" t="str">
        <f t="shared" si="118"/>
        <v>5200103</v>
      </c>
      <c r="AH912" s="8" t="s">
        <v>21</v>
      </c>
      <c r="AI912" s="8">
        <f t="shared" si="119"/>
        <v>12</v>
      </c>
      <c r="AJ912" s="9" t="s">
        <v>24</v>
      </c>
    </row>
    <row r="913" spans="1:36" ht="18.75" customHeight="1">
      <c r="A913" s="2">
        <v>520</v>
      </c>
      <c r="B913" s="2">
        <v>1</v>
      </c>
      <c r="C913" s="2">
        <v>4</v>
      </c>
      <c r="D913" s="2">
        <v>22</v>
      </c>
      <c r="E913" s="2" t="s">
        <v>4229</v>
      </c>
      <c r="S913" s="8" t="s">
        <v>3321</v>
      </c>
      <c r="T913" s="8">
        <f t="shared" si="112"/>
        <v>520</v>
      </c>
      <c r="U913" s="8" t="s">
        <v>2567</v>
      </c>
      <c r="V913" s="8" t="str">
        <f t="shared" si="113"/>
        <v>52001</v>
      </c>
      <c r="W913" s="8" t="s">
        <v>2567</v>
      </c>
      <c r="X913" s="8" t="str">
        <f t="shared" si="114"/>
        <v>5200104</v>
      </c>
      <c r="Y913" s="8" t="s">
        <v>21</v>
      </c>
      <c r="Z913" s="8" t="str">
        <f t="shared" si="115"/>
        <v>今回登場したカードは【ペレ】です。ペレは、火山の女神として知られています。その性質は、炎の女神でありながらも激しい気性を持ち、彼女の怒りは破壊をもたらします。一方で、情熱的であり、ポリネシアで最も有名で敬われている神の一つでもあります。今回のカードのテーマは「隆起」。新しい流れに飛び込む意味を持ちます。
あなたは常にエネルギッシュで元気に満ち溢れ、新しいことに挑戦したいという強い意欲が感じられますね。好奇心旺盛で知らないことや未知の世界に対して恐れずに飛び込むことができるようです。これにより、あなたの人生の傾向は変化しやすいと言えるでしょう。
新たな世界や未知の場所、初めての体験、そして新しい人間関係に対するご縁は、あなたの人生に常に絶えることがないはずです。これからも、ワクワクドキドキ満載の刺激的な人生を積極的に受け入れ、楽しみながら前進していくことが予測されます。</v>
      </c>
      <c r="AA913" s="9" t="s">
        <v>24</v>
      </c>
      <c r="AB913" s="8" t="s">
        <v>3322</v>
      </c>
      <c r="AC913" s="8">
        <f t="shared" si="116"/>
        <v>520</v>
      </c>
      <c r="AD913" s="8" t="s">
        <v>2567</v>
      </c>
      <c r="AE913" s="8" t="str">
        <f t="shared" si="117"/>
        <v>52001</v>
      </c>
      <c r="AF913" s="8" t="s">
        <v>2567</v>
      </c>
      <c r="AG913" s="8" t="str">
        <f t="shared" si="118"/>
        <v>5200104</v>
      </c>
      <c r="AH913" s="8" t="s">
        <v>21</v>
      </c>
      <c r="AI913" s="8">
        <f t="shared" si="119"/>
        <v>22</v>
      </c>
      <c r="AJ913" s="9" t="s">
        <v>24</v>
      </c>
    </row>
    <row r="914" spans="1:36" ht="18.75" customHeight="1">
      <c r="A914" s="2">
        <v>521</v>
      </c>
      <c r="B914" s="2">
        <v>1</v>
      </c>
      <c r="C914" s="2">
        <v>1</v>
      </c>
      <c r="D914" s="2">
        <v>4</v>
      </c>
      <c r="E914" s="2" t="s">
        <v>4230</v>
      </c>
      <c r="S914" s="8" t="s">
        <v>3321</v>
      </c>
      <c r="T914" s="8">
        <f t="shared" si="112"/>
        <v>521</v>
      </c>
      <c r="U914" s="8" t="s">
        <v>2567</v>
      </c>
      <c r="V914" s="8" t="str">
        <f t="shared" si="113"/>
        <v>52101</v>
      </c>
      <c r="W914" s="8" t="s">
        <v>2567</v>
      </c>
      <c r="X914" s="8" t="str">
        <f t="shared" si="114"/>
        <v>5210101</v>
      </c>
      <c r="Y914" s="8" t="s">
        <v>21</v>
      </c>
      <c r="Z914" s="8" t="str">
        <f t="shared" si="115"/>
        <v>【マナ】のカードに注目して下さい。マナは宇宙に流れるエネルギーのこと。多くのマナを持っている人は、エネルギッシュでパワーに溢れていますので、世の中への影響力が大きいでしょう。
あなたの才能や能力は稀有なものであり、他の誰もが手に入れることのできない特別なものです。真似をしても、同じような結果を出すことは難しいでしょう。
その素晴らしい才能や能力を最大限に活かす場として、販売や営業系の職業が最適でしょう。これは、保険、自動車関連、証券など、世間で評価される一流企業の営業部門にも該当します。そこであなたは、常にトップクラスの成績を達成できることでしょう。</v>
      </c>
      <c r="AA914" s="9" t="s">
        <v>24</v>
      </c>
      <c r="AB914" s="8" t="s">
        <v>3322</v>
      </c>
      <c r="AC914" s="8">
        <f t="shared" si="116"/>
        <v>521</v>
      </c>
      <c r="AD914" s="8" t="s">
        <v>2567</v>
      </c>
      <c r="AE914" s="8" t="str">
        <f t="shared" si="117"/>
        <v>52101</v>
      </c>
      <c r="AF914" s="8" t="s">
        <v>2567</v>
      </c>
      <c r="AG914" s="8" t="str">
        <f t="shared" si="118"/>
        <v>5210101</v>
      </c>
      <c r="AH914" s="8" t="s">
        <v>21</v>
      </c>
      <c r="AI914" s="8">
        <f t="shared" si="119"/>
        <v>4</v>
      </c>
      <c r="AJ914" s="9" t="s">
        <v>24</v>
      </c>
    </row>
    <row r="915" spans="1:36" ht="18.75" customHeight="1">
      <c r="A915" s="2">
        <v>521</v>
      </c>
      <c r="B915" s="2">
        <v>1</v>
      </c>
      <c r="C915" s="2">
        <v>2</v>
      </c>
      <c r="D915" s="2">
        <v>7</v>
      </c>
      <c r="E915" s="2" t="s">
        <v>4231</v>
      </c>
      <c r="S915" s="8" t="s">
        <v>3321</v>
      </c>
      <c r="T915" s="8">
        <f t="shared" si="112"/>
        <v>521</v>
      </c>
      <c r="U915" s="8" t="s">
        <v>2567</v>
      </c>
      <c r="V915" s="8" t="str">
        <f t="shared" si="113"/>
        <v>52101</v>
      </c>
      <c r="W915" s="8" t="s">
        <v>2567</v>
      </c>
      <c r="X915" s="8" t="str">
        <f t="shared" si="114"/>
        <v>5210102</v>
      </c>
      <c r="Y915" s="8" t="s">
        <v>21</v>
      </c>
      <c r="Z915" s="8" t="str">
        <f t="shared" si="115"/>
        <v>【フナ】のカードに注目して下さい。このカードは、人生のどこかにある制限を外す時がきていることを告げています。自分の中に設けいている制限を解除することを伝えています。
あなたは自身の才能や能力を、誰にでもできる普通のものだと考えているところがあります。しかし実際には、周囲の人たちはその独自性をよく理解しています。
大切なのは、自身が持つ力を正しく理解し、それを活かしていくことです。
事務職や公務員のようなデスクワークや数字を扱う職種が向いているでしょう。これからは、そういった仕事に焦点を当て、自分の力を最大限に発揮していくことが重要です。</v>
      </c>
      <c r="AA915" s="9" t="s">
        <v>24</v>
      </c>
      <c r="AB915" s="8" t="s">
        <v>3322</v>
      </c>
      <c r="AC915" s="8">
        <f t="shared" si="116"/>
        <v>521</v>
      </c>
      <c r="AD915" s="8" t="s">
        <v>2567</v>
      </c>
      <c r="AE915" s="8" t="str">
        <f t="shared" si="117"/>
        <v>52101</v>
      </c>
      <c r="AF915" s="8" t="s">
        <v>2567</v>
      </c>
      <c r="AG915" s="8" t="str">
        <f t="shared" si="118"/>
        <v>5210102</v>
      </c>
      <c r="AH915" s="8" t="s">
        <v>21</v>
      </c>
      <c r="AI915" s="8">
        <f t="shared" si="119"/>
        <v>7</v>
      </c>
      <c r="AJ915" s="9" t="s">
        <v>24</v>
      </c>
    </row>
    <row r="916" spans="1:36" ht="18.75" customHeight="1">
      <c r="A916" s="2">
        <v>521</v>
      </c>
      <c r="B916" s="2">
        <v>1</v>
      </c>
      <c r="C916" s="2">
        <v>3</v>
      </c>
      <c r="D916" s="2">
        <v>23</v>
      </c>
      <c r="E916" s="2" t="s">
        <v>4232</v>
      </c>
      <c r="S916" s="8" t="s">
        <v>3321</v>
      </c>
      <c r="T916" s="8">
        <f t="shared" si="112"/>
        <v>521</v>
      </c>
      <c r="U916" s="8" t="s">
        <v>2567</v>
      </c>
      <c r="V916" s="8" t="str">
        <f t="shared" si="113"/>
        <v>52101</v>
      </c>
      <c r="W916" s="8" t="s">
        <v>2567</v>
      </c>
      <c r="X916" s="8" t="str">
        <f t="shared" si="114"/>
        <v>5210103</v>
      </c>
      <c r="Y916" s="8" t="s">
        <v>21</v>
      </c>
      <c r="Z916" s="8" t="str">
        <f t="shared" si="115"/>
        <v>【ラカ】のカードに注目して下さい。このカードのテーマは「インスピレーション」です。インスピレーションを得るには、ゆったりとした気持ちがいることが大事です。自分の直感を信じるようにしましょう。
あなたの力を十分に発揮するためには、仕事選びを検討することが重要です。どんな職種でも挑戦可能なあなたですが、特に企画や運営、経営に関わる仕事が最も力を発揮できるようです。
あなたは人をうまく引き立て、卓越した直感力を駆使して、他者が思いも寄らないようなプロジェクトを成功させることができます。これらの力を活かすと、注目を集めつつ今以上に活躍できる可能性があります。将来の仕事選びにおいて、これらの職種に焦点を当ててみると良いでしょう。</v>
      </c>
      <c r="AA916" s="9" t="s">
        <v>24</v>
      </c>
      <c r="AB916" s="8" t="s">
        <v>3322</v>
      </c>
      <c r="AC916" s="8">
        <f t="shared" si="116"/>
        <v>521</v>
      </c>
      <c r="AD916" s="8" t="s">
        <v>2567</v>
      </c>
      <c r="AE916" s="8" t="str">
        <f t="shared" si="117"/>
        <v>52101</v>
      </c>
      <c r="AF916" s="8" t="s">
        <v>2567</v>
      </c>
      <c r="AG916" s="8" t="str">
        <f t="shared" si="118"/>
        <v>5210103</v>
      </c>
      <c r="AH916" s="8" t="s">
        <v>21</v>
      </c>
      <c r="AI916" s="8">
        <f t="shared" si="119"/>
        <v>23</v>
      </c>
      <c r="AJ916" s="9" t="s">
        <v>24</v>
      </c>
    </row>
    <row r="917" spans="1:36" ht="18.75" customHeight="1">
      <c r="A917" s="2">
        <v>521</v>
      </c>
      <c r="B917" s="2">
        <v>1</v>
      </c>
      <c r="C917" s="2">
        <v>4</v>
      </c>
      <c r="D917" s="2">
        <v>2</v>
      </c>
      <c r="E917" s="2" t="s">
        <v>4233</v>
      </c>
      <c r="S917" s="8" t="s">
        <v>3321</v>
      </c>
      <c r="T917" s="8">
        <f t="shared" si="112"/>
        <v>521</v>
      </c>
      <c r="U917" s="8" t="s">
        <v>2567</v>
      </c>
      <c r="V917" s="8" t="str">
        <f t="shared" si="113"/>
        <v>52101</v>
      </c>
      <c r="W917" s="8" t="s">
        <v>2567</v>
      </c>
      <c r="X917" s="8" t="str">
        <f t="shared" si="114"/>
        <v>5210104</v>
      </c>
      <c r="Y917" s="8" t="s">
        <v>21</v>
      </c>
      <c r="Z917" s="8" t="str">
        <f t="shared" si="115"/>
        <v>【ポー/アオ】のカードに注目して下さい。ポーははっきりとしていない状態。アオは気づきによって秩序が生まれ、整った場所。暗闇の中でも気づきがあれば、光の世界へと進むことができます。
あなたの現在の力を最大限に発揮できる場は限られています。もし、その領域に進むことができれば、あなたはその分野でのエキスパートとして名を馳せ、多くの人に憧れられる存在になるでしょう。
あなたの理想的な職業は、職人系の仕事や専門的な分野の仕事です。また、情報分析や研究系の仕事も適しています。これらの職種に就くことで、あなたは時の人として注目され、高い評価を得る可能性がありますよ。</v>
      </c>
      <c r="AA917" s="9" t="s">
        <v>24</v>
      </c>
      <c r="AB917" s="8" t="s">
        <v>3322</v>
      </c>
      <c r="AC917" s="8">
        <f t="shared" si="116"/>
        <v>521</v>
      </c>
      <c r="AD917" s="8" t="s">
        <v>2567</v>
      </c>
      <c r="AE917" s="8" t="str">
        <f t="shared" si="117"/>
        <v>52101</v>
      </c>
      <c r="AF917" s="8" t="s">
        <v>2567</v>
      </c>
      <c r="AG917" s="8" t="str">
        <f t="shared" si="118"/>
        <v>5210104</v>
      </c>
      <c r="AH917" s="8" t="s">
        <v>21</v>
      </c>
      <c r="AI917" s="8">
        <f t="shared" si="119"/>
        <v>2</v>
      </c>
      <c r="AJ917" s="9" t="s">
        <v>24</v>
      </c>
    </row>
    <row r="918" spans="1:36" ht="18.75" customHeight="1">
      <c r="A918" s="2">
        <v>522</v>
      </c>
      <c r="B918" s="2">
        <v>1</v>
      </c>
      <c r="C918" s="2">
        <v>1</v>
      </c>
      <c r="D918" s="2">
        <v>8</v>
      </c>
      <c r="E918" s="2" t="s">
        <v>4234</v>
      </c>
      <c r="S918" s="8" t="s">
        <v>3321</v>
      </c>
      <c r="T918" s="8">
        <f t="shared" si="112"/>
        <v>522</v>
      </c>
      <c r="U918" s="8" t="s">
        <v>2567</v>
      </c>
      <c r="V918" s="8" t="str">
        <f t="shared" si="113"/>
        <v>52201</v>
      </c>
      <c r="W918" s="8" t="s">
        <v>2567</v>
      </c>
      <c r="X918" s="8" t="str">
        <f t="shared" si="114"/>
        <v>5220101</v>
      </c>
      <c r="Y918" s="8" t="s">
        <v>21</v>
      </c>
      <c r="Z918" s="8" t="str">
        <f t="shared" si="115"/>
        <v>登場したカードは【ロノ／カマプアア】です。ロノは収穫や豊穣の神として知られており、ハワイの神々の中でも様々な姿で現れます。一方、カマプアアは豚神であり、無謀で獰猛な性格を持っています。カードに描かれた雲、雨、虹、流れる水は肥沃さを象徴しており、これらは豊穣をもたらすために不可欠な要素と言えるでしょう。
初めてふたりが出会った時、あの人はあなたをとても眩しい存在と感じたようです。おそらく、あなたはキラキラ輝いて見えたのでしょう。あの人から見れば、あなたは充実した日々を感じさせる雰囲気をまとっていたようです。あなたは素敵な人だという印象をあの人に与え、ぜひともあなたとお近づきになりたいと思ったようです。
さらに、あなたのルックスも好みに合ったのかもしれません。あなたの理想的な笑顔にあの人はときめいてしまったようです。しばらくの間、あの人の心はザワザワと落ち着かなくなったようで、きっとあの人は恋愛感情を抱いたのでしょう。</v>
      </c>
      <c r="AA918" s="9" t="s">
        <v>24</v>
      </c>
      <c r="AB918" s="8" t="s">
        <v>3322</v>
      </c>
      <c r="AC918" s="8">
        <f t="shared" si="116"/>
        <v>522</v>
      </c>
      <c r="AD918" s="8" t="s">
        <v>2567</v>
      </c>
      <c r="AE918" s="8" t="str">
        <f t="shared" si="117"/>
        <v>52201</v>
      </c>
      <c r="AF918" s="8" t="s">
        <v>2567</v>
      </c>
      <c r="AG918" s="8" t="str">
        <f t="shared" si="118"/>
        <v>5220101</v>
      </c>
      <c r="AH918" s="8" t="s">
        <v>21</v>
      </c>
      <c r="AI918" s="8">
        <f t="shared" si="119"/>
        <v>8</v>
      </c>
      <c r="AJ918" s="9" t="s">
        <v>24</v>
      </c>
    </row>
    <row r="919" spans="1:36" ht="18.75" customHeight="1">
      <c r="A919" s="2">
        <v>522</v>
      </c>
      <c r="B919" s="2">
        <v>1</v>
      </c>
      <c r="C919" s="2">
        <v>2</v>
      </c>
      <c r="D919" s="2">
        <v>11</v>
      </c>
      <c r="E919" s="2" t="s">
        <v>4235</v>
      </c>
      <c r="S919" s="8" t="s">
        <v>3321</v>
      </c>
      <c r="T919" s="8">
        <f t="shared" si="112"/>
        <v>522</v>
      </c>
      <c r="U919" s="8" t="s">
        <v>2567</v>
      </c>
      <c r="V919" s="8" t="str">
        <f t="shared" si="113"/>
        <v>52201</v>
      </c>
      <c r="W919" s="8" t="s">
        <v>2567</v>
      </c>
      <c r="X919" s="8" t="str">
        <f t="shared" si="114"/>
        <v>5220102</v>
      </c>
      <c r="Y919" s="8" t="s">
        <v>21</v>
      </c>
      <c r="Z919" s="8" t="str">
        <f t="shared" si="115"/>
        <v>今回登場したのは【カ・ワイ・ア・カ・ピリリコ】です。この言葉は、水を満たした石の鉢を指し、昔のハワイでは鏡として利用されていました。鏡は、出会ったものの姿をそのままに映し出すものです。カ・ワイ・ア・カ・ピリリコのテーマは「反映」です。
あなたと出会った瞬間、あの人は驚きを隠せなかったようですね。以前交際していた恋人に似ていたようなのです。ただし、似ているところが顔だけでなく、声やトータル的な雰囲気、服装のセンスや持ち物など、さまざまな要素かもしれません。とにかく、あなたの姿に見覚えのある何かを感じ、ドキッとしたのでしょう。
その後しばらくは、過去の恋愛を思い出さずにはいられなかったようですが、最近になってようやくその感情が薄れてきたようです。それは、あなたがあの人にとって魅力的な異性であるという認識が強まってきたからかもしれませんね。</v>
      </c>
      <c r="AA919" s="9" t="s">
        <v>24</v>
      </c>
      <c r="AB919" s="8" t="s">
        <v>3322</v>
      </c>
      <c r="AC919" s="8">
        <f t="shared" si="116"/>
        <v>522</v>
      </c>
      <c r="AD919" s="8" t="s">
        <v>2567</v>
      </c>
      <c r="AE919" s="8" t="str">
        <f t="shared" si="117"/>
        <v>52201</v>
      </c>
      <c r="AF919" s="8" t="s">
        <v>2567</v>
      </c>
      <c r="AG919" s="8" t="str">
        <f t="shared" si="118"/>
        <v>5220102</v>
      </c>
      <c r="AH919" s="8" t="s">
        <v>21</v>
      </c>
      <c r="AI919" s="8">
        <f t="shared" si="119"/>
        <v>11</v>
      </c>
      <c r="AJ919" s="9" t="s">
        <v>24</v>
      </c>
    </row>
    <row r="920" spans="1:36" ht="18.75" customHeight="1">
      <c r="A920" s="2">
        <v>522</v>
      </c>
      <c r="B920" s="2">
        <v>1</v>
      </c>
      <c r="C920" s="2">
        <v>3</v>
      </c>
      <c r="D920" s="2">
        <v>43</v>
      </c>
      <c r="E920" s="2" t="s">
        <v>4236</v>
      </c>
      <c r="S920" s="8" t="s">
        <v>3321</v>
      </c>
      <c r="T920" s="8">
        <f t="shared" si="112"/>
        <v>522</v>
      </c>
      <c r="U920" s="8" t="s">
        <v>2567</v>
      </c>
      <c r="V920" s="8" t="str">
        <f t="shared" si="113"/>
        <v>52201</v>
      </c>
      <c r="W920" s="8" t="s">
        <v>2567</v>
      </c>
      <c r="X920" s="8" t="str">
        <f t="shared" si="114"/>
        <v>5220103</v>
      </c>
      <c r="Y920" s="8" t="s">
        <v>21</v>
      </c>
      <c r="Z920" s="8" t="str">
        <f t="shared" si="115"/>
        <v>今回のカードは【レイ】です。ハワイのレイは、明るい挨拶や暖かな歓迎の気持ちと共に贈られます。レイを作る人々は、お花や貝殻などを丁寧に取り扱い、心を込めて作り上げます。レイの輪が愛が循環しているように見えるのは、作り手の心がこもっているからでしょう。このカードのテーマは「大切」。信頼の意味も持ちます。
あなたに出会った時、あの人はしっかりしていて信頼できる印象を受けたようです。あなたは落ち着いているタイプのようで、その安心感に好感を抱いたようです。あの人はすぐにでもあなたと友だちになりたいと思ったようで、出会ってすぐにあなたを気に入ったのかもしれません。
あなたに対する好奇心は確かであり、あの人は「あれも聞いてみたい」「これも聞いてみよう」と心の中で決めていたようです。そして、あなたのことをひとつずつ知るたびにあの人は感動しているでしょう。</v>
      </c>
      <c r="AA920" s="9" t="s">
        <v>24</v>
      </c>
      <c r="AB920" s="8" t="s">
        <v>3322</v>
      </c>
      <c r="AC920" s="8">
        <f t="shared" si="116"/>
        <v>522</v>
      </c>
      <c r="AD920" s="8" t="s">
        <v>2567</v>
      </c>
      <c r="AE920" s="8" t="str">
        <f t="shared" si="117"/>
        <v>52201</v>
      </c>
      <c r="AF920" s="8" t="s">
        <v>2567</v>
      </c>
      <c r="AG920" s="8" t="str">
        <f t="shared" si="118"/>
        <v>5220103</v>
      </c>
      <c r="AH920" s="8" t="s">
        <v>21</v>
      </c>
      <c r="AI920" s="8">
        <f t="shared" si="119"/>
        <v>43</v>
      </c>
      <c r="AJ920" s="9" t="s">
        <v>24</v>
      </c>
    </row>
    <row r="921" spans="1:36" ht="18.75" customHeight="1">
      <c r="A921" s="2">
        <v>522</v>
      </c>
      <c r="B921" s="2">
        <v>1</v>
      </c>
      <c r="C921" s="2">
        <v>4</v>
      </c>
      <c r="D921" s="2">
        <v>14</v>
      </c>
      <c r="E921" s="2" t="s">
        <v>4237</v>
      </c>
      <c r="S921" s="8" t="s">
        <v>3321</v>
      </c>
      <c r="T921" s="8">
        <f t="shared" si="112"/>
        <v>522</v>
      </c>
      <c r="U921" s="8" t="s">
        <v>2567</v>
      </c>
      <c r="V921" s="8" t="str">
        <f t="shared" si="113"/>
        <v>52201</v>
      </c>
      <c r="W921" s="8" t="s">
        <v>2567</v>
      </c>
      <c r="X921" s="8" t="str">
        <f t="shared" si="114"/>
        <v>5220104</v>
      </c>
      <c r="Y921" s="8" t="s">
        <v>21</v>
      </c>
      <c r="Z921" s="8" t="str">
        <f t="shared" si="115"/>
        <v>現れたのは【アロハ】のカードです。
アロハという言葉で挨拶を交わす時、ハワイ人もハワイの人でない人も、陽気な気分になれることが多いでしょう。それはこのアロハという言葉自体に、愛にまつわる深い教えが込められているからです。真の愛は、執着なく、忍耐を持って相手を思いやることなどを含んでいます。
あなたに出会った時、あの人が感じたのは「話しかけにくい」という印象でした。あなたは人見知りをするタイプに感じたのでしょう。少なくとも、あの人から見たあなたは素っ気ない態度やよそよそしさを感じたようです。あの人は仲良くなれる自信もなかったようで、どうやって話しかけて良いのかもわからなかったし、親しくなれるとも思えなかったようです。初対面のあなたには距離を感じたのかもしれませんね。</v>
      </c>
      <c r="AA921" s="9" t="s">
        <v>24</v>
      </c>
      <c r="AB921" s="8" t="s">
        <v>3322</v>
      </c>
      <c r="AC921" s="8">
        <f t="shared" si="116"/>
        <v>522</v>
      </c>
      <c r="AD921" s="8" t="s">
        <v>2567</v>
      </c>
      <c r="AE921" s="8" t="str">
        <f t="shared" si="117"/>
        <v>52201</v>
      </c>
      <c r="AF921" s="8" t="s">
        <v>2567</v>
      </c>
      <c r="AG921" s="8" t="str">
        <f t="shared" si="118"/>
        <v>5220104</v>
      </c>
      <c r="AH921" s="8" t="s">
        <v>21</v>
      </c>
      <c r="AI921" s="8">
        <f t="shared" si="119"/>
        <v>14</v>
      </c>
      <c r="AJ921" s="9" t="s">
        <v>24</v>
      </c>
    </row>
    <row r="922" spans="1:36" ht="18.75" customHeight="1">
      <c r="A922" s="2">
        <v>523</v>
      </c>
      <c r="B922" s="2">
        <v>1</v>
      </c>
      <c r="C922" s="2">
        <v>1</v>
      </c>
      <c r="D922" s="2">
        <v>16</v>
      </c>
      <c r="E922" s="2" t="s">
        <v>4238</v>
      </c>
      <c r="S922" s="8" t="s">
        <v>3321</v>
      </c>
      <c r="T922" s="8">
        <f t="shared" si="112"/>
        <v>523</v>
      </c>
      <c r="U922" s="8" t="s">
        <v>2567</v>
      </c>
      <c r="V922" s="8" t="str">
        <f t="shared" si="113"/>
        <v>52301</v>
      </c>
      <c r="W922" s="8" t="s">
        <v>2567</v>
      </c>
      <c r="X922" s="8" t="str">
        <f t="shared" si="114"/>
        <v>5230101</v>
      </c>
      <c r="Y922" s="8" t="s">
        <v>21</v>
      </c>
      <c r="Z922" s="8" t="str">
        <f t="shared" si="115"/>
        <v>ここで注目して頂きたいのは【メネフネ】のカード。メネフネはハワイの神話に出てくる小人のこと。彼らが作った建造物からは緻密さや持続力、忍耐力が伺えます。コツコツと積み重ねていくことが大切なようです。
あの人はまだ自覚していないかもしれませんが、心の奥底ではあなたとの関係を深めたいと思っているようです。友人としてだけでなく、男女としてもっと親密なつながりを築きたいと願っているようです。この願いは、あの人があなたを特別な存在として感じているからこそ起こるもので、魂のレベルであなたを求めていると言えるでしょう。
あなたは他の異性とは異なる魅力を持っていて、あの人はそれを感じ取っているようです。未来において、あなたがあの人のパートナーになる可能性もあるかもしれません。今は友だちとして、お互いの近くにいることで、その可能性を探っているのかもしれません。</v>
      </c>
      <c r="AA922" s="9" t="s">
        <v>24</v>
      </c>
      <c r="AB922" s="8" t="s">
        <v>3322</v>
      </c>
      <c r="AC922" s="8">
        <f t="shared" si="116"/>
        <v>523</v>
      </c>
      <c r="AD922" s="8" t="s">
        <v>2567</v>
      </c>
      <c r="AE922" s="8" t="str">
        <f t="shared" si="117"/>
        <v>52301</v>
      </c>
      <c r="AF922" s="8" t="s">
        <v>2567</v>
      </c>
      <c r="AG922" s="8" t="str">
        <f t="shared" si="118"/>
        <v>5230101</v>
      </c>
      <c r="AH922" s="8" t="s">
        <v>21</v>
      </c>
      <c r="AI922" s="8">
        <f t="shared" si="119"/>
        <v>16</v>
      </c>
      <c r="AJ922" s="9" t="s">
        <v>24</v>
      </c>
    </row>
    <row r="923" spans="1:36" ht="18.75" customHeight="1">
      <c r="A923" s="2">
        <v>523</v>
      </c>
      <c r="B923" s="2">
        <v>1</v>
      </c>
      <c r="C923" s="2">
        <v>2</v>
      </c>
      <c r="D923" s="2">
        <v>12</v>
      </c>
      <c r="E923" s="2" t="s">
        <v>4239</v>
      </c>
      <c r="S923" s="8" t="s">
        <v>3321</v>
      </c>
      <c r="T923" s="8">
        <f t="shared" si="112"/>
        <v>523</v>
      </c>
      <c r="U923" s="8" t="s">
        <v>2567</v>
      </c>
      <c r="V923" s="8" t="str">
        <f t="shared" si="113"/>
        <v>52301</v>
      </c>
      <c r="W923" s="8" t="s">
        <v>2567</v>
      </c>
      <c r="X923" s="8" t="str">
        <f t="shared" si="114"/>
        <v>5230102</v>
      </c>
      <c r="Y923" s="8" t="s">
        <v>21</v>
      </c>
      <c r="Z923" s="8" t="str">
        <f t="shared" si="115"/>
        <v>ここで注目して頂きたいのは【カナロア】のカード。カナロアには「確固たる、根拠のある」などの意味があります。信頼関係は確固とした基盤の上に成り立つことをカナロアは教えています。
あの人はあなたと深い絆を築きたいと考えているようです。お互いに信頼し合える異性の友人として、お互いの生活において重要な存在になりたいと願っているかもしれません。ただし、これはあの人が自覚している思いで、さらに深い無意識の部分では、あなたを強く求めているようです。
親密な関係を築くことはもちろんですが、あの人が求めているのは単なる友情だけではなく、恋愛関係に発展させることです。お互いの生活を共有し、良き相談相手となるだけでなく、恋人としての関係も築きたいという強い願望があるようです。</v>
      </c>
      <c r="AA923" s="9" t="s">
        <v>24</v>
      </c>
      <c r="AB923" s="8" t="s">
        <v>3322</v>
      </c>
      <c r="AC923" s="8">
        <f t="shared" si="116"/>
        <v>523</v>
      </c>
      <c r="AD923" s="8" t="s">
        <v>2567</v>
      </c>
      <c r="AE923" s="8" t="str">
        <f t="shared" si="117"/>
        <v>52301</v>
      </c>
      <c r="AF923" s="8" t="s">
        <v>2567</v>
      </c>
      <c r="AG923" s="8" t="str">
        <f t="shared" si="118"/>
        <v>5230102</v>
      </c>
      <c r="AH923" s="8" t="s">
        <v>21</v>
      </c>
      <c r="AI923" s="8">
        <f t="shared" si="119"/>
        <v>12</v>
      </c>
      <c r="AJ923" s="9" t="s">
        <v>24</v>
      </c>
    </row>
    <row r="924" spans="1:36" ht="18.75" customHeight="1">
      <c r="A924" s="2">
        <v>523</v>
      </c>
      <c r="B924" s="2">
        <v>1</v>
      </c>
      <c r="C924" s="2">
        <v>3</v>
      </c>
      <c r="D924" s="2">
        <v>43</v>
      </c>
      <c r="E924" s="2" t="s">
        <v>4240</v>
      </c>
      <c r="S924" s="8" t="s">
        <v>3321</v>
      </c>
      <c r="T924" s="8">
        <f t="shared" si="112"/>
        <v>523</v>
      </c>
      <c r="U924" s="8" t="s">
        <v>2567</v>
      </c>
      <c r="V924" s="8" t="str">
        <f t="shared" si="113"/>
        <v>52301</v>
      </c>
      <c r="W924" s="8" t="s">
        <v>2567</v>
      </c>
      <c r="X924" s="8" t="str">
        <f t="shared" si="114"/>
        <v>5230103</v>
      </c>
      <c r="Y924" s="8" t="s">
        <v>21</v>
      </c>
      <c r="Z924" s="8" t="str">
        <f t="shared" si="115"/>
        <v>ここで注目して頂きたいのは【レイ】のカード。レイは、キレイな花で作られた首飾りのこと。大切な人のために作られたレイ。あの人のあなたへの思いを教えています。
あの人にとって、あなたとの時間は楽しく刺激的で、いつもあっという間に感じられるようです。そのため、もっと気軽に会ったり話したりできる関係を望んでいます。
これは、あの人が現在よりもっと親密なつながりを築きたいと本心で願っている可能性を示しています。
ただ、その関係が友人関係で終わるのか、それとも恋愛関係に進展するのか、あの人の中ではまだ明確ではないようです。ですが、あなたがその思いに応えていけば、関係は自然な流れで進展するでしょう。お互いの気持ちが合致すれば、今よりもっと深いつながりが生まれる可能性はあります。</v>
      </c>
      <c r="AA924" s="9" t="s">
        <v>24</v>
      </c>
      <c r="AB924" s="8" t="s">
        <v>3322</v>
      </c>
      <c r="AC924" s="8">
        <f t="shared" si="116"/>
        <v>523</v>
      </c>
      <c r="AD924" s="8" t="s">
        <v>2567</v>
      </c>
      <c r="AE924" s="8" t="str">
        <f t="shared" si="117"/>
        <v>52301</v>
      </c>
      <c r="AF924" s="8" t="s">
        <v>2567</v>
      </c>
      <c r="AG924" s="8" t="str">
        <f t="shared" si="118"/>
        <v>5230103</v>
      </c>
      <c r="AH924" s="8" t="s">
        <v>21</v>
      </c>
      <c r="AI924" s="8">
        <f t="shared" si="119"/>
        <v>43</v>
      </c>
      <c r="AJ924" s="9" t="s">
        <v>24</v>
      </c>
    </row>
    <row r="925" spans="1:36" ht="18.75" customHeight="1">
      <c r="A925" s="2">
        <v>523</v>
      </c>
      <c r="B925" s="2">
        <v>1</v>
      </c>
      <c r="C925" s="2">
        <v>4</v>
      </c>
      <c r="D925" s="2">
        <v>28</v>
      </c>
      <c r="E925" s="2" t="s">
        <v>4241</v>
      </c>
      <c r="S925" s="8" t="s">
        <v>3321</v>
      </c>
      <c r="T925" s="8">
        <f t="shared" si="112"/>
        <v>523</v>
      </c>
      <c r="U925" s="8" t="s">
        <v>2567</v>
      </c>
      <c r="V925" s="8" t="str">
        <f t="shared" si="113"/>
        <v>52301</v>
      </c>
      <c r="W925" s="8" t="s">
        <v>2567</v>
      </c>
      <c r="X925" s="8" t="str">
        <f t="shared" si="114"/>
        <v>5230104</v>
      </c>
      <c r="Y925" s="8" t="s">
        <v>21</v>
      </c>
      <c r="Z925" s="8" t="str">
        <f t="shared" si="115"/>
        <v>ここで注目して頂きたいのは【ポリアフ】のカード。このカードのテーマは「静けさの愛撫」。不動でいることで問題は横を通りすぎ、ライバルなどは退散することをあの人は知っているのかも。
あの人は、今の関係が続いていくことを期待しているようです。もし将来的にどちらかに恋人ができたとしても、現状のように楽しく過ごせるだろうと、のんびりと構えているようです。言い換えれば、あまり先のことを深く考えず、成り行きに任せているのでしょう。
これは、あなたに対して無関心なわけではなく、今の関係がとても楽しくて充実していると感じているからこそ、特に焦る必要がないと考えているから。関係が変わることで何かしら損失があるとは思っていないのでしょう。
むしろ今の状態が満足できていると言えるでしょう。</v>
      </c>
      <c r="AA925" s="9" t="s">
        <v>24</v>
      </c>
      <c r="AB925" s="8" t="s">
        <v>3322</v>
      </c>
      <c r="AC925" s="8">
        <f t="shared" si="116"/>
        <v>523</v>
      </c>
      <c r="AD925" s="8" t="s">
        <v>2567</v>
      </c>
      <c r="AE925" s="8" t="str">
        <f t="shared" si="117"/>
        <v>52301</v>
      </c>
      <c r="AF925" s="8" t="s">
        <v>2567</v>
      </c>
      <c r="AG925" s="8" t="str">
        <f t="shared" si="118"/>
        <v>5230104</v>
      </c>
      <c r="AH925" s="8" t="s">
        <v>21</v>
      </c>
      <c r="AI925" s="8">
        <f t="shared" si="119"/>
        <v>28</v>
      </c>
      <c r="AJ925" s="9" t="s">
        <v>24</v>
      </c>
    </row>
    <row r="926" spans="1:36" ht="18.75" customHeight="1">
      <c r="A926" s="2">
        <v>524</v>
      </c>
      <c r="B926" s="2">
        <v>1</v>
      </c>
      <c r="C926" s="2">
        <v>1</v>
      </c>
      <c r="D926" s="2">
        <v>23</v>
      </c>
      <c r="E926" s="2" t="s">
        <v>4242</v>
      </c>
      <c r="S926" s="8" t="s">
        <v>3321</v>
      </c>
      <c r="T926" s="8">
        <f t="shared" si="112"/>
        <v>524</v>
      </c>
      <c r="U926" s="8" t="s">
        <v>2567</v>
      </c>
      <c r="V926" s="8" t="str">
        <f t="shared" si="113"/>
        <v>52401</v>
      </c>
      <c r="W926" s="8" t="s">
        <v>2567</v>
      </c>
      <c r="X926" s="8" t="str">
        <f t="shared" si="114"/>
        <v>5240101</v>
      </c>
      <c r="Y926" s="8" t="s">
        <v>21</v>
      </c>
      <c r="Z926" s="8" t="str">
        <f t="shared" si="115"/>
        <v>アドバイスを表しているのは【ラカ】のカードです。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の人の自由な恋愛は、そろそろ終わりそうです。周囲からの非難があり容認しない空気があるため、あの人もその空気を感じるでしょう。この状況が、交際に真剣に取り組むきっかけになるかもしれません。ただ、あなたとの物理的な距離が生じる可能性もあります。しかし、この離れる前の時期に、あなたとの関係を真剣に考える機会となる可能性がたかいです。今頃あなたの素晴らしさに気づくかもしれません。きっと新たな視点が、二人の関係に明るい光を差すでしょう。</v>
      </c>
      <c r="AA926" s="9" t="s">
        <v>24</v>
      </c>
      <c r="AB926" s="8" t="s">
        <v>3322</v>
      </c>
      <c r="AC926" s="8">
        <f t="shared" si="116"/>
        <v>524</v>
      </c>
      <c r="AD926" s="8" t="s">
        <v>2567</v>
      </c>
      <c r="AE926" s="8" t="str">
        <f t="shared" si="117"/>
        <v>52401</v>
      </c>
      <c r="AF926" s="8" t="s">
        <v>2567</v>
      </c>
      <c r="AG926" s="8" t="str">
        <f t="shared" si="118"/>
        <v>5240101</v>
      </c>
      <c r="AH926" s="8" t="s">
        <v>21</v>
      </c>
      <c r="AI926" s="8">
        <f t="shared" si="119"/>
        <v>23</v>
      </c>
      <c r="AJ926" s="9" t="s">
        <v>24</v>
      </c>
    </row>
    <row r="927" spans="1:36" ht="18.75" customHeight="1">
      <c r="A927" s="2">
        <v>524</v>
      </c>
      <c r="B927" s="2">
        <v>1</v>
      </c>
      <c r="C927" s="2">
        <v>2</v>
      </c>
      <c r="D927" s="2">
        <v>30</v>
      </c>
      <c r="E927" s="2" t="s">
        <v>4243</v>
      </c>
      <c r="S927" s="8" t="s">
        <v>3321</v>
      </c>
      <c r="T927" s="8">
        <f t="shared" si="112"/>
        <v>524</v>
      </c>
      <c r="U927" s="8" t="s">
        <v>2567</v>
      </c>
      <c r="V927" s="8" t="str">
        <f t="shared" si="113"/>
        <v>52401</v>
      </c>
      <c r="W927" s="8" t="s">
        <v>2567</v>
      </c>
      <c r="X927" s="8" t="str">
        <f t="shared" si="114"/>
        <v>5240102</v>
      </c>
      <c r="Y927" s="8" t="s">
        <v>21</v>
      </c>
      <c r="Z927" s="8" t="str">
        <f t="shared" si="115"/>
        <v>「罠」がテーマの【プオロ】のカード。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あの人は、恋愛よりも他のことに気を取られていると感じます。恋愛運も不安定で、衝動的な行動が目立ちます。心と体のバランスが崩れているように見えます。しかし、本当は手の込んだ恋愛を望んでいるものの、精神的に不安定なようです。そのため、あの人からの告白に喜べないかもしれません。危険な一夜の関係や音信不通が起こる可能性もあります。慎重になり、自分に誓い、あの人の成熟を待つことをお勧めします。</v>
      </c>
      <c r="AA927" s="9" t="s">
        <v>24</v>
      </c>
      <c r="AB927" s="8" t="s">
        <v>3322</v>
      </c>
      <c r="AC927" s="8">
        <f t="shared" si="116"/>
        <v>524</v>
      </c>
      <c r="AD927" s="8" t="s">
        <v>2567</v>
      </c>
      <c r="AE927" s="8" t="str">
        <f t="shared" si="117"/>
        <v>52401</v>
      </c>
      <c r="AF927" s="8" t="s">
        <v>2567</v>
      </c>
      <c r="AG927" s="8" t="str">
        <f t="shared" si="118"/>
        <v>5240102</v>
      </c>
      <c r="AH927" s="8" t="s">
        <v>21</v>
      </c>
      <c r="AI927" s="8">
        <f t="shared" si="119"/>
        <v>30</v>
      </c>
      <c r="AJ927" s="9" t="s">
        <v>24</v>
      </c>
    </row>
    <row r="928" spans="1:36" ht="18.75" customHeight="1">
      <c r="A928" s="2">
        <v>524</v>
      </c>
      <c r="B928" s="2">
        <v>1</v>
      </c>
      <c r="C928" s="2">
        <v>3</v>
      </c>
      <c r="D928" s="2">
        <v>36</v>
      </c>
      <c r="E928" s="2" t="s">
        <v>4244</v>
      </c>
      <c r="S928" s="8" t="s">
        <v>3321</v>
      </c>
      <c r="T928" s="8">
        <f t="shared" si="112"/>
        <v>524</v>
      </c>
      <c r="U928" s="8" t="s">
        <v>2567</v>
      </c>
      <c r="V928" s="8" t="str">
        <f t="shared" si="113"/>
        <v>52401</v>
      </c>
      <c r="W928" s="8" t="s">
        <v>2567</v>
      </c>
      <c r="X928" s="8" t="str">
        <f t="shared" si="114"/>
        <v>5240103</v>
      </c>
      <c r="Y928" s="8" t="s">
        <v>21</v>
      </c>
      <c r="Z928" s="8" t="str">
        <f t="shared" si="115"/>
        <v>【ポハク】のカードに目を向けて下さい。このポハクとは石のことで「関係」がテーマとなっているカードです。ハワイでは、石には生死や性別・相性があると考えられてきました。人間関係も同じでしょう。だからこそ、どの人が本当の仲間か見極めていきたいところ。あの人への告白は悪いことではないと思いますが、注意が必要です。あの人は今、恋愛運が高まっているため、あなた以外にもお付き合いを考えている可能性があります。あの人は真剣に恋人を選ぼうとしていますが、決めきれないよう軽率な関係になることも予想されるため、慎重に行動することが重要です。あの人の考えが整理されるのを少し離れて観察したほうが良さそうです。</v>
      </c>
      <c r="AA928" s="9" t="s">
        <v>24</v>
      </c>
      <c r="AB928" s="8" t="s">
        <v>3322</v>
      </c>
      <c r="AC928" s="8">
        <f t="shared" si="116"/>
        <v>524</v>
      </c>
      <c r="AD928" s="8" t="s">
        <v>2567</v>
      </c>
      <c r="AE928" s="8" t="str">
        <f t="shared" si="117"/>
        <v>52401</v>
      </c>
      <c r="AF928" s="8" t="s">
        <v>2567</v>
      </c>
      <c r="AG928" s="8" t="str">
        <f t="shared" si="118"/>
        <v>5240103</v>
      </c>
      <c r="AH928" s="8" t="s">
        <v>21</v>
      </c>
      <c r="AI928" s="8">
        <f t="shared" si="119"/>
        <v>36</v>
      </c>
      <c r="AJ928" s="9" t="s">
        <v>24</v>
      </c>
    </row>
    <row r="929" spans="1:36" ht="18.75" customHeight="1">
      <c r="A929" s="2">
        <v>524</v>
      </c>
      <c r="B929" s="2">
        <v>1</v>
      </c>
      <c r="C929" s="2">
        <v>4</v>
      </c>
      <c r="D929" s="2">
        <v>6</v>
      </c>
      <c r="E929" s="2" t="s">
        <v>4245</v>
      </c>
      <c r="S929" s="8" t="s">
        <v>3321</v>
      </c>
      <c r="T929" s="8">
        <f t="shared" si="112"/>
        <v>524</v>
      </c>
      <c r="U929" s="8" t="s">
        <v>2567</v>
      </c>
      <c r="V929" s="8" t="str">
        <f t="shared" si="113"/>
        <v>52401</v>
      </c>
      <c r="W929" s="8" t="s">
        <v>2567</v>
      </c>
      <c r="X929" s="8" t="str">
        <f t="shared" si="114"/>
        <v>5240104</v>
      </c>
      <c r="Y929" s="8" t="s">
        <v>21</v>
      </c>
      <c r="Z929" s="8" t="str">
        <f t="shared" si="115"/>
        <v>あの人の意外な一面を表しているのは【ヒイアカ】です。ヒイアカは、癒しやフラに関連する女神。またヒーリング技術にまつわることにも関係しています。あの人の心や人の心の痛みに関することが、キーワードとして出てきました。あの人は現在仕事に集中していますが、恋愛モードに切り替える時期が近づいています。、恋人を選ぶ際には結婚を前提に考える傾向があります。一緒にいて安心できる相手を求めており、外見や社会的地位よりも心を重視します。あの人の恋愛運が上昇してくると、気になる相手を食事に誘う行動が見られるかもしれません。仕事のストレスから解放されるために、リラックスできる関係を求めています。あの人の気持ちを理解し、サポートすることが重要です。</v>
      </c>
      <c r="AA929" s="9" t="s">
        <v>24</v>
      </c>
      <c r="AB929" s="8" t="s">
        <v>3322</v>
      </c>
      <c r="AC929" s="8">
        <f t="shared" si="116"/>
        <v>524</v>
      </c>
      <c r="AD929" s="8" t="s">
        <v>2567</v>
      </c>
      <c r="AE929" s="8" t="str">
        <f t="shared" si="117"/>
        <v>52401</v>
      </c>
      <c r="AF929" s="8" t="s">
        <v>2567</v>
      </c>
      <c r="AG929" s="8" t="str">
        <f t="shared" si="118"/>
        <v>5240104</v>
      </c>
      <c r="AH929" s="8" t="s">
        <v>21</v>
      </c>
      <c r="AI929" s="8">
        <f t="shared" si="119"/>
        <v>6</v>
      </c>
      <c r="AJ929" s="9" t="s">
        <v>24</v>
      </c>
    </row>
    <row r="930" spans="1:36" ht="18.75" customHeight="1">
      <c r="A930" s="2">
        <v>525</v>
      </c>
      <c r="B930" s="2">
        <v>1</v>
      </c>
      <c r="C930" s="2">
        <v>1</v>
      </c>
      <c r="D930" s="2">
        <v>39</v>
      </c>
      <c r="E930" s="2" t="s">
        <v>4246</v>
      </c>
      <c r="S930" s="8" t="s">
        <v>3321</v>
      </c>
      <c r="T930" s="8">
        <f t="shared" si="112"/>
        <v>525</v>
      </c>
      <c r="U930" s="8" t="s">
        <v>2567</v>
      </c>
      <c r="V930" s="8" t="str">
        <f t="shared" si="113"/>
        <v>52501</v>
      </c>
      <c r="W930" s="8" t="s">
        <v>2567</v>
      </c>
      <c r="X930" s="8" t="str">
        <f t="shared" si="114"/>
        <v>5250101</v>
      </c>
      <c r="Y930" s="8" t="s">
        <v>21</v>
      </c>
      <c r="Z930" s="8" t="str">
        <f t="shared" si="115"/>
        <v>ここでは【レフア】のカードがお答えしていきます。このカードは、一つのステージが終わり、次のステージへ進む準備ができたことを告げています。振り向くことなく前に進みましょう。
実は、今の段階で既に、あなたの人生が良い方向に向かっていく兆しが見えています。
近い将来、あなたの才能が高く評価される出来事が起こります。周りの人に認められたことが自信に繋がっていき、心の負担は軽減され、あなたの努力が正当に評価されるでしょう。
これまでは、一生懸命努力しても報われないと感じていたかもしれませんが、状況は変わりますので、周りもあなたの真の価値に気づくことでしょう。期待をもって前向きに進んでいくと、素晴らしい変化が起こるでしょう。</v>
      </c>
      <c r="AA930" s="9" t="s">
        <v>24</v>
      </c>
      <c r="AB930" s="8" t="s">
        <v>3322</v>
      </c>
      <c r="AC930" s="8">
        <f t="shared" si="116"/>
        <v>525</v>
      </c>
      <c r="AD930" s="8" t="s">
        <v>2567</v>
      </c>
      <c r="AE930" s="8" t="str">
        <f t="shared" si="117"/>
        <v>52501</v>
      </c>
      <c r="AF930" s="8" t="s">
        <v>2567</v>
      </c>
      <c r="AG930" s="8" t="str">
        <f t="shared" si="118"/>
        <v>5250101</v>
      </c>
      <c r="AH930" s="8" t="s">
        <v>21</v>
      </c>
      <c r="AI930" s="8">
        <f t="shared" si="119"/>
        <v>39</v>
      </c>
      <c r="AJ930" s="9" t="s">
        <v>24</v>
      </c>
    </row>
    <row r="931" spans="1:36" ht="18.75" customHeight="1">
      <c r="A931" s="2">
        <v>525</v>
      </c>
      <c r="B931" s="2">
        <v>1</v>
      </c>
      <c r="C931" s="2">
        <v>2</v>
      </c>
      <c r="D931" s="2">
        <v>44</v>
      </c>
      <c r="E931" s="2" t="s">
        <v>4247</v>
      </c>
      <c r="S931" s="8" t="s">
        <v>3321</v>
      </c>
      <c r="T931" s="8">
        <f t="shared" si="112"/>
        <v>525</v>
      </c>
      <c r="U931" s="8" t="s">
        <v>2567</v>
      </c>
      <c r="V931" s="8" t="str">
        <f t="shared" si="113"/>
        <v>52501</v>
      </c>
      <c r="W931" s="8" t="s">
        <v>2567</v>
      </c>
      <c r="X931" s="8" t="str">
        <f t="shared" si="114"/>
        <v>5250102</v>
      </c>
      <c r="Y931" s="8" t="s">
        <v>21</v>
      </c>
      <c r="Z931" s="8" t="str">
        <f t="shared" si="115"/>
        <v>ここでは【アノアノ】のカードがお答えしていきます。アノアノとは種のこと。種は思考に例えられます。あなたがその時考え蒔いた種が、大きくなってあなたのもとに戻ってくるようです。
これから起こる出来事によって、あなたの人生の進路は大きく変化することでしょう。
あなたは、あなたに救われた人からの感謝の言葉を耳にすることになります。
その人は、あなたが共に悩み、助けてくれた日々を決して忘れず、今度はあなたに手を差し伸べようとしてくれます。その人の感謝の言葉が、あなたにとって大きな救いとなり、これまでの努力や行動が決して無駄ではなかったことを実感することでしょう。</v>
      </c>
      <c r="AA931" s="9" t="s">
        <v>24</v>
      </c>
      <c r="AB931" s="8" t="s">
        <v>3322</v>
      </c>
      <c r="AC931" s="8">
        <f t="shared" si="116"/>
        <v>525</v>
      </c>
      <c r="AD931" s="8" t="s">
        <v>2567</v>
      </c>
      <c r="AE931" s="8" t="str">
        <f t="shared" si="117"/>
        <v>52501</v>
      </c>
      <c r="AF931" s="8" t="s">
        <v>2567</v>
      </c>
      <c r="AG931" s="8" t="str">
        <f t="shared" si="118"/>
        <v>5250102</v>
      </c>
      <c r="AH931" s="8" t="s">
        <v>21</v>
      </c>
      <c r="AI931" s="8">
        <f t="shared" si="119"/>
        <v>44</v>
      </c>
      <c r="AJ931" s="9" t="s">
        <v>24</v>
      </c>
    </row>
    <row r="932" spans="1:36" ht="18.75" customHeight="1">
      <c r="A932" s="2">
        <v>525</v>
      </c>
      <c r="B932" s="2">
        <v>1</v>
      </c>
      <c r="C932" s="2">
        <v>3</v>
      </c>
      <c r="D932" s="2">
        <v>18</v>
      </c>
      <c r="E932" s="2" t="s">
        <v>4248</v>
      </c>
      <c r="S932" s="8" t="s">
        <v>3321</v>
      </c>
      <c r="T932" s="8">
        <f t="shared" si="112"/>
        <v>525</v>
      </c>
      <c r="U932" s="8" t="s">
        <v>2567</v>
      </c>
      <c r="V932" s="8" t="str">
        <f t="shared" si="113"/>
        <v>52501</v>
      </c>
      <c r="W932" s="8" t="s">
        <v>2567</v>
      </c>
      <c r="X932" s="8" t="str">
        <f t="shared" si="114"/>
        <v>5250103</v>
      </c>
      <c r="Y932" s="8" t="s">
        <v>21</v>
      </c>
      <c r="Z932" s="8" t="str">
        <f t="shared" si="115"/>
        <v>ここでは【プエオ】のカードがお答えしていきます。プエオは昼行性のフクロウのこと。ハワイで人々を導いたり、警告を与えてくれると信じられ、崇められています。あなたの事を助けてくれる人の存在を伝えています。
近い未来、あなたに巡ってくる出来事は、良いことばかりだと確信しています。
あなたは、人生は悪いことだらけではないことを実感するでしょう。
まもなく、あなたの苦悩を理解してくれる理解者が現れます。その人はあなたの心情を感じ、苦しんでいる状況を理解した上で、丁寧に接してくれるでしょう。こうした理解者を得ることで、あなたの心に抱える重荷が軽減されることでしょう。
自分は一人ではないんだ、仲間がいるんだと嬉しく思うでしょう。</v>
      </c>
      <c r="AA932" s="9" t="s">
        <v>24</v>
      </c>
      <c r="AB932" s="8" t="s">
        <v>3322</v>
      </c>
      <c r="AC932" s="8">
        <f t="shared" si="116"/>
        <v>525</v>
      </c>
      <c r="AD932" s="8" t="s">
        <v>2567</v>
      </c>
      <c r="AE932" s="8" t="str">
        <f t="shared" si="117"/>
        <v>52501</v>
      </c>
      <c r="AF932" s="8" t="s">
        <v>2567</v>
      </c>
      <c r="AG932" s="8" t="str">
        <f t="shared" si="118"/>
        <v>5250103</v>
      </c>
      <c r="AH932" s="8" t="s">
        <v>21</v>
      </c>
      <c r="AI932" s="8">
        <f t="shared" si="119"/>
        <v>18</v>
      </c>
      <c r="AJ932" s="9" t="s">
        <v>24</v>
      </c>
    </row>
    <row r="933" spans="1:36" ht="18.75" customHeight="1">
      <c r="A933" s="2">
        <v>525</v>
      </c>
      <c r="B933" s="2">
        <v>1</v>
      </c>
      <c r="C933" s="2">
        <v>4</v>
      </c>
      <c r="D933" s="2">
        <v>36</v>
      </c>
      <c r="E933" s="2" t="s">
        <v>4249</v>
      </c>
      <c r="S933" s="8" t="s">
        <v>3321</v>
      </c>
      <c r="T933" s="8">
        <f t="shared" si="112"/>
        <v>525</v>
      </c>
      <c r="U933" s="8" t="s">
        <v>2567</v>
      </c>
      <c r="V933" s="8" t="str">
        <f t="shared" si="113"/>
        <v>52501</v>
      </c>
      <c r="W933" s="8" t="s">
        <v>2567</v>
      </c>
      <c r="X933" s="8" t="str">
        <f t="shared" si="114"/>
        <v>5250104</v>
      </c>
      <c r="Y933" s="8" t="s">
        <v>21</v>
      </c>
      <c r="Z933" s="8" t="str">
        <f t="shared" si="115"/>
        <v>ここでは【ポハク】のカードがお答えしていきます。このカードは、関係性・人間関係を表しています。自分が大切だと思う人たちのことを、とことん大切にするように伝えています。
あなたの人生が変わるのは、あなた自身のこれまでの努力の結果だと言って良いでしょう。
あなたのこれまでの行動が、ついに評価される瞬間が訪れるようです。そのきっかけを提供してくれるのは、一貫してあなたを見守ってきた身内でしょう。
どんな試練に直面しても、あなたが持つ堅実な姿勢に周囲が注目し、高い評価を与えてくれます。そして、その中でもあなたの精神力にもっとも注目が集まるようです。
今はつらいかもしれませんが、もうすぐ明るい未来が訪れるでしょう。</v>
      </c>
      <c r="AA933" s="9" t="s">
        <v>24</v>
      </c>
      <c r="AB933" s="8" t="s">
        <v>3322</v>
      </c>
      <c r="AC933" s="8">
        <f t="shared" si="116"/>
        <v>525</v>
      </c>
      <c r="AD933" s="8" t="s">
        <v>2567</v>
      </c>
      <c r="AE933" s="8" t="str">
        <f t="shared" si="117"/>
        <v>52501</v>
      </c>
      <c r="AF933" s="8" t="s">
        <v>2567</v>
      </c>
      <c r="AG933" s="8" t="str">
        <f t="shared" si="118"/>
        <v>5250104</v>
      </c>
      <c r="AH933" s="8" t="s">
        <v>21</v>
      </c>
      <c r="AI933" s="8">
        <f t="shared" si="119"/>
        <v>36</v>
      </c>
      <c r="AJ933" s="9" t="s">
        <v>24</v>
      </c>
    </row>
    <row r="934" spans="1:36" ht="18.75" customHeight="1">
      <c r="A934" s="2">
        <v>526</v>
      </c>
      <c r="B934" s="2">
        <v>1</v>
      </c>
      <c r="C934" s="2">
        <v>1</v>
      </c>
      <c r="D934" s="2">
        <v>1</v>
      </c>
      <c r="E934" s="2" t="s">
        <v>4250</v>
      </c>
      <c r="S934" s="8" t="s">
        <v>3321</v>
      </c>
      <c r="T934" s="8">
        <f t="shared" si="112"/>
        <v>526</v>
      </c>
      <c r="U934" s="8" t="s">
        <v>2567</v>
      </c>
      <c r="V934" s="8" t="str">
        <f t="shared" si="113"/>
        <v>52601</v>
      </c>
      <c r="W934" s="8" t="s">
        <v>2567</v>
      </c>
      <c r="X934" s="8" t="str">
        <f t="shared" si="114"/>
        <v>5260101</v>
      </c>
      <c r="Y934" s="8" t="s">
        <v>21</v>
      </c>
      <c r="Z934" s="8" t="str">
        <f t="shared" si="115"/>
        <v>【イオ】のカードが登場しました。「イオ」のカードは、ハワイで最も神聖な場所のひとつであるイアオ・ニードルが描かれています。このカードのテーマはミステリーであり、謎は謎であるからこそ意味があります。その謎に囚われるのではなく、その後の展開をワクワクしながら待ちましょうというメッセージが込められています。
あなたから見た私の第一印象は、とても清潔で魅力的だと感じたようです。世間にあまり浸かりきっていないような部分があるように思われました。どこか神秘的な雰囲気が漂っており、軽々しく話しかけることができませんでした。あなたから見た私は、自分とは全く異なる生活をしているように感じられ、あなたの想像力をかき立てたのでしょう。異性に対してそんな感情を抱いたのは、あなたにとって初めての経験だったようです。</v>
      </c>
      <c r="AA934" s="9" t="s">
        <v>24</v>
      </c>
      <c r="AB934" s="8" t="s">
        <v>3322</v>
      </c>
      <c r="AC934" s="8">
        <f t="shared" si="116"/>
        <v>526</v>
      </c>
      <c r="AD934" s="8" t="s">
        <v>2567</v>
      </c>
      <c r="AE934" s="8" t="str">
        <f t="shared" si="117"/>
        <v>52601</v>
      </c>
      <c r="AF934" s="8" t="s">
        <v>2567</v>
      </c>
      <c r="AG934" s="8" t="str">
        <f t="shared" si="118"/>
        <v>5260101</v>
      </c>
      <c r="AH934" s="8" t="s">
        <v>21</v>
      </c>
      <c r="AI934" s="8">
        <f t="shared" si="119"/>
        <v>1</v>
      </c>
      <c r="AJ934" s="9" t="s">
        <v>24</v>
      </c>
    </row>
    <row r="935" spans="1:36" ht="18.75" customHeight="1">
      <c r="A935" s="2">
        <v>526</v>
      </c>
      <c r="B935" s="2">
        <v>1</v>
      </c>
      <c r="C935" s="2">
        <v>2</v>
      </c>
      <c r="D935" s="2">
        <v>42</v>
      </c>
      <c r="E935" s="2" t="s">
        <v>4251</v>
      </c>
      <c r="S935" s="8" t="s">
        <v>3321</v>
      </c>
      <c r="T935" s="8">
        <f t="shared" si="112"/>
        <v>526</v>
      </c>
      <c r="U935" s="8" t="s">
        <v>2567</v>
      </c>
      <c r="V935" s="8" t="str">
        <f t="shared" si="113"/>
        <v>52601</v>
      </c>
      <c r="W935" s="8" t="s">
        <v>2567</v>
      </c>
      <c r="X935" s="8" t="str">
        <f t="shared" si="114"/>
        <v>5260102</v>
      </c>
      <c r="Y935" s="8" t="s">
        <v>21</v>
      </c>
      <c r="Z935" s="8" t="str">
        <f t="shared" si="115"/>
        <v>現れたのは【アヌエヌエ】のカード。アヌエヌエは、虹のことを指します。カード中央には、水の虹の神が描かれています。虹が現れるには、雨や雲など様々な要素が必要です。同様に、私たちも一つの側面だけでなく、様々な要素から成り立っており、多くの出来事や人との繋がりによって変容していきます。アヌエヌエのカードのテーマは「変容」です。
あの人から見たあなたは、非常にバランスが取れた印象を与えていたようです。気配りができ、人の心を的確に読み取れることが印象的でした。他人に比べて自己中心的な傾向がなく、自分だけでなく周りの人たちにも目を向けている姿勢が感じられたのでしょう。あなたは常に周りの状況を注意深く観察し、心地よい環境を築くために積極的に努力しているように見受けられました。
あの人はあなたを、心にゆとりのある非常に落ち着いた人と捉えていたようです。あなたの姿勢や行動からは、余裕を持って物事に対処し、周りとの調和を大切にしている印象が伝わっていたのかもしれませんね。</v>
      </c>
      <c r="AA935" s="9" t="s">
        <v>24</v>
      </c>
      <c r="AB935" s="8" t="s">
        <v>3322</v>
      </c>
      <c r="AC935" s="8">
        <f t="shared" si="116"/>
        <v>526</v>
      </c>
      <c r="AD935" s="8" t="s">
        <v>2567</v>
      </c>
      <c r="AE935" s="8" t="str">
        <f t="shared" si="117"/>
        <v>52601</v>
      </c>
      <c r="AF935" s="8" t="s">
        <v>2567</v>
      </c>
      <c r="AG935" s="8" t="str">
        <f t="shared" si="118"/>
        <v>5260102</v>
      </c>
      <c r="AH935" s="8" t="s">
        <v>21</v>
      </c>
      <c r="AI935" s="8">
        <f t="shared" si="119"/>
        <v>42</v>
      </c>
      <c r="AJ935" s="9" t="s">
        <v>24</v>
      </c>
    </row>
    <row r="936" spans="1:36" ht="18.75" customHeight="1">
      <c r="A936" s="2">
        <v>526</v>
      </c>
      <c r="B936" s="2">
        <v>1</v>
      </c>
      <c r="C936" s="2">
        <v>3</v>
      </c>
      <c r="D936" s="2">
        <v>6</v>
      </c>
      <c r="E936" s="2" t="s">
        <v>4252</v>
      </c>
      <c r="S936" s="8" t="s">
        <v>3321</v>
      </c>
      <c r="T936" s="8">
        <f t="shared" si="112"/>
        <v>526</v>
      </c>
      <c r="U936" s="8" t="s">
        <v>2567</v>
      </c>
      <c r="V936" s="8" t="str">
        <f t="shared" si="113"/>
        <v>52601</v>
      </c>
      <c r="W936" s="8" t="s">
        <v>2567</v>
      </c>
      <c r="X936" s="8" t="str">
        <f t="shared" si="114"/>
        <v>5260103</v>
      </c>
      <c r="Y936" s="8" t="s">
        <v>21</v>
      </c>
      <c r="Z936" s="8" t="str">
        <f t="shared" si="115"/>
        <v>【ヒイアカ】のカードがお伝えします。ヒイアカは、火山の女神ペレの妹である女神です。彼女はヒーリング技術や癒し、フラに関連する女神とされています。ハワイの神話において、女神ヒイアカのペレへの献身性が試される物語が伝えられています。この物語は、私たちに献身する価値のあるものに心から献身することの重要性を教えてくれます。カードのテーマは「献身」です。
あの人は、最初に会ったときにあなたに対して、何でも器用にこなせる人だなと思ったようです。その印象を抱いた理由は、自分が不器用であまり何事も上手くできないことからくるものでした。しかし、あなたに対しては、とても自然体で気楽に接してくれたようです。自分の不器用さを気にせず、あなたのリードに任せていれば、うまくいくような気がしたのかもしれません。
あなたはまるで流れるようなしぐさで、優雅な存在に見えたのでしょう。あの人にとって、あなたは心地よい雰囲気を醸し出す人で、自分をリラックスさせてくれる存在だと感じたようです。</v>
      </c>
      <c r="AA936" s="9" t="s">
        <v>24</v>
      </c>
      <c r="AB936" s="8" t="s">
        <v>3322</v>
      </c>
      <c r="AC936" s="8">
        <f t="shared" si="116"/>
        <v>526</v>
      </c>
      <c r="AD936" s="8" t="s">
        <v>2567</v>
      </c>
      <c r="AE936" s="8" t="str">
        <f t="shared" si="117"/>
        <v>52601</v>
      </c>
      <c r="AF936" s="8" t="s">
        <v>2567</v>
      </c>
      <c r="AG936" s="8" t="str">
        <f t="shared" si="118"/>
        <v>5260103</v>
      </c>
      <c r="AH936" s="8" t="s">
        <v>21</v>
      </c>
      <c r="AI936" s="8">
        <f t="shared" si="119"/>
        <v>6</v>
      </c>
      <c r="AJ936" s="9" t="s">
        <v>24</v>
      </c>
    </row>
    <row r="937" spans="1:36" ht="18.75" customHeight="1">
      <c r="A937" s="2">
        <v>526</v>
      </c>
      <c r="B937" s="2">
        <v>1</v>
      </c>
      <c r="C937" s="2">
        <v>4</v>
      </c>
      <c r="D937" s="2">
        <v>17</v>
      </c>
      <c r="E937" s="2" t="s">
        <v>4253</v>
      </c>
      <c r="S937" s="8" t="s">
        <v>3321</v>
      </c>
      <c r="T937" s="8">
        <f t="shared" si="112"/>
        <v>526</v>
      </c>
      <c r="U937" s="8" t="s">
        <v>2567</v>
      </c>
      <c r="V937" s="8" t="str">
        <f t="shared" si="113"/>
        <v>52601</v>
      </c>
      <c r="W937" s="8" t="s">
        <v>2567</v>
      </c>
      <c r="X937" s="8" t="str">
        <f t="shared" si="114"/>
        <v>5260104</v>
      </c>
      <c r="Y937" s="8" t="s">
        <v>21</v>
      </c>
      <c r="Z937" s="8" t="str">
        <f t="shared" si="115"/>
        <v>【ティ】のカードの注目してください。ティとは、ハワイでよく見られる植物であり、浄化や邪悪なものを防ぐ作用があることで知られています。ティの葉は食べ物を包んで調理したり、病気を治療するのに使われてきました。このカードのテーマは「浄化」です。
あなたの第一印象について、あの人はとてもおおらかで寛容な人に見えたようです。実を言うと、あの人はあなたと出会った頃、ある悩みを抱えていたようでした。しかし、あなたの笑顔や温かな心に触れることで、その悩みも吹き飛ぶほどに癒されたようです。その経験は、あの人にとって衝撃的な第一印象となり、今でも鮮明に思い出すことができるのでしょう。
あなたのイメージは、今でもほぼ変わっていないと感じており、あの人はいつまでも初めて会った頃のあなたのままでいてくれることを期待しています。</v>
      </c>
      <c r="AA937" s="9" t="s">
        <v>24</v>
      </c>
      <c r="AB937" s="8" t="s">
        <v>3322</v>
      </c>
      <c r="AC937" s="8">
        <f t="shared" si="116"/>
        <v>526</v>
      </c>
      <c r="AD937" s="8" t="s">
        <v>2567</v>
      </c>
      <c r="AE937" s="8" t="str">
        <f t="shared" si="117"/>
        <v>52601</v>
      </c>
      <c r="AF937" s="8" t="s">
        <v>2567</v>
      </c>
      <c r="AG937" s="8" t="str">
        <f t="shared" si="118"/>
        <v>5260104</v>
      </c>
      <c r="AH937" s="8" t="s">
        <v>21</v>
      </c>
      <c r="AI937" s="8">
        <f t="shared" si="119"/>
        <v>17</v>
      </c>
      <c r="AJ937" s="9" t="s">
        <v>24</v>
      </c>
    </row>
    <row r="938" spans="1:36" ht="18.75" customHeight="1">
      <c r="A938" s="2">
        <v>527</v>
      </c>
      <c r="B938" s="2">
        <v>1</v>
      </c>
      <c r="C938" s="2">
        <v>1</v>
      </c>
      <c r="D938" s="2">
        <v>35</v>
      </c>
      <c r="E938" s="2" t="s">
        <v>4254</v>
      </c>
      <c r="S938" s="8" t="s">
        <v>3321</v>
      </c>
      <c r="T938" s="8">
        <f t="shared" si="112"/>
        <v>527</v>
      </c>
      <c r="U938" s="8" t="s">
        <v>2567</v>
      </c>
      <c r="V938" s="8" t="str">
        <f t="shared" si="113"/>
        <v>52701</v>
      </c>
      <c r="W938" s="8" t="s">
        <v>2567</v>
      </c>
      <c r="X938" s="8" t="str">
        <f t="shared" si="114"/>
        <v>5270101</v>
      </c>
      <c r="Y938" s="8" t="s">
        <v>21</v>
      </c>
      <c r="Z938" s="8" t="str">
        <f t="shared" si="115"/>
        <v>【マウイ】のカードがお答えします。マウイは半神半人のヒーロー。半分は人間なので、失敗しますし、悩むこともあります。ですが彼は、考えるより行動することの大切さを知っています。動くことで新たな発見をすることでしょう。
あなたの人生には、ドラマティックな変化が訪れそうです。大きな試練が目前に迫っているかもしれませんが、その困難を克服することで、驚くべき幸運が待っていることが感じられます。
この試練を乗り越えることで、自分に何が足りないのか、または将来何が必要になるのかに気づくでしょう。その結果、自己成長に焦点を当て、自分を磨く意識が高まります。困難を通じての成長によって、自分の理想的な状態に近づく手助けとなるでしょう。
この過程で、望んでいたものや追い求めていたものが手に入るだけでなく、予期せぬ幸運が訪れる可能性もあります。未来に向けての期待と希望を抱きながら、人生の新たな局面に向かって進んでいくことでしょう。</v>
      </c>
      <c r="AA938" s="9" t="s">
        <v>24</v>
      </c>
      <c r="AB938" s="8" t="s">
        <v>3322</v>
      </c>
      <c r="AC938" s="8">
        <f t="shared" si="116"/>
        <v>527</v>
      </c>
      <c r="AD938" s="8" t="s">
        <v>2567</v>
      </c>
      <c r="AE938" s="8" t="str">
        <f t="shared" si="117"/>
        <v>52701</v>
      </c>
      <c r="AF938" s="8" t="s">
        <v>2567</v>
      </c>
      <c r="AG938" s="8" t="str">
        <f t="shared" si="118"/>
        <v>5270101</v>
      </c>
      <c r="AH938" s="8" t="s">
        <v>21</v>
      </c>
      <c r="AI938" s="8">
        <f t="shared" si="119"/>
        <v>35</v>
      </c>
      <c r="AJ938" s="9" t="s">
        <v>24</v>
      </c>
    </row>
    <row r="939" spans="1:36" ht="18.75" customHeight="1">
      <c r="A939" s="2">
        <v>527</v>
      </c>
      <c r="B939" s="2">
        <v>1</v>
      </c>
      <c r="C939" s="2">
        <v>2</v>
      </c>
      <c r="D939" s="2">
        <v>8</v>
      </c>
      <c r="E939" s="2" t="s">
        <v>4255</v>
      </c>
      <c r="S939" s="8" t="s">
        <v>3321</v>
      </c>
      <c r="T939" s="8">
        <f t="shared" si="112"/>
        <v>527</v>
      </c>
      <c r="U939" s="8" t="s">
        <v>2567</v>
      </c>
      <c r="V939" s="8" t="str">
        <f t="shared" si="113"/>
        <v>52701</v>
      </c>
      <c r="W939" s="8" t="s">
        <v>2567</v>
      </c>
      <c r="X939" s="8" t="str">
        <f t="shared" si="114"/>
        <v>5270102</v>
      </c>
      <c r="Y939" s="8" t="s">
        <v>21</v>
      </c>
      <c r="Z939" s="8" t="str">
        <f t="shared" si="115"/>
        <v>【ロノ/カマプアア】のカードがお答えします。このカードが出たということは、努力の時期は終わり、恵が訪れることを伝えています。これまでのつらい経験が報われることでしょう。
これから先も、さまざまな困難が待ち受けていることでしょう。しかし、それに怯えるのではなく、その先にある可能性に目を向けることで、より豊かで充実した人生を楽しむことができるでしょう。
苦難を乗り越えると、多くの人々からの信頼を得られる可能性があります。周囲からの評価が高まることで、あなたの重要性も増していくでしょう。新しい人との交流やコミュニケーションを通じて、知識を広げ、成長することが期待できます。より豊かで意義深い人間関係が築かれることでしょう。
未来に期待を抱き、前向きな気持ちで人生の新しい局面に立ち向かっていくことが大切です。</v>
      </c>
      <c r="AA939" s="9" t="s">
        <v>24</v>
      </c>
      <c r="AB939" s="8" t="s">
        <v>3322</v>
      </c>
      <c r="AC939" s="8">
        <f t="shared" si="116"/>
        <v>527</v>
      </c>
      <c r="AD939" s="8" t="s">
        <v>2567</v>
      </c>
      <c r="AE939" s="8" t="str">
        <f t="shared" si="117"/>
        <v>52701</v>
      </c>
      <c r="AF939" s="8" t="s">
        <v>2567</v>
      </c>
      <c r="AG939" s="8" t="str">
        <f t="shared" si="118"/>
        <v>5270102</v>
      </c>
      <c r="AH939" s="8" t="s">
        <v>21</v>
      </c>
      <c r="AI939" s="8">
        <f t="shared" si="119"/>
        <v>8</v>
      </c>
      <c r="AJ939" s="9" t="s">
        <v>24</v>
      </c>
    </row>
    <row r="940" spans="1:36" ht="18.75" customHeight="1">
      <c r="A940" s="2">
        <v>527</v>
      </c>
      <c r="B940" s="2">
        <v>1</v>
      </c>
      <c r="C940" s="2">
        <v>3</v>
      </c>
      <c r="D940" s="2">
        <v>36</v>
      </c>
      <c r="E940" s="2" t="s">
        <v>4256</v>
      </c>
      <c r="S940" s="8" t="s">
        <v>3321</v>
      </c>
      <c r="T940" s="8">
        <f t="shared" si="112"/>
        <v>527</v>
      </c>
      <c r="U940" s="8" t="s">
        <v>2567</v>
      </c>
      <c r="V940" s="8" t="str">
        <f t="shared" si="113"/>
        <v>52701</v>
      </c>
      <c r="W940" s="8" t="s">
        <v>2567</v>
      </c>
      <c r="X940" s="8" t="str">
        <f t="shared" si="114"/>
        <v>5270103</v>
      </c>
      <c r="Y940" s="8" t="s">
        <v>21</v>
      </c>
      <c r="Z940" s="8" t="str">
        <f t="shared" si="115"/>
        <v>【ポハク】のカードがお答えします。このカードのテーマは「関係」です。自分の周りにいる人たちとの関係を重視するようにと伝えています。相手に依存するのは間違いですので、お互いが対等な立場でいることを心掛けて。
人生の困難を克服したから、自動的に大きな幸せが訪れるわけではありません。むしろ、あなたが過去に積み重ねた努力や苦しみに見合っただけの幸福が訪れることでしょう。
あなたの場合、周囲に恵まれるので、周りの人たちからの支えや協力が期待できるでしょう。この協力のもとで、得られる幸福はより豊かで深いものになります。
人生を楽しむ方法や人の優しさに触れることで喜びを味わえるようになります。さらに、人間関係や交流の大切さを学び、人としての成長も遂げることでしょう。人とのつながりから得られる喜びや学びが、あなたをより豊かな人間に変えることでしょう。</v>
      </c>
      <c r="AA940" s="9" t="s">
        <v>24</v>
      </c>
      <c r="AB940" s="8" t="s">
        <v>3322</v>
      </c>
      <c r="AC940" s="8">
        <f t="shared" si="116"/>
        <v>527</v>
      </c>
      <c r="AD940" s="8" t="s">
        <v>2567</v>
      </c>
      <c r="AE940" s="8" t="str">
        <f t="shared" si="117"/>
        <v>52701</v>
      </c>
      <c r="AF940" s="8" t="s">
        <v>2567</v>
      </c>
      <c r="AG940" s="8" t="str">
        <f t="shared" si="118"/>
        <v>5270103</v>
      </c>
      <c r="AH940" s="8" t="s">
        <v>21</v>
      </c>
      <c r="AI940" s="8">
        <f t="shared" si="119"/>
        <v>36</v>
      </c>
      <c r="AJ940" s="9" t="s">
        <v>24</v>
      </c>
    </row>
    <row r="941" spans="1:36" ht="18.75" customHeight="1">
      <c r="A941" s="2">
        <v>527</v>
      </c>
      <c r="B941" s="2">
        <v>1</v>
      </c>
      <c r="C941" s="2">
        <v>4</v>
      </c>
      <c r="D941" s="2">
        <v>44</v>
      </c>
      <c r="E941" s="2" t="s">
        <v>4257</v>
      </c>
      <c r="S941" s="8" t="s">
        <v>3321</v>
      </c>
      <c r="T941" s="8">
        <f t="shared" si="112"/>
        <v>527</v>
      </c>
      <c r="U941" s="8" t="s">
        <v>2567</v>
      </c>
      <c r="V941" s="8" t="str">
        <f t="shared" si="113"/>
        <v>52701</v>
      </c>
      <c r="W941" s="8" t="s">
        <v>2567</v>
      </c>
      <c r="X941" s="8" t="str">
        <f t="shared" si="114"/>
        <v>5270104</v>
      </c>
      <c r="Y941" s="8" t="s">
        <v>21</v>
      </c>
      <c r="Z941" s="8" t="str">
        <f t="shared" si="115"/>
        <v>【アノアノ】のカードがお答えします。アノアノは種のこと。撒いた種の分だけの収穫が得られることを教えています。どんなことが起ころうとも、大きな心で受け止めるようにしましょう。
人生は思っている以上に長いもので、苦難を乗り越えたからと言って終わりではありません。むしろ、あなたが経験する苦労や努力に応じて、その分だけ報われる出来事が待っていることでしょう。
苦難を乗り越えることであなたの世界は広がり、新たな幸運が訪れる可能性があります。また、多くの人との交流を通じて、あなたは豊かな経験が積み重ねられ、内面の器も大きく成長していくことでしょう。ですから、苦難が訪れたときには、それを嫌がるのではなく、成長の機会と受け止めてください。新しい展開や人間関係が広がり、人生がより豊かになることを期待しています。</v>
      </c>
      <c r="AA941" s="9" t="s">
        <v>24</v>
      </c>
      <c r="AB941" s="8" t="s">
        <v>3322</v>
      </c>
      <c r="AC941" s="8">
        <f t="shared" si="116"/>
        <v>527</v>
      </c>
      <c r="AD941" s="8" t="s">
        <v>2567</v>
      </c>
      <c r="AE941" s="8" t="str">
        <f t="shared" si="117"/>
        <v>52701</v>
      </c>
      <c r="AF941" s="8" t="s">
        <v>2567</v>
      </c>
      <c r="AG941" s="8" t="str">
        <f t="shared" si="118"/>
        <v>5270104</v>
      </c>
      <c r="AH941" s="8" t="s">
        <v>21</v>
      </c>
      <c r="AI941" s="8">
        <f t="shared" si="119"/>
        <v>44</v>
      </c>
      <c r="AJ941" s="9" t="s">
        <v>24</v>
      </c>
    </row>
    <row r="942" spans="1:36" ht="18.75" customHeight="1">
      <c r="A942" s="2">
        <v>528</v>
      </c>
      <c r="B942" s="2">
        <v>1</v>
      </c>
      <c r="C942" s="2">
        <v>1</v>
      </c>
      <c r="D942" s="2">
        <v>36</v>
      </c>
      <c r="E942" s="2" t="s">
        <v>4258</v>
      </c>
      <c r="S942" s="8" t="s">
        <v>3321</v>
      </c>
      <c r="T942" s="8">
        <f t="shared" si="112"/>
        <v>528</v>
      </c>
      <c r="U942" s="8" t="s">
        <v>2567</v>
      </c>
      <c r="V942" s="8" t="str">
        <f t="shared" si="113"/>
        <v>52801</v>
      </c>
      <c r="W942" s="8" t="s">
        <v>2567</v>
      </c>
      <c r="X942" s="8" t="str">
        <f t="shared" si="114"/>
        <v>5280101</v>
      </c>
      <c r="Y942" s="8" t="s">
        <v>21</v>
      </c>
      <c r="Z942" s="8" t="str">
        <f t="shared" si="115"/>
        <v>【ポハク】のカードが出ました。ハワイ語で石のことを指し、ハワイアンと大地、ハワイアン同士など、強い繋がりを表します。このマナ・カードの意味は「関係」です。つまり、自分の周りにいる人や家族などを大切にする必要があるときに現れるカードでもあります。
あなたの仕事の能力は素晴らしいものがあります。細かいところによく気がつき、期限や制限にもしっかり対応できるため、あなたを頼りにしている人はたくさんいるはずです。
また、人の上に立つのもあなたにとって苦ではないと思います。むしろ、向いているのではないでしょうか。組織を引っ張るのはもちろんのこと、人間関係の面倒な部分もあなたならうまくまとめて軌道修正できるでしょう。
あなたに任せておけば、ある程度の仕事はスムーズに進展しそうです。個人としても組織の一員としても、あなたは活躍できる才能を持っていると思います。</v>
      </c>
      <c r="AA942" s="9" t="s">
        <v>24</v>
      </c>
      <c r="AB942" s="8" t="s">
        <v>3322</v>
      </c>
      <c r="AC942" s="8">
        <f t="shared" si="116"/>
        <v>528</v>
      </c>
      <c r="AD942" s="8" t="s">
        <v>2567</v>
      </c>
      <c r="AE942" s="8" t="str">
        <f t="shared" si="117"/>
        <v>52801</v>
      </c>
      <c r="AF942" s="8" t="s">
        <v>2567</v>
      </c>
      <c r="AG942" s="8" t="str">
        <f t="shared" si="118"/>
        <v>5280101</v>
      </c>
      <c r="AH942" s="8" t="s">
        <v>21</v>
      </c>
      <c r="AI942" s="8">
        <f t="shared" si="119"/>
        <v>36</v>
      </c>
      <c r="AJ942" s="9" t="s">
        <v>24</v>
      </c>
    </row>
    <row r="943" spans="1:36" ht="18.75" customHeight="1">
      <c r="A943" s="2">
        <v>528</v>
      </c>
      <c r="B943" s="2">
        <v>1</v>
      </c>
      <c r="C943" s="2">
        <v>2</v>
      </c>
      <c r="D943" s="2">
        <v>24</v>
      </c>
      <c r="E943" s="2" t="s">
        <v>4259</v>
      </c>
      <c r="S943" s="8" t="s">
        <v>3321</v>
      </c>
      <c r="T943" s="8">
        <f t="shared" si="112"/>
        <v>528</v>
      </c>
      <c r="U943" s="8" t="s">
        <v>2567</v>
      </c>
      <c r="V943" s="8" t="str">
        <f t="shared" si="113"/>
        <v>52801</v>
      </c>
      <c r="W943" s="8" t="s">
        <v>2567</v>
      </c>
      <c r="X943" s="8" t="str">
        <f t="shared" si="114"/>
        <v>5280102</v>
      </c>
      <c r="Y943" s="8" t="s">
        <v>21</v>
      </c>
      <c r="Z943" s="8" t="str">
        <f t="shared" si="115"/>
        <v>【ホオポノポノ】のカードに注目してください。このカードでは、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です。
あなたは、職場の同僚や先輩、後輩とのコミュニケーションがとても上手なタイプのようですね。どんな立場の人とも垣根を越えてやり取りできるから、あなたが橋渡し的な存在となっているかもしれません。職場の人間関係が円滑になっているのは、あなたのおかげかもしれませんね。その秘訣は、人の気持ちを読み取る力と人を仕切る組織力や統率力があるからでしょう。また、リーダーとしての才能もあるようです。これからもっと頭角を現していく可能性があります。</v>
      </c>
      <c r="AA943" s="9" t="s">
        <v>24</v>
      </c>
      <c r="AB943" s="8" t="s">
        <v>3322</v>
      </c>
      <c r="AC943" s="8">
        <f t="shared" si="116"/>
        <v>528</v>
      </c>
      <c r="AD943" s="8" t="s">
        <v>2567</v>
      </c>
      <c r="AE943" s="8" t="str">
        <f t="shared" si="117"/>
        <v>52801</v>
      </c>
      <c r="AF943" s="8" t="s">
        <v>2567</v>
      </c>
      <c r="AG943" s="8" t="str">
        <f t="shared" si="118"/>
        <v>5280102</v>
      </c>
      <c r="AH943" s="8" t="s">
        <v>21</v>
      </c>
      <c r="AI943" s="8">
        <f t="shared" si="119"/>
        <v>24</v>
      </c>
      <c r="AJ943" s="9" t="s">
        <v>24</v>
      </c>
    </row>
    <row r="944" spans="1:36" ht="18.75" customHeight="1">
      <c r="A944" s="2">
        <v>528</v>
      </c>
      <c r="B944" s="2">
        <v>1</v>
      </c>
      <c r="C944" s="2">
        <v>3</v>
      </c>
      <c r="D944" s="2">
        <v>43</v>
      </c>
      <c r="E944" s="2" t="s">
        <v>4260</v>
      </c>
      <c r="S944" s="8" t="s">
        <v>3321</v>
      </c>
      <c r="T944" s="8">
        <f t="shared" si="112"/>
        <v>528</v>
      </c>
      <c r="U944" s="8" t="s">
        <v>2567</v>
      </c>
      <c r="V944" s="8" t="str">
        <f t="shared" si="113"/>
        <v>52801</v>
      </c>
      <c r="W944" s="8" t="s">
        <v>2567</v>
      </c>
      <c r="X944" s="8" t="str">
        <f t="shared" si="114"/>
        <v>5280103</v>
      </c>
      <c r="Y944" s="8" t="s">
        <v>21</v>
      </c>
      <c r="Z944" s="8" t="str">
        <f t="shared" si="115"/>
        <v>【レイ】のカードに注目してください。ハワイのレイは世界中で知られています。歓迎や特別な時に、愛情のシンボルとして贈られる光景を目にしたことがある人は多いでしょう。このカードは、親愛の気持ちを大切にする必要がある時に現れます。テーマは「大切」。
あなたは、仕事上で困っている人を見かけると、放っておけないタイプのようですね。すぐに手を差し伸べようとするし、広い心で受け入れようとするのではないでしょうか。あなたの包み込むような優しさに救われた人はたくさんいるはずです。あなたの仕事の才能は、職場の人の心を掴むことと言えるでしょう。ストイックに仕事を追求するというよりも、周りと協調しながら仕事を進めていくのがあなたらしいスタイル。あなたは、信頼を集める才能に恵まれているのです。</v>
      </c>
      <c r="AA944" s="9" t="s">
        <v>24</v>
      </c>
      <c r="AB944" s="8" t="s">
        <v>3322</v>
      </c>
      <c r="AC944" s="8">
        <f t="shared" si="116"/>
        <v>528</v>
      </c>
      <c r="AD944" s="8" t="s">
        <v>2567</v>
      </c>
      <c r="AE944" s="8" t="str">
        <f t="shared" si="117"/>
        <v>52801</v>
      </c>
      <c r="AF944" s="8" t="s">
        <v>2567</v>
      </c>
      <c r="AG944" s="8" t="str">
        <f t="shared" si="118"/>
        <v>5280103</v>
      </c>
      <c r="AH944" s="8" t="s">
        <v>21</v>
      </c>
      <c r="AI944" s="8">
        <f t="shared" si="119"/>
        <v>43</v>
      </c>
      <c r="AJ944" s="9" t="s">
        <v>24</v>
      </c>
    </row>
    <row r="945" spans="1:36" ht="18.75" customHeight="1">
      <c r="A945" s="2">
        <v>528</v>
      </c>
      <c r="B945" s="2">
        <v>1</v>
      </c>
      <c r="C945" s="2">
        <v>4</v>
      </c>
      <c r="D945" s="2">
        <v>16</v>
      </c>
      <c r="E945" s="2" t="s">
        <v>4261</v>
      </c>
      <c r="S945" s="8" t="s">
        <v>3321</v>
      </c>
      <c r="T945" s="8">
        <f t="shared" si="112"/>
        <v>528</v>
      </c>
      <c r="U945" s="8" t="s">
        <v>2567</v>
      </c>
      <c r="V945" s="8" t="str">
        <f t="shared" si="113"/>
        <v>52801</v>
      </c>
      <c r="W945" s="8" t="s">
        <v>2567</v>
      </c>
      <c r="X945" s="8" t="str">
        <f t="shared" si="114"/>
        <v>5280104</v>
      </c>
      <c r="Y945" s="8" t="s">
        <v>21</v>
      </c>
      <c r="Z945" s="8" t="str">
        <f t="shared" si="115"/>
        <v>【メネフネ】のカードに注目してください。メネフネとは夜中に働く小人たちのことを指し、彼らは常に仲間と一緒に作業を行います。ひとりでは決して作業しません。ハワイにはメネフネが作ったとされる神殿が残されています。
このカードが意味するのは「持続」です。
あなたは、向上心が旺盛で何事に対しても一生懸命なタイプのようですね。手を緩めることなくストイックに仕事をがんばるのではないでしょうか。これがあなたの仕事の才能と言えるでしょう。仕事では、誰にも負けたくないという強い想いが、あなたにはありそうです。だからひたむきにがんばれるのでしょう。必要なら、スキルアップも喜んで取り組むことでしょう。資格取得や自己改革にも積極的に取り組んでいくはずです。常に上昇したい気持ちを抱えているのも、あなたの優秀さと言えます。</v>
      </c>
      <c r="AA945" s="9" t="s">
        <v>24</v>
      </c>
      <c r="AB945" s="8" t="s">
        <v>3322</v>
      </c>
      <c r="AC945" s="8">
        <f t="shared" si="116"/>
        <v>528</v>
      </c>
      <c r="AD945" s="8" t="s">
        <v>2567</v>
      </c>
      <c r="AE945" s="8" t="str">
        <f t="shared" si="117"/>
        <v>52801</v>
      </c>
      <c r="AF945" s="8" t="s">
        <v>2567</v>
      </c>
      <c r="AG945" s="8" t="str">
        <f t="shared" si="118"/>
        <v>5280104</v>
      </c>
      <c r="AH945" s="8" t="s">
        <v>21</v>
      </c>
      <c r="AI945" s="8">
        <f t="shared" si="119"/>
        <v>16</v>
      </c>
      <c r="AJ945" s="9" t="s">
        <v>24</v>
      </c>
    </row>
    <row r="946" spans="1:36" ht="18.75" customHeight="1">
      <c r="A946" s="2">
        <v>529</v>
      </c>
      <c r="B946" s="2">
        <v>1</v>
      </c>
      <c r="C946" s="2">
        <v>1</v>
      </c>
      <c r="D946" s="2">
        <v>16</v>
      </c>
      <c r="E946" s="2" t="s">
        <v>4262</v>
      </c>
      <c r="S946" s="8" t="s">
        <v>3321</v>
      </c>
      <c r="T946" s="8">
        <f t="shared" si="112"/>
        <v>529</v>
      </c>
      <c r="U946" s="8" t="s">
        <v>2567</v>
      </c>
      <c r="V946" s="8" t="str">
        <f t="shared" si="113"/>
        <v>52901</v>
      </c>
      <c r="W946" s="8" t="s">
        <v>2567</v>
      </c>
      <c r="X946" s="8" t="str">
        <f t="shared" si="114"/>
        <v>5290101</v>
      </c>
      <c r="Y946" s="8" t="s">
        <v>21</v>
      </c>
      <c r="Z946" s="8" t="str">
        <f t="shared" si="115"/>
        <v>【メネフネ】があなたにメッセージをお届けします。カードには、小さな小人たちが石を一つずつ丁寧に運び、建造物を造る様子が描かれています。この小人たちは、ハワイの神話に登場するメネフネです。彼らの忍耐強く同じ作業を続ける姿勢は、印象的です。規則正しく協調して作業する彼らの姿勢から、何かを学ぶことができるでしょう。カードのテーマは「持続」。
あの人があなたに好感を持っている理由は、あなたの落ち着きのある姿勢です。あなたは、何事もコツコツと努力を積み重ねる人として見られています。昔から地道に努力してきたタイプだったのではないでしょうか？ あなたが地に足をつけて、丁寧に生きている姿勢が、あの人にとって非常に魅力的に映るのです。
恋愛においても、一時的な感情に流されるのではなく、着実に段階を追って進んでいるイメージがあるのでしょうね。</v>
      </c>
      <c r="AA946" s="9" t="s">
        <v>24</v>
      </c>
      <c r="AB946" s="8" t="s">
        <v>3322</v>
      </c>
      <c r="AC946" s="8">
        <f t="shared" si="116"/>
        <v>529</v>
      </c>
      <c r="AD946" s="8" t="s">
        <v>2567</v>
      </c>
      <c r="AE946" s="8" t="str">
        <f t="shared" si="117"/>
        <v>52901</v>
      </c>
      <c r="AF946" s="8" t="s">
        <v>2567</v>
      </c>
      <c r="AG946" s="8" t="str">
        <f t="shared" si="118"/>
        <v>5290101</v>
      </c>
      <c r="AH946" s="8" t="s">
        <v>21</v>
      </c>
      <c r="AI946" s="8">
        <f t="shared" si="119"/>
        <v>16</v>
      </c>
      <c r="AJ946" s="9" t="s">
        <v>24</v>
      </c>
    </row>
    <row r="947" spans="1:36" ht="18.75" customHeight="1">
      <c r="A947" s="2">
        <v>529</v>
      </c>
      <c r="B947" s="2">
        <v>1</v>
      </c>
      <c r="C947" s="2">
        <v>2</v>
      </c>
      <c r="D947" s="2">
        <v>10</v>
      </c>
      <c r="E947" s="2" t="s">
        <v>4263</v>
      </c>
      <c r="S947" s="8" t="s">
        <v>3321</v>
      </c>
      <c r="T947" s="8">
        <f t="shared" si="112"/>
        <v>529</v>
      </c>
      <c r="U947" s="8" t="s">
        <v>2567</v>
      </c>
      <c r="V947" s="8" t="str">
        <f t="shared" si="113"/>
        <v>52901</v>
      </c>
      <c r="W947" s="8" t="s">
        <v>2567</v>
      </c>
      <c r="X947" s="8" t="str">
        <f t="shared" si="114"/>
        <v>5290102</v>
      </c>
      <c r="Y947" s="8" t="s">
        <v>21</v>
      </c>
      <c r="Z947" s="8" t="str">
        <f t="shared" si="115"/>
        <v>【ラアマオマオ】は風の女神を象徴するカードです。ハワイには63種類もの風の名前があり、航海の際には風の動きを読むことが非常に重要です。しかし、時には風の流れに逆らうのではなく、その流れに軽やかに乗ることも大切なのです。
あの人があなたに好感を持っているのは、あなたの素直な性格です。あの人はあなたのキラキラした瞳がとても魅力的だと感じているようです。いつも混じりけのない澄んだ瞳と心で物事を見つめるあなたは、とても魅力的に映っています。あなたはまっすぐで意志の強い人だと、あの人は感じています。
思ったことを素直に表現し、自分の信じた道をひたすら歩んでいくあなたの姿勢は、あの人にとって素晴らしく感じられるようです。</v>
      </c>
      <c r="AA947" s="9" t="s">
        <v>24</v>
      </c>
      <c r="AB947" s="8" t="s">
        <v>3322</v>
      </c>
      <c r="AC947" s="8">
        <f t="shared" si="116"/>
        <v>529</v>
      </c>
      <c r="AD947" s="8" t="s">
        <v>2567</v>
      </c>
      <c r="AE947" s="8" t="str">
        <f t="shared" si="117"/>
        <v>52901</v>
      </c>
      <c r="AF947" s="8" t="s">
        <v>2567</v>
      </c>
      <c r="AG947" s="8" t="str">
        <f t="shared" si="118"/>
        <v>5290102</v>
      </c>
      <c r="AH947" s="8" t="s">
        <v>21</v>
      </c>
      <c r="AI947" s="8">
        <f t="shared" si="119"/>
        <v>10</v>
      </c>
      <c r="AJ947" s="9" t="s">
        <v>24</v>
      </c>
    </row>
    <row r="948" spans="1:36" ht="18.75" customHeight="1">
      <c r="A948" s="2">
        <v>529</v>
      </c>
      <c r="B948" s="2">
        <v>1</v>
      </c>
      <c r="C948" s="2">
        <v>3</v>
      </c>
      <c r="D948" s="2">
        <v>35</v>
      </c>
      <c r="E948" s="2" t="s">
        <v>4264</v>
      </c>
      <c r="S948" s="8" t="s">
        <v>3321</v>
      </c>
      <c r="T948" s="8">
        <f t="shared" si="112"/>
        <v>529</v>
      </c>
      <c r="U948" s="8" t="s">
        <v>2567</v>
      </c>
      <c r="V948" s="8" t="str">
        <f t="shared" si="113"/>
        <v>52901</v>
      </c>
      <c r="W948" s="8" t="s">
        <v>2567</v>
      </c>
      <c r="X948" s="8" t="str">
        <f t="shared" si="114"/>
        <v>5290103</v>
      </c>
      <c r="Y948" s="8" t="s">
        <v>21</v>
      </c>
      <c r="Z948" s="8" t="str">
        <f t="shared" si="115"/>
        <v>ここで注目すべきは【マウイ】のカードです。マウイはハワイ神話界のヒーローであり、多くの偉業を成し遂げましたが、そのやり方には常にユーモアが満ちていました。彼は深刻になりすぎず、リスクを冒すことを恐れずにいました。自分の運を信じて行動する、そんなマウイの姿勢が見事に表現されています。
あの人があなたに良いと思っているのは、あなたの明るくて朗らかな性格です。あなたはあの人にとって、眩しいほどに輝いて見えます。あなたの表面には暗い部分がまったく感じられず、周りを楽しい気持ちにさせてくれる存在だと感じているようです。あなたの長所は、活発でキラキラしているところです。
あなた自身も努力して「素敵な自分でいたい」と思っているかもしれません。あの人はそんなあなたの内面での努力もちゃんと知っているようです。</v>
      </c>
      <c r="AA948" s="9" t="s">
        <v>24</v>
      </c>
      <c r="AB948" s="8" t="s">
        <v>3322</v>
      </c>
      <c r="AC948" s="8">
        <f t="shared" si="116"/>
        <v>529</v>
      </c>
      <c r="AD948" s="8" t="s">
        <v>2567</v>
      </c>
      <c r="AE948" s="8" t="str">
        <f t="shared" si="117"/>
        <v>52901</v>
      </c>
      <c r="AF948" s="8" t="s">
        <v>2567</v>
      </c>
      <c r="AG948" s="8" t="str">
        <f t="shared" si="118"/>
        <v>5290103</v>
      </c>
      <c r="AH948" s="8" t="s">
        <v>21</v>
      </c>
      <c r="AI948" s="8">
        <f t="shared" si="119"/>
        <v>35</v>
      </c>
      <c r="AJ948" s="9" t="s">
        <v>24</v>
      </c>
    </row>
    <row r="949" spans="1:36" ht="18.75" customHeight="1">
      <c r="A949" s="2">
        <v>529</v>
      </c>
      <c r="B949" s="2">
        <v>1</v>
      </c>
      <c r="C949" s="2">
        <v>4</v>
      </c>
      <c r="D949" s="2">
        <v>19</v>
      </c>
      <c r="E949" s="2" t="s">
        <v>4265</v>
      </c>
      <c r="S949" s="8" t="s">
        <v>3321</v>
      </c>
      <c r="T949" s="8">
        <f t="shared" si="112"/>
        <v>529</v>
      </c>
      <c r="U949" s="8" t="s">
        <v>2567</v>
      </c>
      <c r="V949" s="8" t="str">
        <f t="shared" si="113"/>
        <v>52901</v>
      </c>
      <c r="W949" s="8" t="s">
        <v>2567</v>
      </c>
      <c r="X949" s="8" t="str">
        <f t="shared" si="114"/>
        <v>5290104</v>
      </c>
      <c r="Y949" s="8" t="s">
        <v>21</v>
      </c>
      <c r="Z949" s="8" t="str">
        <f t="shared" si="115"/>
        <v>【オレ】のカードがお答えします。オレは、ほら貝や不明瞭な言葉を象徴します。昔のハワイでは書き言葉が存在せず、大切なことは詩やチャントなどで伝えられていました。そのため、どんな言葉を選ぶかは非常に重要な問題であり、言葉が人生を形作ると考えられています。
あの人があなたに好感を持っているのは、あなたの豊かな感受性に対してです。あなたはとても初々しい感性を持っていると、あの人は感じています。いつも活気に満ち、感動体験を大切にしている姿に好感を持っているようです。あなたがキラキラした瞳で熱く語る表情を見ると、あの人は自分もあなたの感動の世界に一緒にいるような気がするのでしょう。だから、あなたの話を聞くことはあの人にとってとても楽しい経験なのです。
あの人は、あなたの無邪気な感覚をこれからも大切にしてほしいと願っているのではないでしょうか。</v>
      </c>
      <c r="AA949" s="9" t="s">
        <v>24</v>
      </c>
      <c r="AB949" s="8" t="s">
        <v>3322</v>
      </c>
      <c r="AC949" s="8">
        <f t="shared" si="116"/>
        <v>529</v>
      </c>
      <c r="AD949" s="8" t="s">
        <v>2567</v>
      </c>
      <c r="AE949" s="8" t="str">
        <f t="shared" si="117"/>
        <v>52901</v>
      </c>
      <c r="AF949" s="8" t="s">
        <v>2567</v>
      </c>
      <c r="AG949" s="8" t="str">
        <f t="shared" si="118"/>
        <v>5290104</v>
      </c>
      <c r="AH949" s="8" t="s">
        <v>21</v>
      </c>
      <c r="AI949" s="8">
        <f t="shared" si="119"/>
        <v>19</v>
      </c>
      <c r="AJ949" s="9" t="s">
        <v>24</v>
      </c>
    </row>
    <row r="950" spans="1:36" ht="18.75" customHeight="1">
      <c r="A950" s="2">
        <v>530</v>
      </c>
      <c r="B950" s="2">
        <v>1</v>
      </c>
      <c r="C950" s="2">
        <v>1</v>
      </c>
      <c r="D950" s="2">
        <v>18</v>
      </c>
      <c r="E950" s="2" t="s">
        <v>4266</v>
      </c>
      <c r="S950" s="8" t="s">
        <v>3321</v>
      </c>
      <c r="T950" s="8">
        <f t="shared" si="112"/>
        <v>530</v>
      </c>
      <c r="U950" s="8" t="s">
        <v>2567</v>
      </c>
      <c r="V950" s="8" t="str">
        <f t="shared" si="113"/>
        <v>53001</v>
      </c>
      <c r="W950" s="8" t="s">
        <v>2567</v>
      </c>
      <c r="X950" s="8" t="str">
        <f t="shared" si="114"/>
        <v>5300101</v>
      </c>
      <c r="Y950" s="8" t="s">
        <v>21</v>
      </c>
      <c r="Z950" s="8" t="str">
        <f t="shared" si="115"/>
        <v>カードのテーマは、導き。プエオは、ハワイに生息するお昼に活動するフクロウです。家や家族を守る神の一つとされています。あの人は現在、何かに全エネルギーを注いでいる状態です。外見からは判断しずらいですが、とても忙しい日々を送っています。心に余裕がないため、異性に対する関心も薄れています。しかし、そんな中でも、あなたとの会話があの人の心の癒しとなっているようです。あなたに対しては、「自分のペースを大切にして生きている人だ」という印象を抱いています。まだはっきりとした恋愛感情はないかもしれませんが、あの人はあなたに好感を抱いているようです。</v>
      </c>
      <c r="AA950" s="9" t="s">
        <v>24</v>
      </c>
      <c r="AB950" s="8" t="s">
        <v>3322</v>
      </c>
      <c r="AC950" s="8">
        <f t="shared" si="116"/>
        <v>530</v>
      </c>
      <c r="AD950" s="8" t="s">
        <v>2567</v>
      </c>
      <c r="AE950" s="8" t="str">
        <f t="shared" si="117"/>
        <v>53001</v>
      </c>
      <c r="AF950" s="8" t="s">
        <v>2567</v>
      </c>
      <c r="AG950" s="8" t="str">
        <f t="shared" si="118"/>
        <v>5300101</v>
      </c>
      <c r="AH950" s="8" t="s">
        <v>21</v>
      </c>
      <c r="AI950" s="8">
        <f t="shared" si="119"/>
        <v>18</v>
      </c>
      <c r="AJ950" s="9" t="s">
        <v>24</v>
      </c>
    </row>
    <row r="951" spans="1:36" ht="18.75" customHeight="1">
      <c r="A951" s="2">
        <v>530</v>
      </c>
      <c r="B951" s="2">
        <v>1</v>
      </c>
      <c r="C951" s="2">
        <v>2</v>
      </c>
      <c r="D951" s="2">
        <v>19</v>
      </c>
      <c r="E951" s="2" t="s">
        <v>4267</v>
      </c>
      <c r="S951" s="8" t="s">
        <v>3321</v>
      </c>
      <c r="T951" s="8">
        <f t="shared" si="112"/>
        <v>530</v>
      </c>
      <c r="U951" s="8" t="s">
        <v>2567</v>
      </c>
      <c r="V951" s="8" t="str">
        <f t="shared" si="113"/>
        <v>53001</v>
      </c>
      <c r="W951" s="8" t="s">
        <v>2567</v>
      </c>
      <c r="X951" s="8" t="str">
        <f t="shared" si="114"/>
        <v>5300102</v>
      </c>
      <c r="Y951" s="8" t="s">
        <v>21</v>
      </c>
      <c r="Z951" s="8" t="str">
        <f t="shared" si="115"/>
        <v>カードのテーマは、物語。昔ハワイには文字がなく歴史や文化などを物語にして伝えました。美しい言葉使いには、美しい物語となるでしょう。あの人もあなたに好感を抱いているようですが、まだ「恋愛感情」とまでいえないようです。それでも、あの人はあなたという存在を大切に思っていることは確かです。これからのあなたの行動次第で、お二人の距離をもっと縮めることができるでしょう。また、あの人はあなたを「献身的な人」と捉えているようです。おそらく、自然な形で周りの人を気遣っている様子を見て、あなたに好意を寄せているようですね。</v>
      </c>
      <c r="AA951" s="9" t="s">
        <v>24</v>
      </c>
      <c r="AB951" s="8" t="s">
        <v>3322</v>
      </c>
      <c r="AC951" s="8">
        <f t="shared" si="116"/>
        <v>530</v>
      </c>
      <c r="AD951" s="8" t="s">
        <v>2567</v>
      </c>
      <c r="AE951" s="8" t="str">
        <f t="shared" si="117"/>
        <v>53001</v>
      </c>
      <c r="AF951" s="8" t="s">
        <v>2567</v>
      </c>
      <c r="AG951" s="8" t="str">
        <f t="shared" si="118"/>
        <v>5300102</v>
      </c>
      <c r="AH951" s="8" t="s">
        <v>21</v>
      </c>
      <c r="AI951" s="8">
        <f t="shared" si="119"/>
        <v>19</v>
      </c>
      <c r="AJ951" s="9" t="s">
        <v>24</v>
      </c>
    </row>
    <row r="952" spans="1:36" ht="18.75" customHeight="1">
      <c r="A952" s="2">
        <v>530</v>
      </c>
      <c r="B952" s="2">
        <v>1</v>
      </c>
      <c r="C952" s="2">
        <v>3</v>
      </c>
      <c r="D952" s="2">
        <v>16</v>
      </c>
      <c r="E952" s="2" t="s">
        <v>4268</v>
      </c>
      <c r="S952" s="8" t="s">
        <v>3321</v>
      </c>
      <c r="T952" s="8">
        <f t="shared" si="112"/>
        <v>530</v>
      </c>
      <c r="U952" s="8" t="s">
        <v>2567</v>
      </c>
      <c r="V952" s="8" t="str">
        <f t="shared" si="113"/>
        <v>53001</v>
      </c>
      <c r="W952" s="8" t="s">
        <v>2567</v>
      </c>
      <c r="X952" s="8" t="str">
        <f t="shared" si="114"/>
        <v>5300103</v>
      </c>
      <c r="Y952" s="8" t="s">
        <v>21</v>
      </c>
      <c r="Z952" s="8" t="str">
        <f t="shared" si="115"/>
        <v>カードのテーマは、持続。メネフネはハワイの神話に出てくる夜に働く小人一族です。チームワークを発揮してコツコツと石を積み上げて建造物を完成させてくれます。あの人は、あなたを尊敬し、一目置いているようです。あなたは、「自分にはない、学ぶべき要素をたくさん持った異性」として映っているようです。ただし、彼は意外とシャイなタイプのようです。その感情を内に秘め、わざわざ言葉にはしないかもしれません。そのため、あなたは自分が彼からどのように見られているのか、イマイチ確信がもてずにいるのかもしれません。また、あなたも薄々感じているかもしれませんがはっきりとは表面に出さないでしょう。</v>
      </c>
      <c r="AA952" s="9" t="s">
        <v>24</v>
      </c>
      <c r="AB952" s="8" t="s">
        <v>3322</v>
      </c>
      <c r="AC952" s="8">
        <f t="shared" si="116"/>
        <v>530</v>
      </c>
      <c r="AD952" s="8" t="s">
        <v>2567</v>
      </c>
      <c r="AE952" s="8" t="str">
        <f t="shared" si="117"/>
        <v>53001</v>
      </c>
      <c r="AF952" s="8" t="s">
        <v>2567</v>
      </c>
      <c r="AG952" s="8" t="str">
        <f t="shared" si="118"/>
        <v>5300103</v>
      </c>
      <c r="AH952" s="8" t="s">
        <v>21</v>
      </c>
      <c r="AI952" s="8">
        <f t="shared" si="119"/>
        <v>16</v>
      </c>
      <c r="AJ952" s="9" t="s">
        <v>24</v>
      </c>
    </row>
    <row r="953" spans="1:36" ht="18.75" customHeight="1">
      <c r="A953" s="2">
        <v>530</v>
      </c>
      <c r="B953" s="2">
        <v>1</v>
      </c>
      <c r="C953" s="2">
        <v>4</v>
      </c>
      <c r="D953" s="2">
        <v>21</v>
      </c>
      <c r="E953" s="2" t="s">
        <v>4269</v>
      </c>
      <c r="S953" s="8" t="s">
        <v>3321</v>
      </c>
      <c r="T953" s="8">
        <f t="shared" si="112"/>
        <v>530</v>
      </c>
      <c r="U953" s="8" t="s">
        <v>2567</v>
      </c>
      <c r="V953" s="8" t="str">
        <f t="shared" si="113"/>
        <v>53001</v>
      </c>
      <c r="W953" s="8" t="s">
        <v>2567</v>
      </c>
      <c r="X953" s="8" t="str">
        <f t="shared" si="114"/>
        <v>5300104</v>
      </c>
      <c r="Y953" s="8" t="s">
        <v>21</v>
      </c>
      <c r="Z953" s="8" t="str">
        <f t="shared" si="115"/>
        <v>【ラマク】のカードに注目してください。ラマクは松明のこと。松明の光は、私たちの心に光を灯し、眠っていたことに気づかせたり、使い切っていなかった力について思い出させてくれます。カードのテーマは「勝利」。あの人は、あなたについて、「ミステリアスな人」という評価を下しているようです。おそらく、あなた自身が意図的にそう振る舞っているわけではないと思いますが、なぜか、そういう印象を与えることがあるようです。特に異性からは、つかみどころがない印象を受けるようです。あの人もそんな異性の一人のようで、あなたの「つかみどころのなさ」から、時々、「自分はあまり好かれていないのかも」という疑いを抱くことがあるようです。また、同時に、「あなたに嫌われたくない」という思いも強く抱いているようです。あなたに憧れににた感情があるようです。</v>
      </c>
      <c r="AA953" s="9" t="s">
        <v>24</v>
      </c>
      <c r="AB953" s="8" t="s">
        <v>3322</v>
      </c>
      <c r="AC953" s="8">
        <f t="shared" si="116"/>
        <v>530</v>
      </c>
      <c r="AD953" s="8" t="s">
        <v>2567</v>
      </c>
      <c r="AE953" s="8" t="str">
        <f t="shared" si="117"/>
        <v>53001</v>
      </c>
      <c r="AF953" s="8" t="s">
        <v>2567</v>
      </c>
      <c r="AG953" s="8" t="str">
        <f t="shared" si="118"/>
        <v>5300104</v>
      </c>
      <c r="AH953" s="8" t="s">
        <v>21</v>
      </c>
      <c r="AI953" s="8">
        <f t="shared" si="119"/>
        <v>21</v>
      </c>
      <c r="AJ953" s="9" t="s">
        <v>24</v>
      </c>
    </row>
    <row r="954" spans="1:36" ht="18.75" customHeight="1">
      <c r="A954" s="2">
        <v>531</v>
      </c>
      <c r="B954" s="2">
        <v>1</v>
      </c>
      <c r="C954" s="2">
        <v>1</v>
      </c>
      <c r="D954" s="2">
        <v>7</v>
      </c>
      <c r="E954" s="2" t="s">
        <v>4270</v>
      </c>
      <c r="S954" s="8" t="s">
        <v>3321</v>
      </c>
      <c r="T954" s="8">
        <f t="shared" si="112"/>
        <v>531</v>
      </c>
      <c r="U954" s="8" t="s">
        <v>2567</v>
      </c>
      <c r="V954" s="8" t="str">
        <f t="shared" si="113"/>
        <v>53101</v>
      </c>
      <c r="W954" s="8" t="s">
        <v>2567</v>
      </c>
      <c r="X954" s="8" t="str">
        <f t="shared" si="114"/>
        <v>5310101</v>
      </c>
      <c r="Y954" s="8" t="s">
        <v>21</v>
      </c>
      <c r="Z954" s="8" t="str">
        <f t="shared" si="115"/>
        <v>あの人の恋愛スタンスについては【フナ】のカードに注目して下さい。フナとは、古代よりハワイに伝わる哲学のこと。「隠された、秘密の」という意味もあります。このカードは、人生のどこかに制限があるので、制限を外す時ですよ、と告げるために出てくることがあります。あの人との未来は、日々の小さな発見で満ちあふれたものになるでしょう。交際が始まると、相手の新たな一面が見えてくることもあります。最初は驚くこともあるかもしれませんが、それが魅力の一部です。特にあなたは、あの人の欠点に気づくかもしれません。しかし、それはあなたが見る視点によるものであり、誰もが持っています。欠点にこだわるのではなく、前向きな姿勢を保つことが重要です。言うは易し、行うは難しですが、努力することで関係はより安定します。新しい発見は、相手の全てを受け入れることから始まります。そうすれば、お二人の関係はより深いものになるでしょう。</v>
      </c>
      <c r="AA954" s="9" t="s">
        <v>24</v>
      </c>
      <c r="AB954" s="8" t="s">
        <v>3322</v>
      </c>
      <c r="AC954" s="8">
        <f t="shared" si="116"/>
        <v>531</v>
      </c>
      <c r="AD954" s="8" t="s">
        <v>2567</v>
      </c>
      <c r="AE954" s="8" t="str">
        <f t="shared" si="117"/>
        <v>53101</v>
      </c>
      <c r="AF954" s="8" t="s">
        <v>2567</v>
      </c>
      <c r="AG954" s="8" t="str">
        <f t="shared" si="118"/>
        <v>5310101</v>
      </c>
      <c r="AH954" s="8" t="s">
        <v>21</v>
      </c>
      <c r="AI954" s="8">
        <f t="shared" si="119"/>
        <v>7</v>
      </c>
      <c r="AJ954" s="9" t="s">
        <v>24</v>
      </c>
    </row>
    <row r="955" spans="1:36" ht="18.75" customHeight="1">
      <c r="A955" s="2">
        <v>531</v>
      </c>
      <c r="B955" s="2">
        <v>1</v>
      </c>
      <c r="C955" s="2">
        <v>2</v>
      </c>
      <c r="D955" s="2">
        <v>15</v>
      </c>
      <c r="E955" s="2" t="s">
        <v>4271</v>
      </c>
      <c r="S955" s="8" t="s">
        <v>3321</v>
      </c>
      <c r="T955" s="8">
        <f t="shared" si="112"/>
        <v>531</v>
      </c>
      <c r="U955" s="8" t="s">
        <v>2567</v>
      </c>
      <c r="V955" s="8" t="str">
        <f t="shared" si="113"/>
        <v>53101</v>
      </c>
      <c r="W955" s="8" t="s">
        <v>2567</v>
      </c>
      <c r="X955" s="8" t="str">
        <f t="shared" si="114"/>
        <v>5310102</v>
      </c>
      <c r="Y955" s="8" t="s">
        <v>21</v>
      </c>
      <c r="Z955" s="8" t="str">
        <f t="shared" si="115"/>
        <v>ここで出てきた【アヴァ】のカードはそのように告げています。アヴァとはハワイ植物のことで、アヴァから作られた飲料は貴重なものとされました。このカードは、「与える、与えられる」ことに対しての深い洞察を与えてくれます。恋愛関係において、そのバランスが良くないと不満が多く出てくるものです。将来、お二人はお互いを支え合い、良きパートナーとなることでしょう。共にいることで幸せを感じる予感がありますし、お互いからポジティブなエネルギーが感じられますね。ただし、努力なしにうまくいく相性ではないため、双方が歩み寄る必要があります。特にあなたは、あの人のわがままを受け入れ、許すことを学ぶ必要があるでしょう。そのような努力がなければ、関係に緊張が生じる可能性があります。また、時間が経つにつれて、自己犠牲の感情が芽生えるかもしれませんが、それをあの人にぶつけるのは避けたほうが良いです。あなたの寛容さが、関係の鍵を握るでしょう。</v>
      </c>
      <c r="AA955" s="9" t="s">
        <v>24</v>
      </c>
      <c r="AB955" s="8" t="s">
        <v>3322</v>
      </c>
      <c r="AC955" s="8">
        <f t="shared" si="116"/>
        <v>531</v>
      </c>
      <c r="AD955" s="8" t="s">
        <v>2567</v>
      </c>
      <c r="AE955" s="8" t="str">
        <f t="shared" si="117"/>
        <v>53101</v>
      </c>
      <c r="AF955" s="8" t="s">
        <v>2567</v>
      </c>
      <c r="AG955" s="8" t="str">
        <f t="shared" si="118"/>
        <v>5310102</v>
      </c>
      <c r="AH955" s="8" t="s">
        <v>21</v>
      </c>
      <c r="AI955" s="8">
        <f t="shared" si="119"/>
        <v>15</v>
      </c>
      <c r="AJ955" s="9" t="s">
        <v>24</v>
      </c>
    </row>
    <row r="956" spans="1:36" ht="18.75" customHeight="1">
      <c r="A956" s="2">
        <v>531</v>
      </c>
      <c r="B956" s="2">
        <v>1</v>
      </c>
      <c r="C956" s="2">
        <v>3</v>
      </c>
      <c r="D956" s="2">
        <v>3</v>
      </c>
      <c r="E956" s="2" t="s">
        <v>4272</v>
      </c>
      <c r="S956" s="8" t="s">
        <v>3321</v>
      </c>
      <c r="T956" s="8">
        <f t="shared" si="112"/>
        <v>531</v>
      </c>
      <c r="U956" s="8" t="s">
        <v>2567</v>
      </c>
      <c r="V956" s="8" t="str">
        <f t="shared" si="113"/>
        <v>53101</v>
      </c>
      <c r="W956" s="8" t="s">
        <v>2567</v>
      </c>
      <c r="X956" s="8" t="str">
        <f t="shared" si="114"/>
        <v>5310103</v>
      </c>
      <c r="Y956" s="8" t="s">
        <v>21</v>
      </c>
      <c r="Z956" s="8" t="str">
        <f t="shared" si="115"/>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二人で関係を築いていく覚悟があれば、あなたとあの人は幸せになれます。しかし、どちらかが関係の責任を押し付けるような態度では、未来に暗雲が立ち込むでしょう。特にあなたには、あの人に依存しすぎない心構えが必要です。交際が始まると、あなたがあの人に従う傾向がありますが、お互いに不満を感じないかもしれません。しかし、そのバランスが崩れると問題が生じます。関係が長くなるにつれて、ひずみが生じ、自己中心的な振る舞いが増える恐れがあります。これを防ぐには、あなたが受け身でいるのをやめ、積極的に関わることが必要です。</v>
      </c>
      <c r="AA956" s="9" t="s">
        <v>24</v>
      </c>
      <c r="AB956" s="8" t="s">
        <v>3322</v>
      </c>
      <c r="AC956" s="8">
        <f t="shared" si="116"/>
        <v>531</v>
      </c>
      <c r="AD956" s="8" t="s">
        <v>2567</v>
      </c>
      <c r="AE956" s="8" t="str">
        <f t="shared" si="117"/>
        <v>53101</v>
      </c>
      <c r="AF956" s="8" t="s">
        <v>2567</v>
      </c>
      <c r="AG956" s="8" t="str">
        <f t="shared" si="118"/>
        <v>5310103</v>
      </c>
      <c r="AH956" s="8" t="s">
        <v>21</v>
      </c>
      <c r="AI956" s="8">
        <f t="shared" si="119"/>
        <v>3</v>
      </c>
      <c r="AJ956" s="9" t="s">
        <v>24</v>
      </c>
    </row>
    <row r="957" spans="1:36" ht="18.75" customHeight="1">
      <c r="A957" s="2">
        <v>531</v>
      </c>
      <c r="B957" s="2">
        <v>1</v>
      </c>
      <c r="C957" s="2">
        <v>4</v>
      </c>
      <c r="D957" s="2">
        <v>9</v>
      </c>
      <c r="E957" s="2" t="s">
        <v>4273</v>
      </c>
      <c r="S957" s="8" t="s">
        <v>3321</v>
      </c>
      <c r="T957" s="8">
        <f t="shared" si="112"/>
        <v>531</v>
      </c>
      <c r="U957" s="8" t="s">
        <v>2567</v>
      </c>
      <c r="V957" s="8" t="str">
        <f t="shared" si="113"/>
        <v>53101</v>
      </c>
      <c r="W957" s="8" t="s">
        <v>2567</v>
      </c>
      <c r="X957" s="8" t="str">
        <f t="shared" si="114"/>
        <v>5310104</v>
      </c>
      <c r="Y957" s="8" t="s">
        <v>21</v>
      </c>
      <c r="Z957" s="8" t="str">
        <f t="shared" si="115"/>
        <v>アドバイスは【マノ】のカードがお伝えします。マノとはサメのこと。サメからは強さ・情熱・リーダーシップなどがイメージできます。また、自分に真の自信を持っている人は、強気で進むことが良い結果に繋がっていくことも暗示。お付き合いが始まった後、お二人が幸せになれるかどうかは、信頼関係がカギになってきます。おそらく、お二人なら大丈夫そうですよ。一旦交際が始まれば、その後は日を追うごとに信頼感が高まっていくはずです。お二人の結びつきは、一つになってプラスの要素を生み出すことで深い信頼関係が築かれるでしょう。お二人がうまくやっていくコツは、「お互いの価値観を尊重し合う」ことにあります。それぞれの価値観を認め合うことが大切です。あなたのほうは比較的簡単にそれができると思いますが、あの人のほうは、「二人の違い」に慣れるまで苦労するかもしれません。おそらく、あの人は、あなたが自分に合わせてくれることを望むでしょう。そして、あなたが自分の思うように動いてくれないことがわかると、機嫌を損ねるかもしれません。ただ、ここは折れずに尊重し合うことを説得しましょう。後々、折れなくてよかった。と思うはずです。</v>
      </c>
      <c r="AA957" s="9" t="s">
        <v>24</v>
      </c>
      <c r="AB957" s="8" t="s">
        <v>3322</v>
      </c>
      <c r="AC957" s="8">
        <f t="shared" si="116"/>
        <v>531</v>
      </c>
      <c r="AD957" s="8" t="s">
        <v>2567</v>
      </c>
      <c r="AE957" s="8" t="str">
        <f t="shared" si="117"/>
        <v>53101</v>
      </c>
      <c r="AF957" s="8" t="s">
        <v>2567</v>
      </c>
      <c r="AG957" s="8" t="str">
        <f t="shared" si="118"/>
        <v>5310104</v>
      </c>
      <c r="AH957" s="8" t="s">
        <v>21</v>
      </c>
      <c r="AI957" s="8">
        <f t="shared" si="119"/>
        <v>9</v>
      </c>
      <c r="AJ957" s="9" t="s">
        <v>24</v>
      </c>
    </row>
    <row r="958" spans="1:36" ht="18.75" customHeight="1">
      <c r="A958" s="2">
        <v>532</v>
      </c>
      <c r="B958" s="2">
        <v>1</v>
      </c>
      <c r="C958" s="2">
        <v>1</v>
      </c>
      <c r="D958" s="2">
        <v>42</v>
      </c>
      <c r="E958" s="2" t="s">
        <v>4274</v>
      </c>
      <c r="S958" s="8" t="s">
        <v>3321</v>
      </c>
      <c r="T958" s="8">
        <f t="shared" si="112"/>
        <v>532</v>
      </c>
      <c r="U958" s="8" t="s">
        <v>2567</v>
      </c>
      <c r="V958" s="8" t="str">
        <f t="shared" si="113"/>
        <v>53201</v>
      </c>
      <c r="W958" s="8" t="s">
        <v>2567</v>
      </c>
      <c r="X958" s="8" t="str">
        <f t="shared" si="114"/>
        <v>5320101</v>
      </c>
      <c r="Y958" s="8" t="s">
        <v>21</v>
      </c>
      <c r="Z958" s="8" t="str">
        <f t="shared" si="115"/>
        <v>【アヌエヌエ】のカードがあなたの質問にお答えします。アヌエヌエは虹のことです。虹が現れるのには様々な要素が必要。いろいろな角度から見ることで気づきが得られることを教えています。
あなたはどんな状況でも、自分の道をしっかり歩んでいくことができる人。そして、どんな選択をしても、自分にとって有益な方向に向かうように行動するので、何を優先・選択してもさほど心配する必要はないでしょう。
しかし、将来の成功を考えたときには、冒険をするのではなく、条件や待遇を検討し、自分にとって最も有利な場所を選んだほうが良いでしょう。
ですので、転職するという選択が、あなたにとっては成功への近道となる可能性があります。</v>
      </c>
      <c r="AA958" s="9" t="s">
        <v>24</v>
      </c>
      <c r="AB958" s="8" t="s">
        <v>3322</v>
      </c>
      <c r="AC958" s="8">
        <f t="shared" si="116"/>
        <v>532</v>
      </c>
      <c r="AD958" s="8" t="s">
        <v>2567</v>
      </c>
      <c r="AE958" s="8" t="str">
        <f t="shared" si="117"/>
        <v>53201</v>
      </c>
      <c r="AF958" s="8" t="s">
        <v>2567</v>
      </c>
      <c r="AG958" s="8" t="str">
        <f t="shared" si="118"/>
        <v>5320101</v>
      </c>
      <c r="AH958" s="8" t="s">
        <v>21</v>
      </c>
      <c r="AI958" s="8">
        <f t="shared" si="119"/>
        <v>42</v>
      </c>
      <c r="AJ958" s="9" t="s">
        <v>24</v>
      </c>
    </row>
    <row r="959" spans="1:36" ht="18.75" customHeight="1">
      <c r="A959" s="2">
        <v>532</v>
      </c>
      <c r="B959" s="2">
        <v>1</v>
      </c>
      <c r="C959" s="2">
        <v>2</v>
      </c>
      <c r="D959" s="2">
        <v>16</v>
      </c>
      <c r="E959" s="2" t="s">
        <v>4275</v>
      </c>
      <c r="S959" s="8" t="s">
        <v>3321</v>
      </c>
      <c r="T959" s="8">
        <f t="shared" si="112"/>
        <v>532</v>
      </c>
      <c r="U959" s="8" t="s">
        <v>2567</v>
      </c>
      <c r="V959" s="8" t="str">
        <f t="shared" si="113"/>
        <v>53201</v>
      </c>
      <c r="W959" s="8" t="s">
        <v>2567</v>
      </c>
      <c r="X959" s="8" t="str">
        <f t="shared" si="114"/>
        <v>5320102</v>
      </c>
      <c r="Y959" s="8" t="s">
        <v>21</v>
      </c>
      <c r="Z959" s="8" t="str">
        <f t="shared" si="115"/>
        <v>【メネフネ】のカードがあなたの質問にお答えします。メネフネとはハワイの神話に登場する小人のこと。彼らが作ったと言われる建物からはち密さや持続力・忍耐力が伺えます。コツコツと積み上げることの大切さを伝えています。
成功を手に入れたいと考えるなら、これまでの実績を取るか、新しい可能性を求める道へ進む、のどちらかを選ぶことになるでしょう。
あなたの場合、転職は良い選択に思えるかもしれませんが、新しい環境に適応するのに時間がかかるというリスクもあるので、優先すべきはこれまで築いてきたキャリアを大切にすることでしょう。
あなたは真面目な人なので、突然新しい場所に飛び込むことが、ストレスになる可能性があります。その結果、成功への道が遠のいてしまうかもしれません。</v>
      </c>
      <c r="AA959" s="9" t="s">
        <v>24</v>
      </c>
      <c r="AB959" s="8" t="s">
        <v>3322</v>
      </c>
      <c r="AC959" s="8">
        <f t="shared" si="116"/>
        <v>532</v>
      </c>
      <c r="AD959" s="8" t="s">
        <v>2567</v>
      </c>
      <c r="AE959" s="8" t="str">
        <f t="shared" si="117"/>
        <v>53201</v>
      </c>
      <c r="AF959" s="8" t="s">
        <v>2567</v>
      </c>
      <c r="AG959" s="8" t="str">
        <f t="shared" si="118"/>
        <v>5320102</v>
      </c>
      <c r="AH959" s="8" t="s">
        <v>21</v>
      </c>
      <c r="AI959" s="8">
        <f t="shared" si="119"/>
        <v>16</v>
      </c>
      <c r="AJ959" s="9" t="s">
        <v>24</v>
      </c>
    </row>
    <row r="960" spans="1:36" ht="18.75" customHeight="1">
      <c r="A960" s="2">
        <v>532</v>
      </c>
      <c r="B960" s="2">
        <v>1</v>
      </c>
      <c r="C960" s="2">
        <v>3</v>
      </c>
      <c r="D960" s="2">
        <v>36</v>
      </c>
      <c r="E960" s="2" t="s">
        <v>4276</v>
      </c>
      <c r="S960" s="8" t="s">
        <v>3321</v>
      </c>
      <c r="T960" s="8">
        <f t="shared" si="112"/>
        <v>532</v>
      </c>
      <c r="U960" s="8" t="s">
        <v>2567</v>
      </c>
      <c r="V960" s="8" t="str">
        <f t="shared" si="113"/>
        <v>53201</v>
      </c>
      <c r="W960" s="8" t="s">
        <v>2567</v>
      </c>
      <c r="X960" s="8" t="str">
        <f t="shared" si="114"/>
        <v>5320103</v>
      </c>
      <c r="Y960" s="8" t="s">
        <v>21</v>
      </c>
      <c r="Z960" s="8" t="str">
        <f t="shared" si="115"/>
        <v>【ポハク】のカードがあなたの質問にお答えします。カードテーマは関係。ポハクのカードは、あなたに人間関係の大切さを教えています。何をするかではなく、誰とやるのかを考えると良いのでは。
成功を手にするためには様々な条件が必要ですが、成功よりも楽しいことを追求するのであれば、周りの人と協力して大きな成果を挙げることが重要。一人で輝くだけでなく、周囲と共に輝くことを考えると良いかも。
あなたは、自分だけが輝いていれば満足という人ではないので、これから先も一人では成し遂げられないことに挑戦するために、新しい道を模索することが良い選択になるかもしれません。
つまり、あなたにとっては、同じ思いを持つ人たちが集まる新しい環境に移ることが最適な選択になるでしょう。</v>
      </c>
      <c r="AA960" s="9" t="s">
        <v>24</v>
      </c>
      <c r="AB960" s="8" t="s">
        <v>3322</v>
      </c>
      <c r="AC960" s="8">
        <f t="shared" si="116"/>
        <v>532</v>
      </c>
      <c r="AD960" s="8" t="s">
        <v>2567</v>
      </c>
      <c r="AE960" s="8" t="str">
        <f t="shared" si="117"/>
        <v>53201</v>
      </c>
      <c r="AF960" s="8" t="s">
        <v>2567</v>
      </c>
      <c r="AG960" s="8" t="str">
        <f t="shared" si="118"/>
        <v>5320103</v>
      </c>
      <c r="AH960" s="8" t="s">
        <v>21</v>
      </c>
      <c r="AI960" s="8">
        <f t="shared" si="119"/>
        <v>36</v>
      </c>
      <c r="AJ960" s="9" t="s">
        <v>24</v>
      </c>
    </row>
    <row r="961" spans="1:36" ht="18.75" customHeight="1">
      <c r="A961" s="2">
        <v>532</v>
      </c>
      <c r="B961" s="2">
        <v>1</v>
      </c>
      <c r="C961" s="2">
        <v>4</v>
      </c>
      <c r="D961" s="2">
        <v>12</v>
      </c>
      <c r="E961" s="2" t="s">
        <v>4277</v>
      </c>
      <c r="S961" s="8" t="s">
        <v>3321</v>
      </c>
      <c r="T961" s="8">
        <f t="shared" si="112"/>
        <v>532</v>
      </c>
      <c r="U961" s="8" t="s">
        <v>2567</v>
      </c>
      <c r="V961" s="8" t="str">
        <f t="shared" si="113"/>
        <v>53201</v>
      </c>
      <c r="W961" s="8" t="s">
        <v>2567</v>
      </c>
      <c r="X961" s="8" t="str">
        <f t="shared" si="114"/>
        <v>5320104</v>
      </c>
      <c r="Y961" s="8" t="s">
        <v>21</v>
      </c>
      <c r="Z961" s="8" t="str">
        <f t="shared" si="115"/>
        <v>【カナロア】のカードがあなたの質問にお答えします。カナロアには「根拠のある、確固たる」などの意味があります。今のあなたには、しっかりとした基盤を作ることが必要であることを伝えています。
あなたは自分自身でも、大きな成功を求めて仕事をしているとは思っていないようですね。あなたの目標は、自分の能力を最大限に発揮し、どこまで成長できるかを探求することでしょう。自分の望みを叶えることが、成功への近道になると考えています。
そのためには、自分の基盤をしっかりと築く必要があります。転職する場合でも、一からやり直す覚悟が必要です。
しかし、最も重要なのは試練に立ち向かうことです。そのため、現在の仕事を続けることが、あなたにとって最善の選択肢かもしれません。</v>
      </c>
      <c r="AA961" s="9" t="s">
        <v>24</v>
      </c>
      <c r="AB961" s="8" t="s">
        <v>3322</v>
      </c>
      <c r="AC961" s="8">
        <f t="shared" si="116"/>
        <v>532</v>
      </c>
      <c r="AD961" s="8" t="s">
        <v>2567</v>
      </c>
      <c r="AE961" s="8" t="str">
        <f t="shared" si="117"/>
        <v>53201</v>
      </c>
      <c r="AF961" s="8" t="s">
        <v>2567</v>
      </c>
      <c r="AG961" s="8" t="str">
        <f t="shared" si="118"/>
        <v>5320104</v>
      </c>
      <c r="AH961" s="8" t="s">
        <v>21</v>
      </c>
      <c r="AI961" s="8">
        <f t="shared" si="119"/>
        <v>12</v>
      </c>
      <c r="AJ961" s="9" t="s">
        <v>24</v>
      </c>
    </row>
    <row r="962" spans="1:36" ht="18.75" customHeight="1">
      <c r="A962" s="2">
        <v>533</v>
      </c>
      <c r="B962" s="2">
        <v>1</v>
      </c>
      <c r="C962" s="2">
        <v>1</v>
      </c>
      <c r="D962" s="2">
        <v>5</v>
      </c>
      <c r="E962" s="2" t="s">
        <v>4278</v>
      </c>
      <c r="S962" s="8" t="s">
        <v>3321</v>
      </c>
      <c r="T962" s="8">
        <f t="shared" ref="T962:T1025" si="120">A962</f>
        <v>533</v>
      </c>
      <c r="U962" s="8" t="s">
        <v>2567</v>
      </c>
      <c r="V962" s="8" t="str">
        <f t="shared" ref="V962:V1025" si="121">A962&amp;TEXT(B962,"00")</f>
        <v>53301</v>
      </c>
      <c r="W962" s="8" t="s">
        <v>2567</v>
      </c>
      <c r="X962" s="8" t="str">
        <f t="shared" ref="X962:X1025" si="122">A962&amp;TEXT(B962,"00")&amp;TEXT(C962,"00")</f>
        <v>5330101</v>
      </c>
      <c r="Y962" s="8" t="s">
        <v>21</v>
      </c>
      <c r="Z962" s="8" t="str">
        <f t="shared" ref="Z962:Z1025" si="123">E962</f>
        <v>ここで注目していただきたいのは【クー/ヒナ】のカードです。「クー」は戦いの神様。一方、「ヒナ」は癒しの女神。このカードは、現状を打破するために戦うことが必要なこともあると伝えます。
転職をするにしても、現在の職場に留まるにしても、不安は避けられないものです。判断を誤った場合のリスクもあり、そのことで頭を悩ませることもあるでしょう。
しかし、どちらの選択肢にもあなたにとってのメリットが存在します。
自己成長を望むのであれば、転職をすることが適切な選択でしょう。現在の職場で得られるものは、これ以上ないようですから、自らをさらに成長させるために、より大きな舞台を求めて飛び出すことが、あなたにとって適しているのかもしれません。</v>
      </c>
      <c r="AA962" s="9" t="s">
        <v>24</v>
      </c>
      <c r="AB962" s="8" t="s">
        <v>3322</v>
      </c>
      <c r="AC962" s="8">
        <f t="shared" ref="AC962:AC1025" si="124">A962</f>
        <v>533</v>
      </c>
      <c r="AD962" s="8" t="s">
        <v>2567</v>
      </c>
      <c r="AE962" s="8" t="str">
        <f t="shared" ref="AE962:AE1025" si="125">A962&amp;TEXT(B962,"00")</f>
        <v>53301</v>
      </c>
      <c r="AF962" s="8" t="s">
        <v>2567</v>
      </c>
      <c r="AG962" s="8" t="str">
        <f t="shared" ref="AG962:AG1025" si="126">A962&amp;TEXT(B962,"00")&amp;TEXT(C962,"00")</f>
        <v>5330101</v>
      </c>
      <c r="AH962" s="8" t="s">
        <v>21</v>
      </c>
      <c r="AI962" s="8">
        <f t="shared" ref="AI962:AI1025" si="127">D962</f>
        <v>5</v>
      </c>
      <c r="AJ962" s="9" t="s">
        <v>24</v>
      </c>
    </row>
    <row r="963" spans="1:36" ht="18.75" customHeight="1">
      <c r="A963" s="2">
        <v>533</v>
      </c>
      <c r="B963" s="2">
        <v>1</v>
      </c>
      <c r="C963" s="2">
        <v>2</v>
      </c>
      <c r="D963" s="2">
        <v>38</v>
      </c>
      <c r="E963" s="2" t="s">
        <v>4279</v>
      </c>
      <c r="S963" s="8" t="s">
        <v>3321</v>
      </c>
      <c r="T963" s="8">
        <f t="shared" si="120"/>
        <v>533</v>
      </c>
      <c r="U963" s="8" t="s">
        <v>2567</v>
      </c>
      <c r="V963" s="8" t="str">
        <f t="shared" si="121"/>
        <v>53301</v>
      </c>
      <c r="W963" s="8" t="s">
        <v>2567</v>
      </c>
      <c r="X963" s="8" t="str">
        <f t="shared" si="122"/>
        <v>5330102</v>
      </c>
      <c r="Y963" s="8" t="s">
        <v>21</v>
      </c>
      <c r="Z963" s="8" t="str">
        <f t="shared" si="123"/>
        <v>ここで注目していただきたいのは【パパ＆ワケア】のカードです。パパ＆ワケアはそれぞれ異なる性質を持つ神様です。このカードは、異なる性質のものが接触すると、複雑な気持ちや葛藤が生まれることを伝えています。
結局のところ、自分でどちらが一番良いかを判断するのは難しいかもしれません。転職を考えているときは、今の職場での不満が目立つかもしれませんし、転職しても新たなスタートを切ることになり、負担がかかることもあります。
現状の職場に留まることが、あなたにとってベストな選択でしょう。たとえ嫌なことがあっても、それを克服すれば自分の居場所を確立できますから。新たな場所よりも、今の職場での安心感があなたにとっては大切かもしれません。</v>
      </c>
      <c r="AA963" s="9" t="s">
        <v>24</v>
      </c>
      <c r="AB963" s="8" t="s">
        <v>3322</v>
      </c>
      <c r="AC963" s="8">
        <f t="shared" si="124"/>
        <v>533</v>
      </c>
      <c r="AD963" s="8" t="s">
        <v>2567</v>
      </c>
      <c r="AE963" s="8" t="str">
        <f t="shared" si="125"/>
        <v>53301</v>
      </c>
      <c r="AF963" s="8" t="s">
        <v>2567</v>
      </c>
      <c r="AG963" s="8" t="str">
        <f t="shared" si="126"/>
        <v>5330102</v>
      </c>
      <c r="AH963" s="8" t="s">
        <v>21</v>
      </c>
      <c r="AI963" s="8">
        <f t="shared" si="127"/>
        <v>38</v>
      </c>
      <c r="AJ963" s="9" t="s">
        <v>24</v>
      </c>
    </row>
    <row r="964" spans="1:36" ht="18.75" customHeight="1">
      <c r="A964" s="2">
        <v>533</v>
      </c>
      <c r="B964" s="2">
        <v>1</v>
      </c>
      <c r="C964" s="2">
        <v>3</v>
      </c>
      <c r="D964" s="2">
        <v>12</v>
      </c>
      <c r="E964" s="2" t="s">
        <v>4280</v>
      </c>
      <c r="S964" s="8" t="s">
        <v>3321</v>
      </c>
      <c r="T964" s="8">
        <f t="shared" si="120"/>
        <v>533</v>
      </c>
      <c r="U964" s="8" t="s">
        <v>2567</v>
      </c>
      <c r="V964" s="8" t="str">
        <f t="shared" si="121"/>
        <v>53301</v>
      </c>
      <c r="W964" s="8" t="s">
        <v>2567</v>
      </c>
      <c r="X964" s="8" t="str">
        <f t="shared" si="122"/>
        <v>5330103</v>
      </c>
      <c r="Y964" s="8" t="s">
        <v>21</v>
      </c>
      <c r="Z964" s="8" t="str">
        <f t="shared" si="123"/>
        <v>ここで注目していただきたいのは【カナロア】のカードです。このカードは、人生を安定させるためには、見栄や外面を飾るよりも、基盤をしっかりと固めることが重要だと伝えています。
どうすべきかを考えて決めるのが面倒くさいと感じるかもしれませんね。しかし、あなたは常に前向きな姿勢で物事に取り組み、困難に立ち向かって進んでいく人です。感情に任せて行動し、失敗したら次のステップに進む可能性もあるでしょう。
ただ、そのようなやり方では良いキャリアを築くことは難しいでしょう。したがって、あなたにとってベストな選択は、現在の職場に留まることでしょう。
試練に立ち向かい、それを乗り越えた後に冷静に状況を判断することが重要だと思います。　</v>
      </c>
      <c r="AA964" s="9" t="s">
        <v>24</v>
      </c>
      <c r="AB964" s="8" t="s">
        <v>3322</v>
      </c>
      <c r="AC964" s="8">
        <f t="shared" si="124"/>
        <v>533</v>
      </c>
      <c r="AD964" s="8" t="s">
        <v>2567</v>
      </c>
      <c r="AE964" s="8" t="str">
        <f t="shared" si="125"/>
        <v>53301</v>
      </c>
      <c r="AF964" s="8" t="s">
        <v>2567</v>
      </c>
      <c r="AG964" s="8" t="str">
        <f t="shared" si="126"/>
        <v>5330103</v>
      </c>
      <c r="AH964" s="8" t="s">
        <v>21</v>
      </c>
      <c r="AI964" s="8">
        <f t="shared" si="127"/>
        <v>12</v>
      </c>
      <c r="AJ964" s="9" t="s">
        <v>24</v>
      </c>
    </row>
    <row r="965" spans="1:36" ht="18.75" customHeight="1">
      <c r="A965" s="2">
        <v>533</v>
      </c>
      <c r="B965" s="2">
        <v>1</v>
      </c>
      <c r="C965" s="2">
        <v>4</v>
      </c>
      <c r="D965" s="2">
        <v>10</v>
      </c>
      <c r="E965" s="2" t="s">
        <v>4281</v>
      </c>
      <c r="S965" s="8" t="s">
        <v>3321</v>
      </c>
      <c r="T965" s="8">
        <f t="shared" si="120"/>
        <v>533</v>
      </c>
      <c r="U965" s="8" t="s">
        <v>2567</v>
      </c>
      <c r="V965" s="8" t="str">
        <f t="shared" si="121"/>
        <v>53301</v>
      </c>
      <c r="W965" s="8" t="s">
        <v>2567</v>
      </c>
      <c r="X965" s="8" t="str">
        <f t="shared" si="122"/>
        <v>5330104</v>
      </c>
      <c r="Y965" s="8" t="s">
        <v>21</v>
      </c>
      <c r="Z965" s="8" t="str">
        <f t="shared" si="123"/>
        <v>ここで注目していただきたいのは【ラアマオマオ】のカードです。ラアマオマオはハワイの風の女神。自分の目指す場所へ進むためには、失敗を恐れずに目標を掲げることが大事でしょう。
あなたは自分が決めた選択だからと、自分自身に言い聞かせているようですね。誰にも相談できない、相談したら自分の判断が間違っていると認めることに…。後になって、そんな風に考えなくてもいいように、仕事に取り組む上での自分の志や目標を考えることが重要なのです。そうして考えた結果の答えが、ベストな選択をするための手掛かりになるでしょう。
そのような視点から考えると、転職する方が良いと感じるかもしれませんね。貯金や出世など、目標に応じて条件が整えば、現在よりも満足できる結果が得られるでしょう。</v>
      </c>
      <c r="AA965" s="9" t="s">
        <v>24</v>
      </c>
      <c r="AB965" s="8" t="s">
        <v>3322</v>
      </c>
      <c r="AC965" s="8">
        <f t="shared" si="124"/>
        <v>533</v>
      </c>
      <c r="AD965" s="8" t="s">
        <v>2567</v>
      </c>
      <c r="AE965" s="8" t="str">
        <f t="shared" si="125"/>
        <v>53301</v>
      </c>
      <c r="AF965" s="8" t="s">
        <v>2567</v>
      </c>
      <c r="AG965" s="8" t="str">
        <f t="shared" si="126"/>
        <v>5330104</v>
      </c>
      <c r="AH965" s="8" t="s">
        <v>21</v>
      </c>
      <c r="AI965" s="8">
        <f t="shared" si="127"/>
        <v>10</v>
      </c>
      <c r="AJ965" s="9" t="s">
        <v>24</v>
      </c>
    </row>
    <row r="966" spans="1:36" ht="18.75" customHeight="1">
      <c r="A966" s="2">
        <v>534</v>
      </c>
      <c r="B966" s="2">
        <v>1</v>
      </c>
      <c r="C966" s="2">
        <v>1</v>
      </c>
      <c r="D966" s="2">
        <v>11</v>
      </c>
      <c r="E966" s="2" t="s">
        <v>4282</v>
      </c>
      <c r="S966" s="8" t="s">
        <v>3321</v>
      </c>
      <c r="T966" s="8">
        <f t="shared" si="120"/>
        <v>534</v>
      </c>
      <c r="U966" s="8" t="s">
        <v>2567</v>
      </c>
      <c r="V966" s="8" t="str">
        <f t="shared" si="121"/>
        <v>53401</v>
      </c>
      <c r="W966" s="8" t="s">
        <v>2567</v>
      </c>
      <c r="X966" s="8" t="str">
        <f t="shared" si="122"/>
        <v>5340101</v>
      </c>
      <c r="Y966" s="8" t="s">
        <v>21</v>
      </c>
      <c r="Z966" s="8" t="str">
        <f t="shared" si="123"/>
        <v>【カ・ワイ・ア・カ・ピリリコ】のカードは、ありのままの姿を映し出す鏡を意味します。水鏡を通して見る自分は自分ですが、どこか自分でない感覚も感じることがあります。しかし、一緒にいると非常に居心地が良いと感じるのも事実です。
運命の人からのプロポーズを受け、ふたりは見事にゴールインするのではないかしら。結婚観や家庭観が同じであり、家族を一番大事にすることを共有しています。温かくて幸せな結婚生活になりそうです。結婚後はすぐに家庭づくりに専念し、あっという間に子どももできそうで、賑やかで楽しい家庭になるでしょう。愛しい運命の人と築く温かい家庭で過ごすことが、あなたの最大の幸せになるはずです。</v>
      </c>
      <c r="AA966" s="9" t="s">
        <v>24</v>
      </c>
      <c r="AB966" s="8" t="s">
        <v>3322</v>
      </c>
      <c r="AC966" s="8">
        <f t="shared" si="124"/>
        <v>534</v>
      </c>
      <c r="AD966" s="8" t="s">
        <v>2567</v>
      </c>
      <c r="AE966" s="8" t="str">
        <f t="shared" si="125"/>
        <v>53401</v>
      </c>
      <c r="AF966" s="8" t="s">
        <v>2567</v>
      </c>
      <c r="AG966" s="8" t="str">
        <f t="shared" si="126"/>
        <v>5340101</v>
      </c>
      <c r="AH966" s="8" t="s">
        <v>21</v>
      </c>
      <c r="AI966" s="8">
        <f t="shared" si="127"/>
        <v>11</v>
      </c>
      <c r="AJ966" s="9" t="s">
        <v>24</v>
      </c>
    </row>
    <row r="967" spans="1:36" ht="18.75" customHeight="1">
      <c r="A967" s="2">
        <v>534</v>
      </c>
      <c r="B967" s="2">
        <v>1</v>
      </c>
      <c r="C967" s="2">
        <v>2</v>
      </c>
      <c r="D967" s="2">
        <v>29</v>
      </c>
      <c r="E967" s="2" t="s">
        <v>4283</v>
      </c>
      <c r="S967" s="8" t="s">
        <v>3321</v>
      </c>
      <c r="T967" s="8">
        <f t="shared" si="120"/>
        <v>534</v>
      </c>
      <c r="U967" s="8" t="s">
        <v>2567</v>
      </c>
      <c r="V967" s="8" t="str">
        <f t="shared" si="121"/>
        <v>53401</v>
      </c>
      <c r="W967" s="8" t="s">
        <v>2567</v>
      </c>
      <c r="X967" s="8" t="str">
        <f t="shared" si="122"/>
        <v>5340102</v>
      </c>
      <c r="Y967" s="8" t="s">
        <v>21</v>
      </c>
      <c r="Z967" s="8" t="str">
        <f t="shared" si="123"/>
        <v>【モオ】は、人々を翻弄する邪悪なスピリットであり、ハワイの伝説にしばしば登場します。言葉や巧妙な態度によって人の心を惑わせるのに長けており、モオの罠にかかると人々は自分の軸を失い、翻弄されてしまいます。ですが、何度も同じ問題にぶつかったらチャンスだと考えられます。
運命の人とは結び付きの強い関係になりそうですね。些細なことで別れを選択することはなく、むしろ問題が浮上したときこそ、関係を深めるチャンスととらえる素晴らしい人かもしれません。お互いを見つめ合う関係がますます深まっていくでしょう。
ですから、ふたりが結婚を意識するようになるのは当然のことであり、関係はスムーズに育まれていきます。プロポーズがあるかどうかにかかわらず、自然な流れで将来の話が出るようになり、結婚に向かって突き進んでいくはずです。</v>
      </c>
      <c r="AA967" s="9" t="s">
        <v>24</v>
      </c>
      <c r="AB967" s="8" t="s">
        <v>3322</v>
      </c>
      <c r="AC967" s="8">
        <f t="shared" si="124"/>
        <v>534</v>
      </c>
      <c r="AD967" s="8" t="s">
        <v>2567</v>
      </c>
      <c r="AE967" s="8" t="str">
        <f t="shared" si="125"/>
        <v>53401</v>
      </c>
      <c r="AF967" s="8" t="s">
        <v>2567</v>
      </c>
      <c r="AG967" s="8" t="str">
        <f t="shared" si="126"/>
        <v>5340102</v>
      </c>
      <c r="AH967" s="8" t="s">
        <v>21</v>
      </c>
      <c r="AI967" s="8">
        <f t="shared" si="127"/>
        <v>29</v>
      </c>
      <c r="AJ967" s="9" t="s">
        <v>24</v>
      </c>
    </row>
    <row r="968" spans="1:36" ht="18.75" customHeight="1">
      <c r="A968" s="2">
        <v>534</v>
      </c>
      <c r="B968" s="2">
        <v>1</v>
      </c>
      <c r="C968" s="2">
        <v>3</v>
      </c>
      <c r="D968" s="2">
        <v>26</v>
      </c>
      <c r="E968" s="2" t="s">
        <v>4284</v>
      </c>
      <c r="S968" s="8" t="s">
        <v>3321</v>
      </c>
      <c r="T968" s="8">
        <f t="shared" si="120"/>
        <v>534</v>
      </c>
      <c r="U968" s="8" t="s">
        <v>2567</v>
      </c>
      <c r="V968" s="8" t="str">
        <f t="shared" si="121"/>
        <v>53401</v>
      </c>
      <c r="W968" s="8" t="s">
        <v>2567</v>
      </c>
      <c r="X968" s="8" t="str">
        <f t="shared" si="122"/>
        <v>5340103</v>
      </c>
      <c r="Y968" s="8" t="s">
        <v>21</v>
      </c>
      <c r="Z968" s="8" t="str">
        <f t="shared" si="123"/>
        <v>波を表す【ナル】のカードに注目してください。波の動きは感情の動きと非常に似ています。大きな波や小さな波があり、またその性質は対処次第で変わってきます。波に抵抗するのではなく、思い切って流れに身を任せれば、最適な場所まで運んでくれるでしょう。
将来的には、運命の人と結婚して素晴らしい家庭を築けそうですね。結婚後すぐに、これまでの恋愛経験は成長のための学びだったことに気づかされるでしょう。ただし、結婚したからといってすぐに安定するとは限りません。日々さまざまな出来事に振り回されることもあるかもしれません。しかし、その中でも「この人と出会えて良かった」「結婚して良かった」と心から思えることが、あなたを幸せにする要素となるでしょう。</v>
      </c>
      <c r="AA968" s="9" t="s">
        <v>24</v>
      </c>
      <c r="AB968" s="8" t="s">
        <v>3322</v>
      </c>
      <c r="AC968" s="8">
        <f t="shared" si="124"/>
        <v>534</v>
      </c>
      <c r="AD968" s="8" t="s">
        <v>2567</v>
      </c>
      <c r="AE968" s="8" t="str">
        <f t="shared" si="125"/>
        <v>53401</v>
      </c>
      <c r="AF968" s="8" t="s">
        <v>2567</v>
      </c>
      <c r="AG968" s="8" t="str">
        <f t="shared" si="126"/>
        <v>5340103</v>
      </c>
      <c r="AH968" s="8" t="s">
        <v>21</v>
      </c>
      <c r="AI968" s="8">
        <f t="shared" si="127"/>
        <v>26</v>
      </c>
      <c r="AJ968" s="9" t="s">
        <v>24</v>
      </c>
    </row>
    <row r="969" spans="1:36" ht="18.75" customHeight="1">
      <c r="A969" s="2">
        <v>534</v>
      </c>
      <c r="B969" s="2">
        <v>1</v>
      </c>
      <c r="C969" s="2">
        <v>4</v>
      </c>
      <c r="D969" s="2">
        <v>36</v>
      </c>
      <c r="E969" s="2" t="s">
        <v>4285</v>
      </c>
      <c r="S969" s="8" t="s">
        <v>3321</v>
      </c>
      <c r="T969" s="8">
        <f t="shared" si="120"/>
        <v>534</v>
      </c>
      <c r="U969" s="8" t="s">
        <v>2567</v>
      </c>
      <c r="V969" s="8" t="str">
        <f t="shared" si="121"/>
        <v>53401</v>
      </c>
      <c r="W969" s="8" t="s">
        <v>2567</v>
      </c>
      <c r="X969" s="8" t="str">
        <f t="shared" si="122"/>
        <v>5340104</v>
      </c>
      <c r="Y969" s="8" t="s">
        <v>21</v>
      </c>
      <c r="Z969" s="8" t="str">
        <f t="shared" si="123"/>
        <v>【ポハク】のカードが示すのは石です。このカードには、実際にハワイ・モロカイ島にある多産な石が描かれています。ハワイの人々は石にマナ（宇宙のエネルギー）が流れると信じ、石を人間関係と結び付けてきました。
運命の人とあなたは、結婚して温かい家庭を築けそうですね。笑いの絶えない賑やかな家庭になりそうです。ふたりとも、子どもはたくさん欲しがるかもしれませんね。家庭環境が似ていることが、ふたりが同じ方向を目指す理由かもしれません。
ふたりが明るくて楽しい家庭を望む気持ちに違和感を覚えないのは、自然な振る舞いが調和を生むからでしょう。心から安らげる素晴らしい家庭を築くことができそうです。</v>
      </c>
      <c r="AA969" s="9" t="s">
        <v>24</v>
      </c>
      <c r="AB969" s="8" t="s">
        <v>3322</v>
      </c>
      <c r="AC969" s="8">
        <f t="shared" si="124"/>
        <v>534</v>
      </c>
      <c r="AD969" s="8" t="s">
        <v>2567</v>
      </c>
      <c r="AE969" s="8" t="str">
        <f t="shared" si="125"/>
        <v>53401</v>
      </c>
      <c r="AF969" s="8" t="s">
        <v>2567</v>
      </c>
      <c r="AG969" s="8" t="str">
        <f t="shared" si="126"/>
        <v>5340104</v>
      </c>
      <c r="AH969" s="8" t="s">
        <v>21</v>
      </c>
      <c r="AI969" s="8">
        <f t="shared" si="127"/>
        <v>36</v>
      </c>
      <c r="AJ969" s="9" t="s">
        <v>24</v>
      </c>
    </row>
    <row r="970" spans="1:36" ht="18.75" customHeight="1">
      <c r="A970" s="2">
        <v>535</v>
      </c>
      <c r="B970" s="2">
        <v>1</v>
      </c>
      <c r="C970" s="2">
        <v>1</v>
      </c>
      <c r="D970" s="2">
        <v>17</v>
      </c>
      <c r="E970" s="2" t="s">
        <v>4286</v>
      </c>
      <c r="S970" s="8" t="s">
        <v>3321</v>
      </c>
      <c r="T970" s="8">
        <f t="shared" si="120"/>
        <v>535</v>
      </c>
      <c r="U970" s="8" t="s">
        <v>2567</v>
      </c>
      <c r="V970" s="8" t="str">
        <f t="shared" si="121"/>
        <v>53501</v>
      </c>
      <c r="W970" s="8" t="s">
        <v>2567</v>
      </c>
      <c r="X970" s="8" t="str">
        <f t="shared" si="122"/>
        <v>5350101</v>
      </c>
      <c r="Y970" s="8" t="s">
        <v>21</v>
      </c>
      <c r="Z970" s="8" t="str">
        <f t="shared" si="123"/>
        <v>【ティ】のカードが教えてくれます。ティは、青々とした葉が印象的な植物ティには浄化作用があります。また、病気の治療や魔除けなど様々な用途に用いられてきました。人生において心身・魂の浄化はとても大事なこと。ネガティブな思いを溜め込んだままでは、前に進めなくなることがあります。良い出会いのチャンスが高いのは、雨の日や梅雨の時期ですね。また、新しい出会いが待っている場所には、水が関係していることが多いようです。あなたは水に縁があるようです。雨の日は気が滅入りがちで、外出するのが面倒に感じることもありますが、そのような日こそ外に出てみることが大切です。実際、お相手も雨に惹かれて外に出ている可能性が高いので、自分から動いてみることで出会いの機会を増やすことができます。喫茶店やバーなどで、飲み物を楽しみながら、積極的に行動してみましょう。</v>
      </c>
      <c r="AA970" s="9" t="s">
        <v>24</v>
      </c>
      <c r="AB970" s="8" t="s">
        <v>3322</v>
      </c>
      <c r="AC970" s="8">
        <f t="shared" si="124"/>
        <v>535</v>
      </c>
      <c r="AD970" s="8" t="s">
        <v>2567</v>
      </c>
      <c r="AE970" s="8" t="str">
        <f t="shared" si="125"/>
        <v>53501</v>
      </c>
      <c r="AF970" s="8" t="s">
        <v>2567</v>
      </c>
      <c r="AG970" s="8" t="str">
        <f t="shared" si="126"/>
        <v>5350101</v>
      </c>
      <c r="AH970" s="8" t="s">
        <v>21</v>
      </c>
      <c r="AI970" s="8">
        <f t="shared" si="127"/>
        <v>17</v>
      </c>
      <c r="AJ970" s="9" t="s">
        <v>24</v>
      </c>
    </row>
    <row r="971" spans="1:36" ht="18.75" customHeight="1">
      <c r="A971" s="2">
        <v>535</v>
      </c>
      <c r="B971" s="2">
        <v>1</v>
      </c>
      <c r="C971" s="2">
        <v>2</v>
      </c>
      <c r="D971" s="2">
        <v>23</v>
      </c>
      <c r="E971" s="2" t="s">
        <v>4287</v>
      </c>
      <c r="S971" s="8" t="s">
        <v>3321</v>
      </c>
      <c r="T971" s="8">
        <f t="shared" si="120"/>
        <v>535</v>
      </c>
      <c r="U971" s="8" t="s">
        <v>2567</v>
      </c>
      <c r="V971" s="8" t="str">
        <f t="shared" si="121"/>
        <v>53501</v>
      </c>
      <c r="W971" s="8" t="s">
        <v>2567</v>
      </c>
      <c r="X971" s="8" t="str">
        <f t="shared" si="122"/>
        <v>5350102</v>
      </c>
      <c r="Y971" s="8" t="s">
        <v>21</v>
      </c>
      <c r="Z971" s="8" t="str">
        <f t="shared" si="123"/>
        <v>表しているのは【ラカ】のカードです。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いい出会いの可能性が高いのは、春からゴールデンウィークにかけて暖かく活動的な時期です。また、出会いの場としては、スポーツを行う場所が最も有力ですね。ウォーキングやランニングなど、気軽に体を動かすことで良い出会いが訪れるかもしれません。春になったら、積極的に外出してみてください。つまらなさそうな顔をしていると効果はありませんよ。明るい気分で楽しんでいることが大切です。最初は意識してでも明るい気分で楽しんでいるように努力してください。活気のある様子を装うことがポイントです。そうしたあなたの姿に興味を持つ異性が現れるでしょう。そうするうちに、近くにきっと運命の人が現れます。</v>
      </c>
      <c r="AA971" s="9" t="s">
        <v>24</v>
      </c>
      <c r="AB971" s="8" t="s">
        <v>3322</v>
      </c>
      <c r="AC971" s="8">
        <f t="shared" si="124"/>
        <v>535</v>
      </c>
      <c r="AD971" s="8" t="s">
        <v>2567</v>
      </c>
      <c r="AE971" s="8" t="str">
        <f t="shared" si="125"/>
        <v>53501</v>
      </c>
      <c r="AF971" s="8" t="s">
        <v>2567</v>
      </c>
      <c r="AG971" s="8" t="str">
        <f t="shared" si="126"/>
        <v>5350102</v>
      </c>
      <c r="AH971" s="8" t="s">
        <v>21</v>
      </c>
      <c r="AI971" s="8">
        <f t="shared" si="127"/>
        <v>23</v>
      </c>
      <c r="AJ971" s="9" t="s">
        <v>24</v>
      </c>
    </row>
    <row r="972" spans="1:36" ht="18.75" customHeight="1">
      <c r="A972" s="2">
        <v>535</v>
      </c>
      <c r="B972" s="2">
        <v>1</v>
      </c>
      <c r="C972" s="2">
        <v>3</v>
      </c>
      <c r="D972" s="2">
        <v>37</v>
      </c>
      <c r="E972" s="2" t="s">
        <v>4288</v>
      </c>
      <c r="S972" s="8" t="s">
        <v>3321</v>
      </c>
      <c r="T972" s="8">
        <f t="shared" si="120"/>
        <v>535</v>
      </c>
      <c r="U972" s="8" t="s">
        <v>2567</v>
      </c>
      <c r="V972" s="8" t="str">
        <f t="shared" si="121"/>
        <v>53501</v>
      </c>
      <c r="W972" s="8" t="s">
        <v>2567</v>
      </c>
      <c r="X972" s="8" t="str">
        <f t="shared" si="122"/>
        <v>5350103</v>
      </c>
      <c r="Y972" s="8" t="s">
        <v>21</v>
      </c>
      <c r="Z972" s="8" t="str">
        <f t="shared" si="123"/>
        <v>【ナウパカ】のカードに注目してください。ナウパカのカードには、男女が背を向けて座る様子が描かれています。これは、不必要な感情や執着を手放す時であること、一旦引いて冷静に物事を見る必要があることなどを暗示。いい出会いが訪れる時期としては、夏から秋に移り変わる時期が最も有力ですね。出会いが待っている場所については、一人で静かに楽しめる場所がキーワードになりそうですよ。美術館や図書館に足を運んでみて。ただし最初から出会いを意識して、そういう場所に出向くのはやめましょう。なぜなら、あなたの場合、何かの目的が頭を占めると、周りが見えなくなってしまう傾向があるからです。たとえあなたが出会いを切望しているとしても、そのことは表にはださず、リラックスした状態のあなたの魅力を引き出すことが重要です。</v>
      </c>
      <c r="AA972" s="9" t="s">
        <v>24</v>
      </c>
      <c r="AB972" s="8" t="s">
        <v>3322</v>
      </c>
      <c r="AC972" s="8">
        <f t="shared" si="124"/>
        <v>535</v>
      </c>
      <c r="AD972" s="8" t="s">
        <v>2567</v>
      </c>
      <c r="AE972" s="8" t="str">
        <f t="shared" si="125"/>
        <v>53501</v>
      </c>
      <c r="AF972" s="8" t="s">
        <v>2567</v>
      </c>
      <c r="AG972" s="8" t="str">
        <f t="shared" si="126"/>
        <v>5350103</v>
      </c>
      <c r="AH972" s="8" t="s">
        <v>21</v>
      </c>
      <c r="AI972" s="8">
        <f t="shared" si="127"/>
        <v>37</v>
      </c>
      <c r="AJ972" s="9" t="s">
        <v>24</v>
      </c>
    </row>
    <row r="973" spans="1:36" ht="18.75" customHeight="1">
      <c r="A973" s="2">
        <v>535</v>
      </c>
      <c r="B973" s="2">
        <v>1</v>
      </c>
      <c r="C973" s="2">
        <v>4</v>
      </c>
      <c r="D973" s="2">
        <v>13</v>
      </c>
      <c r="E973" s="2" t="s">
        <v>4289</v>
      </c>
      <c r="S973" s="8" t="s">
        <v>3321</v>
      </c>
      <c r="T973" s="8">
        <f t="shared" si="120"/>
        <v>535</v>
      </c>
      <c r="U973" s="8" t="s">
        <v>2567</v>
      </c>
      <c r="V973" s="8" t="str">
        <f t="shared" si="121"/>
        <v>53501</v>
      </c>
      <c r="W973" s="8" t="s">
        <v>2567</v>
      </c>
      <c r="X973" s="8" t="str">
        <f t="shared" si="122"/>
        <v>5350104</v>
      </c>
      <c r="Y973" s="8" t="s">
        <v>21</v>
      </c>
      <c r="Z973" s="8" t="str">
        <f t="shared" si="123"/>
        <v>示しているのは【パフ】のカード。パフとは太鼓のことで、古代よりハワイでは、神聖な儀式や神に捧げる踊り（フラ）などの際にパフは欠かせないものでした。このカードは、主となるものに目を奪われがちだけれども、副次的な物・脇役・サポート役も同じ位、実は重要な役を担っていることを伝えます。カードのテーマは「儀式・タイミング」いい出会いが訪れそうなのは、真夏の時期です。出会いが隠れている場所としては、旅行先です。出会いの予感が高まる朝は、通常よりも早く目が覚めるかもしれません。目覚めがスッキリとしているはずです。そのような朝は、二度寝するのではなく、すぐに行動を始めてみましょう。外に出て、朝の新鮮な気分を味わってください。いつもと違う景色に、いつもより長く散歩を楽しみながらすれ違う人ともさわやかに挨拶を交わすことで、いいご縁が生まれる可能性があります。あなたの明るい雰囲気に、無関心な人はいないでしょう。</v>
      </c>
      <c r="AA973" s="9" t="s">
        <v>24</v>
      </c>
      <c r="AB973" s="8" t="s">
        <v>3322</v>
      </c>
      <c r="AC973" s="8">
        <f t="shared" si="124"/>
        <v>535</v>
      </c>
      <c r="AD973" s="8" t="s">
        <v>2567</v>
      </c>
      <c r="AE973" s="8" t="str">
        <f t="shared" si="125"/>
        <v>53501</v>
      </c>
      <c r="AF973" s="8" t="s">
        <v>2567</v>
      </c>
      <c r="AG973" s="8" t="str">
        <f t="shared" si="126"/>
        <v>5350104</v>
      </c>
      <c r="AH973" s="8" t="s">
        <v>21</v>
      </c>
      <c r="AI973" s="8">
        <f t="shared" si="127"/>
        <v>13</v>
      </c>
      <c r="AJ973" s="9" t="s">
        <v>24</v>
      </c>
    </row>
    <row r="974" spans="1:36" ht="18.75" customHeight="1">
      <c r="A974" s="2">
        <v>536</v>
      </c>
      <c r="B974" s="2">
        <v>1</v>
      </c>
      <c r="C974" s="2">
        <v>1</v>
      </c>
      <c r="D974" s="2">
        <v>30</v>
      </c>
      <c r="E974" s="2" t="s">
        <v>4290</v>
      </c>
      <c r="S974" s="8" t="s">
        <v>3321</v>
      </c>
      <c r="T974" s="8">
        <f t="shared" si="120"/>
        <v>536</v>
      </c>
      <c r="U974" s="8" t="s">
        <v>2567</v>
      </c>
      <c r="V974" s="8" t="str">
        <f t="shared" si="121"/>
        <v>53601</v>
      </c>
      <c r="W974" s="8" t="s">
        <v>2567</v>
      </c>
      <c r="X974" s="8" t="str">
        <f t="shared" si="122"/>
        <v>5360101</v>
      </c>
      <c r="Y974" s="8" t="s">
        <v>21</v>
      </c>
      <c r="Z974" s="8" t="str">
        <f t="shared" si="123"/>
        <v>【プオロ】のカードに注目してください。プオロはバンドルとも呼ばれ、昔のハワイでは亡くなった人のスピリットをバンドルに入れ、そのスピリットを手放す準備ができていない遺族が世話をすることがありました。プオロのカードが出たら、過去や他人の問題ではなく、自分自身を大切にする時が来ています。プオロのテーマは「解放」です。
きっとあなたも、あの人の前では気をつけていることがあるでしょう。同様に、あの人もあなたの前では慎重ですね。それは、あなたの前で自分を見せる際に格好悪い姿を避けることかもしれません。あなたが見ているあの人は、実際には見栄を張って精いっぱい努力しているかもしれません。もし、将来あの人の素の姿を見たとしても、幻滅せずにいてください。あなたの優しさは、きっとあの人にも伝わるはずです。</v>
      </c>
      <c r="AA974" s="9" t="s">
        <v>24</v>
      </c>
      <c r="AB974" s="8" t="s">
        <v>3322</v>
      </c>
      <c r="AC974" s="8">
        <f t="shared" si="124"/>
        <v>536</v>
      </c>
      <c r="AD974" s="8" t="s">
        <v>2567</v>
      </c>
      <c r="AE974" s="8" t="str">
        <f t="shared" si="125"/>
        <v>53601</v>
      </c>
      <c r="AF974" s="8" t="s">
        <v>2567</v>
      </c>
      <c r="AG974" s="8" t="str">
        <f t="shared" si="126"/>
        <v>5360101</v>
      </c>
      <c r="AH974" s="8" t="s">
        <v>21</v>
      </c>
      <c r="AI974" s="8">
        <f t="shared" si="127"/>
        <v>30</v>
      </c>
      <c r="AJ974" s="9" t="s">
        <v>24</v>
      </c>
    </row>
    <row r="975" spans="1:36" ht="18.75" customHeight="1">
      <c r="A975" s="2">
        <v>536</v>
      </c>
      <c r="B975" s="2">
        <v>1</v>
      </c>
      <c r="C975" s="2">
        <v>2</v>
      </c>
      <c r="D975" s="2">
        <v>19</v>
      </c>
      <c r="E975" s="2" t="s">
        <v>4291</v>
      </c>
      <c r="S975" s="8" t="s">
        <v>3321</v>
      </c>
      <c r="T975" s="8">
        <f t="shared" si="120"/>
        <v>536</v>
      </c>
      <c r="U975" s="8" t="s">
        <v>2567</v>
      </c>
      <c r="V975" s="8" t="str">
        <f t="shared" si="121"/>
        <v>53601</v>
      </c>
      <c r="W975" s="8" t="s">
        <v>2567</v>
      </c>
      <c r="X975" s="8" t="str">
        <f t="shared" si="122"/>
        <v>5360102</v>
      </c>
      <c r="Y975" s="8" t="s">
        <v>21</v>
      </c>
      <c r="Z975" s="8" t="str">
        <f t="shared" si="123"/>
        <v>【オレ】のカードは「物語」を意味します。ハワイにはもともと文字という文化はなく、大切なことは口頭で伝えられてきました。言葉はハワイの人々にとって非常に重要であり、言葉にはマナ（力）が宿ると考えられています。このカードは、言葉の力次第で、自分が望む世界を創造することができるということを示しています。
気になる人の前では気を付けなければならないことがあると思いますね。実は、あの人もあなたの前で気を遣っているようです。あの人は、あなたに対して言葉がキツくなり過ぎないように、できるだけ優しい言葉で接することを心がけているようです。もちろん、完璧にはできないこともあるかもしれませんが、そういった気持ちを受け止めてあげることが大切ですね。</v>
      </c>
      <c r="AA975" s="9" t="s">
        <v>24</v>
      </c>
      <c r="AB975" s="8" t="s">
        <v>3322</v>
      </c>
      <c r="AC975" s="8">
        <f t="shared" si="124"/>
        <v>536</v>
      </c>
      <c r="AD975" s="8" t="s">
        <v>2567</v>
      </c>
      <c r="AE975" s="8" t="str">
        <f t="shared" si="125"/>
        <v>53601</v>
      </c>
      <c r="AF975" s="8" t="s">
        <v>2567</v>
      </c>
      <c r="AG975" s="8" t="str">
        <f t="shared" si="126"/>
        <v>5360102</v>
      </c>
      <c r="AH975" s="8" t="s">
        <v>21</v>
      </c>
      <c r="AI975" s="8">
        <f t="shared" si="127"/>
        <v>19</v>
      </c>
      <c r="AJ975" s="9" t="s">
        <v>24</v>
      </c>
    </row>
    <row r="976" spans="1:36" ht="18.75" customHeight="1">
      <c r="A976" s="2">
        <v>536</v>
      </c>
      <c r="B976" s="2">
        <v>1</v>
      </c>
      <c r="C976" s="2">
        <v>3</v>
      </c>
      <c r="D976" s="2">
        <v>15</v>
      </c>
      <c r="E976" s="2" t="s">
        <v>4292</v>
      </c>
      <c r="S976" s="8" t="s">
        <v>3321</v>
      </c>
      <c r="T976" s="8">
        <f t="shared" si="120"/>
        <v>536</v>
      </c>
      <c r="U976" s="8" t="s">
        <v>2567</v>
      </c>
      <c r="V976" s="8" t="str">
        <f t="shared" si="121"/>
        <v>53601</v>
      </c>
      <c r="W976" s="8" t="s">
        <v>2567</v>
      </c>
      <c r="X976" s="8" t="str">
        <f t="shared" si="122"/>
        <v>5360103</v>
      </c>
      <c r="Y976" s="8" t="s">
        <v>21</v>
      </c>
      <c r="Z976" s="8" t="str">
        <f t="shared" si="123"/>
        <v>【アヴァ】のカードには、昔のハワイで行われる儀式の様子が描かれています。これらの儀式で欠かせないのが、植物アヴァから作られた飲料です。アヴァの飲料は神に捧げる供物の中でも特に重要視されており、このカードのテーマは「供物／生贄」です。
気になる人の前では、自分の行動に意識を払っていることがあると思います。実は、あの人もあなたの前で気を付けていることがあります。それは、おそらくお金の使い方です。あの人はお金の使い方が荒く見られないように気を付けていますが、同時にケチだとも思われたくないですよね。出費すべきところと節約すべきところのバランスをとることにとても気を配っているようです。
お金の価値観は重要ですが、全てではありません。そのことを忘れずに、大切なものを見逃さないようにしてくださいね。</v>
      </c>
      <c r="AA976" s="9" t="s">
        <v>24</v>
      </c>
      <c r="AB976" s="8" t="s">
        <v>3322</v>
      </c>
      <c r="AC976" s="8">
        <f t="shared" si="124"/>
        <v>536</v>
      </c>
      <c r="AD976" s="8" t="s">
        <v>2567</v>
      </c>
      <c r="AE976" s="8" t="str">
        <f t="shared" si="125"/>
        <v>53601</v>
      </c>
      <c r="AF976" s="8" t="s">
        <v>2567</v>
      </c>
      <c r="AG976" s="8" t="str">
        <f t="shared" si="126"/>
        <v>5360103</v>
      </c>
      <c r="AH976" s="8" t="s">
        <v>21</v>
      </c>
      <c r="AI976" s="8">
        <f t="shared" si="127"/>
        <v>15</v>
      </c>
      <c r="AJ976" s="9" t="s">
        <v>24</v>
      </c>
    </row>
    <row r="977" spans="1:36" ht="18.75" customHeight="1">
      <c r="A977" s="2">
        <v>536</v>
      </c>
      <c r="B977" s="2">
        <v>1</v>
      </c>
      <c r="C977" s="2">
        <v>4</v>
      </c>
      <c r="D977" s="2">
        <v>32</v>
      </c>
      <c r="E977" s="2" t="s">
        <v>4293</v>
      </c>
      <c r="S977" s="8" t="s">
        <v>3321</v>
      </c>
      <c r="T977" s="8">
        <f t="shared" si="120"/>
        <v>536</v>
      </c>
      <c r="U977" s="8" t="s">
        <v>2567</v>
      </c>
      <c r="V977" s="8" t="str">
        <f t="shared" si="121"/>
        <v>53601</v>
      </c>
      <c r="W977" s="8" t="s">
        <v>2567</v>
      </c>
      <c r="X977" s="8" t="str">
        <f t="shared" si="122"/>
        <v>5360104</v>
      </c>
      <c r="Y977" s="8" t="s">
        <v>21</v>
      </c>
      <c r="Z977" s="8" t="str">
        <f t="shared" si="123"/>
        <v>今回出てきたカードは【ハウメア】です。ハウメアはホヌ（カメ）の上に座っていて、大地の女神として知られています。彼女は火山の女神ペレの母親であり、ハウメアの子供たちは彼女の手のひらや胸、太ももなど、身体のさまざまな部位から生まれました。このカードのテーマは「滋養」とされています。
好きな人の前では気を付けることがあると思います。実は、あの人もあなたの前では気を付けていることがあります。あの人は、できる限り自分の「疲れ」をあなたに見せないように努力しているようです。もちろん、完全に隠すことはできないし、時には疲れた様子を見せることもあるでしょう。
それでも、あなたと会う前にはエネルギーを補給し、万全の姿でいるよう努めています。</v>
      </c>
      <c r="AA977" s="9" t="s">
        <v>24</v>
      </c>
      <c r="AB977" s="8" t="s">
        <v>3322</v>
      </c>
      <c r="AC977" s="8">
        <f t="shared" si="124"/>
        <v>536</v>
      </c>
      <c r="AD977" s="8" t="s">
        <v>2567</v>
      </c>
      <c r="AE977" s="8" t="str">
        <f t="shared" si="125"/>
        <v>53601</v>
      </c>
      <c r="AF977" s="8" t="s">
        <v>2567</v>
      </c>
      <c r="AG977" s="8" t="str">
        <f t="shared" si="126"/>
        <v>5360104</v>
      </c>
      <c r="AH977" s="8" t="s">
        <v>21</v>
      </c>
      <c r="AI977" s="8">
        <f t="shared" si="127"/>
        <v>32</v>
      </c>
      <c r="AJ977" s="9" t="s">
        <v>24</v>
      </c>
    </row>
    <row r="978" spans="1:36" ht="18.75" customHeight="1">
      <c r="A978" s="2">
        <v>537</v>
      </c>
      <c r="B978" s="2">
        <v>1</v>
      </c>
      <c r="C978" s="2">
        <v>1</v>
      </c>
      <c r="D978" s="2">
        <v>40</v>
      </c>
      <c r="E978" s="2" t="s">
        <v>4294</v>
      </c>
      <c r="S978" s="8" t="s">
        <v>3321</v>
      </c>
      <c r="T978" s="8">
        <f t="shared" si="120"/>
        <v>537</v>
      </c>
      <c r="U978" s="8" t="s">
        <v>2567</v>
      </c>
      <c r="V978" s="8" t="str">
        <f t="shared" si="121"/>
        <v>53701</v>
      </c>
      <c r="W978" s="8" t="s">
        <v>2567</v>
      </c>
      <c r="X978" s="8" t="str">
        <f t="shared" si="122"/>
        <v>5370101</v>
      </c>
      <c r="Y978" s="8" t="s">
        <v>21</v>
      </c>
      <c r="Z978" s="8" t="str">
        <f t="shared" si="123"/>
        <v>ここで目を向けて頂きたいのは、【カネ】のカード。カネは、生命の神様。命を司る最も尊敬されている男性の神様です。カネの水は、生命力や再生の力を表していたり、創造性・新しい物を生み出す力などを象徴しています。別れたあの人と復縁を望む気持ちは、過去の美しい思い出に裏打ちされています。二人の関係は元々、ソウルメイトのように素晴らしい相性を持っていました。お互いの存在はお互いにとって欠かせないものであり、再び一緒になりたいという願いは強いでしょう。今こそ、過去の誤解やミスに向き合い、勇気を出してあの人に連絡してみてください。真実の愛は時間や距離を越えて続くものです。</v>
      </c>
      <c r="AA978" s="9" t="s">
        <v>24</v>
      </c>
      <c r="AB978" s="8" t="s">
        <v>3322</v>
      </c>
      <c r="AC978" s="8">
        <f t="shared" si="124"/>
        <v>537</v>
      </c>
      <c r="AD978" s="8" t="s">
        <v>2567</v>
      </c>
      <c r="AE978" s="8" t="str">
        <f t="shared" si="125"/>
        <v>53701</v>
      </c>
      <c r="AF978" s="8" t="s">
        <v>2567</v>
      </c>
      <c r="AG978" s="8" t="str">
        <f t="shared" si="126"/>
        <v>5370101</v>
      </c>
      <c r="AH978" s="8" t="s">
        <v>21</v>
      </c>
      <c r="AI978" s="8">
        <f t="shared" si="127"/>
        <v>40</v>
      </c>
      <c r="AJ978" s="9" t="s">
        <v>24</v>
      </c>
    </row>
    <row r="979" spans="1:36" ht="18.75" customHeight="1">
      <c r="A979" s="2">
        <v>537</v>
      </c>
      <c r="B979" s="2">
        <v>1</v>
      </c>
      <c r="C979" s="2">
        <v>2</v>
      </c>
      <c r="D979" s="2">
        <v>24</v>
      </c>
      <c r="E979" s="2" t="s">
        <v>4295</v>
      </c>
      <c r="S979" s="8" t="s">
        <v>3321</v>
      </c>
      <c r="T979" s="8">
        <f t="shared" si="120"/>
        <v>537</v>
      </c>
      <c r="U979" s="8" t="s">
        <v>2567</v>
      </c>
      <c r="V979" s="8" t="str">
        <f t="shared" si="121"/>
        <v>53701</v>
      </c>
      <c r="W979" s="8" t="s">
        <v>2567</v>
      </c>
      <c r="X979" s="8" t="str">
        <f t="shared" si="122"/>
        <v>5370102</v>
      </c>
      <c r="Y979" s="8" t="s">
        <v>21</v>
      </c>
      <c r="Z979" s="8" t="str">
        <f t="shared" si="123"/>
        <v>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別れたあの人と復縁を望むのは自然なことです。元々、二人の相性は悪くなかったはずなのに、会話不足から誤解が生じたようです。この経験を踏まえ、復縁を望む際には会話を大切にすることが肝心です。お互いに思いやりとコミュニケーションを大切にすることで、前回の誤解を解消し、より良い関係を築くことができるでしょう。復縁を望むなら、相手にそのことを素直に伝え、会話の多い二人でいる事を心がけてください。</v>
      </c>
      <c r="AA979" s="9" t="s">
        <v>24</v>
      </c>
      <c r="AB979" s="8" t="s">
        <v>3322</v>
      </c>
      <c r="AC979" s="8">
        <f t="shared" si="124"/>
        <v>537</v>
      </c>
      <c r="AD979" s="8" t="s">
        <v>2567</v>
      </c>
      <c r="AE979" s="8" t="str">
        <f t="shared" si="125"/>
        <v>53701</v>
      </c>
      <c r="AF979" s="8" t="s">
        <v>2567</v>
      </c>
      <c r="AG979" s="8" t="str">
        <f t="shared" si="126"/>
        <v>5370102</v>
      </c>
      <c r="AH979" s="8" t="s">
        <v>21</v>
      </c>
      <c r="AI979" s="8">
        <f t="shared" si="127"/>
        <v>24</v>
      </c>
      <c r="AJ979" s="9" t="s">
        <v>24</v>
      </c>
    </row>
    <row r="980" spans="1:36" ht="18.75" customHeight="1">
      <c r="A980" s="2">
        <v>537</v>
      </c>
      <c r="B980" s="2">
        <v>1</v>
      </c>
      <c r="C980" s="2">
        <v>3</v>
      </c>
      <c r="D980" s="2">
        <v>6</v>
      </c>
      <c r="E980" s="2" t="s">
        <v>4296</v>
      </c>
      <c r="S980" s="8" t="s">
        <v>3321</v>
      </c>
      <c r="T980" s="8">
        <f t="shared" si="120"/>
        <v>537</v>
      </c>
      <c r="U980" s="8" t="s">
        <v>2567</v>
      </c>
      <c r="V980" s="8" t="str">
        <f t="shared" si="121"/>
        <v>53701</v>
      </c>
      <c r="W980" s="8" t="s">
        <v>2567</v>
      </c>
      <c r="X980" s="8" t="str">
        <f t="shared" si="122"/>
        <v>5370103</v>
      </c>
      <c r="Y980" s="8" t="s">
        <v>21</v>
      </c>
      <c r="Z980" s="8" t="str">
        <f t="shared" si="123"/>
        <v>あの人との相性を表すのは【ヒイアカ】です。ヒイアカは、癒しやフラに関連する女神。またヒーリング技術にまつわることにも関係しています。あの人の心や人の心の痛みに関することが、キーワードとして出てきました。元々、二人の相性は抜群で、以心伝心しやすく、気持ちに一体感を覚えるような関係でした。それだけに、今こそ再び一緒に歩みたいという気持ちは強いでしょう。相手も連絡を待ってはいますが、以前の別れもあるので躊躇しているようです。勇気を振り絞って、あの人に連絡してみましょう。素直な気持ちを伝え、過去の良き思い出や未来への期待を共有することで、新たな一歩を踏み出せるかもしれません。復縁は、新たな可能性と幸せをもたらすでしょう。</v>
      </c>
      <c r="AA980" s="9" t="s">
        <v>24</v>
      </c>
      <c r="AB980" s="8" t="s">
        <v>3322</v>
      </c>
      <c r="AC980" s="8">
        <f t="shared" si="124"/>
        <v>537</v>
      </c>
      <c r="AD980" s="8" t="s">
        <v>2567</v>
      </c>
      <c r="AE980" s="8" t="str">
        <f t="shared" si="125"/>
        <v>53701</v>
      </c>
      <c r="AF980" s="8" t="s">
        <v>2567</v>
      </c>
      <c r="AG980" s="8" t="str">
        <f t="shared" si="126"/>
        <v>5370103</v>
      </c>
      <c r="AH980" s="8" t="s">
        <v>21</v>
      </c>
      <c r="AI980" s="8">
        <f t="shared" si="127"/>
        <v>6</v>
      </c>
      <c r="AJ980" s="9" t="s">
        <v>24</v>
      </c>
    </row>
    <row r="981" spans="1:36" ht="18.75" customHeight="1">
      <c r="A981" s="2">
        <v>537</v>
      </c>
      <c r="B981" s="2">
        <v>1</v>
      </c>
      <c r="C981" s="2">
        <v>4</v>
      </c>
      <c r="D981" s="2">
        <v>3</v>
      </c>
      <c r="E981" s="2" t="s">
        <v>4297</v>
      </c>
      <c r="S981" s="8" t="s">
        <v>3321</v>
      </c>
      <c r="T981" s="8">
        <f t="shared" si="120"/>
        <v>537</v>
      </c>
      <c r="U981" s="8" t="s">
        <v>2567</v>
      </c>
      <c r="V981" s="8" t="str">
        <f t="shared" si="121"/>
        <v>53701</v>
      </c>
      <c r="W981" s="8" t="s">
        <v>2567</v>
      </c>
      <c r="X981" s="8" t="str">
        <f t="shared" si="122"/>
        <v>5370104</v>
      </c>
      <c r="Y981" s="8" t="s">
        <v>21</v>
      </c>
      <c r="Z981" s="8" t="str">
        <f t="shared" si="123"/>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二人の相性は、お互いに素直な感情を表現できる相手として、とても波長が合っていたようです。他の人には見せたくない本音も、さらりと見せられる関係性です。しかし、その自由な感情表現が時に問題を引き起こしてしまうこともあります。不快な感情もためらいなく吐き出してしまうため、相手を受け止める余裕がないときには、いら立ちや不満として相手にぶつけてしまうことがあるようです。今後、復縁を望むのであれば、お互いが自由に気持ちを表現できることは素晴らしいことですが、相手の負担にならないように気を配る必要があります。言葉や行動に気を遣い、相手の立場や感情に対する理解を深めることで、より円満な関係を築くことができるでしょう。</v>
      </c>
      <c r="AA981" s="9" t="s">
        <v>24</v>
      </c>
      <c r="AB981" s="8" t="s">
        <v>3322</v>
      </c>
      <c r="AC981" s="8">
        <f t="shared" si="124"/>
        <v>537</v>
      </c>
      <c r="AD981" s="8" t="s">
        <v>2567</v>
      </c>
      <c r="AE981" s="8" t="str">
        <f t="shared" si="125"/>
        <v>53701</v>
      </c>
      <c r="AF981" s="8" t="s">
        <v>2567</v>
      </c>
      <c r="AG981" s="8" t="str">
        <f t="shared" si="126"/>
        <v>5370104</v>
      </c>
      <c r="AH981" s="8" t="s">
        <v>21</v>
      </c>
      <c r="AI981" s="8">
        <f t="shared" si="127"/>
        <v>3</v>
      </c>
      <c r="AJ981" s="9" t="s">
        <v>24</v>
      </c>
    </row>
    <row r="982" spans="1:36" ht="18.75" customHeight="1">
      <c r="A982" s="2">
        <v>538</v>
      </c>
      <c r="B982" s="2">
        <v>1</v>
      </c>
      <c r="C982" s="2">
        <v>1</v>
      </c>
      <c r="D982" s="2">
        <v>25</v>
      </c>
      <c r="E982" s="2" t="s">
        <v>4298</v>
      </c>
      <c r="S982" s="8" t="s">
        <v>3321</v>
      </c>
      <c r="T982" s="8">
        <f t="shared" si="120"/>
        <v>538</v>
      </c>
      <c r="U982" s="8" t="s">
        <v>2567</v>
      </c>
      <c r="V982" s="8" t="str">
        <f t="shared" si="121"/>
        <v>53801</v>
      </c>
      <c r="W982" s="8" t="s">
        <v>2567</v>
      </c>
      <c r="X982" s="8" t="str">
        <f t="shared" si="122"/>
        <v>5380101</v>
      </c>
      <c r="Y982" s="8" t="s">
        <v>21</v>
      </c>
      <c r="Z982" s="8" t="str">
        <f t="shared" si="123"/>
        <v>カードのテーマは、イリュージョン。フルとは鳥の羽のこと。限界を設けているのは自分以外の誰でもありません。その幻想を取り払ってみては？あなたの近くにソウルメイトがいると思うと、とても嬉しいですよね。でも残念ながら、まだその素敵な相手と出会っていないようですね。でも心配しないでください。いつかその日が訪れることを想像するだけでも、とても楽しくてワクワクしますよね。
その気持ちがとても重要です。前向きな気持ちを持ち続けることで、日々のモチベーションが高まり、ソウルメイトとの出会いへの期待も高まってきます。気持ちが高まり、安定してくると、良いことが次々と起こり始めるかもしれません。そのときは、素敵なソウルメイトとの出会いが近づいているかもしれません。ワクワクした気持ちを忘れずに覚えておいてくださいね。</v>
      </c>
      <c r="AA982" s="9" t="s">
        <v>24</v>
      </c>
      <c r="AB982" s="8" t="s">
        <v>3322</v>
      </c>
      <c r="AC982" s="8">
        <f t="shared" si="124"/>
        <v>538</v>
      </c>
      <c r="AD982" s="8" t="s">
        <v>2567</v>
      </c>
      <c r="AE982" s="8" t="str">
        <f t="shared" si="125"/>
        <v>53801</v>
      </c>
      <c r="AF982" s="8" t="s">
        <v>2567</v>
      </c>
      <c r="AG982" s="8" t="str">
        <f t="shared" si="126"/>
        <v>5380101</v>
      </c>
      <c r="AH982" s="8" t="s">
        <v>21</v>
      </c>
      <c r="AI982" s="8">
        <f t="shared" si="127"/>
        <v>25</v>
      </c>
      <c r="AJ982" s="9" t="s">
        <v>24</v>
      </c>
    </row>
    <row r="983" spans="1:36" ht="18.75" customHeight="1">
      <c r="A983" s="2">
        <v>538</v>
      </c>
      <c r="B983" s="2">
        <v>1</v>
      </c>
      <c r="C983" s="2">
        <v>2</v>
      </c>
      <c r="D983" s="2">
        <v>1</v>
      </c>
      <c r="E983" s="2" t="s">
        <v>4299</v>
      </c>
      <c r="S983" s="8" t="s">
        <v>3321</v>
      </c>
      <c r="T983" s="8">
        <f t="shared" si="120"/>
        <v>538</v>
      </c>
      <c r="U983" s="8" t="s">
        <v>2567</v>
      </c>
      <c r="V983" s="8" t="str">
        <f t="shared" si="121"/>
        <v>53801</v>
      </c>
      <c r="W983" s="8" t="s">
        <v>2567</v>
      </c>
      <c r="X983" s="8" t="str">
        <f t="shared" si="122"/>
        <v>5380102</v>
      </c>
      <c r="Y983" s="8" t="s">
        <v>21</v>
      </c>
      <c r="Z983" s="8" t="str">
        <f t="shared" si="123"/>
        <v>カードのテーマは、ミステリー（本質）。タカ科の鳥 io（イオ）が虹のかかるマウイ島のイアオ渓谷を光を浴びて羽ばたいています。人生においておこる出来事は神秘に満ちています。あなたはソウルメイトとすでに1度、出会っているようですね。とはいえ、その出会いは随分昔で、今は交流がないはずです。あなたがその人の顔を覚えているかどうかはわかりませんが、遠い昔に何かしらの機会があったようです。たとえば、同じ席にいたり、同じ会場にいたりしたことがあったかもしれません。ですから、もし再び顔を合わせたとしても、ほぼ初めて出会ったかのような印象を受けるかもしれません。しかし、会話をしだすと過去、あなたとその人はご縁があると感じられるはずです。楽しみにしてくださいね。</v>
      </c>
      <c r="AA983" s="9" t="s">
        <v>24</v>
      </c>
      <c r="AB983" s="8" t="s">
        <v>3322</v>
      </c>
      <c r="AC983" s="8">
        <f t="shared" si="124"/>
        <v>538</v>
      </c>
      <c r="AD983" s="8" t="s">
        <v>2567</v>
      </c>
      <c r="AE983" s="8" t="str">
        <f t="shared" si="125"/>
        <v>53801</v>
      </c>
      <c r="AF983" s="8" t="s">
        <v>2567</v>
      </c>
      <c r="AG983" s="8" t="str">
        <f t="shared" si="126"/>
        <v>5380102</v>
      </c>
      <c r="AH983" s="8" t="s">
        <v>21</v>
      </c>
      <c r="AI983" s="8">
        <f t="shared" si="127"/>
        <v>1</v>
      </c>
      <c r="AJ983" s="9" t="s">
        <v>24</v>
      </c>
    </row>
    <row r="984" spans="1:36" ht="18.75" customHeight="1">
      <c r="A984" s="2">
        <v>538</v>
      </c>
      <c r="B984" s="2">
        <v>1</v>
      </c>
      <c r="C984" s="2">
        <v>3</v>
      </c>
      <c r="D984" s="2">
        <v>32</v>
      </c>
      <c r="E984" s="2" t="s">
        <v>4300</v>
      </c>
      <c r="S984" s="8" t="s">
        <v>3321</v>
      </c>
      <c r="T984" s="8">
        <f t="shared" si="120"/>
        <v>538</v>
      </c>
      <c r="U984" s="8" t="s">
        <v>2567</v>
      </c>
      <c r="V984" s="8" t="str">
        <f t="shared" si="121"/>
        <v>53801</v>
      </c>
      <c r="W984" s="8" t="s">
        <v>2567</v>
      </c>
      <c r="X984" s="8" t="str">
        <f t="shared" si="122"/>
        <v>5380103</v>
      </c>
      <c r="Y984" s="8" t="s">
        <v>21</v>
      </c>
      <c r="Z984" s="8" t="str">
        <f t="shared" si="123"/>
        <v>カードのテーマは、滋養。ハウメアは大地の女神で大事なものを惜しみなく与えてくれる大きな存在です。次々に子供を産むともいわれ出産と結び付けられることもあります。あなたの周囲に、ソウルメイトと感じる存在はまだ見当たらないようです。あなたも同じように感じているようですね。近い将来出会えたら、その人との間に何か特別な感覚を覚えるでしょう。新たな出会いがあった時、心の変化に気を配ってみてください。ポジティブなドキドキやワクワクを感じるなら、その人がソウルメイトかもしれません。ネガティブな感覚がないということは、気づきやすいサインかもしれませんね。これからの出会いを楽しみにしていてください。</v>
      </c>
      <c r="AA984" s="9" t="s">
        <v>24</v>
      </c>
      <c r="AB984" s="8" t="s">
        <v>3322</v>
      </c>
      <c r="AC984" s="8">
        <f t="shared" si="124"/>
        <v>538</v>
      </c>
      <c r="AD984" s="8" t="s">
        <v>2567</v>
      </c>
      <c r="AE984" s="8" t="str">
        <f t="shared" si="125"/>
        <v>53801</v>
      </c>
      <c r="AF984" s="8" t="s">
        <v>2567</v>
      </c>
      <c r="AG984" s="8" t="str">
        <f t="shared" si="126"/>
        <v>5380103</v>
      </c>
      <c r="AH984" s="8" t="s">
        <v>21</v>
      </c>
      <c r="AI984" s="8">
        <f t="shared" si="127"/>
        <v>32</v>
      </c>
      <c r="AJ984" s="9" t="s">
        <v>24</v>
      </c>
    </row>
    <row r="985" spans="1:36" ht="18.75" customHeight="1">
      <c r="A985" s="2">
        <v>538</v>
      </c>
      <c r="B985" s="2">
        <v>1</v>
      </c>
      <c r="C985" s="2">
        <v>4</v>
      </c>
      <c r="D985" s="2">
        <v>34</v>
      </c>
      <c r="E985" s="2" t="s">
        <v>4301</v>
      </c>
      <c r="S985" s="8" t="s">
        <v>3321</v>
      </c>
      <c r="T985" s="8">
        <f t="shared" si="120"/>
        <v>538</v>
      </c>
      <c r="U985" s="8" t="s">
        <v>2567</v>
      </c>
      <c r="V985" s="8" t="str">
        <f t="shared" si="121"/>
        <v>53801</v>
      </c>
      <c r="W985" s="8" t="s">
        <v>2567</v>
      </c>
      <c r="X985" s="8" t="str">
        <f t="shared" si="122"/>
        <v>5380104</v>
      </c>
      <c r="Y985" s="8" t="s">
        <v>21</v>
      </c>
      <c r="Z985" s="8" t="str">
        <f t="shared" si="123"/>
        <v>カードのテーマは、前進。花が咲くこと。これから前進することです。前進するために、あなたの中のエネルギーを総動員して一つのことに集中しましょう。あなたが、ソウルメイトと出会っているかというと、実はまだ出会えていないようですね。でも、がっかりしないでください。もうすぐ、あなたは運命の出会いを果たす可能性が高いです。念願のソウルメイトとの出会いの時期が訪れそうですよ。あなたがソウルメイトと出会う時、あなたの人生は少しずつ変わっていく可能性があります。だから、変化を恐れず、諦めない気持ちが肝心です。あなたの心を温かくしてくれる存在がこの世界のどこかにいるから、できるだけ多くの人と出会うようにしましょうね。</v>
      </c>
      <c r="AA985" s="9" t="s">
        <v>24</v>
      </c>
      <c r="AB985" s="8" t="s">
        <v>3322</v>
      </c>
      <c r="AC985" s="8">
        <f t="shared" si="124"/>
        <v>538</v>
      </c>
      <c r="AD985" s="8" t="s">
        <v>2567</v>
      </c>
      <c r="AE985" s="8" t="str">
        <f t="shared" si="125"/>
        <v>53801</v>
      </c>
      <c r="AF985" s="8" t="s">
        <v>2567</v>
      </c>
      <c r="AG985" s="8" t="str">
        <f t="shared" si="126"/>
        <v>5380104</v>
      </c>
      <c r="AH985" s="8" t="s">
        <v>21</v>
      </c>
      <c r="AI985" s="8">
        <f t="shared" si="127"/>
        <v>34</v>
      </c>
      <c r="AJ985" s="9" t="s">
        <v>24</v>
      </c>
    </row>
    <row r="986" spans="1:36" ht="18.75" customHeight="1">
      <c r="A986" s="2">
        <v>539</v>
      </c>
      <c r="B986" s="2">
        <v>1</v>
      </c>
      <c r="C986" s="2">
        <v>1</v>
      </c>
      <c r="D986" s="2">
        <v>33</v>
      </c>
      <c r="E986" s="2" t="s">
        <v>4302</v>
      </c>
      <c r="S986" s="8" t="s">
        <v>3321</v>
      </c>
      <c r="T986" s="8">
        <f t="shared" si="120"/>
        <v>539</v>
      </c>
      <c r="U986" s="8" t="s">
        <v>2567</v>
      </c>
      <c r="V986" s="8" t="str">
        <f t="shared" si="121"/>
        <v>53901</v>
      </c>
      <c r="W986" s="8" t="s">
        <v>2567</v>
      </c>
      <c r="X986" s="8" t="str">
        <f t="shared" si="122"/>
        <v>5390101</v>
      </c>
      <c r="Y986" s="8" t="s">
        <v>21</v>
      </c>
      <c r="Z986" s="8" t="str">
        <f t="shared" si="123"/>
        <v>ここでは【ワア】のカードに注目して下さい。ワアとはカヌーのことです。このカードは、人生が大きく変動する時や予想外の出来事が起こる時に現れることがあります。判断に必要なサインを見逃さないようにしましょう。
あなたに突如として不幸が降りかかり、その克服に奮闘することになるでしょう。
その過程は非常に苦難に満ちていますが、その苦しみの中で、なぜこれほどまでに苦しいのかという理由を見出し、それを克服の手掛かりにすることができるのです。
その後、気がつくといつもより心が軽くなっていることに気づくでしょう。そして、苦難を受け入れるだけでなく、　それを乗り越えようとする努力の重要性を学ぶことができるでしょう。</v>
      </c>
      <c r="AA986" s="9" t="s">
        <v>24</v>
      </c>
      <c r="AB986" s="8" t="s">
        <v>3322</v>
      </c>
      <c r="AC986" s="8">
        <f t="shared" si="124"/>
        <v>539</v>
      </c>
      <c r="AD986" s="8" t="s">
        <v>2567</v>
      </c>
      <c r="AE986" s="8" t="str">
        <f t="shared" si="125"/>
        <v>53901</v>
      </c>
      <c r="AF986" s="8" t="s">
        <v>2567</v>
      </c>
      <c r="AG986" s="8" t="str">
        <f t="shared" si="126"/>
        <v>5390101</v>
      </c>
      <c r="AH986" s="8" t="s">
        <v>21</v>
      </c>
      <c r="AI986" s="8">
        <f t="shared" si="127"/>
        <v>33</v>
      </c>
      <c r="AJ986" s="9" t="s">
        <v>24</v>
      </c>
    </row>
    <row r="987" spans="1:36" ht="18.75" customHeight="1">
      <c r="A987" s="2">
        <v>539</v>
      </c>
      <c r="B987" s="2">
        <v>1</v>
      </c>
      <c r="C987" s="2">
        <v>2</v>
      </c>
      <c r="D987" s="2">
        <v>39</v>
      </c>
      <c r="E987" s="2" t="s">
        <v>4303</v>
      </c>
      <c r="S987" s="8" t="s">
        <v>3321</v>
      </c>
      <c r="T987" s="8">
        <f t="shared" si="120"/>
        <v>539</v>
      </c>
      <c r="U987" s="8" t="s">
        <v>2567</v>
      </c>
      <c r="V987" s="8" t="str">
        <f t="shared" si="121"/>
        <v>53901</v>
      </c>
      <c r="W987" s="8" t="s">
        <v>2567</v>
      </c>
      <c r="X987" s="8" t="str">
        <f t="shared" si="122"/>
        <v>5390102</v>
      </c>
      <c r="Y987" s="8" t="s">
        <v>21</v>
      </c>
      <c r="Z987" s="8" t="str">
        <f t="shared" si="123"/>
        <v>ここでは【レフア】のカードに注目して下さい。レフアとはお花の名前であり、ハワイの最西端にある島の名前でもあります。このカードは、ひとつの段階が完了し、次の段階への移行を暗示。次に進むしかないという時にもこのカードが現れることがあります。
突然、物事に興味を持たなくなる瞬間が訪れることがあります。興味を失うと聞くと否定的な印象を受けるかもしれませんが、実際には「今までの環境に満足できなくなった」という気づきから、向上心が芽生え、ポジティブに捉えるようになることもあります。
その時、従来の考え方が変わり、新たなチャレンジにエネルギーを注ぎたくなるでしょう。日常生活を改善したいという強い欲求に駆られ、外見や所有物を一新したいという意欲が湧いてくるかもしれませんね。</v>
      </c>
      <c r="AA987" s="9" t="s">
        <v>24</v>
      </c>
      <c r="AB987" s="8" t="s">
        <v>3322</v>
      </c>
      <c r="AC987" s="8">
        <f t="shared" si="124"/>
        <v>539</v>
      </c>
      <c r="AD987" s="8" t="s">
        <v>2567</v>
      </c>
      <c r="AE987" s="8" t="str">
        <f t="shared" si="125"/>
        <v>53901</v>
      </c>
      <c r="AF987" s="8" t="s">
        <v>2567</v>
      </c>
      <c r="AG987" s="8" t="str">
        <f t="shared" si="126"/>
        <v>5390102</v>
      </c>
      <c r="AH987" s="8" t="s">
        <v>21</v>
      </c>
      <c r="AI987" s="8">
        <f t="shared" si="127"/>
        <v>39</v>
      </c>
      <c r="AJ987" s="9" t="s">
        <v>24</v>
      </c>
    </row>
    <row r="988" spans="1:36" ht="18.75" customHeight="1">
      <c r="A988" s="2">
        <v>539</v>
      </c>
      <c r="B988" s="2">
        <v>1</v>
      </c>
      <c r="C988" s="2">
        <v>3</v>
      </c>
      <c r="D988" s="2">
        <v>32</v>
      </c>
      <c r="E988" s="2" t="s">
        <v>4304</v>
      </c>
      <c r="S988" s="8" t="s">
        <v>3321</v>
      </c>
      <c r="T988" s="8">
        <f t="shared" si="120"/>
        <v>539</v>
      </c>
      <c r="U988" s="8" t="s">
        <v>2567</v>
      </c>
      <c r="V988" s="8" t="str">
        <f t="shared" si="121"/>
        <v>53901</v>
      </c>
      <c r="W988" s="8" t="s">
        <v>2567</v>
      </c>
      <c r="X988" s="8" t="str">
        <f t="shared" si="122"/>
        <v>5390103</v>
      </c>
      <c r="Y988" s="8" t="s">
        <v>21</v>
      </c>
      <c r="Z988" s="8" t="str">
        <f t="shared" si="123"/>
        <v>ここでは【ハウメア】のカードに注目して下さい。ハウメアは大地の母。疲れた時やパワーが欲しい時に自然の中に赴き、エネルギーを補給することがあります。自分にとって大切なものは何なのかに気づくでしょう。
何らかの課題を無視していたあなたに、人生が厳しい方法で気づきを与えることがあります。それは、生活リズムの乱れや十分な休息を取らないなど、自分自身の大切さを軽視していた結果、病気やストレスによる体調不良に見舞われることになるかもしれません。
その過程で、治療しながら自分の生き方や生活態度と向き合うことになるでしょう。そして、回復した頃には心身ともに健康になり、自分の人生において重要なことに時間を割くことへの意識が高まるかもしれません。</v>
      </c>
      <c r="AA988" s="9" t="s">
        <v>24</v>
      </c>
      <c r="AB988" s="8" t="s">
        <v>3322</v>
      </c>
      <c r="AC988" s="8">
        <f t="shared" si="124"/>
        <v>539</v>
      </c>
      <c r="AD988" s="8" t="s">
        <v>2567</v>
      </c>
      <c r="AE988" s="8" t="str">
        <f t="shared" si="125"/>
        <v>53901</v>
      </c>
      <c r="AF988" s="8" t="s">
        <v>2567</v>
      </c>
      <c r="AG988" s="8" t="str">
        <f t="shared" si="126"/>
        <v>5390103</v>
      </c>
      <c r="AH988" s="8" t="s">
        <v>21</v>
      </c>
      <c r="AI988" s="8">
        <f t="shared" si="127"/>
        <v>32</v>
      </c>
      <c r="AJ988" s="9" t="s">
        <v>24</v>
      </c>
    </row>
    <row r="989" spans="1:36" ht="18.75" customHeight="1">
      <c r="A989" s="2">
        <v>539</v>
      </c>
      <c r="B989" s="2">
        <v>1</v>
      </c>
      <c r="C989" s="2">
        <v>4</v>
      </c>
      <c r="D989" s="2">
        <v>11</v>
      </c>
      <c r="E989" s="2" t="s">
        <v>4305</v>
      </c>
      <c r="S989" s="8" t="s">
        <v>3321</v>
      </c>
      <c r="T989" s="8">
        <f t="shared" si="120"/>
        <v>539</v>
      </c>
      <c r="U989" s="8" t="s">
        <v>2567</v>
      </c>
      <c r="V989" s="8" t="str">
        <f t="shared" si="121"/>
        <v>53901</v>
      </c>
      <c r="W989" s="8" t="s">
        <v>2567</v>
      </c>
      <c r="X989" s="8" t="str">
        <f t="shared" si="122"/>
        <v>5390104</v>
      </c>
      <c r="Y989" s="8" t="s">
        <v>21</v>
      </c>
      <c r="Z989" s="8" t="str">
        <f t="shared" si="123"/>
        <v>ここでは【カ・ワイ・ア・カ・ピリリコ】のカードに注目して下さい。カ・ワイ・ア・カ・ピリリコは、昔ハワイで鏡として用いられていた、水を満たした石の鉢のこと。鏡は物や人物の真実な姿をそのまま映し出します。決して違ったものを映し出すことはありません。
人生の転機とは、通常チャンスや幸せな形で訪れると言われていますが、あなたに訪れる転機は痛みや苦しみを伴い、非常につらい状態にあるかもしれません。
この転機によって、今まで当たり前だった日常が変わり、従来のやり方が通用しなくなることに恐れすら感じるでしょう。しかし、これは新しい始まりの兆候とも言えます。
この事実を真摯に受け入れることができれば、不安は薄れ、人生に対する期待や希望の気持ちの変化を感じることができるでしょう。</v>
      </c>
      <c r="AA989" s="9" t="s">
        <v>24</v>
      </c>
      <c r="AB989" s="8" t="s">
        <v>3322</v>
      </c>
      <c r="AC989" s="8">
        <f t="shared" si="124"/>
        <v>539</v>
      </c>
      <c r="AD989" s="8" t="s">
        <v>2567</v>
      </c>
      <c r="AE989" s="8" t="str">
        <f t="shared" si="125"/>
        <v>53901</v>
      </c>
      <c r="AF989" s="8" t="s">
        <v>2567</v>
      </c>
      <c r="AG989" s="8" t="str">
        <f t="shared" si="126"/>
        <v>5390104</v>
      </c>
      <c r="AH989" s="8" t="s">
        <v>21</v>
      </c>
      <c r="AI989" s="8">
        <f t="shared" si="127"/>
        <v>11</v>
      </c>
      <c r="AJ989" s="9" t="s">
        <v>24</v>
      </c>
    </row>
    <row r="990" spans="1:36" ht="18.75" customHeight="1">
      <c r="A990" s="2">
        <v>540</v>
      </c>
      <c r="B990" s="2">
        <v>1</v>
      </c>
      <c r="C990" s="2">
        <v>1</v>
      </c>
      <c r="D990" s="2">
        <v>27</v>
      </c>
      <c r="E990" s="2" t="s">
        <v>4306</v>
      </c>
      <c r="S990" s="8" t="s">
        <v>3321</v>
      </c>
      <c r="T990" s="8">
        <f t="shared" si="120"/>
        <v>540</v>
      </c>
      <c r="U990" s="8" t="s">
        <v>2567</v>
      </c>
      <c r="V990" s="8" t="str">
        <f t="shared" si="121"/>
        <v>54001</v>
      </c>
      <c r="W990" s="8" t="s">
        <v>2567</v>
      </c>
      <c r="X990" s="8" t="str">
        <f t="shared" si="122"/>
        <v>5400101</v>
      </c>
      <c r="Y990" s="8" t="s">
        <v>21</v>
      </c>
      <c r="Z990" s="8" t="str">
        <f t="shared" si="123"/>
        <v>２人の未来を表しているのは【ママラホエ】のカード。このカードには折れた櫂が描かれています。たとえどんな立場になろうとも、人への思いやりを忘れないようにすることが重要です。このカードは、そうした大切な価値を思い出させてくれます。
禁断の関係も永遠に続くわけではありません。必ず終わりを迎えなければならない時がやってきます。あなたはおそらく、あの人と結婚して結ばれる未来を望んでいるでしょう。
現時点では、2人の関係はあなたが望む方向に進む可能性が高いです。しかし、結ばれるという事実だけを考えると、喜ばしいことばかりではありません。
2人の結婚と引き換えに、共に背負っていかなくてはいけないものがある、ということを忘れないように。</v>
      </c>
      <c r="AA990" s="9" t="s">
        <v>24</v>
      </c>
      <c r="AB990" s="8" t="s">
        <v>3322</v>
      </c>
      <c r="AC990" s="8">
        <f t="shared" si="124"/>
        <v>540</v>
      </c>
      <c r="AD990" s="8" t="s">
        <v>2567</v>
      </c>
      <c r="AE990" s="8" t="str">
        <f t="shared" si="125"/>
        <v>54001</v>
      </c>
      <c r="AF990" s="8" t="s">
        <v>2567</v>
      </c>
      <c r="AG990" s="8" t="str">
        <f t="shared" si="126"/>
        <v>5400101</v>
      </c>
      <c r="AH990" s="8" t="s">
        <v>21</v>
      </c>
      <c r="AI990" s="8">
        <f t="shared" si="127"/>
        <v>27</v>
      </c>
      <c r="AJ990" s="9" t="s">
        <v>24</v>
      </c>
    </row>
    <row r="991" spans="1:36" ht="18.75" customHeight="1">
      <c r="A991" s="2">
        <v>540</v>
      </c>
      <c r="B991" s="2">
        <v>1</v>
      </c>
      <c r="C991" s="2">
        <v>2</v>
      </c>
      <c r="D991" s="2">
        <v>3</v>
      </c>
      <c r="E991" s="2" t="s">
        <v>4307</v>
      </c>
      <c r="S991" s="8" t="s">
        <v>3321</v>
      </c>
      <c r="T991" s="8">
        <f t="shared" si="120"/>
        <v>540</v>
      </c>
      <c r="U991" s="8" t="s">
        <v>2567</v>
      </c>
      <c r="V991" s="8" t="str">
        <f t="shared" si="121"/>
        <v>54001</v>
      </c>
      <c r="W991" s="8" t="s">
        <v>2567</v>
      </c>
      <c r="X991" s="8" t="str">
        <f t="shared" si="122"/>
        <v>5400102</v>
      </c>
      <c r="Y991" s="8" t="s">
        <v>21</v>
      </c>
      <c r="Z991" s="8" t="str">
        <f t="shared" si="123"/>
        <v>２人の未来を表しているのは【タパ】のカード。タパは結婚式や寝具に使われる白い布のこと。このカードは、ふたりの人間が接近すると、お互いの思いが直接相手に影響を与えるため、健全な境界線を保つことが重要だと伝えています。
幸せな時期と試練の時期、両方を経験することがあるはず。もし２人がこれらを共有して乗り越えようという思いを持っているなら、禁断の関係であっても、将来も続く可能性があるでしょう。 実際のところ、2人が別れるかどうかはあなた次第です。
今のところ、この関係を継続できる見通しはありますが安心してはいけません。現在の状況は脆弱ですから、あなたがあの人に対して歩み寄ろうとする気持ちを忘れないようにしましょう。</v>
      </c>
      <c r="AA991" s="9" t="s">
        <v>24</v>
      </c>
      <c r="AB991" s="8" t="s">
        <v>3322</v>
      </c>
      <c r="AC991" s="8">
        <f t="shared" si="124"/>
        <v>540</v>
      </c>
      <c r="AD991" s="8" t="s">
        <v>2567</v>
      </c>
      <c r="AE991" s="8" t="str">
        <f t="shared" si="125"/>
        <v>54001</v>
      </c>
      <c r="AF991" s="8" t="s">
        <v>2567</v>
      </c>
      <c r="AG991" s="8" t="str">
        <f t="shared" si="126"/>
        <v>5400102</v>
      </c>
      <c r="AH991" s="8" t="s">
        <v>21</v>
      </c>
      <c r="AI991" s="8">
        <f t="shared" si="127"/>
        <v>3</v>
      </c>
      <c r="AJ991" s="9" t="s">
        <v>24</v>
      </c>
    </row>
    <row r="992" spans="1:36" ht="18.75" customHeight="1">
      <c r="A992" s="2">
        <v>540</v>
      </c>
      <c r="B992" s="2">
        <v>1</v>
      </c>
      <c r="C992" s="2">
        <v>3</v>
      </c>
      <c r="D992" s="2">
        <v>24</v>
      </c>
      <c r="E992" s="2" t="s">
        <v>4308</v>
      </c>
      <c r="S992" s="8" t="s">
        <v>3321</v>
      </c>
      <c r="T992" s="8">
        <f t="shared" si="120"/>
        <v>540</v>
      </c>
      <c r="U992" s="8" t="s">
        <v>2567</v>
      </c>
      <c r="V992" s="8" t="str">
        <f t="shared" si="121"/>
        <v>54001</v>
      </c>
      <c r="W992" s="8" t="s">
        <v>2567</v>
      </c>
      <c r="X992" s="8" t="str">
        <f t="shared" si="122"/>
        <v>5400103</v>
      </c>
      <c r="Y992" s="8" t="s">
        <v>21</v>
      </c>
      <c r="Z992" s="8" t="str">
        <f t="shared" si="123"/>
        <v>２人の未来を表しているのは【ホオポノポノ】のカード。古代ハワイでは、不調和が生じた際には、関係者が一堂に会してホオポノポノという儀式を行っていました。この儀式では、参加者が率直に自分の意見や思いを語り合っています。
このような関係にある以上、将来を考慮して2人の関係をどう進めるかを決断する日がやってきます。その時、2人はこの関係を終わらせることを決めるでしょう。そして、友人としての付き合いを続けることにするでしょう。
2人は日々話し合い、最終的にはその選択が最良の道であることを理解するでしょう。その瞬間はつらい決断に感じられるかもしれませんが、後になって考えると、これで正しかったと納得するでしょう。</v>
      </c>
      <c r="AA992" s="9" t="s">
        <v>24</v>
      </c>
      <c r="AB992" s="8" t="s">
        <v>3322</v>
      </c>
      <c r="AC992" s="8">
        <f t="shared" si="124"/>
        <v>540</v>
      </c>
      <c r="AD992" s="8" t="s">
        <v>2567</v>
      </c>
      <c r="AE992" s="8" t="str">
        <f t="shared" si="125"/>
        <v>54001</v>
      </c>
      <c r="AF992" s="8" t="s">
        <v>2567</v>
      </c>
      <c r="AG992" s="8" t="str">
        <f t="shared" si="126"/>
        <v>5400103</v>
      </c>
      <c r="AH992" s="8" t="s">
        <v>21</v>
      </c>
      <c r="AI992" s="8">
        <f t="shared" si="127"/>
        <v>24</v>
      </c>
      <c r="AJ992" s="9" t="s">
        <v>24</v>
      </c>
    </row>
    <row r="993" spans="1:36" ht="18.75" customHeight="1">
      <c r="A993" s="2">
        <v>540</v>
      </c>
      <c r="B993" s="2">
        <v>1</v>
      </c>
      <c r="C993" s="2">
        <v>4</v>
      </c>
      <c r="D993" s="2">
        <v>23</v>
      </c>
      <c r="E993" s="2" t="s">
        <v>4309</v>
      </c>
      <c r="S993" s="8" t="s">
        <v>3321</v>
      </c>
      <c r="T993" s="8">
        <f t="shared" si="120"/>
        <v>540</v>
      </c>
      <c r="U993" s="8" t="s">
        <v>2567</v>
      </c>
      <c r="V993" s="8" t="str">
        <f t="shared" si="121"/>
        <v>54001</v>
      </c>
      <c r="W993" s="8" t="s">
        <v>2567</v>
      </c>
      <c r="X993" s="8" t="str">
        <f t="shared" si="122"/>
        <v>5400104</v>
      </c>
      <c r="Y993" s="8" t="s">
        <v>21</v>
      </c>
      <c r="Z993" s="8" t="str">
        <f t="shared" si="123"/>
        <v>２人の未来を表しているのは【ラカ】のカード。ラカはフラの女神のこと。このカードのテーマはインスピレーションです。自分のインスピレーションを信じることが大事だと伝えています。
言葉が厳しく聞こえるかもしれませんが、あなたとあの人の関係は長く続くものではないでしょう。お互い最初からそのことを理解しているため、別れを受け入れ、それぞれの未来を歩むことが自然な流れになるでしょう。
しかし、その道のりにはあの人が悩むこともあるでしょう。なぜなら、長い付き合いの中で愛情が深まっており、割り切った関係だと思っていても、実際の感情は複雑なものです。そのため、あなたを簡単に切り捨てることはできないかもしれません。</v>
      </c>
      <c r="AA993" s="9" t="s">
        <v>24</v>
      </c>
      <c r="AB993" s="8" t="s">
        <v>3322</v>
      </c>
      <c r="AC993" s="8">
        <f t="shared" si="124"/>
        <v>540</v>
      </c>
      <c r="AD993" s="8" t="s">
        <v>2567</v>
      </c>
      <c r="AE993" s="8" t="str">
        <f t="shared" si="125"/>
        <v>54001</v>
      </c>
      <c r="AF993" s="8" t="s">
        <v>2567</v>
      </c>
      <c r="AG993" s="8" t="str">
        <f t="shared" si="126"/>
        <v>5400104</v>
      </c>
      <c r="AH993" s="8" t="s">
        <v>21</v>
      </c>
      <c r="AI993" s="8">
        <f t="shared" si="127"/>
        <v>23</v>
      </c>
      <c r="AJ993" s="9" t="s">
        <v>24</v>
      </c>
    </row>
    <row r="994" spans="1:36" ht="18.75" customHeight="1">
      <c r="A994" s="2">
        <v>541</v>
      </c>
      <c r="B994" s="2">
        <v>1</v>
      </c>
      <c r="C994" s="2">
        <v>1</v>
      </c>
      <c r="D994" s="2">
        <v>6</v>
      </c>
      <c r="E994" s="2" t="s">
        <v>4310</v>
      </c>
      <c r="S994" s="8" t="s">
        <v>3321</v>
      </c>
      <c r="T994" s="8">
        <f t="shared" si="120"/>
        <v>541</v>
      </c>
      <c r="U994" s="8" t="s">
        <v>2567</v>
      </c>
      <c r="V994" s="8" t="str">
        <f t="shared" si="121"/>
        <v>54101</v>
      </c>
      <c r="W994" s="8" t="s">
        <v>2567</v>
      </c>
      <c r="X994" s="8" t="str">
        <f t="shared" si="122"/>
        <v>5410101</v>
      </c>
      <c r="Y994" s="8" t="s">
        <v>21</v>
      </c>
      <c r="Z994" s="8" t="str">
        <f t="shared" si="123"/>
        <v>あの人の一面を表しているのは【ヒイアカ】です。ヒイアカは、癒しやフラに関連する女神。またヒーリング技術にまつわることにも関係しています。あの人の心や人の心の痛みに関することが、キーワードとして出てきました。特に気になる異性はいないようです。ただ今のあの人はいつにも増して「寂しい」と「人恋しい気持ち」が募っているようなので、周囲にいる異性に対して、つい、なぐさめや癒しを求めてしまうようなことがあるようです。あの人が自分を受け入れてくれる優しい人を求めている証拠でもあります。ですから、あなたがその優しさを示せば、あの人はきっと喜ぶでしょう。あなたがその「優しい人」になれば、関係は良い方向に進む可能性が高いですね。</v>
      </c>
      <c r="AA994" s="9" t="s">
        <v>24</v>
      </c>
      <c r="AB994" s="8" t="s">
        <v>3322</v>
      </c>
      <c r="AC994" s="8">
        <f t="shared" si="124"/>
        <v>541</v>
      </c>
      <c r="AD994" s="8" t="s">
        <v>2567</v>
      </c>
      <c r="AE994" s="8" t="str">
        <f t="shared" si="125"/>
        <v>54101</v>
      </c>
      <c r="AF994" s="8" t="s">
        <v>2567</v>
      </c>
      <c r="AG994" s="8" t="str">
        <f t="shared" si="126"/>
        <v>5410101</v>
      </c>
      <c r="AH994" s="8" t="s">
        <v>21</v>
      </c>
      <c r="AI994" s="8">
        <f t="shared" si="127"/>
        <v>6</v>
      </c>
      <c r="AJ994" s="9" t="s">
        <v>24</v>
      </c>
    </row>
    <row r="995" spans="1:36" ht="18.75" customHeight="1">
      <c r="A995" s="2">
        <v>541</v>
      </c>
      <c r="B995" s="2">
        <v>1</v>
      </c>
      <c r="C995" s="2">
        <v>2</v>
      </c>
      <c r="D995" s="2">
        <v>13</v>
      </c>
      <c r="E995" s="2" t="s">
        <v>4311</v>
      </c>
      <c r="S995" s="8" t="s">
        <v>3321</v>
      </c>
      <c r="T995" s="8">
        <f t="shared" si="120"/>
        <v>541</v>
      </c>
      <c r="U995" s="8" t="s">
        <v>2567</v>
      </c>
      <c r="V995" s="8" t="str">
        <f t="shared" si="121"/>
        <v>54101</v>
      </c>
      <c r="W995" s="8" t="s">
        <v>2567</v>
      </c>
      <c r="X995" s="8" t="str">
        <f t="shared" si="122"/>
        <v>5410102</v>
      </c>
      <c r="Y995" s="8" t="s">
        <v>21</v>
      </c>
      <c r="Z995" s="8" t="str">
        <f t="shared" si="123"/>
        <v>あの人の思いを示しているのは【パフ】のカード。パフとは太鼓のことで、古代よりハワイでは、神聖な儀式や神に捧げる踊り（フラ）などの際にパフは欠かせないものでした。このカードは、主となるものに目を奪われがちだけれども、副次的な物・脇役・サポート役も同じ位、実は重要な役を担っていることを伝えます。カードのテーマは「儀式・タイミング」気になる異性はいないようで。ただ、その代わり今の時期は異性全体を見るあの人の目が少し厳しくなっているようですね。つまり、今のあの人は異性の良い面を探すよりも、自然と「粗さがし」をしてしまうようなんです。それはもちろん、あなたに対しても同じことが言えるでしょう。ただ、その反面、あの人が真面目な考え方をするようになっているのも事実です。おそらく、あの人は心の中で「結婚を考えられる相手」を探しているはずです。なので、いつも以上に厳しくチェックしていそうです。</v>
      </c>
      <c r="AA995" s="9" t="s">
        <v>24</v>
      </c>
      <c r="AB995" s="8" t="s">
        <v>3322</v>
      </c>
      <c r="AC995" s="8">
        <f t="shared" si="124"/>
        <v>541</v>
      </c>
      <c r="AD995" s="8" t="s">
        <v>2567</v>
      </c>
      <c r="AE995" s="8" t="str">
        <f t="shared" si="125"/>
        <v>54101</v>
      </c>
      <c r="AF995" s="8" t="s">
        <v>2567</v>
      </c>
      <c r="AG995" s="8" t="str">
        <f t="shared" si="126"/>
        <v>5410102</v>
      </c>
      <c r="AH995" s="8" t="s">
        <v>21</v>
      </c>
      <c r="AI995" s="8">
        <f t="shared" si="127"/>
        <v>13</v>
      </c>
      <c r="AJ995" s="9" t="s">
        <v>24</v>
      </c>
    </row>
    <row r="996" spans="1:36" ht="18.75" customHeight="1">
      <c r="A996" s="2">
        <v>541</v>
      </c>
      <c r="B996" s="2">
        <v>1</v>
      </c>
      <c r="C996" s="2">
        <v>3</v>
      </c>
      <c r="D996" s="2">
        <v>31</v>
      </c>
      <c r="E996" s="2" t="s">
        <v>4312</v>
      </c>
      <c r="S996" s="8" t="s">
        <v>3321</v>
      </c>
      <c r="T996" s="8">
        <f t="shared" si="120"/>
        <v>541</v>
      </c>
      <c r="U996" s="8" t="s">
        <v>2567</v>
      </c>
      <c r="V996" s="8" t="str">
        <f t="shared" si="121"/>
        <v>54101</v>
      </c>
      <c r="W996" s="8" t="s">
        <v>2567</v>
      </c>
      <c r="X996" s="8" t="str">
        <f t="shared" si="122"/>
        <v>5410103</v>
      </c>
      <c r="Y996" s="8" t="s">
        <v>21</v>
      </c>
      <c r="Z996" s="8" t="str">
        <f t="shared" si="123"/>
        <v>【プヒ】のカードに注目して下さい。プヒとはウナギのこと。カードに描かれているウナギは、前に進もうと思っているけれども渦に巻き込まれて体をただくねらせています。今のあの人はこのプヒのような心境でしょう。思うように行かない状況があることが伝わってきます。今のところ、あの人に特に気になる異性はいないようですが、あの人のことを狙っているライバルがいるようです。その人は意外な人物である可能性が高いです。案外身近な人かもしれません。また、その人はけっこう大胆なアプローチを展開しているようで、あの人も内心引いています。実際、どういう反応を返せばいいのかわからず、あの人はとても困っているみたいですね。ここで、相談に乗ってみてはいかがでしょう。急展開するかもしれません。</v>
      </c>
      <c r="AA996" s="9" t="s">
        <v>24</v>
      </c>
      <c r="AB996" s="8" t="s">
        <v>3322</v>
      </c>
      <c r="AC996" s="8">
        <f t="shared" si="124"/>
        <v>541</v>
      </c>
      <c r="AD996" s="8" t="s">
        <v>2567</v>
      </c>
      <c r="AE996" s="8" t="str">
        <f t="shared" si="125"/>
        <v>54101</v>
      </c>
      <c r="AF996" s="8" t="s">
        <v>2567</v>
      </c>
      <c r="AG996" s="8" t="str">
        <f t="shared" si="126"/>
        <v>5410103</v>
      </c>
      <c r="AH996" s="8" t="s">
        <v>21</v>
      </c>
      <c r="AI996" s="8">
        <f t="shared" si="127"/>
        <v>31</v>
      </c>
      <c r="AJ996" s="9" t="s">
        <v>24</v>
      </c>
    </row>
    <row r="997" spans="1:36" ht="18.75" customHeight="1">
      <c r="A997" s="2">
        <v>541</v>
      </c>
      <c r="B997" s="2">
        <v>1</v>
      </c>
      <c r="C997" s="2">
        <v>4</v>
      </c>
      <c r="D997" s="2">
        <v>37</v>
      </c>
      <c r="E997" s="2" t="s">
        <v>4313</v>
      </c>
      <c r="S997" s="8" t="s">
        <v>3321</v>
      </c>
      <c r="T997" s="8">
        <f t="shared" si="120"/>
        <v>541</v>
      </c>
      <c r="U997" s="8" t="s">
        <v>2567</v>
      </c>
      <c r="V997" s="8" t="str">
        <f t="shared" si="121"/>
        <v>54101</v>
      </c>
      <c r="W997" s="8" t="s">
        <v>2567</v>
      </c>
      <c r="X997" s="8" t="str">
        <f t="shared" si="122"/>
        <v>5410104</v>
      </c>
      <c r="Y997" s="8" t="s">
        <v>21</v>
      </c>
      <c r="Z997" s="8" t="str">
        <f t="shared" si="123"/>
        <v>あの人の恋愛について表しているのは、【ナウパカ】のカード。ナウパカのカードには、男女が背を向けて座る様子が描かれています。これは、不必要な感情や執着を手放す時であること、一旦引いて冷静に物事を見る必要があることなどを暗示。あの人には今、特に気になる異性はいないようです。今のあの人は、非現実的な恋愛を夢見ている可能性が高いです。つまり、今のあの人は、現実の人間よりも、想像の中の「理想的な恋人」を求める気持ちが強くなっているようです。また、その「理想の恋人」は、かつてあの人が好きだった人や、別れた恋人その人かもしれません。とにかく、あの人が今、現実よりも想像の世界の方を好んでいるのは確かなようです。</v>
      </c>
      <c r="AA997" s="9" t="s">
        <v>24</v>
      </c>
      <c r="AB997" s="8" t="s">
        <v>3322</v>
      </c>
      <c r="AC997" s="8">
        <f t="shared" si="124"/>
        <v>541</v>
      </c>
      <c r="AD997" s="8" t="s">
        <v>2567</v>
      </c>
      <c r="AE997" s="8" t="str">
        <f t="shared" si="125"/>
        <v>54101</v>
      </c>
      <c r="AF997" s="8" t="s">
        <v>2567</v>
      </c>
      <c r="AG997" s="8" t="str">
        <f t="shared" si="126"/>
        <v>5410104</v>
      </c>
      <c r="AH997" s="8" t="s">
        <v>21</v>
      </c>
      <c r="AI997" s="8">
        <f t="shared" si="127"/>
        <v>37</v>
      </c>
      <c r="AJ997" s="9" t="s">
        <v>24</v>
      </c>
    </row>
    <row r="998" spans="1:36" ht="18.75" customHeight="1">
      <c r="A998" s="2">
        <v>542</v>
      </c>
      <c r="B998" s="2">
        <v>1</v>
      </c>
      <c r="C998" s="2">
        <v>1</v>
      </c>
      <c r="D998" s="2">
        <v>20</v>
      </c>
      <c r="E998" s="2" t="s">
        <v>4314</v>
      </c>
      <c r="S998" s="8" t="s">
        <v>3321</v>
      </c>
      <c r="T998" s="8">
        <f t="shared" si="120"/>
        <v>542</v>
      </c>
      <c r="U998" s="8" t="s">
        <v>2567</v>
      </c>
      <c r="V998" s="8" t="str">
        <f t="shared" si="121"/>
        <v>54201</v>
      </c>
      <c r="W998" s="8" t="s">
        <v>2567</v>
      </c>
      <c r="X998" s="8" t="str">
        <f t="shared" si="122"/>
        <v>5420101</v>
      </c>
      <c r="Y998" s="8" t="s">
        <v>21</v>
      </c>
      <c r="Z998" s="8" t="str">
        <f t="shared" si="123"/>
        <v>あなたの運勢を表しているのは【イヴィ】のカード。イヴィとは「骨」のことです。亡くなっても骨は腐ることがないので故人のマナ（エネルギー）が宿っているとハワイでは考えられ、敬意を持って扱われてきました。そこからこのカードのテーマは「尊敬」です。恋人同士になる可能性は、かなり高い可能性です。実際、あの人があなたの中に理想の相手を見出すことができれば、すぐにでも恋人同士になることができるでしょう。ただ、一方で、過度な期待や恋愛に対する熱意が、自分自身を見失ってしまう可能性もあります。あなたはあの人が求める条件をたくさん満たしていますが、自分らしさを失ってしまわないように注意が必要です。時には自己嫌悪に陥ってしまうこともあるかもしれませんが、それを避けるためにも、自分を大切にしてください。しかし、この注意点さえ守れば、あなたの恋は明るい未来を迎えることができるでしょう。</v>
      </c>
      <c r="AA998" s="9" t="s">
        <v>24</v>
      </c>
      <c r="AB998" s="8" t="s">
        <v>3322</v>
      </c>
      <c r="AC998" s="8">
        <f t="shared" si="124"/>
        <v>542</v>
      </c>
      <c r="AD998" s="8" t="s">
        <v>2567</v>
      </c>
      <c r="AE998" s="8" t="str">
        <f t="shared" si="125"/>
        <v>54201</v>
      </c>
      <c r="AF998" s="8" t="s">
        <v>2567</v>
      </c>
      <c r="AG998" s="8" t="str">
        <f t="shared" si="126"/>
        <v>5420101</v>
      </c>
      <c r="AH998" s="8" t="s">
        <v>21</v>
      </c>
      <c r="AI998" s="8">
        <f t="shared" si="127"/>
        <v>20</v>
      </c>
      <c r="AJ998" s="9" t="s">
        <v>24</v>
      </c>
    </row>
    <row r="999" spans="1:36" ht="18.75" customHeight="1">
      <c r="A999" s="2">
        <v>542</v>
      </c>
      <c r="B999" s="2">
        <v>1</v>
      </c>
      <c r="C999" s="2">
        <v>2</v>
      </c>
      <c r="D999" s="2">
        <v>38</v>
      </c>
      <c r="E999" s="2" t="s">
        <v>4315</v>
      </c>
      <c r="S999" s="8" t="s">
        <v>3321</v>
      </c>
      <c r="T999" s="8">
        <f t="shared" si="120"/>
        <v>542</v>
      </c>
      <c r="U999" s="8" t="s">
        <v>2567</v>
      </c>
      <c r="V999" s="8" t="str">
        <f t="shared" si="121"/>
        <v>54201</v>
      </c>
      <c r="W999" s="8" t="s">
        <v>2567</v>
      </c>
      <c r="X999" s="8" t="str">
        <f t="shared" si="122"/>
        <v>5420102</v>
      </c>
      <c r="Y999" s="8" t="s">
        <v>21</v>
      </c>
      <c r="Z999" s="8" t="str">
        <f t="shared" si="123"/>
        <v>ここでは、【パパ＆ワケア】のカードがお答えしますよ。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あなたの片想いが実る可能性は高そうですが、その結末には注意が必要です。あの人からのアプローチでお付き合いが始まる可能性は高いでしょうが、関係が進展しても、あなたの心は落ち着かないかもしれません。そもそも、あなたを不安にさせる要因の一つは、あの人が異性から人気があることです。あの人はあなたが想像する以上にモテるタイプで、その自覚もあるようです。そのため、あなたにアプローチしながらも、他の異性との可能性を模索するかもしれません。これからの展開を考えると、嫉妬や不安でパニックに陥るかもしれません。これは、あなたの性格的な傾向とも関係があるようです。そのような負の感情には、意識して取り組み、大事な場面でコントロールするように努めてください。</v>
      </c>
      <c r="AA999" s="9" t="s">
        <v>24</v>
      </c>
      <c r="AB999" s="8" t="s">
        <v>3322</v>
      </c>
      <c r="AC999" s="8">
        <f t="shared" si="124"/>
        <v>542</v>
      </c>
      <c r="AD999" s="8" t="s">
        <v>2567</v>
      </c>
      <c r="AE999" s="8" t="str">
        <f t="shared" si="125"/>
        <v>54201</v>
      </c>
      <c r="AF999" s="8" t="s">
        <v>2567</v>
      </c>
      <c r="AG999" s="8" t="str">
        <f t="shared" si="126"/>
        <v>5420102</v>
      </c>
      <c r="AH999" s="8" t="s">
        <v>21</v>
      </c>
      <c r="AI999" s="8">
        <f t="shared" si="127"/>
        <v>38</v>
      </c>
      <c r="AJ999" s="9" t="s">
        <v>24</v>
      </c>
    </row>
    <row r="1000" spans="1:36" ht="18.75" customHeight="1">
      <c r="A1000" s="2">
        <v>542</v>
      </c>
      <c r="B1000" s="2">
        <v>1</v>
      </c>
      <c r="C1000" s="2">
        <v>3</v>
      </c>
      <c r="D1000" s="2">
        <v>44</v>
      </c>
      <c r="E1000" s="2" t="s">
        <v>4316</v>
      </c>
      <c r="S1000" s="8" t="s">
        <v>3321</v>
      </c>
      <c r="T1000" s="8">
        <f t="shared" si="120"/>
        <v>542</v>
      </c>
      <c r="U1000" s="8" t="s">
        <v>2567</v>
      </c>
      <c r="V1000" s="8" t="str">
        <f t="shared" si="121"/>
        <v>54201</v>
      </c>
      <c r="W1000" s="8" t="s">
        <v>2567</v>
      </c>
      <c r="X1000" s="8" t="str">
        <f t="shared" si="122"/>
        <v>5420103</v>
      </c>
      <c r="Y1000" s="8" t="s">
        <v>21</v>
      </c>
      <c r="Z1000" s="8" t="str">
        <f t="shared" si="123"/>
        <v>ふたりの運命を表しているのは、【アノアノ】のカードです。アノアノとは、種のことです。種は、私たちの思考に例えられます。どんな種を蒔くかでどんな収穫が得られるかは決まってきます。あの人からたっぷりと愛され、あなた自身もふたりの関係から豊かに多くのものを得ていきたいのであれば、それにふさわしい思考の種を蒔いて宇宙に放っていくことが欠かせません。恋が成就する可能性は十分にありますが、時間が少しかかりそうです。お二人の将来を想像すると、お互いに強く愛し合う姿が見えます。周囲の雰囲気からも、お互いの熱い想いが伝わってきます。ですから、あなたの恋に対して期待が持てるでしょう。ただし、カップルになるまでには試練が待ち受けています。特に、あの人の多情さがあなたを悩ませることでしょう。関係が進展しても、あの人はなかなか一途になれないかもしれません。他の異性にも興味を持っていることを隠さないでしょう。そのため、あなたは苦しむかもしれません。しかし、そういう場合ははっきりとあの人に対処する必要があります。恐れずに自分の気持ちを伝えることが大切です。強い態度を見せれば、あの人も態度を改める可能性があります。</v>
      </c>
      <c r="AA1000" s="9" t="s">
        <v>24</v>
      </c>
      <c r="AB1000" s="8" t="s">
        <v>3322</v>
      </c>
      <c r="AC1000" s="8">
        <f t="shared" si="124"/>
        <v>542</v>
      </c>
      <c r="AD1000" s="8" t="s">
        <v>2567</v>
      </c>
      <c r="AE1000" s="8" t="str">
        <f t="shared" si="125"/>
        <v>54201</v>
      </c>
      <c r="AF1000" s="8" t="s">
        <v>2567</v>
      </c>
      <c r="AG1000" s="8" t="str">
        <f t="shared" si="126"/>
        <v>5420103</v>
      </c>
      <c r="AH1000" s="8" t="s">
        <v>21</v>
      </c>
      <c r="AI1000" s="8">
        <f t="shared" si="127"/>
        <v>44</v>
      </c>
      <c r="AJ1000" s="9" t="s">
        <v>24</v>
      </c>
    </row>
    <row r="1001" spans="1:36" ht="18.75" customHeight="1">
      <c r="A1001" s="2">
        <v>542</v>
      </c>
      <c r="B1001" s="2">
        <v>1</v>
      </c>
      <c r="C1001" s="2">
        <v>4</v>
      </c>
      <c r="D1001" s="2">
        <v>11</v>
      </c>
      <c r="E1001" s="2" t="s">
        <v>4317</v>
      </c>
      <c r="S1001" s="8" t="s">
        <v>3321</v>
      </c>
      <c r="T1001" s="8">
        <f t="shared" si="120"/>
        <v>542</v>
      </c>
      <c r="U1001" s="8" t="s">
        <v>2567</v>
      </c>
      <c r="V1001" s="8" t="str">
        <f t="shared" si="121"/>
        <v>54201</v>
      </c>
      <c r="W1001" s="8" t="s">
        <v>2567</v>
      </c>
      <c r="X1001" s="8" t="str">
        <f t="shared" si="122"/>
        <v>5420104</v>
      </c>
      <c r="Y1001" s="8" t="s">
        <v>21</v>
      </c>
      <c r="Z1001" s="8" t="str">
        <f t="shared" si="123"/>
        <v>あの人との運命を表しているのは【カ・ワイ・ア・カ・ピリリコ】カードです。このカードのテーマは「反映」。カ・ワイ・ア・カ・ピリリコとは、昔のハワイで鏡の代わりに水を満たして使われていた鉢のことです。鏡はありのままを映し出し、その姿を変えることはありません。ここでは、あの人が人や物事の本質をしっかりと捉る鋭い心を持っていることを告げています。あなたとの人の間には、将来有望な関係が見えています。お互いの絆が強く、関係が良い方向に進展する可能性が高いでしょう。しかし、この関係には時間がかかることが前提です。急ぎすぎず、小さな進展を喜ぶ心を持つことが重要です。焦って行動すると、かえって自滅してしまうこともあります。一歩ずつ着実に進んでいきましょう。後悔しないように目の前の状況を冷静に見つめることが大切です。常に慎重に行動すれば、間違った道に進むことはありません。あの人の本心を探るために手の込んだ策略を弄しても、効果は得られません。自然な流れに任せることが重要です。</v>
      </c>
      <c r="AA1001" s="9" t="s">
        <v>24</v>
      </c>
      <c r="AB1001" s="8" t="s">
        <v>3322</v>
      </c>
      <c r="AC1001" s="8">
        <f t="shared" si="124"/>
        <v>542</v>
      </c>
      <c r="AD1001" s="8" t="s">
        <v>2567</v>
      </c>
      <c r="AE1001" s="8" t="str">
        <f t="shared" si="125"/>
        <v>54201</v>
      </c>
      <c r="AF1001" s="8" t="s">
        <v>2567</v>
      </c>
      <c r="AG1001" s="8" t="str">
        <f t="shared" si="126"/>
        <v>5420104</v>
      </c>
      <c r="AH1001" s="8" t="s">
        <v>21</v>
      </c>
      <c r="AI1001" s="8">
        <f t="shared" si="127"/>
        <v>11</v>
      </c>
      <c r="AJ1001" s="9" t="s">
        <v>24</v>
      </c>
    </row>
    <row r="1002" spans="1:36" ht="18.75" customHeight="1">
      <c r="A1002" s="2">
        <v>543</v>
      </c>
      <c r="B1002" s="2">
        <v>1</v>
      </c>
      <c r="C1002" s="2">
        <v>1</v>
      </c>
      <c r="D1002" s="2">
        <v>24</v>
      </c>
      <c r="E1002" s="2" t="s">
        <v>4318</v>
      </c>
      <c r="S1002" s="8" t="s">
        <v>3321</v>
      </c>
      <c r="T1002" s="8">
        <f t="shared" si="120"/>
        <v>543</v>
      </c>
      <c r="U1002" s="8" t="s">
        <v>2567</v>
      </c>
      <c r="V1002" s="8" t="str">
        <f t="shared" si="121"/>
        <v>54301</v>
      </c>
      <c r="W1002" s="8" t="s">
        <v>2567</v>
      </c>
      <c r="X1002" s="8" t="str">
        <f t="shared" si="122"/>
        <v>5430101</v>
      </c>
      <c r="Y1002" s="8" t="s">
        <v>21</v>
      </c>
      <c r="Z1002" s="8" t="str">
        <f t="shared" si="123"/>
        <v>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あの人は現在、恋人はいないみたいです。ほかに好きな人がいるわけでもなく復縁の可能性がまだある状況にいるようです。あの人は別れた後も、あなたとの関係が本当に良かったのかを繰り返し考えているようです。このような自問自答を続けているということは、あの人もまた復縁に前向きな考えを持っている可能性があります。ただし、復縁しても、再び別れる可能性も高いと言わざるを得ません。特に、あなたには今後の関係を維持するためにさらなる努力が求められるでしょう。そのため、あなたが復縁を望むのであれば、あの人との関係を改善するために積極的に行動することが必要です。あの人とのコミュニケーションを大切にし、あの人の気持ちや考えを理解しようと努めることが、復縁への鍵となるでしょう。</v>
      </c>
      <c r="AA1002" s="9" t="s">
        <v>24</v>
      </c>
      <c r="AB1002" s="8" t="s">
        <v>3322</v>
      </c>
      <c r="AC1002" s="8">
        <f t="shared" si="124"/>
        <v>543</v>
      </c>
      <c r="AD1002" s="8" t="s">
        <v>2567</v>
      </c>
      <c r="AE1002" s="8" t="str">
        <f t="shared" si="125"/>
        <v>54301</v>
      </c>
      <c r="AF1002" s="8" t="s">
        <v>2567</v>
      </c>
      <c r="AG1002" s="8" t="str">
        <f t="shared" si="126"/>
        <v>5430101</v>
      </c>
      <c r="AH1002" s="8" t="s">
        <v>21</v>
      </c>
      <c r="AI1002" s="8">
        <f t="shared" si="127"/>
        <v>24</v>
      </c>
      <c r="AJ1002" s="9" t="s">
        <v>24</v>
      </c>
    </row>
    <row r="1003" spans="1:36" ht="18.75" customHeight="1">
      <c r="A1003" s="2">
        <v>543</v>
      </c>
      <c r="B1003" s="2">
        <v>1</v>
      </c>
      <c r="C1003" s="2">
        <v>2</v>
      </c>
      <c r="D1003" s="2">
        <v>3</v>
      </c>
      <c r="E1003" s="2" t="s">
        <v>4319</v>
      </c>
      <c r="S1003" s="8" t="s">
        <v>3321</v>
      </c>
      <c r="T1003" s="8">
        <f t="shared" si="120"/>
        <v>543</v>
      </c>
      <c r="U1003" s="8" t="s">
        <v>2567</v>
      </c>
      <c r="V1003" s="8" t="str">
        <f t="shared" si="121"/>
        <v>54301</v>
      </c>
      <c r="W1003" s="8" t="s">
        <v>2567</v>
      </c>
      <c r="X1003" s="8" t="str">
        <f t="shared" si="122"/>
        <v>5430102</v>
      </c>
      <c r="Y1003" s="8" t="s">
        <v>21</v>
      </c>
      <c r="Z1003" s="8" t="str">
        <f t="shared" si="123"/>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現在、あの人に恋人の存在はありません。しかも、恋人を作るつもりはないようですね。おそらくあなたが束縛しているつもりはなかったと思いますが、あの人はそうした感情を感じ取っていたようです。そのため、異性と話をする際も、あなたの視線にかなり神経をとがらせていたようです。さらに、あなたからの電話に出られなかったときの言い訳を考えたりするなど、あの人はそのような状況に疲れを感じているようです。そのため、復縁できる状況にはあるかもしれませんが、あの人の心はまだ完全には復縁を望んでいないようです。ですが、この状況を変えるためには、あなたとの関係に対するあの人の不安や疲れを理解し、解消する努力が必要です。あの人とのコミュニケーションを改善し、あの人が自由に行動できる環境を提供することで、あの人の心が復縁に向けて動く可能性もあります。</v>
      </c>
      <c r="AA1003" s="9" t="s">
        <v>24</v>
      </c>
      <c r="AB1003" s="8" t="s">
        <v>3322</v>
      </c>
      <c r="AC1003" s="8">
        <f t="shared" si="124"/>
        <v>543</v>
      </c>
      <c r="AD1003" s="8" t="s">
        <v>2567</v>
      </c>
      <c r="AE1003" s="8" t="str">
        <f t="shared" si="125"/>
        <v>54301</v>
      </c>
      <c r="AF1003" s="8" t="s">
        <v>2567</v>
      </c>
      <c r="AG1003" s="8" t="str">
        <f t="shared" si="126"/>
        <v>5430102</v>
      </c>
      <c r="AH1003" s="8" t="s">
        <v>21</v>
      </c>
      <c r="AI1003" s="8">
        <f t="shared" si="127"/>
        <v>3</v>
      </c>
      <c r="AJ1003" s="9" t="s">
        <v>24</v>
      </c>
    </row>
    <row r="1004" spans="1:36" ht="18.75" customHeight="1">
      <c r="A1004" s="2">
        <v>543</v>
      </c>
      <c r="B1004" s="2">
        <v>1</v>
      </c>
      <c r="C1004" s="2">
        <v>3</v>
      </c>
      <c r="D1004" s="2">
        <v>10</v>
      </c>
      <c r="E1004" s="2" t="s">
        <v>4320</v>
      </c>
      <c r="S1004" s="8" t="s">
        <v>3321</v>
      </c>
      <c r="T1004" s="8">
        <f t="shared" si="120"/>
        <v>543</v>
      </c>
      <c r="U1004" s="8" t="s">
        <v>2567</v>
      </c>
      <c r="V1004" s="8" t="str">
        <f t="shared" si="121"/>
        <v>54301</v>
      </c>
      <c r="W1004" s="8" t="s">
        <v>2567</v>
      </c>
      <c r="X1004" s="8" t="str">
        <f t="shared" si="122"/>
        <v>5430103</v>
      </c>
      <c r="Y1004" s="8" t="s">
        <v>21</v>
      </c>
      <c r="Z1004" s="8" t="str">
        <f t="shared" si="123"/>
        <v>ここでは【ラアマオマオ】のカードに注目して下さい。ラ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あの人は現在、特定の誰かとお付き合いしているわけではないようです。ただ、気になる異性がいるようですが、興味を持っている相手は、どこかあなたに似たタイプのようです。自身もそのことに気づいており、「やはり自分はこのタイプが好みなのかもしれないな」と感じているようです。しかし、その異性に対する気持ちは、単に気になる程度であるようです。あの人の心の中では、やはりあなたの存在が大きいようです。この状況を考えると、あの人はまだあなたへの未練が強いと言えそうです。あの人の気持ちを再確認し、もう一度お互いの関係を見直す機会を与えることで、あの人の心が再びあなたに向かう可能性があるかもしれません。</v>
      </c>
      <c r="AA1004" s="9" t="s">
        <v>24</v>
      </c>
      <c r="AB1004" s="8" t="s">
        <v>3322</v>
      </c>
      <c r="AC1004" s="8">
        <f t="shared" si="124"/>
        <v>543</v>
      </c>
      <c r="AD1004" s="8" t="s">
        <v>2567</v>
      </c>
      <c r="AE1004" s="8" t="str">
        <f t="shared" si="125"/>
        <v>54301</v>
      </c>
      <c r="AF1004" s="8" t="s">
        <v>2567</v>
      </c>
      <c r="AG1004" s="8" t="str">
        <f t="shared" si="126"/>
        <v>5430103</v>
      </c>
      <c r="AH1004" s="8" t="s">
        <v>21</v>
      </c>
      <c r="AI1004" s="8">
        <f t="shared" si="127"/>
        <v>10</v>
      </c>
      <c r="AJ1004" s="9" t="s">
        <v>24</v>
      </c>
    </row>
    <row r="1005" spans="1:36" ht="18.75" customHeight="1">
      <c r="A1005" s="2">
        <v>543</v>
      </c>
      <c r="B1005" s="2">
        <v>1</v>
      </c>
      <c r="C1005" s="2">
        <v>4</v>
      </c>
      <c r="D1005" s="2">
        <v>21</v>
      </c>
      <c r="E1005" s="2" t="s">
        <v>4321</v>
      </c>
      <c r="S1005" s="8" t="s">
        <v>3321</v>
      </c>
      <c r="T1005" s="8">
        <f t="shared" si="120"/>
        <v>543</v>
      </c>
      <c r="U1005" s="8" t="s">
        <v>2567</v>
      </c>
      <c r="V1005" s="8" t="str">
        <f t="shared" si="121"/>
        <v>54301</v>
      </c>
      <c r="W1005" s="8" t="s">
        <v>2567</v>
      </c>
      <c r="X1005" s="8" t="str">
        <f t="shared" si="122"/>
        <v>5430104</v>
      </c>
      <c r="Y1005" s="8" t="s">
        <v>21</v>
      </c>
      <c r="Z1005" s="8" t="str">
        <f t="shared" si="123"/>
        <v>あなたとあの人を表しているのは【ラマク】のカードです。ラマクは松明のこと。松明の光は、私たちの心に光を灯し、眠っていたことに気づかせたり、使い切っていなかった力について思い出させてくれます。カードのテーマは「勝利」。これからお話することで、嬉しさと同時に、胸が高鳴るかもしれませんね。あの人は今、復縁できる状況に身を置いています。そして、新恋人の存在もありません。実際、毎日、あなたに電話するかどうかで葛藤しているようです。ですから、あなたが先に連絡する前に、あの人から何らかの連絡が届く可能性があります。そのくらい、あなたとの復縁を望んでおり、今すぐでも会いたいと思っているようです。あの人の心には、あなたへの未練がまだ残っているのです。あの人はあなたとの関係を取り戻したいという気持ちをいまでも抱いています。しかし、その前にあなたからの一言が待ち望まれているようです。ここは勇気を出して、積極的に行動してみてください。あの人との再会が、新たな幸せの始まりになるかもしれません。</v>
      </c>
      <c r="AA1005" s="9" t="s">
        <v>24</v>
      </c>
      <c r="AB1005" s="8" t="s">
        <v>3322</v>
      </c>
      <c r="AC1005" s="8">
        <f t="shared" si="124"/>
        <v>543</v>
      </c>
      <c r="AD1005" s="8" t="s">
        <v>2567</v>
      </c>
      <c r="AE1005" s="8" t="str">
        <f t="shared" si="125"/>
        <v>54301</v>
      </c>
      <c r="AF1005" s="8" t="s">
        <v>2567</v>
      </c>
      <c r="AG1005" s="8" t="str">
        <f t="shared" si="126"/>
        <v>5430104</v>
      </c>
      <c r="AH1005" s="8" t="s">
        <v>21</v>
      </c>
      <c r="AI1005" s="8">
        <f t="shared" si="127"/>
        <v>21</v>
      </c>
      <c r="AJ1005" s="9" t="s">
        <v>24</v>
      </c>
    </row>
    <row r="1006" spans="1:36" ht="18.75" customHeight="1">
      <c r="A1006" s="2">
        <v>544</v>
      </c>
      <c r="B1006" s="2">
        <v>1</v>
      </c>
      <c r="C1006" s="2">
        <v>1</v>
      </c>
      <c r="D1006" s="2">
        <v>15</v>
      </c>
      <c r="E1006" s="2" t="s">
        <v>4322</v>
      </c>
      <c r="S1006" s="8" t="s">
        <v>3321</v>
      </c>
      <c r="T1006" s="8">
        <f t="shared" si="120"/>
        <v>544</v>
      </c>
      <c r="U1006" s="8" t="s">
        <v>2567</v>
      </c>
      <c r="V1006" s="8" t="str">
        <f t="shared" si="121"/>
        <v>54401</v>
      </c>
      <c r="W1006" s="8" t="s">
        <v>2567</v>
      </c>
      <c r="X1006" s="8" t="str">
        <f t="shared" si="122"/>
        <v>5440101</v>
      </c>
      <c r="Y1006" s="8" t="s">
        <v>21</v>
      </c>
      <c r="Z1006" s="8" t="str">
        <f t="shared" si="123"/>
        <v>あなたの問いに答えてくれるのは【アヴァ】のカードです。このカードは「与える、与えられる」に関して深い洞察を与えてくれています。あなたが何も求めているのか、考えるようにと伝えています。
このまま2人が強い愛と絆を育み続ければ、正しく結ばれる可能性はゼロではないでしょう。もしかしたら、あなたの存在がなくても、あの人の家庭が形だけのものになり、正式に離婚する日がやってくるかもしれません。また、あの人が自らの責任を果たそうと決意し、行動を起こす可能性もあります。
しかし、そのような未来を築くには、膨大な時間と努力、そして忍耐力が必要です。独身同士であればする必要のない苦労や試練に耐える覚悟はありますか？　何の見返りも求めずにあの人を支え続けることはできますか？</v>
      </c>
      <c r="AA1006" s="9" t="s">
        <v>24</v>
      </c>
      <c r="AB1006" s="8" t="s">
        <v>3322</v>
      </c>
      <c r="AC1006" s="8">
        <f t="shared" si="124"/>
        <v>544</v>
      </c>
      <c r="AD1006" s="8" t="s">
        <v>2567</v>
      </c>
      <c r="AE1006" s="8" t="str">
        <f t="shared" si="125"/>
        <v>54401</v>
      </c>
      <c r="AF1006" s="8" t="s">
        <v>2567</v>
      </c>
      <c r="AG1006" s="8" t="str">
        <f t="shared" si="126"/>
        <v>5440101</v>
      </c>
      <c r="AH1006" s="8" t="s">
        <v>21</v>
      </c>
      <c r="AI1006" s="8">
        <f t="shared" si="127"/>
        <v>15</v>
      </c>
      <c r="AJ1006" s="9" t="s">
        <v>24</v>
      </c>
    </row>
    <row r="1007" spans="1:36" ht="18.75" customHeight="1">
      <c r="A1007" s="2">
        <v>544</v>
      </c>
      <c r="B1007" s="2">
        <v>1</v>
      </c>
      <c r="C1007" s="2">
        <v>2</v>
      </c>
      <c r="D1007" s="2">
        <v>42</v>
      </c>
      <c r="E1007" s="2" t="s">
        <v>4323</v>
      </c>
      <c r="S1007" s="8" t="s">
        <v>3321</v>
      </c>
      <c r="T1007" s="8">
        <f t="shared" si="120"/>
        <v>544</v>
      </c>
      <c r="U1007" s="8" t="s">
        <v>2567</v>
      </c>
      <c r="V1007" s="8" t="str">
        <f t="shared" si="121"/>
        <v>54401</v>
      </c>
      <c r="W1007" s="8" t="s">
        <v>2567</v>
      </c>
      <c r="X1007" s="8" t="str">
        <f t="shared" si="122"/>
        <v>5440102</v>
      </c>
      <c r="Y1007" s="8" t="s">
        <v>21</v>
      </c>
      <c r="Z1007" s="8" t="str">
        <f t="shared" si="123"/>
        <v>あなたの問いに答えてくれるのは【アヌエヌエ】のカードです。アヌエヌエとは虹のこと。虹が現れるのにはいろいろな要素が必要となります。いろんな角度から見ることで、見えなかったものが見えてくるでしょう。
あの人の気持ちが変わることはないようですから、周囲に知られなければ、2人の関係は長く続く可能性があります。時には距離を置いたり、また近づいたりしながら相手への愛を深め、お互いの人生に欠かせない存在になっていくでしょう。
しかし、あの人の家庭に対する気持ちも変わることはありません。つまり、何らかのきっかけがない限り、2人の関係に大きな進展はなく、正式に結ばれる可能性は未知数なのです。愛があるからといって必ずしも結ばれるとは限りません。</v>
      </c>
      <c r="AA1007" s="9" t="s">
        <v>24</v>
      </c>
      <c r="AB1007" s="8" t="s">
        <v>3322</v>
      </c>
      <c r="AC1007" s="8">
        <f t="shared" si="124"/>
        <v>544</v>
      </c>
      <c r="AD1007" s="8" t="s">
        <v>2567</v>
      </c>
      <c r="AE1007" s="8" t="str">
        <f t="shared" si="125"/>
        <v>54401</v>
      </c>
      <c r="AF1007" s="8" t="s">
        <v>2567</v>
      </c>
      <c r="AG1007" s="8" t="str">
        <f t="shared" si="126"/>
        <v>5440102</v>
      </c>
      <c r="AH1007" s="8" t="s">
        <v>21</v>
      </c>
      <c r="AI1007" s="8">
        <f t="shared" si="127"/>
        <v>42</v>
      </c>
      <c r="AJ1007" s="9" t="s">
        <v>24</v>
      </c>
    </row>
    <row r="1008" spans="1:36" ht="18.75" customHeight="1">
      <c r="A1008" s="2">
        <v>544</v>
      </c>
      <c r="B1008" s="2">
        <v>1</v>
      </c>
      <c r="C1008" s="2">
        <v>3</v>
      </c>
      <c r="D1008" s="2">
        <v>31</v>
      </c>
      <c r="E1008" s="2" t="s">
        <v>4324</v>
      </c>
      <c r="S1008" s="8" t="s">
        <v>3321</v>
      </c>
      <c r="T1008" s="8">
        <f t="shared" si="120"/>
        <v>544</v>
      </c>
      <c r="U1008" s="8" t="s">
        <v>2567</v>
      </c>
      <c r="V1008" s="8" t="str">
        <f t="shared" si="121"/>
        <v>54401</v>
      </c>
      <c r="W1008" s="8" t="s">
        <v>2567</v>
      </c>
      <c r="X1008" s="8" t="str">
        <f t="shared" si="122"/>
        <v>5440103</v>
      </c>
      <c r="Y1008" s="8" t="s">
        <v>21</v>
      </c>
      <c r="Z1008" s="8" t="str">
        <f t="shared" si="123"/>
        <v>あなたの問いに答えてくれるのは【プヒ】のカードです。プヒは物事をある形から別の形へ変えるエネルギーの波を立てます。この力は、頑なな考えを壊す役割も果たします。自分の現状を見直しましょう。
２人の関係を揺るがすような出来事が起こらなければ、2人の関係はそのまま続いていくでしょう。しかしそれは、あまり好ましい関係とは言えません。
あなたが「このままではいけない」と別れを決意し伝えても、あの人は受け入れないでしょう。結局2人とも寂しさに耐えられず、ズルズルと関係は続いてしまうことに。
あの人には帰る場所がありますから、それほど真剣には考えていないのでしょう。
あなたにはまだ、明るい未来への可能性が残されているのに、わざわざ日の当たらない人生を選ぶ必要はないと私は思います。</v>
      </c>
      <c r="AA1008" s="9" t="s">
        <v>24</v>
      </c>
      <c r="AB1008" s="8" t="s">
        <v>3322</v>
      </c>
      <c r="AC1008" s="8">
        <f t="shared" si="124"/>
        <v>544</v>
      </c>
      <c r="AD1008" s="8" t="s">
        <v>2567</v>
      </c>
      <c r="AE1008" s="8" t="str">
        <f t="shared" si="125"/>
        <v>54401</v>
      </c>
      <c r="AF1008" s="8" t="s">
        <v>2567</v>
      </c>
      <c r="AG1008" s="8" t="str">
        <f t="shared" si="126"/>
        <v>5440103</v>
      </c>
      <c r="AH1008" s="8" t="s">
        <v>21</v>
      </c>
      <c r="AI1008" s="8">
        <f t="shared" si="127"/>
        <v>31</v>
      </c>
      <c r="AJ1008" s="9" t="s">
        <v>24</v>
      </c>
    </row>
    <row r="1009" spans="1:36" ht="18.75" customHeight="1">
      <c r="A1009" s="2">
        <v>544</v>
      </c>
      <c r="B1009" s="2">
        <v>1</v>
      </c>
      <c r="C1009" s="2">
        <v>4</v>
      </c>
      <c r="D1009" s="2">
        <v>30</v>
      </c>
      <c r="E1009" s="2" t="s">
        <v>4325</v>
      </c>
      <c r="S1009" s="8" t="s">
        <v>3321</v>
      </c>
      <c r="T1009" s="8">
        <f t="shared" si="120"/>
        <v>544</v>
      </c>
      <c r="U1009" s="8" t="s">
        <v>2567</v>
      </c>
      <c r="V1009" s="8" t="str">
        <f t="shared" si="121"/>
        <v>54401</v>
      </c>
      <c r="W1009" s="8" t="s">
        <v>2567</v>
      </c>
      <c r="X1009" s="8" t="str">
        <f t="shared" si="122"/>
        <v>5440104</v>
      </c>
      <c r="Y1009" s="8" t="s">
        <v>21</v>
      </c>
      <c r="Z1009" s="8" t="str">
        <f t="shared" si="123"/>
        <v>あなたの問いに答えてくれるのは【プオロ】のカードです。不要な思いやものを持っていませんか？それは本当に必要なものですか？必要のないものは手放しなさいと伝えています。
この関係にいつかは終止符を打たなければならないと、あなたは理解しているようですね。その決断は素晴らしい選択です。なぜなら、この関係を続ける限り、新しい恋や一般的な幸せがあなたの手に入ることはありませんから……。
運命はあなたが望む方向へと着実に進んでいます。あとはあなたが決断するだけです。
愛する人と別れることは、心を引き裂かれる苦しみを伴いますが、あなたなら大丈夫。その苦しみと引き換えに、あなたは自由を手に入れ、本来の幸福へ向かって一歩を踏み出すことができるでしょう。</v>
      </c>
      <c r="AA1009" s="9" t="s">
        <v>24</v>
      </c>
      <c r="AB1009" s="8" t="s">
        <v>3322</v>
      </c>
      <c r="AC1009" s="8">
        <f t="shared" si="124"/>
        <v>544</v>
      </c>
      <c r="AD1009" s="8" t="s">
        <v>2567</v>
      </c>
      <c r="AE1009" s="8" t="str">
        <f t="shared" si="125"/>
        <v>54401</v>
      </c>
      <c r="AF1009" s="8" t="s">
        <v>2567</v>
      </c>
      <c r="AG1009" s="8" t="str">
        <f t="shared" si="126"/>
        <v>5440104</v>
      </c>
      <c r="AH1009" s="8" t="s">
        <v>21</v>
      </c>
      <c r="AI1009" s="8">
        <f t="shared" si="127"/>
        <v>30</v>
      </c>
      <c r="AJ1009" s="9" t="s">
        <v>24</v>
      </c>
    </row>
    <row r="1010" spans="1:36" ht="18.75" customHeight="1">
      <c r="A1010" s="2">
        <v>545</v>
      </c>
      <c r="B1010" s="2">
        <v>1</v>
      </c>
      <c r="C1010" s="2">
        <v>1</v>
      </c>
      <c r="D1010" s="2">
        <v>19</v>
      </c>
      <c r="E1010" s="2" t="s">
        <v>4326</v>
      </c>
      <c r="S1010" s="8" t="s">
        <v>3321</v>
      </c>
      <c r="T1010" s="8">
        <f t="shared" si="120"/>
        <v>545</v>
      </c>
      <c r="U1010" s="8" t="s">
        <v>2567</v>
      </c>
      <c r="V1010" s="8" t="str">
        <f t="shared" si="121"/>
        <v>54501</v>
      </c>
      <c r="W1010" s="8" t="s">
        <v>2567</v>
      </c>
      <c r="X1010" s="8" t="str">
        <f t="shared" si="122"/>
        <v>5450101</v>
      </c>
      <c r="Y1010" s="8" t="s">
        <v>21</v>
      </c>
      <c r="Z1010" s="8" t="str">
        <f t="shared" si="123"/>
        <v>未来については【オレ】のカードが伝えています。オレとはほら貝のこと。ほら貝で音楽を奏でるように、私たちの人生は言葉によってどのような色にも変えることができます。物事がうまく運んで欲しい時には、言葉を使い望むストーリーを描きましょう。あなたの描いたことがそのまま未来となっていくとカードは伝えます。心配はいりません、有望な婚期は確実に近づいています。実際にあなたのもとへ巡ってくるのは、約3年後になるでしょう。今すぐ結婚したいかもしれませんが、本当に良いご縁を探すには、その時間が必要です。待っている間にも、異性との出会いはたくさんありますが、結婚に繋がるかは別問題です。結婚に至るには強い意志が必要ですが、3年間その力が欠けているようです。</v>
      </c>
      <c r="AA1010" s="9" t="s">
        <v>24</v>
      </c>
      <c r="AB1010" s="8" t="s">
        <v>3322</v>
      </c>
      <c r="AC1010" s="8">
        <f t="shared" si="124"/>
        <v>545</v>
      </c>
      <c r="AD1010" s="8" t="s">
        <v>2567</v>
      </c>
      <c r="AE1010" s="8" t="str">
        <f t="shared" si="125"/>
        <v>54501</v>
      </c>
      <c r="AF1010" s="8" t="s">
        <v>2567</v>
      </c>
      <c r="AG1010" s="8" t="str">
        <f t="shared" si="126"/>
        <v>5450101</v>
      </c>
      <c r="AH1010" s="8" t="s">
        <v>21</v>
      </c>
      <c r="AI1010" s="8">
        <f t="shared" si="127"/>
        <v>19</v>
      </c>
      <c r="AJ1010" s="9" t="s">
        <v>24</v>
      </c>
    </row>
    <row r="1011" spans="1:36" ht="18.75" customHeight="1">
      <c r="A1011" s="2">
        <v>545</v>
      </c>
      <c r="B1011" s="2">
        <v>1</v>
      </c>
      <c r="C1011" s="2">
        <v>2</v>
      </c>
      <c r="D1011" s="2">
        <v>27</v>
      </c>
      <c r="E1011" s="2" t="s">
        <v>4327</v>
      </c>
      <c r="S1011" s="8" t="s">
        <v>3321</v>
      </c>
      <c r="T1011" s="8">
        <f t="shared" si="120"/>
        <v>545</v>
      </c>
      <c r="U1011" s="8" t="s">
        <v>2567</v>
      </c>
      <c r="V1011" s="8" t="str">
        <f t="shared" si="121"/>
        <v>54501</v>
      </c>
      <c r="W1011" s="8" t="s">
        <v>2567</v>
      </c>
      <c r="X1011" s="8" t="str">
        <f t="shared" si="122"/>
        <v>5450102</v>
      </c>
      <c r="Y1011" s="8" t="s">
        <v>21</v>
      </c>
      <c r="Z1011" s="8" t="str">
        <f t="shared" si="123"/>
        <v>【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有望な婚期は、約4年後に訪れる予定です。しかし、その婚期を活かすには、より素直になることが必要です。表面上はどうであれ、心の奥底には不信感が根づいているように感じます。否定的な考えや悲観的な傾向がありませんか？　疑ってばかりでは、良い運気を遠ざけてしまいます。婚期も遠のいてしまうでしょう。問題は外ではなく、自分自身にあるようです。まずは自分を信じること、内面を見つめ直すことから始めましょう。</v>
      </c>
      <c r="AA1011" s="9" t="s">
        <v>24</v>
      </c>
      <c r="AB1011" s="8" t="s">
        <v>3322</v>
      </c>
      <c r="AC1011" s="8">
        <f t="shared" si="124"/>
        <v>545</v>
      </c>
      <c r="AD1011" s="8" t="s">
        <v>2567</v>
      </c>
      <c r="AE1011" s="8" t="str">
        <f t="shared" si="125"/>
        <v>54501</v>
      </c>
      <c r="AF1011" s="8" t="s">
        <v>2567</v>
      </c>
      <c r="AG1011" s="8" t="str">
        <f t="shared" si="126"/>
        <v>5450102</v>
      </c>
      <c r="AH1011" s="8" t="s">
        <v>21</v>
      </c>
      <c r="AI1011" s="8">
        <f t="shared" si="127"/>
        <v>27</v>
      </c>
      <c r="AJ1011" s="9" t="s">
        <v>24</v>
      </c>
    </row>
    <row r="1012" spans="1:36" ht="18.75" customHeight="1">
      <c r="A1012" s="2">
        <v>545</v>
      </c>
      <c r="B1012" s="2">
        <v>1</v>
      </c>
      <c r="C1012" s="2">
        <v>3</v>
      </c>
      <c r="D1012" s="2">
        <v>33</v>
      </c>
      <c r="E1012" s="2" t="s">
        <v>4328</v>
      </c>
      <c r="S1012" s="8" t="s">
        <v>3321</v>
      </c>
      <c r="T1012" s="8">
        <f t="shared" si="120"/>
        <v>545</v>
      </c>
      <c r="U1012" s="8" t="s">
        <v>2567</v>
      </c>
      <c r="V1012" s="8" t="str">
        <f t="shared" si="121"/>
        <v>54501</v>
      </c>
      <c r="W1012" s="8" t="s">
        <v>2567</v>
      </c>
      <c r="X1012" s="8" t="str">
        <f t="shared" si="122"/>
        <v>5450103</v>
      </c>
      <c r="Y1012" s="8" t="s">
        <v>21</v>
      </c>
      <c r="Z1012" s="8" t="str">
        <f t="shared" si="123"/>
        <v>カードのテーマは、移動。【ワア】とはカヌーのこと。カヌーでの旅は人生にたとえられます。思わぬ出来事がおきたり横にそれたようなこともあります。でもまだまだ旅の途中なのです。運気的には、現在あなたは一つの区切りを迎えようとしています。これまでの取り組みや目標が、答えをもたらしつつあります。具体的な結果は春先に見えてくるでしょう。そして結婚が目標なら、その1年後春になんらかの動きがあるようです。ただし、チャンスが来た時、順調に進展しない恐れがあります。結婚への確実な手ごたえがあるまで、時間がかかる可能性もあります。相手をよく見極めてください。</v>
      </c>
      <c r="AA1012" s="9" t="s">
        <v>24</v>
      </c>
      <c r="AB1012" s="8" t="s">
        <v>3322</v>
      </c>
      <c r="AC1012" s="8">
        <f t="shared" si="124"/>
        <v>545</v>
      </c>
      <c r="AD1012" s="8" t="s">
        <v>2567</v>
      </c>
      <c r="AE1012" s="8" t="str">
        <f t="shared" si="125"/>
        <v>54501</v>
      </c>
      <c r="AF1012" s="8" t="s">
        <v>2567</v>
      </c>
      <c r="AG1012" s="8" t="str">
        <f t="shared" si="126"/>
        <v>5450103</v>
      </c>
      <c r="AH1012" s="8" t="s">
        <v>21</v>
      </c>
      <c r="AI1012" s="8">
        <f t="shared" si="127"/>
        <v>33</v>
      </c>
      <c r="AJ1012" s="9" t="s">
        <v>24</v>
      </c>
    </row>
    <row r="1013" spans="1:36" ht="18.75" customHeight="1">
      <c r="A1013" s="2">
        <v>545</v>
      </c>
      <c r="B1013" s="2">
        <v>1</v>
      </c>
      <c r="C1013" s="2">
        <v>4</v>
      </c>
      <c r="D1013" s="2">
        <v>44</v>
      </c>
      <c r="E1013" s="2" t="s">
        <v>4329</v>
      </c>
      <c r="S1013" s="8" t="s">
        <v>3321</v>
      </c>
      <c r="T1013" s="8">
        <f t="shared" si="120"/>
        <v>545</v>
      </c>
      <c r="U1013" s="8" t="s">
        <v>2567</v>
      </c>
      <c r="V1013" s="8" t="str">
        <f t="shared" si="121"/>
        <v>54501</v>
      </c>
      <c r="W1013" s="8" t="s">
        <v>2567</v>
      </c>
      <c r="X1013" s="8" t="str">
        <f t="shared" si="122"/>
        <v>5450104</v>
      </c>
      <c r="Y1013" s="8" t="s">
        <v>21</v>
      </c>
      <c r="Z1013" s="8" t="str">
        <f t="shared" si="123"/>
        <v>カードのテーマは、意思。【アノアノ】は種という意味で、子孫を象徴します。思考は種でやがて成長し現実となります。現実とは、思いや夢が生み出した子孫なのです。あなたの婚期は、約2年後に訪れる見込みです。「遅すぎる！」と感じるかもしれませんが、その時期の運気は非常に有望です。周囲の結婚ラッシュに焦るかもしれませんが、急いで行動することは避けてください。無謀な行動は良い運気を損なうことになりかねません。待っている間は、神様からの試練と受け止めてください。じっと待つ心が必要です。冷静な心で待ち続ければ、この良い出会いがきっと訪れます。</v>
      </c>
      <c r="AA1013" s="9" t="s">
        <v>24</v>
      </c>
      <c r="AB1013" s="8" t="s">
        <v>3322</v>
      </c>
      <c r="AC1013" s="8">
        <f t="shared" si="124"/>
        <v>545</v>
      </c>
      <c r="AD1013" s="8" t="s">
        <v>2567</v>
      </c>
      <c r="AE1013" s="8" t="str">
        <f t="shared" si="125"/>
        <v>54501</v>
      </c>
      <c r="AF1013" s="8" t="s">
        <v>2567</v>
      </c>
      <c r="AG1013" s="8" t="str">
        <f t="shared" si="126"/>
        <v>5450104</v>
      </c>
      <c r="AH1013" s="8" t="s">
        <v>21</v>
      </c>
      <c r="AI1013" s="8">
        <f t="shared" si="127"/>
        <v>44</v>
      </c>
      <c r="AJ1013" s="9" t="s">
        <v>24</v>
      </c>
    </row>
    <row r="1014" spans="1:36" ht="18.75" customHeight="1">
      <c r="A1014" s="2">
        <v>546</v>
      </c>
      <c r="B1014" s="2">
        <v>1</v>
      </c>
      <c r="C1014" s="2">
        <v>1</v>
      </c>
      <c r="D1014" s="2">
        <v>43</v>
      </c>
      <c r="E1014" s="2" t="s">
        <v>4330</v>
      </c>
      <c r="S1014" s="8" t="s">
        <v>3321</v>
      </c>
      <c r="T1014" s="8">
        <f t="shared" si="120"/>
        <v>546</v>
      </c>
      <c r="U1014" s="8" t="s">
        <v>2567</v>
      </c>
      <c r="V1014" s="8" t="str">
        <f t="shared" si="121"/>
        <v>54601</v>
      </c>
      <c r="W1014" s="8" t="s">
        <v>2567</v>
      </c>
      <c r="X1014" s="8" t="str">
        <f t="shared" si="122"/>
        <v>5460101</v>
      </c>
      <c r="Y1014" s="8" t="s">
        <v>21</v>
      </c>
      <c r="Z1014" s="8" t="str">
        <f t="shared" si="123"/>
        <v>【レイの】カードに注目しましょう。このカードには、大人が子供を大切に守り、愛によって温かなエネルギーがふたりの間を循環している様子が描かれています。真の思いやりで結ばれた時、少々の問題もすぐに解決して消えていくものです。
結婚にはロマンティックな側面もありますが、あなたは現実を理解していますね。深い絆を持つ相手との結婚が理想的であり、そのような相手なら互いの欠点を受け入れ合い、弱点を理解し合えると考えています。離れがたい関係や強い結びつきを感じられる結婚生活があなたにとっての幸せでしょう。</v>
      </c>
      <c r="AA1014" s="9" t="s">
        <v>24</v>
      </c>
      <c r="AB1014" s="8" t="s">
        <v>3322</v>
      </c>
      <c r="AC1014" s="8">
        <f t="shared" si="124"/>
        <v>546</v>
      </c>
      <c r="AD1014" s="8" t="s">
        <v>2567</v>
      </c>
      <c r="AE1014" s="8" t="str">
        <f t="shared" si="125"/>
        <v>54601</v>
      </c>
      <c r="AF1014" s="8" t="s">
        <v>2567</v>
      </c>
      <c r="AG1014" s="8" t="str">
        <f t="shared" si="126"/>
        <v>5460101</v>
      </c>
      <c r="AH1014" s="8" t="s">
        <v>21</v>
      </c>
      <c r="AI1014" s="8">
        <f t="shared" si="127"/>
        <v>43</v>
      </c>
      <c r="AJ1014" s="9" t="s">
        <v>24</v>
      </c>
    </row>
    <row r="1015" spans="1:36" ht="18.75" customHeight="1">
      <c r="A1015" s="2">
        <v>546</v>
      </c>
      <c r="B1015" s="2">
        <v>1</v>
      </c>
      <c r="C1015" s="2">
        <v>2</v>
      </c>
      <c r="D1015" s="2">
        <v>36</v>
      </c>
      <c r="E1015" s="2" t="s">
        <v>4331</v>
      </c>
      <c r="S1015" s="8" t="s">
        <v>3321</v>
      </c>
      <c r="T1015" s="8">
        <f t="shared" si="120"/>
        <v>546</v>
      </c>
      <c r="U1015" s="8" t="s">
        <v>2567</v>
      </c>
      <c r="V1015" s="8" t="str">
        <f t="shared" si="121"/>
        <v>54601</v>
      </c>
      <c r="W1015" s="8" t="s">
        <v>2567</v>
      </c>
      <c r="X1015" s="8" t="str">
        <f t="shared" si="122"/>
        <v>5460102</v>
      </c>
      <c r="Y1015" s="8" t="s">
        <v>21</v>
      </c>
      <c r="Z1015" s="8" t="str">
        <f t="shared" si="123"/>
        <v>【ポハク】のカードが示すテーマは「関係」です。このカードはハワイ語で「石」を意味し、石はハワイアンや大地との強い結びつきを象徴します。私たちの人間関係もさまざまですが、成長させてくれる関係と古くなった関係を見極めることは非常に重要です。
あなたは家庭的なタイプであり、家族や家庭を大切にすることを重視しています。幸せな結婚生活は愛と優しさに満ちており、家族を中心に生活しているでしょう。家族の幸せがあなたの幸せに繋がると感じていますね。仕事も大切ですが、家族との時間を優先したいと考えていますので、パートナーにも同じ価値観を求める傾向があるかもしれません。</v>
      </c>
      <c r="AA1015" s="9" t="s">
        <v>24</v>
      </c>
      <c r="AB1015" s="8" t="s">
        <v>3322</v>
      </c>
      <c r="AC1015" s="8">
        <f t="shared" si="124"/>
        <v>546</v>
      </c>
      <c r="AD1015" s="8" t="s">
        <v>2567</v>
      </c>
      <c r="AE1015" s="8" t="str">
        <f t="shared" si="125"/>
        <v>54601</v>
      </c>
      <c r="AF1015" s="8" t="s">
        <v>2567</v>
      </c>
      <c r="AG1015" s="8" t="str">
        <f t="shared" si="126"/>
        <v>5460102</v>
      </c>
      <c r="AH1015" s="8" t="s">
        <v>21</v>
      </c>
      <c r="AI1015" s="8">
        <f t="shared" si="127"/>
        <v>36</v>
      </c>
      <c r="AJ1015" s="9" t="s">
        <v>24</v>
      </c>
    </row>
    <row r="1016" spans="1:36" ht="18.75" customHeight="1">
      <c r="A1016" s="2">
        <v>546</v>
      </c>
      <c r="B1016" s="2">
        <v>1</v>
      </c>
      <c r="C1016" s="2">
        <v>3</v>
      </c>
      <c r="D1016" s="2">
        <v>15</v>
      </c>
      <c r="E1016" s="2" t="s">
        <v>4332</v>
      </c>
      <c r="S1016" s="8" t="s">
        <v>3321</v>
      </c>
      <c r="T1016" s="8">
        <f t="shared" si="120"/>
        <v>546</v>
      </c>
      <c r="U1016" s="8" t="s">
        <v>2567</v>
      </c>
      <c r="V1016" s="8" t="str">
        <f t="shared" si="121"/>
        <v>54601</v>
      </c>
      <c r="W1016" s="8" t="s">
        <v>2567</v>
      </c>
      <c r="X1016" s="8" t="str">
        <f t="shared" si="122"/>
        <v>5460103</v>
      </c>
      <c r="Y1016" s="8" t="s">
        <v>21</v>
      </c>
      <c r="Z1016" s="8" t="str">
        <f t="shared" si="123"/>
        <v>【アヴァ】は、「生贄と供物」に関連する薬草であり、漉されると飲料になります。カードには、ヘイアウという神殿で行われる儀式で、アヴァが豊富に注がれる様子が描かれています。供物とは、見返りを求めずに惜しみなく捧げることを意味し、生贄は犠牲を伴いながらも見返りを期待する行為です。
あなたが幸せになれるのは、仕事と家庭を両立できる結婚だと思います。仕事も家庭も大切にしたいと考えており、両方をバランスよく充実させたいという理想がありますね。また、自分の好きなことに使えるお金も必要だと感じています。仕事をすることで自由な時間や余裕を持つことができ、相手に対しても気兼ねなく接することができるでしょう。
あなたにとって現実的な考えかもしれませんが、社会で活躍することがあなたの幸せにつながると感じています。</v>
      </c>
      <c r="AA1016" s="9" t="s">
        <v>24</v>
      </c>
      <c r="AB1016" s="8" t="s">
        <v>3322</v>
      </c>
      <c r="AC1016" s="8">
        <f t="shared" si="124"/>
        <v>546</v>
      </c>
      <c r="AD1016" s="8" t="s">
        <v>2567</v>
      </c>
      <c r="AE1016" s="8" t="str">
        <f t="shared" si="125"/>
        <v>54601</v>
      </c>
      <c r="AF1016" s="8" t="s">
        <v>2567</v>
      </c>
      <c r="AG1016" s="8" t="str">
        <f t="shared" si="126"/>
        <v>5460103</v>
      </c>
      <c r="AH1016" s="8" t="s">
        <v>21</v>
      </c>
      <c r="AI1016" s="8">
        <f t="shared" si="127"/>
        <v>15</v>
      </c>
      <c r="AJ1016" s="9" t="s">
        <v>24</v>
      </c>
    </row>
    <row r="1017" spans="1:36" ht="18.75" customHeight="1">
      <c r="A1017" s="2">
        <v>546</v>
      </c>
      <c r="B1017" s="2">
        <v>1</v>
      </c>
      <c r="C1017" s="2">
        <v>4</v>
      </c>
      <c r="D1017" s="2">
        <v>8</v>
      </c>
      <c r="E1017" s="2" t="s">
        <v>4333</v>
      </c>
      <c r="S1017" s="8" t="s">
        <v>3321</v>
      </c>
      <c r="T1017" s="8">
        <f t="shared" si="120"/>
        <v>546</v>
      </c>
      <c r="U1017" s="8" t="s">
        <v>2567</v>
      </c>
      <c r="V1017" s="8" t="str">
        <f t="shared" si="121"/>
        <v>54601</v>
      </c>
      <c r="W1017" s="8" t="s">
        <v>2567</v>
      </c>
      <c r="X1017" s="8" t="str">
        <f t="shared" si="122"/>
        <v>5460104</v>
      </c>
      <c r="Y1017" s="8" t="s">
        <v>21</v>
      </c>
      <c r="Z1017" s="8" t="str">
        <f t="shared" si="123"/>
        <v>【ロノ／カマプアア】のカードに注目しましょう。ロノは豊穣を司る神様であり、カマプアアは無謀で獰猛な豚の神様です。普段はコツコツと努力して成果を挙げるタイプの人も、時には無謀に突っ走ることで驚くほどの成果を得ることがあります。テーマは「収穫・豊穣」です。
あなたが幸せになれる結婚生活は、少し派手なものになりそうですね。節約や節制は苦手な部分もあるので、共稼ぎが前提となり、家事もパートナーと分担するなど、協力的な人が必要かもしれません。理想を理解し合い、支え合えるパートナーと共に人生を楽しむ結婚生活が、あなたにとって幸せなものだと思います。</v>
      </c>
      <c r="AA1017" s="9" t="s">
        <v>24</v>
      </c>
      <c r="AB1017" s="8" t="s">
        <v>3322</v>
      </c>
      <c r="AC1017" s="8">
        <f t="shared" si="124"/>
        <v>546</v>
      </c>
      <c r="AD1017" s="8" t="s">
        <v>2567</v>
      </c>
      <c r="AE1017" s="8" t="str">
        <f t="shared" si="125"/>
        <v>54601</v>
      </c>
      <c r="AF1017" s="8" t="s">
        <v>2567</v>
      </c>
      <c r="AG1017" s="8" t="str">
        <f t="shared" si="126"/>
        <v>5460104</v>
      </c>
      <c r="AH1017" s="8" t="s">
        <v>21</v>
      </c>
      <c r="AI1017" s="8">
        <f t="shared" si="127"/>
        <v>8</v>
      </c>
      <c r="AJ1017" s="9" t="s">
        <v>24</v>
      </c>
    </row>
    <row r="1018" spans="1:36" ht="18.75" customHeight="1">
      <c r="A1018" s="2">
        <v>547</v>
      </c>
      <c r="B1018" s="2">
        <v>1</v>
      </c>
      <c r="C1018" s="2">
        <v>1</v>
      </c>
      <c r="D1018" s="2">
        <v>23</v>
      </c>
      <c r="E1018" s="2" t="s">
        <v>4334</v>
      </c>
      <c r="S1018" s="8" t="s">
        <v>3321</v>
      </c>
      <c r="T1018" s="8">
        <f t="shared" si="120"/>
        <v>547</v>
      </c>
      <c r="U1018" s="8" t="s">
        <v>2567</v>
      </c>
      <c r="V1018" s="8" t="str">
        <f t="shared" si="121"/>
        <v>54701</v>
      </c>
      <c r="W1018" s="8" t="s">
        <v>2567</v>
      </c>
      <c r="X1018" s="8" t="str">
        <f t="shared" si="122"/>
        <v>5470101</v>
      </c>
      <c r="Y1018" s="8" t="s">
        <v>21</v>
      </c>
      <c r="Z1018" s="8" t="str">
        <f t="shared" si="123"/>
        <v>【ラカ】とはフラの女神のこと。女神ラカは、ピュアな状態で得られるインスピレーションはとても大切だと伝えています。自分の思いに従ってみるのもいいかも。
転職を視野にいれる理由は、収入、人間関係、スキルアップなどの他にもさまざまな要因があると思います。単に「現状を打破したいから」という理由だけでなく、自己成長や満足度の向上を求めてということもあるでしょう。
現職と転職の選択に迷った場合、検討すべき条件や将来の展望を考えた上で、直感にも耳を傾けてみてください。あなた自身が持つ可能性や直感は重要な指針となるでしょう。
挑戦するか、現状を維持するかに関わらず、きっと良い方向に進むことができます。</v>
      </c>
      <c r="AA1018" s="9" t="s">
        <v>24</v>
      </c>
      <c r="AB1018" s="8" t="s">
        <v>3322</v>
      </c>
      <c r="AC1018" s="8">
        <f t="shared" si="124"/>
        <v>547</v>
      </c>
      <c r="AD1018" s="8" t="s">
        <v>2567</v>
      </c>
      <c r="AE1018" s="8" t="str">
        <f t="shared" si="125"/>
        <v>54701</v>
      </c>
      <c r="AF1018" s="8" t="s">
        <v>2567</v>
      </c>
      <c r="AG1018" s="8" t="str">
        <f t="shared" si="126"/>
        <v>5470101</v>
      </c>
      <c r="AH1018" s="8" t="s">
        <v>21</v>
      </c>
      <c r="AI1018" s="8">
        <f t="shared" si="127"/>
        <v>23</v>
      </c>
      <c r="AJ1018" s="9" t="s">
        <v>24</v>
      </c>
    </row>
    <row r="1019" spans="1:36" ht="18.75" customHeight="1">
      <c r="A1019" s="2">
        <v>547</v>
      </c>
      <c r="B1019" s="2">
        <v>1</v>
      </c>
      <c r="C1019" s="2">
        <v>2</v>
      </c>
      <c r="D1019" s="2">
        <v>18</v>
      </c>
      <c r="E1019" s="2" t="s">
        <v>4335</v>
      </c>
      <c r="S1019" s="8" t="s">
        <v>3321</v>
      </c>
      <c r="T1019" s="8">
        <f t="shared" si="120"/>
        <v>547</v>
      </c>
      <c r="U1019" s="8" t="s">
        <v>2567</v>
      </c>
      <c r="V1019" s="8" t="str">
        <f t="shared" si="121"/>
        <v>54701</v>
      </c>
      <c r="W1019" s="8" t="s">
        <v>2567</v>
      </c>
      <c r="X1019" s="8" t="str">
        <f t="shared" si="122"/>
        <v>5470102</v>
      </c>
      <c r="Y1019" s="8" t="s">
        <v>21</v>
      </c>
      <c r="Z1019" s="8" t="str">
        <f t="shared" si="123"/>
        <v>【プエオ】はハワイで崇められている昼行性のフクロウのこと。人々を的確な方向へ導くために現れると伝えられています。待っていれば答えは見えてくるでしょう。
安定を求めて現職にとどまるか、将来性に賭けて転職するか。この悩みは確かに深刻ですね。どちらも魅力的な選択肢であるため、迷ってしまうのも無理はありません。
しかし、焦って決断する必要はありません。人生における大きな岐路に立っていますので、ゆっくりと時間をかけて考えることが重要です。そして、自分の心がどちらに向かっているかを感じ取ることが肝心です。
冷静に考え抜くことで、自然と正しい答えが見えてきますので、焦らずじっくりと自分と向き合ってください。</v>
      </c>
      <c r="AA1019" s="9" t="s">
        <v>24</v>
      </c>
      <c r="AB1019" s="8" t="s">
        <v>3322</v>
      </c>
      <c r="AC1019" s="8">
        <f t="shared" si="124"/>
        <v>547</v>
      </c>
      <c r="AD1019" s="8" t="s">
        <v>2567</v>
      </c>
      <c r="AE1019" s="8" t="str">
        <f t="shared" si="125"/>
        <v>54701</v>
      </c>
      <c r="AF1019" s="8" t="s">
        <v>2567</v>
      </c>
      <c r="AG1019" s="8" t="str">
        <f t="shared" si="126"/>
        <v>5470102</v>
      </c>
      <c r="AH1019" s="8" t="s">
        <v>21</v>
      </c>
      <c r="AI1019" s="8">
        <f t="shared" si="127"/>
        <v>18</v>
      </c>
      <c r="AJ1019" s="9" t="s">
        <v>24</v>
      </c>
    </row>
    <row r="1020" spans="1:36" ht="18.75" customHeight="1">
      <c r="A1020" s="2">
        <v>547</v>
      </c>
      <c r="B1020" s="2">
        <v>1</v>
      </c>
      <c r="C1020" s="2">
        <v>3</v>
      </c>
      <c r="D1020" s="2">
        <v>12</v>
      </c>
      <c r="E1020" s="2" t="s">
        <v>4336</v>
      </c>
      <c r="S1020" s="8" t="s">
        <v>3321</v>
      </c>
      <c r="T1020" s="8">
        <f t="shared" si="120"/>
        <v>547</v>
      </c>
      <c r="U1020" s="8" t="s">
        <v>2567</v>
      </c>
      <c r="V1020" s="8" t="str">
        <f t="shared" si="121"/>
        <v>54701</v>
      </c>
      <c r="W1020" s="8" t="s">
        <v>2567</v>
      </c>
      <c r="X1020" s="8" t="str">
        <f t="shared" si="122"/>
        <v>5470103</v>
      </c>
      <c r="Y1020" s="8" t="s">
        <v>21</v>
      </c>
      <c r="Z1020" s="8" t="str">
        <f t="shared" si="123"/>
        <v>【カナロア】は海と海風の神様。自分の足元をしっかりとせることの重要性を教えています。ゆっくりと自分の何を望んでいるのか考えてみましょう。
現在の職場の状況は、あなたにとって望ましくないものかもしれませんね。しかし、転職は簡単な決断ではありませんし、絶対に成功するという保証もありません。
ですので迷いがある場合、一旦安定を選んだ方がいいでしょう。ただし、必ずしも今の職場にとどまるべきだというわけではありません。収入や労働時間、職場の人間関係など、自身の心や生活が落ち着く方向を探ってみるのも良いのでは。
将来への夢を抱くことは大切ですが、その前に今の足場を固めることも考慮してみてください。</v>
      </c>
      <c r="AA1020" s="9" t="s">
        <v>24</v>
      </c>
      <c r="AB1020" s="8" t="s">
        <v>3322</v>
      </c>
      <c r="AC1020" s="8">
        <f t="shared" si="124"/>
        <v>547</v>
      </c>
      <c r="AD1020" s="8" t="s">
        <v>2567</v>
      </c>
      <c r="AE1020" s="8" t="str">
        <f t="shared" si="125"/>
        <v>54701</v>
      </c>
      <c r="AF1020" s="8" t="s">
        <v>2567</v>
      </c>
      <c r="AG1020" s="8" t="str">
        <f t="shared" si="126"/>
        <v>5470103</v>
      </c>
      <c r="AH1020" s="8" t="s">
        <v>21</v>
      </c>
      <c r="AI1020" s="8">
        <f t="shared" si="127"/>
        <v>12</v>
      </c>
      <c r="AJ1020" s="9" t="s">
        <v>24</v>
      </c>
    </row>
    <row r="1021" spans="1:36" ht="18.75" customHeight="1">
      <c r="A1021" s="2">
        <v>547</v>
      </c>
      <c r="B1021" s="2">
        <v>1</v>
      </c>
      <c r="C1021" s="2">
        <v>4</v>
      </c>
      <c r="D1021" s="2">
        <v>20</v>
      </c>
      <c r="E1021" s="2" t="s">
        <v>4337</v>
      </c>
      <c r="S1021" s="8" t="s">
        <v>3321</v>
      </c>
      <c r="T1021" s="8">
        <f t="shared" si="120"/>
        <v>547</v>
      </c>
      <c r="U1021" s="8" t="s">
        <v>2567</v>
      </c>
      <c r="V1021" s="8" t="str">
        <f t="shared" si="121"/>
        <v>54701</v>
      </c>
      <c r="W1021" s="8" t="s">
        <v>2567</v>
      </c>
      <c r="X1021" s="8" t="str">
        <f t="shared" si="122"/>
        <v>5470104</v>
      </c>
      <c r="Y1021" s="8" t="s">
        <v>21</v>
      </c>
      <c r="Z1021" s="8" t="str">
        <f t="shared" si="123"/>
        <v>【イヴィ】とは骨のこと。肉体とは違い骨は腐ることがないため、ハワイでは骨は敬意をもって大切に扱われてきました。他人を大事に思うのと同じように自分のことを大切にしましょう。
転職するか否か、迷ったときに指針にしてほしいことがあります。それは、あなた自身の心と身体の健康がきちんと守られるのかということ。もちろん、収入や待遇などの条件は重要ですし、将来性や夢を追うということもとても大切です。
しかし、条件だけに焦点を当てて、自身の負担やストレスを無視して選んでしまうと、その仕事は長続きしないでしょう。仕事にやりがいを見出し、自己実現を果たすためには、心と身体の健康が不可欠なのです。</v>
      </c>
      <c r="AA1021" s="9" t="s">
        <v>24</v>
      </c>
      <c r="AB1021" s="8" t="s">
        <v>3322</v>
      </c>
      <c r="AC1021" s="8">
        <f t="shared" si="124"/>
        <v>547</v>
      </c>
      <c r="AD1021" s="8" t="s">
        <v>2567</v>
      </c>
      <c r="AE1021" s="8" t="str">
        <f t="shared" si="125"/>
        <v>54701</v>
      </c>
      <c r="AF1021" s="8" t="s">
        <v>2567</v>
      </c>
      <c r="AG1021" s="8" t="str">
        <f t="shared" si="126"/>
        <v>5470104</v>
      </c>
      <c r="AH1021" s="8" t="s">
        <v>21</v>
      </c>
      <c r="AI1021" s="8">
        <f t="shared" si="127"/>
        <v>20</v>
      </c>
      <c r="AJ1021" s="9" t="s">
        <v>24</v>
      </c>
    </row>
    <row r="1022" spans="1:36" ht="18.75" customHeight="1">
      <c r="A1022" s="2">
        <v>548</v>
      </c>
      <c r="B1022" s="2">
        <v>1</v>
      </c>
      <c r="C1022" s="2">
        <v>1</v>
      </c>
      <c r="D1022" s="2">
        <v>26</v>
      </c>
      <c r="E1022" s="2" t="s">
        <v>4338</v>
      </c>
      <c r="S1022" s="8" t="s">
        <v>3321</v>
      </c>
      <c r="T1022" s="8">
        <f t="shared" si="120"/>
        <v>548</v>
      </c>
      <c r="U1022" s="8" t="s">
        <v>2567</v>
      </c>
      <c r="V1022" s="8" t="str">
        <f t="shared" si="121"/>
        <v>54801</v>
      </c>
      <c r="W1022" s="8" t="s">
        <v>2567</v>
      </c>
      <c r="X1022" s="8" t="str">
        <f t="shared" si="122"/>
        <v>5480101</v>
      </c>
      <c r="Y1022" s="8" t="s">
        <v>21</v>
      </c>
      <c r="Z1022" s="8" t="str">
        <f t="shared" si="123"/>
        <v>カードのテーマは、黙秘。【ナル】とは、波のことです。波と感情は同じく移り変わります。いろいろな感情に付き合いすぎるのは疲れませんか？90日後もしくは短期間のうちに、お二人が結ばれる可能性は、今のところ低いと感じられますが、焦らずにじっくりと関係を育んでいくことで、未来に向かって展望が広がるかもしれません。短い期間で関係を急ぎすぎることは、結果的に悪い影響をもたらすことがあります。ゆっくりと時間をかけて、お二人の関係を深めていくことが大切です。未来に向けて長い目で見守っていくことが、お二人にとって良い選択になるでしょう。</v>
      </c>
      <c r="AA1022" s="9" t="s">
        <v>24</v>
      </c>
      <c r="AB1022" s="8" t="s">
        <v>3322</v>
      </c>
      <c r="AC1022" s="8">
        <f t="shared" si="124"/>
        <v>548</v>
      </c>
      <c r="AD1022" s="8" t="s">
        <v>2567</v>
      </c>
      <c r="AE1022" s="8" t="str">
        <f t="shared" si="125"/>
        <v>54801</v>
      </c>
      <c r="AF1022" s="8" t="s">
        <v>2567</v>
      </c>
      <c r="AG1022" s="8" t="str">
        <f t="shared" si="126"/>
        <v>5480101</v>
      </c>
      <c r="AH1022" s="8" t="s">
        <v>21</v>
      </c>
      <c r="AI1022" s="8">
        <f t="shared" si="127"/>
        <v>26</v>
      </c>
      <c r="AJ1022" s="9" t="s">
        <v>24</v>
      </c>
    </row>
    <row r="1023" spans="1:36" ht="18.75" customHeight="1">
      <c r="A1023" s="2">
        <v>548</v>
      </c>
      <c r="B1023" s="2">
        <v>1</v>
      </c>
      <c r="C1023" s="2">
        <v>2</v>
      </c>
      <c r="D1023" s="2">
        <v>33</v>
      </c>
      <c r="E1023" s="2" t="s">
        <v>4339</v>
      </c>
      <c r="S1023" s="8" t="s">
        <v>3321</v>
      </c>
      <c r="T1023" s="8">
        <f t="shared" si="120"/>
        <v>548</v>
      </c>
      <c r="U1023" s="8" t="s">
        <v>2567</v>
      </c>
      <c r="V1023" s="8" t="str">
        <f t="shared" si="121"/>
        <v>54801</v>
      </c>
      <c r="W1023" s="8" t="s">
        <v>2567</v>
      </c>
      <c r="X1023" s="8" t="str">
        <f t="shared" si="122"/>
        <v>5480102</v>
      </c>
      <c r="Y1023" s="8" t="s">
        <v>21</v>
      </c>
      <c r="Z1023" s="8" t="str">
        <f t="shared" si="123"/>
        <v>カードのテーマは、移動。【ワア】とはカヌーのこと。カヌーでの旅は人生にたとえられます。思わぬ出来事がおきたり横にそれたようなこともあります。でもまだまだ旅の途中なのです。90日後もしくは短期間のうちに、お二人が結ばれる可能性は、今のところ低いようですね。ただし、時間をかけて関係を築いていけば、恋が芽生える可能性も高まります。焦らずにゆっくりと前進することが大切です。また、外から見ているだけではわからないかもしれませんが、あの人の気持ちは少しずつ変化しているようです。見かけだけでなく、心の動きにも目を向けて、急がずに進んでいきましょう。</v>
      </c>
      <c r="AA1023" s="9" t="s">
        <v>24</v>
      </c>
      <c r="AB1023" s="8" t="s">
        <v>3322</v>
      </c>
      <c r="AC1023" s="8">
        <f t="shared" si="124"/>
        <v>548</v>
      </c>
      <c r="AD1023" s="8" t="s">
        <v>2567</v>
      </c>
      <c r="AE1023" s="8" t="str">
        <f t="shared" si="125"/>
        <v>54801</v>
      </c>
      <c r="AF1023" s="8" t="s">
        <v>2567</v>
      </c>
      <c r="AG1023" s="8" t="str">
        <f t="shared" si="126"/>
        <v>5480102</v>
      </c>
      <c r="AH1023" s="8" t="s">
        <v>21</v>
      </c>
      <c r="AI1023" s="8">
        <f t="shared" si="127"/>
        <v>33</v>
      </c>
      <c r="AJ1023" s="9" t="s">
        <v>24</v>
      </c>
    </row>
    <row r="1024" spans="1:36" ht="18.75" customHeight="1">
      <c r="A1024" s="2">
        <v>548</v>
      </c>
      <c r="B1024" s="2">
        <v>1</v>
      </c>
      <c r="C1024" s="2">
        <v>3</v>
      </c>
      <c r="D1024" s="2">
        <v>12</v>
      </c>
      <c r="E1024" s="2" t="s">
        <v>4340</v>
      </c>
      <c r="S1024" s="8" t="s">
        <v>3321</v>
      </c>
      <c r="T1024" s="8">
        <f t="shared" si="120"/>
        <v>548</v>
      </c>
      <c r="U1024" s="8" t="s">
        <v>2567</v>
      </c>
      <c r="V1024" s="8" t="str">
        <f t="shared" si="121"/>
        <v>54801</v>
      </c>
      <c r="W1024" s="8" t="s">
        <v>2567</v>
      </c>
      <c r="X1024" s="8" t="str">
        <f t="shared" si="122"/>
        <v>5480103</v>
      </c>
      <c r="Y1024" s="8" t="s">
        <v>21</v>
      </c>
      <c r="Z1024" s="8" t="str">
        <f t="shared" si="123"/>
        <v>カードのテーマは、基盤。【カナロア】はハワイ４大神のひとりで海と海風の神です。イカはカナロアが自然界のものに姿を変えていることのひとつです。90日後もしくは短期間のうちに、お二人が結ばれる可能性は、あなたが想像している以上に高いようですね。そして、突然の「カップル誕生！」という展開も考えられます。ただし、その喜びに浸るあまり、自制心を失ってしまわないよう、少し気をつけた方が良さそうですよ。例えば、あなたがすでに恋人同士だと思って喜ぶかもしれませんが、あの人の心情はまだ定まっていないかもしれません。ですから、過度な期待をせず、ゆっくりと関係を育んでいくことが大切です。</v>
      </c>
      <c r="AA1024" s="9" t="s">
        <v>24</v>
      </c>
      <c r="AB1024" s="8" t="s">
        <v>3322</v>
      </c>
      <c r="AC1024" s="8">
        <f t="shared" si="124"/>
        <v>548</v>
      </c>
      <c r="AD1024" s="8" t="s">
        <v>2567</v>
      </c>
      <c r="AE1024" s="8" t="str">
        <f t="shared" si="125"/>
        <v>54801</v>
      </c>
      <c r="AF1024" s="8" t="s">
        <v>2567</v>
      </c>
      <c r="AG1024" s="8" t="str">
        <f t="shared" si="126"/>
        <v>5480103</v>
      </c>
      <c r="AH1024" s="8" t="s">
        <v>21</v>
      </c>
      <c r="AI1024" s="8">
        <f t="shared" si="127"/>
        <v>12</v>
      </c>
      <c r="AJ1024" s="9" t="s">
        <v>24</v>
      </c>
    </row>
    <row r="1025" spans="1:36" ht="18.75" customHeight="1">
      <c r="A1025" s="2">
        <v>548</v>
      </c>
      <c r="B1025" s="2">
        <v>1</v>
      </c>
      <c r="C1025" s="2">
        <v>4</v>
      </c>
      <c r="D1025" s="2">
        <v>16</v>
      </c>
      <c r="E1025" s="2" t="s">
        <v>4341</v>
      </c>
      <c r="S1025" s="8" t="s">
        <v>3321</v>
      </c>
      <c r="T1025" s="8">
        <f t="shared" si="120"/>
        <v>548</v>
      </c>
      <c r="U1025" s="8" t="s">
        <v>2567</v>
      </c>
      <c r="V1025" s="8" t="str">
        <f t="shared" si="121"/>
        <v>54801</v>
      </c>
      <c r="W1025" s="8" t="s">
        <v>2567</v>
      </c>
      <c r="X1025" s="8" t="str">
        <f t="shared" si="122"/>
        <v>5480104</v>
      </c>
      <c r="Y1025" s="8" t="s">
        <v>21</v>
      </c>
      <c r="Z1025" s="8" t="str">
        <f t="shared" si="123"/>
        <v>カードのテーマは、持続。【メネフネ】はハワイの神話に出てくる夜に働く小人一族です。チームワークを発揮してコツコツと石を積み上げて建造物を完成させてくれます。90日後もしくは短期間のうちに、お二人が結ばれる可能性は、お付き合いをするという意味で考えると、実はかなり高いと言えますね。ただし、常に念頭に置いていただきたいのは、この恋には思いがけない落とし穴が潜んでいる可能性があるということです。ですので、慎重に行動して、それらの落とし穴を回避するようにしてくださいね。一気に結論を出すことは避けて、ゆっくりと時間をかけてお互いを理解し合うことが大切ですよ。</v>
      </c>
      <c r="AA1025" s="9" t="s">
        <v>24</v>
      </c>
      <c r="AB1025" s="8" t="s">
        <v>3322</v>
      </c>
      <c r="AC1025" s="8">
        <f t="shared" si="124"/>
        <v>548</v>
      </c>
      <c r="AD1025" s="8" t="s">
        <v>2567</v>
      </c>
      <c r="AE1025" s="8" t="str">
        <f t="shared" si="125"/>
        <v>54801</v>
      </c>
      <c r="AF1025" s="8" t="s">
        <v>2567</v>
      </c>
      <c r="AG1025" s="8" t="str">
        <f t="shared" si="126"/>
        <v>5480104</v>
      </c>
      <c r="AH1025" s="8" t="s">
        <v>21</v>
      </c>
      <c r="AI1025" s="8">
        <f t="shared" si="127"/>
        <v>16</v>
      </c>
      <c r="AJ1025" s="9" t="s">
        <v>24</v>
      </c>
    </row>
    <row r="1026" spans="1:36" ht="18.75" customHeight="1">
      <c r="A1026" s="2">
        <v>549</v>
      </c>
      <c r="B1026" s="2">
        <v>1</v>
      </c>
      <c r="C1026" s="2">
        <v>1</v>
      </c>
      <c r="D1026" s="2">
        <v>27</v>
      </c>
      <c r="E1026" s="2" t="s">
        <v>4342</v>
      </c>
      <c r="S1026" s="8" t="s">
        <v>3321</v>
      </c>
      <c r="T1026" s="8">
        <f t="shared" ref="T1026:T1089" si="128">A1026</f>
        <v>549</v>
      </c>
      <c r="U1026" s="8" t="s">
        <v>2567</v>
      </c>
      <c r="V1026" s="8" t="str">
        <f t="shared" ref="V1026:V1089" si="129">A1026&amp;TEXT(B1026,"00")</f>
        <v>54901</v>
      </c>
      <c r="W1026" s="8" t="s">
        <v>2567</v>
      </c>
      <c r="X1026" s="8" t="str">
        <f t="shared" ref="X1026:X1089" si="130">A1026&amp;TEXT(B1026,"00")&amp;TEXT(C1026,"00")</f>
        <v>5490101</v>
      </c>
      <c r="Y1026" s="8" t="s">
        <v>21</v>
      </c>
      <c r="Z1026" s="8" t="str">
        <f t="shared" ref="Z1026:Z1089" si="131">E1026</f>
        <v>ここでは【ママラホエ】のカードがお答えします。ママラホエのカードは、自分の気持ちを最優先することの大事さを伝えています。自分の心に従った結果、何かが起こるようです。
時には日常に変化を持たせるために、新たな道を探求するのもいいでしょう。人生が思わぬ方向へと変化する出来事に出会うかもしれませんよ。冒険心が、幸運の扉を開く手助けをしてくれるのです。
目的地などは特に決めずに、心のままに動き回ってみましょう。歴史ある寺社仏閣や古い建造物の跡地などに立ち寄り、のんびりと過ごしてみるのもいいでしょう。そこで体験することは、まさに天啓とも言えるものでしょう。</v>
      </c>
      <c r="AA1026" s="9" t="s">
        <v>24</v>
      </c>
      <c r="AB1026" s="8" t="s">
        <v>3322</v>
      </c>
      <c r="AC1026" s="8">
        <f t="shared" ref="AC1026:AC1089" si="132">A1026</f>
        <v>549</v>
      </c>
      <c r="AD1026" s="8" t="s">
        <v>2567</v>
      </c>
      <c r="AE1026" s="8" t="str">
        <f t="shared" ref="AE1026:AE1089" si="133">A1026&amp;TEXT(B1026,"00")</f>
        <v>54901</v>
      </c>
      <c r="AF1026" s="8" t="s">
        <v>2567</v>
      </c>
      <c r="AG1026" s="8" t="str">
        <f t="shared" ref="AG1026:AG1089" si="134">A1026&amp;TEXT(B1026,"00")&amp;TEXT(C1026,"00")</f>
        <v>5490101</v>
      </c>
      <c r="AH1026" s="8" t="s">
        <v>21</v>
      </c>
      <c r="AI1026" s="8">
        <f t="shared" ref="AI1026:AI1089" si="135">D1026</f>
        <v>27</v>
      </c>
      <c r="AJ1026" s="9" t="s">
        <v>24</v>
      </c>
    </row>
    <row r="1027" spans="1:36" ht="18.75" customHeight="1">
      <c r="A1027" s="2">
        <v>549</v>
      </c>
      <c r="B1027" s="2">
        <v>1</v>
      </c>
      <c r="C1027" s="2">
        <v>2</v>
      </c>
      <c r="D1027" s="2">
        <v>40</v>
      </c>
      <c r="E1027" s="2" t="s">
        <v>4343</v>
      </c>
      <c r="S1027" s="8" t="s">
        <v>3321</v>
      </c>
      <c r="T1027" s="8">
        <f t="shared" si="128"/>
        <v>549</v>
      </c>
      <c r="U1027" s="8" t="s">
        <v>2567</v>
      </c>
      <c r="V1027" s="8" t="str">
        <f t="shared" si="129"/>
        <v>54901</v>
      </c>
      <c r="W1027" s="8" t="s">
        <v>2567</v>
      </c>
      <c r="X1027" s="8" t="str">
        <f t="shared" si="130"/>
        <v>5490102</v>
      </c>
      <c r="Y1027" s="8" t="s">
        <v>21</v>
      </c>
      <c r="Z1027" s="8" t="str">
        <f t="shared" si="131"/>
        <v>ここでは【カネ】のカードがお答えします。カネのカードは、新たな生命や再生、そして新しい始まりの象徴。全く新しい気持ちで何かを始めると成功することを示唆しています。
好きなことを楽しんでいるはずなのに、なぜか心が動かない。何をしても楽しい気分にならない、興味が湧かない。そんな自分にがっかりするかもしれませんが、そのときあなたはあることに気付くでしょう。それは、以前はもっと人生を楽しんでいたということに。
美味しいはずの料理を味気ないと感じたり、楽しい気分にならない、興味を引かれない。そんな状態を嫌だと思ったとき、人生の輝きを取り戻す気持ちが湧いてくるでしょう。</v>
      </c>
      <c r="AA1027" s="9" t="s">
        <v>24</v>
      </c>
      <c r="AB1027" s="8" t="s">
        <v>3322</v>
      </c>
      <c r="AC1027" s="8">
        <f t="shared" si="132"/>
        <v>549</v>
      </c>
      <c r="AD1027" s="8" t="s">
        <v>2567</v>
      </c>
      <c r="AE1027" s="8" t="str">
        <f t="shared" si="133"/>
        <v>54901</v>
      </c>
      <c r="AF1027" s="8" t="s">
        <v>2567</v>
      </c>
      <c r="AG1027" s="8" t="str">
        <f t="shared" si="134"/>
        <v>5490102</v>
      </c>
      <c r="AH1027" s="8" t="s">
        <v>21</v>
      </c>
      <c r="AI1027" s="8">
        <f t="shared" si="135"/>
        <v>40</v>
      </c>
      <c r="AJ1027" s="9" t="s">
        <v>24</v>
      </c>
    </row>
    <row r="1028" spans="1:36" ht="18.75" customHeight="1">
      <c r="A1028" s="2">
        <v>549</v>
      </c>
      <c r="B1028" s="2">
        <v>1</v>
      </c>
      <c r="C1028" s="2">
        <v>3</v>
      </c>
      <c r="D1028" s="2">
        <v>41</v>
      </c>
      <c r="E1028" s="2" t="s">
        <v>4344</v>
      </c>
      <c r="S1028" s="8" t="s">
        <v>3321</v>
      </c>
      <c r="T1028" s="8">
        <f t="shared" si="128"/>
        <v>549</v>
      </c>
      <c r="U1028" s="8" t="s">
        <v>2567</v>
      </c>
      <c r="V1028" s="8" t="str">
        <f t="shared" si="129"/>
        <v>54901</v>
      </c>
      <c r="W1028" s="8" t="s">
        <v>2567</v>
      </c>
      <c r="X1028" s="8" t="str">
        <f t="shared" si="130"/>
        <v>5490103</v>
      </c>
      <c r="Y1028" s="8" t="s">
        <v>21</v>
      </c>
      <c r="Z1028" s="8" t="str">
        <f t="shared" si="131"/>
        <v>ここでは【ヒナ】のカードがお答えします。ヒナは優しい月の女神。大事なことは自分が癒され自由を感じられること。楽しいと思えることをやると良いかも。
この日はわずかな幸運から始まりますが、それは物語の序章に過ぎません。さらなる幸運の波が訪れるでしょう。
周囲が活気に満ちている中、ひときわ静かな場所を見つけることになります。そこは誰も訪れない、謎めいた場所で、異空間が広がっているかのような神秘的な雰囲気です。その場所にはあなただけが存在し、日常から解放され、心の負担が軽くなるでしょう。
清らかな気持ちで、自らの人生を切り開く力を発揮することができるでしょう。</v>
      </c>
      <c r="AA1028" s="9" t="s">
        <v>24</v>
      </c>
      <c r="AB1028" s="8" t="s">
        <v>3322</v>
      </c>
      <c r="AC1028" s="8">
        <f t="shared" si="132"/>
        <v>549</v>
      </c>
      <c r="AD1028" s="8" t="s">
        <v>2567</v>
      </c>
      <c r="AE1028" s="8" t="str">
        <f t="shared" si="133"/>
        <v>54901</v>
      </c>
      <c r="AF1028" s="8" t="s">
        <v>2567</v>
      </c>
      <c r="AG1028" s="8" t="str">
        <f t="shared" si="134"/>
        <v>5490103</v>
      </c>
      <c r="AH1028" s="8" t="s">
        <v>21</v>
      </c>
      <c r="AI1028" s="8">
        <f t="shared" si="135"/>
        <v>41</v>
      </c>
      <c r="AJ1028" s="9" t="s">
        <v>24</v>
      </c>
    </row>
    <row r="1029" spans="1:36" ht="18.75" customHeight="1">
      <c r="A1029" s="2">
        <v>549</v>
      </c>
      <c r="B1029" s="2">
        <v>1</v>
      </c>
      <c r="C1029" s="2">
        <v>4</v>
      </c>
      <c r="D1029" s="2">
        <v>5</v>
      </c>
      <c r="E1029" s="2" t="s">
        <v>4345</v>
      </c>
      <c r="S1029" s="8" t="s">
        <v>3321</v>
      </c>
      <c r="T1029" s="8">
        <f t="shared" si="128"/>
        <v>549</v>
      </c>
      <c r="U1029" s="8" t="s">
        <v>2567</v>
      </c>
      <c r="V1029" s="8" t="str">
        <f t="shared" si="129"/>
        <v>54901</v>
      </c>
      <c r="W1029" s="8" t="s">
        <v>2567</v>
      </c>
      <c r="X1029" s="8" t="str">
        <f t="shared" si="130"/>
        <v>5490104</v>
      </c>
      <c r="Y1029" s="8" t="s">
        <v>21</v>
      </c>
      <c r="Z1029" s="8" t="str">
        <f t="shared" si="131"/>
        <v>ここでは【クー/ヒナ】のカードがお答えします。自分の思いに従って戦うのも大事だけど、ゆっくりと自分を癒すことも大事なことだと伝えています。
まったく何も起こらない日、空白のような状況が訪れることこそ、人生を幸運へと導くきっかけとなります。
時間が空いたからといって、急いで物事を進めたり、片付けたりする必要はありません。ゆったりとした時間を贅沢に過ごしてください。温泉などリラックスできる場所に出かけるのもいいでしょう。自分の好きなものを楽しむ時間にしてもいいかも。
この「何も起きない日」があなたをリセットしてくれるので、人生を変えるきっかけになるでしょう。</v>
      </c>
      <c r="AA1029" s="9" t="s">
        <v>24</v>
      </c>
      <c r="AB1029" s="8" t="s">
        <v>3322</v>
      </c>
      <c r="AC1029" s="8">
        <f t="shared" si="132"/>
        <v>549</v>
      </c>
      <c r="AD1029" s="8" t="s">
        <v>2567</v>
      </c>
      <c r="AE1029" s="8" t="str">
        <f t="shared" si="133"/>
        <v>54901</v>
      </c>
      <c r="AF1029" s="8" t="s">
        <v>2567</v>
      </c>
      <c r="AG1029" s="8" t="str">
        <f t="shared" si="134"/>
        <v>5490104</v>
      </c>
      <c r="AH1029" s="8" t="s">
        <v>21</v>
      </c>
      <c r="AI1029" s="8">
        <f t="shared" si="135"/>
        <v>5</v>
      </c>
      <c r="AJ1029" s="9" t="s">
        <v>24</v>
      </c>
    </row>
    <row r="1030" spans="1:36" ht="18.75" customHeight="1">
      <c r="A1030" s="2">
        <v>550</v>
      </c>
      <c r="B1030" s="2">
        <v>1</v>
      </c>
      <c r="C1030" s="2">
        <v>1</v>
      </c>
      <c r="D1030" s="2">
        <v>34</v>
      </c>
      <c r="E1030" s="2" t="s">
        <v>4346</v>
      </c>
      <c r="S1030" s="8" t="s">
        <v>3321</v>
      </c>
      <c r="T1030" s="8">
        <f t="shared" si="128"/>
        <v>550</v>
      </c>
      <c r="U1030" s="8" t="s">
        <v>2567</v>
      </c>
      <c r="V1030" s="8" t="str">
        <f t="shared" si="129"/>
        <v>55001</v>
      </c>
      <c r="W1030" s="8" t="s">
        <v>2567</v>
      </c>
      <c r="X1030" s="8" t="str">
        <f t="shared" si="130"/>
        <v>5500101</v>
      </c>
      <c r="Y1030" s="8" t="s">
        <v>21</v>
      </c>
      <c r="Z1030" s="8" t="str">
        <f t="shared" si="131"/>
        <v>2人の未来について【プア】のカードがお答えします。プアは、花が開く時を表します。花が咲くためには、多くのエネルギーと、目標に向けた集中力が必要です。今は前進するときだとカードは伝えています。
この関係が進展する場合、その変化は瞬時に起こりますので、そのチャンスをつかむことができれば、進展の可能性は高まります。
しかし、あなたが臆病であったり、相手が他のことに忙殺されている場合、チャンスは遠のくでしょう。機会を待つだけではなく、相手の都合を見極め、大胆に想いを伝えることが重要です。2人きりになって、率直にアピールすることで、可能性を高めることができます。</v>
      </c>
      <c r="AA1030" s="9" t="s">
        <v>24</v>
      </c>
      <c r="AB1030" s="8" t="s">
        <v>3322</v>
      </c>
      <c r="AC1030" s="8">
        <f t="shared" si="132"/>
        <v>550</v>
      </c>
      <c r="AD1030" s="8" t="s">
        <v>2567</v>
      </c>
      <c r="AE1030" s="8" t="str">
        <f t="shared" si="133"/>
        <v>55001</v>
      </c>
      <c r="AF1030" s="8" t="s">
        <v>2567</v>
      </c>
      <c r="AG1030" s="8" t="str">
        <f t="shared" si="134"/>
        <v>5500101</v>
      </c>
      <c r="AH1030" s="8" t="s">
        <v>21</v>
      </c>
      <c r="AI1030" s="8">
        <f t="shared" si="135"/>
        <v>34</v>
      </c>
      <c r="AJ1030" s="9" t="s">
        <v>24</v>
      </c>
    </row>
    <row r="1031" spans="1:36" ht="18.75" customHeight="1">
      <c r="A1031" s="2">
        <v>550</v>
      </c>
      <c r="B1031" s="2">
        <v>1</v>
      </c>
      <c r="C1031" s="2">
        <v>2</v>
      </c>
      <c r="D1031" s="2">
        <v>16</v>
      </c>
      <c r="E1031" s="2" t="s">
        <v>4347</v>
      </c>
      <c r="S1031" s="8" t="s">
        <v>3321</v>
      </c>
      <c r="T1031" s="8">
        <f t="shared" si="128"/>
        <v>550</v>
      </c>
      <c r="U1031" s="8" t="s">
        <v>2567</v>
      </c>
      <c r="V1031" s="8" t="str">
        <f t="shared" si="129"/>
        <v>55001</v>
      </c>
      <c r="W1031" s="8" t="s">
        <v>2567</v>
      </c>
      <c r="X1031" s="8" t="str">
        <f t="shared" si="130"/>
        <v>5500102</v>
      </c>
      <c r="Y1031" s="8" t="s">
        <v>21</v>
      </c>
      <c r="Z1031" s="8" t="str">
        <f t="shared" si="131"/>
        <v>2人の未来について【メネフネ】のカードがお答えします。メネフネはハワイの神話に登場する小人のこと。彼らが作ったと言われる建物からは緻密さや持続力・忍耐力が伺えます。焦らず相手のペースに合わせるようにと教えています。
あの人は物事にゆっくりと取り組む傾向があるので、2人の関係が進展するには長い時間がかかるかもしれません。片想い中のあなたは不安な気持ちなるでしょう。
あの人が自ら積極的に動くことは稀ですから、進展があっても少しずつでしょう。
ただ、あの人は常に前進し続けるタイプですから、そのペースに慣れてしまえば、片想いの苦しみも軽減されるでしょう。大きな進展は期待できないかもしれませんが、焦る必要はないです。</v>
      </c>
      <c r="AA1031" s="9" t="s">
        <v>24</v>
      </c>
      <c r="AB1031" s="8" t="s">
        <v>3322</v>
      </c>
      <c r="AC1031" s="8">
        <f t="shared" si="132"/>
        <v>550</v>
      </c>
      <c r="AD1031" s="8" t="s">
        <v>2567</v>
      </c>
      <c r="AE1031" s="8" t="str">
        <f t="shared" si="133"/>
        <v>55001</v>
      </c>
      <c r="AF1031" s="8" t="s">
        <v>2567</v>
      </c>
      <c r="AG1031" s="8" t="str">
        <f t="shared" si="134"/>
        <v>5500102</v>
      </c>
      <c r="AH1031" s="8" t="s">
        <v>21</v>
      </c>
      <c r="AI1031" s="8">
        <f t="shared" si="135"/>
        <v>16</v>
      </c>
      <c r="AJ1031" s="9" t="s">
        <v>24</v>
      </c>
    </row>
    <row r="1032" spans="1:36" ht="18.75" customHeight="1">
      <c r="A1032" s="2">
        <v>550</v>
      </c>
      <c r="B1032" s="2">
        <v>1</v>
      </c>
      <c r="C1032" s="2">
        <v>3</v>
      </c>
      <c r="D1032" s="2">
        <v>35</v>
      </c>
      <c r="E1032" s="2" t="s">
        <v>4348</v>
      </c>
      <c r="S1032" s="8" t="s">
        <v>3321</v>
      </c>
      <c r="T1032" s="8">
        <f t="shared" si="128"/>
        <v>550</v>
      </c>
      <c r="U1032" s="8" t="s">
        <v>2567</v>
      </c>
      <c r="V1032" s="8" t="str">
        <f t="shared" si="129"/>
        <v>55001</v>
      </c>
      <c r="W1032" s="8" t="s">
        <v>2567</v>
      </c>
      <c r="X1032" s="8" t="str">
        <f t="shared" si="130"/>
        <v>5500103</v>
      </c>
      <c r="Y1032" s="8" t="s">
        <v>21</v>
      </c>
      <c r="Z1032" s="8" t="str">
        <f t="shared" si="131"/>
        <v>2人の未来について【マウイ】のカードがお答えします。マウイは、半神半身のヒーロー。半分は神様ですが、もう半分は人間なのでミスもしますし挫折もします。深刻に考えずにやってみることで、変わると伝えています。
あなたとあの人の関係は、単に停滞しているだけではありません。見えない部分での絆は以前よりも深まっています。ですから、チャンスさえ掴めれば、関係は急速に進展するでしょう。
また、あの人は一度行動を起こすと非常に積極的になります。進展のきっかけとなりやすいのは、あの人がたまたま1人で時間を持て余しているときです。意外なほど寂しがり屋なので、そんなときにあなたが声をかけることで、関係に変化が生じるかもしれません。</v>
      </c>
      <c r="AA1032" s="9" t="s">
        <v>24</v>
      </c>
      <c r="AB1032" s="8" t="s">
        <v>3322</v>
      </c>
      <c r="AC1032" s="8">
        <f t="shared" si="132"/>
        <v>550</v>
      </c>
      <c r="AD1032" s="8" t="s">
        <v>2567</v>
      </c>
      <c r="AE1032" s="8" t="str">
        <f t="shared" si="133"/>
        <v>55001</v>
      </c>
      <c r="AF1032" s="8" t="s">
        <v>2567</v>
      </c>
      <c r="AG1032" s="8" t="str">
        <f t="shared" si="134"/>
        <v>5500103</v>
      </c>
      <c r="AH1032" s="8" t="s">
        <v>21</v>
      </c>
      <c r="AI1032" s="8">
        <f t="shared" si="135"/>
        <v>35</v>
      </c>
      <c r="AJ1032" s="9" t="s">
        <v>24</v>
      </c>
    </row>
    <row r="1033" spans="1:36" ht="18.75" customHeight="1">
      <c r="A1033" s="2">
        <v>550</v>
      </c>
      <c r="B1033" s="2">
        <v>1</v>
      </c>
      <c r="C1033" s="2">
        <v>4</v>
      </c>
      <c r="D1033" s="2">
        <v>43</v>
      </c>
      <c r="E1033" s="2" t="s">
        <v>4349</v>
      </c>
      <c r="S1033" s="8" t="s">
        <v>3321</v>
      </c>
      <c r="T1033" s="8">
        <f t="shared" si="128"/>
        <v>550</v>
      </c>
      <c r="U1033" s="8" t="s">
        <v>2567</v>
      </c>
      <c r="V1033" s="8" t="str">
        <f t="shared" si="129"/>
        <v>55001</v>
      </c>
      <c r="W1033" s="8" t="s">
        <v>2567</v>
      </c>
      <c r="X1033" s="8" t="str">
        <f t="shared" si="130"/>
        <v>5500104</v>
      </c>
      <c r="Y1033" s="8" t="s">
        <v>21</v>
      </c>
      <c r="Z1033" s="8" t="str">
        <f t="shared" si="131"/>
        <v>2人の未来について【レイ】のカードがお答えします。レイは花飾りのこと。思いを込め丁寧に作れられたレイの輪からは、優しさの循環が伺えます。あの人への思いを持ち続けることの大切さを教えています。
進展する可能性は残念ながら高くありません。恋愛としての進展は期待しづらい状況というわけではありませんが、あなたが望むような変化は期待できないかもしれません。
しかし、表面では動きが見られなくても、内側では変化が起こっているかもしれませんよ。2人きりになったときの雰囲気や、あの人の態度に優しさが増してくる可能性はあります。
心の距離が縮まることで、成就の可能性も高まるでしょう。まだ諦めるには早いということです。</v>
      </c>
      <c r="AA1033" s="9" t="s">
        <v>24</v>
      </c>
      <c r="AB1033" s="8" t="s">
        <v>3322</v>
      </c>
      <c r="AC1033" s="8">
        <f t="shared" si="132"/>
        <v>550</v>
      </c>
      <c r="AD1033" s="8" t="s">
        <v>2567</v>
      </c>
      <c r="AE1033" s="8" t="str">
        <f t="shared" si="133"/>
        <v>55001</v>
      </c>
      <c r="AF1033" s="8" t="s">
        <v>2567</v>
      </c>
      <c r="AG1033" s="8" t="str">
        <f t="shared" si="134"/>
        <v>5500104</v>
      </c>
      <c r="AH1033" s="8" t="s">
        <v>21</v>
      </c>
      <c r="AI1033" s="8">
        <f t="shared" si="135"/>
        <v>43</v>
      </c>
      <c r="AJ1033" s="9" t="s">
        <v>24</v>
      </c>
    </row>
    <row r="1034" spans="1:36" ht="18.75" customHeight="1">
      <c r="A1034" s="2">
        <v>551</v>
      </c>
      <c r="B1034" s="2">
        <v>1</v>
      </c>
      <c r="C1034" s="2">
        <v>1</v>
      </c>
      <c r="D1034" s="2">
        <v>26</v>
      </c>
      <c r="E1034" s="2" t="s">
        <v>4350</v>
      </c>
      <c r="S1034" s="8" t="s">
        <v>3321</v>
      </c>
      <c r="T1034" s="8">
        <f t="shared" si="128"/>
        <v>551</v>
      </c>
      <c r="U1034" s="8" t="s">
        <v>2567</v>
      </c>
      <c r="V1034" s="8" t="str">
        <f t="shared" si="129"/>
        <v>55101</v>
      </c>
      <c r="W1034" s="8" t="s">
        <v>2567</v>
      </c>
      <c r="X1034" s="8" t="str">
        <f t="shared" si="130"/>
        <v>5510101</v>
      </c>
      <c r="Y1034" s="8" t="s">
        <v>21</v>
      </c>
      <c r="Z1034" s="8" t="str">
        <f t="shared" si="131"/>
        <v>ここで注目して頂きたいのは【ナル】です。このナルとはハワイ語で「波」を意味しま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あの人には、なんとなく気になる相手がいます。しかし、その恋愛関係は結果的にうまくいかないようです。ですので焦らずに、待つことが大切です。現時点での関係には少しの不安や混乱があるかもしれませんが、半年後、相手からあなたの方へ近づいてくるでしょう。今はこの時間を静かに待ち、自己成長や内面の整理に努めましょう。相手との関係が良好になるためには、あなたの内面の強さと平穏な心が必要です。未来が明るい出会いや関係を楽しみにしていてください。</v>
      </c>
      <c r="AA1034" s="9" t="s">
        <v>24</v>
      </c>
      <c r="AB1034" s="8" t="s">
        <v>3322</v>
      </c>
      <c r="AC1034" s="8">
        <f t="shared" si="132"/>
        <v>551</v>
      </c>
      <c r="AD1034" s="8" t="s">
        <v>2567</v>
      </c>
      <c r="AE1034" s="8" t="str">
        <f t="shared" si="133"/>
        <v>55101</v>
      </c>
      <c r="AF1034" s="8" t="s">
        <v>2567</v>
      </c>
      <c r="AG1034" s="8" t="str">
        <f t="shared" si="134"/>
        <v>5510101</v>
      </c>
      <c r="AH1034" s="8" t="s">
        <v>21</v>
      </c>
      <c r="AI1034" s="8">
        <f t="shared" si="135"/>
        <v>26</v>
      </c>
      <c r="AJ1034" s="9" t="s">
        <v>24</v>
      </c>
    </row>
    <row r="1035" spans="1:36" ht="18.75" customHeight="1">
      <c r="A1035" s="2">
        <v>551</v>
      </c>
      <c r="B1035" s="2">
        <v>1</v>
      </c>
      <c r="C1035" s="2">
        <v>2</v>
      </c>
      <c r="D1035" s="2">
        <v>30</v>
      </c>
      <c r="E1035" s="2" t="s">
        <v>4351</v>
      </c>
      <c r="S1035" s="8" t="s">
        <v>3321</v>
      </c>
      <c r="T1035" s="8">
        <f t="shared" si="128"/>
        <v>551</v>
      </c>
      <c r="U1035" s="8" t="s">
        <v>2567</v>
      </c>
      <c r="V1035" s="8" t="str">
        <f t="shared" si="129"/>
        <v>55101</v>
      </c>
      <c r="W1035" s="8" t="s">
        <v>2567</v>
      </c>
      <c r="X1035" s="8" t="str">
        <f t="shared" si="130"/>
        <v>5510102</v>
      </c>
      <c r="Y1035" s="8" t="s">
        <v>21</v>
      </c>
      <c r="Z1035" s="8" t="str">
        <f t="shared" si="131"/>
        <v>「罠」がテーマの【プオロ】のカード。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あの人には、現在好きな人はいないようですね。ただ、あの人は仕事が忙しく恋愛をしたいという余裕がなさそうです。そのため、今は誰かと付き合うということに集中できなさそうです。それよりもあなたには将来的に新たな素敵な出会いがありそうです。あの人を追いかけるのではなく、未来に現れる新たな出会いに注目してみてください。その人とのお付き合いが、あなたにとって素晴らしいものになる可能性があります。</v>
      </c>
      <c r="AA1035" s="9" t="s">
        <v>24</v>
      </c>
      <c r="AB1035" s="8" t="s">
        <v>3322</v>
      </c>
      <c r="AC1035" s="8">
        <f t="shared" si="132"/>
        <v>551</v>
      </c>
      <c r="AD1035" s="8" t="s">
        <v>2567</v>
      </c>
      <c r="AE1035" s="8" t="str">
        <f t="shared" si="133"/>
        <v>55101</v>
      </c>
      <c r="AF1035" s="8" t="s">
        <v>2567</v>
      </c>
      <c r="AG1035" s="8" t="str">
        <f t="shared" si="134"/>
        <v>5510102</v>
      </c>
      <c r="AH1035" s="8" t="s">
        <v>21</v>
      </c>
      <c r="AI1035" s="8">
        <f t="shared" si="135"/>
        <v>30</v>
      </c>
      <c r="AJ1035" s="9" t="s">
        <v>24</v>
      </c>
    </row>
    <row r="1036" spans="1:36" ht="18.75" customHeight="1">
      <c r="A1036" s="2">
        <v>551</v>
      </c>
      <c r="B1036" s="2">
        <v>1</v>
      </c>
      <c r="C1036" s="2">
        <v>3</v>
      </c>
      <c r="D1036" s="2">
        <v>43</v>
      </c>
      <c r="E1036" s="2" t="s">
        <v>4352</v>
      </c>
      <c r="S1036" s="8" t="s">
        <v>3321</v>
      </c>
      <c r="T1036" s="8">
        <f t="shared" si="128"/>
        <v>551</v>
      </c>
      <c r="U1036" s="8" t="s">
        <v>2567</v>
      </c>
      <c r="V1036" s="8" t="str">
        <f t="shared" si="129"/>
        <v>55101</v>
      </c>
      <c r="W1036" s="8" t="s">
        <v>2567</v>
      </c>
      <c r="X1036" s="8" t="str">
        <f t="shared" si="130"/>
        <v>5510103</v>
      </c>
      <c r="Y1036" s="8" t="s">
        <v>21</v>
      </c>
      <c r="Z1036" s="8" t="str">
        <f t="shared" si="131"/>
        <v>【レイ】のカードに注目してください。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の人には現在、心配事があるようですね。自分自身のことではなく家族や友達の問題で悩んでいるようです。そのため、あの人は恋愛モードになる余裕がないようです。あなたがあの人のそばにいて、相談に乗ったり、さりげなく寄り添ったりすることで、あの人の心が少しずつ軽くなるかもしれませんよ。あの人を気にかけ、支えてあげることで、関係がより良好になるでしょう。あなたの優しさや思いやりが、あの人にとって大きな支えになることでしょう。あの人との関係がうまくいくよう、頑張ってくださいね。</v>
      </c>
      <c r="AA1036" s="9" t="s">
        <v>24</v>
      </c>
      <c r="AB1036" s="8" t="s">
        <v>3322</v>
      </c>
      <c r="AC1036" s="8">
        <f t="shared" si="132"/>
        <v>551</v>
      </c>
      <c r="AD1036" s="8" t="s">
        <v>2567</v>
      </c>
      <c r="AE1036" s="8" t="str">
        <f t="shared" si="133"/>
        <v>55101</v>
      </c>
      <c r="AF1036" s="8" t="s">
        <v>2567</v>
      </c>
      <c r="AG1036" s="8" t="str">
        <f t="shared" si="134"/>
        <v>5510103</v>
      </c>
      <c r="AH1036" s="8" t="s">
        <v>21</v>
      </c>
      <c r="AI1036" s="8">
        <f t="shared" si="135"/>
        <v>43</v>
      </c>
      <c r="AJ1036" s="9" t="s">
        <v>24</v>
      </c>
    </row>
    <row r="1037" spans="1:36" ht="18.75" customHeight="1">
      <c r="A1037" s="2">
        <v>551</v>
      </c>
      <c r="B1037" s="2">
        <v>1</v>
      </c>
      <c r="C1037" s="2">
        <v>4</v>
      </c>
      <c r="D1037" s="2">
        <v>13</v>
      </c>
      <c r="E1037" s="2" t="s">
        <v>4353</v>
      </c>
      <c r="S1037" s="8" t="s">
        <v>3321</v>
      </c>
      <c r="T1037" s="8">
        <f t="shared" si="128"/>
        <v>551</v>
      </c>
      <c r="U1037" s="8" t="s">
        <v>2567</v>
      </c>
      <c r="V1037" s="8" t="str">
        <f t="shared" si="129"/>
        <v>55101</v>
      </c>
      <c r="W1037" s="8" t="s">
        <v>2567</v>
      </c>
      <c r="X1037" s="8" t="str">
        <f t="shared" si="130"/>
        <v>5510104</v>
      </c>
      <c r="Y1037" s="8" t="s">
        <v>21</v>
      </c>
      <c r="Z1037" s="8" t="str">
        <f t="shared" si="131"/>
        <v>カードのテーマは、タイミング、儀式。【パフ】とは、神聖な太鼓という意味です。かつてフラを踊る際には神聖な儀式用のパフが演奏されていました。現在、あの人は複数の気になる人がいて、誰を選ぶべきか迷っているようです。そして、あなたもその候補に入っているようです。今のこの状況では、あなたも様子を見るために行動を控えるのが良いでしょう。あの人が決断するまで、焦らずに待つことが重要です。今、あなたが積極的な行動を起こすと、あの人が引いてしまう可能性があります。あの人に選ばれるためには、あの人自身がその選択をする必要があります。あなたの存在を意識してもらうためには、自然な流れに身を委ねて、あの人の心に響くような存在でいることが大切です。あの人の選択がどうなるかを静かに待ち、その後の展開を見守ってください。</v>
      </c>
      <c r="AA1037" s="9" t="s">
        <v>24</v>
      </c>
      <c r="AB1037" s="8" t="s">
        <v>3322</v>
      </c>
      <c r="AC1037" s="8">
        <f t="shared" si="132"/>
        <v>551</v>
      </c>
      <c r="AD1037" s="8" t="s">
        <v>2567</v>
      </c>
      <c r="AE1037" s="8" t="str">
        <f t="shared" si="133"/>
        <v>55101</v>
      </c>
      <c r="AF1037" s="8" t="s">
        <v>2567</v>
      </c>
      <c r="AG1037" s="8" t="str">
        <f t="shared" si="134"/>
        <v>5510104</v>
      </c>
      <c r="AH1037" s="8" t="s">
        <v>21</v>
      </c>
      <c r="AI1037" s="8">
        <f t="shared" si="135"/>
        <v>13</v>
      </c>
      <c r="AJ1037" s="9" t="s">
        <v>24</v>
      </c>
    </row>
    <row r="1038" spans="1:36" ht="18.75" customHeight="1">
      <c r="A1038" s="2">
        <v>552</v>
      </c>
      <c r="B1038" s="2">
        <v>1</v>
      </c>
      <c r="C1038" s="2">
        <v>1</v>
      </c>
      <c r="D1038" s="2">
        <v>8</v>
      </c>
      <c r="E1038" s="2" t="s">
        <v>4354</v>
      </c>
      <c r="S1038" s="8" t="s">
        <v>3321</v>
      </c>
      <c r="T1038" s="8">
        <f t="shared" si="128"/>
        <v>552</v>
      </c>
      <c r="U1038" s="8" t="s">
        <v>2567</v>
      </c>
      <c r="V1038" s="8" t="str">
        <f t="shared" si="129"/>
        <v>55201</v>
      </c>
      <c r="W1038" s="8" t="s">
        <v>2567</v>
      </c>
      <c r="X1038" s="8" t="str">
        <f t="shared" si="130"/>
        <v>5520101</v>
      </c>
      <c r="Y1038" s="8" t="s">
        <v>21</v>
      </c>
      <c r="Z1038" s="8" t="str">
        <f t="shared" si="131"/>
        <v>【ロノ／カマプアア】のカードは、ハワイの４大神のひとりである農業と豊穣の神であるロノを象徴しています。収穫の恵みを分かち合い、感謝を捧げることで、人々はロノへの尊敬と信頼を示していました。一方、カード下に描かれたカマプアアは、利己的で貪欲な豚神を表しています。このカードのテーマは「収穫・豊穣」。
今、あなたの想いが一方通行なのは、ある理由があるからです。あなたはその想いをもっと強める必要があります。現時点での切ない想いは理解していますが、恋が簡単に成就するかどうかは疑問です。愛は少しずつ育む過程にあります。だから、今の期間をつらいと感じるのではなく、種が芽吹き成長している段階だと捉えてください。素晴らしい実りを受けるための時間と考えましょう。</v>
      </c>
      <c r="AA1038" s="9" t="s">
        <v>24</v>
      </c>
      <c r="AB1038" s="8" t="s">
        <v>3322</v>
      </c>
      <c r="AC1038" s="8">
        <f t="shared" si="132"/>
        <v>552</v>
      </c>
      <c r="AD1038" s="8" t="s">
        <v>2567</v>
      </c>
      <c r="AE1038" s="8" t="str">
        <f t="shared" si="133"/>
        <v>55201</v>
      </c>
      <c r="AF1038" s="8" t="s">
        <v>2567</v>
      </c>
      <c r="AG1038" s="8" t="str">
        <f t="shared" si="134"/>
        <v>5520101</v>
      </c>
      <c r="AH1038" s="8" t="s">
        <v>21</v>
      </c>
      <c r="AI1038" s="8">
        <f t="shared" si="135"/>
        <v>8</v>
      </c>
      <c r="AJ1038" s="9" t="s">
        <v>24</v>
      </c>
    </row>
    <row r="1039" spans="1:36" ht="18.75" customHeight="1">
      <c r="A1039" s="2">
        <v>552</v>
      </c>
      <c r="B1039" s="2">
        <v>1</v>
      </c>
      <c r="C1039" s="2">
        <v>2</v>
      </c>
      <c r="D1039" s="2">
        <v>25</v>
      </c>
      <c r="E1039" s="2" t="s">
        <v>4355</v>
      </c>
      <c r="S1039" s="8" t="s">
        <v>3321</v>
      </c>
      <c r="T1039" s="8">
        <f t="shared" si="128"/>
        <v>552</v>
      </c>
      <c r="U1039" s="8" t="s">
        <v>2567</v>
      </c>
      <c r="V1039" s="8" t="str">
        <f t="shared" si="129"/>
        <v>55201</v>
      </c>
      <c r="W1039" s="8" t="s">
        <v>2567</v>
      </c>
      <c r="X1039" s="8" t="str">
        <f t="shared" si="130"/>
        <v>5520102</v>
      </c>
      <c r="Y1039" s="8" t="s">
        <v>21</v>
      </c>
      <c r="Z1039" s="8" t="str">
        <f t="shared" si="131"/>
        <v>【フル】のカードには、木の中にエレパイオ鳥が描かれています。この鳥は、願いだけでなかなか行動を起こさない人を象徴しています。カードは、恐れや不安は自ら作り出した幻想に過ぎず、思い切って行動することが重要だと伝えています。
あなたのあの人への想いが届かない理由は、頭で考えすぎていることかもしれません。例えば、アプローチしたいけど、その後の反応や話題に迷うことで行動を躊躇してしまうことがあるのではないですか？　このような悩みがあるからこそ、あの人との距離が縮まらないのでしょう。しかし、この恋が本当に大切で成就させたいと思うなら、積極的に行動してみることが大切です。</v>
      </c>
      <c r="AA1039" s="9" t="s">
        <v>24</v>
      </c>
      <c r="AB1039" s="8" t="s">
        <v>3322</v>
      </c>
      <c r="AC1039" s="8">
        <f t="shared" si="132"/>
        <v>552</v>
      </c>
      <c r="AD1039" s="8" t="s">
        <v>2567</v>
      </c>
      <c r="AE1039" s="8" t="str">
        <f t="shared" si="133"/>
        <v>55201</v>
      </c>
      <c r="AF1039" s="8" t="s">
        <v>2567</v>
      </c>
      <c r="AG1039" s="8" t="str">
        <f t="shared" si="134"/>
        <v>5520102</v>
      </c>
      <c r="AH1039" s="8" t="s">
        <v>21</v>
      </c>
      <c r="AI1039" s="8">
        <f t="shared" si="135"/>
        <v>25</v>
      </c>
      <c r="AJ1039" s="9" t="s">
        <v>24</v>
      </c>
    </row>
    <row r="1040" spans="1:36" ht="18.75" customHeight="1">
      <c r="A1040" s="2">
        <v>552</v>
      </c>
      <c r="B1040" s="2">
        <v>1</v>
      </c>
      <c r="C1040" s="2">
        <v>3</v>
      </c>
      <c r="D1040" s="2">
        <v>10</v>
      </c>
      <c r="E1040" s="2" t="s">
        <v>4356</v>
      </c>
      <c r="S1040" s="8" t="s">
        <v>3321</v>
      </c>
      <c r="T1040" s="8">
        <f t="shared" si="128"/>
        <v>552</v>
      </c>
      <c r="U1040" s="8" t="s">
        <v>2567</v>
      </c>
      <c r="V1040" s="8" t="str">
        <f t="shared" si="129"/>
        <v>55201</v>
      </c>
      <c r="W1040" s="8" t="s">
        <v>2567</v>
      </c>
      <c r="X1040" s="8" t="str">
        <f t="shared" si="130"/>
        <v>5520103</v>
      </c>
      <c r="Y1040" s="8" t="s">
        <v>21</v>
      </c>
      <c r="Z1040" s="8" t="str">
        <f t="shared" si="131"/>
        <v>【ラアマオマオ】は風の女神を象徴しています。このカードは、風に乗って風の速度で進むことで、最良の場所に運ばれる可能性があることを示しています。カードのテーマは「償い」です。
あなたの想いが一方通行なのは、あの人にまだ気持ちが届いていないからかもしれません。もし、あなたの気持ちがあの人に伝われば、一方通行の関係から脱する可能性もあります。ただし、現時点ではあの人にあなたの気持ちは知られていないはずです。したがって、あなたの恋心があの人に届かなければ、一方通行のままでしょう。
次のステップでは、慎重さと大胆さを組み合わせて、自分の想いを彼に伝えていくことが大切です。</v>
      </c>
      <c r="AA1040" s="9" t="s">
        <v>24</v>
      </c>
      <c r="AB1040" s="8" t="s">
        <v>3322</v>
      </c>
      <c r="AC1040" s="8">
        <f t="shared" si="132"/>
        <v>552</v>
      </c>
      <c r="AD1040" s="8" t="s">
        <v>2567</v>
      </c>
      <c r="AE1040" s="8" t="str">
        <f t="shared" si="133"/>
        <v>55201</v>
      </c>
      <c r="AF1040" s="8" t="s">
        <v>2567</v>
      </c>
      <c r="AG1040" s="8" t="str">
        <f t="shared" si="134"/>
        <v>5520103</v>
      </c>
      <c r="AH1040" s="8" t="s">
        <v>21</v>
      </c>
      <c r="AI1040" s="8">
        <f t="shared" si="135"/>
        <v>10</v>
      </c>
      <c r="AJ1040" s="9" t="s">
        <v>24</v>
      </c>
    </row>
    <row r="1041" spans="1:36" ht="18.75" customHeight="1">
      <c r="A1041" s="2">
        <v>552</v>
      </c>
      <c r="B1041" s="2">
        <v>1</v>
      </c>
      <c r="C1041" s="2">
        <v>4</v>
      </c>
      <c r="D1041" s="2">
        <v>37</v>
      </c>
      <c r="E1041" s="2" t="s">
        <v>4357</v>
      </c>
      <c r="S1041" s="8" t="s">
        <v>3321</v>
      </c>
      <c r="T1041" s="8">
        <f t="shared" si="128"/>
        <v>552</v>
      </c>
      <c r="U1041" s="8" t="s">
        <v>2567</v>
      </c>
      <c r="V1041" s="8" t="str">
        <f t="shared" si="129"/>
        <v>55201</v>
      </c>
      <c r="W1041" s="8" t="s">
        <v>2567</v>
      </c>
      <c r="X1041" s="8" t="str">
        <f t="shared" si="130"/>
        <v>5520104</v>
      </c>
      <c r="Y1041" s="8" t="s">
        <v>21</v>
      </c>
      <c r="Z1041" s="8" t="str">
        <f t="shared" si="131"/>
        <v>【ナウパカ】のカードに注目してみましょう。このカードは男女が背中を向き合わせている状況を描いています。このシチュエーションは、あの人があなたに対して壁を感じている可能性があることを示唆しています。この壁が恋愛に影響を与えている可能性も考えられますね。詳しく探ってみましょう。
今、あなたの想いが一方通行なのは、ある理由があるかもしれませんね。あなたはいつも冗談を言ってはあの人を笑わせようとして、天然キャラを演じているのではないでしょうか。また、あの人と真面目な雰囲気になることを避け、あっさりした態度を取りたいと考えているかもしれませんね。
しかし、このようなアプローチが恋愛を進展させるのを阻んでいる可能性もあります。自分自身が意識しないように、あの人にも意識させないようにしてしまうことで、恋が進まない状況にあるかもしれません。このままでは相手にされることがなく、恋がうまくいかない可能性があるでしょう。</v>
      </c>
      <c r="AA1041" s="9" t="s">
        <v>24</v>
      </c>
      <c r="AB1041" s="8" t="s">
        <v>3322</v>
      </c>
      <c r="AC1041" s="8">
        <f t="shared" si="132"/>
        <v>552</v>
      </c>
      <c r="AD1041" s="8" t="s">
        <v>2567</v>
      </c>
      <c r="AE1041" s="8" t="str">
        <f t="shared" si="133"/>
        <v>55201</v>
      </c>
      <c r="AF1041" s="8" t="s">
        <v>2567</v>
      </c>
      <c r="AG1041" s="8" t="str">
        <f t="shared" si="134"/>
        <v>5520104</v>
      </c>
      <c r="AH1041" s="8" t="s">
        <v>21</v>
      </c>
      <c r="AI1041" s="8">
        <f t="shared" si="135"/>
        <v>37</v>
      </c>
      <c r="AJ1041" s="9" t="s">
        <v>24</v>
      </c>
    </row>
    <row r="1042" spans="1:36" ht="18.75" customHeight="1">
      <c r="A1042" s="2">
        <v>553</v>
      </c>
      <c r="B1042" s="2">
        <v>1</v>
      </c>
      <c r="C1042" s="2">
        <v>1</v>
      </c>
      <c r="D1042" s="2">
        <v>42</v>
      </c>
      <c r="E1042" s="2" t="s">
        <v>4358</v>
      </c>
      <c r="S1042" s="8" t="s">
        <v>3321</v>
      </c>
      <c r="T1042" s="8">
        <f t="shared" si="128"/>
        <v>553</v>
      </c>
      <c r="U1042" s="8" t="s">
        <v>2567</v>
      </c>
      <c r="V1042" s="8" t="str">
        <f t="shared" si="129"/>
        <v>55301</v>
      </c>
      <c r="W1042" s="8" t="s">
        <v>2567</v>
      </c>
      <c r="X1042" s="8" t="str">
        <f t="shared" si="130"/>
        <v>5530101</v>
      </c>
      <c r="Y1042" s="8" t="s">
        <v>21</v>
      </c>
      <c r="Z1042" s="8" t="str">
        <f t="shared" si="131"/>
        <v>【アヌエヌエ】のカードに注目して下さい。アヌエヌエとは虹のこと。虹が生まれるには、多くの要素が組み合わさる必要があります。それぞれの要素が重なり合い、変容を遂げることで、多彩な色彩から成る美しい虹が現れます。変化の時を待ちましょう。
あなたとその人は出会っているはずなのですが、現時点では交流がないか、一時的に離れている可能性がありますね。ご縁はあるけれど、出会った時にはお互いに好きな人が別にいたりなどして、相手のことを異性として意識することがなかったのかもしれません。ですから、知り合いではあるものの、関係性はかなり薄くなっているでしょう。
全てはタイミング次第ですから、その時にはまだ運命の出会いではなかったのかもしれませんね。</v>
      </c>
      <c r="AA1042" s="9" t="s">
        <v>24</v>
      </c>
      <c r="AB1042" s="8" t="s">
        <v>3322</v>
      </c>
      <c r="AC1042" s="8">
        <f t="shared" si="132"/>
        <v>553</v>
      </c>
      <c r="AD1042" s="8" t="s">
        <v>2567</v>
      </c>
      <c r="AE1042" s="8" t="str">
        <f t="shared" si="133"/>
        <v>55301</v>
      </c>
      <c r="AF1042" s="8" t="s">
        <v>2567</v>
      </c>
      <c r="AG1042" s="8" t="str">
        <f t="shared" si="134"/>
        <v>5530101</v>
      </c>
      <c r="AH1042" s="8" t="s">
        <v>21</v>
      </c>
      <c r="AI1042" s="8">
        <f t="shared" si="135"/>
        <v>42</v>
      </c>
      <c r="AJ1042" s="9" t="s">
        <v>24</v>
      </c>
    </row>
    <row r="1043" spans="1:36" ht="18.75" customHeight="1">
      <c r="A1043" s="2">
        <v>553</v>
      </c>
      <c r="B1043" s="2">
        <v>1</v>
      </c>
      <c r="C1043" s="2">
        <v>2</v>
      </c>
      <c r="D1043" s="2">
        <v>39</v>
      </c>
      <c r="E1043" s="2" t="s">
        <v>4359</v>
      </c>
      <c r="S1043" s="8" t="s">
        <v>3321</v>
      </c>
      <c r="T1043" s="8">
        <f t="shared" si="128"/>
        <v>553</v>
      </c>
      <c r="U1043" s="8" t="s">
        <v>2567</v>
      </c>
      <c r="V1043" s="8" t="str">
        <f t="shared" si="129"/>
        <v>55301</v>
      </c>
      <c r="W1043" s="8" t="s">
        <v>2567</v>
      </c>
      <c r="X1043" s="8" t="str">
        <f t="shared" si="130"/>
        <v>5530102</v>
      </c>
      <c r="Y1043" s="8" t="s">
        <v>21</v>
      </c>
      <c r="Z1043" s="8" t="str">
        <f t="shared" si="131"/>
        <v>【レフア】のカードに注目して下さい。レフアとは、花の名前。繊細なレフアの花を用いてレイを作る作業は、忍耐を要するものです。新たな段階への移行の象徴ですので、迷わす進みましょう。
あなたの中には、気になる異性はいないかもしれませんが、実際には既に出会っている可能性が高いでしょう。もしくは、まだ出会っていないかもしれませんが、出会った後になぜお互いに関わる機会がなかったのか不思議に思ってしまうくらい、とても近くにいます。
結婚するという運命を共有している人が、あなたの周りにいる可能性があります。ただし、お互いの魅力を理解し合う段階には、まだ至っていないかもしれません。</v>
      </c>
      <c r="AA1043" s="9" t="s">
        <v>24</v>
      </c>
      <c r="AB1043" s="8" t="s">
        <v>3322</v>
      </c>
      <c r="AC1043" s="8">
        <f t="shared" si="132"/>
        <v>553</v>
      </c>
      <c r="AD1043" s="8" t="s">
        <v>2567</v>
      </c>
      <c r="AE1043" s="8" t="str">
        <f t="shared" si="133"/>
        <v>55301</v>
      </c>
      <c r="AF1043" s="8" t="s">
        <v>2567</v>
      </c>
      <c r="AG1043" s="8" t="str">
        <f t="shared" si="134"/>
        <v>5530102</v>
      </c>
      <c r="AH1043" s="8" t="s">
        <v>21</v>
      </c>
      <c r="AI1043" s="8">
        <f t="shared" si="135"/>
        <v>39</v>
      </c>
      <c r="AJ1043" s="9" t="s">
        <v>24</v>
      </c>
    </row>
    <row r="1044" spans="1:36" ht="18.75" customHeight="1">
      <c r="A1044" s="2">
        <v>553</v>
      </c>
      <c r="B1044" s="2">
        <v>1</v>
      </c>
      <c r="C1044" s="2">
        <v>3</v>
      </c>
      <c r="D1044" s="2">
        <v>24</v>
      </c>
      <c r="E1044" s="2" t="s">
        <v>4360</v>
      </c>
      <c r="S1044" s="8" t="s">
        <v>3321</v>
      </c>
      <c r="T1044" s="8">
        <f t="shared" si="128"/>
        <v>553</v>
      </c>
      <c r="U1044" s="8" t="s">
        <v>2567</v>
      </c>
      <c r="V1044" s="8" t="str">
        <f t="shared" si="129"/>
        <v>55301</v>
      </c>
      <c r="W1044" s="8" t="s">
        <v>2567</v>
      </c>
      <c r="X1044" s="8" t="str">
        <f t="shared" si="130"/>
        <v>5530103</v>
      </c>
      <c r="Y1044" s="8" t="s">
        <v>21</v>
      </c>
      <c r="Z1044" s="8" t="str">
        <f t="shared" si="131"/>
        <v>【ホオポノポノ】のカードに注目して下さい。このカードのテーマはコミュニケーションです。積極的に相手とコミュニケーションを取ることで、関係性に変化が起こるでしょう。
あなたが結婚相手に出会っている可能性は非常に高いです。恋愛や結婚という期待は抱かれていないかもしれませんが、あなたの近しい関係や距離感の中に、結婚する運命を持つ人が存在しているようなのです。
しかし、あなたは深入りすることを好まず、広く浅い人間関係を築く傾向があります。そのため、相手の表面的な部分しか理解していない可能性もあります。もっと積極的に交流を深めることで、候補者を見つけやすくなるでしょう。</v>
      </c>
      <c r="AA1044" s="9" t="s">
        <v>24</v>
      </c>
      <c r="AB1044" s="8" t="s">
        <v>3322</v>
      </c>
      <c r="AC1044" s="8">
        <f t="shared" si="132"/>
        <v>553</v>
      </c>
      <c r="AD1044" s="8" t="s">
        <v>2567</v>
      </c>
      <c r="AE1044" s="8" t="str">
        <f t="shared" si="133"/>
        <v>55301</v>
      </c>
      <c r="AF1044" s="8" t="s">
        <v>2567</v>
      </c>
      <c r="AG1044" s="8" t="str">
        <f t="shared" si="134"/>
        <v>5530103</v>
      </c>
      <c r="AH1044" s="8" t="s">
        <v>21</v>
      </c>
      <c r="AI1044" s="8">
        <f t="shared" si="135"/>
        <v>24</v>
      </c>
      <c r="AJ1044" s="9" t="s">
        <v>24</v>
      </c>
    </row>
    <row r="1045" spans="1:36" ht="18.75" customHeight="1">
      <c r="A1045" s="2">
        <v>553</v>
      </c>
      <c r="B1045" s="2">
        <v>1</v>
      </c>
      <c r="C1045" s="2">
        <v>4</v>
      </c>
      <c r="D1045" s="2">
        <v>26</v>
      </c>
      <c r="E1045" s="2" t="s">
        <v>4361</v>
      </c>
      <c r="S1045" s="8" t="s">
        <v>3321</v>
      </c>
      <c r="T1045" s="8">
        <f t="shared" si="128"/>
        <v>553</v>
      </c>
      <c r="U1045" s="8" t="s">
        <v>2567</v>
      </c>
      <c r="V1045" s="8" t="str">
        <f t="shared" si="129"/>
        <v>55301</v>
      </c>
      <c r="W1045" s="8" t="s">
        <v>2567</v>
      </c>
      <c r="X1045" s="8" t="str">
        <f t="shared" si="130"/>
        <v>5530104</v>
      </c>
      <c r="Y1045" s="8" t="s">
        <v>21</v>
      </c>
      <c r="Z1045" s="8" t="str">
        <f t="shared" si="131"/>
        <v>【ナル】のカードに注目して下さい。ナルとはハワイ語で「波」を意味しています。感情は波の動きに似ています。感情に左右されることなく、客観的に見たほうが良いようです。
結婚する運命にある人は、まだあなたの前に現れていないかもしれませんが、出会っていないわけではありません。すれ違ってしまっていて、まだあなたとその人の間には関係性が生まれていないだけです。身近な場所にいる可能性が高いです。
また、出会ってはいるものの、あなたがその人を恋愛対象として見ていなかったり、異性として意識していなかったりするのかもしれません。未来の結婚相手が見落とされている可能性がありそうですよ。</v>
      </c>
      <c r="AA1045" s="9" t="s">
        <v>24</v>
      </c>
      <c r="AB1045" s="8" t="s">
        <v>3322</v>
      </c>
      <c r="AC1045" s="8">
        <f t="shared" si="132"/>
        <v>553</v>
      </c>
      <c r="AD1045" s="8" t="s">
        <v>2567</v>
      </c>
      <c r="AE1045" s="8" t="str">
        <f t="shared" si="133"/>
        <v>55301</v>
      </c>
      <c r="AF1045" s="8" t="s">
        <v>2567</v>
      </c>
      <c r="AG1045" s="8" t="str">
        <f t="shared" si="134"/>
        <v>5530104</v>
      </c>
      <c r="AH1045" s="8" t="s">
        <v>21</v>
      </c>
      <c r="AI1045" s="8">
        <f t="shared" si="135"/>
        <v>26</v>
      </c>
      <c r="AJ1045" s="9" t="s">
        <v>24</v>
      </c>
    </row>
    <row r="1046" spans="1:36" ht="18.75" customHeight="1">
      <c r="A1046" s="2">
        <v>554</v>
      </c>
      <c r="B1046" s="2">
        <v>1</v>
      </c>
      <c r="C1046" s="2">
        <v>1</v>
      </c>
      <c r="D1046" s="2">
        <v>30</v>
      </c>
      <c r="E1046" s="2" t="s">
        <v>4362</v>
      </c>
      <c r="S1046" s="8" t="s">
        <v>3321</v>
      </c>
      <c r="T1046" s="8">
        <f t="shared" si="128"/>
        <v>554</v>
      </c>
      <c r="U1046" s="8" t="s">
        <v>2567</v>
      </c>
      <c r="V1046" s="8" t="str">
        <f t="shared" si="129"/>
        <v>55401</v>
      </c>
      <c r="W1046" s="8" t="s">
        <v>2567</v>
      </c>
      <c r="X1046" s="8" t="str">
        <f t="shared" si="130"/>
        <v>5540101</v>
      </c>
      <c r="Y1046" s="8" t="s">
        <v>21</v>
      </c>
      <c r="Z1046" s="8" t="str">
        <f t="shared" si="131"/>
        <v>カードのテーマは、解放。【プオロ】とは、包のことです。不要な思いや物を包の中にしまい込んではいませんか？本当に持ち続ける必要がありますか？自分の人生を生きる時が近づいてきました。ついてない毎日から脱出するコツは、張り切らないことです。今日はできない。という気持ちも持ってみましょう。常にピンと張り詰めていると、疲れやストレスが溜まります。人生にはいいこともあれば悪いこともあります。その波に乗りながら、リラックスを心がけましょう。心を落ち着かせ、過度な期待やプレッシャーをかけないことが大切です。何かを達成するために必死になるのではなく、流れに身を任せることで、良い方向への流れをつかむことができます。毎日が完璧でなくても構いません。小さな幸せや喜びを見つけ、その中で穏やかな気持ちで過ごしましょう。時にはリラックスすることが、新たな可能性や良い出来事を引き寄せるきっかけになることもあります。</v>
      </c>
      <c r="AA1046" s="9" t="s">
        <v>24</v>
      </c>
      <c r="AB1046" s="8" t="s">
        <v>3322</v>
      </c>
      <c r="AC1046" s="8">
        <f t="shared" si="132"/>
        <v>554</v>
      </c>
      <c r="AD1046" s="8" t="s">
        <v>2567</v>
      </c>
      <c r="AE1046" s="8" t="str">
        <f t="shared" si="133"/>
        <v>55401</v>
      </c>
      <c r="AF1046" s="8" t="s">
        <v>2567</v>
      </c>
      <c r="AG1046" s="8" t="str">
        <f t="shared" si="134"/>
        <v>5540101</v>
      </c>
      <c r="AH1046" s="8" t="s">
        <v>21</v>
      </c>
      <c r="AI1046" s="8">
        <f t="shared" si="135"/>
        <v>30</v>
      </c>
      <c r="AJ1046" s="9" t="s">
        <v>24</v>
      </c>
    </row>
    <row r="1047" spans="1:36" ht="18.75" customHeight="1">
      <c r="A1047" s="2">
        <v>554</v>
      </c>
      <c r="B1047" s="2">
        <v>1</v>
      </c>
      <c r="C1047" s="2">
        <v>2</v>
      </c>
      <c r="D1047" s="2">
        <v>18</v>
      </c>
      <c r="E1047" s="2" t="s">
        <v>4363</v>
      </c>
      <c r="S1047" s="8" t="s">
        <v>3321</v>
      </c>
      <c r="T1047" s="8">
        <f t="shared" si="128"/>
        <v>554</v>
      </c>
      <c r="U1047" s="8" t="s">
        <v>2567</v>
      </c>
      <c r="V1047" s="8" t="str">
        <f t="shared" si="129"/>
        <v>55401</v>
      </c>
      <c r="W1047" s="8" t="s">
        <v>2567</v>
      </c>
      <c r="X1047" s="8" t="str">
        <f t="shared" si="130"/>
        <v>5540102</v>
      </c>
      <c r="Y1047" s="8" t="s">
        <v>21</v>
      </c>
      <c r="Z1047" s="8" t="str">
        <f t="shared" si="131"/>
        <v>カードのテーマは、導き。【プエオ】は、ハワイに生息するお昼に活動するフクロウです。家や家族を守る神の一つとされています。ついてない毎日から脱出するコツは、全部を一人で抱え込まないことです。あなたは人一倍優しく、他人に迷惑をかけることがストレスだと感じる傾向があります。しかし、そのために自分自身がストレスを抱え込んでしまうことは良いことではありません。自分を犠牲にしてまで他人のために尽くすことは、結局自己犠牲となり、心身の健康に悪影響を及ぼすことにもなりかねません。自分の感情やストレスを一人で抱え込まず、他人に頼ったり、話を聞いてもらったりすることが大切です。自分の感情や考えを素直に表現し、サポートを受けることで心の負担が軽くなります。また、他人に対する優しさは自分自身も大切にすること。自己愛やセルフケアを怠らず、自分自身を大切にすることで、他人にもより良い影響を与えることができます。優しさは自己犠牲ではなく、自分自身も含めたバランスの取れた心の在り方から生まれるものです。他人に優しさを与えるためには、まずは自分自身を大切にし、自分の感情やストレスに向き合うことが重要です。</v>
      </c>
      <c r="AA1047" s="9" t="s">
        <v>24</v>
      </c>
      <c r="AB1047" s="8" t="s">
        <v>3322</v>
      </c>
      <c r="AC1047" s="8">
        <f t="shared" si="132"/>
        <v>554</v>
      </c>
      <c r="AD1047" s="8" t="s">
        <v>2567</v>
      </c>
      <c r="AE1047" s="8" t="str">
        <f t="shared" si="133"/>
        <v>55401</v>
      </c>
      <c r="AF1047" s="8" t="s">
        <v>2567</v>
      </c>
      <c r="AG1047" s="8" t="str">
        <f t="shared" si="134"/>
        <v>5540102</v>
      </c>
      <c r="AH1047" s="8" t="s">
        <v>21</v>
      </c>
      <c r="AI1047" s="8">
        <f t="shared" si="135"/>
        <v>18</v>
      </c>
      <c r="AJ1047" s="9" t="s">
        <v>24</v>
      </c>
    </row>
    <row r="1048" spans="1:36" ht="18.75" customHeight="1">
      <c r="A1048" s="2">
        <v>554</v>
      </c>
      <c r="B1048" s="2">
        <v>1</v>
      </c>
      <c r="C1048" s="2">
        <v>3</v>
      </c>
      <c r="D1048" s="2">
        <v>20</v>
      </c>
      <c r="E1048" s="2" t="s">
        <v>4364</v>
      </c>
      <c r="S1048" s="8" t="s">
        <v>3321</v>
      </c>
      <c r="T1048" s="8">
        <f t="shared" si="128"/>
        <v>554</v>
      </c>
      <c r="U1048" s="8" t="s">
        <v>2567</v>
      </c>
      <c r="V1048" s="8" t="str">
        <f t="shared" si="129"/>
        <v>55401</v>
      </c>
      <c r="W1048" s="8" t="s">
        <v>2567</v>
      </c>
      <c r="X1048" s="8" t="str">
        <f t="shared" si="130"/>
        <v>5540103</v>
      </c>
      <c r="Y1048" s="8" t="s">
        <v>21</v>
      </c>
      <c r="Z1048" s="8" t="str">
        <f t="shared" si="131"/>
        <v>カードのテーマは、尊敬。【イヴィ】とは骨のことでハワイでは多くの人が骨を神聖なものであるとし、守り神のように大切にしてきました。そういった背景があり、このカードは尊敬を意味します。ついてない毎日から脱出するコツは、人に頼ることです。魔法の言葉は「手伝って」です。あなたはとても周囲からも頼られている存在で、人を助けてあげたい気持ちが強い人です。しかし、その気持ちがネガティブな方向に向かってしまい、疲れを感じているようです。時には自分が助けてもらうことも必要です。あなたの優しさや思いやりは素晴らしいですが、自分自身も疲れやストレスを感じることは避けられません。たまには自分の負担を他人に頼り、助けてもらうことも大切です。自分が心身のバランスを取ることで、他人に対してより良いサポートを提供できるようになります。人に頼ることは弱さではなく、むしろ賢さや強さの表れです。周囲の人々もあなたを助けたいと思っています。そのためには、あなたも助けを求める勇気を持ち、自分自身を大切にすることが必要です。自己愛やセルフケアを怠らず、心身の健康を守るためにも、たまには手伝ってもらうことを受け入れましょう。</v>
      </c>
      <c r="AA1048" s="9" t="s">
        <v>24</v>
      </c>
      <c r="AB1048" s="8" t="s">
        <v>3322</v>
      </c>
      <c r="AC1048" s="8">
        <f t="shared" si="132"/>
        <v>554</v>
      </c>
      <c r="AD1048" s="8" t="s">
        <v>2567</v>
      </c>
      <c r="AE1048" s="8" t="str">
        <f t="shared" si="133"/>
        <v>55401</v>
      </c>
      <c r="AF1048" s="8" t="s">
        <v>2567</v>
      </c>
      <c r="AG1048" s="8" t="str">
        <f t="shared" si="134"/>
        <v>5540103</v>
      </c>
      <c r="AH1048" s="8" t="s">
        <v>21</v>
      </c>
      <c r="AI1048" s="8">
        <f t="shared" si="135"/>
        <v>20</v>
      </c>
      <c r="AJ1048" s="9" t="s">
        <v>24</v>
      </c>
    </row>
    <row r="1049" spans="1:36" ht="18.75" customHeight="1">
      <c r="A1049" s="2">
        <v>554</v>
      </c>
      <c r="B1049" s="2">
        <v>1</v>
      </c>
      <c r="C1049" s="2">
        <v>4</v>
      </c>
      <c r="D1049" s="2">
        <v>29</v>
      </c>
      <c r="E1049" s="2" t="s">
        <v>4365</v>
      </c>
      <c r="S1049" s="8" t="s">
        <v>3321</v>
      </c>
      <c r="T1049" s="8">
        <f t="shared" si="128"/>
        <v>554</v>
      </c>
      <c r="U1049" s="8" t="s">
        <v>2567</v>
      </c>
      <c r="V1049" s="8" t="str">
        <f t="shared" si="129"/>
        <v>55401</v>
      </c>
      <c r="W1049" s="8" t="s">
        <v>2567</v>
      </c>
      <c r="X1049" s="8" t="str">
        <f t="shared" si="130"/>
        <v>5540104</v>
      </c>
      <c r="Y1049" s="8" t="s">
        <v>21</v>
      </c>
      <c r="Z1049" s="8" t="str">
        <f t="shared" si="131"/>
        <v>カードのテーマは、罠。【モオ】はハワイのハワイの神話にでてくる霊でトカゲの形をしていて伝説上ではいろいろな姿になって人を巧みにだまします。でも恐れや不安にとらわれないでください。ついてない毎日から脱出するコツは、焦らないことです。仕事でもスピードは必要ですが、急いで間違えてしまうと結果的に時間がかかってしまいます。人にはそれぞれのタイミングがあり、急ぐ必要はありません。落ち着いて行動することが重要です。焦らずに行動することで、より良い結果を得ることができます。急いでしまうと見逃してしまうこともありますが、ゆっくりと時間をかけて考えることで、新たな視点や解決策が見つかるかもしれません。また、周囲の人々との関係も大切です。自分のペースを守りながら、他人との協力やサポートを得ることも有効です。焦らずに行動することで、ストレスやプレッシャーも軽減されます。ゆっくりと前進し、自分のペースで目標に向かって進んでいきましょう。焦りは必要ありません。自分のペースを保ちながら、心地よいステップを踏み出してください。そうすることで、より穏やかな毎日を過ごせるでしょう。</v>
      </c>
      <c r="AA1049" s="9" t="s">
        <v>24</v>
      </c>
      <c r="AB1049" s="8" t="s">
        <v>3322</v>
      </c>
      <c r="AC1049" s="8">
        <f t="shared" si="132"/>
        <v>554</v>
      </c>
      <c r="AD1049" s="8" t="s">
        <v>2567</v>
      </c>
      <c r="AE1049" s="8" t="str">
        <f t="shared" si="133"/>
        <v>55401</v>
      </c>
      <c r="AF1049" s="8" t="s">
        <v>2567</v>
      </c>
      <c r="AG1049" s="8" t="str">
        <f t="shared" si="134"/>
        <v>5540104</v>
      </c>
      <c r="AH1049" s="8" t="s">
        <v>21</v>
      </c>
      <c r="AI1049" s="8">
        <f t="shared" si="135"/>
        <v>29</v>
      </c>
      <c r="AJ1049" s="9" t="s">
        <v>24</v>
      </c>
    </row>
    <row r="1050" spans="1:36" ht="18.75" customHeight="1">
      <c r="A1050" s="2">
        <v>555</v>
      </c>
      <c r="B1050" s="2">
        <v>1</v>
      </c>
      <c r="C1050" s="2">
        <v>1</v>
      </c>
      <c r="D1050" s="2">
        <v>23</v>
      </c>
      <c r="E1050" s="2" t="s">
        <v>4366</v>
      </c>
      <c r="S1050" s="8" t="s">
        <v>3321</v>
      </c>
      <c r="T1050" s="8">
        <f t="shared" si="128"/>
        <v>555</v>
      </c>
      <c r="U1050" s="8" t="s">
        <v>2567</v>
      </c>
      <c r="V1050" s="8" t="str">
        <f t="shared" si="129"/>
        <v>55501</v>
      </c>
      <c r="W1050" s="8" t="s">
        <v>2567</v>
      </c>
      <c r="X1050" s="8" t="str">
        <f t="shared" si="130"/>
        <v>5550101</v>
      </c>
      <c r="Y1050" s="8" t="s">
        <v>21</v>
      </c>
      <c r="Z1050" s="8" t="str">
        <f t="shared" si="131"/>
        <v>【ラカ】のカードに注目してください。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の人は、あなたに想いを寄せているようです。あの人は、あなたと自分の間に共通点を見出し、あなたを運命の相手だと感じているようです。あなたが「そうかな……？　どこが？」と疑問に思うかもしれませんが、あの人にとってはそう感じるのです。あの人は自分の気持ちを隠そうとはせず、率直に表現しています。その直接的な感情表現に戸惑ったり、真剣に受け止められるのか疑問に思ったりするかもしれませんが、あの人の気持ちは本物です。照れることなく、あの人の気持ちを受け入れてみると、お互いの関係が進展するでしょう。</v>
      </c>
      <c r="AA1050" s="9" t="s">
        <v>24</v>
      </c>
      <c r="AB1050" s="8" t="s">
        <v>3322</v>
      </c>
      <c r="AC1050" s="8">
        <f t="shared" si="132"/>
        <v>555</v>
      </c>
      <c r="AD1050" s="8" t="s">
        <v>2567</v>
      </c>
      <c r="AE1050" s="8" t="str">
        <f t="shared" si="133"/>
        <v>55501</v>
      </c>
      <c r="AF1050" s="8" t="s">
        <v>2567</v>
      </c>
      <c r="AG1050" s="8" t="str">
        <f t="shared" si="134"/>
        <v>5550101</v>
      </c>
      <c r="AH1050" s="8" t="s">
        <v>21</v>
      </c>
      <c r="AI1050" s="8">
        <f t="shared" si="135"/>
        <v>23</v>
      </c>
      <c r="AJ1050" s="9" t="s">
        <v>24</v>
      </c>
    </row>
    <row r="1051" spans="1:36" ht="18.75" customHeight="1">
      <c r="A1051" s="2">
        <v>555</v>
      </c>
      <c r="B1051" s="2">
        <v>1</v>
      </c>
      <c r="C1051" s="2">
        <v>2</v>
      </c>
      <c r="D1051" s="2">
        <v>21</v>
      </c>
      <c r="E1051" s="2" t="s">
        <v>4367</v>
      </c>
      <c r="S1051" s="8" t="s">
        <v>3321</v>
      </c>
      <c r="T1051" s="8">
        <f t="shared" si="128"/>
        <v>555</v>
      </c>
      <c r="U1051" s="8" t="s">
        <v>2567</v>
      </c>
      <c r="V1051" s="8" t="str">
        <f t="shared" si="129"/>
        <v>55501</v>
      </c>
      <c r="W1051" s="8" t="s">
        <v>2567</v>
      </c>
      <c r="X1051" s="8" t="str">
        <f t="shared" si="130"/>
        <v>5550102</v>
      </c>
      <c r="Y1051" s="8" t="s">
        <v>21</v>
      </c>
      <c r="Z1051" s="8" t="str">
        <f t="shared" si="131"/>
        <v>あの人の本心を教えてくれるのは【ラマク】のカードです。ラマクは松明のこと。松明の光は、私たちの心に光を灯し、眠っていたことに気づかせたり、使い切っていなかった力について思い出させてくれます。カードのテーマは「勝利」。あの人は、あなたに異性としての魅力を感じていることは間違いありませんが、恋愛の対象としては見ていない可能性がありますね。なぜなら、あの人は本来とても情熱的で積極的な性格を持っています。好きな相手ができたら積極的にアプローチするという激しい面があり、失敗を恐れずに行動します。ただ、あの人はあなたに対してそこまで熱心ではないかもしれません。その理由の一つは、あなたがあの人にとって手に入れにくい存在ではないかもしれません。あの人は手に入れにくい相手に興味を持つ傾向があるのです。あの人の恋愛スイッチをオンにするためには、「なんとかして自分のものにしたい」と思わせる必要がありますね。</v>
      </c>
      <c r="AA1051" s="9" t="s">
        <v>24</v>
      </c>
      <c r="AB1051" s="8" t="s">
        <v>3322</v>
      </c>
      <c r="AC1051" s="8">
        <f t="shared" si="132"/>
        <v>555</v>
      </c>
      <c r="AD1051" s="8" t="s">
        <v>2567</v>
      </c>
      <c r="AE1051" s="8" t="str">
        <f t="shared" si="133"/>
        <v>55501</v>
      </c>
      <c r="AF1051" s="8" t="s">
        <v>2567</v>
      </c>
      <c r="AG1051" s="8" t="str">
        <f t="shared" si="134"/>
        <v>5550102</v>
      </c>
      <c r="AH1051" s="8" t="s">
        <v>21</v>
      </c>
      <c r="AI1051" s="8">
        <f t="shared" si="135"/>
        <v>21</v>
      </c>
      <c r="AJ1051" s="9" t="s">
        <v>24</v>
      </c>
    </row>
    <row r="1052" spans="1:36" ht="18.75" customHeight="1">
      <c r="A1052" s="2">
        <v>555</v>
      </c>
      <c r="B1052" s="2">
        <v>1</v>
      </c>
      <c r="C1052" s="2">
        <v>3</v>
      </c>
      <c r="D1052" s="2">
        <v>36</v>
      </c>
      <c r="E1052" s="2" t="s">
        <v>4368</v>
      </c>
      <c r="S1052" s="8" t="s">
        <v>3321</v>
      </c>
      <c r="T1052" s="8">
        <f t="shared" si="128"/>
        <v>555</v>
      </c>
      <c r="U1052" s="8" t="s">
        <v>2567</v>
      </c>
      <c r="V1052" s="8" t="str">
        <f t="shared" si="129"/>
        <v>55501</v>
      </c>
      <c r="W1052" s="8" t="s">
        <v>2567</v>
      </c>
      <c r="X1052" s="8" t="str">
        <f t="shared" si="130"/>
        <v>5550103</v>
      </c>
      <c r="Y1052" s="8" t="s">
        <v>21</v>
      </c>
      <c r="Z1052" s="8" t="str">
        <f t="shared" si="131"/>
        <v>カードのテーマは、関係。【ポハク】とは石のこと。ハワイでは石は人間関係を表します。ハワイでは石にもマナが宿るといい、敬意をもって扱います。最近、あの人とのコミュニケーションがスムーズにいかないと感じているのであれば、その感覚は的を射ているかもしれません。最近のあの人は、仕事やプライベートの忙しさに追われており、恋愛をする余裕が極端に減ってしまっているようです。あなたに対してというより、異性に対しそういった感情は後回しにされているようですね。あの人が忙しい中、追いかけることは避けてください。行動や居場所を追求するのも良くありません。不満を感じることもあるかもしれませんが、それは我慢の時です。むしろ、あの人の努力を支援し、応援してあげることが大切です。そうすれば、心の余裕ができた時に、まずあなたに連絡してくれるでしょう。</v>
      </c>
      <c r="AA1052" s="9" t="s">
        <v>24</v>
      </c>
      <c r="AB1052" s="8" t="s">
        <v>3322</v>
      </c>
      <c r="AC1052" s="8">
        <f t="shared" si="132"/>
        <v>555</v>
      </c>
      <c r="AD1052" s="8" t="s">
        <v>2567</v>
      </c>
      <c r="AE1052" s="8" t="str">
        <f t="shared" si="133"/>
        <v>55501</v>
      </c>
      <c r="AF1052" s="8" t="s">
        <v>2567</v>
      </c>
      <c r="AG1052" s="8" t="str">
        <f t="shared" si="134"/>
        <v>5550103</v>
      </c>
      <c r="AH1052" s="8" t="s">
        <v>21</v>
      </c>
      <c r="AI1052" s="8">
        <f t="shared" si="135"/>
        <v>36</v>
      </c>
      <c r="AJ1052" s="9" t="s">
        <v>24</v>
      </c>
    </row>
    <row r="1053" spans="1:36" ht="18.75" customHeight="1">
      <c r="A1053" s="2">
        <v>555</v>
      </c>
      <c r="B1053" s="2">
        <v>1</v>
      </c>
      <c r="C1053" s="2">
        <v>4</v>
      </c>
      <c r="D1053" s="2">
        <v>39</v>
      </c>
      <c r="E1053" s="2" t="s">
        <v>4369</v>
      </c>
      <c r="S1053" s="8" t="s">
        <v>3321</v>
      </c>
      <c r="T1053" s="8">
        <f t="shared" si="128"/>
        <v>555</v>
      </c>
      <c r="U1053" s="8" t="s">
        <v>2567</v>
      </c>
      <c r="V1053" s="8" t="str">
        <f t="shared" si="129"/>
        <v>55501</v>
      </c>
      <c r="W1053" s="8" t="s">
        <v>2567</v>
      </c>
      <c r="X1053" s="8" t="str">
        <f t="shared" si="130"/>
        <v>5550104</v>
      </c>
      <c r="Y1053" s="8" t="s">
        <v>21</v>
      </c>
      <c r="Z1053" s="8" t="str">
        <f t="shared" si="131"/>
        <v>カードのテーマは、イニシエーション。【レフア】とは、ハワイの人にとっては神聖な花で、火山の女神ペレに捧げられます。変化の前には不安を感じやすいものです。先を見て、振り返らずに前進しましょう。安心してください。あなたに対して抱いている感情は、間違いなく恋愛です。あの人は素直にその気持ちを表現しているでしょう。あの人は嘘をつかない人ですから、その言葉を信じることが大切です。あなたは、相手との関係が順調すぎて不安を感じるかもしれませんが、現時点では大丈夫です。あの人は心からあなたを思っています。ただし、今後しばらくの間、あの人の「モテ運」が高まるかもしれません。異性との交流が増える可能性があります。あの人は恋に落ちやすい傾向があるかもしれませんが、それほど心配する必要はありません。あなたがあの人に対する気持ちを全開にして支えていれば、うまく乗り越えられるでしょう。</v>
      </c>
      <c r="AA1053" s="9" t="s">
        <v>24</v>
      </c>
      <c r="AB1053" s="8" t="s">
        <v>3322</v>
      </c>
      <c r="AC1053" s="8">
        <f t="shared" si="132"/>
        <v>555</v>
      </c>
      <c r="AD1053" s="8" t="s">
        <v>2567</v>
      </c>
      <c r="AE1053" s="8" t="str">
        <f t="shared" si="133"/>
        <v>55501</v>
      </c>
      <c r="AF1053" s="8" t="s">
        <v>2567</v>
      </c>
      <c r="AG1053" s="8" t="str">
        <f t="shared" si="134"/>
        <v>5550104</v>
      </c>
      <c r="AH1053" s="8" t="s">
        <v>21</v>
      </c>
      <c r="AI1053" s="8">
        <f t="shared" si="135"/>
        <v>39</v>
      </c>
      <c r="AJ1053" s="9" t="s">
        <v>24</v>
      </c>
    </row>
    <row r="1054" spans="1:36" ht="18.75" customHeight="1">
      <c r="A1054" s="2">
        <v>556</v>
      </c>
      <c r="B1054" s="2">
        <v>1</v>
      </c>
      <c r="C1054" s="2">
        <v>1</v>
      </c>
      <c r="D1054" s="2">
        <v>43</v>
      </c>
      <c r="E1054" s="2" t="s">
        <v>4370</v>
      </c>
      <c r="S1054" s="8" t="s">
        <v>3321</v>
      </c>
      <c r="T1054" s="8">
        <f t="shared" si="128"/>
        <v>556</v>
      </c>
      <c r="U1054" s="8" t="s">
        <v>2567</v>
      </c>
      <c r="V1054" s="8" t="str">
        <f t="shared" si="129"/>
        <v>55601</v>
      </c>
      <c r="W1054" s="8" t="s">
        <v>2567</v>
      </c>
      <c r="X1054" s="8" t="str">
        <f t="shared" si="130"/>
        <v>5560101</v>
      </c>
      <c r="Y1054" s="8" t="s">
        <v>21</v>
      </c>
      <c r="Z1054" s="8" t="str">
        <f t="shared" si="131"/>
        <v>【レイ】のカードにフォーカスしてみましょう。レイは、お花や貝殻などから作られ、特別な時に贈られるものです。昔はレイは、ただ誰にでも与えられるものではありませんでした。心を込めて作られるレイは、本当に大切な人に贈られるものなのです。カードのテーマは「大切」です。
約束されている結婚生活は、現在よりも安定したものになるでしょう。結婚により、あなたの心はより強くなります。恋愛に関する不安は減り、明るい気持ちで人生に向き合えるようになるはずです。信頼できるパートナーを得ることは、安心感をもたらす大きな要因となるのです。これにより、仕事にさらに力を注ぎ、無駄を省き貯蓄を増やすなど、安定を求める意欲が高まることでしょう。生活は今よりも穏やかで落ち着いたものになりそうですね。</v>
      </c>
      <c r="AA1054" s="9" t="s">
        <v>24</v>
      </c>
      <c r="AB1054" s="8" t="s">
        <v>3322</v>
      </c>
      <c r="AC1054" s="8">
        <f t="shared" si="132"/>
        <v>556</v>
      </c>
      <c r="AD1054" s="8" t="s">
        <v>2567</v>
      </c>
      <c r="AE1054" s="8" t="str">
        <f t="shared" si="133"/>
        <v>55601</v>
      </c>
      <c r="AF1054" s="8" t="s">
        <v>2567</v>
      </c>
      <c r="AG1054" s="8" t="str">
        <f t="shared" si="134"/>
        <v>5560101</v>
      </c>
      <c r="AH1054" s="8" t="s">
        <v>21</v>
      </c>
      <c r="AI1054" s="8">
        <f t="shared" si="135"/>
        <v>43</v>
      </c>
      <c r="AJ1054" s="9" t="s">
        <v>24</v>
      </c>
    </row>
    <row r="1055" spans="1:36" ht="18.75" customHeight="1">
      <c r="A1055" s="2">
        <v>556</v>
      </c>
      <c r="B1055" s="2">
        <v>1</v>
      </c>
      <c r="C1055" s="2">
        <v>2</v>
      </c>
      <c r="D1055" s="2">
        <v>41</v>
      </c>
      <c r="E1055" s="2" t="s">
        <v>4371</v>
      </c>
      <c r="S1055" s="8" t="s">
        <v>3321</v>
      </c>
      <c r="T1055" s="8">
        <f t="shared" si="128"/>
        <v>556</v>
      </c>
      <c r="U1055" s="8" t="s">
        <v>2567</v>
      </c>
      <c r="V1055" s="8" t="str">
        <f t="shared" si="129"/>
        <v>55601</v>
      </c>
      <c r="W1055" s="8" t="s">
        <v>2567</v>
      </c>
      <c r="X1055" s="8" t="str">
        <f t="shared" si="130"/>
        <v>5560102</v>
      </c>
      <c r="Y1055" s="8" t="s">
        <v>21</v>
      </c>
      <c r="Z1055" s="8" t="str">
        <f t="shared" si="131"/>
        <v>ここでは【ヒナ】のカードが示す意味に注目します。ヒナは月と癒しの女神を象徴し、ハワイ語で「グレー」を意味します。これは、絶対的な選択ではなく、曖昧な選択肢も良い結果をもたらすことを示しています。カードのテーマは「養い」です。
あなたに約束されている結婚生活を考えてみましょう。一般的に、結婚というと温かい家庭、信頼できるパートナー、可愛い子どもたちというイメージがありますよね。あなたもそんな理想を抱いているのではないでしょうか？ 　結婚とは愛する人が常にそばにいてくれることや、笑いの絶えない家庭を想像していることでしょう。
そんな理想的な温かい家庭が、あなたには約束されているかのようです。未来の日々は愛に溢れていることでしょうから、今から楽しみですね。</v>
      </c>
      <c r="AA1055" s="9" t="s">
        <v>24</v>
      </c>
      <c r="AB1055" s="8" t="s">
        <v>3322</v>
      </c>
      <c r="AC1055" s="8">
        <f t="shared" si="132"/>
        <v>556</v>
      </c>
      <c r="AD1055" s="8" t="s">
        <v>2567</v>
      </c>
      <c r="AE1055" s="8" t="str">
        <f t="shared" si="133"/>
        <v>55601</v>
      </c>
      <c r="AF1055" s="8" t="s">
        <v>2567</v>
      </c>
      <c r="AG1055" s="8" t="str">
        <f t="shared" si="134"/>
        <v>5560102</v>
      </c>
      <c r="AH1055" s="8" t="s">
        <v>21</v>
      </c>
      <c r="AI1055" s="8">
        <f t="shared" si="135"/>
        <v>41</v>
      </c>
      <c r="AJ1055" s="9" t="s">
        <v>24</v>
      </c>
    </row>
    <row r="1056" spans="1:36" ht="18.75" customHeight="1">
      <c r="A1056" s="2">
        <v>556</v>
      </c>
      <c r="B1056" s="2">
        <v>1</v>
      </c>
      <c r="C1056" s="2">
        <v>3</v>
      </c>
      <c r="D1056" s="2">
        <v>30</v>
      </c>
      <c r="E1056" s="2" t="s">
        <v>4372</v>
      </c>
      <c r="S1056" s="8" t="s">
        <v>3321</v>
      </c>
      <c r="T1056" s="8">
        <f t="shared" si="128"/>
        <v>556</v>
      </c>
      <c r="U1056" s="8" t="s">
        <v>2567</v>
      </c>
      <c r="V1056" s="8" t="str">
        <f t="shared" si="129"/>
        <v>55601</v>
      </c>
      <c r="W1056" s="8" t="s">
        <v>2567</v>
      </c>
      <c r="X1056" s="8" t="str">
        <f t="shared" si="130"/>
        <v>5560103</v>
      </c>
      <c r="Y1056" s="8" t="s">
        <v>21</v>
      </c>
      <c r="Z1056" s="8" t="str">
        <f t="shared" si="131"/>
        <v>ここで現れたカードは【プオロ】です。
このカードは、薄暗い洞窟の中で女性が一点を見つめている様子が描かれています。これは、亡くなった人を思い続け、その人の存在から離れられない状況を表しています。外の世界は明るく美しいのに、彼女はその美しさに気付けずにいるという意味が込められています。このカードからは、過去に囚われすぎず、現在の美しさや可能性に目を向けることの大切さが示されています。
あなたに約束されている結婚生活は、現在よりもより良い暮らしを提供する可能性があります。たとえば、収入面でも恵まれ、豊かな生活を送ることができるでしょう。これまでの経験から、金銭的な困難を経験したこともあるかもしれませんが、結婚することでその不安が軽減されるようです。
裕福なパートナーと結ばれる可能性もあります。あなたには恵まれた結婚が待っているかもしれませんね。</v>
      </c>
      <c r="AA1056" s="9" t="s">
        <v>24</v>
      </c>
      <c r="AB1056" s="8" t="s">
        <v>3322</v>
      </c>
      <c r="AC1056" s="8">
        <f t="shared" si="132"/>
        <v>556</v>
      </c>
      <c r="AD1056" s="8" t="s">
        <v>2567</v>
      </c>
      <c r="AE1056" s="8" t="str">
        <f t="shared" si="133"/>
        <v>55601</v>
      </c>
      <c r="AF1056" s="8" t="s">
        <v>2567</v>
      </c>
      <c r="AG1056" s="8" t="str">
        <f t="shared" si="134"/>
        <v>5560103</v>
      </c>
      <c r="AH1056" s="8" t="s">
        <v>21</v>
      </c>
      <c r="AI1056" s="8">
        <f t="shared" si="135"/>
        <v>30</v>
      </c>
      <c r="AJ1056" s="9" t="s">
        <v>24</v>
      </c>
    </row>
    <row r="1057" spans="1:36" ht="18.75" customHeight="1">
      <c r="A1057" s="2">
        <v>556</v>
      </c>
      <c r="B1057" s="2">
        <v>1</v>
      </c>
      <c r="C1057" s="2">
        <v>4</v>
      </c>
      <c r="D1057" s="2">
        <v>39</v>
      </c>
      <c r="E1057" s="2" t="s">
        <v>4373</v>
      </c>
      <c r="S1057" s="8" t="s">
        <v>3321</v>
      </c>
      <c r="T1057" s="8">
        <f t="shared" si="128"/>
        <v>556</v>
      </c>
      <c r="U1057" s="8" t="s">
        <v>2567</v>
      </c>
      <c r="V1057" s="8" t="str">
        <f t="shared" si="129"/>
        <v>55601</v>
      </c>
      <c r="W1057" s="8" t="s">
        <v>2567</v>
      </c>
      <c r="X1057" s="8" t="str">
        <f t="shared" si="130"/>
        <v>5560104</v>
      </c>
      <c r="Y1057" s="8" t="s">
        <v>21</v>
      </c>
      <c r="Z1057" s="8" t="str">
        <f t="shared" si="131"/>
        <v>あなたに約束されている結婚生活は、通過儀礼を示す【レフア】のカードからも、新たな段階に進む時期であることが示唆されています。これまで多くの試練を経験してきたあなたにとって、次のステップに進む準備が整っているということを示しています。
あなたの約束された結婚生活は、歳月が経つごとにより良くなっていく可能性があります。ふたりの収入が増えると、より良い住まいを手に入れることができるでしょう。また、絆も深まり、夫婦関係も向上していくはずです。結婚生活が長くなると新鮮さや刺激は薄れるかもしれませんが、その代わりに深い絆や安心感を得ることができます。
安定した結婚生活は、あなたにとって理想的なものとなるかもしれません。ふたりで手を取り合い、幸せな結婚生活を築いていくことができるのではないでしょうか。</v>
      </c>
      <c r="AA1057" s="9" t="s">
        <v>24</v>
      </c>
      <c r="AB1057" s="8" t="s">
        <v>3322</v>
      </c>
      <c r="AC1057" s="8">
        <f t="shared" si="132"/>
        <v>556</v>
      </c>
      <c r="AD1057" s="8" t="s">
        <v>2567</v>
      </c>
      <c r="AE1057" s="8" t="str">
        <f t="shared" si="133"/>
        <v>55601</v>
      </c>
      <c r="AF1057" s="8" t="s">
        <v>2567</v>
      </c>
      <c r="AG1057" s="8" t="str">
        <f t="shared" si="134"/>
        <v>5560104</v>
      </c>
      <c r="AH1057" s="8" t="s">
        <v>21</v>
      </c>
      <c r="AI1057" s="8">
        <f t="shared" si="135"/>
        <v>39</v>
      </c>
      <c r="AJ1057" s="9" t="s">
        <v>24</v>
      </c>
    </row>
    <row r="1058" spans="1:36" ht="18.75" customHeight="1">
      <c r="A1058" s="2">
        <v>557</v>
      </c>
      <c r="B1058" s="2">
        <v>1</v>
      </c>
      <c r="C1058" s="2">
        <v>1</v>
      </c>
      <c r="D1058" s="2">
        <v>27</v>
      </c>
      <c r="E1058" s="2" t="s">
        <v>4374</v>
      </c>
      <c r="S1058" s="8" t="s">
        <v>3321</v>
      </c>
      <c r="T1058" s="8">
        <f t="shared" si="128"/>
        <v>557</v>
      </c>
      <c r="U1058" s="8" t="s">
        <v>2567</v>
      </c>
      <c r="V1058" s="8" t="str">
        <f t="shared" si="129"/>
        <v>55701</v>
      </c>
      <c r="W1058" s="8" t="s">
        <v>2567</v>
      </c>
      <c r="X1058" s="8" t="str">
        <f t="shared" si="130"/>
        <v>5570101</v>
      </c>
      <c r="Y1058" s="8" t="s">
        <v>21</v>
      </c>
      <c r="Z1058" s="8" t="str">
        <f t="shared" si="131"/>
        <v>カードのテーマは、同情。カメハメアによって作られた法律「ママラホエ・カナヴァイ」は経験によって学ぶ同情、他人への思いやり、自分自身を大切にすること、という意味です。あなたに注意してほしいところがあります。あの人への告白は悪い選択ではありませんが、あの人の恋愛運が高まっているので、他の人にも目を向けている可能性があることを忘れないでください。あの人は真剣に恋人を選ぼうとしていますが、特定の理想的な相手がいないため、現れた人に対して運命の相手かもしれないと感じることがあるでしょう。恋に走ると、あの人は留まることを知りません。また、バイタリティーがあり余っているため、多くの人と関係を持つ可能性があります。口先と行動が一致せず、アバウトな関係を築くこともあるかもしれません。軽率に関係を持つことは避けるべきです。今は、この状況を冷静に確認しましょう。</v>
      </c>
      <c r="AA1058" s="9" t="s">
        <v>24</v>
      </c>
      <c r="AB1058" s="8" t="s">
        <v>3322</v>
      </c>
      <c r="AC1058" s="8">
        <f t="shared" si="132"/>
        <v>557</v>
      </c>
      <c r="AD1058" s="8" t="s">
        <v>2567</v>
      </c>
      <c r="AE1058" s="8" t="str">
        <f t="shared" si="133"/>
        <v>55701</v>
      </c>
      <c r="AF1058" s="8" t="s">
        <v>2567</v>
      </c>
      <c r="AG1058" s="8" t="str">
        <f t="shared" si="134"/>
        <v>5570101</v>
      </c>
      <c r="AH1058" s="8" t="s">
        <v>21</v>
      </c>
      <c r="AI1058" s="8">
        <f t="shared" si="135"/>
        <v>27</v>
      </c>
      <c r="AJ1058" s="9" t="s">
        <v>24</v>
      </c>
    </row>
    <row r="1059" spans="1:36" ht="18.75" customHeight="1">
      <c r="A1059" s="2">
        <v>557</v>
      </c>
      <c r="B1059" s="2">
        <v>1</v>
      </c>
      <c r="C1059" s="2">
        <v>2</v>
      </c>
      <c r="D1059" s="2">
        <v>44</v>
      </c>
      <c r="E1059" s="2" t="s">
        <v>4375</v>
      </c>
      <c r="S1059" s="8" t="s">
        <v>3321</v>
      </c>
      <c r="T1059" s="8">
        <f t="shared" si="128"/>
        <v>557</v>
      </c>
      <c r="U1059" s="8" t="s">
        <v>2567</v>
      </c>
      <c r="V1059" s="8" t="str">
        <f t="shared" si="129"/>
        <v>55701</v>
      </c>
      <c r="W1059" s="8" t="s">
        <v>2567</v>
      </c>
      <c r="X1059" s="8" t="str">
        <f t="shared" si="130"/>
        <v>5570102</v>
      </c>
      <c r="Y1059" s="8" t="s">
        <v>21</v>
      </c>
      <c r="Z1059" s="8" t="str">
        <f t="shared" si="131"/>
        <v>カードのテーマは、意思。【アノアノ】は種という意味で、子孫を象徴します。思考は種でやがて成長し現実となります。現実とは、思いや夢が生み出した子孫なのです。あの人は現在仕事に集中している状況ですが、そろそろ恋愛モードに切り替わる可能性があります。今後は恋人を選ぶ際に結婚を前提に考える傾向があるようです。あの人は一緒にいてホッとできる相手を選ぶでしょう。そのため、単に派手で目立つ人や自慢できるスタイルの人には興味がないかもしれません。重要なのはその人の心です。気になる相手を食事に誘ったりするかもしれませんのであなたの魅力をしっかり印象づけておくことが大切です。あの人は自ら誘うような積極的な人よりも、奥ゆかしい優しさを持つ人を選びます。仕事が大変な分、プライベートでは癒しを求める傾向があるようです。あなたがその気持ちを理解してあげることができれば未来は明るいでしょう。</v>
      </c>
      <c r="AA1059" s="9" t="s">
        <v>24</v>
      </c>
      <c r="AB1059" s="8" t="s">
        <v>3322</v>
      </c>
      <c r="AC1059" s="8">
        <f t="shared" si="132"/>
        <v>557</v>
      </c>
      <c r="AD1059" s="8" t="s">
        <v>2567</v>
      </c>
      <c r="AE1059" s="8" t="str">
        <f t="shared" si="133"/>
        <v>55701</v>
      </c>
      <c r="AF1059" s="8" t="s">
        <v>2567</v>
      </c>
      <c r="AG1059" s="8" t="str">
        <f t="shared" si="134"/>
        <v>5570102</v>
      </c>
      <c r="AH1059" s="8" t="s">
        <v>21</v>
      </c>
      <c r="AI1059" s="8">
        <f t="shared" si="135"/>
        <v>44</v>
      </c>
      <c r="AJ1059" s="9" t="s">
        <v>24</v>
      </c>
    </row>
    <row r="1060" spans="1:36" ht="18.75" customHeight="1">
      <c r="A1060" s="2">
        <v>557</v>
      </c>
      <c r="B1060" s="2">
        <v>1</v>
      </c>
      <c r="C1060" s="2">
        <v>3</v>
      </c>
      <c r="D1060" s="2">
        <v>41</v>
      </c>
      <c r="E1060" s="2" t="s">
        <v>4376</v>
      </c>
      <c r="S1060" s="8" t="s">
        <v>3321</v>
      </c>
      <c r="T1060" s="8">
        <f t="shared" si="128"/>
        <v>557</v>
      </c>
      <c r="U1060" s="8" t="s">
        <v>2567</v>
      </c>
      <c r="V1060" s="8" t="str">
        <f t="shared" si="129"/>
        <v>55701</v>
      </c>
      <c r="W1060" s="8" t="s">
        <v>2567</v>
      </c>
      <c r="X1060" s="8" t="str">
        <f t="shared" si="130"/>
        <v>5570103</v>
      </c>
      <c r="Y1060" s="8" t="s">
        <v>21</v>
      </c>
      <c r="Z1060" s="8" t="str">
        <f t="shared" si="131"/>
        <v>カードのテーマは養い。【ヒナ】は、とてもやさしい月の女神で良妻賢母でしたが、怠け者と結婚したためとても苦労しました。ヒナは、最も大事なのは自分が癒され自由が感じられることを悟りました。あの人は今、恋人を欲しいと思っている時期です。ただし、過去の恋愛や自己の性格について考える中で、引っ込み思案になっている可能性があります。仮にあなたが今すぐに告白しても、気持ちを受け入れる余裕がないかもしれません。急ぎすぎた恋愛は、後でズレが生じることがあります。急がずに慎重に進めることをお勧めします。今は少し焦ると思いますが、数ヶ月待ってみることを考えてみてください。あの人が一通り考えて、心を落ち着かせる時間を与えてみるのも良いでしょう。その間に、あなたとのコミュニケーションを大切にし、思いやりを示すことが重要です。そうすれば、うまくいく可能性が高まるでしょう。</v>
      </c>
      <c r="AA1060" s="9" t="s">
        <v>24</v>
      </c>
      <c r="AB1060" s="8" t="s">
        <v>3322</v>
      </c>
      <c r="AC1060" s="8">
        <f t="shared" si="132"/>
        <v>557</v>
      </c>
      <c r="AD1060" s="8" t="s">
        <v>2567</v>
      </c>
      <c r="AE1060" s="8" t="str">
        <f t="shared" si="133"/>
        <v>55701</v>
      </c>
      <c r="AF1060" s="8" t="s">
        <v>2567</v>
      </c>
      <c r="AG1060" s="8" t="str">
        <f t="shared" si="134"/>
        <v>5570103</v>
      </c>
      <c r="AH1060" s="8" t="s">
        <v>21</v>
      </c>
      <c r="AI1060" s="8">
        <f t="shared" si="135"/>
        <v>41</v>
      </c>
      <c r="AJ1060" s="9" t="s">
        <v>24</v>
      </c>
    </row>
    <row r="1061" spans="1:36" ht="18.75" customHeight="1">
      <c r="A1061" s="2">
        <v>557</v>
      </c>
      <c r="B1061" s="2">
        <v>1</v>
      </c>
      <c r="C1061" s="2">
        <v>4</v>
      </c>
      <c r="D1061" s="2">
        <v>1</v>
      </c>
      <c r="E1061" s="2" t="s">
        <v>4377</v>
      </c>
      <c r="S1061" s="8" t="s">
        <v>3321</v>
      </c>
      <c r="T1061" s="8">
        <f t="shared" si="128"/>
        <v>557</v>
      </c>
      <c r="U1061" s="8" t="s">
        <v>2567</v>
      </c>
      <c r="V1061" s="8" t="str">
        <f t="shared" si="129"/>
        <v>55701</v>
      </c>
      <c r="W1061" s="8" t="s">
        <v>2567</v>
      </c>
      <c r="X1061" s="8" t="str">
        <f t="shared" si="130"/>
        <v>5570104</v>
      </c>
      <c r="Y1061" s="8" t="s">
        <v>21</v>
      </c>
      <c r="Z1061" s="8" t="str">
        <f t="shared" si="131"/>
        <v>カードのテーマは、ミステリー（本質）。タカ科の鳥 io（イオ）が虹のかかるマウイ島のイアオ渓谷を光を浴びて羽ばたいています。人生においておこる出来事は神秘に満ちています。あの人は最近気になる相手がいるようで、その相手に対する興奮が高まっているようです。勢いで関係を始める可能性もありますが、この恋が長続きする可能性は低いでしょう。若気の至りと言えるかもしれません。そういった一時的な恋で終わる可能性が高いです。時期尚早でありながら、感情が急いでしまうため、真の愛にはなかなか結びつかないでしょう。また、あなたとの関係でも同様のことが言えるでしょう。情熱がありすぎて足元を見失いがちで、些細なことで揺らいでしまうことがあります。この時は、我慢することが大切です。そして、より落ち着いた状態で相手を再評価することが良いでしょう。</v>
      </c>
      <c r="AA1061" s="9" t="s">
        <v>24</v>
      </c>
      <c r="AB1061" s="8" t="s">
        <v>3322</v>
      </c>
      <c r="AC1061" s="8">
        <f t="shared" si="132"/>
        <v>557</v>
      </c>
      <c r="AD1061" s="8" t="s">
        <v>2567</v>
      </c>
      <c r="AE1061" s="8" t="str">
        <f t="shared" si="133"/>
        <v>55701</v>
      </c>
      <c r="AF1061" s="8" t="s">
        <v>2567</v>
      </c>
      <c r="AG1061" s="8" t="str">
        <f t="shared" si="134"/>
        <v>5570104</v>
      </c>
      <c r="AH1061" s="8" t="s">
        <v>21</v>
      </c>
      <c r="AI1061" s="8">
        <f t="shared" si="135"/>
        <v>1</v>
      </c>
      <c r="AJ1061" s="9" t="s">
        <v>24</v>
      </c>
    </row>
    <row r="1062" spans="1:36" ht="18.75" customHeight="1">
      <c r="A1062" s="2">
        <v>558</v>
      </c>
      <c r="B1062" s="2">
        <v>1</v>
      </c>
      <c r="C1062" s="2">
        <v>1</v>
      </c>
      <c r="D1062" s="2">
        <v>8</v>
      </c>
      <c r="E1062" s="2" t="s">
        <v>4378</v>
      </c>
      <c r="S1062" s="8" t="s">
        <v>3321</v>
      </c>
      <c r="T1062" s="8">
        <f t="shared" si="128"/>
        <v>558</v>
      </c>
      <c r="U1062" s="8" t="s">
        <v>2567</v>
      </c>
      <c r="V1062" s="8" t="str">
        <f t="shared" si="129"/>
        <v>55801</v>
      </c>
      <c r="W1062" s="8" t="s">
        <v>2567</v>
      </c>
      <c r="X1062" s="8" t="str">
        <f t="shared" si="130"/>
        <v>5580101</v>
      </c>
      <c r="Y1062" s="8" t="s">
        <v>21</v>
      </c>
      <c r="Z1062" s="8" t="str">
        <f t="shared" si="131"/>
        <v>カードのテーマは、収穫、豊穣。【ロノ】は豊穣と収穫の神。カマプアアは豚が半身の神。豊富な水、豊かな土壌、空には虹がかかっています。あの人と接する機会があるときは、微妙なニュアンスで「あなたに興味がある」という気持ちを匂わせてみるのが効果的です。ただし、そのさじ加減が重要です。やりすぎると引かせてしまい、逆に微妙すぎると相手に気づいてもらえません。自分の機転や演技力が試される戦略ですので、慎重に実行してください。また、あの人の前では楽しげで華やかな雰囲気を演出することも重要です。あの人は意外と単純なところがあるので、そうした雰囲気に惹かれやすい傾向があります。ですのであなたの気分が落ち込んだり調子がいまいちの日は、あの人との接触は避けるべきです。</v>
      </c>
      <c r="AA1062" s="9" t="s">
        <v>24</v>
      </c>
      <c r="AB1062" s="8" t="s">
        <v>3322</v>
      </c>
      <c r="AC1062" s="8">
        <f t="shared" si="132"/>
        <v>558</v>
      </c>
      <c r="AD1062" s="8" t="s">
        <v>2567</v>
      </c>
      <c r="AE1062" s="8" t="str">
        <f t="shared" si="133"/>
        <v>55801</v>
      </c>
      <c r="AF1062" s="8" t="s">
        <v>2567</v>
      </c>
      <c r="AG1062" s="8" t="str">
        <f t="shared" si="134"/>
        <v>5580101</v>
      </c>
      <c r="AH1062" s="8" t="s">
        <v>21</v>
      </c>
      <c r="AI1062" s="8">
        <f t="shared" si="135"/>
        <v>8</v>
      </c>
      <c r="AJ1062" s="9" t="s">
        <v>24</v>
      </c>
    </row>
    <row r="1063" spans="1:36" ht="18.75" customHeight="1">
      <c r="A1063" s="2">
        <v>558</v>
      </c>
      <c r="B1063" s="2">
        <v>1</v>
      </c>
      <c r="C1063" s="2">
        <v>2</v>
      </c>
      <c r="D1063" s="2">
        <v>21</v>
      </c>
      <c r="E1063" s="2" t="s">
        <v>4379</v>
      </c>
      <c r="S1063" s="8" t="s">
        <v>3321</v>
      </c>
      <c r="T1063" s="8">
        <f t="shared" si="128"/>
        <v>558</v>
      </c>
      <c r="U1063" s="8" t="s">
        <v>2567</v>
      </c>
      <c r="V1063" s="8" t="str">
        <f t="shared" si="129"/>
        <v>55801</v>
      </c>
      <c r="W1063" s="8" t="s">
        <v>2567</v>
      </c>
      <c r="X1063" s="8" t="str">
        <f t="shared" si="130"/>
        <v>5580102</v>
      </c>
      <c r="Y1063" s="8" t="s">
        <v>21</v>
      </c>
      <c r="Z1063" s="8" t="str">
        <f t="shared" si="131"/>
        <v>【ラマク】のカードに注目してください。ラマクは松明のこと。松明の光は、私たちの心に光を灯し、眠っていたことに気づかせたり、使い切っていなかった力について思い出させてくれます。カードのテーマは「勝利」。あの人の前では、飾り気のない笑顔を見せるようにしましょう。予想外の場面で自然な笑顔を見せることで、あの人は瞬間的にあなたに惹かれてしまうでしょう。ただし、本当の自分を偽ったり、「猫を被った」態度で接するのは避けましょう。あなたは自覚していないかもしれませんが、異性を惹こうとする際、過剰な演技や演出に走ってしまう傾向があるようです。自然体で無理をせずに接することが大切です。異性の多くは、過剰な演技や演出を直感的に感じ取ります。特にあの人はその点に敏感ですので、やり過ぎると逆効果になる可能性があります。自然な笑顔や振る舞いが、あの人にとって魅力的な要素となるでしょう。</v>
      </c>
      <c r="AA1063" s="9" t="s">
        <v>24</v>
      </c>
      <c r="AB1063" s="8" t="s">
        <v>3322</v>
      </c>
      <c r="AC1063" s="8">
        <f t="shared" si="132"/>
        <v>558</v>
      </c>
      <c r="AD1063" s="8" t="s">
        <v>2567</v>
      </c>
      <c r="AE1063" s="8" t="str">
        <f t="shared" si="133"/>
        <v>55801</v>
      </c>
      <c r="AF1063" s="8" t="s">
        <v>2567</v>
      </c>
      <c r="AG1063" s="8" t="str">
        <f t="shared" si="134"/>
        <v>5580102</v>
      </c>
      <c r="AH1063" s="8" t="s">
        <v>21</v>
      </c>
      <c r="AI1063" s="8">
        <f t="shared" si="135"/>
        <v>21</v>
      </c>
      <c r="AJ1063" s="9" t="s">
        <v>24</v>
      </c>
    </row>
    <row r="1064" spans="1:36" ht="18.75" customHeight="1">
      <c r="A1064" s="2">
        <v>558</v>
      </c>
      <c r="B1064" s="2">
        <v>1</v>
      </c>
      <c r="C1064" s="2">
        <v>3</v>
      </c>
      <c r="D1064" s="2">
        <v>17</v>
      </c>
      <c r="E1064" s="2" t="s">
        <v>4380</v>
      </c>
      <c r="S1064" s="8" t="s">
        <v>3321</v>
      </c>
      <c r="T1064" s="8">
        <f t="shared" si="128"/>
        <v>558</v>
      </c>
      <c r="U1064" s="8" t="s">
        <v>2567</v>
      </c>
      <c r="V1064" s="8" t="str">
        <f t="shared" si="129"/>
        <v>55801</v>
      </c>
      <c r="W1064" s="8" t="s">
        <v>2567</v>
      </c>
      <c r="X1064" s="8" t="str">
        <f t="shared" si="130"/>
        <v>5580103</v>
      </c>
      <c r="Y1064" s="8" t="s">
        <v>21</v>
      </c>
      <c r="Z1064" s="8" t="str">
        <f t="shared" si="131"/>
        <v>カードのテーマは、浄化。【ティ】とは、ハワイに生息する浄化作用のある植物です。魔除けとして家の周りでよく見られます。あの人と接する際には、面倒見がよく、爽快な態度を心掛けましょう。特に、あの人の前では自然な笑顔を見せることが重要です。あなたの笑顔には、相手の気持ちを動かす魔法の力が備わっています。その武器を活用して、あの人に対しても積極的に笑顔を見せることが大切です。あの人は一生懸命な人が好きです。なので、時にはあの人と本音で議論を交わすことも大切です。猫を被ったり、偽った態度や本音を言わないなどは、あの人との関係を前進することが難しくなります。あなたが本気に接することで、あの人も心を開きやすくなるでしょう。心の壁を感じさせないように心掛けましょう。</v>
      </c>
      <c r="AA1064" s="9" t="s">
        <v>24</v>
      </c>
      <c r="AB1064" s="8" t="s">
        <v>3322</v>
      </c>
      <c r="AC1064" s="8">
        <f t="shared" si="132"/>
        <v>558</v>
      </c>
      <c r="AD1064" s="8" t="s">
        <v>2567</v>
      </c>
      <c r="AE1064" s="8" t="str">
        <f t="shared" si="133"/>
        <v>55801</v>
      </c>
      <c r="AF1064" s="8" t="s">
        <v>2567</v>
      </c>
      <c r="AG1064" s="8" t="str">
        <f t="shared" si="134"/>
        <v>5580103</v>
      </c>
      <c r="AH1064" s="8" t="s">
        <v>21</v>
      </c>
      <c r="AI1064" s="8">
        <f t="shared" si="135"/>
        <v>17</v>
      </c>
      <c r="AJ1064" s="9" t="s">
        <v>24</v>
      </c>
    </row>
    <row r="1065" spans="1:36" ht="18.75" customHeight="1">
      <c r="A1065" s="2">
        <v>558</v>
      </c>
      <c r="B1065" s="2">
        <v>1</v>
      </c>
      <c r="C1065" s="2">
        <v>4</v>
      </c>
      <c r="D1065" s="2">
        <v>12</v>
      </c>
      <c r="E1065" s="2" t="s">
        <v>4381</v>
      </c>
      <c r="S1065" s="8" t="s">
        <v>3321</v>
      </c>
      <c r="T1065" s="8">
        <f t="shared" si="128"/>
        <v>558</v>
      </c>
      <c r="U1065" s="8" t="s">
        <v>2567</v>
      </c>
      <c r="V1065" s="8" t="str">
        <f t="shared" si="129"/>
        <v>55801</v>
      </c>
      <c r="W1065" s="8" t="s">
        <v>2567</v>
      </c>
      <c r="X1065" s="8" t="str">
        <f t="shared" si="130"/>
        <v>5580104</v>
      </c>
      <c r="Y1065" s="8" t="s">
        <v>21</v>
      </c>
      <c r="Z1065" s="8" t="str">
        <f t="shared" si="131"/>
        <v>カードのテーマは、基盤。【カナロア】はハワイ４大神のひとりで海と海風の神です。イカはカナロアが自然界のものに姿を変えていることのひとつです。あの人に対して恋心を前面に出して積極的にアプローチするのは、逆に彼を圧迫してしまい、彼が怖れて逃げてしまう可能性が高いです。今は情熱的なアプローチは一旦お蔵入りにして、彼に安心感を与えることに集中しましょう。あの人は穏やかな関係性を望んでいる傾向がありますので、一緒にいても緊張せず、気楽に過ごせるという安心感を与えることが効果的です。また、自分自身にとっても、そうした穏やかな関係が居心地の良さを感じられるはずです。あなたの恋心を前面に出すよりも、お互いにリラックスして過ごせる関係性を築くことが、結果的にあの人との接触を深める効果的な方法です。</v>
      </c>
      <c r="AA1065" s="9" t="s">
        <v>24</v>
      </c>
      <c r="AB1065" s="8" t="s">
        <v>3322</v>
      </c>
      <c r="AC1065" s="8">
        <f t="shared" si="132"/>
        <v>558</v>
      </c>
      <c r="AD1065" s="8" t="s">
        <v>2567</v>
      </c>
      <c r="AE1065" s="8" t="str">
        <f t="shared" si="133"/>
        <v>55801</v>
      </c>
      <c r="AF1065" s="8" t="s">
        <v>2567</v>
      </c>
      <c r="AG1065" s="8" t="str">
        <f t="shared" si="134"/>
        <v>5580104</v>
      </c>
      <c r="AH1065" s="8" t="s">
        <v>21</v>
      </c>
      <c r="AI1065" s="8">
        <f t="shared" si="135"/>
        <v>12</v>
      </c>
      <c r="AJ1065" s="9" t="s">
        <v>24</v>
      </c>
    </row>
    <row r="1066" spans="1:36" ht="18.75" customHeight="1">
      <c r="A1066" s="2">
        <v>559</v>
      </c>
      <c r="B1066" s="2">
        <v>1</v>
      </c>
      <c r="C1066" s="2">
        <v>1</v>
      </c>
      <c r="D1066" s="2">
        <v>19</v>
      </c>
      <c r="E1066" s="2" t="s">
        <v>4382</v>
      </c>
      <c r="S1066" s="8" t="s">
        <v>3321</v>
      </c>
      <c r="T1066" s="8">
        <f t="shared" si="128"/>
        <v>559</v>
      </c>
      <c r="U1066" s="8" t="s">
        <v>2567</v>
      </c>
      <c r="V1066" s="8" t="str">
        <f t="shared" si="129"/>
        <v>55901</v>
      </c>
      <c r="W1066" s="8" t="s">
        <v>2567</v>
      </c>
      <c r="X1066" s="8" t="str">
        <f t="shared" si="130"/>
        <v>5590101</v>
      </c>
      <c r="Y1066" s="8" t="s">
        <v>21</v>
      </c>
      <c r="Z1066" s="8" t="str">
        <f t="shared" si="131"/>
        <v>【オレ】のカードに注目して下さい。このカードには、ほら貝を吹く人の姿が描かれています。ほら貝から奏でられる音楽のように、言葉が私たちの人生を作り上げる力を持っていることを示唆しています。力強く、元気を与える言葉を使うことで、私たちは力強い人生を築くことができる主人公となります。
あの人があなたに対して持っている感情を知りたいですよね。そう、あの人はあなたに心を開いているようです。あまり隠し事をしていないようですし、面白い出来事を見たり聞いたりしたらすぐにあなたに報告したくなるようです。面白い話をすると、あなたが喜んでくれるからだと思います。
つまり、あの人の頭の中にはいつもあなたがいると言えるのではないでしょうか。あなたの存在はあの人にとってますます大きくなっているはずですし、かなりの好意を抱いていると言えるでしょう。</v>
      </c>
      <c r="AA1066" s="9" t="s">
        <v>24</v>
      </c>
      <c r="AB1066" s="8" t="s">
        <v>3322</v>
      </c>
      <c r="AC1066" s="8">
        <f t="shared" si="132"/>
        <v>559</v>
      </c>
      <c r="AD1066" s="8" t="s">
        <v>2567</v>
      </c>
      <c r="AE1066" s="8" t="str">
        <f t="shared" si="133"/>
        <v>55901</v>
      </c>
      <c r="AF1066" s="8" t="s">
        <v>2567</v>
      </c>
      <c r="AG1066" s="8" t="str">
        <f t="shared" si="134"/>
        <v>5590101</v>
      </c>
      <c r="AH1066" s="8" t="s">
        <v>21</v>
      </c>
      <c r="AI1066" s="8">
        <f t="shared" si="135"/>
        <v>19</v>
      </c>
      <c r="AJ1066" s="9" t="s">
        <v>24</v>
      </c>
    </row>
    <row r="1067" spans="1:36" ht="18.75" customHeight="1">
      <c r="A1067" s="2">
        <v>559</v>
      </c>
      <c r="B1067" s="2">
        <v>1</v>
      </c>
      <c r="C1067" s="2">
        <v>2</v>
      </c>
      <c r="D1067" s="2">
        <v>44</v>
      </c>
      <c r="E1067" s="2" t="s">
        <v>4383</v>
      </c>
      <c r="S1067" s="8" t="s">
        <v>3321</v>
      </c>
      <c r="T1067" s="8">
        <f t="shared" si="128"/>
        <v>559</v>
      </c>
      <c r="U1067" s="8" t="s">
        <v>2567</v>
      </c>
      <c r="V1067" s="8" t="str">
        <f t="shared" si="129"/>
        <v>55901</v>
      </c>
      <c r="W1067" s="8" t="s">
        <v>2567</v>
      </c>
      <c r="X1067" s="8" t="str">
        <f t="shared" si="130"/>
        <v>5590102</v>
      </c>
      <c r="Y1067" s="8" t="s">
        <v>21</v>
      </c>
      <c r="Z1067" s="8" t="str">
        <f t="shared" si="131"/>
        <v>この問いに答えてくれるのは【アノアノ】のカードです。人生には思い通りにいかないことがあるものです。しかし、宇宙の流れに身を任せて信じることで、思いがけない成功への道が開けることがあります。このカードは、宇宙のひょうたんを描いていますが、その意味は「ゆだねること」の重要性を示唆しています。このカードのテーマは「意思」。
あの人があなたに抱いている感情は、あの人自身も理解できない部分があるようですね。なぜかあなたを目で追いかけたり、気になって声をかけたくなったりすることがあるようです。時には大事なことを後回しにしてまで、あなたを気にかけている時もあるようです。
このような状況から、「もしかしたらあなたのことを、好きになり始めている？」と気づき始めている段階にいるかもしれません。ただ、自分自身でも確信が持てずにいるため、今はあの人自身の心と向き合っている状況なのでしょう。</v>
      </c>
      <c r="AA1067" s="9" t="s">
        <v>24</v>
      </c>
      <c r="AB1067" s="8" t="s">
        <v>3322</v>
      </c>
      <c r="AC1067" s="8">
        <f t="shared" si="132"/>
        <v>559</v>
      </c>
      <c r="AD1067" s="8" t="s">
        <v>2567</v>
      </c>
      <c r="AE1067" s="8" t="str">
        <f t="shared" si="133"/>
        <v>55901</v>
      </c>
      <c r="AF1067" s="8" t="s">
        <v>2567</v>
      </c>
      <c r="AG1067" s="8" t="str">
        <f t="shared" si="134"/>
        <v>5590102</v>
      </c>
      <c r="AH1067" s="8" t="s">
        <v>21</v>
      </c>
      <c r="AI1067" s="8">
        <f t="shared" si="135"/>
        <v>44</v>
      </c>
      <c r="AJ1067" s="9" t="s">
        <v>24</v>
      </c>
    </row>
    <row r="1068" spans="1:36" ht="18.75" customHeight="1">
      <c r="A1068" s="2">
        <v>559</v>
      </c>
      <c r="B1068" s="2">
        <v>1</v>
      </c>
      <c r="C1068" s="2">
        <v>3</v>
      </c>
      <c r="D1068" s="2">
        <v>42</v>
      </c>
      <c r="E1068" s="2" t="s">
        <v>4384</v>
      </c>
      <c r="S1068" s="8" t="s">
        <v>3321</v>
      </c>
      <c r="T1068" s="8">
        <f t="shared" si="128"/>
        <v>559</v>
      </c>
      <c r="U1068" s="8" t="s">
        <v>2567</v>
      </c>
      <c r="V1068" s="8" t="str">
        <f t="shared" si="129"/>
        <v>55901</v>
      </c>
      <c r="W1068" s="8" t="s">
        <v>2567</v>
      </c>
      <c r="X1068" s="8" t="str">
        <f t="shared" si="130"/>
        <v>5590103</v>
      </c>
      <c r="Y1068" s="8" t="s">
        <v>21</v>
      </c>
      <c r="Z1068" s="8" t="str">
        <f t="shared" si="131"/>
        <v>【アヌエヌエ】のカードは、ハワイ語で虹を意味します。虹は多くの要素が揃って初めて現れるものです。決して単一の要素だけで形成されるものではありません。このことから、あの人には多くの面があり、それゆえに多くの人の気持ちを自然に理解することができるということを示唆しています。
あの人があなたに抱いている感情は、友達以上恋人未満のようですね。付き合うことになるかもしれないという期待もあるものの、具体的な方法が想像できないようです。自分から積極的になるつもりはないのかもしれません。
そのため、あなた次第になる可能性がありますが、あの人は自信が持てないのでしょう。あなたからのアプローチを期待していないようで、自分自身にモヤモヤした感情を抱いているのではないでしょうか。</v>
      </c>
      <c r="AA1068" s="9" t="s">
        <v>24</v>
      </c>
      <c r="AB1068" s="8" t="s">
        <v>3322</v>
      </c>
      <c r="AC1068" s="8">
        <f t="shared" si="132"/>
        <v>559</v>
      </c>
      <c r="AD1068" s="8" t="s">
        <v>2567</v>
      </c>
      <c r="AE1068" s="8" t="str">
        <f t="shared" si="133"/>
        <v>55901</v>
      </c>
      <c r="AF1068" s="8" t="s">
        <v>2567</v>
      </c>
      <c r="AG1068" s="8" t="str">
        <f t="shared" si="134"/>
        <v>5590103</v>
      </c>
      <c r="AH1068" s="8" t="s">
        <v>21</v>
      </c>
      <c r="AI1068" s="8">
        <f t="shared" si="135"/>
        <v>42</v>
      </c>
      <c r="AJ1068" s="9" t="s">
        <v>24</v>
      </c>
    </row>
    <row r="1069" spans="1:36" ht="18.75" customHeight="1">
      <c r="A1069" s="2">
        <v>559</v>
      </c>
      <c r="B1069" s="2">
        <v>1</v>
      </c>
      <c r="C1069" s="2">
        <v>4</v>
      </c>
      <c r="D1069" s="2">
        <v>29</v>
      </c>
      <c r="E1069" s="2" t="s">
        <v>4385</v>
      </c>
      <c r="S1069" s="8" t="s">
        <v>3321</v>
      </c>
      <c r="T1069" s="8">
        <f t="shared" si="128"/>
        <v>559</v>
      </c>
      <c r="U1069" s="8" t="s">
        <v>2567</v>
      </c>
      <c r="V1069" s="8" t="str">
        <f t="shared" si="129"/>
        <v>55901</v>
      </c>
      <c r="W1069" s="8" t="s">
        <v>2567</v>
      </c>
      <c r="X1069" s="8" t="str">
        <f t="shared" si="130"/>
        <v>5590104</v>
      </c>
      <c r="Y1069" s="8" t="s">
        <v>21</v>
      </c>
      <c r="Z1069" s="8" t="str">
        <f t="shared" si="131"/>
        <v>【モオ】のカードは「罠」をテーマとしています。モオは邪悪なスピリットであり、旅人の進む道を霧として阻むことがあります。このカードは、実は私たち自身が「恐怖」を作り出している可能性があることを示唆しています。勇気を持って「恐れ」の原因を探り、解決していくことが大切です。
あの人があなたに抱いている感情は恋愛感情だと思います。ただし、あの人はあなたのことを好きになってはいけないと考えているかもしれません。あの人はあなたが自分のことを恋愛対象として見ていないのに、自分はそういうふうにしかあなたのことが見れないことに嫌気をさしているのです。あの人の本音は、自分自身の欲望に悩んでいるかもしれません。
あの人はあなたに対してもっと健全な見方をしたいと思っているはずです。つまり、ふたりの間には理解しきれていない部分があるのでしょう。</v>
      </c>
      <c r="AA1069" s="9" t="s">
        <v>24</v>
      </c>
      <c r="AB1069" s="8" t="s">
        <v>3322</v>
      </c>
      <c r="AC1069" s="8">
        <f t="shared" si="132"/>
        <v>559</v>
      </c>
      <c r="AD1069" s="8" t="s">
        <v>2567</v>
      </c>
      <c r="AE1069" s="8" t="str">
        <f t="shared" si="133"/>
        <v>55901</v>
      </c>
      <c r="AF1069" s="8" t="s">
        <v>2567</v>
      </c>
      <c r="AG1069" s="8" t="str">
        <f t="shared" si="134"/>
        <v>5590104</v>
      </c>
      <c r="AH1069" s="8" t="s">
        <v>21</v>
      </c>
      <c r="AI1069" s="8">
        <f t="shared" si="135"/>
        <v>29</v>
      </c>
      <c r="AJ1069" s="9" t="s">
        <v>24</v>
      </c>
    </row>
    <row r="1070" spans="1:36" ht="18.75" customHeight="1">
      <c r="A1070" s="2">
        <v>560</v>
      </c>
      <c r="B1070" s="2">
        <v>1</v>
      </c>
      <c r="C1070" s="2">
        <v>1</v>
      </c>
      <c r="D1070" s="2">
        <v>9</v>
      </c>
      <c r="E1070" s="2" t="s">
        <v>4386</v>
      </c>
      <c r="S1070" s="8" t="s">
        <v>3321</v>
      </c>
      <c r="T1070" s="8">
        <f t="shared" si="128"/>
        <v>560</v>
      </c>
      <c r="U1070" s="8" t="s">
        <v>2567</v>
      </c>
      <c r="V1070" s="8" t="str">
        <f t="shared" si="129"/>
        <v>56001</v>
      </c>
      <c r="W1070" s="8" t="s">
        <v>2567</v>
      </c>
      <c r="X1070" s="8" t="str">
        <f t="shared" si="130"/>
        <v>5600101</v>
      </c>
      <c r="Y1070" s="8" t="s">
        <v>21</v>
      </c>
      <c r="Z1070" s="8" t="str">
        <f t="shared" si="131"/>
        <v>ここで注目して頂きたいのは【マノ】のカードです。マノはハワイ語でサメのこと。サメは強さ・情熱・リーダーシップの象徴として知られています。失敗を恐れない気持ちが変化をもたらすでしょう。
あなたは、突然連絡をしたら、きっと拒絶されてしまう、と考えているかもしれませんね。ですが実は逆で、あの人はあなたからの連絡を待っているようなのです。
あの人は、自分から連絡をすることに躊躇しているのです。復縁したいという思いがあっても、別れているのだから、自分からの連絡をあなたが喜ぶはずがないと思っているようなのです。
ですので、あなたからの連絡は、あの人にとって嬉しい驚きになるでしょう。あなたからの連絡が、新たな可能性を開くきっかけになるかもしれませんよ。</v>
      </c>
      <c r="AA1070" s="9" t="s">
        <v>24</v>
      </c>
      <c r="AB1070" s="8" t="s">
        <v>3322</v>
      </c>
      <c r="AC1070" s="8">
        <f t="shared" si="132"/>
        <v>560</v>
      </c>
      <c r="AD1070" s="8" t="s">
        <v>2567</v>
      </c>
      <c r="AE1070" s="8" t="str">
        <f t="shared" si="133"/>
        <v>56001</v>
      </c>
      <c r="AF1070" s="8" t="s">
        <v>2567</v>
      </c>
      <c r="AG1070" s="8" t="str">
        <f t="shared" si="134"/>
        <v>5600101</v>
      </c>
      <c r="AH1070" s="8" t="s">
        <v>21</v>
      </c>
      <c r="AI1070" s="8">
        <f t="shared" si="135"/>
        <v>9</v>
      </c>
      <c r="AJ1070" s="9" t="s">
        <v>24</v>
      </c>
    </row>
    <row r="1071" spans="1:36" ht="18.75" customHeight="1">
      <c r="A1071" s="2">
        <v>560</v>
      </c>
      <c r="B1071" s="2">
        <v>1</v>
      </c>
      <c r="C1071" s="2">
        <v>2</v>
      </c>
      <c r="D1071" s="2">
        <v>19</v>
      </c>
      <c r="E1071" s="2" t="s">
        <v>4387</v>
      </c>
      <c r="S1071" s="8" t="s">
        <v>3321</v>
      </c>
      <c r="T1071" s="8">
        <f t="shared" si="128"/>
        <v>560</v>
      </c>
      <c r="U1071" s="8" t="s">
        <v>2567</v>
      </c>
      <c r="V1071" s="8" t="str">
        <f t="shared" si="129"/>
        <v>56001</v>
      </c>
      <c r="W1071" s="8" t="s">
        <v>2567</v>
      </c>
      <c r="X1071" s="8" t="str">
        <f t="shared" si="130"/>
        <v>5600102</v>
      </c>
      <c r="Y1071" s="8" t="s">
        <v>21</v>
      </c>
      <c r="Z1071" s="8" t="str">
        <f t="shared" si="131"/>
        <v>ここで注目して頂きたいのは【オレ】のカードです。オレとはほら貝のことで、このカードは、言葉の力と効果を伝えています。人生のシナリオを変えることはいつでもできます。
あなたがあの人に連絡を取ったら、あの人は何かの冗談だと思うかもしれません。ですがそれは、あなたのことを嫌っているからではありません。
あの人はあなたとの別れを悔やんでいて、いつか再び結ばれることを願っていたのです。復縁を願いながらも、自分から連絡を取る勇気がなかったのです。何度もスマホを手に取ってはいましたが、あと一歩が踏み出せなかったようです。
だからこそ、あなたからの連絡に、あの人は驚きと同時に喜びを感じるでしょう。再びチャンスが訪れたと、あの人は歓喜することでしょう。</v>
      </c>
      <c r="AA1071" s="9" t="s">
        <v>24</v>
      </c>
      <c r="AB1071" s="8" t="s">
        <v>3322</v>
      </c>
      <c r="AC1071" s="8">
        <f t="shared" si="132"/>
        <v>560</v>
      </c>
      <c r="AD1071" s="8" t="s">
        <v>2567</v>
      </c>
      <c r="AE1071" s="8" t="str">
        <f t="shared" si="133"/>
        <v>56001</v>
      </c>
      <c r="AF1071" s="8" t="s">
        <v>2567</v>
      </c>
      <c r="AG1071" s="8" t="str">
        <f t="shared" si="134"/>
        <v>5600102</v>
      </c>
      <c r="AH1071" s="8" t="s">
        <v>21</v>
      </c>
      <c r="AI1071" s="8">
        <f t="shared" si="135"/>
        <v>19</v>
      </c>
      <c r="AJ1071" s="9" t="s">
        <v>24</v>
      </c>
    </row>
    <row r="1072" spans="1:36" ht="18.75" customHeight="1">
      <c r="A1072" s="2">
        <v>560</v>
      </c>
      <c r="B1072" s="2">
        <v>1</v>
      </c>
      <c r="C1072" s="2">
        <v>3</v>
      </c>
      <c r="D1072" s="2">
        <v>31</v>
      </c>
      <c r="E1072" s="2" t="s">
        <v>4388</v>
      </c>
      <c r="S1072" s="8" t="s">
        <v>3321</v>
      </c>
      <c r="T1072" s="8">
        <f t="shared" si="128"/>
        <v>560</v>
      </c>
      <c r="U1072" s="8" t="s">
        <v>2567</v>
      </c>
      <c r="V1072" s="8" t="str">
        <f t="shared" si="129"/>
        <v>56001</v>
      </c>
      <c r="W1072" s="8" t="s">
        <v>2567</v>
      </c>
      <c r="X1072" s="8" t="str">
        <f t="shared" si="130"/>
        <v>5600103</v>
      </c>
      <c r="Y1072" s="8" t="s">
        <v>21</v>
      </c>
      <c r="Z1072" s="8" t="str">
        <f t="shared" si="131"/>
        <v>ここで注目して頂きたいのは【プヒ】のカードです。プヒとはウナギのこと。前に進もうと体をくねらせていますが、思うように進めません。いろいろ考え過ぎていることを教えています。
自分から連絡をしたら、相手の迷惑になるのではと、心配しているようですね。別れた相手ですから、迷惑に感じる人もいるでしょう。しかし、あの人はそうではありません。実際、あの人はあなたからの連絡を待ち望んでいます。
あの人はあなたとの別れに寂しさを感じていて、一緒にいた頃の楽しい思い出に浸りながら、寂しさを癒そうとしています。
あなたに連絡をしたいのですが、自分勝手だと思われないか、あなたを困らせることにないかと躊躇しています。どんな理由でも構わないから、あなたから連絡が来ることを願っているでしょう。</v>
      </c>
      <c r="AA1072" s="9" t="s">
        <v>24</v>
      </c>
      <c r="AB1072" s="8" t="s">
        <v>3322</v>
      </c>
      <c r="AC1072" s="8">
        <f t="shared" si="132"/>
        <v>560</v>
      </c>
      <c r="AD1072" s="8" t="s">
        <v>2567</v>
      </c>
      <c r="AE1072" s="8" t="str">
        <f t="shared" si="133"/>
        <v>56001</v>
      </c>
      <c r="AF1072" s="8" t="s">
        <v>2567</v>
      </c>
      <c r="AG1072" s="8" t="str">
        <f t="shared" si="134"/>
        <v>5600103</v>
      </c>
      <c r="AH1072" s="8" t="s">
        <v>21</v>
      </c>
      <c r="AI1072" s="8">
        <f t="shared" si="135"/>
        <v>31</v>
      </c>
      <c r="AJ1072" s="9" t="s">
        <v>24</v>
      </c>
    </row>
    <row r="1073" spans="1:36" ht="18.75" customHeight="1">
      <c r="A1073" s="2">
        <v>560</v>
      </c>
      <c r="B1073" s="2">
        <v>1</v>
      </c>
      <c r="C1073" s="2">
        <v>4</v>
      </c>
      <c r="D1073" s="2">
        <v>35</v>
      </c>
      <c r="E1073" s="2" t="s">
        <v>4389</v>
      </c>
      <c r="S1073" s="8" t="s">
        <v>3321</v>
      </c>
      <c r="T1073" s="8">
        <f t="shared" si="128"/>
        <v>560</v>
      </c>
      <c r="U1073" s="8" t="s">
        <v>2567</v>
      </c>
      <c r="V1073" s="8" t="str">
        <f t="shared" si="129"/>
        <v>56001</v>
      </c>
      <c r="W1073" s="8" t="s">
        <v>2567</v>
      </c>
      <c r="X1073" s="8" t="str">
        <f t="shared" si="130"/>
        <v>5600104</v>
      </c>
      <c r="Y1073" s="8" t="s">
        <v>21</v>
      </c>
      <c r="Z1073" s="8" t="str">
        <f t="shared" si="131"/>
        <v>ここで注目して頂きたいのは【マウイ】のカードです。マウイはユニークな方法で偉業を成し遂げたヒーロ。考える前に動くことで状況は変えられることを伝えています。
あの人があなたからの連絡をどう受け止めるか、考えるだけで心が揺れるでしょう。しかし、実際にはあの人はあなたからの連絡を待ち望んでいるようなのです。
あの人は、あなたに会いたい、声を聞きたいと思っています。
ただ、自分から連絡を取ることで、あなたを再び甘やかしてしまうのではないかという心配があるようなのです。そのため、なかなか連絡を取ることができないのでしょう。
あなたから連絡したら、あの人は驚きとともにあなたの成長を喜ぶでしょう。
これまで受け身だったあなたが自ら行動するのですから、間違いなく喜ぶはず。</v>
      </c>
      <c r="AA1073" s="9" t="s">
        <v>24</v>
      </c>
      <c r="AB1073" s="8" t="s">
        <v>3322</v>
      </c>
      <c r="AC1073" s="8">
        <f t="shared" si="132"/>
        <v>560</v>
      </c>
      <c r="AD1073" s="8" t="s">
        <v>2567</v>
      </c>
      <c r="AE1073" s="8" t="str">
        <f t="shared" si="133"/>
        <v>56001</v>
      </c>
      <c r="AF1073" s="8" t="s">
        <v>2567</v>
      </c>
      <c r="AG1073" s="8" t="str">
        <f t="shared" si="134"/>
        <v>5600104</v>
      </c>
      <c r="AH1073" s="8" t="s">
        <v>21</v>
      </c>
      <c r="AI1073" s="8">
        <f t="shared" si="135"/>
        <v>35</v>
      </c>
      <c r="AJ1073" s="9" t="s">
        <v>24</v>
      </c>
    </row>
    <row r="1074" spans="1:36" ht="18.75" customHeight="1">
      <c r="A1074" s="2">
        <v>561</v>
      </c>
      <c r="B1074" s="2">
        <v>1</v>
      </c>
      <c r="C1074" s="2">
        <v>1</v>
      </c>
      <c r="D1074" s="2">
        <v>5</v>
      </c>
      <c r="E1074" s="2" t="s">
        <v>4390</v>
      </c>
      <c r="S1074" s="8" t="s">
        <v>3321</v>
      </c>
      <c r="T1074" s="8">
        <f t="shared" si="128"/>
        <v>561</v>
      </c>
      <c r="U1074" s="8" t="s">
        <v>2567</v>
      </c>
      <c r="V1074" s="8" t="str">
        <f t="shared" si="129"/>
        <v>56101</v>
      </c>
      <c r="W1074" s="8" t="s">
        <v>2567</v>
      </c>
      <c r="X1074" s="8" t="str">
        <f t="shared" si="130"/>
        <v>5610101</v>
      </c>
      <c r="Y1074" s="8" t="s">
        <v>21</v>
      </c>
      <c r="Z1074" s="8" t="str">
        <f t="shared" si="131"/>
        <v>あなたにこたえるのは【クー／ヒナ】のカードです。このカードはあなたに戦いと癒やしをすすめています。苦手な人物と関わることは、ストレスや疲労感につながり、場合によっては心身の健康にも影響を及ぼす可能性もあります。社会生活上、どうしても避けることができない関係性でない限りは、思い切って距離を取ってしまうことも一つの方法だとカードは伝えているのです。もちろん、罪悪感や周囲からの誤解に耐える必要も出てくるでしょう。ただ、それらと戦ってでも、あなた自身を守るために精神的な負担を軽減し、より充実した生活を送ることを目指すのです。自分勝手なだけではないことを周囲に丁寧に説明することも大切になるでしょう。勇気がでないときは、カードに描かれた力強く大地に立つ戦士の姿を思い浮かべて行動してみるといいでしょう。</v>
      </c>
      <c r="AA1074" s="9" t="s">
        <v>24</v>
      </c>
      <c r="AB1074" s="8" t="s">
        <v>3322</v>
      </c>
      <c r="AC1074" s="8">
        <f t="shared" si="132"/>
        <v>561</v>
      </c>
      <c r="AD1074" s="8" t="s">
        <v>2567</v>
      </c>
      <c r="AE1074" s="8" t="str">
        <f t="shared" si="133"/>
        <v>56101</v>
      </c>
      <c r="AF1074" s="8" t="s">
        <v>2567</v>
      </c>
      <c r="AG1074" s="8" t="str">
        <f t="shared" si="134"/>
        <v>5610101</v>
      </c>
      <c r="AH1074" s="8" t="s">
        <v>21</v>
      </c>
      <c r="AI1074" s="8">
        <f t="shared" si="135"/>
        <v>5</v>
      </c>
      <c r="AJ1074" s="9" t="s">
        <v>24</v>
      </c>
    </row>
    <row r="1075" spans="1:36" ht="18.75" customHeight="1">
      <c r="A1075" s="2">
        <v>561</v>
      </c>
      <c r="B1075" s="2">
        <v>1</v>
      </c>
      <c r="C1075" s="2">
        <v>2</v>
      </c>
      <c r="D1075" s="2">
        <v>3</v>
      </c>
      <c r="E1075" s="2" t="s">
        <v>4391</v>
      </c>
      <c r="S1075" s="8" t="s">
        <v>3321</v>
      </c>
      <c r="T1075" s="8">
        <f t="shared" si="128"/>
        <v>561</v>
      </c>
      <c r="U1075" s="8" t="s">
        <v>2567</v>
      </c>
      <c r="V1075" s="8" t="str">
        <f t="shared" si="129"/>
        <v>56101</v>
      </c>
      <c r="W1075" s="8" t="s">
        <v>2567</v>
      </c>
      <c r="X1075" s="8" t="str">
        <f t="shared" si="130"/>
        <v>5610102</v>
      </c>
      <c r="Y1075" s="8" t="s">
        <v>21</v>
      </c>
      <c r="Z1075" s="8" t="str">
        <f t="shared" si="131"/>
        <v>あなたにこたえるのは【タパ】のカードです。カードに描かれた見つめ合う２人の姿は、パートナーシップや結合という意味とともに、距離感を考えることの必要性をあなたに伝えようとしています。苦手な人物とはいえ、職場や学校など、どうしても関わる必要がある場合は、完全に距離を置くことが難しいものです。そのような場合は、あなたの心身に影響が出ない程度に距離を保ちつつ、円滑な関係を築く必要があるとすすめているのです。もちろん、時間や労力が必要となりますし、関係性の改善には直接つながらない可能性もありますが、相手の言動に振り回されないという強い意志を持つことで、あなたの心の持ちようも変化していくはずです。挨拶や返事は簡潔にしつつも、笑顔や協調性を忘れずに、必要に応じて周囲へ相談するなど、あなたが毅然とした態度を示すことで、相手には理解されずとも周囲の理解を得ることができるようになるでしょう。</v>
      </c>
      <c r="AA1075" s="9" t="s">
        <v>24</v>
      </c>
      <c r="AB1075" s="8" t="s">
        <v>3322</v>
      </c>
      <c r="AC1075" s="8">
        <f t="shared" si="132"/>
        <v>561</v>
      </c>
      <c r="AD1075" s="8" t="s">
        <v>2567</v>
      </c>
      <c r="AE1075" s="8" t="str">
        <f t="shared" si="133"/>
        <v>56101</v>
      </c>
      <c r="AF1075" s="8" t="s">
        <v>2567</v>
      </c>
      <c r="AG1075" s="8" t="str">
        <f t="shared" si="134"/>
        <v>5610102</v>
      </c>
      <c r="AH1075" s="8" t="s">
        <v>21</v>
      </c>
      <c r="AI1075" s="8">
        <f t="shared" si="135"/>
        <v>3</v>
      </c>
      <c r="AJ1075" s="9" t="s">
        <v>24</v>
      </c>
    </row>
    <row r="1076" spans="1:36" ht="18.75" customHeight="1">
      <c r="A1076" s="2">
        <v>561</v>
      </c>
      <c r="B1076" s="2">
        <v>1</v>
      </c>
      <c r="C1076" s="2">
        <v>3</v>
      </c>
      <c r="D1076" s="2">
        <v>11</v>
      </c>
      <c r="E1076" s="2" t="s">
        <v>4392</v>
      </c>
      <c r="S1076" s="8" t="s">
        <v>3321</v>
      </c>
      <c r="T1076" s="8">
        <f t="shared" si="128"/>
        <v>561</v>
      </c>
      <c r="U1076" s="8" t="s">
        <v>2567</v>
      </c>
      <c r="V1076" s="8" t="str">
        <f t="shared" si="129"/>
        <v>56101</v>
      </c>
      <c r="W1076" s="8" t="s">
        <v>2567</v>
      </c>
      <c r="X1076" s="8" t="str">
        <f t="shared" si="130"/>
        <v>5610103</v>
      </c>
      <c r="Y1076" s="8" t="s">
        <v>21</v>
      </c>
      <c r="Z1076" s="8" t="str">
        <f t="shared" si="131"/>
        <v>あなたにこたえるカードは【カ・ワイ・ア・カ・ピリリコ】。カードに描かれているのは、水に映る女性の姿です。古代のハワイの人々は鉢に入った水を鏡のように使っていました。鏡はあなたを映すもの。あなたの心を見つめるようにカードはうながしているのです。苦手な人と接することは、確かにストレスや苦痛を伴うでしょう。しかし、それを乗り越えることで、忍耐力やコミュニケーション能力を向上させることもできるのです。精神的な負担がそれほどないのであれば、距離を取らずにしばらく様子を見てみることも選択肢の一つです。その際、なぜその相手を苦手だと感じるのか、鏡に映したように自分自身の心を見つめてみることが大切なのです。相手の言動の何が気になるのか、自分のどのような部分が相手と合わないと感じるのか、改善できることがないかを探してみるといいかもしれません。苦手だと思う原因を理解することは、自分自身を成長させるきっかけとなるでしょう。</v>
      </c>
      <c r="AA1076" s="9" t="s">
        <v>24</v>
      </c>
      <c r="AB1076" s="8" t="s">
        <v>3322</v>
      </c>
      <c r="AC1076" s="8">
        <f t="shared" si="132"/>
        <v>561</v>
      </c>
      <c r="AD1076" s="8" t="s">
        <v>2567</v>
      </c>
      <c r="AE1076" s="8" t="str">
        <f t="shared" si="133"/>
        <v>56101</v>
      </c>
      <c r="AF1076" s="8" t="s">
        <v>2567</v>
      </c>
      <c r="AG1076" s="8" t="str">
        <f t="shared" si="134"/>
        <v>5610103</v>
      </c>
      <c r="AH1076" s="8" t="s">
        <v>21</v>
      </c>
      <c r="AI1076" s="8">
        <f t="shared" si="135"/>
        <v>11</v>
      </c>
      <c r="AJ1076" s="9" t="s">
        <v>24</v>
      </c>
    </row>
    <row r="1077" spans="1:36" ht="18.75" customHeight="1">
      <c r="A1077" s="2">
        <v>561</v>
      </c>
      <c r="B1077" s="2">
        <v>1</v>
      </c>
      <c r="C1077" s="2">
        <v>4</v>
      </c>
      <c r="D1077" s="2">
        <v>24</v>
      </c>
      <c r="E1077" s="2" t="s">
        <v>4393</v>
      </c>
      <c r="S1077" s="8" t="s">
        <v>3321</v>
      </c>
      <c r="T1077" s="8">
        <f t="shared" si="128"/>
        <v>561</v>
      </c>
      <c r="U1077" s="8" t="s">
        <v>2567</v>
      </c>
      <c r="V1077" s="8" t="str">
        <f t="shared" si="129"/>
        <v>56101</v>
      </c>
      <c r="W1077" s="8" t="s">
        <v>2567</v>
      </c>
      <c r="X1077" s="8" t="str">
        <f t="shared" si="130"/>
        <v>5610104</v>
      </c>
      <c r="Y1077" s="8" t="s">
        <v>21</v>
      </c>
      <c r="Z1077" s="8" t="str">
        <f t="shared" si="131"/>
        <v>あなたにこたえるのは【ホオポノポノ】のカード。カードには輪になって会話を楽しむ人々の姿が描かれています。苦手な人との関係に悩むあなたには苦痛とも思える絵に見えるかもしれませんが、このカードが意味することは「コミュニケーション」。ですが、あなたが主となってコミュニケーションをとる必要はありません。苦手な人と直接関わりたくないと考えるのですから、共通の友人や目上の人に間に入ってもらうことが必要だと伝えているのです。第三者が間に入ることで、客観的な視点やアドバイスをもらうことができたり、円滑なコミュニケーションにつながる可能性があるのです。もちろん、第三者となる人にも影響がある可能性もありますし、問題が解決しない可能性もあります。ですが、今のあなたには周囲の人を頼るという視点が少々欠けているのだとカードは伝えています。なにもかも１対１に持ち込まず、複数人で対処することができれば、全員の負担は軽くなるはずなのです。</v>
      </c>
      <c r="AA1077" s="9" t="s">
        <v>24</v>
      </c>
      <c r="AB1077" s="8" t="s">
        <v>3322</v>
      </c>
      <c r="AC1077" s="8">
        <f t="shared" si="132"/>
        <v>561</v>
      </c>
      <c r="AD1077" s="8" t="s">
        <v>2567</v>
      </c>
      <c r="AE1077" s="8" t="str">
        <f t="shared" si="133"/>
        <v>56101</v>
      </c>
      <c r="AF1077" s="8" t="s">
        <v>2567</v>
      </c>
      <c r="AG1077" s="8" t="str">
        <f t="shared" si="134"/>
        <v>5610104</v>
      </c>
      <c r="AH1077" s="8" t="s">
        <v>21</v>
      </c>
      <c r="AI1077" s="8">
        <f t="shared" si="135"/>
        <v>24</v>
      </c>
      <c r="AJ1077" s="9" t="s">
        <v>24</v>
      </c>
    </row>
    <row r="1078" spans="1:36" ht="18.75" customHeight="1">
      <c r="A1078" s="2">
        <v>562</v>
      </c>
      <c r="B1078" s="2">
        <v>1</v>
      </c>
      <c r="C1078" s="2">
        <v>1</v>
      </c>
      <c r="D1078" s="2">
        <v>24</v>
      </c>
      <c r="E1078" s="2" t="s">
        <v>4394</v>
      </c>
      <c r="S1078" s="8" t="s">
        <v>3321</v>
      </c>
      <c r="T1078" s="8">
        <f t="shared" si="128"/>
        <v>562</v>
      </c>
      <c r="U1078" s="8" t="s">
        <v>2567</v>
      </c>
      <c r="V1078" s="8" t="str">
        <f t="shared" si="129"/>
        <v>56201</v>
      </c>
      <c r="W1078" s="8" t="s">
        <v>2567</v>
      </c>
      <c r="X1078" s="8" t="str">
        <f t="shared" si="130"/>
        <v>5620101</v>
      </c>
      <c r="Y1078" s="8" t="s">
        <v>21</v>
      </c>
      <c r="Z1078" s="8" t="str">
        <f t="shared" si="131"/>
        <v>【ホオポノポノ】のカードがお答えします。ホオポノポノとは、人々や家族、人と地球の間に生じた不調和を、コミュニケーションを通じて解決するハワイの伝統的な儀式です。このカードは、問題を放置せず、積極的に話し合い、人の意見を素直に受け入れることで、恋愛が円滑に進むことを示しています。
あの人は、あなたとの別れを深く後悔しているようです。心の中に大きな空洞ができたかのように感じています。もし許されるなら、もう一度あなたと話し合いたいと思っているかもしれません。しかし、別れの際の自分の行動を振り返ると、あなたが許してくれるとは思えないと感じているようです。
あの人もプライドがあるため、情けないことを口にしてあなたの元に戻るのは難しいと考えています。結果的に、あなたのことを諦めかけているのかもしれません。</v>
      </c>
      <c r="AA1078" s="9" t="s">
        <v>24</v>
      </c>
      <c r="AB1078" s="8" t="s">
        <v>3322</v>
      </c>
      <c r="AC1078" s="8">
        <f t="shared" si="132"/>
        <v>562</v>
      </c>
      <c r="AD1078" s="8" t="s">
        <v>2567</v>
      </c>
      <c r="AE1078" s="8" t="str">
        <f t="shared" si="133"/>
        <v>56201</v>
      </c>
      <c r="AF1078" s="8" t="s">
        <v>2567</v>
      </c>
      <c r="AG1078" s="8" t="str">
        <f t="shared" si="134"/>
        <v>5620101</v>
      </c>
      <c r="AH1078" s="8" t="s">
        <v>21</v>
      </c>
      <c r="AI1078" s="8">
        <f t="shared" si="135"/>
        <v>24</v>
      </c>
      <c r="AJ1078" s="9" t="s">
        <v>24</v>
      </c>
    </row>
    <row r="1079" spans="1:36" ht="18.75" customHeight="1">
      <c r="A1079" s="2">
        <v>562</v>
      </c>
      <c r="B1079" s="2">
        <v>1</v>
      </c>
      <c r="C1079" s="2">
        <v>2</v>
      </c>
      <c r="D1079" s="2">
        <v>28</v>
      </c>
      <c r="E1079" s="2" t="s">
        <v>4395</v>
      </c>
      <c r="S1079" s="8" t="s">
        <v>3321</v>
      </c>
      <c r="T1079" s="8">
        <f t="shared" si="128"/>
        <v>562</v>
      </c>
      <c r="U1079" s="8" t="s">
        <v>2567</v>
      </c>
      <c r="V1079" s="8" t="str">
        <f t="shared" si="129"/>
        <v>56201</v>
      </c>
      <c r="W1079" s="8" t="s">
        <v>2567</v>
      </c>
      <c r="X1079" s="8" t="str">
        <f t="shared" si="130"/>
        <v>5620102</v>
      </c>
      <c r="Y1079" s="8" t="s">
        <v>21</v>
      </c>
      <c r="Z1079" s="8" t="str">
        <f t="shared" si="131"/>
        <v>【ポリアフ】のカードが登場しました。ポリアフは氷の女神であり、その冷静さと威厳によってどんな問題も静かに沈静化させます。氷のように静かで不動の姿勢を保つことで、問題が自然とあなたの横を通り過ぎていくことがあると、このカードは告げています。
今、あの人はあなたと別れたことを深く後悔しているようです。あなたの魅力を思い出してばかりいます。例えば、会話が弾んで止まらなかった瞬間や、一緒にいるだけで幸せを感じた日々について、忘れたくても忘れられないのでしょう。あなたが近くにいてくれたからこそ、いつも楽しい気持ちでいられたということに、今更ながら気づいたのではないでしょうか。
確かにあの人は今、すごく落ち込んでいますが、いつまでもこの状態を引きずるわけにはいかないとも理解しています。いずれ時間が解決してくれると思っているようです。</v>
      </c>
      <c r="AA1079" s="9" t="s">
        <v>24</v>
      </c>
      <c r="AB1079" s="8" t="s">
        <v>3322</v>
      </c>
      <c r="AC1079" s="8">
        <f t="shared" si="132"/>
        <v>562</v>
      </c>
      <c r="AD1079" s="8" t="s">
        <v>2567</v>
      </c>
      <c r="AE1079" s="8" t="str">
        <f t="shared" si="133"/>
        <v>56201</v>
      </c>
      <c r="AF1079" s="8" t="s">
        <v>2567</v>
      </c>
      <c r="AG1079" s="8" t="str">
        <f t="shared" si="134"/>
        <v>5620102</v>
      </c>
      <c r="AH1079" s="8" t="s">
        <v>21</v>
      </c>
      <c r="AI1079" s="8">
        <f t="shared" si="135"/>
        <v>28</v>
      </c>
      <c r="AJ1079" s="9" t="s">
        <v>24</v>
      </c>
    </row>
    <row r="1080" spans="1:36" ht="18.75" customHeight="1">
      <c r="A1080" s="2">
        <v>562</v>
      </c>
      <c r="B1080" s="2">
        <v>1</v>
      </c>
      <c r="C1080" s="2">
        <v>3</v>
      </c>
      <c r="D1080" s="2">
        <v>37</v>
      </c>
      <c r="E1080" s="2" t="s">
        <v>4396</v>
      </c>
      <c r="S1080" s="8" t="s">
        <v>3321</v>
      </c>
      <c r="T1080" s="8">
        <f t="shared" si="128"/>
        <v>562</v>
      </c>
      <c r="U1080" s="8" t="s">
        <v>2567</v>
      </c>
      <c r="V1080" s="8" t="str">
        <f t="shared" si="129"/>
        <v>56201</v>
      </c>
      <c r="W1080" s="8" t="s">
        <v>2567</v>
      </c>
      <c r="X1080" s="8" t="str">
        <f t="shared" si="130"/>
        <v>5620103</v>
      </c>
      <c r="Y1080" s="8" t="s">
        <v>21</v>
      </c>
      <c r="Z1080" s="8" t="str">
        <f t="shared" si="131"/>
        <v>【ナウパカ】のカードに注目してください。このカードには、男女が離れて座る姿が描かれています。ナウパカとは、半分にちぎれたような形をした花の名前です。このカードは、別離や何かから引き離される必要があること、手放すべきものが存在していることを示しています。カードのテーマは「別離」です。
今、あの人はあなたと別れたことで悲しい気持ちになっていたかもしれません。楽しい日々を振り返ると切なくなることもあったようです。しかし、そろそろ気持ちを切り替えようとしています。いつまでも過去に縛られていてはいけないと考えているのかもしれません。
あの人は、あなたとの恋を封印し、新たな恋に目を向けようとしているようです。最近になってやっと清々しい気持ちになり始めたようで、あなたと別れた原因についても、忘れかけているのかもしれません。</v>
      </c>
      <c r="AA1080" s="9" t="s">
        <v>24</v>
      </c>
      <c r="AB1080" s="8" t="s">
        <v>3322</v>
      </c>
      <c r="AC1080" s="8">
        <f t="shared" si="132"/>
        <v>562</v>
      </c>
      <c r="AD1080" s="8" t="s">
        <v>2567</v>
      </c>
      <c r="AE1080" s="8" t="str">
        <f t="shared" si="133"/>
        <v>56201</v>
      </c>
      <c r="AF1080" s="8" t="s">
        <v>2567</v>
      </c>
      <c r="AG1080" s="8" t="str">
        <f t="shared" si="134"/>
        <v>5620103</v>
      </c>
      <c r="AH1080" s="8" t="s">
        <v>21</v>
      </c>
      <c r="AI1080" s="8">
        <f t="shared" si="135"/>
        <v>37</v>
      </c>
      <c r="AJ1080" s="9" t="s">
        <v>24</v>
      </c>
    </row>
    <row r="1081" spans="1:36" ht="18.75" customHeight="1">
      <c r="A1081" s="2">
        <v>562</v>
      </c>
      <c r="B1081" s="2">
        <v>1</v>
      </c>
      <c r="C1081" s="2">
        <v>4</v>
      </c>
      <c r="D1081" s="2">
        <v>42</v>
      </c>
      <c r="E1081" s="2" t="s">
        <v>4397</v>
      </c>
      <c r="S1081" s="8" t="s">
        <v>3321</v>
      </c>
      <c r="T1081" s="8">
        <f t="shared" si="128"/>
        <v>562</v>
      </c>
      <c r="U1081" s="8" t="s">
        <v>2567</v>
      </c>
      <c r="V1081" s="8" t="str">
        <f t="shared" si="129"/>
        <v>56201</v>
      </c>
      <c r="W1081" s="8" t="s">
        <v>2567</v>
      </c>
      <c r="X1081" s="8" t="str">
        <f t="shared" si="130"/>
        <v>5620104</v>
      </c>
      <c r="Y1081" s="8" t="s">
        <v>21</v>
      </c>
      <c r="Z1081" s="8" t="str">
        <f t="shared" si="131"/>
        <v>【アヌエヌエ】のカードは虹を象徴しています。虹が現れるには、複数の要素や条件が必要です。それぞれの要素が交わることで、虹の7色が見えるのです。このカードは、私たちが多くの面から成り立っていることや、環境や人との相性によって変容が起こることを示しています。
今のあの人は、あなたと離れてあなたの素晴らしさに気づいているかもしれません。常に一緒だと、相手の良さが当たり前に感じられたり、見逃してしまうこともあります。あの人は、あなたと離れてから、あなたのことを考える時間が増えたのでしょう。
離れている今の時間も、決して無駄ではありません。むしろ、ふたりの結びつきを強くする時間になっているとも言えます。ただ、あなたがそのことを信じられるかどうかが重要です。</v>
      </c>
      <c r="AA1081" s="9" t="s">
        <v>24</v>
      </c>
      <c r="AB1081" s="8" t="s">
        <v>3322</v>
      </c>
      <c r="AC1081" s="8">
        <f t="shared" si="132"/>
        <v>562</v>
      </c>
      <c r="AD1081" s="8" t="s">
        <v>2567</v>
      </c>
      <c r="AE1081" s="8" t="str">
        <f t="shared" si="133"/>
        <v>56201</v>
      </c>
      <c r="AF1081" s="8" t="s">
        <v>2567</v>
      </c>
      <c r="AG1081" s="8" t="str">
        <f t="shared" si="134"/>
        <v>5620104</v>
      </c>
      <c r="AH1081" s="8" t="s">
        <v>21</v>
      </c>
      <c r="AI1081" s="8">
        <f t="shared" si="135"/>
        <v>42</v>
      </c>
      <c r="AJ1081" s="9" t="s">
        <v>24</v>
      </c>
    </row>
    <row r="1082" spans="1:36" ht="18.75" customHeight="1">
      <c r="A1082" s="2">
        <v>563</v>
      </c>
      <c r="B1082" s="2">
        <v>1</v>
      </c>
      <c r="C1082" s="2">
        <v>1</v>
      </c>
      <c r="D1082" s="2">
        <v>19</v>
      </c>
      <c r="E1082" s="2" t="s">
        <v>4398</v>
      </c>
      <c r="S1082" s="8" t="s">
        <v>3321</v>
      </c>
      <c r="T1082" s="8">
        <f t="shared" si="128"/>
        <v>563</v>
      </c>
      <c r="U1082" s="8" t="s">
        <v>2567</v>
      </c>
      <c r="V1082" s="8" t="str">
        <f t="shared" si="129"/>
        <v>56301</v>
      </c>
      <c r="W1082" s="8" t="s">
        <v>2567</v>
      </c>
      <c r="X1082" s="8" t="str">
        <f t="shared" si="130"/>
        <v>5630101</v>
      </c>
      <c r="Y1082" s="8" t="s">
        <v>21</v>
      </c>
      <c r="Z1082" s="8" t="str">
        <f t="shared" si="131"/>
        <v>【オレ】のカードに注目してください。カードのテーマは、物語。昔ハワイには文字がなく歴史や文化などを物語にして伝えました。美しい言葉使いには、美しい物語となるでしょう。言葉を大切にする、という意味を持っています。あの人との未来には、最終的に結ばれるでしょう。実際にお付き合いが始まると、毎日が新鮮で新たな発見の連続となるでしょう。当然、意外な一面や挑戦も待ち受けていますが、そこは相手の魅力であり、ポジティブに受け止めることが重要です。むしろ新たな発見に喜びを感じ、お互いの成長を支え合いながら、毎日を楽しく過ごしていけるでしょう。絆が深まるにつれて、お互いの間には信頼と愛情が育まれ、より豊かな関係が築かれることでしょう。未来に向けて希望と楽観を抱きながら、お互いを尊重し支え合いながら歩んでいけることを願っています。「ダメ出し」は厳禁です。お二人の関係が暗礁に乗り上げることになると思いますよ。</v>
      </c>
      <c r="AA1082" s="9" t="s">
        <v>24</v>
      </c>
      <c r="AB1082" s="8" t="s">
        <v>3322</v>
      </c>
      <c r="AC1082" s="8">
        <f t="shared" si="132"/>
        <v>563</v>
      </c>
      <c r="AD1082" s="8" t="s">
        <v>2567</v>
      </c>
      <c r="AE1082" s="8" t="str">
        <f t="shared" si="133"/>
        <v>56301</v>
      </c>
      <c r="AF1082" s="8" t="s">
        <v>2567</v>
      </c>
      <c r="AG1082" s="8" t="str">
        <f t="shared" si="134"/>
        <v>5630101</v>
      </c>
      <c r="AH1082" s="8" t="s">
        <v>21</v>
      </c>
      <c r="AI1082" s="8">
        <f t="shared" si="135"/>
        <v>19</v>
      </c>
      <c r="AJ1082" s="9" t="s">
        <v>24</v>
      </c>
    </row>
    <row r="1083" spans="1:36" ht="18.75" customHeight="1">
      <c r="A1083" s="2">
        <v>563</v>
      </c>
      <c r="B1083" s="2">
        <v>1</v>
      </c>
      <c r="C1083" s="2">
        <v>2</v>
      </c>
      <c r="D1083" s="2">
        <v>24</v>
      </c>
      <c r="E1083" s="2" t="s">
        <v>4399</v>
      </c>
      <c r="S1083" s="8" t="s">
        <v>3321</v>
      </c>
      <c r="T1083" s="8">
        <f t="shared" si="128"/>
        <v>563</v>
      </c>
      <c r="U1083" s="8" t="s">
        <v>2567</v>
      </c>
      <c r="V1083" s="8" t="str">
        <f t="shared" si="129"/>
        <v>56301</v>
      </c>
      <c r="W1083" s="8" t="s">
        <v>2567</v>
      </c>
      <c r="X1083" s="8" t="str">
        <f t="shared" si="130"/>
        <v>5630102</v>
      </c>
      <c r="Y1083" s="8" t="s">
        <v>21</v>
      </c>
      <c r="Z1083" s="8" t="str">
        <f t="shared" si="131"/>
        <v>【ホオポノポノ】のカードがでました。カードのテーマは、コミュニケーション。ホオポノポノのポノは「正す」の意味があり、気を配る、心配するという意味のポノポノが元となっています。あの人との未来には、最終的に結ばれるでしょう。お付き合いが始まると、お互いの同じ価値観が発覚し、以前よりもさらに深い愛情が芽生えることでしょう。しかし、相性が良すぎるあまり、時には過剰な期待をしてしまうことがあるかもしれません。その際には、バランスを保つことが重要です。お互いの個々の空間や時間を尊重し、相手を支えることを心がけましょう。また、コミュニケーションを大切にし、お互いの気持ちや考えを素直に伝えることで、さらなる絆を深めることができます。これから先も、愛情と理解を持ち合わせ、共に歩んでいくことで、お二人の関係はますます豊かになることでしょう。</v>
      </c>
      <c r="AA1083" s="9" t="s">
        <v>24</v>
      </c>
      <c r="AB1083" s="8" t="s">
        <v>3322</v>
      </c>
      <c r="AC1083" s="8">
        <f t="shared" si="132"/>
        <v>563</v>
      </c>
      <c r="AD1083" s="8" t="s">
        <v>2567</v>
      </c>
      <c r="AE1083" s="8" t="str">
        <f t="shared" si="133"/>
        <v>56301</v>
      </c>
      <c r="AF1083" s="8" t="s">
        <v>2567</v>
      </c>
      <c r="AG1083" s="8" t="str">
        <f t="shared" si="134"/>
        <v>5630102</v>
      </c>
      <c r="AH1083" s="8" t="s">
        <v>21</v>
      </c>
      <c r="AI1083" s="8">
        <f t="shared" si="135"/>
        <v>24</v>
      </c>
      <c r="AJ1083" s="9" t="s">
        <v>24</v>
      </c>
    </row>
    <row r="1084" spans="1:36" ht="18.75" customHeight="1">
      <c r="A1084" s="2">
        <v>563</v>
      </c>
      <c r="B1084" s="2">
        <v>1</v>
      </c>
      <c r="C1084" s="2">
        <v>3</v>
      </c>
      <c r="D1084" s="2">
        <v>20</v>
      </c>
      <c r="E1084" s="2" t="s">
        <v>4400</v>
      </c>
      <c r="S1084" s="8" t="s">
        <v>3321</v>
      </c>
      <c r="T1084" s="8">
        <f t="shared" si="128"/>
        <v>563</v>
      </c>
      <c r="U1084" s="8" t="s">
        <v>2567</v>
      </c>
      <c r="V1084" s="8" t="str">
        <f t="shared" si="129"/>
        <v>56301</v>
      </c>
      <c r="W1084" s="8" t="s">
        <v>2567</v>
      </c>
      <c r="X1084" s="8" t="str">
        <f t="shared" si="130"/>
        <v>5630103</v>
      </c>
      <c r="Y1084" s="8" t="s">
        <v>21</v>
      </c>
      <c r="Z1084" s="8" t="str">
        <f t="shared" si="131"/>
        <v>カードのテーマは、尊敬。【イヴィ】とは骨のことでハワイでは多くの人が骨を神聖なものであるとし、守り神のように大切にしてきました。そういった背景があり、このカードは尊敬を意味します。少し先の話になるかもしれませんが、強いご縁で結ばれることになる予感がしていますよ。もともと恋人もしくは結婚相手としての相性も良いんですが、友人としてもいいお付き合いができるし、ビジネスパートナーなどの仕事での関係も、うまくいく可能性が高いです。お二人の間には、それくらいよい相性なので、一緒にいれば、幸せになれる可能性もかなり高いんです。ただ、なにもしなくてもうまくいくというわけではないんですよ。もともと良い相性なのをより確かなものにするためには、お互いに歩み寄ったり、相手に対するリスペクトを忘れず協力を惜しまないことが絶対に必要なんです。お互いに別の方向を向いて好きにしていると、お二人の関係は、やがて自然消滅してしまう危険性があることを忘れないでくださいね。</v>
      </c>
      <c r="AA1084" s="9" t="s">
        <v>24</v>
      </c>
      <c r="AB1084" s="8" t="s">
        <v>3322</v>
      </c>
      <c r="AC1084" s="8">
        <f t="shared" si="132"/>
        <v>563</v>
      </c>
      <c r="AD1084" s="8" t="s">
        <v>2567</v>
      </c>
      <c r="AE1084" s="8" t="str">
        <f t="shared" si="133"/>
        <v>56301</v>
      </c>
      <c r="AF1084" s="8" t="s">
        <v>2567</v>
      </c>
      <c r="AG1084" s="8" t="str">
        <f t="shared" si="134"/>
        <v>5630103</v>
      </c>
      <c r="AH1084" s="8" t="s">
        <v>21</v>
      </c>
      <c r="AI1084" s="8">
        <f t="shared" si="135"/>
        <v>20</v>
      </c>
      <c r="AJ1084" s="9" t="s">
        <v>24</v>
      </c>
    </row>
    <row r="1085" spans="1:36" ht="18.75" customHeight="1">
      <c r="A1085" s="2">
        <v>563</v>
      </c>
      <c r="B1085" s="2">
        <v>1</v>
      </c>
      <c r="C1085" s="2">
        <v>4</v>
      </c>
      <c r="D1085" s="2">
        <v>44</v>
      </c>
      <c r="E1085" s="2" t="s">
        <v>4401</v>
      </c>
      <c r="S1085" s="8" t="s">
        <v>3321</v>
      </c>
      <c r="T1085" s="8">
        <f t="shared" si="128"/>
        <v>563</v>
      </c>
      <c r="U1085" s="8" t="s">
        <v>2567</v>
      </c>
      <c r="V1085" s="8" t="str">
        <f t="shared" si="129"/>
        <v>56301</v>
      </c>
      <c r="W1085" s="8" t="s">
        <v>2567</v>
      </c>
      <c r="X1085" s="8" t="str">
        <f t="shared" si="130"/>
        <v>5630104</v>
      </c>
      <c r="Y1085" s="8" t="s">
        <v>21</v>
      </c>
      <c r="Z1085" s="8" t="str">
        <f t="shared" si="131"/>
        <v>カードのテーマは、意思。【アノアノ】は種という意味で、子孫を象徴します。思考は種でやがて成長し現実となります。現実とは、思いや夢が生み出した子孫なのです。波長が合っているので、近い将来結ばれる可能性が高い組み合わせですね。お互いに相手の感情を敏感に察知して、思いやりのある行動ができるので、一緒にいると幸せを感じられます。また、お互いの間で交換される愛情のエネルギーもほぼ同等で、どちらか一方が強すぎるということはありません。ただし、波長が合いやすいからこそ、気を付けるべき点もあります。例えば、心地良い関係に安住しすぎてしまうと、動きが鈍くなり、変化が必要なときに対応できなくなる恐れがあります。それを避けるには、友人なども交えて食事や旅行に行くなどしてみて下さい。２人だけの行動や暇さえあれば相手に連絡をとるような関係にならないように気を付けてくださいね。</v>
      </c>
      <c r="AA1085" s="9" t="s">
        <v>24</v>
      </c>
      <c r="AB1085" s="8" t="s">
        <v>3322</v>
      </c>
      <c r="AC1085" s="8">
        <f t="shared" si="132"/>
        <v>563</v>
      </c>
      <c r="AD1085" s="8" t="s">
        <v>2567</v>
      </c>
      <c r="AE1085" s="8" t="str">
        <f t="shared" si="133"/>
        <v>56301</v>
      </c>
      <c r="AF1085" s="8" t="s">
        <v>2567</v>
      </c>
      <c r="AG1085" s="8" t="str">
        <f t="shared" si="134"/>
        <v>5630104</v>
      </c>
      <c r="AH1085" s="8" t="s">
        <v>21</v>
      </c>
      <c r="AI1085" s="8">
        <f t="shared" si="135"/>
        <v>44</v>
      </c>
      <c r="AJ1085" s="9" t="s">
        <v>24</v>
      </c>
    </row>
    <row r="1086" spans="1:36" ht="18.75" customHeight="1">
      <c r="A1086" s="2">
        <v>564</v>
      </c>
      <c r="B1086" s="2">
        <v>1</v>
      </c>
      <c r="C1086" s="2">
        <v>1</v>
      </c>
      <c r="D1086" s="2">
        <v>18</v>
      </c>
      <c r="E1086" s="2" t="s">
        <v>4402</v>
      </c>
      <c r="S1086" s="8" t="s">
        <v>3321</v>
      </c>
      <c r="T1086" s="8">
        <f t="shared" si="128"/>
        <v>564</v>
      </c>
      <c r="U1086" s="8" t="s">
        <v>2567</v>
      </c>
      <c r="V1086" s="8" t="str">
        <f t="shared" si="129"/>
        <v>56401</v>
      </c>
      <c r="W1086" s="8" t="s">
        <v>2567</v>
      </c>
      <c r="X1086" s="8" t="str">
        <f t="shared" si="130"/>
        <v>5640101</v>
      </c>
      <c r="Y1086" s="8" t="s">
        <v>21</v>
      </c>
      <c r="Z1086" s="8" t="str">
        <f t="shared" si="131"/>
        <v>カードのテーマは、「自然の流れに身をまかせる」。【プエオ】は、ハワイに生息するお昼に活動するフクロウです。家や家族を守る神の一つとされています。毎日「頑張ろう！」と気合いを入れることは、テンションが下がっているときなど特に疲れを招くこともあります。運気が低下していると感じたときは、静かにその気持ちを受け入れ、嵐が通り過ぎるのを待つことも大切です。落ち込んでいるときは、「今、自分はテンションが低い」と自覚し、自分を無理に駆り立てないことが重要です。そのような時こそ、普段以上に自分を大切にし、無理をせずにリラックスする方法を見つけましょう。好きなスポーツをする、音楽を聴いてリフレッシュするなど、自分自身の気持ちを整えることに集中することが大切です。</v>
      </c>
      <c r="AA1086" s="9" t="s">
        <v>24</v>
      </c>
      <c r="AB1086" s="8" t="s">
        <v>3322</v>
      </c>
      <c r="AC1086" s="8">
        <f t="shared" si="132"/>
        <v>564</v>
      </c>
      <c r="AD1086" s="8" t="s">
        <v>2567</v>
      </c>
      <c r="AE1086" s="8" t="str">
        <f t="shared" si="133"/>
        <v>56401</v>
      </c>
      <c r="AF1086" s="8" t="s">
        <v>2567</v>
      </c>
      <c r="AG1086" s="8" t="str">
        <f t="shared" si="134"/>
        <v>5640101</v>
      </c>
      <c r="AH1086" s="8" t="s">
        <v>21</v>
      </c>
      <c r="AI1086" s="8">
        <f t="shared" si="135"/>
        <v>18</v>
      </c>
      <c r="AJ1086" s="9" t="s">
        <v>24</v>
      </c>
    </row>
    <row r="1087" spans="1:36" ht="18.75" customHeight="1">
      <c r="A1087" s="2">
        <v>564</v>
      </c>
      <c r="B1087" s="2">
        <v>1</v>
      </c>
      <c r="C1087" s="2">
        <v>2</v>
      </c>
      <c r="D1087" s="2">
        <v>17</v>
      </c>
      <c r="E1087" s="2" t="s">
        <v>4403</v>
      </c>
      <c r="S1087" s="8" t="s">
        <v>3321</v>
      </c>
      <c r="T1087" s="8">
        <f t="shared" si="128"/>
        <v>564</v>
      </c>
      <c r="U1087" s="8" t="s">
        <v>2567</v>
      </c>
      <c r="V1087" s="8" t="str">
        <f t="shared" si="129"/>
        <v>56401</v>
      </c>
      <c r="W1087" s="8" t="s">
        <v>2567</v>
      </c>
      <c r="X1087" s="8" t="str">
        <f t="shared" si="130"/>
        <v>5640102</v>
      </c>
      <c r="Y1087" s="8" t="s">
        <v>21</v>
      </c>
      <c r="Z1087" s="8" t="str">
        <f t="shared" si="131"/>
        <v>カードのテーマは、浄化。【ティ】とは、ハワイに生息する浄化作用のある植物です。魔除けとして家の周りでよく見られます。心の平穏はあなたにとってとても大切なことです。なぜなら、人との調和をとったり、グループをまとめるときに欠かせない要素だからです。あなたは必要とされるときにはそっと寄り添い、温かい言葉をかけることができます。逆に、必要とされていないときには、距離を取ることもできます。ただし、今は心が不安定になりやすい時なので、自分を最優先して落ち着かせることが最重要です。読書や入浴など、心を落ち着かせるための方法を探してみましょう。</v>
      </c>
      <c r="AA1087" s="9" t="s">
        <v>24</v>
      </c>
      <c r="AB1087" s="8" t="s">
        <v>3322</v>
      </c>
      <c r="AC1087" s="8">
        <f t="shared" si="132"/>
        <v>564</v>
      </c>
      <c r="AD1087" s="8" t="s">
        <v>2567</v>
      </c>
      <c r="AE1087" s="8" t="str">
        <f t="shared" si="133"/>
        <v>56401</v>
      </c>
      <c r="AF1087" s="8" t="s">
        <v>2567</v>
      </c>
      <c r="AG1087" s="8" t="str">
        <f t="shared" si="134"/>
        <v>5640102</v>
      </c>
      <c r="AH1087" s="8" t="s">
        <v>21</v>
      </c>
      <c r="AI1087" s="8">
        <f t="shared" si="135"/>
        <v>17</v>
      </c>
      <c r="AJ1087" s="9" t="s">
        <v>24</v>
      </c>
    </row>
    <row r="1088" spans="1:36" ht="18.75" customHeight="1">
      <c r="A1088" s="2">
        <v>564</v>
      </c>
      <c r="B1088" s="2">
        <v>1</v>
      </c>
      <c r="C1088" s="2">
        <v>3</v>
      </c>
      <c r="D1088" s="2">
        <v>27</v>
      </c>
      <c r="E1088" s="2" t="s">
        <v>4404</v>
      </c>
      <c r="S1088" s="8" t="s">
        <v>3321</v>
      </c>
      <c r="T1088" s="8">
        <f t="shared" si="128"/>
        <v>564</v>
      </c>
      <c r="U1088" s="8" t="s">
        <v>2567</v>
      </c>
      <c r="V1088" s="8" t="str">
        <f t="shared" si="129"/>
        <v>56401</v>
      </c>
      <c r="W1088" s="8" t="s">
        <v>2567</v>
      </c>
      <c r="X1088" s="8" t="str">
        <f t="shared" si="130"/>
        <v>5640103</v>
      </c>
      <c r="Y1088" s="8" t="s">
        <v>21</v>
      </c>
      <c r="Z1088" s="8" t="str">
        <f t="shared" si="131"/>
        <v>【ママラホエ】のカードに注目してください。カードのテーマは、同情。カメハメアによって作られた法律「ママラホエ・カナヴァイ」は経験によって学ぶ同情、他人への思いやり、自分自身を大切にすること、という意味です。あなたは誰に対しても公平に接することができる素晴らしい人です。しかし、すべてを自分一人で抱え込んでしまうと、結果的に物事がうまくいかないことがあります。そのことで悩むのは、時間の浪費です。本当にあなたの助けを必要としている人を見つけることが、最も大切なことです。責任感が強いあなただからこそ、安請け合いしないこともあなたを守る為に必要なことです。今は自分の限界を理解し、優先すべきことに集中しましょう。それによって、より充実したサポートができるはずです。</v>
      </c>
      <c r="AA1088" s="9" t="s">
        <v>24</v>
      </c>
      <c r="AB1088" s="8" t="s">
        <v>3322</v>
      </c>
      <c r="AC1088" s="8">
        <f t="shared" si="132"/>
        <v>564</v>
      </c>
      <c r="AD1088" s="8" t="s">
        <v>2567</v>
      </c>
      <c r="AE1088" s="8" t="str">
        <f t="shared" si="133"/>
        <v>56401</v>
      </c>
      <c r="AF1088" s="8" t="s">
        <v>2567</v>
      </c>
      <c r="AG1088" s="8" t="str">
        <f t="shared" si="134"/>
        <v>5640103</v>
      </c>
      <c r="AH1088" s="8" t="s">
        <v>21</v>
      </c>
      <c r="AI1088" s="8">
        <f t="shared" si="135"/>
        <v>27</v>
      </c>
      <c r="AJ1088" s="9" t="s">
        <v>24</v>
      </c>
    </row>
    <row r="1089" spans="1:36" ht="18.75" customHeight="1">
      <c r="A1089" s="2">
        <v>564</v>
      </c>
      <c r="B1089" s="2">
        <v>1</v>
      </c>
      <c r="C1089" s="2">
        <v>4</v>
      </c>
      <c r="D1089" s="2">
        <v>11</v>
      </c>
      <c r="E1089" s="2" t="s">
        <v>4405</v>
      </c>
      <c r="S1089" s="8" t="s">
        <v>3321</v>
      </c>
      <c r="T1089" s="8">
        <f t="shared" si="128"/>
        <v>564</v>
      </c>
      <c r="U1089" s="8" t="s">
        <v>2567</v>
      </c>
      <c r="V1089" s="8" t="str">
        <f t="shared" si="129"/>
        <v>56401</v>
      </c>
      <c r="W1089" s="8" t="s">
        <v>2567</v>
      </c>
      <c r="X1089" s="8" t="str">
        <f t="shared" si="130"/>
        <v>5640104</v>
      </c>
      <c r="Y1089" s="8" t="s">
        <v>21</v>
      </c>
      <c r="Z1089" s="8" t="str">
        <f t="shared" si="131"/>
        <v>カードのテーマは、反映、ありのままを受け入れる。古代ハワイでは、水をいれた鉢を鏡として使用していました。それが、【カワイアカピリリコ】です。あなたは環境や状況が変わったりすると、なれるまでに少し時間がかかるほうですね。早く慣れようと焦って動くと、かえって状況が悪化することもありますので注意が必要です。そして運気が低迷している時こそ、流れに身を委ねることが大切です。嵐が過ぎ去るのを待ってから再び行動を起こせば、どんな困難も乗り越えられるでしょう。あなたに必要なのは、まず心を落ち着かせる方法を見つけることです。自分がリラックスできる方法を知っておけば、心が揺れ動く時や悩む時でも安心です。</v>
      </c>
      <c r="AA1089" s="9" t="s">
        <v>24</v>
      </c>
      <c r="AB1089" s="8" t="s">
        <v>3322</v>
      </c>
      <c r="AC1089" s="8">
        <f t="shared" si="132"/>
        <v>564</v>
      </c>
      <c r="AD1089" s="8" t="s">
        <v>2567</v>
      </c>
      <c r="AE1089" s="8" t="str">
        <f t="shared" si="133"/>
        <v>56401</v>
      </c>
      <c r="AF1089" s="8" t="s">
        <v>2567</v>
      </c>
      <c r="AG1089" s="8" t="str">
        <f t="shared" si="134"/>
        <v>5640104</v>
      </c>
      <c r="AH1089" s="8" t="s">
        <v>21</v>
      </c>
      <c r="AI1089" s="8">
        <f t="shared" si="135"/>
        <v>11</v>
      </c>
      <c r="AJ1089" s="9" t="s">
        <v>24</v>
      </c>
    </row>
    <row r="1090" spans="1:36" ht="18.75" customHeight="1">
      <c r="A1090" s="2">
        <v>565</v>
      </c>
      <c r="B1090" s="2">
        <v>1</v>
      </c>
      <c r="C1090" s="2">
        <v>1</v>
      </c>
      <c r="D1090" s="2">
        <v>22</v>
      </c>
      <c r="E1090" s="2" t="s">
        <v>4406</v>
      </c>
      <c r="S1090" s="8" t="s">
        <v>3321</v>
      </c>
      <c r="T1090" s="8">
        <f t="shared" ref="T1090:T1153" si="136">A1090</f>
        <v>565</v>
      </c>
      <c r="U1090" s="8" t="s">
        <v>2567</v>
      </c>
      <c r="V1090" s="8" t="str">
        <f t="shared" ref="V1090:V1153" si="137">A1090&amp;TEXT(B1090,"00")</f>
        <v>56501</v>
      </c>
      <c r="W1090" s="8" t="s">
        <v>2567</v>
      </c>
      <c r="X1090" s="8" t="str">
        <f t="shared" ref="X1090:X1153" si="138">A1090&amp;TEXT(B1090,"00")&amp;TEXT(C1090,"00")</f>
        <v>5650101</v>
      </c>
      <c r="Y1090" s="8" t="s">
        <v>21</v>
      </c>
      <c r="Z1090" s="8" t="str">
        <f t="shared" ref="Z1090:Z1153" si="139">E1090</f>
        <v>今、転職するべきかどうか、あなたの悩みにヒントを与えるのは【ペレ】のカードです。ペレは火山の女神。火山が象徴するように、情熱的な女神の姿が描かれています。女神はあなたに転機のとき、熱い大地が隆起するように、情熱を放出するときであると示しています。多少の迷いはあるものの、あなたは今、転職への強い意志を持ち、現状に危機感を覚えていることでしょう。十分なスキルや経験もあり、それなりの自信もあるはず。女神は、今がまさに転職を成功させるための最適なタイミングだと教えているのです。もちろん、迷いもあるからこそ、このタロット占いにかけたのでしょう。ですが、女神ペレのカードは小さな不安を抱えて過ごすよりも、挑戦しなければ後悔するということを伝えています。今この瞬間こそが、行動を起こす絶好のタイミングなのです。たとえ壁にぶつかったとしても、その経験はあなたを大きく成長させるはずです。</v>
      </c>
      <c r="AA1090" s="9" t="s">
        <v>24</v>
      </c>
      <c r="AB1090" s="8" t="s">
        <v>3322</v>
      </c>
      <c r="AC1090" s="8">
        <f t="shared" ref="AC1090:AC1153" si="140">A1090</f>
        <v>565</v>
      </c>
      <c r="AD1090" s="8" t="s">
        <v>2567</v>
      </c>
      <c r="AE1090" s="8" t="str">
        <f t="shared" ref="AE1090:AE1153" si="141">A1090&amp;TEXT(B1090,"00")</f>
        <v>56501</v>
      </c>
      <c r="AF1090" s="8" t="s">
        <v>2567</v>
      </c>
      <c r="AG1090" s="8" t="str">
        <f t="shared" ref="AG1090:AG1153" si="142">A1090&amp;TEXT(B1090,"00")&amp;TEXT(C1090,"00")</f>
        <v>5650101</v>
      </c>
      <c r="AH1090" s="8" t="s">
        <v>21</v>
      </c>
      <c r="AI1090" s="8">
        <f t="shared" ref="AI1090:AI1153" si="143">D1090</f>
        <v>22</v>
      </c>
      <c r="AJ1090" s="9" t="s">
        <v>24</v>
      </c>
    </row>
    <row r="1091" spans="1:36" ht="18.75" customHeight="1">
      <c r="A1091" s="2">
        <v>565</v>
      </c>
      <c r="B1091" s="2">
        <v>1</v>
      </c>
      <c r="C1091" s="2">
        <v>2</v>
      </c>
      <c r="D1091" s="2">
        <v>26</v>
      </c>
      <c r="E1091" s="2" t="s">
        <v>4407</v>
      </c>
      <c r="S1091" s="8" t="s">
        <v>3321</v>
      </c>
      <c r="T1091" s="8">
        <f t="shared" si="136"/>
        <v>565</v>
      </c>
      <c r="U1091" s="8" t="s">
        <v>2567</v>
      </c>
      <c r="V1091" s="8" t="str">
        <f t="shared" si="137"/>
        <v>56501</v>
      </c>
      <c r="W1091" s="8" t="s">
        <v>2567</v>
      </c>
      <c r="X1091" s="8" t="str">
        <f t="shared" si="138"/>
        <v>5650102</v>
      </c>
      <c r="Y1091" s="8" t="s">
        <v>21</v>
      </c>
      <c r="Z1091" s="8" t="str">
        <f t="shared" si="139"/>
        <v>今が転職のときなのか、迷っているあなたにヒントを与えるのは、【ナル】のカードです。ナルとは「波」を意味する言葉で、カードには波に乗る人物の姿が描かれています。ただ、このカードは波に乗っていくという意味ではありません。波のように複雑なあなたの感情を冷静な目でもう一度見つめ直すようにすすめています。ナルのカードには、「熟考」という意味があるのです。今、あなたには転職したいという意欲はあるのですが、まだ十分なスキルや経験がないのではないかと感じているようです。将来的に転職したいと考えているあなたの気持ちは確かなのでしょう。ただ、不安がある以上は今ではないのではないかとカードは教えているのです。今はスキルアップや経験を積むことに集中する時期なのです。焦らずに、もう少し自分の実力を磨いてからでも、転職活動は遅くないでしょう。今は、転職に向けて情報を集めておく、エージェントに相談してみる、求人情報に目を通しておくだけでも、迷いから解放されるはずです。動ける範囲で動いてみるといいでしょう。</v>
      </c>
      <c r="AA1091" s="9" t="s">
        <v>24</v>
      </c>
      <c r="AB1091" s="8" t="s">
        <v>3322</v>
      </c>
      <c r="AC1091" s="8">
        <f t="shared" si="140"/>
        <v>565</v>
      </c>
      <c r="AD1091" s="8" t="s">
        <v>2567</v>
      </c>
      <c r="AE1091" s="8" t="str">
        <f t="shared" si="141"/>
        <v>56501</v>
      </c>
      <c r="AF1091" s="8" t="s">
        <v>2567</v>
      </c>
      <c r="AG1091" s="8" t="str">
        <f t="shared" si="142"/>
        <v>5650102</v>
      </c>
      <c r="AH1091" s="8" t="s">
        <v>21</v>
      </c>
      <c r="AI1091" s="8">
        <f t="shared" si="143"/>
        <v>26</v>
      </c>
      <c r="AJ1091" s="9" t="s">
        <v>24</v>
      </c>
    </row>
    <row r="1092" spans="1:36" ht="18.75" customHeight="1">
      <c r="A1092" s="2">
        <v>565</v>
      </c>
      <c r="B1092" s="2">
        <v>1</v>
      </c>
      <c r="C1092" s="2">
        <v>3</v>
      </c>
      <c r="D1092" s="2">
        <v>23</v>
      </c>
      <c r="E1092" s="2" t="s">
        <v>4408</v>
      </c>
      <c r="S1092" s="8" t="s">
        <v>3321</v>
      </c>
      <c r="T1092" s="8">
        <f t="shared" si="136"/>
        <v>565</v>
      </c>
      <c r="U1092" s="8" t="s">
        <v>2567</v>
      </c>
      <c r="V1092" s="8" t="str">
        <f t="shared" si="137"/>
        <v>56501</v>
      </c>
      <c r="W1092" s="8" t="s">
        <v>2567</v>
      </c>
      <c r="X1092" s="8" t="str">
        <f t="shared" si="138"/>
        <v>5650103</v>
      </c>
      <c r="Y1092" s="8" t="s">
        <v>21</v>
      </c>
      <c r="Z1092" s="8" t="str">
        <f t="shared" si="139"/>
        <v>転職に迷うあなたの気持ちに寄り添うのは、【ラカ】のカードです。ラカとはハワイ伝統の舞踏、フラの女神です。明るい大地で踊る女神の姿はゆったりとした時間とその時間が育む創造性を示しています。このカードが意味するのは「インスピレーション」。穏やかな時間を過ごすことで、あなたに舞い降りる直感を大切にするようにとカードは教えてくれているのです。あなたが転職を迷いつつも決意したそのタイミングこそ、直感が降りてきたときなのです。カードは今なら大きく飛躍できると伝えています。これまでにあなたが身につけたスキルは希少価値の高いもののようです。これまでの経験もあなたが目指す業界では高く評価されるでしょう。好条件での転職が期待できる今こそ、高みを目指して積極的に行動するようにカードは伝えています。もちろん、転職は大きな決断です。本当にこれでいいのだろうかと迷う気持ちは当然のもの。ですが、あなたの場合は転職をしなかったことの後悔よりも、転職をしたあとでする後悔のほうが前向きになれるのです。</v>
      </c>
      <c r="AA1092" s="9" t="s">
        <v>24</v>
      </c>
      <c r="AB1092" s="8" t="s">
        <v>3322</v>
      </c>
      <c r="AC1092" s="8">
        <f t="shared" si="140"/>
        <v>565</v>
      </c>
      <c r="AD1092" s="8" t="s">
        <v>2567</v>
      </c>
      <c r="AE1092" s="8" t="str">
        <f t="shared" si="141"/>
        <v>56501</v>
      </c>
      <c r="AF1092" s="8" t="s">
        <v>2567</v>
      </c>
      <c r="AG1092" s="8" t="str">
        <f t="shared" si="142"/>
        <v>5650103</v>
      </c>
      <c r="AH1092" s="8" t="s">
        <v>21</v>
      </c>
      <c r="AI1092" s="8">
        <f t="shared" si="143"/>
        <v>23</v>
      </c>
      <c r="AJ1092" s="9" t="s">
        <v>24</v>
      </c>
    </row>
    <row r="1093" spans="1:36" ht="18.75" customHeight="1">
      <c r="A1093" s="2">
        <v>565</v>
      </c>
      <c r="B1093" s="2">
        <v>1</v>
      </c>
      <c r="C1093" s="2">
        <v>4</v>
      </c>
      <c r="D1093" s="2">
        <v>29</v>
      </c>
      <c r="E1093" s="2" t="s">
        <v>4409</v>
      </c>
      <c r="S1093" s="8" t="s">
        <v>3321</v>
      </c>
      <c r="T1093" s="8">
        <f t="shared" si="136"/>
        <v>565</v>
      </c>
      <c r="U1093" s="8" t="s">
        <v>2567</v>
      </c>
      <c r="V1093" s="8" t="str">
        <f t="shared" si="137"/>
        <v>56501</v>
      </c>
      <c r="W1093" s="8" t="s">
        <v>2567</v>
      </c>
      <c r="X1093" s="8" t="str">
        <f t="shared" si="138"/>
        <v>5650104</v>
      </c>
      <c r="Y1093" s="8" t="s">
        <v>21</v>
      </c>
      <c r="Z1093" s="8" t="str">
        <f t="shared" si="139"/>
        <v>あなたの転職問題にヒントを与えるのは【モオ】のカードです。モオとは伝説上の精霊、人の姿にトカゲやドラゴンのしっぽやウロコが混じり合ったような姿をしています。モオが意味するのは「罠」。周囲の声に惑わされることがないようにあなたに忠告しているのです。あなたは今、転職したいという気持ちだけが存在しているのではないでしょうか。転職後のキャリアや自分が持つスキルなどを真剣に考えていないのではないでしょうか。周囲のうわさ話に焦りを感じている様子が伝わってきます。今のあなたにとって、転職はベストな選択ではないかもしれません。もっと地に足を付けて、現職でのキャリアアップを目指してみるのも一つの進むべき道なのではないでしょうか。転職は人生の大きな決断であり、簡単なものではありません。しかし、チャレンジするもしないも、最終的にはあなた自身が決断すべきものです。行動しなければ、確かに何も変わりません。たとえ、失敗したとしても挑戦した経験は必ずあなたを成長させるでしょう。</v>
      </c>
      <c r="AA1093" s="9" t="s">
        <v>24</v>
      </c>
      <c r="AB1093" s="8" t="s">
        <v>3322</v>
      </c>
      <c r="AC1093" s="8">
        <f t="shared" si="140"/>
        <v>565</v>
      </c>
      <c r="AD1093" s="8" t="s">
        <v>2567</v>
      </c>
      <c r="AE1093" s="8" t="str">
        <f t="shared" si="141"/>
        <v>56501</v>
      </c>
      <c r="AF1093" s="8" t="s">
        <v>2567</v>
      </c>
      <c r="AG1093" s="8" t="str">
        <f t="shared" si="142"/>
        <v>5650104</v>
      </c>
      <c r="AH1093" s="8" t="s">
        <v>21</v>
      </c>
      <c r="AI1093" s="8">
        <f t="shared" si="143"/>
        <v>29</v>
      </c>
      <c r="AJ1093" s="9" t="s">
        <v>24</v>
      </c>
    </row>
    <row r="1094" spans="1:36" ht="18.75" customHeight="1">
      <c r="A1094" s="2">
        <v>566</v>
      </c>
      <c r="B1094" s="2">
        <v>1</v>
      </c>
      <c r="C1094" s="2">
        <v>1</v>
      </c>
      <c r="D1094" s="2">
        <v>42</v>
      </c>
      <c r="E1094" s="2" t="s">
        <v>4410</v>
      </c>
      <c r="S1094" s="8" t="s">
        <v>3321</v>
      </c>
      <c r="T1094" s="8">
        <f t="shared" si="136"/>
        <v>566</v>
      </c>
      <c r="U1094" s="8" t="s">
        <v>2567</v>
      </c>
      <c r="V1094" s="8" t="str">
        <f t="shared" si="137"/>
        <v>56601</v>
      </c>
      <c r="W1094" s="8" t="s">
        <v>2567</v>
      </c>
      <c r="X1094" s="8" t="str">
        <f t="shared" si="138"/>
        <v>5660101</v>
      </c>
      <c r="Y1094" s="8" t="s">
        <v>21</v>
      </c>
      <c r="Z1094" s="8" t="str">
        <f t="shared" si="139"/>
        <v>次の恋愛のチャンスは、あなたが新しい環境に飛び込んだときに訪れるでしょう。あなたの次の恋を導くカードは【アヌエヌエ】。カードに描かれた虹はあなたに眠るさまざまな光を意味しています。新しい環境に飛び込むことは、ワクワクする反面、不安も感じるかもしれません。しかし、それはあなたの可能性を広げ、新たな出会いや発見をもたらしてくれるチャンスなのです。積極的に行動し、新しく出会った人と交流してみましょう。転職や引っ越しといった大きな決断だけでなく、習い事やボランティア、旅行など、様々な場面でチャンスは潜んでいます。興味のある分野の習い事なら、同じ趣味を持つ仲間と出会えるだけでなく、新しいスキルを身につけることもできるでしょう。SNSを活用して、自分らしさを表現してみるのもおすすめです。自分らしさを表現することで、自身の魅力を最大限に引き出すことができます。ただし、あまりにも恋愛を意識しすぎると、うまくいかないことがあります。まずは、新しい人と出会い、交流を楽しむことです。チャンスは突然訪れます。直感を信じて、まずは動いてみましょう。</v>
      </c>
      <c r="AA1094" s="9" t="s">
        <v>24</v>
      </c>
      <c r="AB1094" s="8" t="s">
        <v>3322</v>
      </c>
      <c r="AC1094" s="8">
        <f t="shared" si="140"/>
        <v>566</v>
      </c>
      <c r="AD1094" s="8" t="s">
        <v>2567</v>
      </c>
      <c r="AE1094" s="8" t="str">
        <f t="shared" si="141"/>
        <v>56601</v>
      </c>
      <c r="AF1094" s="8" t="s">
        <v>2567</v>
      </c>
      <c r="AG1094" s="8" t="str">
        <f t="shared" si="142"/>
        <v>5660101</v>
      </c>
      <c r="AH1094" s="8" t="s">
        <v>21</v>
      </c>
      <c r="AI1094" s="8">
        <f t="shared" si="143"/>
        <v>42</v>
      </c>
      <c r="AJ1094" s="9" t="s">
        <v>24</v>
      </c>
    </row>
    <row r="1095" spans="1:36" ht="18.75" customHeight="1">
      <c r="A1095" s="2">
        <v>566</v>
      </c>
      <c r="B1095" s="2">
        <v>1</v>
      </c>
      <c r="C1095" s="2">
        <v>2</v>
      </c>
      <c r="D1095" s="2">
        <v>37</v>
      </c>
      <c r="E1095" s="2" t="s">
        <v>4411</v>
      </c>
      <c r="S1095" s="8" t="s">
        <v>3321</v>
      </c>
      <c r="T1095" s="8">
        <f t="shared" si="136"/>
        <v>566</v>
      </c>
      <c r="U1095" s="8" t="s">
        <v>2567</v>
      </c>
      <c r="V1095" s="8" t="str">
        <f t="shared" si="137"/>
        <v>56601</v>
      </c>
      <c r="W1095" s="8" t="s">
        <v>2567</v>
      </c>
      <c r="X1095" s="8" t="str">
        <f t="shared" si="138"/>
        <v>5660102</v>
      </c>
      <c r="Y1095" s="8" t="s">
        <v>21</v>
      </c>
      <c r="Z1095" s="8" t="str">
        <f t="shared" si="139"/>
        <v>あなたの次の恋愛のチャンスを教えてくれるのは、【ナウパカ】のカードです。カードには背を向け合い座る２人の姿が描かれています。必ずしも男女の別れというものではありませんが、あなたの次のチャンスは、誰かとの別れや悲しい出来事に見舞われたあと訪れるようです。悲しい出来事は、誰にとっても辛い経験です。次にどれほど素晴らしい出会いが待ち受けていようと、悲しみに満ちた時間は打ち消されるものではありません。しかし、そんな時こそ、あなたはより深く自分自身と向き合い、成長することができるのです。悲しい経験を乗り越えたあなたは、より強く、魅力的な人になっているでしょう。まずは、自分を癒し、前に進むための時間を大切にしましょう。そのうえで、自分なりの方法で心を癒すのです。信頼できる友人や家族に話を聞いてもらうのもいいでしょう。趣味や旅行など、好きなことに没頭するのもいいでしょう。時が経ち、心の傷がいえたとき、あなたは新しい一歩を踏み出す準備ができているはずです。心が軽くなり、前向きな気持ちになれたそのとき、あなたの前には素晴らしい出会いが待っているのです。</v>
      </c>
      <c r="AA1095" s="9" t="s">
        <v>24</v>
      </c>
      <c r="AB1095" s="8" t="s">
        <v>3322</v>
      </c>
      <c r="AC1095" s="8">
        <f t="shared" si="140"/>
        <v>566</v>
      </c>
      <c r="AD1095" s="8" t="s">
        <v>2567</v>
      </c>
      <c r="AE1095" s="8" t="str">
        <f t="shared" si="141"/>
        <v>56601</v>
      </c>
      <c r="AF1095" s="8" t="s">
        <v>2567</v>
      </c>
      <c r="AG1095" s="8" t="str">
        <f t="shared" si="142"/>
        <v>5660102</v>
      </c>
      <c r="AH1095" s="8" t="s">
        <v>21</v>
      </c>
      <c r="AI1095" s="8">
        <f t="shared" si="143"/>
        <v>37</v>
      </c>
      <c r="AJ1095" s="9" t="s">
        <v>24</v>
      </c>
    </row>
    <row r="1096" spans="1:36" ht="18.75" customHeight="1">
      <c r="A1096" s="2">
        <v>566</v>
      </c>
      <c r="B1096" s="2">
        <v>1</v>
      </c>
      <c r="C1096" s="2">
        <v>3</v>
      </c>
      <c r="D1096" s="2">
        <v>18</v>
      </c>
      <c r="E1096" s="2" t="s">
        <v>4412</v>
      </c>
      <c r="S1096" s="8" t="s">
        <v>3321</v>
      </c>
      <c r="T1096" s="8">
        <f t="shared" si="136"/>
        <v>566</v>
      </c>
      <c r="U1096" s="8" t="s">
        <v>2567</v>
      </c>
      <c r="V1096" s="8" t="str">
        <f t="shared" si="137"/>
        <v>56601</v>
      </c>
      <c r="W1096" s="8" t="s">
        <v>2567</v>
      </c>
      <c r="X1096" s="8" t="str">
        <f t="shared" si="138"/>
        <v>5660103</v>
      </c>
      <c r="Y1096" s="8" t="s">
        <v>21</v>
      </c>
      <c r="Z1096" s="8" t="str">
        <f t="shared" si="139"/>
        <v>次の恋愛のチャンスは、古い友人やクラスメイトに再会したとき訪れるようです。あなたの次の恋愛転機を教えてくれるカードは【プエオ】です。カードに描かれた鳥はハワイ固有の昼行性のフクロウです。明るい光の中を飛ぶフクロウの姿は、あなたに「導き」を伝えています。学生時代の友人やクラスメイトとは、久しぶりに再会すると、昔話に花が咲き、距離が縮まりやすいものです。懐かしい思い出を共有しながら、近況を報告し合うといいでしょう。もし、その友人たちの誰かが「あなたにぜひ紹介したい人がいる」と言ってきたら、それはチャンスかもしれません。紹介してくれた友人は、あなたのことをよく知っているので、あなたにぴったり合った人を紹介してくれる可能性が高いのです。友人や知人の紹介だからといって、遠慮したり構えすぎることはありません。自然体で接することで、相手もあなたに心を開いてくれるでしょう。また、直接旧友と会うことが難しい場合でも、SNSでつながることはできるはずです。メッセージを送って近況を報告し合うことで、話が広がりチャンスが生まれることもあるでしょう。</v>
      </c>
      <c r="AA1096" s="9" t="s">
        <v>24</v>
      </c>
      <c r="AB1096" s="8" t="s">
        <v>3322</v>
      </c>
      <c r="AC1096" s="8">
        <f t="shared" si="140"/>
        <v>566</v>
      </c>
      <c r="AD1096" s="8" t="s">
        <v>2567</v>
      </c>
      <c r="AE1096" s="8" t="str">
        <f t="shared" si="141"/>
        <v>56601</v>
      </c>
      <c r="AF1096" s="8" t="s">
        <v>2567</v>
      </c>
      <c r="AG1096" s="8" t="str">
        <f t="shared" si="142"/>
        <v>5660103</v>
      </c>
      <c r="AH1096" s="8" t="s">
        <v>21</v>
      </c>
      <c r="AI1096" s="8">
        <f t="shared" si="143"/>
        <v>18</v>
      </c>
      <c r="AJ1096" s="9" t="s">
        <v>24</v>
      </c>
    </row>
    <row r="1097" spans="1:36" ht="18.75" customHeight="1">
      <c r="A1097" s="2">
        <v>566</v>
      </c>
      <c r="B1097" s="2">
        <v>1</v>
      </c>
      <c r="C1097" s="2">
        <v>4</v>
      </c>
      <c r="D1097" s="2">
        <v>41</v>
      </c>
      <c r="E1097" s="2" t="s">
        <v>4413</v>
      </c>
      <c r="S1097" s="8" t="s">
        <v>3321</v>
      </c>
      <c r="T1097" s="8">
        <f t="shared" si="136"/>
        <v>566</v>
      </c>
      <c r="U1097" s="8" t="s">
        <v>2567</v>
      </c>
      <c r="V1097" s="8" t="str">
        <f t="shared" si="137"/>
        <v>56601</v>
      </c>
      <c r="W1097" s="8" t="s">
        <v>2567</v>
      </c>
      <c r="X1097" s="8" t="str">
        <f t="shared" si="138"/>
        <v>5660104</v>
      </c>
      <c r="Y1097" s="8" t="s">
        <v>21</v>
      </c>
      <c r="Z1097" s="8" t="str">
        <f t="shared" si="139"/>
        <v>次の恋愛のチャンスは、自分の成長を感じられたタイミングとなりそうです。あなたの次の出会いを教えてくれるカードは【ヒナ】のカード。ヒナはハワイの月の女神。月の女神があなたに伝えるメッセージは、自身の成長です。自分磨きや目標達成など、何かを成し遂げた時、あなたは自信に満ち溢れ、魅力的な人として周囲の人を魅了するのです。新しいことに挑戦し、自分自身を成長させましょう。何をすべきか迷ったときは、女神が伝えるもう一つのメッセージ、「直感」を信じてみるといいでしょう。資格取得や習い事、ボランティア活動なども考えられますが、服装やヘアスタイル、メイクなど、身だしなみに気を配ることも忘れずに。また、読書や映画鑑賞、旅行などを通して、教養を高めることもよさそうです。日頃から感謝の気持ちを持ったり、親切にしたりするなど、内面磨きにも努めましょう。必ずしも「見える何か」である必要はありません。むしろ、「見えない何か」であるほうが、あなた自身の成長を大きくすることもあります。チャンスはいつ訪れるかわかりません。常にアンテナを張り、チャンスだと思ったら自分から掴みに行く。勇気を出して、自分から行動しましょう。</v>
      </c>
      <c r="AA1097" s="9" t="s">
        <v>24</v>
      </c>
      <c r="AB1097" s="8" t="s">
        <v>3322</v>
      </c>
      <c r="AC1097" s="8">
        <f t="shared" si="140"/>
        <v>566</v>
      </c>
      <c r="AD1097" s="8" t="s">
        <v>2567</v>
      </c>
      <c r="AE1097" s="8" t="str">
        <f t="shared" si="141"/>
        <v>56601</v>
      </c>
      <c r="AF1097" s="8" t="s">
        <v>2567</v>
      </c>
      <c r="AG1097" s="8" t="str">
        <f t="shared" si="142"/>
        <v>5660104</v>
      </c>
      <c r="AH1097" s="8" t="s">
        <v>21</v>
      </c>
      <c r="AI1097" s="8">
        <f t="shared" si="143"/>
        <v>41</v>
      </c>
      <c r="AJ1097" s="9" t="s">
        <v>24</v>
      </c>
    </row>
    <row r="1098" spans="1:36" ht="18.75" customHeight="1">
      <c r="A1098" s="2">
        <v>567</v>
      </c>
      <c r="B1098" s="2">
        <v>1</v>
      </c>
      <c r="C1098" s="2">
        <v>1</v>
      </c>
      <c r="D1098" s="2">
        <v>34</v>
      </c>
      <c r="E1098" s="2" t="s">
        <v>4414</v>
      </c>
      <c r="S1098" s="8" t="s">
        <v>3321</v>
      </c>
      <c r="T1098" s="8">
        <f t="shared" si="136"/>
        <v>567</v>
      </c>
      <c r="U1098" s="8" t="s">
        <v>2567</v>
      </c>
      <c r="V1098" s="8" t="str">
        <f t="shared" si="137"/>
        <v>56701</v>
      </c>
      <c r="W1098" s="8" t="s">
        <v>2567</v>
      </c>
      <c r="X1098" s="8" t="str">
        <f t="shared" si="138"/>
        <v>5670101</v>
      </c>
      <c r="Y1098" s="8" t="s">
        <v>21</v>
      </c>
      <c r="Z1098" s="8" t="str">
        <f t="shared" si="139"/>
        <v>あなたの恋人が、あなたとの結婚を考えているのかを示すのは【プア】のカードです。プアは花、そして花が開くそのときを表しています。カードに描かれた人物は咲き誇る花にインスピレーションをもらい、自分の進む方向を見定めたようです。あなたの恋人は、あなたとの結婚を考えていないわけではありません。ただ、今はまだ自分の仕事や生活に手一杯で、結婚について考える余裕がないのでしょう。焦らずにもう少し相手の状況を見守ってみるといいかもしれません。もちろん、人生設計など今後のタイミングもあるでしょうから、ある程度期限を設ける必要はあるでしょう。ただ、そのあたりも含めて十分に話し合いをせずに結婚してしまうと、不満やストレスが溜まってしまい、後に後悔する可能性があります。お互いの気持ちを確認すること、思いやりを持ち、尊重することは長い結婚生活を共にするためにも大切なことです。</v>
      </c>
      <c r="AA1098" s="9" t="s">
        <v>24</v>
      </c>
      <c r="AB1098" s="8" t="s">
        <v>3322</v>
      </c>
      <c r="AC1098" s="8">
        <f t="shared" si="140"/>
        <v>567</v>
      </c>
      <c r="AD1098" s="8" t="s">
        <v>2567</v>
      </c>
      <c r="AE1098" s="8" t="str">
        <f t="shared" si="141"/>
        <v>56701</v>
      </c>
      <c r="AF1098" s="8" t="s">
        <v>2567</v>
      </c>
      <c r="AG1098" s="8" t="str">
        <f t="shared" si="142"/>
        <v>5670101</v>
      </c>
      <c r="AH1098" s="8" t="s">
        <v>21</v>
      </c>
      <c r="AI1098" s="8">
        <f t="shared" si="143"/>
        <v>34</v>
      </c>
      <c r="AJ1098" s="9" t="s">
        <v>24</v>
      </c>
    </row>
    <row r="1099" spans="1:36" ht="18.75" customHeight="1">
      <c r="A1099" s="2">
        <v>567</v>
      </c>
      <c r="B1099" s="2">
        <v>1</v>
      </c>
      <c r="C1099" s="2">
        <v>2</v>
      </c>
      <c r="D1099" s="2">
        <v>6</v>
      </c>
      <c r="E1099" s="2" t="s">
        <v>4415</v>
      </c>
      <c r="S1099" s="8" t="s">
        <v>3321</v>
      </c>
      <c r="T1099" s="8">
        <f t="shared" si="136"/>
        <v>567</v>
      </c>
      <c r="U1099" s="8" t="s">
        <v>2567</v>
      </c>
      <c r="V1099" s="8" t="str">
        <f t="shared" si="137"/>
        <v>56701</v>
      </c>
      <c r="W1099" s="8" t="s">
        <v>2567</v>
      </c>
      <c r="X1099" s="8" t="str">
        <f t="shared" si="138"/>
        <v>5670102</v>
      </c>
      <c r="Y1099" s="8" t="s">
        <v>21</v>
      </c>
      <c r="Z1099" s="8" t="str">
        <f t="shared" si="139"/>
        <v>あなたと恋人の結婚について示されたのは【ヒイアカ】のカードです。このカードに描かれているのは、守られている卵のすがた。このカードが意味することは、「献身」です。あなたの恋人はあなたとの結婚を真剣に考えているようです。ただ、あなたを少しでも不幸にしたくないという気持ちから、まだ具体的な行動を起こせていないのかもしれません。彼の誠実さを信じて、もう少し待ってあげましょう。もちろん、あなたにもタイムリミットはあるでしょう。いつまで待てばいいのかということはとても難しい問題です。ただ、水面下で準備を進めている相手の気持ちを焦らせてしまうことで、その後の生活がうまくいかなくなる可能性もあります。まずは、結婚にむけての意識をお互いに話し合うことが大事になるでしょう。もしかすると、あなたが気づいていないだけで、相手はあなたとの結婚を匂わせるような言動をしている可能性もあります。</v>
      </c>
      <c r="AA1099" s="9" t="s">
        <v>24</v>
      </c>
      <c r="AB1099" s="8" t="s">
        <v>3322</v>
      </c>
      <c r="AC1099" s="8">
        <f t="shared" si="140"/>
        <v>567</v>
      </c>
      <c r="AD1099" s="8" t="s">
        <v>2567</v>
      </c>
      <c r="AE1099" s="8" t="str">
        <f t="shared" si="141"/>
        <v>56701</v>
      </c>
      <c r="AF1099" s="8" t="s">
        <v>2567</v>
      </c>
      <c r="AG1099" s="8" t="str">
        <f t="shared" si="142"/>
        <v>5670102</v>
      </c>
      <c r="AH1099" s="8" t="s">
        <v>21</v>
      </c>
      <c r="AI1099" s="8">
        <f t="shared" si="143"/>
        <v>6</v>
      </c>
      <c r="AJ1099" s="9" t="s">
        <v>24</v>
      </c>
    </row>
    <row r="1100" spans="1:36" ht="18.75" customHeight="1">
      <c r="A1100" s="2">
        <v>567</v>
      </c>
      <c r="B1100" s="2">
        <v>1</v>
      </c>
      <c r="C1100" s="2">
        <v>3</v>
      </c>
      <c r="D1100" s="2">
        <v>7</v>
      </c>
      <c r="E1100" s="2" t="s">
        <v>4416</v>
      </c>
      <c r="S1100" s="8" t="s">
        <v>3321</v>
      </c>
      <c r="T1100" s="8">
        <f t="shared" si="136"/>
        <v>567</v>
      </c>
      <c r="U1100" s="8" t="s">
        <v>2567</v>
      </c>
      <c r="V1100" s="8" t="str">
        <f t="shared" si="137"/>
        <v>56701</v>
      </c>
      <c r="W1100" s="8" t="s">
        <v>2567</v>
      </c>
      <c r="X1100" s="8" t="str">
        <f t="shared" si="138"/>
        <v>5670103</v>
      </c>
      <c r="Y1100" s="8" t="s">
        <v>21</v>
      </c>
      <c r="Z1100" s="8" t="str">
        <f t="shared" si="139"/>
        <v>あなたの恋人があなたとの結婚をどのように考えているのか、ここで注目するのは【フナ】のカードです。フナとはハワイで受け継がれている哲学のこと。太古の時代には秘密裡にされてきたものですが、そこには可能性には限界がないという意味が隠されています。あなたの恋人は、今のところあなたとの結婚を具体的に考えてはいないようです。ただ、将来的には結婚したいというぼんやりとした意思を感じます。ただ、あなたが結婚を考えているということにはまったく気が付いていない可能性もありますから、あなたが真剣ならば、プレッシャーを与えない程度に結婚について話してみるのもいいかもしれません。逆にそのことがきっかけで結婚について考えるようになる可能性もあります。特に、まだ付き合い始めて日が浅いようなら、結婚を急がせることはデメリットとなりそうですから、あくまでも相手の様子をうかがいながら話を進めてみましょう。</v>
      </c>
      <c r="AA1100" s="9" t="s">
        <v>24</v>
      </c>
      <c r="AB1100" s="8" t="s">
        <v>3322</v>
      </c>
      <c r="AC1100" s="8">
        <f t="shared" si="140"/>
        <v>567</v>
      </c>
      <c r="AD1100" s="8" t="s">
        <v>2567</v>
      </c>
      <c r="AE1100" s="8" t="str">
        <f t="shared" si="141"/>
        <v>56701</v>
      </c>
      <c r="AF1100" s="8" t="s">
        <v>2567</v>
      </c>
      <c r="AG1100" s="8" t="str">
        <f t="shared" si="142"/>
        <v>5670103</v>
      </c>
      <c r="AH1100" s="8" t="s">
        <v>21</v>
      </c>
      <c r="AI1100" s="8">
        <f t="shared" si="143"/>
        <v>7</v>
      </c>
      <c r="AJ1100" s="9" t="s">
        <v>24</v>
      </c>
    </row>
    <row r="1101" spans="1:36" ht="18.75" customHeight="1">
      <c r="A1101" s="2">
        <v>567</v>
      </c>
      <c r="B1101" s="2">
        <v>1</v>
      </c>
      <c r="C1101" s="2">
        <v>4</v>
      </c>
      <c r="D1101" s="2">
        <v>14</v>
      </c>
      <c r="E1101" s="2" t="s">
        <v>4417</v>
      </c>
      <c r="S1101" s="8" t="s">
        <v>3321</v>
      </c>
      <c r="T1101" s="8">
        <f t="shared" si="136"/>
        <v>567</v>
      </c>
      <c r="U1101" s="8" t="s">
        <v>2567</v>
      </c>
      <c r="V1101" s="8" t="str">
        <f t="shared" si="137"/>
        <v>56701</v>
      </c>
      <c r="W1101" s="8" t="s">
        <v>2567</v>
      </c>
      <c r="X1101" s="8" t="str">
        <f t="shared" si="138"/>
        <v>5670104</v>
      </c>
      <c r="Y1101" s="8" t="s">
        <v>21</v>
      </c>
      <c r="Z1101" s="8" t="str">
        <f t="shared" si="139"/>
        <v>あなたの恋人が結婚についてどのような考えを持っているのか、それを示すのは【アロハ】のカード。このカードに描かれたハイビスカスと虹は大きな意味で「愛」を表しています。ただ、ここでアロハのカードが意味することは「愛を学ぶ」ということ。あなたの恋人はまだあなたとの恋愛が新鮮で楽しいものだと考えている段階のようです。今の関係を楽しんでいることもあって、結婚という選択肢は頭の中にはないかもしれません。もしかすると、そもそも結婚を前提にお付き合いしているわけではないのかもしれません。ただ、カードが意味するように、あなたの恋人はあなたとの交際によって、真剣な愛を学ぶことになります。ですから、その先に結婚という道が現れる可能性は残されています。時間をかけてあの人との愛が育つことを見守ることができれば、幸せな未来を掴むことができるでしょう。今はあなたとの時間を大切にしている証拠だと信じてそのときを待ちましょう。</v>
      </c>
      <c r="AA1101" s="9" t="s">
        <v>24</v>
      </c>
      <c r="AB1101" s="8" t="s">
        <v>3322</v>
      </c>
      <c r="AC1101" s="8">
        <f t="shared" si="140"/>
        <v>567</v>
      </c>
      <c r="AD1101" s="8" t="s">
        <v>2567</v>
      </c>
      <c r="AE1101" s="8" t="str">
        <f t="shared" si="141"/>
        <v>56701</v>
      </c>
      <c r="AF1101" s="8" t="s">
        <v>2567</v>
      </c>
      <c r="AG1101" s="8" t="str">
        <f t="shared" si="142"/>
        <v>5670104</v>
      </c>
      <c r="AH1101" s="8" t="s">
        <v>21</v>
      </c>
      <c r="AI1101" s="8">
        <f t="shared" si="143"/>
        <v>14</v>
      </c>
      <c r="AJ1101" s="9" t="s">
        <v>24</v>
      </c>
    </row>
    <row r="1102" spans="1:36" ht="18.75" customHeight="1">
      <c r="A1102" s="2">
        <v>568</v>
      </c>
      <c r="B1102" s="2">
        <v>1</v>
      </c>
      <c r="C1102" s="2">
        <v>1</v>
      </c>
      <c r="D1102" s="2">
        <v>20</v>
      </c>
      <c r="E1102" s="2" t="s">
        <v>4418</v>
      </c>
      <c r="S1102" s="8" t="s">
        <v>3321</v>
      </c>
      <c r="T1102" s="8">
        <f t="shared" si="136"/>
        <v>568</v>
      </c>
      <c r="U1102" s="8" t="s">
        <v>2567</v>
      </c>
      <c r="V1102" s="8" t="str">
        <f t="shared" si="137"/>
        <v>56801</v>
      </c>
      <c r="W1102" s="8" t="s">
        <v>2567</v>
      </c>
      <c r="X1102" s="8" t="str">
        <f t="shared" si="138"/>
        <v>5680101</v>
      </c>
      <c r="Y1102" s="8" t="s">
        <v>21</v>
      </c>
      <c r="Z1102" s="8" t="str">
        <f t="shared" si="139"/>
        <v>アドバイスを表しているのは【イヴィ】のカード。カードのテーマは、尊敬。イヴィとは骨のことでハワイでは多くの人が骨を神聖なものであるとし、守り神のように大切にしてきました。そういった背景があり、このカードは尊敬を意味します。あの人は、自分にあまり自信がないようです。あなたがその自信をサポートしてあげると、あの人はもっと強くなれるでしょう。好きな人からの褒め言葉や認められることで、あの人の魅力が一層引き立つはずです。自信を持つことで、不安感も消え、何よりも、またあなたを失うかもしれないという恐れもなくなるでしょう。あの人の心を再び燃え上がらせるには、あなたからの言葉とサポートが必要です。</v>
      </c>
      <c r="AA1102" s="9" t="s">
        <v>24</v>
      </c>
      <c r="AB1102" s="8" t="s">
        <v>3322</v>
      </c>
      <c r="AC1102" s="8">
        <f t="shared" si="140"/>
        <v>568</v>
      </c>
      <c r="AD1102" s="8" t="s">
        <v>2567</v>
      </c>
      <c r="AE1102" s="8" t="str">
        <f t="shared" si="141"/>
        <v>56801</v>
      </c>
      <c r="AF1102" s="8" t="s">
        <v>2567</v>
      </c>
      <c r="AG1102" s="8" t="str">
        <f t="shared" si="142"/>
        <v>5680101</v>
      </c>
      <c r="AH1102" s="8" t="s">
        <v>21</v>
      </c>
      <c r="AI1102" s="8">
        <f t="shared" si="143"/>
        <v>20</v>
      </c>
      <c r="AJ1102" s="9" t="s">
        <v>24</v>
      </c>
    </row>
    <row r="1103" spans="1:36" ht="18.75" customHeight="1">
      <c r="A1103" s="2">
        <v>568</v>
      </c>
      <c r="B1103" s="2">
        <v>1</v>
      </c>
      <c r="C1103" s="2">
        <v>2</v>
      </c>
      <c r="D1103" s="2">
        <v>11</v>
      </c>
      <c r="E1103" s="2" t="s">
        <v>4419</v>
      </c>
      <c r="S1103" s="8" t="s">
        <v>3321</v>
      </c>
      <c r="T1103" s="8">
        <f t="shared" si="136"/>
        <v>568</v>
      </c>
      <c r="U1103" s="8" t="s">
        <v>2567</v>
      </c>
      <c r="V1103" s="8" t="str">
        <f t="shared" si="137"/>
        <v>56801</v>
      </c>
      <c r="W1103" s="8" t="s">
        <v>2567</v>
      </c>
      <c r="X1103" s="8" t="str">
        <f t="shared" si="138"/>
        <v>5680102</v>
      </c>
      <c r="Y1103" s="8" t="s">
        <v>21</v>
      </c>
      <c r="Z1103" s="8" t="str">
        <f t="shared" si="139"/>
        <v>【カ・ワイ・ア・カ・ピリリコ】に注目してください。カードのテーマは、反映。古代ハワイでは、水をいれた鉢を鏡として使用していました。それが、カワイアカピリリコです。あなたが変われば、あの人も変わります。相手はあなたの心の鏡と言いますよね。あの人の冷たい態度は、もしかしてあなたの意地を張る態度が原因かもしれません。あなたがそれを変えることで、二人は再びやり直せる可能性があります。あの人への思いをもっと素直になり、また笑顔を増やしましょう。そうすれば、あの人の恋心を再び燃え上がらせることができるでしょう。</v>
      </c>
      <c r="AA1103" s="9" t="s">
        <v>24</v>
      </c>
      <c r="AB1103" s="8" t="s">
        <v>3322</v>
      </c>
      <c r="AC1103" s="8">
        <f t="shared" si="140"/>
        <v>568</v>
      </c>
      <c r="AD1103" s="8" t="s">
        <v>2567</v>
      </c>
      <c r="AE1103" s="8" t="str">
        <f t="shared" si="141"/>
        <v>56801</v>
      </c>
      <c r="AF1103" s="8" t="s">
        <v>2567</v>
      </c>
      <c r="AG1103" s="8" t="str">
        <f t="shared" si="142"/>
        <v>5680102</v>
      </c>
      <c r="AH1103" s="8" t="s">
        <v>21</v>
      </c>
      <c r="AI1103" s="8">
        <f t="shared" si="143"/>
        <v>11</v>
      </c>
      <c r="AJ1103" s="9" t="s">
        <v>24</v>
      </c>
    </row>
    <row r="1104" spans="1:36" ht="18.75" customHeight="1">
      <c r="A1104" s="2">
        <v>568</v>
      </c>
      <c r="B1104" s="2">
        <v>1</v>
      </c>
      <c r="C1104" s="2">
        <v>3</v>
      </c>
      <c r="D1104" s="2">
        <v>8</v>
      </c>
      <c r="E1104" s="2" t="s">
        <v>4420</v>
      </c>
      <c r="S1104" s="8" t="s">
        <v>3321</v>
      </c>
      <c r="T1104" s="8">
        <f t="shared" si="136"/>
        <v>568</v>
      </c>
      <c r="U1104" s="8" t="s">
        <v>2567</v>
      </c>
      <c r="V1104" s="8" t="str">
        <f t="shared" si="137"/>
        <v>56801</v>
      </c>
      <c r="W1104" s="8" t="s">
        <v>2567</v>
      </c>
      <c r="X1104" s="8" t="str">
        <f t="shared" si="138"/>
        <v>5680103</v>
      </c>
      <c r="Y1104" s="8" t="s">
        <v>21</v>
      </c>
      <c r="Z1104" s="8" t="str">
        <f t="shared" si="139"/>
        <v>カードのテーマは、収穫、豊穣。【ロノ】は豊穣と収穫の神。カマプアアは豚が半身の神。豊富な水、豊かな土壌、空には虹がかかっています。あの人は、あなたの素晴らしさを忘れているようです。今こそ「自分磨き」に励む時です。外見を大きく変えるイメージチェンジや、スポーツ、ヨガ、筋トレに挑戦するのも良いでしょう。また、資格を取るなど、新たなスキルを身につけることもおすすめです。ストイックに頑張ることで、あの人に別れを後悔させましょう。自分をワンランクアップさせることで、あの人の恋心を再び燃え上がらせることができるはずです。</v>
      </c>
      <c r="AA1104" s="9" t="s">
        <v>24</v>
      </c>
      <c r="AB1104" s="8" t="s">
        <v>3322</v>
      </c>
      <c r="AC1104" s="8">
        <f t="shared" si="140"/>
        <v>568</v>
      </c>
      <c r="AD1104" s="8" t="s">
        <v>2567</v>
      </c>
      <c r="AE1104" s="8" t="str">
        <f t="shared" si="141"/>
        <v>56801</v>
      </c>
      <c r="AF1104" s="8" t="s">
        <v>2567</v>
      </c>
      <c r="AG1104" s="8" t="str">
        <f t="shared" si="142"/>
        <v>5680103</v>
      </c>
      <c r="AH1104" s="8" t="s">
        <v>21</v>
      </c>
      <c r="AI1104" s="8">
        <f t="shared" si="143"/>
        <v>8</v>
      </c>
      <c r="AJ1104" s="9" t="s">
        <v>24</v>
      </c>
    </row>
    <row r="1105" spans="1:36" ht="18.75" customHeight="1">
      <c r="A1105" s="2">
        <v>568</v>
      </c>
      <c r="B1105" s="2">
        <v>1</v>
      </c>
      <c r="C1105" s="2">
        <v>4</v>
      </c>
      <c r="D1105" s="2">
        <v>6</v>
      </c>
      <c r="E1105" s="2" t="s">
        <v>4421</v>
      </c>
      <c r="S1105" s="8" t="s">
        <v>3321</v>
      </c>
      <c r="T1105" s="8">
        <f t="shared" si="136"/>
        <v>568</v>
      </c>
      <c r="U1105" s="8" t="s">
        <v>2567</v>
      </c>
      <c r="V1105" s="8" t="str">
        <f t="shared" si="137"/>
        <v>56801</v>
      </c>
      <c r="W1105" s="8" t="s">
        <v>2567</v>
      </c>
      <c r="X1105" s="8" t="str">
        <f t="shared" si="138"/>
        <v>5680104</v>
      </c>
      <c r="Y1105" s="8" t="s">
        <v>21</v>
      </c>
      <c r="Z1105" s="8" t="str">
        <f t="shared" si="139"/>
        <v>カードのテーマは、献身。【ヒイアカ】はハウメアの手のひらから生まれペレの脇の下のくぼみから生まれました。あなたは、あの人を喜ばせようとする気持ちを忘れかけていたようです。愛されることが当たり前になっていたのかもしれません。しかし、あの人はあなたが思うよりもずっと繊細な人です。だからこそ、あなたはあの人を好きになったのでしょう。あの人の心を再び燃え上がらせるために、たくさんの愛の言葉を伝えてください。あの人が喜ぶ言葉を選んで、思い切り伝えましょう。そうすれば、以前よりももっと深く愛されるでしょう。</v>
      </c>
      <c r="AA1105" s="9" t="s">
        <v>24</v>
      </c>
      <c r="AB1105" s="8" t="s">
        <v>3322</v>
      </c>
      <c r="AC1105" s="8">
        <f t="shared" si="140"/>
        <v>568</v>
      </c>
      <c r="AD1105" s="8" t="s">
        <v>2567</v>
      </c>
      <c r="AE1105" s="8" t="str">
        <f t="shared" si="141"/>
        <v>56801</v>
      </c>
      <c r="AF1105" s="8" t="s">
        <v>2567</v>
      </c>
      <c r="AG1105" s="8" t="str">
        <f t="shared" si="142"/>
        <v>5680104</v>
      </c>
      <c r="AH1105" s="8" t="s">
        <v>21</v>
      </c>
      <c r="AI1105" s="8">
        <f t="shared" si="143"/>
        <v>6</v>
      </c>
      <c r="AJ1105" s="9" t="s">
        <v>24</v>
      </c>
    </row>
    <row r="1106" spans="1:36" ht="18.75" customHeight="1">
      <c r="A1106" s="2">
        <v>569</v>
      </c>
      <c r="B1106" s="2">
        <v>1</v>
      </c>
      <c r="C1106" s="2">
        <v>1</v>
      </c>
      <c r="D1106" s="2">
        <v>20</v>
      </c>
      <c r="E1106" s="11" t="s">
        <v>4422</v>
      </c>
      <c r="S1106" s="8" t="s">
        <v>3321</v>
      </c>
      <c r="T1106" s="8">
        <f t="shared" si="136"/>
        <v>569</v>
      </c>
      <c r="U1106" s="8" t="s">
        <v>2567</v>
      </c>
      <c r="V1106" s="8" t="str">
        <f t="shared" si="137"/>
        <v>56901</v>
      </c>
      <c r="W1106" s="8" t="s">
        <v>2567</v>
      </c>
      <c r="X1106" s="8" t="str">
        <f t="shared" si="138"/>
        <v>5690101</v>
      </c>
      <c r="Y1106" s="8" t="s">
        <v>21</v>
      </c>
      <c r="Z1106" s="8" t="str">
        <f t="shared" si="139"/>
        <v>ここで出てきたカードは【イヴィ】です。周囲の人はあなたの事を見ていて、姿勢や生き方に共感する事が増えています。あなたのまわりの人たちは、あなたを非常に好意的に評価しています。あなたの素晴らしい特長に焦点を当ててみましょう。まず、あなたが持つ責任感の強さと、どんな困難な状況でも逃げずに取り組み、最後までやり遂げる姿勢に、多くの人が感銘を受けています。努力を惜しまず、成果を上げることができるあなたには、尊敬の念を抱かれています。また、あなたの頼りがいや高い能力が、あなたを他の人たちから非の打ち所のない存在として映しています。人々はあなたに頼り、あなたが果たす役割に信頼を寄せています。卑怯なことをせず、誠実で真摯な態度を保つことで、多くの人があなたを尊敬し、憧れの的として見ています。あなたは、人間関係においても非常に魅力的であり、多くの人が「あなたに近づきたい」「あなたのようになりたい」と感じていることでしょう。これからも、あなたの素晴らしい特長を大切にし、人々との良い関係を築いていくことで、更なる成功や充実感を手に入れることが期待されます。</v>
      </c>
      <c r="AA1106" s="9" t="s">
        <v>24</v>
      </c>
      <c r="AB1106" s="8" t="s">
        <v>3322</v>
      </c>
      <c r="AC1106" s="8">
        <f t="shared" si="140"/>
        <v>569</v>
      </c>
      <c r="AD1106" s="8" t="s">
        <v>2567</v>
      </c>
      <c r="AE1106" s="8" t="str">
        <f t="shared" si="141"/>
        <v>56901</v>
      </c>
      <c r="AF1106" s="8" t="s">
        <v>2567</v>
      </c>
      <c r="AG1106" s="8" t="str">
        <f t="shared" si="142"/>
        <v>5690101</v>
      </c>
      <c r="AH1106" s="8" t="s">
        <v>21</v>
      </c>
      <c r="AI1106" s="8">
        <f t="shared" si="143"/>
        <v>20</v>
      </c>
      <c r="AJ1106" s="9" t="s">
        <v>24</v>
      </c>
    </row>
    <row r="1107" spans="1:36" ht="18.75" customHeight="1">
      <c r="A1107" s="2">
        <v>569</v>
      </c>
      <c r="B1107" s="2">
        <v>1</v>
      </c>
      <c r="C1107" s="2">
        <v>2</v>
      </c>
      <c r="D1107" s="2">
        <v>24</v>
      </c>
      <c r="E1107" s="11" t="s">
        <v>4423</v>
      </c>
      <c r="S1107" s="8" t="s">
        <v>3321</v>
      </c>
      <c r="T1107" s="8">
        <f t="shared" si="136"/>
        <v>569</v>
      </c>
      <c r="U1107" s="8" t="s">
        <v>2567</v>
      </c>
      <c r="V1107" s="8" t="str">
        <f t="shared" si="137"/>
        <v>56901</v>
      </c>
      <c r="W1107" s="8" t="s">
        <v>2567</v>
      </c>
      <c r="X1107" s="8" t="str">
        <f t="shared" si="138"/>
        <v>5690102</v>
      </c>
      <c r="Y1107" s="8" t="s">
        <v>21</v>
      </c>
      <c r="Z1107" s="8" t="str">
        <f t="shared" si="139"/>
        <v>ハワイの英知が詰まったマナ・カードは、真実を明確に映し出します。ここで出てきたのは【ホオポノポノ】です。人と人との繋がりが希薄になりがちな現代において、とことん人の事に関わり、困った人を助けることや問題を解決することに惜しみなく力を注げる人です。そんな風に周囲の人の瞳にあなたは映っています。あなたの周りの人たちは、あなたの強さに大きな好感を抱いています。その強さがどこに表れているのか、具体的に見てみましょう。まず第一に、あなたの考え方や生き方が一貫しており、目標に向かって真剣に努力し続けている姿勢に、多くの人が感銘を受けています。あなたが描いたビジョンに向かって進む姿勢は、周囲から一目置かれている要因です。さらに、問題や難しい課題が立ちはだかっても、あなたは諦めずに立ち向かい、解決に向けて黙々と進む姿勢が、周りの人たちに感動を与えています。「できない」と言って逃げる人が多い中で、あなたが困難に立ち向かい続ける姿勢は、多くの人に憧れと共感を呼び起こしています。これは、あなたの精神力の強さが周囲に与える影響の大きさを示しています。周りの人々は、あなたの強靭な精神力や断固とした姿勢に感銘を受け、信頼と尊敬を抱いていることでしょう。これからも、あなたの強さを大切にし、目標に向かって進む姿勢を維持することで、ますます多くの人々と良好な関係を築いていくことが期待されます。</v>
      </c>
      <c r="AA1107" s="9" t="s">
        <v>24</v>
      </c>
      <c r="AB1107" s="8" t="s">
        <v>3322</v>
      </c>
      <c r="AC1107" s="8">
        <f t="shared" si="140"/>
        <v>569</v>
      </c>
      <c r="AD1107" s="8" t="s">
        <v>2567</v>
      </c>
      <c r="AE1107" s="8" t="str">
        <f t="shared" si="141"/>
        <v>56901</v>
      </c>
      <c r="AF1107" s="8" t="s">
        <v>2567</v>
      </c>
      <c r="AG1107" s="8" t="str">
        <f t="shared" si="142"/>
        <v>5690102</v>
      </c>
      <c r="AH1107" s="8" t="s">
        <v>21</v>
      </c>
      <c r="AI1107" s="8">
        <f t="shared" si="143"/>
        <v>24</v>
      </c>
      <c r="AJ1107" s="9" t="s">
        <v>24</v>
      </c>
    </row>
    <row r="1108" spans="1:36" ht="18.75" customHeight="1">
      <c r="A1108" s="2">
        <v>569</v>
      </c>
      <c r="B1108" s="2">
        <v>1</v>
      </c>
      <c r="C1108" s="2">
        <v>3</v>
      </c>
      <c r="D1108" s="2">
        <v>4</v>
      </c>
      <c r="E1108" s="11" t="s">
        <v>4424</v>
      </c>
      <c r="S1108" s="8" t="s">
        <v>3321</v>
      </c>
      <c r="T1108" s="8">
        <f t="shared" si="136"/>
        <v>569</v>
      </c>
      <c r="U1108" s="8" t="s">
        <v>2567</v>
      </c>
      <c r="V1108" s="8" t="str">
        <f t="shared" si="137"/>
        <v>56901</v>
      </c>
      <c r="W1108" s="8" t="s">
        <v>2567</v>
      </c>
      <c r="X1108" s="8" t="str">
        <f t="shared" si="138"/>
        <v>5690103</v>
      </c>
      <c r="Y1108" s="8" t="s">
        <v>21</v>
      </c>
      <c r="Z1108" s="8" t="str">
        <f t="shared" si="139"/>
        <v>心の真実を映し出すカードとして出てきたのは、【マナ】のカード。周囲の人達はあなたが常に高い希望を抱いて生きているように見えています。理想が高いために、現状や自分自身の努力を認めることが出来ず、ストイックになっていることが多いのかなといった思いを抱いていますが、だからこそ、そんな生真面目で熱心なあなたから目が離せないという気持ちでいるでしょう。あなたの周りの人たちは、あなたの「寡黙な努力家」という長所にとても好感を抱いています。その寡黙ながらもひたむきな姿勢が、どのように評価されているのか、詳しく見てみましょう。まず、あなたの努力家としての姿勢は、周囲の人たちにしっかりと認識されています。物事に真剣に向き合い、コツコツと努力を重ねる様子は、友人や後輩たちだけでなく、上司や目上の人たちにもしっかりと伝わり、高く評価されているようです。他の人が同じことをしても、意固地だったり、不透明だと感じられることもありますが、あなたの場合はその努力が明確に認識され、プラスのイメージを形成しているようですね。その結果、周知の範囲であなたに対する好感度が高まっています。他人と比べて自分を主張せず、ただ黙々と努力を重ねる姿勢が、周りの人々に共感と共鳴を呼び起こしているのでしょう。これからもその努力家としての姿勢を大切にし、信頼と評価を築き上げていくことが、より良い人間関係を構築する一環となるでしょう。</v>
      </c>
      <c r="AA1108" s="9" t="s">
        <v>24</v>
      </c>
      <c r="AB1108" s="8" t="s">
        <v>3322</v>
      </c>
      <c r="AC1108" s="8">
        <f t="shared" si="140"/>
        <v>569</v>
      </c>
      <c r="AD1108" s="8" t="s">
        <v>2567</v>
      </c>
      <c r="AE1108" s="8" t="str">
        <f t="shared" si="141"/>
        <v>56901</v>
      </c>
      <c r="AF1108" s="8" t="s">
        <v>2567</v>
      </c>
      <c r="AG1108" s="8" t="str">
        <f t="shared" si="142"/>
        <v>5690103</v>
      </c>
      <c r="AH1108" s="8" t="s">
        <v>21</v>
      </c>
      <c r="AI1108" s="8">
        <f t="shared" si="143"/>
        <v>4</v>
      </c>
      <c r="AJ1108" s="9" t="s">
        <v>24</v>
      </c>
    </row>
    <row r="1109" spans="1:36" ht="18.75" customHeight="1">
      <c r="A1109" s="2">
        <v>569</v>
      </c>
      <c r="B1109" s="2">
        <v>1</v>
      </c>
      <c r="C1109" s="2">
        <v>4</v>
      </c>
      <c r="D1109" s="2">
        <v>42</v>
      </c>
      <c r="E1109" s="11" t="s">
        <v>4425</v>
      </c>
      <c r="S1109" s="8" t="s">
        <v>3321</v>
      </c>
      <c r="T1109" s="8">
        <f t="shared" si="136"/>
        <v>569</v>
      </c>
      <c r="U1109" s="8" t="s">
        <v>2567</v>
      </c>
      <c r="V1109" s="8" t="str">
        <f t="shared" si="137"/>
        <v>56901</v>
      </c>
      <c r="W1109" s="8" t="s">
        <v>2567</v>
      </c>
      <c r="X1109" s="8" t="str">
        <f t="shared" si="138"/>
        <v>5690104</v>
      </c>
      <c r="Y1109" s="8" t="s">
        <v>21</v>
      </c>
      <c r="Z1109" s="8" t="str">
        <f t="shared" si="139"/>
        <v>あなたの周りの人たちは、あなたの「派手ではない真面目さ」「正直さ」「人の話を聞く素直さ」「純粋な性格」といった特徴を「長所」として認め、好感を抱いています。これらの特徴がどのように評価されているのか、詳しく見てみましょう。44枚のカードの中から出てきたのは【アヌエヌエ】です。周りからは明るくて、ポジティブだといった印象を抱かれています。調和の心を持ち、周りの雰囲気に気を配れるようなところがあるので、多方からも人気が高いでしょう。まず、あなたの真面目で派手ではない姿勢は、周囲の人たちに高く評価されています。何事も誠実に取り組む姿勢や、地味ながらも確かな実績を上げる姿が、信頼感を与えているようです。他者に対して誠実であることは、信頼を築く上で非常に重要な要素と言えるでしょう。また、あなたの正直さも好感を生んでいます。自分の意見や感情を隠さず、率直にコミュニケーションをとる姿勢が、周りの人たちにとって信頼の源となっています。他者とのコミュニケーションが円滑であり、信頼関係の構築に寄与していることが伺えます。さらに、人の話を聞く素直さや純粋な性格もあなたの強みとなっています。相手の意見や感情に敏感で、それに対して柔軟に対応することができるため、良好な人間関係が築けているようです。純粋な性格が持つ良い影響は、周りの人たちに安心感や快適なコミュニケーションを提供していることでしょう。日頃のあなたの行動や態度が、与えられた役割を真摯に果たすものであることが強調されています。これは他者が期待する範囲をきちんと守り、信頼を構築していることを意味しています。これからもこのような特長を大切にし、信頼と好感を一層深めていくことで、より良い人間関係を築けることでしょう。</v>
      </c>
      <c r="AA1109" s="9" t="s">
        <v>24</v>
      </c>
      <c r="AB1109" s="8" t="s">
        <v>3322</v>
      </c>
      <c r="AC1109" s="8">
        <f t="shared" si="140"/>
        <v>569</v>
      </c>
      <c r="AD1109" s="8" t="s">
        <v>2567</v>
      </c>
      <c r="AE1109" s="8" t="str">
        <f t="shared" si="141"/>
        <v>56901</v>
      </c>
      <c r="AF1109" s="8" t="s">
        <v>2567</v>
      </c>
      <c r="AG1109" s="8" t="str">
        <f t="shared" si="142"/>
        <v>5690104</v>
      </c>
      <c r="AH1109" s="8" t="s">
        <v>21</v>
      </c>
      <c r="AI1109" s="8">
        <f t="shared" si="143"/>
        <v>42</v>
      </c>
      <c r="AJ1109" s="9" t="s">
        <v>24</v>
      </c>
    </row>
    <row r="1110" spans="1:36" ht="18.75" customHeight="1">
      <c r="A1110" s="2">
        <v>570</v>
      </c>
      <c r="B1110" s="2">
        <v>1</v>
      </c>
      <c r="C1110" s="2">
        <v>1</v>
      </c>
      <c r="D1110" s="2">
        <v>14</v>
      </c>
      <c r="E1110" s="2" t="s">
        <v>4426</v>
      </c>
      <c r="S1110" s="8" t="s">
        <v>3321</v>
      </c>
      <c r="T1110" s="8">
        <f t="shared" si="136"/>
        <v>570</v>
      </c>
      <c r="U1110" s="8" t="s">
        <v>2567</v>
      </c>
      <c r="V1110" s="8" t="str">
        <f t="shared" si="137"/>
        <v>57001</v>
      </c>
      <c r="W1110" s="8" t="s">
        <v>2567</v>
      </c>
      <c r="X1110" s="8" t="str">
        <f t="shared" si="138"/>
        <v>5700101</v>
      </c>
      <c r="Y1110" s="8" t="s">
        <v>21</v>
      </c>
      <c r="Z1110" s="8" t="str">
        <f t="shared" si="139"/>
        <v>あなたに惹かれている異性について【アロハ】のカードが伝えています。カードのテーマは「真実の愛」。二人は心の通った純粋な愛でつながる関係になれることを伝えています。「真の誠実さ」を思い出させてくれるカードです。 
あなたのことが気になっているけれど、軽い気持ちで近づくことはできない。きちんと交際を申し込んで、あなたの承諾を得た上でお付き合いしたいという、誠実な異性があなたに惹かれています。あなたの周りに、明るく知的で勉強熱心だけど、少し奥手な感じの異性はいませんか？その人はあなたを大切に思うあまり、あなたにアプローチできないようです。仮にお付き合いが始まっても、すぐに体の関係になることはないでしょう。そんなあの人には、あなたから話しかけてみると良いかもしれません。</v>
      </c>
      <c r="AA1110" s="9" t="s">
        <v>24</v>
      </c>
      <c r="AB1110" s="8" t="s">
        <v>3322</v>
      </c>
      <c r="AC1110" s="8">
        <f t="shared" si="140"/>
        <v>570</v>
      </c>
      <c r="AD1110" s="8" t="s">
        <v>2567</v>
      </c>
      <c r="AE1110" s="8" t="str">
        <f t="shared" si="141"/>
        <v>57001</v>
      </c>
      <c r="AF1110" s="8" t="s">
        <v>2567</v>
      </c>
      <c r="AG1110" s="8" t="str">
        <f t="shared" si="142"/>
        <v>5700101</v>
      </c>
      <c r="AH1110" s="8" t="s">
        <v>21</v>
      </c>
      <c r="AI1110" s="8">
        <f t="shared" si="143"/>
        <v>14</v>
      </c>
      <c r="AJ1110" s="9" t="s">
        <v>24</v>
      </c>
    </row>
    <row r="1111" spans="1:36" ht="18.75" customHeight="1">
      <c r="A1111" s="2">
        <v>570</v>
      </c>
      <c r="B1111" s="2">
        <v>1</v>
      </c>
      <c r="C1111" s="2">
        <v>2</v>
      </c>
      <c r="D1111" s="2">
        <v>9</v>
      </c>
      <c r="E1111" s="2" t="s">
        <v>4427</v>
      </c>
      <c r="S1111" s="8" t="s">
        <v>3321</v>
      </c>
      <c r="T1111" s="8">
        <f t="shared" si="136"/>
        <v>570</v>
      </c>
      <c r="U1111" s="8" t="s">
        <v>2567</v>
      </c>
      <c r="V1111" s="8" t="str">
        <f t="shared" si="137"/>
        <v>57001</v>
      </c>
      <c r="W1111" s="8" t="s">
        <v>2567</v>
      </c>
      <c r="X1111" s="8" t="str">
        <f t="shared" si="138"/>
        <v>5700102</v>
      </c>
      <c r="Y1111" s="8" t="s">
        <v>21</v>
      </c>
      <c r="Z1111" s="8" t="str">
        <f t="shared" si="139"/>
        <v>あなたに惹かれている異性について【マノ】のカードが伝えています。ハワイ語でサメのことをマノといいます。サメからは強さ、情熱、リーダーシップなどが連想できるでしょう。真の自信を持つ人は、積極的に進むことで、良い結果を引き寄せるというメッセージ。 
あなたに魅力を感じているその人は、とてもエネルギッシュな人のようです。何事にもやる気があり、努力を惜しみません。そして、目標に向かってアクティブに行動する異性です。目立つタイプで、あなたもその人に一目置いているのではないでしょうか？その人に感化されて、あなたも何かを積極的に頑張りたいと思っているのでは？その人はあなたに自分と似た部分を感じ、どんどんあなたのことが好きになっています。もしかしたら、これから猛烈にアプローチしてくるかもしれませんよ。</v>
      </c>
      <c r="AA1111" s="9" t="s">
        <v>24</v>
      </c>
      <c r="AB1111" s="8" t="s">
        <v>3322</v>
      </c>
      <c r="AC1111" s="8">
        <f t="shared" si="140"/>
        <v>570</v>
      </c>
      <c r="AD1111" s="8" t="s">
        <v>2567</v>
      </c>
      <c r="AE1111" s="8" t="str">
        <f t="shared" si="141"/>
        <v>57001</v>
      </c>
      <c r="AF1111" s="8" t="s">
        <v>2567</v>
      </c>
      <c r="AG1111" s="8" t="str">
        <f t="shared" si="142"/>
        <v>5700102</v>
      </c>
      <c r="AH1111" s="8" t="s">
        <v>21</v>
      </c>
      <c r="AI1111" s="8">
        <f t="shared" si="143"/>
        <v>9</v>
      </c>
      <c r="AJ1111" s="9" t="s">
        <v>24</v>
      </c>
    </row>
    <row r="1112" spans="1:36" ht="18.75" customHeight="1">
      <c r="A1112" s="2">
        <v>570</v>
      </c>
      <c r="B1112" s="2">
        <v>1</v>
      </c>
      <c r="C1112" s="2">
        <v>3</v>
      </c>
      <c r="D1112" s="2">
        <v>44</v>
      </c>
      <c r="E1112" s="2" t="s">
        <v>4428</v>
      </c>
      <c r="S1112" s="8" t="s">
        <v>3321</v>
      </c>
      <c r="T1112" s="8">
        <f t="shared" si="136"/>
        <v>570</v>
      </c>
      <c r="U1112" s="8" t="s">
        <v>2567</v>
      </c>
      <c r="V1112" s="8" t="str">
        <f t="shared" si="137"/>
        <v>57001</v>
      </c>
      <c r="W1112" s="8" t="s">
        <v>2567</v>
      </c>
      <c r="X1112" s="8" t="str">
        <f t="shared" si="138"/>
        <v>5700103</v>
      </c>
      <c r="Y1112" s="8" t="s">
        <v>21</v>
      </c>
      <c r="Z1112" s="8" t="str">
        <f t="shared" si="139"/>
        <v>あなたに惹かれている異性について【アノアノ】のカードが伝えています。アノアノとは種のこと。思考は種で成長したのち現実になります。あなたの思考が未来を作るのです。
あなたに思いを寄せている異性は、今まさにつらい状況を経験して傷心中のようです。失恋や職を失うなど、大きなダメージを受けたようですね。しかし、あなたに救われるような出来事があり、その優しさに触れたことで、次第にあなたへの気持ちが強くなっています。感謝の気持ちが愛情に変わりつつあるのです。まだ過去の傷を完全に癒し切れていない中で、その人は自力で心機一転を図っています。そして、あなたという新しい出会いを通じて前向きに進もうとしています。その人からのアプローチは、素直に受け入れてみると良いでしょう。</v>
      </c>
      <c r="AA1112" s="9" t="s">
        <v>24</v>
      </c>
      <c r="AB1112" s="8" t="s">
        <v>3322</v>
      </c>
      <c r="AC1112" s="8">
        <f t="shared" si="140"/>
        <v>570</v>
      </c>
      <c r="AD1112" s="8" t="s">
        <v>2567</v>
      </c>
      <c r="AE1112" s="8" t="str">
        <f t="shared" si="141"/>
        <v>57001</v>
      </c>
      <c r="AF1112" s="8" t="s">
        <v>2567</v>
      </c>
      <c r="AG1112" s="8" t="str">
        <f t="shared" si="142"/>
        <v>5700103</v>
      </c>
      <c r="AH1112" s="8" t="s">
        <v>21</v>
      </c>
      <c r="AI1112" s="8">
        <f t="shared" si="143"/>
        <v>44</v>
      </c>
      <c r="AJ1112" s="9" t="s">
        <v>24</v>
      </c>
    </row>
    <row r="1113" spans="1:36" ht="18.75" customHeight="1">
      <c r="A1113" s="2">
        <v>570</v>
      </c>
      <c r="B1113" s="2">
        <v>1</v>
      </c>
      <c r="C1113" s="2">
        <v>4</v>
      </c>
      <c r="D1113" s="2">
        <v>3</v>
      </c>
      <c r="E1113" s="2" t="s">
        <v>4429</v>
      </c>
      <c r="S1113" s="8" t="s">
        <v>3321</v>
      </c>
      <c r="T1113" s="8">
        <f t="shared" si="136"/>
        <v>570</v>
      </c>
      <c r="U1113" s="8" t="s">
        <v>2567</v>
      </c>
      <c r="V1113" s="8" t="str">
        <f t="shared" si="137"/>
        <v>57001</v>
      </c>
      <c r="W1113" s="8" t="s">
        <v>2567</v>
      </c>
      <c r="X1113" s="8" t="str">
        <f t="shared" si="138"/>
        <v>5700104</v>
      </c>
      <c r="Y1113" s="8" t="s">
        <v>21</v>
      </c>
      <c r="Z1113" s="8" t="str">
        <f t="shared" si="139"/>
        <v>あなたに惹かれている異性について【タパ】のカードが伝えています。カードのテーマは「パートナーシップ」。二人の人間が近づくと、その思いは直接的に相手に影響を与えますので、健全な境界線を保つことが大切だと伝えています。
あなたに好意を寄せている異性は、もしお付き合いを始めたら、ちょっとした小さな喧嘩が絶えないような人のようです。その人は、以前からあなたと同じコミュニティにいる人物で、あなたのこともある程度理解しています。その人は、少しずつあなたに好意を持ち始め、今ではあなたと付き合いたいと強く思っています。しかし、二人が恋人同士になると、少しずつ距離ができてしまうかもしれません。あなたが現状を変えようとしても、その人は変えたくないという意志を持つでしょう。残念ながら、そのうちあなたはその状況から抜け出したいと考えるようになる可能性が高いです。</v>
      </c>
      <c r="AA1113" s="9" t="s">
        <v>24</v>
      </c>
      <c r="AB1113" s="8" t="s">
        <v>3322</v>
      </c>
      <c r="AC1113" s="8">
        <f t="shared" si="140"/>
        <v>570</v>
      </c>
      <c r="AD1113" s="8" t="s">
        <v>2567</v>
      </c>
      <c r="AE1113" s="8" t="str">
        <f t="shared" si="141"/>
        <v>57001</v>
      </c>
      <c r="AF1113" s="8" t="s">
        <v>2567</v>
      </c>
      <c r="AG1113" s="8" t="str">
        <f t="shared" si="142"/>
        <v>5700104</v>
      </c>
      <c r="AH1113" s="8" t="s">
        <v>21</v>
      </c>
      <c r="AI1113" s="8">
        <f t="shared" si="143"/>
        <v>3</v>
      </c>
      <c r="AJ1113" s="9" t="s">
        <v>24</v>
      </c>
    </row>
    <row r="1114" spans="1:36" ht="18.75" customHeight="1">
      <c r="A1114" s="2">
        <v>571</v>
      </c>
      <c r="B1114" s="2">
        <v>1</v>
      </c>
      <c r="C1114" s="2">
        <v>1</v>
      </c>
      <c r="D1114" s="2">
        <v>24</v>
      </c>
      <c r="E1114" s="2" t="s">
        <v>4430</v>
      </c>
      <c r="S1114" s="8" t="s">
        <v>3321</v>
      </c>
      <c r="T1114" s="8">
        <f t="shared" si="136"/>
        <v>571</v>
      </c>
      <c r="U1114" s="8" t="s">
        <v>2567</v>
      </c>
      <c r="V1114" s="8" t="str">
        <f t="shared" si="137"/>
        <v>57101</v>
      </c>
      <c r="W1114" s="8" t="s">
        <v>2567</v>
      </c>
      <c r="X1114" s="8" t="str">
        <f t="shared" si="138"/>
        <v>5710101</v>
      </c>
      <c r="Y1114" s="8" t="s">
        <v>21</v>
      </c>
      <c r="Z1114" s="8" t="str">
        <f t="shared" si="139"/>
        <v>あなたが注目すべきカードは【ホオポノポノ】のカードです。輪になって会話を楽しむ人々の姿が描かれたこのカードは、ずばりコミュニケーションを意味します。元カレからの連絡は、あなたが思っているよりも早く訪れるかもしれません。ただし、内容は友達に向けられたようなものに近く、近況報告や単に伝えなければならないことが生じて連絡したという可能性が高いでしょう。しかし、その連絡はあなたの心に再び火を灯すものとなるかもしれません。元カレの連絡に振り回されることなく、冷静かつ自分らしく接しましょう。本気で復縁を望むのなら、焦らずに時間をかけて関係修復を試みるのが良いかもしれません。共通の知り合いにあいだに入ってもらうのも良いでしょう。</v>
      </c>
      <c r="AA1114" s="9" t="s">
        <v>24</v>
      </c>
      <c r="AB1114" s="8" t="s">
        <v>3322</v>
      </c>
      <c r="AC1114" s="8">
        <f t="shared" si="140"/>
        <v>571</v>
      </c>
      <c r="AD1114" s="8" t="s">
        <v>2567</v>
      </c>
      <c r="AE1114" s="8" t="str">
        <f t="shared" si="141"/>
        <v>57101</v>
      </c>
      <c r="AF1114" s="8" t="s">
        <v>2567</v>
      </c>
      <c r="AG1114" s="8" t="str">
        <f t="shared" si="142"/>
        <v>5710101</v>
      </c>
      <c r="AH1114" s="8" t="s">
        <v>21</v>
      </c>
      <c r="AI1114" s="8">
        <f t="shared" si="143"/>
        <v>24</v>
      </c>
      <c r="AJ1114" s="9" t="s">
        <v>24</v>
      </c>
    </row>
    <row r="1115" spans="1:36" ht="18.75" customHeight="1">
      <c r="A1115" s="2">
        <v>571</v>
      </c>
      <c r="B1115" s="2">
        <v>1</v>
      </c>
      <c r="C1115" s="2">
        <v>2</v>
      </c>
      <c r="D1115" s="2">
        <v>40</v>
      </c>
      <c r="E1115" s="2" t="s">
        <v>4431</v>
      </c>
      <c r="S1115" s="8" t="s">
        <v>3321</v>
      </c>
      <c r="T1115" s="8">
        <f t="shared" si="136"/>
        <v>571</v>
      </c>
      <c r="U1115" s="8" t="s">
        <v>2567</v>
      </c>
      <c r="V1115" s="8" t="str">
        <f t="shared" si="137"/>
        <v>57101</v>
      </c>
      <c r="W1115" s="8" t="s">
        <v>2567</v>
      </c>
      <c r="X1115" s="8" t="str">
        <f t="shared" si="138"/>
        <v>5710102</v>
      </c>
      <c r="Y1115" s="8" t="s">
        <v>21</v>
      </c>
      <c r="Z1115" s="8" t="str">
        <f t="shared" si="139"/>
        <v>あなたが注目すべきカードは【カネ】のカードです。このカードには天から降り注ぐ日の光と水、そして創造されたハワイの大地が表現されています。このカードの意味は「創造」。そして、「再び作り直す」という意味を持ちます。元カレからの連絡はすぐには来ないかもしれません。彼はあなたへの想いと、前に進む葛藤の間で揺れているようです。そんな彼の姿に、あなたの心がざわめくのは当然のこと。しかし、今はそっと見守り、彼の答えを待つことが大切です。彼が葛藤する時間は、誠実な想いの表れなのです。もし、彼から連絡があったときには、彼の心を癒せるような温かい言葉をかけてあげることができれば、距離を縮めることができるかもしれません。彼の中には復縁という選択肢も残されているのですから。</v>
      </c>
      <c r="AA1115" s="9" t="s">
        <v>24</v>
      </c>
      <c r="AB1115" s="8" t="s">
        <v>3322</v>
      </c>
      <c r="AC1115" s="8">
        <f t="shared" si="140"/>
        <v>571</v>
      </c>
      <c r="AD1115" s="8" t="s">
        <v>2567</v>
      </c>
      <c r="AE1115" s="8" t="str">
        <f t="shared" si="141"/>
        <v>57101</v>
      </c>
      <c r="AF1115" s="8" t="s">
        <v>2567</v>
      </c>
      <c r="AG1115" s="8" t="str">
        <f t="shared" si="142"/>
        <v>5710102</v>
      </c>
      <c r="AH1115" s="8" t="s">
        <v>21</v>
      </c>
      <c r="AI1115" s="8">
        <f t="shared" si="143"/>
        <v>40</v>
      </c>
      <c r="AJ1115" s="9" t="s">
        <v>24</v>
      </c>
    </row>
    <row r="1116" spans="1:36" ht="18.75" customHeight="1">
      <c r="A1116" s="2">
        <v>571</v>
      </c>
      <c r="B1116" s="2">
        <v>1</v>
      </c>
      <c r="C1116" s="2">
        <v>3</v>
      </c>
      <c r="D1116" s="2">
        <v>26</v>
      </c>
      <c r="E1116" s="2" t="s">
        <v>4432</v>
      </c>
      <c r="S1116" s="8" t="s">
        <v>3321</v>
      </c>
      <c r="T1116" s="8">
        <f t="shared" si="136"/>
        <v>571</v>
      </c>
      <c r="U1116" s="8" t="s">
        <v>2567</v>
      </c>
      <c r="V1116" s="8" t="str">
        <f t="shared" si="137"/>
        <v>57101</v>
      </c>
      <c r="W1116" s="8" t="s">
        <v>2567</v>
      </c>
      <c r="X1116" s="8" t="str">
        <f t="shared" si="138"/>
        <v>5710103</v>
      </c>
      <c r="Y1116" s="8" t="s">
        <v>21</v>
      </c>
      <c r="Z1116" s="8" t="str">
        <f t="shared" si="139"/>
        <v>あなたが注目すべきカードは【ナル】のカードです。ナルは波を意味するものです。カードに描かれたように勢いのある波に乗るイメージがあるかもしれませんが、このカードには「観察」という意味があります。ここでは「黙想」、静かに思いにふけるイメージです。残念ですが、元カレからの連絡はしばらく来ないでしょう。意外かもしれませんが、彼はあなたと別れたショックが大きく、心を閉ざしているようです。今は自分自身と向き合い、傷をいやすことに専念しているのでしょう。彼には時間が必要なようです。あなたから無理に連絡を取ろうとせずに、そっと見守ってあげるといいでしょう。もしも彼があなたに助けを求めてきた場合は、全力でサポートするといいでしょう。やがて、彼の心は、必ず再び動き出すはずです。その時、あなたは彼が求める場所にいることが大切です。</v>
      </c>
      <c r="AA1116" s="9" t="s">
        <v>24</v>
      </c>
      <c r="AB1116" s="8" t="s">
        <v>3322</v>
      </c>
      <c r="AC1116" s="8">
        <f t="shared" si="140"/>
        <v>571</v>
      </c>
      <c r="AD1116" s="8" t="s">
        <v>2567</v>
      </c>
      <c r="AE1116" s="8" t="str">
        <f t="shared" si="141"/>
        <v>57101</v>
      </c>
      <c r="AF1116" s="8" t="s">
        <v>2567</v>
      </c>
      <c r="AG1116" s="8" t="str">
        <f t="shared" si="142"/>
        <v>5710103</v>
      </c>
      <c r="AH1116" s="8" t="s">
        <v>21</v>
      </c>
      <c r="AI1116" s="8">
        <f t="shared" si="143"/>
        <v>26</v>
      </c>
      <c r="AJ1116" s="9" t="s">
        <v>24</v>
      </c>
    </row>
    <row r="1117" spans="1:36" ht="18.75" customHeight="1">
      <c r="A1117" s="2">
        <v>571</v>
      </c>
      <c r="B1117" s="2">
        <v>1</v>
      </c>
      <c r="C1117" s="2">
        <v>4</v>
      </c>
      <c r="D1117" s="2">
        <v>34</v>
      </c>
      <c r="E1117" s="2" t="s">
        <v>4433</v>
      </c>
      <c r="S1117" s="8" t="s">
        <v>3321</v>
      </c>
      <c r="T1117" s="8">
        <f t="shared" si="136"/>
        <v>571</v>
      </c>
      <c r="U1117" s="8" t="s">
        <v>2567</v>
      </c>
      <c r="V1117" s="8" t="str">
        <f t="shared" si="137"/>
        <v>57101</v>
      </c>
      <c r="W1117" s="8" t="s">
        <v>2567</v>
      </c>
      <c r="X1117" s="8" t="str">
        <f t="shared" si="138"/>
        <v>5710104</v>
      </c>
      <c r="Y1117" s="8" t="s">
        <v>21</v>
      </c>
      <c r="Z1117" s="8" t="str">
        <f t="shared" si="139"/>
        <v>あなたが注目すべきカードは【プア】のカード。このカードには花に囲まれたハワイの自然の様子と、その姿にインスピレーションを受けて高みを目指す人物が描かれています。このカードが示すのは「前進」。残念ながら、元カレからの連絡は来ない可能性が高いようです。彼はあなたとの別れを受け入れ、新しい生活を歩み始めているようです。過去にとらわれず、前向きに未来へと進んでいく彼の姿は、まさにプアのカードに描かれた人物そのもののようです。もちろん、あなたとの日々に後ろ髪を引かれることもあるかもしれません。そんなときにあなたから連絡があれば、一気にあなたへ気持ちが傾く可能性もあります。ですが、あなたから連絡しない限りは、彼から連絡が来ることはないでしょう。あなたもまた、素晴らしい未来へ向けて歩き出すときが来ているのかもしれません。</v>
      </c>
      <c r="AA1117" s="9" t="s">
        <v>24</v>
      </c>
      <c r="AB1117" s="8" t="s">
        <v>3322</v>
      </c>
      <c r="AC1117" s="8">
        <f t="shared" si="140"/>
        <v>571</v>
      </c>
      <c r="AD1117" s="8" t="s">
        <v>2567</v>
      </c>
      <c r="AE1117" s="8" t="str">
        <f t="shared" si="141"/>
        <v>57101</v>
      </c>
      <c r="AF1117" s="8" t="s">
        <v>2567</v>
      </c>
      <c r="AG1117" s="8" t="str">
        <f t="shared" si="142"/>
        <v>5710104</v>
      </c>
      <c r="AH1117" s="8" t="s">
        <v>21</v>
      </c>
      <c r="AI1117" s="8">
        <f t="shared" si="143"/>
        <v>34</v>
      </c>
      <c r="AJ1117" s="9" t="s">
        <v>24</v>
      </c>
    </row>
    <row r="1118" spans="1:36" ht="18.75" customHeight="1">
      <c r="A1118" s="2">
        <v>572</v>
      </c>
      <c r="B1118" s="2">
        <v>1</v>
      </c>
      <c r="C1118" s="2">
        <v>1</v>
      </c>
      <c r="D1118" s="2">
        <v>3</v>
      </c>
      <c r="E1118" s="2" t="s">
        <v>4434</v>
      </c>
      <c r="S1118" s="8" t="s">
        <v>3321</v>
      </c>
      <c r="T1118" s="8">
        <f t="shared" si="136"/>
        <v>572</v>
      </c>
      <c r="U1118" s="8" t="s">
        <v>2567</v>
      </c>
      <c r="V1118" s="8" t="str">
        <f t="shared" si="137"/>
        <v>57201</v>
      </c>
      <c r="W1118" s="8" t="s">
        <v>2567</v>
      </c>
      <c r="X1118" s="8" t="str">
        <f t="shared" si="138"/>
        <v>5720101</v>
      </c>
      <c r="Y1118" s="8" t="s">
        <v>21</v>
      </c>
      <c r="Z1118" s="8" t="str">
        <f t="shared" si="139"/>
        <v>恋人との距離を感じているあなたに、【タパ】のカードがお答えします。最近、あの人があなたとの時間を減らしている…あなたはそう感じたのかもしれませんね。もしそうであれば、あの人との会話の中で、最近何か悩んでいることはないか、あるいはあなたとの時間に何か不満はないか聞いてみるといいかもしれません。タパのカードが示すのは、パートナーシップ。そして、依存という意味が隠されています。どうやら、あの人はあなたと別れるほどではないにしても、もっと自分の時間が持ちたいと考えているようなのです。恋人とはいえ、四六時中一緒にいることが正しいとは限りません。ときにはあの人にも、そしてあなたにもそれぞれの時間が必要なのです。お互いに自由な時間を持つことで、より良い関係へと発展する可能性もあるのです。もっとあの人があなたを大切に思う気持ちを信じて、お互いに自分の時間を大切にしてはどうかとカードは伝えているのです。</v>
      </c>
      <c r="AA1118" s="9" t="s">
        <v>24</v>
      </c>
      <c r="AB1118" s="8" t="s">
        <v>3322</v>
      </c>
      <c r="AC1118" s="8">
        <f t="shared" si="140"/>
        <v>572</v>
      </c>
      <c r="AD1118" s="8" t="s">
        <v>2567</v>
      </c>
      <c r="AE1118" s="8" t="str">
        <f t="shared" si="141"/>
        <v>57201</v>
      </c>
      <c r="AF1118" s="8" t="s">
        <v>2567</v>
      </c>
      <c r="AG1118" s="8" t="str">
        <f t="shared" si="142"/>
        <v>5720101</v>
      </c>
      <c r="AH1118" s="8" t="s">
        <v>21</v>
      </c>
      <c r="AI1118" s="8">
        <f t="shared" si="143"/>
        <v>3</v>
      </c>
      <c r="AJ1118" s="9" t="s">
        <v>24</v>
      </c>
    </row>
    <row r="1119" spans="1:36" ht="18.75" customHeight="1">
      <c r="A1119" s="2">
        <v>572</v>
      </c>
      <c r="B1119" s="2">
        <v>1</v>
      </c>
      <c r="C1119" s="2">
        <v>2</v>
      </c>
      <c r="D1119" s="2">
        <v>42</v>
      </c>
      <c r="E1119" s="2" t="s">
        <v>4435</v>
      </c>
      <c r="S1119" s="8" t="s">
        <v>3321</v>
      </c>
      <c r="T1119" s="8">
        <f t="shared" si="136"/>
        <v>572</v>
      </c>
      <c r="U1119" s="8" t="s">
        <v>2567</v>
      </c>
      <c r="V1119" s="8" t="str">
        <f t="shared" si="137"/>
        <v>57201</v>
      </c>
      <c r="W1119" s="8" t="s">
        <v>2567</v>
      </c>
      <c r="X1119" s="8" t="str">
        <f t="shared" si="138"/>
        <v>5720102</v>
      </c>
      <c r="Y1119" s="8" t="s">
        <v>21</v>
      </c>
      <c r="Z1119" s="8" t="str">
        <f t="shared" si="139"/>
        <v>恋人との距離をどことなく感じているあなたに、【アヌエヌエ】のカードがお答えします。あの人はあなたと別れを考えるほど深刻ではないにしても、あなたに変わって欲しいと考えるところがあるようです。虹の存在が象徴的なアヌエヌエのカードが意味するのは、変容。角度によって変化する光の色を表しているのです。もちろん、あの人はあなたらしさに惹かれ、認めているところなのですが、ときどき口に出して不満を伝えることがあるのではないでしょうか。もしかすると、冗談のように聞こえて、あなたには響いていないのかもしれません。それがまた、あの人には不満だと感じるのです。たまにはあの人の意見に真剣に耳を傾け、改善できるところは改善するといいでしょう。もちろん、できないことはできない理由をはっきり伝えるべきです。お互いの意見を尊重することがコミュニケーションの第一歩なのですから。</v>
      </c>
      <c r="AA1119" s="9" t="s">
        <v>24</v>
      </c>
      <c r="AB1119" s="8" t="s">
        <v>3322</v>
      </c>
      <c r="AC1119" s="8">
        <f t="shared" si="140"/>
        <v>572</v>
      </c>
      <c r="AD1119" s="8" t="s">
        <v>2567</v>
      </c>
      <c r="AE1119" s="8" t="str">
        <f t="shared" si="141"/>
        <v>57201</v>
      </c>
      <c r="AF1119" s="8" t="s">
        <v>2567</v>
      </c>
      <c r="AG1119" s="8" t="str">
        <f t="shared" si="142"/>
        <v>5720102</v>
      </c>
      <c r="AH1119" s="8" t="s">
        <v>21</v>
      </c>
      <c r="AI1119" s="8">
        <f t="shared" si="143"/>
        <v>42</v>
      </c>
      <c r="AJ1119" s="9" t="s">
        <v>24</v>
      </c>
    </row>
    <row r="1120" spans="1:36" ht="18.75" customHeight="1">
      <c r="A1120" s="2">
        <v>572</v>
      </c>
      <c r="B1120" s="2">
        <v>1</v>
      </c>
      <c r="C1120" s="2">
        <v>3</v>
      </c>
      <c r="D1120" s="2">
        <v>5</v>
      </c>
      <c r="E1120" s="2" t="s">
        <v>4436</v>
      </c>
      <c r="S1120" s="8" t="s">
        <v>3321</v>
      </c>
      <c r="T1120" s="8">
        <f t="shared" si="136"/>
        <v>572</v>
      </c>
      <c r="U1120" s="8" t="s">
        <v>2567</v>
      </c>
      <c r="V1120" s="8" t="str">
        <f t="shared" si="137"/>
        <v>57201</v>
      </c>
      <c r="W1120" s="8" t="s">
        <v>2567</v>
      </c>
      <c r="X1120" s="8" t="str">
        <f t="shared" si="138"/>
        <v>5720103</v>
      </c>
      <c r="Y1120" s="8" t="s">
        <v>21</v>
      </c>
      <c r="Z1120" s="8" t="str">
        <f t="shared" si="139"/>
        <v>どこか恋人との距離感を感じているあなたに、【クー／ヒナ】のカードがお答えします。このカードが意味するところは、戦いと癒やし。あの人は今、仕事や趣味に集中しているのではないでしょうか。最近、あの人からの連絡がない、あなたとの時間がなかなか取れないなど、思い当たることがあれば、あの人が忙しいということが原因の可能性があります。本当はあなたとの時間を持つことで、癒されたいという気持ちもあるのかもしれませんが、今はそれができるほどの余裕もないのでしょう。あの人の仕事や状況を理解し、焦らずに待つといいでしょう。今は見守ることが大切なようです。また、自分ができる範囲で協力したり、サポートすることで２人の絆を深めることもできるでしょう。あの人の時間ができたら、頑張りを認め応援することで、あなたのことを大切な存在だと改めて認識してくれるはずです。</v>
      </c>
      <c r="AA1120" s="9" t="s">
        <v>24</v>
      </c>
      <c r="AB1120" s="8" t="s">
        <v>3322</v>
      </c>
      <c r="AC1120" s="8">
        <f t="shared" si="140"/>
        <v>572</v>
      </c>
      <c r="AD1120" s="8" t="s">
        <v>2567</v>
      </c>
      <c r="AE1120" s="8" t="str">
        <f t="shared" si="141"/>
        <v>57201</v>
      </c>
      <c r="AF1120" s="8" t="s">
        <v>2567</v>
      </c>
      <c r="AG1120" s="8" t="str">
        <f t="shared" si="142"/>
        <v>5720103</v>
      </c>
      <c r="AH1120" s="8" t="s">
        <v>21</v>
      </c>
      <c r="AI1120" s="8">
        <f t="shared" si="143"/>
        <v>5</v>
      </c>
      <c r="AJ1120" s="9" t="s">
        <v>24</v>
      </c>
    </row>
    <row r="1121" spans="1:36" ht="18.75" customHeight="1">
      <c r="A1121" s="2">
        <v>572</v>
      </c>
      <c r="B1121" s="2">
        <v>1</v>
      </c>
      <c r="C1121" s="2">
        <v>4</v>
      </c>
      <c r="D1121" s="2">
        <v>37</v>
      </c>
      <c r="E1121" s="2" t="s">
        <v>4437</v>
      </c>
      <c r="S1121" s="8" t="s">
        <v>3321</v>
      </c>
      <c r="T1121" s="8">
        <f t="shared" si="136"/>
        <v>572</v>
      </c>
      <c r="U1121" s="8" t="s">
        <v>2567</v>
      </c>
      <c r="V1121" s="8" t="str">
        <f t="shared" si="137"/>
        <v>57201</v>
      </c>
      <c r="W1121" s="8" t="s">
        <v>2567</v>
      </c>
      <c r="X1121" s="8" t="str">
        <f t="shared" si="138"/>
        <v>5720104</v>
      </c>
      <c r="Y1121" s="8" t="s">
        <v>21</v>
      </c>
      <c r="Z1121" s="8" t="str">
        <f t="shared" si="139"/>
        <v>最近、あの人の様子がどこかおかしいと感じているあなたに答えるのは、【ナウパカ】のカードです。残念ながら、このカードが意味するのは「離別」。あの人はあなたとの関係を続けるべきか迷っているようなのです。あの人に直接別れを考えているのか問いただすことは勇気がいることでしょうから、しばらくは様子を観察してみるといいかもしれません。あの人の言動や表情から、何らかのヒントが得られるかもしれません。もし、あの人がやはり迷っている様子が見て取れるなら、意を決して話を聞いてみることです。ただし、あの人の話を否定したり、責めたりせずにただ静かに聞くこと。別れるかどうかは最終的にあの人自身の決断です。しかし、あなたがあの人の話を真剣に聞く姿を見せることで、あの人は２人の関係をもう一度見直し、真の愛を知るのかもしれません。</v>
      </c>
      <c r="AA1121" s="9" t="s">
        <v>24</v>
      </c>
      <c r="AB1121" s="8" t="s">
        <v>3322</v>
      </c>
      <c r="AC1121" s="8">
        <f t="shared" si="140"/>
        <v>572</v>
      </c>
      <c r="AD1121" s="8" t="s">
        <v>2567</v>
      </c>
      <c r="AE1121" s="8" t="str">
        <f t="shared" si="141"/>
        <v>57201</v>
      </c>
      <c r="AF1121" s="8" t="s">
        <v>2567</v>
      </c>
      <c r="AG1121" s="8" t="str">
        <f t="shared" si="142"/>
        <v>5720104</v>
      </c>
      <c r="AH1121" s="8" t="s">
        <v>21</v>
      </c>
      <c r="AI1121" s="8">
        <f t="shared" si="143"/>
        <v>37</v>
      </c>
      <c r="AJ1121" s="9" t="s">
        <v>24</v>
      </c>
    </row>
    <row r="1122" spans="1:36" ht="18.75" customHeight="1">
      <c r="A1122" s="2">
        <v>573</v>
      </c>
      <c r="B1122" s="2">
        <v>1</v>
      </c>
      <c r="C1122" s="2">
        <v>1</v>
      </c>
      <c r="D1122" s="2">
        <v>7</v>
      </c>
      <c r="E1122" s="2" t="s">
        <v>4438</v>
      </c>
      <c r="S1122" s="8" t="s">
        <v>3321</v>
      </c>
      <c r="T1122" s="8">
        <f t="shared" si="136"/>
        <v>573</v>
      </c>
      <c r="U1122" s="8" t="s">
        <v>2567</v>
      </c>
      <c r="V1122" s="8" t="str">
        <f t="shared" si="137"/>
        <v>57301</v>
      </c>
      <c r="W1122" s="8" t="s">
        <v>2567</v>
      </c>
      <c r="X1122" s="8" t="str">
        <f t="shared" si="138"/>
        <v>5730101</v>
      </c>
      <c r="Y1122" s="8" t="s">
        <v>21</v>
      </c>
      <c r="Z1122" s="8" t="str">
        <f t="shared" si="139"/>
        <v>【フナ】のカードが、あなたに一番必要なものについて伝えています。このカードのテーマは「隠された、秘密の」。あなたが自分にかけている制限を外す時がきていることを告げています。
あなたの能力を最大限に活かすために必要なのは、クスッと笑えるような情報を得ることです。業務成績を向上させるためには、情報収集が重要で、その中にはあなただけが感じる面白さや実現の可能性の高いアイデアが隠れています。あなたは異性のどこに魅力を感じますか？誰にも言えない自分だけが感じる魅力についての考えを、仕事に活かすと良いかもしれません。例えば、耳が好きなら、ヘッドフォンやピアス・イヤリングなどの商品開発を考えると良いでしょう。自分だけの感性を仕事に活かすのが成功への道でしょう。</v>
      </c>
      <c r="AA1122" s="9" t="s">
        <v>24</v>
      </c>
      <c r="AB1122" s="8" t="s">
        <v>3322</v>
      </c>
      <c r="AC1122" s="8">
        <f t="shared" si="140"/>
        <v>573</v>
      </c>
      <c r="AD1122" s="8" t="s">
        <v>2567</v>
      </c>
      <c r="AE1122" s="8" t="str">
        <f t="shared" si="141"/>
        <v>57301</v>
      </c>
      <c r="AF1122" s="8" t="s">
        <v>2567</v>
      </c>
      <c r="AG1122" s="8" t="str">
        <f t="shared" si="142"/>
        <v>5730101</v>
      </c>
      <c r="AH1122" s="8" t="s">
        <v>21</v>
      </c>
      <c r="AI1122" s="8">
        <f t="shared" si="143"/>
        <v>7</v>
      </c>
      <c r="AJ1122" s="9" t="s">
        <v>24</v>
      </c>
    </row>
    <row r="1123" spans="1:36" ht="18.75" customHeight="1">
      <c r="A1123" s="2">
        <v>573</v>
      </c>
      <c r="B1123" s="2">
        <v>1</v>
      </c>
      <c r="C1123" s="2">
        <v>2</v>
      </c>
      <c r="D1123" s="2">
        <v>27</v>
      </c>
      <c r="E1123" s="2" t="s">
        <v>4439</v>
      </c>
      <c r="S1123" s="8" t="s">
        <v>3321</v>
      </c>
      <c r="T1123" s="8">
        <f t="shared" si="136"/>
        <v>573</v>
      </c>
      <c r="U1123" s="8" t="s">
        <v>2567</v>
      </c>
      <c r="V1123" s="8" t="str">
        <f t="shared" si="137"/>
        <v>57301</v>
      </c>
      <c r="W1123" s="8" t="s">
        <v>2567</v>
      </c>
      <c r="X1123" s="8" t="str">
        <f t="shared" si="138"/>
        <v>5730102</v>
      </c>
      <c r="Y1123" s="8" t="s">
        <v>21</v>
      </c>
      <c r="Z1123" s="8" t="str">
        <f t="shared" si="139"/>
        <v>【ママラホエ】のカードが、あなたに一番必要なものについて伝えています。このカードのテーマは「自分の解放」。他人を思いやる気持ちは大事ですが、それと同じように自分を大切にするようにとカードは伝えています。
自分から積極的に行動しようとしていないようですね。周りと衝突するのが怖くて、動けなくなってるのでしょう。能力を発揮するためには、まず行動力が大事です。そして、周囲との距離感も重要でしょう。あまり過剰な気遣いはせず、「別にどう思われてもいいや」くらいの気楽なスタンスで、職場の人間関係を見直していきましょう。誰かに何かを押し付けられて、頼まれ上手になりすぎるのはよくないですよ。心身をすり減らしてしまうと、健康にも悪い影響が出ますからね。自分を大切にして、バランスを取ることが大事。自分を大切にしてあげれば、状況もより明るく見えるようになりますよ。</v>
      </c>
      <c r="AA1123" s="9" t="s">
        <v>24</v>
      </c>
      <c r="AB1123" s="8" t="s">
        <v>3322</v>
      </c>
      <c r="AC1123" s="8">
        <f t="shared" si="140"/>
        <v>573</v>
      </c>
      <c r="AD1123" s="8" t="s">
        <v>2567</v>
      </c>
      <c r="AE1123" s="8" t="str">
        <f t="shared" si="141"/>
        <v>57301</v>
      </c>
      <c r="AF1123" s="8" t="s">
        <v>2567</v>
      </c>
      <c r="AG1123" s="8" t="str">
        <f t="shared" si="142"/>
        <v>5730102</v>
      </c>
      <c r="AH1123" s="8" t="s">
        <v>21</v>
      </c>
      <c r="AI1123" s="8">
        <f t="shared" si="143"/>
        <v>27</v>
      </c>
      <c r="AJ1123" s="9" t="s">
        <v>24</v>
      </c>
    </row>
    <row r="1124" spans="1:36" ht="18.75" customHeight="1">
      <c r="A1124" s="2">
        <v>573</v>
      </c>
      <c r="B1124" s="2">
        <v>1</v>
      </c>
      <c r="C1124" s="2">
        <v>3</v>
      </c>
      <c r="D1124" s="2">
        <v>9</v>
      </c>
      <c r="E1124" s="2" t="s">
        <v>4440</v>
      </c>
      <c r="S1124" s="8" t="s">
        <v>3321</v>
      </c>
      <c r="T1124" s="8">
        <f t="shared" si="136"/>
        <v>573</v>
      </c>
      <c r="U1124" s="8" t="s">
        <v>2567</v>
      </c>
      <c r="V1124" s="8" t="str">
        <f t="shared" si="137"/>
        <v>57301</v>
      </c>
      <c r="W1124" s="8" t="s">
        <v>2567</v>
      </c>
      <c r="X1124" s="8" t="str">
        <f t="shared" si="138"/>
        <v>5730103</v>
      </c>
      <c r="Y1124" s="8" t="s">
        <v>21</v>
      </c>
      <c r="Z1124" s="8" t="str">
        <f t="shared" si="139"/>
        <v>【マノ】のカードが、あなたに一番必要なものについて伝えています。マノはハワイ語でサメのこと。このカードはリーダーシップがテーマ。自分に自信をもち進むことの大切さを伝えています。
あなたに一番重要なのは、チームをまとめる力だと思います。もしかしたら、あなたが気づいてないだけで、実はすでにできているかもしれませんよ。信じられないならまずは、自分を含めて3人のメンバーをまとめてみて下さい。仕事ではなくても、SNSやコミュニティでもいいです。仲間を見つけて、まとめる経験を積んでみてください。あなたの意見が他の人を動かす力を体験してみると、今までの不安が嘘のように良い流れが生まれるでしょう。ネットでの活動なら利害関係もないし、趣味のチームなら気楽なのでは？そこから学んだことを仕事に活かしてみると、自分の統率力に驚くかもしれませんよ。</v>
      </c>
      <c r="AA1124" s="9" t="s">
        <v>24</v>
      </c>
      <c r="AB1124" s="8" t="s">
        <v>3322</v>
      </c>
      <c r="AC1124" s="8">
        <f t="shared" si="140"/>
        <v>573</v>
      </c>
      <c r="AD1124" s="8" t="s">
        <v>2567</v>
      </c>
      <c r="AE1124" s="8" t="str">
        <f t="shared" si="141"/>
        <v>57301</v>
      </c>
      <c r="AF1124" s="8" t="s">
        <v>2567</v>
      </c>
      <c r="AG1124" s="8" t="str">
        <f t="shared" si="142"/>
        <v>5730103</v>
      </c>
      <c r="AH1124" s="8" t="s">
        <v>21</v>
      </c>
      <c r="AI1124" s="8">
        <f t="shared" si="143"/>
        <v>9</v>
      </c>
      <c r="AJ1124" s="9" t="s">
        <v>24</v>
      </c>
    </row>
    <row r="1125" spans="1:36" ht="18.75" customHeight="1">
      <c r="A1125" s="2">
        <v>573</v>
      </c>
      <c r="B1125" s="2">
        <v>1</v>
      </c>
      <c r="C1125" s="2">
        <v>4</v>
      </c>
      <c r="D1125" s="2">
        <v>14</v>
      </c>
      <c r="E1125" s="2" t="s">
        <v>4441</v>
      </c>
      <c r="S1125" s="8" t="s">
        <v>3321</v>
      </c>
      <c r="T1125" s="8">
        <f t="shared" si="136"/>
        <v>573</v>
      </c>
      <c r="U1125" s="8" t="s">
        <v>2567</v>
      </c>
      <c r="V1125" s="8" t="str">
        <f t="shared" si="137"/>
        <v>57301</v>
      </c>
      <c r="W1125" s="8" t="s">
        <v>2567</v>
      </c>
      <c r="X1125" s="8" t="str">
        <f t="shared" si="138"/>
        <v>5730104</v>
      </c>
      <c r="Y1125" s="8" t="s">
        <v>21</v>
      </c>
      <c r="Z1125" s="8" t="str">
        <f t="shared" si="139"/>
        <v>【アロハ】のカードが、あなたに一番必要なものについて伝えています。ハワイでアロハは、歓迎や別れの挨拶、そして愛情を表す時にも使われます。多くの人に愛を伝えることで、あなた自身に変化が訪れることを伝えています。
あなたが実力を発揮するためには、博愛主義でいることが一番大切です。1人1人に対して深く愛を注ぐ必要はありませんが、広く俯瞰して愛の心を伝えていってください。愛を持つことで、あなたの持ち前のクリエイティブな能力はさらに開花し、アーティストとしてヒットを生み出すこともできるでしょう。多くの人を癒すことができる仕事で大成する可能性が非常に高いです。「表に出るのは苦手」なんて言っていたらチャンスを逃してしまいますよ。覆面インフルエンサーとしてやってみては？もしかしたら、本業よりも稼げるようになるかもしれませんよ。これからも愛を持って、あなたの才能を広く活かしていってください。</v>
      </c>
      <c r="AA1125" s="9" t="s">
        <v>24</v>
      </c>
      <c r="AB1125" s="8" t="s">
        <v>3322</v>
      </c>
      <c r="AC1125" s="8">
        <f t="shared" si="140"/>
        <v>573</v>
      </c>
      <c r="AD1125" s="8" t="s">
        <v>2567</v>
      </c>
      <c r="AE1125" s="8" t="str">
        <f t="shared" si="141"/>
        <v>57301</v>
      </c>
      <c r="AF1125" s="8" t="s">
        <v>2567</v>
      </c>
      <c r="AG1125" s="8" t="str">
        <f t="shared" si="142"/>
        <v>5730104</v>
      </c>
      <c r="AH1125" s="8" t="s">
        <v>21</v>
      </c>
      <c r="AI1125" s="8">
        <f t="shared" si="143"/>
        <v>14</v>
      </c>
      <c r="AJ1125" s="9" t="s">
        <v>24</v>
      </c>
    </row>
    <row r="1126" spans="1:36" ht="18.75" customHeight="1">
      <c r="A1126" s="2">
        <v>574</v>
      </c>
      <c r="B1126" s="2">
        <v>1</v>
      </c>
      <c r="C1126" s="2">
        <v>1</v>
      </c>
      <c r="D1126" s="2">
        <v>19</v>
      </c>
      <c r="E1126" s="2" t="s">
        <v>4442</v>
      </c>
      <c r="S1126" s="8" t="s">
        <v>3321</v>
      </c>
      <c r="T1126" s="8">
        <f t="shared" si="136"/>
        <v>574</v>
      </c>
      <c r="U1126" s="8" t="s">
        <v>2567</v>
      </c>
      <c r="V1126" s="8" t="str">
        <f t="shared" si="137"/>
        <v>57401</v>
      </c>
      <c r="W1126" s="8" t="s">
        <v>2567</v>
      </c>
      <c r="X1126" s="8" t="str">
        <f t="shared" si="138"/>
        <v>5740101</v>
      </c>
      <c r="Y1126" s="8" t="s">
        <v>21</v>
      </c>
      <c r="Z1126" s="8" t="str">
        <f t="shared" si="139"/>
        <v>【オレ】のカードが伝えています。カードのテーマは、言葉を大切に。昔ハワイには文字がなく歴史や文化などを物語にして伝えました。美しい言葉使いには、美しい物語となるでしょう。あなたは本気で復縁を願っていますね。その想いを叶えるために、まず必要となるのが、あの人の不安な気持ちを優しく包み込むことです。あなたは、自分の気持ちを伝えることが少し苦手なタイプかもしれません。でも、勇気を出して。「好き」「愛してる」そんな言葉を、あの人に伝えてあげてください。あの人の心は、あなたが思っている以上に繊細です。その繊細さに寄り添い、常に心を配ること。もし、それが「面倒だ」と感じてしまうのなら二人の未来について、もう一度よく考えてみた方がいいのかもしれません。それでも、私はあなたの大きな愛が、あの人の心を再び温められると信じています。どうか、諦めずに努力してみてください。この問題を克服すれば、復縁は叶うでしょう。</v>
      </c>
      <c r="AA1126" s="9" t="s">
        <v>24</v>
      </c>
      <c r="AB1126" s="8" t="s">
        <v>3322</v>
      </c>
      <c r="AC1126" s="8">
        <f t="shared" si="140"/>
        <v>574</v>
      </c>
      <c r="AD1126" s="8" t="s">
        <v>2567</v>
      </c>
      <c r="AE1126" s="8" t="str">
        <f t="shared" si="141"/>
        <v>57401</v>
      </c>
      <c r="AF1126" s="8" t="s">
        <v>2567</v>
      </c>
      <c r="AG1126" s="8" t="str">
        <f t="shared" si="142"/>
        <v>5740101</v>
      </c>
      <c r="AH1126" s="8" t="s">
        <v>21</v>
      </c>
      <c r="AI1126" s="8">
        <f t="shared" si="143"/>
        <v>19</v>
      </c>
      <c r="AJ1126" s="9" t="s">
        <v>24</v>
      </c>
    </row>
    <row r="1127" spans="1:36" ht="18.75" customHeight="1">
      <c r="A1127" s="2">
        <v>574</v>
      </c>
      <c r="B1127" s="2">
        <v>1</v>
      </c>
      <c r="C1127" s="2">
        <v>2</v>
      </c>
      <c r="D1127" s="2">
        <v>11</v>
      </c>
      <c r="E1127" s="2" t="s">
        <v>4443</v>
      </c>
      <c r="S1127" s="8" t="s">
        <v>3321</v>
      </c>
      <c r="T1127" s="8">
        <f t="shared" si="136"/>
        <v>574</v>
      </c>
      <c r="U1127" s="8" t="s">
        <v>2567</v>
      </c>
      <c r="V1127" s="8" t="str">
        <f t="shared" si="137"/>
        <v>57401</v>
      </c>
      <c r="W1127" s="8" t="s">
        <v>2567</v>
      </c>
      <c r="X1127" s="8" t="str">
        <f t="shared" si="138"/>
        <v>5740102</v>
      </c>
      <c r="Y1127" s="8" t="s">
        <v>21</v>
      </c>
      <c r="Z1127" s="8" t="str">
        <f t="shared" si="139"/>
        <v>カードのテーマは、反映。ありのままを受け入れる。古代ハワイでは、水をいれた鉢を鏡として使用していました。それが、【カワイアカピリリコ】です。あなたは、あの人の言葉一つ一つに、とても敏感になっていませんか？あの人の本心を探ろうと、言葉の裏側まで深読みしてしまいがちなのかも。でも、それがあなた自身を苦しめている原因かもしれません。少しだけ、肩の力を抜いて、あの人と向き合ってみませんか？もし、あの人の言葉に疑問を感じたら、そのままストレートに聞いてみてもいいんですよ。きっと、あの人もあなたの素直な気持ちに気づいて、もっと心を開いてくれるはずです。考えすぎて疲れてしまうより、シンプルに接すること。それが、あの人との復縁の一番の近道かもしれません。</v>
      </c>
      <c r="AA1127" s="9" t="s">
        <v>24</v>
      </c>
      <c r="AB1127" s="8" t="s">
        <v>3322</v>
      </c>
      <c r="AC1127" s="8">
        <f t="shared" si="140"/>
        <v>574</v>
      </c>
      <c r="AD1127" s="8" t="s">
        <v>2567</v>
      </c>
      <c r="AE1127" s="8" t="str">
        <f t="shared" si="141"/>
        <v>57401</v>
      </c>
      <c r="AF1127" s="8" t="s">
        <v>2567</v>
      </c>
      <c r="AG1127" s="8" t="str">
        <f t="shared" si="142"/>
        <v>5740102</v>
      </c>
      <c r="AH1127" s="8" t="s">
        <v>21</v>
      </c>
      <c r="AI1127" s="8">
        <f t="shared" si="143"/>
        <v>11</v>
      </c>
      <c r="AJ1127" s="9" t="s">
        <v>24</v>
      </c>
    </row>
    <row r="1128" spans="1:36" ht="18.75" customHeight="1">
      <c r="A1128" s="2">
        <v>574</v>
      </c>
      <c r="B1128" s="2">
        <v>1</v>
      </c>
      <c r="C1128" s="2">
        <v>3</v>
      </c>
      <c r="D1128" s="2">
        <v>40</v>
      </c>
      <c r="E1128" s="2" t="s">
        <v>4444</v>
      </c>
      <c r="S1128" s="8" t="s">
        <v>3321</v>
      </c>
      <c r="T1128" s="8">
        <f t="shared" si="136"/>
        <v>574</v>
      </c>
      <c r="U1128" s="8" t="s">
        <v>2567</v>
      </c>
      <c r="V1128" s="8" t="str">
        <f t="shared" si="137"/>
        <v>57401</v>
      </c>
      <c r="W1128" s="8" t="s">
        <v>2567</v>
      </c>
      <c r="X1128" s="8" t="str">
        <f t="shared" si="138"/>
        <v>5740103</v>
      </c>
      <c r="Y1128" s="8" t="s">
        <v>21</v>
      </c>
      <c r="Z1128" s="8" t="str">
        <f t="shared" si="139"/>
        <v>カードのテーマは、創造。【カネ】はハワイの4大神のひとり。生命の神、命の水の神とされ創造の源とされ4大神のなかでも最も崇拝されています。あの人に「まるで別人」と思わせることができれば、関係性が大きく変わる可能性があります。現在、あの人の中でのあなたのイメージは「結婚したがる人」といったカテゴリーに属しているかもしれません。このイメージを一掃し、新たなステージに進むためには、これまでのあなたとは異なる振る舞いを見せることが重要です。今までと真逆の対応を心がけてください。あの人に「まるで別人」と思わせることが狙いです。新たな一面を見せることで、あの人の心に新たな印象を植え付け、復縁の可能性が生まれるでしょう。</v>
      </c>
      <c r="AA1128" s="9" t="s">
        <v>24</v>
      </c>
      <c r="AB1128" s="8" t="s">
        <v>3322</v>
      </c>
      <c r="AC1128" s="8">
        <f t="shared" si="140"/>
        <v>574</v>
      </c>
      <c r="AD1128" s="8" t="s">
        <v>2567</v>
      </c>
      <c r="AE1128" s="8" t="str">
        <f t="shared" si="141"/>
        <v>57401</v>
      </c>
      <c r="AF1128" s="8" t="s">
        <v>2567</v>
      </c>
      <c r="AG1128" s="8" t="str">
        <f t="shared" si="142"/>
        <v>5740103</v>
      </c>
      <c r="AH1128" s="8" t="s">
        <v>21</v>
      </c>
      <c r="AI1128" s="8">
        <f t="shared" si="143"/>
        <v>40</v>
      </c>
      <c r="AJ1128" s="9" t="s">
        <v>24</v>
      </c>
    </row>
    <row r="1129" spans="1:36" ht="18.75" customHeight="1">
      <c r="A1129" s="2">
        <v>574</v>
      </c>
      <c r="B1129" s="2">
        <v>1</v>
      </c>
      <c r="C1129" s="2">
        <v>4</v>
      </c>
      <c r="D1129" s="2">
        <v>41</v>
      </c>
      <c r="E1129" s="2" t="s">
        <v>4445</v>
      </c>
      <c r="S1129" s="8" t="s">
        <v>3321</v>
      </c>
      <c r="T1129" s="8">
        <f t="shared" si="136"/>
        <v>574</v>
      </c>
      <c r="U1129" s="8" t="s">
        <v>2567</v>
      </c>
      <c r="V1129" s="8" t="str">
        <f t="shared" si="137"/>
        <v>57401</v>
      </c>
      <c r="W1129" s="8" t="s">
        <v>2567</v>
      </c>
      <c r="X1129" s="8" t="str">
        <f t="shared" si="138"/>
        <v>5740104</v>
      </c>
      <c r="Y1129" s="8" t="s">
        <v>21</v>
      </c>
      <c r="Z1129" s="8" t="str">
        <f t="shared" si="139"/>
        <v>カードのテーマは養い。自分自身を成長させる。【ヒナ】は、とてもやさしい月の女神で良妻賢母でしたが、怠け者と結婚したためとても苦労しました。ヒナは、最も大事なのは自分が癒され自由が感じられることを悟りました。あなた自身、もう一度あの人の心の中で輝く必要があります。もともとあなたは誰から見ても非常に魅力的な人ですが、更に人間的に成長することが求められています。尊敬できる人になるためには、目標に向かって自己成長を図ることが大切です。自己啓発セミナーや、興味のあるジャンルのワークショップに参加するのも良いでしょう。スキルアップを目指すことが、あの人に新たな魅力を感じさせるきっかけになります。もともとあなたは背筋が伸び、キリッとした存在感を持っていますので、少しの努力で誰から見ても魅力的な人になれるでしょう。新たな一歩を踏み出し、復縁できるその日まで、ぜひ自分磨きを続けてください。</v>
      </c>
      <c r="AA1129" s="9" t="s">
        <v>24</v>
      </c>
      <c r="AB1129" s="8" t="s">
        <v>3322</v>
      </c>
      <c r="AC1129" s="8">
        <f t="shared" si="140"/>
        <v>574</v>
      </c>
      <c r="AD1129" s="8" t="s">
        <v>2567</v>
      </c>
      <c r="AE1129" s="8" t="str">
        <f t="shared" si="141"/>
        <v>57401</v>
      </c>
      <c r="AF1129" s="8" t="s">
        <v>2567</v>
      </c>
      <c r="AG1129" s="8" t="str">
        <f t="shared" si="142"/>
        <v>5740104</v>
      </c>
      <c r="AH1129" s="8" t="s">
        <v>21</v>
      </c>
      <c r="AI1129" s="8">
        <f t="shared" si="143"/>
        <v>41</v>
      </c>
      <c r="AJ1129" s="9" t="s">
        <v>24</v>
      </c>
    </row>
    <row r="1130" spans="1:36" ht="18.75" customHeight="1">
      <c r="A1130" s="2">
        <v>575</v>
      </c>
      <c r="B1130" s="2">
        <v>1</v>
      </c>
      <c r="C1130" s="2">
        <v>1</v>
      </c>
      <c r="D1130" s="2">
        <v>20</v>
      </c>
      <c r="E1130" s="2" t="s">
        <v>4446</v>
      </c>
      <c r="S1130" s="8" t="s">
        <v>3321</v>
      </c>
      <c r="T1130" s="8">
        <f t="shared" si="136"/>
        <v>575</v>
      </c>
      <c r="U1130" s="8" t="s">
        <v>2567</v>
      </c>
      <c r="V1130" s="8" t="str">
        <f t="shared" si="137"/>
        <v>57501</v>
      </c>
      <c r="W1130" s="8" t="s">
        <v>2567</v>
      </c>
      <c r="X1130" s="8" t="str">
        <f t="shared" si="138"/>
        <v>5750101</v>
      </c>
      <c r="Y1130" s="8" t="s">
        <v>21</v>
      </c>
      <c r="Z1130" s="8" t="str">
        <f t="shared" si="139"/>
        <v>あなたの片思いは3カ月後には想像以上に進展しているようです。あなたの恋の行方を占うカードは【イヴィ】のカードです。イヴィとは骨のこと。骨はハワイでは神聖なものとされています。故人の精神が住まうところとして尊敬を集めるものなのです。まさに、あなたの恋の行方を示すのは「尊敬」の言葉。これからあなたも積極的にアプローチするなど、自分なりに努力はするのでしょうが、何といっても周囲の協力が大きな力となるようです。周囲の人はあなたの純粋な恋心に触れ、敬愛の念を抱き、自然とあなたに協力的になっていきます。焦ることなく、周りの声に耳を傾けながら自分らしいペースで恋を進めていくことで、気が付けば自然とあの人のそばにいる、そんな可能性も感じられます。周囲の応援を力に、積極的にアプローチを続けていくといいでしょう。</v>
      </c>
      <c r="AA1130" s="9" t="s">
        <v>24</v>
      </c>
      <c r="AB1130" s="8" t="s">
        <v>3322</v>
      </c>
      <c r="AC1130" s="8">
        <f t="shared" si="140"/>
        <v>575</v>
      </c>
      <c r="AD1130" s="8" t="s">
        <v>2567</v>
      </c>
      <c r="AE1130" s="8" t="str">
        <f t="shared" si="141"/>
        <v>57501</v>
      </c>
      <c r="AF1130" s="8" t="s">
        <v>2567</v>
      </c>
      <c r="AG1130" s="8" t="str">
        <f t="shared" si="142"/>
        <v>5750101</v>
      </c>
      <c r="AH1130" s="8" t="s">
        <v>21</v>
      </c>
      <c r="AI1130" s="8">
        <f t="shared" si="143"/>
        <v>20</v>
      </c>
      <c r="AJ1130" s="9" t="s">
        <v>24</v>
      </c>
    </row>
    <row r="1131" spans="1:36" ht="18.75" customHeight="1">
      <c r="A1131" s="2">
        <v>575</v>
      </c>
      <c r="B1131" s="2">
        <v>1</v>
      </c>
      <c r="C1131" s="2">
        <v>2</v>
      </c>
      <c r="D1131" s="2">
        <v>44</v>
      </c>
      <c r="E1131" s="2" t="s">
        <v>4447</v>
      </c>
      <c r="S1131" s="8" t="s">
        <v>3321</v>
      </c>
      <c r="T1131" s="8">
        <f t="shared" si="136"/>
        <v>575</v>
      </c>
      <c r="U1131" s="8" t="s">
        <v>2567</v>
      </c>
      <c r="V1131" s="8" t="str">
        <f t="shared" si="137"/>
        <v>57501</v>
      </c>
      <c r="W1131" s="8" t="s">
        <v>2567</v>
      </c>
      <c r="X1131" s="8" t="str">
        <f t="shared" si="138"/>
        <v>5750102</v>
      </c>
      <c r="Y1131" s="8" t="s">
        <v>21</v>
      </c>
      <c r="Z1131" s="8" t="str">
        <f t="shared" si="139"/>
        <v>あなたの片思いの状況を示すカードは【アノアノ】のカードです。3カ月後もあなたの恋は現状維持の状態のようです。アノアノのカードに描かれている種子は、本来なら地に根を下ろし、意思を持って大きく育つものですが、あなたはまだフワフワと夢見がちなようで、カードが示す「意思」がはっきりしていないことを表しています。あの人の反応を見ながらアプローチを進めるのかもしれませんが、思い切った行動がとれずに足踏みとなってしまうのです。ただ、恋の種はあなたの手の中にあります。あなたが気持ちをはっきりと伝えることで、大きく前進する可能性は残されています。あなたに必要なのは、少しの勇気とあの人を強く思う気持ちです。何も行動しなければ、何も変わることはありません。後悔しないためにも、自分の気持ちを伝えてみませんか。</v>
      </c>
      <c r="AA1131" s="9" t="s">
        <v>24</v>
      </c>
      <c r="AB1131" s="8" t="s">
        <v>3322</v>
      </c>
      <c r="AC1131" s="8">
        <f t="shared" si="140"/>
        <v>575</v>
      </c>
      <c r="AD1131" s="8" t="s">
        <v>2567</v>
      </c>
      <c r="AE1131" s="8" t="str">
        <f t="shared" si="141"/>
        <v>57501</v>
      </c>
      <c r="AF1131" s="8" t="s">
        <v>2567</v>
      </c>
      <c r="AG1131" s="8" t="str">
        <f t="shared" si="142"/>
        <v>5750102</v>
      </c>
      <c r="AH1131" s="8" t="s">
        <v>21</v>
      </c>
      <c r="AI1131" s="8">
        <f t="shared" si="143"/>
        <v>44</v>
      </c>
      <c r="AJ1131" s="9" t="s">
        <v>24</v>
      </c>
    </row>
    <row r="1132" spans="1:36" ht="18.75" customHeight="1">
      <c r="A1132" s="2">
        <v>575</v>
      </c>
      <c r="B1132" s="2">
        <v>1</v>
      </c>
      <c r="C1132" s="2">
        <v>3</v>
      </c>
      <c r="D1132" s="2">
        <v>16</v>
      </c>
      <c r="E1132" s="2" t="s">
        <v>4448</v>
      </c>
      <c r="S1132" s="8" t="s">
        <v>3321</v>
      </c>
      <c r="T1132" s="8">
        <f t="shared" si="136"/>
        <v>575</v>
      </c>
      <c r="U1132" s="8" t="s">
        <v>2567</v>
      </c>
      <c r="V1132" s="8" t="str">
        <f t="shared" si="137"/>
        <v>57501</v>
      </c>
      <c r="W1132" s="8" t="s">
        <v>2567</v>
      </c>
      <c r="X1132" s="8" t="str">
        <f t="shared" si="138"/>
        <v>5750103</v>
      </c>
      <c r="Y1132" s="8" t="s">
        <v>21</v>
      </c>
      <c r="Z1132" s="8" t="str">
        <f t="shared" si="139"/>
        <v>あなたの片思いは3カ月後、どのような状況になっているのでしょう。それを示すのは【メネフネ】のカードです。メネフネとは、ハワイの伝承に登場する夜に働く小人のことです。人々が眠りについたあと、黙々と働くその姿が示すのは「続けること」。あなたの恋は3カ月後、積み重ねてきた努力によって良い方向へと導かれているでしょう。あなたが勇気を出してアプローチを重ねることで、あの人の気持ちに変化が現れるようです。進展するのは、ここからとなるでしょう。さらに距離を縮められるように、デートに誘ったり、共通の趣味を見つけたりして、できる限り２人だけの時間を増やすようにしましょう。これから２人の関係がどのように変化していくかは、あなたの手に握られているのです。あの人の興味があなたへ向くようにし続けることで、恋の成就が見えてくるでしょう。</v>
      </c>
      <c r="AA1132" s="9" t="s">
        <v>24</v>
      </c>
      <c r="AB1132" s="8" t="s">
        <v>3322</v>
      </c>
      <c r="AC1132" s="8">
        <f t="shared" si="140"/>
        <v>575</v>
      </c>
      <c r="AD1132" s="8" t="s">
        <v>2567</v>
      </c>
      <c r="AE1132" s="8" t="str">
        <f t="shared" si="141"/>
        <v>57501</v>
      </c>
      <c r="AF1132" s="8" t="s">
        <v>2567</v>
      </c>
      <c r="AG1132" s="8" t="str">
        <f t="shared" si="142"/>
        <v>5750103</v>
      </c>
      <c r="AH1132" s="8" t="s">
        <v>21</v>
      </c>
      <c r="AI1132" s="8">
        <f t="shared" si="143"/>
        <v>16</v>
      </c>
      <c r="AJ1132" s="9" t="s">
        <v>24</v>
      </c>
    </row>
    <row r="1133" spans="1:36" ht="18.75" customHeight="1">
      <c r="A1133" s="2">
        <v>575</v>
      </c>
      <c r="B1133" s="2">
        <v>1</v>
      </c>
      <c r="C1133" s="2">
        <v>4</v>
      </c>
      <c r="D1133" s="2">
        <v>8</v>
      </c>
      <c r="E1133" s="2" t="s">
        <v>4449</v>
      </c>
      <c r="S1133" s="8" t="s">
        <v>3321</v>
      </c>
      <c r="T1133" s="8">
        <f t="shared" si="136"/>
        <v>575</v>
      </c>
      <c r="U1133" s="8" t="s">
        <v>2567</v>
      </c>
      <c r="V1133" s="8" t="str">
        <f t="shared" si="137"/>
        <v>57501</v>
      </c>
      <c r="W1133" s="8" t="s">
        <v>2567</v>
      </c>
      <c r="X1133" s="8" t="str">
        <f t="shared" si="138"/>
        <v>5750104</v>
      </c>
      <c r="Y1133" s="8" t="s">
        <v>21</v>
      </c>
      <c r="Z1133" s="8" t="str">
        <f t="shared" si="139"/>
        <v>あなたの片思いの状況を示すカードは【ロノ／カマプアア】のカードです。豊饒の大地に注ぎ込まれる多くの水はあなたの心が豊かさに満ち溢れることを示しています。このカードが示すのは、「収穫のとき」。あなたの片思いはついに結実のときを迎えるようです。あなたの努力によって、２人の距離は十分に近づいていることでしょう。最後の一押しとして、あなたから気持ちを伝えるのもいいかもしれません。あの人はあなたの気持ちを優しく受け止めてくれるでしょう。ただし、油断は禁物です。常に感謝の気持ちを忘れず、相手を大切に思う気持ちを持ち続けるようにしましょう。ここからはあまり時間をかけずに、短期決戦に挑むつもりでいるといいかもしれません。周囲への根回しも忘れずにしましょう。</v>
      </c>
      <c r="AA1133" s="9" t="s">
        <v>24</v>
      </c>
      <c r="AB1133" s="8" t="s">
        <v>3322</v>
      </c>
      <c r="AC1133" s="8">
        <f t="shared" si="140"/>
        <v>575</v>
      </c>
      <c r="AD1133" s="8" t="s">
        <v>2567</v>
      </c>
      <c r="AE1133" s="8" t="str">
        <f t="shared" si="141"/>
        <v>57501</v>
      </c>
      <c r="AF1133" s="8" t="s">
        <v>2567</v>
      </c>
      <c r="AG1133" s="8" t="str">
        <f t="shared" si="142"/>
        <v>5750104</v>
      </c>
      <c r="AH1133" s="8" t="s">
        <v>21</v>
      </c>
      <c r="AI1133" s="8">
        <f t="shared" si="143"/>
        <v>8</v>
      </c>
      <c r="AJ1133" s="9" t="s">
        <v>24</v>
      </c>
    </row>
    <row r="1134" spans="1:36" ht="18.75" customHeight="1">
      <c r="A1134" s="2">
        <v>576</v>
      </c>
      <c r="B1134" s="2">
        <v>1</v>
      </c>
      <c r="C1134" s="2">
        <v>1</v>
      </c>
      <c r="D1134" s="2">
        <v>3</v>
      </c>
      <c r="E1134" s="2" t="s">
        <v>4450</v>
      </c>
      <c r="S1134" s="8" t="s">
        <v>3321</v>
      </c>
      <c r="T1134" s="8">
        <f t="shared" si="136"/>
        <v>576</v>
      </c>
      <c r="U1134" s="8" t="s">
        <v>2567</v>
      </c>
      <c r="V1134" s="8" t="str">
        <f t="shared" si="137"/>
        <v>57601</v>
      </c>
      <c r="W1134" s="8" t="s">
        <v>2567</v>
      </c>
      <c r="X1134" s="8" t="str">
        <f t="shared" si="138"/>
        <v>5760101</v>
      </c>
      <c r="Y1134" s="8" t="s">
        <v>21</v>
      </c>
      <c r="Z1134" s="8" t="str">
        <f t="shared" si="139"/>
        <v>カードのテーマは、パートナーシップ。【タパ】は衣類や寝具を作る為に使われる布。幸せな関係にみえますか？それとも二人の距離感が近すぎる？あなたがあの人との復縁を諦め、完全に忘れることができるのであればもっと素晴らしい恋が訪れるかもしれません。あなたは本来、異性を引き寄せる魅力を持っているので、新しい出会いのチャンスもありそうです。ただし、新しい恋を選ぶ際に心に留めておいてほしいのは、本来、あなたの愛情表現が上手くないという点です。もちろん、あなた自身は恋人に対して愛情を示してきたつもりだと思いますが、選ぶ相手がはまって溺れたいタイプの人ばかりなので、少し物足りなさを感じさせてしまうことがあるようです。これは相性の問題であり、あなた自身が悪いわけではありません。次の恋を成功させるためには、この点に気を配ることが大切です。</v>
      </c>
      <c r="AA1134" s="9" t="s">
        <v>24</v>
      </c>
      <c r="AB1134" s="8" t="s">
        <v>3322</v>
      </c>
      <c r="AC1134" s="8">
        <f t="shared" si="140"/>
        <v>576</v>
      </c>
      <c r="AD1134" s="8" t="s">
        <v>2567</v>
      </c>
      <c r="AE1134" s="8" t="str">
        <f t="shared" si="141"/>
        <v>57601</v>
      </c>
      <c r="AF1134" s="8" t="s">
        <v>2567</v>
      </c>
      <c r="AG1134" s="8" t="str">
        <f t="shared" si="142"/>
        <v>5760101</v>
      </c>
      <c r="AH1134" s="8" t="s">
        <v>21</v>
      </c>
      <c r="AI1134" s="8">
        <f t="shared" si="143"/>
        <v>3</v>
      </c>
      <c r="AJ1134" s="9" t="s">
        <v>24</v>
      </c>
    </row>
    <row r="1135" spans="1:36" ht="18.75" customHeight="1">
      <c r="A1135" s="2">
        <v>576</v>
      </c>
      <c r="B1135" s="2">
        <v>1</v>
      </c>
      <c r="C1135" s="2">
        <v>2</v>
      </c>
      <c r="D1135" s="2">
        <v>1</v>
      </c>
      <c r="E1135" s="2" t="s">
        <v>4451</v>
      </c>
      <c r="S1135" s="8" t="s">
        <v>3321</v>
      </c>
      <c r="T1135" s="8">
        <f t="shared" si="136"/>
        <v>576</v>
      </c>
      <c r="U1135" s="8" t="s">
        <v>2567</v>
      </c>
      <c r="V1135" s="8" t="str">
        <f t="shared" si="137"/>
        <v>57601</v>
      </c>
      <c r="W1135" s="8" t="s">
        <v>2567</v>
      </c>
      <c r="X1135" s="8" t="str">
        <f t="shared" si="138"/>
        <v>5760102</v>
      </c>
      <c r="Y1135" s="8" t="s">
        <v>21</v>
      </c>
      <c r="Z1135" s="8" t="str">
        <f t="shared" si="139"/>
        <v>カードのテーマは、ミステリー（本質）。タカ科の鳥【 io（イオ）】が虹のかかるマウイ島のイアオ渓谷を光を浴びて羽ばたいています。人生においておこる出来事は神秘に満ちています。復縁を諦め忘れることができれば、あなたを深く理解し穏やかに接してくれる異性との出会いが待っているかもしれません。その人はあなたが思うよりとても人気があるタイプなので、あなたが思わずヤキモチを焼いてしまうかもしれませんね。皮肉なことですが、この新しい恋を通じて以前のあの人の辛い気持ちや嫉妬心を理解する機会が得られるかもしれません。これまで経験したことのないネガティブな感情に戸惑うかもしれませんが、それでも新しい恋を楽しむことができそうですよ。</v>
      </c>
      <c r="AA1135" s="9" t="s">
        <v>24</v>
      </c>
      <c r="AB1135" s="8" t="s">
        <v>3322</v>
      </c>
      <c r="AC1135" s="8">
        <f t="shared" si="140"/>
        <v>576</v>
      </c>
      <c r="AD1135" s="8" t="s">
        <v>2567</v>
      </c>
      <c r="AE1135" s="8" t="str">
        <f t="shared" si="141"/>
        <v>57601</v>
      </c>
      <c r="AF1135" s="8" t="s">
        <v>2567</v>
      </c>
      <c r="AG1135" s="8" t="str">
        <f t="shared" si="142"/>
        <v>5760102</v>
      </c>
      <c r="AH1135" s="8" t="s">
        <v>21</v>
      </c>
      <c r="AI1135" s="8">
        <f t="shared" si="143"/>
        <v>1</v>
      </c>
      <c r="AJ1135" s="9" t="s">
        <v>24</v>
      </c>
    </row>
    <row r="1136" spans="1:36" ht="18.75" customHeight="1">
      <c r="A1136" s="2">
        <v>576</v>
      </c>
      <c r="B1136" s="2">
        <v>1</v>
      </c>
      <c r="C1136" s="2">
        <v>3</v>
      </c>
      <c r="D1136" s="2">
        <v>40</v>
      </c>
      <c r="E1136" s="2" t="s">
        <v>4452</v>
      </c>
      <c r="S1136" s="8" t="s">
        <v>3321</v>
      </c>
      <c r="T1136" s="8">
        <f t="shared" si="136"/>
        <v>576</v>
      </c>
      <c r="U1136" s="8" t="s">
        <v>2567</v>
      </c>
      <c r="V1136" s="8" t="str">
        <f t="shared" si="137"/>
        <v>57601</v>
      </c>
      <c r="W1136" s="8" t="s">
        <v>2567</v>
      </c>
      <c r="X1136" s="8" t="str">
        <f t="shared" si="138"/>
        <v>5760103</v>
      </c>
      <c r="Y1136" s="8" t="s">
        <v>21</v>
      </c>
      <c r="Z1136" s="8" t="str">
        <f t="shared" si="139"/>
        <v>カードのテーマは、「もういちど始める」。【カネ】はハワイの4大神のひとり。生命の神、命の水の神とされ創造の源とされ4大神のなかでも最も崇拝されています。もしもあなたが復縁を諦めたとしたら、今度はあの人があなたに復縁を求めてくるかもしれません。そうなりたいのであれば新しい恋についてあまり考えないほうが良さそうです。結果、二人が再び結ばれる可能性が高いでしょう。ただし、タイミングに関しては、あの人が主導権を握る場合は、復縁が遅れるかもしれません。なぜかというとあの人は連絡しずらくて、しばらく行動に移さないからです。ですのでその間、あの人との連絡が途絶えてしまいそうです。しばらくはあなたにアプローチすることが難しいかもしれません。早く戻りたい気持ちがあれば、ここはあなたから積極的にアプローチすることが大切ですね。</v>
      </c>
      <c r="AA1136" s="9" t="s">
        <v>24</v>
      </c>
      <c r="AB1136" s="8" t="s">
        <v>3322</v>
      </c>
      <c r="AC1136" s="8">
        <f t="shared" si="140"/>
        <v>576</v>
      </c>
      <c r="AD1136" s="8" t="s">
        <v>2567</v>
      </c>
      <c r="AE1136" s="8" t="str">
        <f t="shared" si="141"/>
        <v>57601</v>
      </c>
      <c r="AF1136" s="8" t="s">
        <v>2567</v>
      </c>
      <c r="AG1136" s="8" t="str">
        <f t="shared" si="142"/>
        <v>5760103</v>
      </c>
      <c r="AH1136" s="8" t="s">
        <v>21</v>
      </c>
      <c r="AI1136" s="8">
        <f t="shared" si="143"/>
        <v>40</v>
      </c>
      <c r="AJ1136" s="9" t="s">
        <v>24</v>
      </c>
    </row>
    <row r="1137" spans="1:36" ht="18.75" customHeight="1">
      <c r="A1137" s="2">
        <v>576</v>
      </c>
      <c r="B1137" s="2">
        <v>1</v>
      </c>
      <c r="C1137" s="2">
        <v>4</v>
      </c>
      <c r="D1137" s="2">
        <v>30</v>
      </c>
      <c r="E1137" s="2" t="s">
        <v>4453</v>
      </c>
      <c r="S1137" s="8" t="s">
        <v>3321</v>
      </c>
      <c r="T1137" s="8">
        <f t="shared" si="136"/>
        <v>576</v>
      </c>
      <c r="U1137" s="8" t="s">
        <v>2567</v>
      </c>
      <c r="V1137" s="8" t="str">
        <f t="shared" si="137"/>
        <v>57601</v>
      </c>
      <c r="W1137" s="8" t="s">
        <v>2567</v>
      </c>
      <c r="X1137" s="8" t="str">
        <f t="shared" si="138"/>
        <v>5760104</v>
      </c>
      <c r="Y1137" s="8" t="s">
        <v>21</v>
      </c>
      <c r="Z1137" s="8" t="str">
        <f t="shared" si="139"/>
        <v>カードのテーマは、解放。【プオロ】とは、包のことです。不要な思いや物を包の中にしまい込んではいませんか？本当に持ち続ける必要がありますか？自分の人生を生きる時が近づいてきました。あなたが過去の恋を手放し一歩前に進むことができれば、素敵な出会いはあると思います。ですが今のあなたは、そう簡単にあの人のことを諦められないようなんです。おそらくあなたはしばらくの間、恋人をつくる気にならないようです。今誰かと出会ったところで、常にあの人と比べてしまい、それどころかあの人のことをますます恋しく感じてしまう可能性だってあります。ということで結果的に新しい恋に向かうことができません。自分で思っている以上に、根が深そうです。新しい次の出会い気持ちが向かうまで、もう少し時間がかかりそうです。</v>
      </c>
      <c r="AA1137" s="9" t="s">
        <v>24</v>
      </c>
      <c r="AB1137" s="8" t="s">
        <v>3322</v>
      </c>
      <c r="AC1137" s="8">
        <f t="shared" si="140"/>
        <v>576</v>
      </c>
      <c r="AD1137" s="8" t="s">
        <v>2567</v>
      </c>
      <c r="AE1137" s="8" t="str">
        <f t="shared" si="141"/>
        <v>57601</v>
      </c>
      <c r="AF1137" s="8" t="s">
        <v>2567</v>
      </c>
      <c r="AG1137" s="8" t="str">
        <f t="shared" si="142"/>
        <v>5760104</v>
      </c>
      <c r="AH1137" s="8" t="s">
        <v>21</v>
      </c>
      <c r="AI1137" s="8">
        <f t="shared" si="143"/>
        <v>30</v>
      </c>
      <c r="AJ1137" s="9" t="s">
        <v>24</v>
      </c>
    </row>
    <row r="1138" spans="1:36" ht="18.75" customHeight="1">
      <c r="A1138" s="2">
        <v>577</v>
      </c>
      <c r="B1138" s="2">
        <v>1</v>
      </c>
      <c r="C1138" s="2">
        <v>1</v>
      </c>
      <c r="D1138" s="2">
        <v>43</v>
      </c>
      <c r="E1138" s="2" t="s">
        <v>4454</v>
      </c>
      <c r="S1138" s="8" t="s">
        <v>3321</v>
      </c>
      <c r="T1138" s="8">
        <f t="shared" si="136"/>
        <v>577</v>
      </c>
      <c r="U1138" s="8" t="s">
        <v>2567</v>
      </c>
      <c r="V1138" s="8" t="str">
        <f t="shared" si="137"/>
        <v>57701</v>
      </c>
      <c r="W1138" s="8" t="s">
        <v>2567</v>
      </c>
      <c r="X1138" s="8" t="str">
        <f t="shared" si="138"/>
        <v>5770101</v>
      </c>
      <c r="Y1138" s="8" t="s">
        <v>21</v>
      </c>
      <c r="Z1138" s="8" t="str">
        <f t="shared" si="139"/>
        <v>あなたの運命の結婚相手について、興味深い情報をお伝えします。その人は情熱的であり、自分の気持ちをはっきりと表現するタイプのようです。感情に素直で、心からの愛情をストレートに伝えてくるでしょう。特に恋愛においては、情熱的なアプローチをすることが多いようです。ここで注目して頂きたいカードは【レイ】です。カードには、有名なるハワイのレイが描かれ、周りには黄色が見えます。黄色は愛・癒しを表しています。レイは人を迎える時、送り出す時、特別な時、また愛情のシンボルとして送られます。カードのテーマは【大切】です。気になる相手が現れれば、ためらわずにアクションを起こし、恋の花を咲かせることでしょう。この人は嘘のない正直な性格を持っています。言葉に裏表がなく、どんな時でも自分を偽らずに接してくれるでしょう。そのため、彼の行動を見れば、彼が抱えている感情や考えが透明に伝わってくることでしょう。この素直なコミュニケーションスタイルは、信頼感を築く上で非常に重要な要素となります。ただし、この人は独占欲が強い傾向があります。おそらく、お付き合いを始めると、相手に対して強く束縛することが多いでしょう。異性との親しい会話や友情に対しても、嫉妬心を感じることがあります。そのため、パートナーシップを築く際には、お互いのコミュニケーションスタイルや価値観を理解し合うことが大切です。運命の結婚相手が情熱的でありながらも独占欲が強いという特徴を知っておくことで、将来的な関係構築においてスムーズに対処できるかもしれません。お互いの魅力を尊重し、コミュニケーションを深めながら、良い関係を築いていくことが期待されます。</v>
      </c>
      <c r="AA1138" s="9" t="s">
        <v>24</v>
      </c>
      <c r="AB1138" s="8" t="s">
        <v>3322</v>
      </c>
      <c r="AC1138" s="8">
        <f t="shared" si="140"/>
        <v>577</v>
      </c>
      <c r="AD1138" s="8" t="s">
        <v>2567</v>
      </c>
      <c r="AE1138" s="8" t="str">
        <f t="shared" si="141"/>
        <v>57701</v>
      </c>
      <c r="AF1138" s="8" t="s">
        <v>2567</v>
      </c>
      <c r="AG1138" s="8" t="str">
        <f t="shared" si="142"/>
        <v>5770101</v>
      </c>
      <c r="AH1138" s="8" t="s">
        <v>21</v>
      </c>
      <c r="AI1138" s="8">
        <f t="shared" si="143"/>
        <v>43</v>
      </c>
      <c r="AJ1138" s="9" t="s">
        <v>24</v>
      </c>
    </row>
    <row r="1139" spans="1:36" ht="18.75" customHeight="1">
      <c r="A1139" s="2">
        <v>577</v>
      </c>
      <c r="B1139" s="2">
        <v>1</v>
      </c>
      <c r="C1139" s="2">
        <v>2</v>
      </c>
      <c r="D1139" s="2">
        <v>32</v>
      </c>
      <c r="E1139" s="2" t="s">
        <v>4455</v>
      </c>
      <c r="S1139" s="8" t="s">
        <v>3321</v>
      </c>
      <c r="T1139" s="8">
        <f t="shared" si="136"/>
        <v>577</v>
      </c>
      <c r="U1139" s="8" t="s">
        <v>2567</v>
      </c>
      <c r="V1139" s="8" t="str">
        <f t="shared" si="137"/>
        <v>57701</v>
      </c>
      <c r="W1139" s="8" t="s">
        <v>2567</v>
      </c>
      <c r="X1139" s="8" t="str">
        <f t="shared" si="138"/>
        <v>5770102</v>
      </c>
      <c r="Y1139" s="8" t="s">
        <v>21</v>
      </c>
      <c r="Z1139" s="8" t="str">
        <f t="shared" si="139"/>
        <v>運命の結婚相手について、興味深い情報をシェアします。その人は非常に明るい性格で、周囲の雰囲気を明るくし、人々を笑顔にすることが得意なようです。楽観的であり、前向きな考え方を持っているため、どんな状況においてもポジティブに捉えることができるでしょう。そのため、多くの人から愛され、信頼されていることでしょう。44枚のマナ・カードで未来を観ていきます。ここで出てきたのは【ハウメア】です。段々と良い状況が育まれていく。本当の思いやりが何かを知っていく事になる。そうハウメアのカードは伝えています。彼は素直で優しい性格の持ち主です。その優しさはおおらかで、人の気持ちを敏感に感じ取り、思いやりのある行動を起こすことができます。周囲の人々にとって、頼りになる存在となっていることでしょう。ただし、彼の優しさが時にお人好しと勘違いされることもあるかもしれません。この特徴は、彼が他者の幸福を重視し、自分を犠牲にしてでも助けたいと考える人柄を反映しています。現時点では、彼は結婚に対してあまり興味を示していないようです。しかし、あなたとの出会いが彼にとって特別で、結婚に対する見方や気持ちが変わる可能性があります。あなたの存在が、彼にとって新しい人生の節目となり、結婚という未知の領域に興味を抱かせることでしょう。この素敵な人との未来に期待が膨らみますね。お互いの魅力を知り、成長し合いながら、幸せな結婚生活を築いていくことでしょう。</v>
      </c>
      <c r="AA1139" s="9" t="s">
        <v>24</v>
      </c>
      <c r="AB1139" s="8" t="s">
        <v>3322</v>
      </c>
      <c r="AC1139" s="8">
        <f t="shared" si="140"/>
        <v>577</v>
      </c>
      <c r="AD1139" s="8" t="s">
        <v>2567</v>
      </c>
      <c r="AE1139" s="8" t="str">
        <f t="shared" si="141"/>
        <v>57701</v>
      </c>
      <c r="AF1139" s="8" t="s">
        <v>2567</v>
      </c>
      <c r="AG1139" s="8" t="str">
        <f t="shared" si="142"/>
        <v>5770102</v>
      </c>
      <c r="AH1139" s="8" t="s">
        <v>21</v>
      </c>
      <c r="AI1139" s="8">
        <f t="shared" si="143"/>
        <v>32</v>
      </c>
      <c r="AJ1139" s="9" t="s">
        <v>24</v>
      </c>
    </row>
    <row r="1140" spans="1:36" ht="18.75" customHeight="1">
      <c r="A1140" s="2">
        <v>577</v>
      </c>
      <c r="B1140" s="2">
        <v>1</v>
      </c>
      <c r="C1140" s="2">
        <v>3</v>
      </c>
      <c r="D1140" s="2">
        <v>14</v>
      </c>
      <c r="E1140" s="2" t="s">
        <v>4456</v>
      </c>
      <c r="S1140" s="8" t="s">
        <v>3321</v>
      </c>
      <c r="T1140" s="8">
        <f t="shared" si="136"/>
        <v>577</v>
      </c>
      <c r="U1140" s="8" t="s">
        <v>2567</v>
      </c>
      <c r="V1140" s="8" t="str">
        <f t="shared" si="137"/>
        <v>57701</v>
      </c>
      <c r="W1140" s="8" t="s">
        <v>2567</v>
      </c>
      <c r="X1140" s="8" t="str">
        <f t="shared" si="138"/>
        <v>5770103</v>
      </c>
      <c r="Y1140" s="8" t="s">
        <v>21</v>
      </c>
      <c r="Z1140" s="8" t="str">
        <f t="shared" si="139"/>
        <v>あなたの将来の結婚相手について、興味深い情報をお教えします。彼は控えめで内向的な性格を持っています。人前に立つことや積極的にアピールするよりも、静かに物事を進め、周囲と調和を大切にします。この特徴からも、おそらくは慎重な性格で、慎重に物事を考え、計画的に進めることが得意なようです。ここで出てきたのは【アロハ】です。アロハのカードが示すのは愛。このカードから、その人がかなり優しい性格であることがわかります。何よりも彼の最大の魅力は優しさです。人に対して思いやりがあり、配慮が行き届いています。この性格から、家族を非常に大切にし、温かい雰囲気の家庭を築くことに重点を置くことでしょう。仕事においても家庭においても、人間関係を大切にし、穏やかで安定感のある時間を共有できるでしょう。彼は家族思いであり、特に両親との関係に深い結びつきを感じています。この優れた家族愛は、将来的に結婚生活で幸福な瞬間を築く基盤となるでしょう。ただし、仕事と家庭のバランスを取ることに慎重で、家族優先の価値観を持っているため、時折、夫婦関係で調整が必要になるかもしれません。この優しい性格の人との結婚は、安心感と温かさに包まれたものになりそうです。お互いの強みを尊重し合いながら、幸せな家庭を築いていくことでしょう。</v>
      </c>
      <c r="AA1140" s="9" t="s">
        <v>24</v>
      </c>
      <c r="AB1140" s="8" t="s">
        <v>3322</v>
      </c>
      <c r="AC1140" s="8">
        <f t="shared" si="140"/>
        <v>577</v>
      </c>
      <c r="AD1140" s="8" t="s">
        <v>2567</v>
      </c>
      <c r="AE1140" s="8" t="str">
        <f t="shared" si="141"/>
        <v>57701</v>
      </c>
      <c r="AF1140" s="8" t="s">
        <v>2567</v>
      </c>
      <c r="AG1140" s="8" t="str">
        <f t="shared" si="142"/>
        <v>5770103</v>
      </c>
      <c r="AH1140" s="8" t="s">
        <v>21</v>
      </c>
      <c r="AI1140" s="8">
        <f t="shared" si="143"/>
        <v>14</v>
      </c>
      <c r="AJ1140" s="9" t="s">
        <v>24</v>
      </c>
    </row>
    <row r="1141" spans="1:36" ht="18.75" customHeight="1">
      <c r="A1141" s="2">
        <v>577</v>
      </c>
      <c r="B1141" s="2">
        <v>1</v>
      </c>
      <c r="C1141" s="2">
        <v>4</v>
      </c>
      <c r="D1141" s="2">
        <v>6</v>
      </c>
      <c r="E1141" s="2" t="s">
        <v>4457</v>
      </c>
      <c r="S1141" s="8" t="s">
        <v>3321</v>
      </c>
      <c r="T1141" s="8">
        <f t="shared" si="136"/>
        <v>577</v>
      </c>
      <c r="U1141" s="8" t="s">
        <v>2567</v>
      </c>
      <c r="V1141" s="8" t="str">
        <f t="shared" si="137"/>
        <v>57701</v>
      </c>
      <c r="W1141" s="8" t="s">
        <v>2567</v>
      </c>
      <c r="X1141" s="8" t="str">
        <f t="shared" si="138"/>
        <v>5770104</v>
      </c>
      <c r="Y1141" s="8" t="s">
        <v>21</v>
      </c>
      <c r="Z1141" s="8" t="str">
        <f t="shared" si="139"/>
        <v>あなたの未来の結婚相手について、興味深い特徴をお伝えします。彼はおっとりとした性格を持っています。物事に対して焦らず、のんびりとした態度で臨むことができ、周囲に穏やかで癒しを提供する存在となるでしょう。口数はそれほど多くないかもしれませんが、その分、言葉選びには慎重で、相手に対して誠実な思いを込めたコミュニケーションを大切にします。ここでマナ・カードでのぞいてみましょう。家庭内の様子を表すカードとしてここで現れたのは、【ヒイアカ】のカードです。ヒイアカは、ハワイの有名な女神ペレの妹です。癒しの女神でもあります。このおおらかで真面目な性格は、家庭を築く上で頼りになる一面を見せてくれるでしょう。家事にも積極的に参加し、休日には家族のために料理を作ることを楽しんでいるかもしれません。その気配りや奉仕の心は、あなたとの共同生活をより豊かで幸福なものにする要素となります。また、彼は肝心なときにはしっかりとしている性格です。困難な状況にも動じず、落ち着いた判断力で乗り越えていくことができるでしょう。これは、家族を守り、共に未来を築く上で頼もしい特徴と言えます。あなたが彼と巡り合えることで、おおらかで優しく、一緒に過ごすことが心地よく、豊かな家庭生活を築くことが期待されます。お互いの強みを活かして、穏やかで幸福な結婚生活を築いていくことでしょう。</v>
      </c>
      <c r="AA1141" s="9" t="s">
        <v>24</v>
      </c>
      <c r="AB1141" s="8" t="s">
        <v>3322</v>
      </c>
      <c r="AC1141" s="8">
        <f t="shared" si="140"/>
        <v>577</v>
      </c>
      <c r="AD1141" s="8" t="s">
        <v>2567</v>
      </c>
      <c r="AE1141" s="8" t="str">
        <f t="shared" si="141"/>
        <v>57701</v>
      </c>
      <c r="AF1141" s="8" t="s">
        <v>2567</v>
      </c>
      <c r="AG1141" s="8" t="str">
        <f t="shared" si="142"/>
        <v>5770104</v>
      </c>
      <c r="AH1141" s="8" t="s">
        <v>21</v>
      </c>
      <c r="AI1141" s="8">
        <f t="shared" si="143"/>
        <v>6</v>
      </c>
      <c r="AJ1141" s="9" t="s">
        <v>24</v>
      </c>
    </row>
    <row r="1142" spans="1:36" ht="18.75" customHeight="1">
      <c r="A1142" s="2">
        <v>578</v>
      </c>
      <c r="B1142" s="2">
        <v>1</v>
      </c>
      <c r="C1142" s="2">
        <v>1</v>
      </c>
      <c r="D1142" s="2">
        <v>20</v>
      </c>
      <c r="E1142" s="2" t="s">
        <v>4458</v>
      </c>
      <c r="S1142" s="8" t="s">
        <v>3321</v>
      </c>
      <c r="T1142" s="8">
        <f t="shared" si="136"/>
        <v>578</v>
      </c>
      <c r="U1142" s="8" t="s">
        <v>2567</v>
      </c>
      <c r="V1142" s="8" t="str">
        <f t="shared" si="137"/>
        <v>57801</v>
      </c>
      <c r="W1142" s="8" t="s">
        <v>2567</v>
      </c>
      <c r="X1142" s="8" t="str">
        <f t="shared" si="138"/>
        <v>5780101</v>
      </c>
      <c r="Y1142" s="8" t="s">
        <v>21</v>
      </c>
      <c r="Z1142" s="8" t="str">
        <f t="shared" si="139"/>
        <v>カードのテーマは、尊敬。【イヴィ】とは骨のことでハワイでは多くの人が骨を神聖なものであるとし、守り神のように大切にしてきました。そういった背景があり、このカードは尊敬を意味します。自分も他人も大切にする。4年の間に、あなたには結婚のチャンスが訪れる予感があります。しかし、この機会をしっかり活かすためには、あなたがより自分自身に素直になることが重要です。表面上はどう見えようとも、あなたの心の奥にはある種の「自己肯定感」が低いまま根付いているように感じます。物事を否定的に考えたり、悲観的な視点で捉えることも多いのではないでしょうか？　自分を大切にしないのはせっかくの良い運気を逃してしまうかもしれません。そうなれば、結婚の機会もどんどん遠のいてしまうでしょう。物事がうまくいかない原因は外部にあるのではなく、あなた自身の中に潜んでいるようです。まずは、自分に向き合うことから始めてみましょう。</v>
      </c>
      <c r="AA1142" s="9" t="s">
        <v>24</v>
      </c>
      <c r="AB1142" s="8" t="s">
        <v>3322</v>
      </c>
      <c r="AC1142" s="8">
        <f t="shared" si="140"/>
        <v>578</v>
      </c>
      <c r="AD1142" s="8" t="s">
        <v>2567</v>
      </c>
      <c r="AE1142" s="8" t="str">
        <f t="shared" si="141"/>
        <v>57801</v>
      </c>
      <c r="AF1142" s="8" t="s">
        <v>2567</v>
      </c>
      <c r="AG1142" s="8" t="str">
        <f t="shared" si="142"/>
        <v>5780101</v>
      </c>
      <c r="AH1142" s="8" t="s">
        <v>21</v>
      </c>
      <c r="AI1142" s="8">
        <f t="shared" si="143"/>
        <v>20</v>
      </c>
      <c r="AJ1142" s="9" t="s">
        <v>24</v>
      </c>
    </row>
    <row r="1143" spans="1:36" ht="18.75" customHeight="1">
      <c r="A1143" s="2">
        <v>578</v>
      </c>
      <c r="B1143" s="2">
        <v>1</v>
      </c>
      <c r="C1143" s="2">
        <v>2</v>
      </c>
      <c r="D1143" s="2">
        <v>16</v>
      </c>
      <c r="E1143" s="2" t="s">
        <v>4459</v>
      </c>
      <c r="S1143" s="8" t="s">
        <v>3321</v>
      </c>
      <c r="T1143" s="8">
        <f t="shared" si="136"/>
        <v>578</v>
      </c>
      <c r="U1143" s="8" t="s">
        <v>2567</v>
      </c>
      <c r="V1143" s="8" t="str">
        <f t="shared" si="137"/>
        <v>57801</v>
      </c>
      <c r="W1143" s="8" t="s">
        <v>2567</v>
      </c>
      <c r="X1143" s="8" t="str">
        <f t="shared" si="138"/>
        <v>5780102</v>
      </c>
      <c r="Y1143" s="8" t="s">
        <v>21</v>
      </c>
      <c r="Z1143" s="8" t="str">
        <f t="shared" si="139"/>
        <v>カードのテーマは、持続。【メネフネ】はハワイの神話に出てくる夜に働く小人一族です。チームワークを発揮してコツコツと石を積み上げて建造物を完成させてくれます。現在のあなたの運気を見てみると、一つの転換期に差し掛かっているようです。進めてきた仕事や目標に対して、何らかの成果が得られそうです。具体的な結果が見えるのは、春頃になるでしょう。もし「結婚」を目指して努力してきたのなら、その面でも動きがあるかもしれません。しかし、あなたの場合、そこからが「一筋縄ではいかない」展開になりそうです。チャンスが訪れても、物事がスムーズに進まない可能性があります。そのため、「結婚」という目標に到達するまでには、予想以上の時間がかかるかもしれません。</v>
      </c>
      <c r="AA1143" s="9" t="s">
        <v>24</v>
      </c>
      <c r="AB1143" s="8" t="s">
        <v>3322</v>
      </c>
      <c r="AC1143" s="8">
        <f t="shared" si="140"/>
        <v>578</v>
      </c>
      <c r="AD1143" s="8" t="s">
        <v>2567</v>
      </c>
      <c r="AE1143" s="8" t="str">
        <f t="shared" si="141"/>
        <v>57801</v>
      </c>
      <c r="AF1143" s="8" t="s">
        <v>2567</v>
      </c>
      <c r="AG1143" s="8" t="str">
        <f t="shared" si="142"/>
        <v>5780102</v>
      </c>
      <c r="AH1143" s="8" t="s">
        <v>21</v>
      </c>
      <c r="AI1143" s="8">
        <f t="shared" si="143"/>
        <v>16</v>
      </c>
      <c r="AJ1143" s="9" t="s">
        <v>24</v>
      </c>
    </row>
    <row r="1144" spans="1:36" ht="18.75" customHeight="1">
      <c r="A1144" s="2">
        <v>578</v>
      </c>
      <c r="B1144" s="2">
        <v>1</v>
      </c>
      <c r="C1144" s="2">
        <v>3</v>
      </c>
      <c r="D1144" s="2">
        <v>26</v>
      </c>
      <c r="E1144" s="2" t="s">
        <v>4460</v>
      </c>
      <c r="S1144" s="8" t="s">
        <v>3321</v>
      </c>
      <c r="T1144" s="8">
        <f t="shared" si="136"/>
        <v>578</v>
      </c>
      <c r="U1144" s="8" t="s">
        <v>2567</v>
      </c>
      <c r="V1144" s="8" t="str">
        <f t="shared" si="137"/>
        <v>57801</v>
      </c>
      <c r="W1144" s="8" t="s">
        <v>2567</v>
      </c>
      <c r="X1144" s="8" t="str">
        <f t="shared" si="138"/>
        <v>5780103</v>
      </c>
      <c r="Y1144" s="8" t="s">
        <v>21</v>
      </c>
      <c r="Z1144" s="8" t="str">
        <f t="shared" si="139"/>
        <v>カードのテーマは、黙秘。【ナル】とは、波のことです。波と感情は同じく移り変わります。いろいろな感情に付き合いすぎるのは疲れませんか？あなたの結婚の時期は、約2年後に訪れるようです。「遅い！」と感じるかもしれませんが、その時期の運気は非常に良いので、楽しみに待っていてください。周りの人が次々と結婚していくのを見て、焦る気持ちになるかもしれませんが、軽率な行動は避けましょう。そういった行動は、せっかくの良い運気を台無しにしてしまう恐れがあります。出会いを待つ間は、神様があなたの忍耐力を試しているのだと考えてみてください。今のあなたに足りないのは「待つこと」の心構えです。冷静さを保って待っていれば、素晴らしい出会いが必ず訪れるでしょう。</v>
      </c>
      <c r="AA1144" s="9" t="s">
        <v>24</v>
      </c>
      <c r="AB1144" s="8" t="s">
        <v>3322</v>
      </c>
      <c r="AC1144" s="8">
        <f t="shared" si="140"/>
        <v>578</v>
      </c>
      <c r="AD1144" s="8" t="s">
        <v>2567</v>
      </c>
      <c r="AE1144" s="8" t="str">
        <f t="shared" si="141"/>
        <v>57801</v>
      </c>
      <c r="AF1144" s="8" t="s">
        <v>2567</v>
      </c>
      <c r="AG1144" s="8" t="str">
        <f t="shared" si="142"/>
        <v>5780103</v>
      </c>
      <c r="AH1144" s="8" t="s">
        <v>21</v>
      </c>
      <c r="AI1144" s="8">
        <f t="shared" si="143"/>
        <v>26</v>
      </c>
      <c r="AJ1144" s="9" t="s">
        <v>24</v>
      </c>
    </row>
    <row r="1145" spans="1:36" ht="18.75" customHeight="1">
      <c r="A1145" s="2">
        <v>578</v>
      </c>
      <c r="B1145" s="2">
        <v>1</v>
      </c>
      <c r="C1145" s="2">
        <v>4</v>
      </c>
      <c r="D1145" s="2">
        <v>13</v>
      </c>
      <c r="E1145" s="2" t="s">
        <v>4461</v>
      </c>
      <c r="S1145" s="8" t="s">
        <v>3321</v>
      </c>
      <c r="T1145" s="8">
        <f t="shared" si="136"/>
        <v>578</v>
      </c>
      <c r="U1145" s="8" t="s">
        <v>2567</v>
      </c>
      <c r="V1145" s="8" t="str">
        <f t="shared" si="137"/>
        <v>57801</v>
      </c>
      <c r="W1145" s="8" t="s">
        <v>2567</v>
      </c>
      <c r="X1145" s="8" t="str">
        <f t="shared" si="138"/>
        <v>5780104</v>
      </c>
      <c r="Y1145" s="8" t="s">
        <v>21</v>
      </c>
      <c r="Z1145" s="8" t="str">
        <f t="shared" si="139"/>
        <v>カードのテーマは、タイミング、儀式。【パフ】とは、神聖な太鼓という意味です。かつてフラを踊る際には神聖な儀式用のパフが演奏されていました。約4年後に、結婚の運気が訪れそうです。しかし、出会い自体はそれよりも早くやってくるでしょう。ただし、相手を理解し、納得してから結婚に至るまでには、少し時間がかかるでしょう。「相手を逃したくない」と焦って強引に結婚を進めようとすると、上手くいくものも上手くいかなくなってしまいますので、注意が必要です。良いタイミングを待つことが重要です。相手を本当に愛しているから結婚したいのか、それともただ結婚がしたいだけなのか、その点を交際中に自問しながら交際を続けることをお勧めします。</v>
      </c>
      <c r="AA1145" s="9" t="s">
        <v>24</v>
      </c>
      <c r="AB1145" s="8" t="s">
        <v>3322</v>
      </c>
      <c r="AC1145" s="8">
        <f t="shared" si="140"/>
        <v>578</v>
      </c>
      <c r="AD1145" s="8" t="s">
        <v>2567</v>
      </c>
      <c r="AE1145" s="8" t="str">
        <f t="shared" si="141"/>
        <v>57801</v>
      </c>
      <c r="AF1145" s="8" t="s">
        <v>2567</v>
      </c>
      <c r="AG1145" s="8" t="str">
        <f t="shared" si="142"/>
        <v>5780104</v>
      </c>
      <c r="AH1145" s="8" t="s">
        <v>21</v>
      </c>
      <c r="AI1145" s="8">
        <f t="shared" si="143"/>
        <v>13</v>
      </c>
      <c r="AJ1145" s="9" t="s">
        <v>24</v>
      </c>
    </row>
    <row r="1146" spans="1:36" ht="18.75" customHeight="1">
      <c r="A1146" s="2">
        <v>579</v>
      </c>
      <c r="B1146" s="2">
        <v>1</v>
      </c>
      <c r="C1146" s="2">
        <v>1</v>
      </c>
      <c r="D1146" s="13">
        <v>2</v>
      </c>
      <c r="E1146" s="2" t="s">
        <v>4462</v>
      </c>
      <c r="S1146" s="8" t="s">
        <v>3321</v>
      </c>
      <c r="T1146" s="8">
        <f t="shared" si="136"/>
        <v>579</v>
      </c>
      <c r="U1146" s="8" t="s">
        <v>2567</v>
      </c>
      <c r="V1146" s="8" t="str">
        <f t="shared" si="137"/>
        <v>57901</v>
      </c>
      <c r="W1146" s="8" t="s">
        <v>2567</v>
      </c>
      <c r="X1146" s="8" t="str">
        <f t="shared" si="138"/>
        <v>5790101</v>
      </c>
      <c r="Y1146" s="8" t="s">
        <v>21</v>
      </c>
      <c r="Z1146" s="8" t="str">
        <f t="shared" si="139"/>
        <v>あなたが気になっている周囲との関係、それを示すのは【ポー／アオ】のカードです。このカードは２つの真逆の意味を示しています。それは、無意識と意識。どうやらあなたは、無意識のうちに周囲のことを意識してしまっているのでしょう。自分ではそのつもりはないと思っても、心のどこかで気になっているのです。ですが、気にするほどのことは何もありません。職場や周囲の人は、あなたにそれほど関心がないのです。それでも、誰かに嫌われているのではないかと感じるのなら、それは相手の問題であって、あなたの問題ではないのです。人間関係とは自身を映す鏡のようなものだと言われます。自分自身を客観的に見て、周囲に迷惑をかけるようなことをしていない限りは自分を卑下することはないのです。ありのままの自分で、自分らしく振る舞うことこそが、一番良い人間関係を築く方法なのです。</v>
      </c>
      <c r="AA1146" s="9" t="s">
        <v>24</v>
      </c>
      <c r="AB1146" s="8" t="s">
        <v>3322</v>
      </c>
      <c r="AC1146" s="8">
        <f t="shared" si="140"/>
        <v>579</v>
      </c>
      <c r="AD1146" s="8" t="s">
        <v>2567</v>
      </c>
      <c r="AE1146" s="8" t="str">
        <f t="shared" si="141"/>
        <v>57901</v>
      </c>
      <c r="AF1146" s="8" t="s">
        <v>2567</v>
      </c>
      <c r="AG1146" s="8" t="str">
        <f t="shared" si="142"/>
        <v>5790101</v>
      </c>
      <c r="AH1146" s="8" t="s">
        <v>21</v>
      </c>
      <c r="AI1146" s="8">
        <f t="shared" si="143"/>
        <v>2</v>
      </c>
      <c r="AJ1146" s="9" t="s">
        <v>24</v>
      </c>
    </row>
    <row r="1147" spans="1:36" ht="18.75" customHeight="1">
      <c r="A1147" s="2">
        <v>579</v>
      </c>
      <c r="B1147" s="2">
        <v>1</v>
      </c>
      <c r="C1147" s="2">
        <v>2</v>
      </c>
      <c r="D1147" s="13">
        <v>15</v>
      </c>
      <c r="E1147" s="2" t="s">
        <v>4463</v>
      </c>
      <c r="S1147" s="8" t="s">
        <v>3321</v>
      </c>
      <c r="T1147" s="8">
        <f t="shared" si="136"/>
        <v>579</v>
      </c>
      <c r="U1147" s="8" t="s">
        <v>2567</v>
      </c>
      <c r="V1147" s="8" t="str">
        <f t="shared" si="137"/>
        <v>57901</v>
      </c>
      <c r="W1147" s="8" t="s">
        <v>2567</v>
      </c>
      <c r="X1147" s="8" t="str">
        <f t="shared" si="138"/>
        <v>5790102</v>
      </c>
      <c r="Y1147" s="8" t="s">
        <v>21</v>
      </c>
      <c r="Z1147" s="8" t="str">
        <f t="shared" si="139"/>
        <v>あなたが気になっている周囲との人間関係に答えるのは、【アヴァ】のカードです。このカードには捧げものをするいくつもの手が描かれています。カードが意味するのは、まさに供物。あなたは、周囲の視線や言動を気にしすぎるあまり、行動がぎこちなくなってしまい、逆に周囲に心配されているのです。職場やご近所づきあいで失敗した経験があるのかもしれませんが、失敗を恐れるあまり、本来の自分らしさを発揮できていないのではないでしょうか。周囲の人はあなたのことをそれほど厳しい目で見ているわけではないのです。逆に、空回りしているあなたのことを心配している人もいるでしょう。もっと自然体でリラックスして周囲と接してみてください。ありのままの自分でいれば、きっと大丈夫なはずです。周囲の人はそんなあなたの自然な姿に好感を持つでしょう。完璧な人間はいません。まずは、自分自身を好きになることが大切です。</v>
      </c>
      <c r="AA1147" s="9" t="s">
        <v>24</v>
      </c>
      <c r="AB1147" s="8" t="s">
        <v>3322</v>
      </c>
      <c r="AC1147" s="8">
        <f t="shared" si="140"/>
        <v>579</v>
      </c>
      <c r="AD1147" s="8" t="s">
        <v>2567</v>
      </c>
      <c r="AE1147" s="8" t="str">
        <f t="shared" si="141"/>
        <v>57901</v>
      </c>
      <c r="AF1147" s="8" t="s">
        <v>2567</v>
      </c>
      <c r="AG1147" s="8" t="str">
        <f t="shared" si="142"/>
        <v>5790102</v>
      </c>
      <c r="AH1147" s="8" t="s">
        <v>21</v>
      </c>
      <c r="AI1147" s="8">
        <f t="shared" si="143"/>
        <v>15</v>
      </c>
      <c r="AJ1147" s="9" t="s">
        <v>24</v>
      </c>
    </row>
    <row r="1148" spans="1:36" ht="18.75" customHeight="1">
      <c r="A1148" s="2">
        <v>579</v>
      </c>
      <c r="B1148" s="2">
        <v>1</v>
      </c>
      <c r="C1148" s="2">
        <v>3</v>
      </c>
      <c r="D1148" s="13">
        <v>43</v>
      </c>
      <c r="E1148" s="2" t="s">
        <v>4464</v>
      </c>
      <c r="S1148" s="8" t="s">
        <v>3321</v>
      </c>
      <c r="T1148" s="8">
        <f t="shared" si="136"/>
        <v>579</v>
      </c>
      <c r="U1148" s="8" t="s">
        <v>2567</v>
      </c>
      <c r="V1148" s="8" t="str">
        <f t="shared" si="137"/>
        <v>57901</v>
      </c>
      <c r="W1148" s="8" t="s">
        <v>2567</v>
      </c>
      <c r="X1148" s="8" t="str">
        <f t="shared" si="138"/>
        <v>5790103</v>
      </c>
      <c r="Y1148" s="8" t="s">
        <v>21</v>
      </c>
      <c r="Z1148" s="8" t="str">
        <f t="shared" si="139"/>
        <v>周囲の視線が何かと気になるあなたに答えるのは、【レイ】のカードです。レイとは、ハワイの人が親愛の心を表すための首飾り。レイを送る心には、親愛の念だけでなく、尊敬や信頼の気持ちも含まれるものです。今、あなたが気にしている周囲からの視線ですが、そこには温かさが含まれているとは思いませんか？あなたは周囲から優しく見守られているのです。あなたのちょっとした失敗や欠点も受け入れてくれています。もっと自信を持って堂々を振る舞ってください。ありのままの自分でいることを恐れず、周囲の人への感謝の気持ちを忘れずにいることで、あなたはもっと応援される存在となるでしょう。人間関係は、誰でも悩むものです。しかし、自分自身を客観的に見て、周囲とコミュニケーションをしっかりと取ることで、今よりももっと良くすることができるのです。</v>
      </c>
      <c r="AA1148" s="9" t="s">
        <v>24</v>
      </c>
      <c r="AB1148" s="8" t="s">
        <v>3322</v>
      </c>
      <c r="AC1148" s="8">
        <f t="shared" si="140"/>
        <v>579</v>
      </c>
      <c r="AD1148" s="8" t="s">
        <v>2567</v>
      </c>
      <c r="AE1148" s="8" t="str">
        <f t="shared" si="141"/>
        <v>57901</v>
      </c>
      <c r="AF1148" s="8" t="s">
        <v>2567</v>
      </c>
      <c r="AG1148" s="8" t="str">
        <f t="shared" si="142"/>
        <v>5790103</v>
      </c>
      <c r="AH1148" s="8" t="s">
        <v>21</v>
      </c>
      <c r="AI1148" s="8">
        <f t="shared" si="143"/>
        <v>43</v>
      </c>
      <c r="AJ1148" s="9" t="s">
        <v>24</v>
      </c>
    </row>
    <row r="1149" spans="1:36" ht="18.75" customHeight="1">
      <c r="A1149" s="2">
        <v>579</v>
      </c>
      <c r="B1149" s="2">
        <v>1</v>
      </c>
      <c r="C1149" s="2">
        <v>4</v>
      </c>
      <c r="D1149" s="13">
        <v>10</v>
      </c>
      <c r="E1149" s="2" t="s">
        <v>4465</v>
      </c>
      <c r="S1149" s="8" t="s">
        <v>3321</v>
      </c>
      <c r="T1149" s="8">
        <f t="shared" si="136"/>
        <v>579</v>
      </c>
      <c r="U1149" s="8" t="s">
        <v>2567</v>
      </c>
      <c r="V1149" s="8" t="str">
        <f t="shared" si="137"/>
        <v>57901</v>
      </c>
      <c r="W1149" s="8" t="s">
        <v>2567</v>
      </c>
      <c r="X1149" s="8" t="str">
        <f t="shared" si="138"/>
        <v>5790104</v>
      </c>
      <c r="Y1149" s="8" t="s">
        <v>21</v>
      </c>
      <c r="Z1149" s="8" t="str">
        <f t="shared" si="139"/>
        <v>あなたが最近気になっている周囲との人間関係。あなたの悩みに答えるのは【ラアマオマオ】のカードです。あなたは心の鏡に映る自分の姿を見たことがありますか？このカードが表すのは常に吹いてくる新しい風。その風はあなたに学びを伝えようとしています。その学びは償い。心の鏡に映る自分の姿を見て、反省するように促しているのです。あなたが感じている視線や思惑は、そのままの意味かもしれません。自身に勝手なところがないか、改めて自分の言動を反省する必要があるでしょう。もし、自分で見つけることができなければ、周囲の親しい人に直接聞いてもいいかもしれません。苦言は耳に痛いかもしれませんが、素直に聞くことが大切です。反省点を見つけたら、改めるように努力する。そうすることで、周囲の人との信頼関係を改めて築くことができるはずです。</v>
      </c>
      <c r="AA1149" s="9" t="s">
        <v>24</v>
      </c>
      <c r="AB1149" s="8" t="s">
        <v>3322</v>
      </c>
      <c r="AC1149" s="8">
        <f t="shared" si="140"/>
        <v>579</v>
      </c>
      <c r="AD1149" s="8" t="s">
        <v>2567</v>
      </c>
      <c r="AE1149" s="8" t="str">
        <f t="shared" si="141"/>
        <v>57901</v>
      </c>
      <c r="AF1149" s="8" t="s">
        <v>2567</v>
      </c>
      <c r="AG1149" s="8" t="str">
        <f t="shared" si="142"/>
        <v>5790104</v>
      </c>
      <c r="AH1149" s="8" t="s">
        <v>21</v>
      </c>
      <c r="AI1149" s="8">
        <f t="shared" si="143"/>
        <v>10</v>
      </c>
      <c r="AJ1149" s="9" t="s">
        <v>24</v>
      </c>
    </row>
    <row r="1150" spans="1:36" ht="18.75" customHeight="1">
      <c r="A1150" s="2">
        <v>580</v>
      </c>
      <c r="B1150" s="2">
        <v>1</v>
      </c>
      <c r="C1150" s="2">
        <v>1</v>
      </c>
      <c r="D1150" s="2">
        <v>39</v>
      </c>
      <c r="E1150" s="2" t="s">
        <v>4466</v>
      </c>
      <c r="S1150" s="8" t="s">
        <v>3321</v>
      </c>
      <c r="T1150" s="8">
        <f t="shared" si="136"/>
        <v>580</v>
      </c>
      <c r="U1150" s="8" t="s">
        <v>2567</v>
      </c>
      <c r="V1150" s="8" t="str">
        <f t="shared" si="137"/>
        <v>58001</v>
      </c>
      <c r="W1150" s="8" t="s">
        <v>2567</v>
      </c>
      <c r="X1150" s="8" t="str">
        <f t="shared" si="138"/>
        <v>5800101</v>
      </c>
      <c r="Y1150" s="8" t="s">
        <v>21</v>
      </c>
      <c r="Z1150" s="8" t="str">
        <f t="shared" si="139"/>
        <v>【レフア】のカードがお答えします。レフアはお花と名前であり、ハワイの西にある島の名前でもあります。このカードはひとつのステージが終わり、次のステージへの移行を暗示しています。後ろは振り返らず、前だけを見て安心して前進してください。 
これまで感じていた停滞感が嘘のように消えてゆき、物事の進むスピードが急速に上がっていきます。どんどん良い展開が訪れ、特にパートナーシップを含めた人間関係全体が驚くほど良くなっていくでしょう。これまで苦手だった人とは自然に縁が遠のき、あなたと相性の良い人との関係が深まっていきます。人間関係において、愛情と感謝の気持ちがあふれる環境が整い始めます。この変化を機に、あなたは本当に好循環のスパイラルに突入していくのです。そして、その中であなたは新しい夢や希望を見つけ、それに向かって挑戦していくようになります。新しい世界に飛び出すことで、人生は愛情に包まれた人間関係に恵まれ、夢に向かってチャレンジする日々が始まるのです。</v>
      </c>
      <c r="AA1150" s="9" t="s">
        <v>24</v>
      </c>
      <c r="AB1150" s="8" t="s">
        <v>3322</v>
      </c>
      <c r="AC1150" s="8">
        <f t="shared" si="140"/>
        <v>580</v>
      </c>
      <c r="AD1150" s="8" t="s">
        <v>2567</v>
      </c>
      <c r="AE1150" s="8" t="str">
        <f t="shared" si="141"/>
        <v>58001</v>
      </c>
      <c r="AF1150" s="8" t="s">
        <v>2567</v>
      </c>
      <c r="AG1150" s="8" t="str">
        <f t="shared" si="142"/>
        <v>5800101</v>
      </c>
      <c r="AH1150" s="8" t="s">
        <v>21</v>
      </c>
      <c r="AI1150" s="8">
        <f t="shared" si="143"/>
        <v>39</v>
      </c>
      <c r="AJ1150" s="9" t="s">
        <v>24</v>
      </c>
    </row>
    <row r="1151" spans="1:36" ht="18.75" customHeight="1">
      <c r="A1151" s="2">
        <v>580</v>
      </c>
      <c r="B1151" s="2">
        <v>1</v>
      </c>
      <c r="C1151" s="2">
        <v>2</v>
      </c>
      <c r="D1151" s="2">
        <v>34</v>
      </c>
      <c r="E1151" s="2" t="s">
        <v>4467</v>
      </c>
      <c r="S1151" s="8" t="s">
        <v>3321</v>
      </c>
      <c r="T1151" s="8">
        <f t="shared" si="136"/>
        <v>580</v>
      </c>
      <c r="U1151" s="8" t="s">
        <v>2567</v>
      </c>
      <c r="V1151" s="8" t="str">
        <f t="shared" si="137"/>
        <v>58001</v>
      </c>
      <c r="W1151" s="8" t="s">
        <v>2567</v>
      </c>
      <c r="X1151" s="8" t="str">
        <f t="shared" si="138"/>
        <v>5800102</v>
      </c>
      <c r="Y1151" s="8" t="s">
        <v>21</v>
      </c>
      <c r="Z1151" s="8" t="str">
        <f t="shared" si="139"/>
        <v>【プア】のカードがお答えします。このカードのテーマは「前進」。前に進むためには、大きなエネルギーが必要です。目的を定め前進あるのみです。集中力を高めパワーを注いでください。 
これから、人生が驚くほどスムーズに進んでいきます。これまでのつらさや束縛から解放され、新たな人生の幕開けを迎えています。今まで叶わなかった夢や目標に再び挑戦するあなたの姿があります。その心境は非常に清々しく爽やかで、これまでの悩みや苦しみが嘘のように洗い流されているでしょう。ここからの人生は、楽しみながらも壮大なチャレンジの連続となります。あなたは、他の人があまり挑戦してこなかったような新しいことに果敢に挑戦していきます。それを楽しみとワクワク感を持ちながら進め、人生をより豊かにしていくのです。</v>
      </c>
      <c r="AA1151" s="9" t="s">
        <v>24</v>
      </c>
      <c r="AB1151" s="8" t="s">
        <v>3322</v>
      </c>
      <c r="AC1151" s="8">
        <f t="shared" si="140"/>
        <v>580</v>
      </c>
      <c r="AD1151" s="8" t="s">
        <v>2567</v>
      </c>
      <c r="AE1151" s="8" t="str">
        <f t="shared" si="141"/>
        <v>58001</v>
      </c>
      <c r="AF1151" s="8" t="s">
        <v>2567</v>
      </c>
      <c r="AG1151" s="8" t="str">
        <f t="shared" si="142"/>
        <v>5800102</v>
      </c>
      <c r="AH1151" s="8" t="s">
        <v>21</v>
      </c>
      <c r="AI1151" s="8">
        <f t="shared" si="143"/>
        <v>34</v>
      </c>
      <c r="AJ1151" s="9" t="s">
        <v>24</v>
      </c>
    </row>
    <row r="1152" spans="1:36" ht="18.75" customHeight="1">
      <c r="A1152" s="2">
        <v>580</v>
      </c>
      <c r="B1152" s="2">
        <v>1</v>
      </c>
      <c r="C1152" s="2">
        <v>3</v>
      </c>
      <c r="D1152" s="2">
        <v>6</v>
      </c>
      <c r="E1152" s="2" t="s">
        <v>4468</v>
      </c>
      <c r="S1152" s="8" t="s">
        <v>3321</v>
      </c>
      <c r="T1152" s="8">
        <f t="shared" si="136"/>
        <v>580</v>
      </c>
      <c r="U1152" s="8" t="s">
        <v>2567</v>
      </c>
      <c r="V1152" s="8" t="str">
        <f t="shared" si="137"/>
        <v>58001</v>
      </c>
      <c r="W1152" s="8" t="s">
        <v>2567</v>
      </c>
      <c r="X1152" s="8" t="str">
        <f t="shared" si="138"/>
        <v>5800103</v>
      </c>
      <c r="Y1152" s="8" t="s">
        <v>21</v>
      </c>
      <c r="Z1152" s="8" t="str">
        <f t="shared" si="139"/>
        <v>【ヒイアカ】のカードがお答えします。「自分の本当の思いが現状として現れてくる」ということを知らせています。自分が望む結果をイメージすることで、あなたの魅力が周りの人に伝わるようです。
今までのつらさや停滞感が嘘のように、まるで戦車のように前進し始めます。物事が一気に良い方向に動き出し、これまでのぎくしゃくした状況や上手くいかなかったことが一斉に好転していきます。運気の後押しを受けて、あなたはとても心地よい清々しさを感じているでしょう。もう怖いものは何もありません。どんどん人生が良くなり、今まで諦めていた夢や目標、そして新しい夢に向かって突き進むあなたがいます。そして、その過程であなたは心の底から人生を楽しみ始めます。そうしているうちに、あなた自身がとても魅力的になり、人々を引きつける存在になっていくのです。</v>
      </c>
      <c r="AA1152" s="9" t="s">
        <v>24</v>
      </c>
      <c r="AB1152" s="8" t="s">
        <v>3322</v>
      </c>
      <c r="AC1152" s="8">
        <f t="shared" si="140"/>
        <v>580</v>
      </c>
      <c r="AD1152" s="8" t="s">
        <v>2567</v>
      </c>
      <c r="AE1152" s="8" t="str">
        <f t="shared" si="141"/>
        <v>58001</v>
      </c>
      <c r="AF1152" s="8" t="s">
        <v>2567</v>
      </c>
      <c r="AG1152" s="8" t="str">
        <f t="shared" si="142"/>
        <v>5800103</v>
      </c>
      <c r="AH1152" s="8" t="s">
        <v>21</v>
      </c>
      <c r="AI1152" s="8">
        <f t="shared" si="143"/>
        <v>6</v>
      </c>
      <c r="AJ1152" s="9" t="s">
        <v>24</v>
      </c>
    </row>
    <row r="1153" spans="1:36" ht="18.75" customHeight="1">
      <c r="A1153" s="2">
        <v>580</v>
      </c>
      <c r="B1153" s="2">
        <v>1</v>
      </c>
      <c r="C1153" s="2">
        <v>4</v>
      </c>
      <c r="D1153" s="2">
        <v>7</v>
      </c>
      <c r="E1153" s="2" t="s">
        <v>4469</v>
      </c>
      <c r="S1153" s="8" t="s">
        <v>3321</v>
      </c>
      <c r="T1153" s="8">
        <f t="shared" si="136"/>
        <v>580</v>
      </c>
      <c r="U1153" s="8" t="s">
        <v>2567</v>
      </c>
      <c r="V1153" s="8" t="str">
        <f t="shared" si="137"/>
        <v>58001</v>
      </c>
      <c r="W1153" s="8" t="s">
        <v>2567</v>
      </c>
      <c r="X1153" s="8" t="str">
        <f t="shared" si="138"/>
        <v>5800104</v>
      </c>
      <c r="Y1153" s="8" t="s">
        <v>21</v>
      </c>
      <c r="Z1153" s="8" t="str">
        <f t="shared" si="139"/>
        <v>【フナ】のカードがお答えします。このカードのテーマは「制限」。人はいろいろな制限をかけますが、同時にその制限に苦しめられます。自分の可能性を信じて、自身でかけた制限を外す時がきたことを伝えています。
これまであなたを苦しめていた完璧主義を手放し、もっと自由でリラックスした自分に変わっていきます。以前は、真面目に「ここはこうしなければならない」という価値観に縛られ、窮屈な人生を送っていたかもしれません。しかし、その考え方が良い具合に緩み、バランスが取れるようになります。その結果、自分自身にダメ出しをして追い詰めることはなくなり、代わりに自分を許すことができるようになります。気楽に人生を構えることができるようになり、新たな挑戦への意欲が湧いてくるでしょう。新しい世界に一歩踏み出し、再び夢に向かって進むあなたがいます。</v>
      </c>
      <c r="AA1153" s="9" t="s">
        <v>24</v>
      </c>
      <c r="AB1153" s="8" t="s">
        <v>3322</v>
      </c>
      <c r="AC1153" s="8">
        <f t="shared" si="140"/>
        <v>580</v>
      </c>
      <c r="AD1153" s="8" t="s">
        <v>2567</v>
      </c>
      <c r="AE1153" s="8" t="str">
        <f t="shared" si="141"/>
        <v>58001</v>
      </c>
      <c r="AF1153" s="8" t="s">
        <v>2567</v>
      </c>
      <c r="AG1153" s="8" t="str">
        <f t="shared" si="142"/>
        <v>5800104</v>
      </c>
      <c r="AH1153" s="8" t="s">
        <v>21</v>
      </c>
      <c r="AI1153" s="8">
        <f t="shared" si="143"/>
        <v>7</v>
      </c>
      <c r="AJ1153" s="9" t="s">
        <v>24</v>
      </c>
    </row>
    <row r="1154" spans="1:36" ht="18.75" customHeight="1">
      <c r="A1154" s="2">
        <v>581</v>
      </c>
      <c r="B1154" s="2">
        <v>1</v>
      </c>
      <c r="C1154" s="2">
        <v>1</v>
      </c>
      <c r="D1154" s="2">
        <v>8</v>
      </c>
      <c r="E1154" s="2" t="s">
        <v>4470</v>
      </c>
      <c r="S1154" s="8" t="s">
        <v>3321</v>
      </c>
      <c r="T1154" s="8">
        <f t="shared" ref="T1154:T1217" si="144">A1154</f>
        <v>581</v>
      </c>
      <c r="U1154" s="8" t="s">
        <v>2567</v>
      </c>
      <c r="V1154" s="8" t="str">
        <f t="shared" ref="V1154:V1217" si="145">A1154&amp;TEXT(B1154,"00")</f>
        <v>58101</v>
      </c>
      <c r="W1154" s="8" t="s">
        <v>2567</v>
      </c>
      <c r="X1154" s="8" t="str">
        <f t="shared" ref="X1154:X1217" si="146">A1154&amp;TEXT(B1154,"00")&amp;TEXT(C1154,"00")</f>
        <v>5810101</v>
      </c>
      <c r="Y1154" s="8" t="s">
        <v>21</v>
      </c>
      <c r="Z1154" s="8" t="str">
        <f t="shared" ref="Z1154:Z1217" si="147">E1154</f>
        <v>44枚のカードの中から引かれたのは【ロノ／カマプアア】です。ロノは、ハワイ四大神のひとりであり、農業と豊穣の神として知られています。十字の棒にかけられた白い布は、ロノの象徴です。ロノが現れたとき、それは収穫の時期が近づいていることを示しています。このカードのテーマは「収穫／豊穣」。
将来、どんな結婚生活が待っているのでしょうか？　想像するだけで胸が高鳴りますね。あなたの未来に約束された結婚生活は、あらゆる意味で豊かで満たされたものになるでしょう。
あなたが築く家庭は、誰もが羨むようなワンランク上の生活を送ることになりそうです。実際には、あなたとパートナーの努力の賜物ですが、それでも周囲からはセレブリティのように見られるほど、余裕のある生活を送ることができるはずです。</v>
      </c>
      <c r="AA1154" s="9" t="s">
        <v>24</v>
      </c>
      <c r="AB1154" s="8" t="s">
        <v>3322</v>
      </c>
      <c r="AC1154" s="8">
        <f t="shared" ref="AC1154:AC1217" si="148">A1154</f>
        <v>581</v>
      </c>
      <c r="AD1154" s="8" t="s">
        <v>2567</v>
      </c>
      <c r="AE1154" s="8" t="str">
        <f t="shared" ref="AE1154:AE1217" si="149">A1154&amp;TEXT(B1154,"00")</f>
        <v>58101</v>
      </c>
      <c r="AF1154" s="8" t="s">
        <v>2567</v>
      </c>
      <c r="AG1154" s="8" t="str">
        <f t="shared" ref="AG1154:AG1217" si="150">A1154&amp;TEXT(B1154,"00")&amp;TEXT(C1154,"00")</f>
        <v>5810101</v>
      </c>
      <c r="AH1154" s="8" t="s">
        <v>21</v>
      </c>
      <c r="AI1154" s="8">
        <f t="shared" ref="AI1154:AI1217" si="151">D1154</f>
        <v>8</v>
      </c>
      <c r="AJ1154" s="9" t="s">
        <v>24</v>
      </c>
    </row>
    <row r="1155" spans="1:36" ht="18.75" customHeight="1">
      <c r="A1155" s="2">
        <v>581</v>
      </c>
      <c r="B1155" s="2">
        <v>1</v>
      </c>
      <c r="C1155" s="2">
        <v>2</v>
      </c>
      <c r="D1155" s="2">
        <v>43</v>
      </c>
      <c r="E1155" s="2" t="s">
        <v>4471</v>
      </c>
      <c r="S1155" s="8" t="s">
        <v>3321</v>
      </c>
      <c r="T1155" s="8">
        <f t="shared" si="144"/>
        <v>581</v>
      </c>
      <c r="U1155" s="8" t="s">
        <v>2567</v>
      </c>
      <c r="V1155" s="8" t="str">
        <f t="shared" si="145"/>
        <v>58101</v>
      </c>
      <c r="W1155" s="8" t="s">
        <v>2567</v>
      </c>
      <c r="X1155" s="8" t="str">
        <f t="shared" si="146"/>
        <v>5810102</v>
      </c>
      <c r="Y1155" s="8" t="s">
        <v>21</v>
      </c>
      <c r="Z1155" s="8" t="str">
        <f t="shared" si="147"/>
        <v>【レイ】のカードが出ました。このカードのテーマは「大切」です。心を込めて一つ一つ丁寧に花や貝殻などを編み上げて作られるレイは、愛の象徴でもあります。ハワイの文化を代表するものであり、レイに使われた花々は、使用後に感謝の気持ちとともに自然へ返されます。
まだ見ぬ将来の結婚生活がどんなものか、いろいろと想像してしまいますね。あなたに約束された未来の結婚生活は、愛情に満ち溢れたもののようです。
すべてが順調で喧嘩もしないというのは難しいかもしれません。お互いが生きた人間である以上、当然ぶつかることもあるでしょう。しかし、それでもお互いを受け入れ、許し合い、より強い愛情を育むことができる……そんな日々をあなたは送ることができそうです。</v>
      </c>
      <c r="AA1155" s="9" t="s">
        <v>24</v>
      </c>
      <c r="AB1155" s="8" t="s">
        <v>3322</v>
      </c>
      <c r="AC1155" s="8">
        <f t="shared" si="148"/>
        <v>581</v>
      </c>
      <c r="AD1155" s="8" t="s">
        <v>2567</v>
      </c>
      <c r="AE1155" s="8" t="str">
        <f t="shared" si="149"/>
        <v>58101</v>
      </c>
      <c r="AF1155" s="8" t="s">
        <v>2567</v>
      </c>
      <c r="AG1155" s="8" t="str">
        <f t="shared" si="150"/>
        <v>5810102</v>
      </c>
      <c r="AH1155" s="8" t="s">
        <v>21</v>
      </c>
      <c r="AI1155" s="8">
        <f t="shared" si="151"/>
        <v>43</v>
      </c>
      <c r="AJ1155" s="9" t="s">
        <v>24</v>
      </c>
    </row>
    <row r="1156" spans="1:36" ht="18.75" customHeight="1">
      <c r="A1156" s="2">
        <v>581</v>
      </c>
      <c r="B1156" s="2">
        <v>1</v>
      </c>
      <c r="C1156" s="2">
        <v>3</v>
      </c>
      <c r="D1156" s="2">
        <v>22</v>
      </c>
      <c r="E1156" s="2" t="s">
        <v>4472</v>
      </c>
      <c r="S1156" s="8" t="s">
        <v>3321</v>
      </c>
      <c r="T1156" s="8">
        <f t="shared" si="144"/>
        <v>581</v>
      </c>
      <c r="U1156" s="8" t="s">
        <v>2567</v>
      </c>
      <c r="V1156" s="8" t="str">
        <f t="shared" si="145"/>
        <v>58101</v>
      </c>
      <c r="W1156" s="8" t="s">
        <v>2567</v>
      </c>
      <c r="X1156" s="8" t="str">
        <f t="shared" si="146"/>
        <v>5810103</v>
      </c>
      <c r="Y1156" s="8" t="s">
        <v>21</v>
      </c>
      <c r="Z1156" s="8" t="str">
        <f t="shared" si="147"/>
        <v>【ペレ】のカードが出ました。ペレはハワイの火山の女神であり、情熱的でありながら嫉妬深い神でもあります。このカードのテーマは「隆起」です。エネルギーの使い方が正しい方向に向かえば良いのですが、悪い方向に使われると制御不可能になるため注意が必要です。
自分にはどんな未来、どんな結婚生活が待っているのか……想像するだけで一喜一憂してしまいますね。
あなたに約束されている未来は、とてもクリエイティブなもののようです。既存の価値観にとらわれず、常に新しいものを受け入れる家庭を築いていくでしょう。もし子どもができたなら、良い意味で「教育的」な両親になるはずです。あなた自身も、常に学び続けることになるでしょう。</v>
      </c>
      <c r="AA1156" s="9" t="s">
        <v>24</v>
      </c>
      <c r="AB1156" s="8" t="s">
        <v>3322</v>
      </c>
      <c r="AC1156" s="8">
        <f t="shared" si="148"/>
        <v>581</v>
      </c>
      <c r="AD1156" s="8" t="s">
        <v>2567</v>
      </c>
      <c r="AE1156" s="8" t="str">
        <f t="shared" si="149"/>
        <v>58101</v>
      </c>
      <c r="AF1156" s="8" t="s">
        <v>2567</v>
      </c>
      <c r="AG1156" s="8" t="str">
        <f t="shared" si="150"/>
        <v>5810103</v>
      </c>
      <c r="AH1156" s="8" t="s">
        <v>21</v>
      </c>
      <c r="AI1156" s="8">
        <f t="shared" si="151"/>
        <v>22</v>
      </c>
      <c r="AJ1156" s="9" t="s">
        <v>24</v>
      </c>
    </row>
    <row r="1157" spans="1:36" ht="18.75" customHeight="1">
      <c r="A1157" s="2">
        <v>581</v>
      </c>
      <c r="B1157" s="2">
        <v>1</v>
      </c>
      <c r="C1157" s="2">
        <v>4</v>
      </c>
      <c r="D1157" s="2">
        <v>16</v>
      </c>
      <c r="E1157" s="2" t="s">
        <v>4473</v>
      </c>
      <c r="S1157" s="8" t="s">
        <v>3321</v>
      </c>
      <c r="T1157" s="8">
        <f t="shared" si="144"/>
        <v>581</v>
      </c>
      <c r="U1157" s="8" t="s">
        <v>2567</v>
      </c>
      <c r="V1157" s="8" t="str">
        <f t="shared" si="145"/>
        <v>58101</v>
      </c>
      <c r="W1157" s="8" t="s">
        <v>2567</v>
      </c>
      <c r="X1157" s="8" t="str">
        <f t="shared" si="146"/>
        <v>5810104</v>
      </c>
      <c r="Y1157" s="8" t="s">
        <v>21</v>
      </c>
      <c r="Z1157" s="8" t="str">
        <f t="shared" si="147"/>
        <v>【メネフネ】のカードがお伝えします。メネフネはハワイの神話に登場する夜間に働く小人の一族です。彼らは細かな作業や忍耐が必要な仕事をコツコツと大勢でこなしています。身体の小ささに似合わず、彼らは力持ちであり、能率の良さが際立っています。賢明で創造的、そして少々のいたずら好きとも描写されています。
あなたの未来に約束された幸せは、どんなものでしょうか？　少し覗いてみましょう。
あなたの結婚生活は、決してただ穏やかなだけではありません。お互いに問題を抱えることもあるでしょうし、その結果、すれ違うこともあるかもしれません。しかし、そうした出来事はすべて、ふたりで力を合わせて乗り越えることができるものです。いつでも「この人がパートナーで良かった」と、そう感じられるような関係を築いていくことができるはずです。</v>
      </c>
      <c r="AA1157" s="9" t="s">
        <v>24</v>
      </c>
      <c r="AB1157" s="8" t="s">
        <v>3322</v>
      </c>
      <c r="AC1157" s="8">
        <f t="shared" si="148"/>
        <v>581</v>
      </c>
      <c r="AD1157" s="8" t="s">
        <v>2567</v>
      </c>
      <c r="AE1157" s="8" t="str">
        <f t="shared" si="149"/>
        <v>58101</v>
      </c>
      <c r="AF1157" s="8" t="s">
        <v>2567</v>
      </c>
      <c r="AG1157" s="8" t="str">
        <f t="shared" si="150"/>
        <v>5810104</v>
      </c>
      <c r="AH1157" s="8" t="s">
        <v>21</v>
      </c>
      <c r="AI1157" s="8">
        <f t="shared" si="151"/>
        <v>16</v>
      </c>
      <c r="AJ1157" s="9" t="s">
        <v>24</v>
      </c>
    </row>
    <row r="1158" spans="1:36" ht="18.75" customHeight="1">
      <c r="A1158" s="2">
        <v>582</v>
      </c>
      <c r="B1158" s="2">
        <v>1</v>
      </c>
      <c r="C1158" s="2">
        <v>1</v>
      </c>
      <c r="D1158" s="2">
        <v>9</v>
      </c>
      <c r="E1158" s="2" t="s">
        <v>4474</v>
      </c>
      <c r="S1158" s="8" t="s">
        <v>3321</v>
      </c>
      <c r="T1158" s="8">
        <f t="shared" si="144"/>
        <v>582</v>
      </c>
      <c r="U1158" s="8" t="s">
        <v>2567</v>
      </c>
      <c r="V1158" s="8" t="str">
        <f t="shared" si="145"/>
        <v>58201</v>
      </c>
      <c r="W1158" s="8" t="s">
        <v>2567</v>
      </c>
      <c r="X1158" s="8" t="str">
        <f t="shared" si="146"/>
        <v>5820101</v>
      </c>
      <c r="Y1158" s="8" t="s">
        <v>21</v>
      </c>
      <c r="Z1158" s="8" t="str">
        <f t="shared" si="147"/>
        <v>カードのテーマは、リーダーシップ、欲望。【マノ】とはサメのことです。描かれている赤サンゴは、生命力、強さなどの象徴でもあります。やり直すきっかけについてお話しましょう。おそらくあの人のほうから連絡をしてきます。ただ連絡を取るのにお互い勇気が必要でかなり時間がかかります。ですので、できたらあなたからコンタクトを取ってあげましょう。そうすれば時間もかからず復縁してからのあの人は、あなたにすごく優しくしてくれるでしょう。あなたから距離を縮めることで、再開後の二人はとてもうまくいきます。あの人があなたに近づく前に、あなたのほうから連絡を取るというのが、このチャンスを活かすこととなりますので、アクションを起こすなら、急いで！</v>
      </c>
      <c r="AA1158" s="9" t="s">
        <v>24</v>
      </c>
      <c r="AB1158" s="8" t="s">
        <v>3322</v>
      </c>
      <c r="AC1158" s="8">
        <f t="shared" si="148"/>
        <v>582</v>
      </c>
      <c r="AD1158" s="8" t="s">
        <v>2567</v>
      </c>
      <c r="AE1158" s="8" t="str">
        <f t="shared" si="149"/>
        <v>58201</v>
      </c>
      <c r="AF1158" s="8" t="s">
        <v>2567</v>
      </c>
      <c r="AG1158" s="8" t="str">
        <f t="shared" si="150"/>
        <v>5820101</v>
      </c>
      <c r="AH1158" s="8" t="s">
        <v>21</v>
      </c>
      <c r="AI1158" s="8">
        <f t="shared" si="151"/>
        <v>9</v>
      </c>
      <c r="AJ1158" s="9" t="s">
        <v>24</v>
      </c>
    </row>
    <row r="1159" spans="1:36" ht="18.75" customHeight="1">
      <c r="A1159" s="2">
        <v>582</v>
      </c>
      <c r="B1159" s="2">
        <v>1</v>
      </c>
      <c r="C1159" s="2">
        <v>2</v>
      </c>
      <c r="D1159" s="2">
        <v>33</v>
      </c>
      <c r="E1159" s="2" t="s">
        <v>4475</v>
      </c>
      <c r="S1159" s="8" t="s">
        <v>3321</v>
      </c>
      <c r="T1159" s="8">
        <f t="shared" si="144"/>
        <v>582</v>
      </c>
      <c r="U1159" s="8" t="s">
        <v>2567</v>
      </c>
      <c r="V1159" s="8" t="str">
        <f t="shared" si="145"/>
        <v>58201</v>
      </c>
      <c r="W1159" s="8" t="s">
        <v>2567</v>
      </c>
      <c r="X1159" s="8" t="str">
        <f t="shared" si="146"/>
        <v>5820102</v>
      </c>
      <c r="Y1159" s="8" t="s">
        <v>21</v>
      </c>
      <c r="Z1159" s="8" t="str">
        <f t="shared" si="147"/>
        <v>カードのテーマは、移動。【ワア】とはカヌーのこと。カヌーでの旅は人生にたとえられます。思わぬ出来事がおきたり横にそれたようなこともあります。でもまだまだ旅の途中なのです。二人がやり直すきっかけですが、連絡をあなたからとってからです。電話でも、メールでも形は問いません。あの人はもしかしたらすぐには、最初はつれないかもしれません。期待していた態度じゃなかったとしても、諦めないで、すごく後ろ向きな態度を取られることも想定しておいてください。ですが、あなたから連絡することで、少しは気持ちがほぐれると思います。それにいつまでもかたくなな態度ではいないと思うんです。きっと優しい気持ちが戻ると思うんですね。ですからあなたから連絡してあげるのがベストだと思います。</v>
      </c>
      <c r="AA1159" s="9" t="s">
        <v>24</v>
      </c>
      <c r="AB1159" s="8" t="s">
        <v>3322</v>
      </c>
      <c r="AC1159" s="8">
        <f t="shared" si="148"/>
        <v>582</v>
      </c>
      <c r="AD1159" s="8" t="s">
        <v>2567</v>
      </c>
      <c r="AE1159" s="8" t="str">
        <f t="shared" si="149"/>
        <v>58201</v>
      </c>
      <c r="AF1159" s="8" t="s">
        <v>2567</v>
      </c>
      <c r="AG1159" s="8" t="str">
        <f t="shared" si="150"/>
        <v>5820102</v>
      </c>
      <c r="AH1159" s="8" t="s">
        <v>21</v>
      </c>
      <c r="AI1159" s="8">
        <f t="shared" si="151"/>
        <v>33</v>
      </c>
      <c r="AJ1159" s="9" t="s">
        <v>24</v>
      </c>
    </row>
    <row r="1160" spans="1:36" ht="18.75" customHeight="1">
      <c r="A1160" s="2">
        <v>582</v>
      </c>
      <c r="B1160" s="2">
        <v>1</v>
      </c>
      <c r="C1160" s="2">
        <v>3</v>
      </c>
      <c r="D1160" s="42">
        <v>24</v>
      </c>
      <c r="E1160" s="2" t="s">
        <v>4476</v>
      </c>
      <c r="S1160" s="8" t="s">
        <v>3321</v>
      </c>
      <c r="T1160" s="8">
        <f t="shared" si="144"/>
        <v>582</v>
      </c>
      <c r="U1160" s="8" t="s">
        <v>2567</v>
      </c>
      <c r="V1160" s="8" t="str">
        <f t="shared" si="145"/>
        <v>58201</v>
      </c>
      <c r="W1160" s="8" t="s">
        <v>2567</v>
      </c>
      <c r="X1160" s="8" t="str">
        <f t="shared" si="146"/>
        <v>5820103</v>
      </c>
      <c r="Y1160" s="8" t="s">
        <v>21</v>
      </c>
      <c r="Z1160" s="8" t="str">
        <f t="shared" si="147"/>
        <v xml:space="preserve">カードのテーマは、コミュニケーション。【ホオポノポノ】は「正す」の意味があり、気を配る、心配するという意味のポノポノが元となっています。まず、本当にあなたはそれが本心なのかどうなのかを自分自身に問いかけてください。本当にやりなしたいと答えれるのであれば、まずはメールを送りましょう。そして相手の本心を伺ってみて下さい。最初は、プライドから正直には話さないでしょう。でも本当はメールを喜んでいるようです。あなたから、復縁の話をしてください。そうすればここから話は進んでいきます。時間をかけてコミュニケーションを取り続けることで、お互いの気持ちが少しずつ明らかになっていくでしょう。諦めずに、誠実な姿勢で接することが大切です。
</v>
      </c>
      <c r="AA1160" s="9" t="s">
        <v>24</v>
      </c>
      <c r="AB1160" s="8" t="s">
        <v>3322</v>
      </c>
      <c r="AC1160" s="8">
        <f t="shared" si="148"/>
        <v>582</v>
      </c>
      <c r="AD1160" s="8" t="s">
        <v>2567</v>
      </c>
      <c r="AE1160" s="8" t="str">
        <f t="shared" si="149"/>
        <v>58201</v>
      </c>
      <c r="AF1160" s="8" t="s">
        <v>2567</v>
      </c>
      <c r="AG1160" s="8" t="str">
        <f t="shared" si="150"/>
        <v>5820103</v>
      </c>
      <c r="AH1160" s="8" t="s">
        <v>21</v>
      </c>
      <c r="AI1160" s="8">
        <f t="shared" si="151"/>
        <v>24</v>
      </c>
      <c r="AJ1160" s="9" t="s">
        <v>24</v>
      </c>
    </row>
    <row r="1161" spans="1:36" ht="18.75" customHeight="1">
      <c r="A1161" s="2">
        <v>582</v>
      </c>
      <c r="B1161" s="2">
        <v>1</v>
      </c>
      <c r="C1161" s="2">
        <v>4</v>
      </c>
      <c r="D1161" s="2">
        <v>40</v>
      </c>
      <c r="E1161" s="2" t="s">
        <v>4477</v>
      </c>
      <c r="S1161" s="8" t="s">
        <v>3321</v>
      </c>
      <c r="T1161" s="8">
        <f t="shared" si="144"/>
        <v>582</v>
      </c>
      <c r="U1161" s="8" t="s">
        <v>2567</v>
      </c>
      <c r="V1161" s="8" t="str">
        <f t="shared" si="145"/>
        <v>58201</v>
      </c>
      <c r="W1161" s="8" t="s">
        <v>2567</v>
      </c>
      <c r="X1161" s="8" t="str">
        <f t="shared" si="146"/>
        <v>5820104</v>
      </c>
      <c r="Y1161" s="8" t="s">
        <v>21</v>
      </c>
      <c r="Z1161" s="8" t="str">
        <f t="shared" si="147"/>
        <v>カードのテーマは、創造。もう一度始める。【カネ】はハワイの4大神のひとり。生命の神、命の水の神とされ創造の源とされ4大神のなかでも最も崇拝されています。あなたからメールで連絡をしてください。その内容は、まずは挨拶をし、近況を尋ね、その後に自分の気持ちを伝える形にします。いきなり本心を明かすのではなく、少しずつ自分の気持ちを表現することで、相手も返信しやすくなるでしょう。そして実は最近、ある異性からアプローチされているがその気になれない。むしろ戻りたい。と伝えてみましょう。あなたからの連絡も嬉しいですし、驚きもあり相手も復縁を望むでしょう。</v>
      </c>
      <c r="AA1161" s="9" t="s">
        <v>24</v>
      </c>
      <c r="AB1161" s="8" t="s">
        <v>3322</v>
      </c>
      <c r="AC1161" s="8">
        <f t="shared" si="148"/>
        <v>582</v>
      </c>
      <c r="AD1161" s="8" t="s">
        <v>2567</v>
      </c>
      <c r="AE1161" s="8" t="str">
        <f t="shared" si="149"/>
        <v>58201</v>
      </c>
      <c r="AF1161" s="8" t="s">
        <v>2567</v>
      </c>
      <c r="AG1161" s="8" t="str">
        <f t="shared" si="150"/>
        <v>5820104</v>
      </c>
      <c r="AH1161" s="8" t="s">
        <v>21</v>
      </c>
      <c r="AI1161" s="8">
        <f t="shared" si="151"/>
        <v>40</v>
      </c>
      <c r="AJ1161" s="9" t="s">
        <v>24</v>
      </c>
    </row>
    <row r="1162" spans="1:36" ht="18.75" customHeight="1">
      <c r="A1162" s="2">
        <v>583</v>
      </c>
      <c r="B1162" s="2">
        <v>1</v>
      </c>
      <c r="C1162" s="2">
        <v>1</v>
      </c>
      <c r="D1162" s="2">
        <v>36</v>
      </c>
      <c r="E1162" s="2" t="s">
        <v>4478</v>
      </c>
      <c r="S1162" s="8" t="s">
        <v>3321</v>
      </c>
      <c r="T1162" s="8">
        <f t="shared" si="144"/>
        <v>583</v>
      </c>
      <c r="U1162" s="8" t="s">
        <v>2567</v>
      </c>
      <c r="V1162" s="8" t="str">
        <f t="shared" si="145"/>
        <v>58301</v>
      </c>
      <c r="W1162" s="8" t="s">
        <v>2567</v>
      </c>
      <c r="X1162" s="8" t="str">
        <f t="shared" si="146"/>
        <v>5830101</v>
      </c>
      <c r="Y1162" s="8" t="s">
        <v>21</v>
      </c>
      <c r="Z1162" s="8" t="str">
        <f t="shared" si="147"/>
        <v>【ポハク】のカードのテーマは「関係」。相手との関係を見直すことで、相手の本音も見えてくるでしょう。あなたに思いを寄せている人もわかってくるのでは。どの人が本物なのか見極めてくださいね。
あなたのことを気にしてくれているその人の特徴は、行動力・決断力があり、冒険心もあるのですが、どこか思慮が浅いため未熟だと感じさせる存在のようです。しかしネガティブなイメージで、未熟で信頼できない人だととらえるよりも、「若いね」「粗削りだね」とポジティブに解釈してあげることで、あなたのその人への態度も柔らかくなるでしょう。そうなれば、相手からのあなたへの恋心もますます膨らむはずです。あなたの身近にいる、見た目も性格も少し未熟なその人。思い当たる人はいますか？もし思い当たる人がいるなら、今日からは批判的な評価をやめて、温かく接してあげると良いかもしれません。</v>
      </c>
      <c r="AA1162" s="9" t="s">
        <v>24</v>
      </c>
      <c r="AB1162" s="8" t="s">
        <v>3322</v>
      </c>
      <c r="AC1162" s="8">
        <f t="shared" si="148"/>
        <v>583</v>
      </c>
      <c r="AD1162" s="8" t="s">
        <v>2567</v>
      </c>
      <c r="AE1162" s="8" t="str">
        <f t="shared" si="149"/>
        <v>58301</v>
      </c>
      <c r="AF1162" s="8" t="s">
        <v>2567</v>
      </c>
      <c r="AG1162" s="8" t="str">
        <f t="shared" si="150"/>
        <v>5830101</v>
      </c>
      <c r="AH1162" s="8" t="s">
        <v>21</v>
      </c>
      <c r="AI1162" s="8">
        <f t="shared" si="151"/>
        <v>36</v>
      </c>
      <c r="AJ1162" s="9" t="s">
        <v>24</v>
      </c>
    </row>
    <row r="1163" spans="1:36" ht="18.75" customHeight="1">
      <c r="A1163" s="2">
        <v>583</v>
      </c>
      <c r="B1163" s="2">
        <v>1</v>
      </c>
      <c r="C1163" s="2">
        <v>2</v>
      </c>
      <c r="D1163" s="2">
        <v>11</v>
      </c>
      <c r="E1163" s="2" t="s">
        <v>4479</v>
      </c>
      <c r="S1163" s="8" t="s">
        <v>3321</v>
      </c>
      <c r="T1163" s="8">
        <f t="shared" si="144"/>
        <v>583</v>
      </c>
      <c r="U1163" s="8" t="s">
        <v>2567</v>
      </c>
      <c r="V1163" s="8" t="str">
        <f t="shared" si="145"/>
        <v>58301</v>
      </c>
      <c r="W1163" s="8" t="s">
        <v>2567</v>
      </c>
      <c r="X1163" s="8" t="str">
        <f t="shared" si="146"/>
        <v>5830102</v>
      </c>
      <c r="Y1163" s="8" t="s">
        <v>21</v>
      </c>
      <c r="Z1163" s="8" t="str">
        <f t="shared" si="147"/>
        <v>【カ・ワイ・ア・カ・ピリリコ】のカードのテーマは「反映」。水を満たした鉢は鏡の代わりに使われていました。鏡はありのままを映し出します。あなたが見ている姿は、その人の本当の姿。
その人は見た目も内面も温かさに溢れいるので、「優しさが服を着て歩いている」ような人と言っていいでしょう。そんな人を見ると、逆に下心を疑ってしまう人も少なくないでしょうが、どうかその優しさをその人の生まれ持った素晴らしい長所として受け入れてあげてください。偽りや社交辞令ではなく、その人は純粋に優しいハートを持っているのです。とても優しい人なので、その人のことを良いなと思っているライバルは多いかもしれません。しかし、諦めずにあなたからもその人に優しさを見せてください。二人が温かな愛に溢れた恋人同士になっている可能性は十分にあります。</v>
      </c>
      <c r="AA1163" s="9" t="s">
        <v>24</v>
      </c>
      <c r="AB1163" s="8" t="s">
        <v>3322</v>
      </c>
      <c r="AC1163" s="8">
        <f t="shared" si="148"/>
        <v>583</v>
      </c>
      <c r="AD1163" s="8" t="s">
        <v>2567</v>
      </c>
      <c r="AE1163" s="8" t="str">
        <f t="shared" si="149"/>
        <v>58301</v>
      </c>
      <c r="AF1163" s="8" t="s">
        <v>2567</v>
      </c>
      <c r="AG1163" s="8" t="str">
        <f t="shared" si="150"/>
        <v>5830102</v>
      </c>
      <c r="AH1163" s="8" t="s">
        <v>21</v>
      </c>
      <c r="AI1163" s="8">
        <f t="shared" si="151"/>
        <v>11</v>
      </c>
      <c r="AJ1163" s="9" t="s">
        <v>24</v>
      </c>
    </row>
    <row r="1164" spans="1:36" ht="18.75" customHeight="1">
      <c r="A1164" s="2">
        <v>583</v>
      </c>
      <c r="B1164" s="2">
        <v>1</v>
      </c>
      <c r="C1164" s="2">
        <v>3</v>
      </c>
      <c r="D1164" s="2">
        <v>38</v>
      </c>
      <c r="E1164" s="2" t="s">
        <v>4480</v>
      </c>
      <c r="S1164" s="8" t="s">
        <v>3321</v>
      </c>
      <c r="T1164" s="8">
        <f t="shared" si="144"/>
        <v>583</v>
      </c>
      <c r="U1164" s="8" t="s">
        <v>2567</v>
      </c>
      <c r="V1164" s="8" t="str">
        <f t="shared" si="145"/>
        <v>58301</v>
      </c>
      <c r="W1164" s="8" t="s">
        <v>2567</v>
      </c>
      <c r="X1164" s="8" t="str">
        <f t="shared" si="146"/>
        <v>5830103</v>
      </c>
      <c r="Y1164" s="8" t="s">
        <v>21</v>
      </c>
      <c r="Z1164" s="8" t="str">
        <f t="shared" si="147"/>
        <v>【パパ＆ワケア】のカードのテーマは「苦悩」。融合には葛藤や様々な思いが生まれます。人生が重なる際には、様々なことを乗り越える・理解する必要があることをカードは伝えています。
あなたのことを気にしているその人は、バランスの取れた人のようですね。服装・体型・性格など、すべてが程よい人です。ただこの人は、自分のバランスに留まらず、他の人のバランスにもこだわる面倒な性格をしています。その人はあなたにも絶えず「この服装は良いね、悪いね」とか「最近太った？痩せた？」など、特に外見についてあれこれ評価してくるでしょう。それが嫌なら、その人との恋を楽しむのは難しいかもしれません。もし告白されてもきっぱりお断りするべきでしょう。しかし、相手のセンスに共感できるなら、二人が恋仲になれる可能性は十分にあります。あなたからも意図的に会話の機会を増やし、近づいていってみてください。</v>
      </c>
      <c r="AA1164" s="9" t="s">
        <v>24</v>
      </c>
      <c r="AB1164" s="8" t="s">
        <v>3322</v>
      </c>
      <c r="AC1164" s="8">
        <f t="shared" si="148"/>
        <v>583</v>
      </c>
      <c r="AD1164" s="8" t="s">
        <v>2567</v>
      </c>
      <c r="AE1164" s="8" t="str">
        <f t="shared" si="149"/>
        <v>58301</v>
      </c>
      <c r="AF1164" s="8" t="s">
        <v>2567</v>
      </c>
      <c r="AG1164" s="8" t="str">
        <f t="shared" si="150"/>
        <v>5830103</v>
      </c>
      <c r="AH1164" s="8" t="s">
        <v>21</v>
      </c>
      <c r="AI1164" s="8">
        <f t="shared" si="151"/>
        <v>38</v>
      </c>
      <c r="AJ1164" s="9" t="s">
        <v>24</v>
      </c>
    </row>
    <row r="1165" spans="1:36" ht="18.75" customHeight="1">
      <c r="A1165" s="2">
        <v>583</v>
      </c>
      <c r="B1165" s="2">
        <v>1</v>
      </c>
      <c r="C1165" s="2">
        <v>4</v>
      </c>
      <c r="D1165" s="2">
        <v>6</v>
      </c>
      <c r="E1165" s="2" t="s">
        <v>4481</v>
      </c>
      <c r="S1165" s="8" t="s">
        <v>3321</v>
      </c>
      <c r="T1165" s="8">
        <f t="shared" si="144"/>
        <v>583</v>
      </c>
      <c r="U1165" s="8" t="s">
        <v>2567</v>
      </c>
      <c r="V1165" s="8" t="str">
        <f t="shared" si="145"/>
        <v>58301</v>
      </c>
      <c r="W1165" s="8" t="s">
        <v>2567</v>
      </c>
      <c r="X1165" s="8" t="str">
        <f t="shared" si="146"/>
        <v>5830104</v>
      </c>
      <c r="Y1165" s="8" t="s">
        <v>21</v>
      </c>
      <c r="Z1165" s="8" t="str">
        <f t="shared" si="147"/>
        <v>【ヒイアカ】のカードのテーマは「献身」。相手の思いをしっかりと受け止めてあげてください。そして、相手が望む結果をイメージすると、相手が望んでいることが見えてくるでしょう。
その人は夢見がちな性格で、見た目も夢の世界から来たかのような現実離れした服装をしています。そんなふわふわした雰囲気の人が、ある日突然、万人受けする服装であなたの目の前に現れたら、それはその人からあなたへの恋愛意欲の表明だと考えてください。その人はあなたと仲良くなりたくて、あわよくば恋仲になりたくて、持ち味だったふわふわした雰囲気を一旦封印し、あなたに気に入ってもらえそうなモードにチェンジしたのです。そんな時は、「似合ってるよ、でも前の雰囲気も良かったけどね」と、その人が喜ぶ反応をしてあげてください。そうすれば、二人の距離はたちまち近づくでしょう。</v>
      </c>
      <c r="AA1165" s="9" t="s">
        <v>24</v>
      </c>
      <c r="AB1165" s="8" t="s">
        <v>3322</v>
      </c>
      <c r="AC1165" s="8">
        <f t="shared" si="148"/>
        <v>583</v>
      </c>
      <c r="AD1165" s="8" t="s">
        <v>2567</v>
      </c>
      <c r="AE1165" s="8" t="str">
        <f t="shared" si="149"/>
        <v>58301</v>
      </c>
      <c r="AF1165" s="8" t="s">
        <v>2567</v>
      </c>
      <c r="AG1165" s="8" t="str">
        <f t="shared" si="150"/>
        <v>5830104</v>
      </c>
      <c r="AH1165" s="8" t="s">
        <v>21</v>
      </c>
      <c r="AI1165" s="8">
        <f t="shared" si="151"/>
        <v>6</v>
      </c>
      <c r="AJ1165" s="9" t="s">
        <v>24</v>
      </c>
    </row>
    <row r="1166" spans="1:36" ht="18.75" customHeight="1">
      <c r="A1166" s="2">
        <v>584</v>
      </c>
      <c r="B1166" s="2">
        <v>1</v>
      </c>
      <c r="C1166" s="2">
        <v>1</v>
      </c>
      <c r="D1166" s="2">
        <v>24</v>
      </c>
      <c r="E1166" s="2" t="s">
        <v>4482</v>
      </c>
      <c r="S1166" s="8" t="s">
        <v>3321</v>
      </c>
      <c r="T1166" s="8">
        <f t="shared" si="144"/>
        <v>584</v>
      </c>
      <c r="U1166" s="8" t="s">
        <v>2567</v>
      </c>
      <c r="V1166" s="8" t="str">
        <f t="shared" si="145"/>
        <v>58401</v>
      </c>
      <c r="W1166" s="8" t="s">
        <v>2567</v>
      </c>
      <c r="X1166" s="8" t="str">
        <f t="shared" si="146"/>
        <v>5840101</v>
      </c>
      <c r="Y1166" s="8" t="s">
        <v>21</v>
      </c>
      <c r="Z1166" s="8" t="str">
        <f t="shared" si="147"/>
        <v>今回引いたカードは【ホオポノポノ】です。ホオポノポノは、ハワイの伝統的な儀式で、問題が発生した時にコミュニケーションを通じて解決を図ります。カードには、参加者が正直に意見を述べ合う場面が描かれており、そのテーマは「コミュニケーション」です。
あの人は見た目ではそう感じないかもしれませんが、実際に話してみると非常にしっかりしていて、落ち着いた雰囲気を持っています。あなたの話を真剣に受け止め、的確な答えを返してくれることでしょう。その安定した行動はあなたに安心感を与え、つい言わなくても良いことまで話してしまうのではないでしょうか？
それでも、あの人は決してあなたを軽く扱うことはなく、誠実に対応してくれます。あの人の誠実さや落ち着いた言動が、あなたにとって非常に魅力的に映っているのでしょう。</v>
      </c>
      <c r="AA1166" s="9" t="s">
        <v>24</v>
      </c>
      <c r="AB1166" s="8" t="s">
        <v>3322</v>
      </c>
      <c r="AC1166" s="8">
        <f t="shared" si="148"/>
        <v>584</v>
      </c>
      <c r="AD1166" s="8" t="s">
        <v>2567</v>
      </c>
      <c r="AE1166" s="8" t="str">
        <f t="shared" si="149"/>
        <v>58401</v>
      </c>
      <c r="AF1166" s="8" t="s">
        <v>2567</v>
      </c>
      <c r="AG1166" s="8" t="str">
        <f t="shared" si="150"/>
        <v>5840101</v>
      </c>
      <c r="AH1166" s="8" t="s">
        <v>21</v>
      </c>
      <c r="AI1166" s="8">
        <f t="shared" si="151"/>
        <v>24</v>
      </c>
      <c r="AJ1166" s="9" t="s">
        <v>24</v>
      </c>
    </row>
    <row r="1167" spans="1:36" ht="18.75" customHeight="1">
      <c r="A1167" s="2">
        <v>584</v>
      </c>
      <c r="B1167" s="2">
        <v>1</v>
      </c>
      <c r="C1167" s="2">
        <v>2</v>
      </c>
      <c r="D1167" s="2">
        <v>17</v>
      </c>
      <c r="E1167" s="2" t="s">
        <v>4483</v>
      </c>
      <c r="S1167" s="8" t="s">
        <v>3321</v>
      </c>
      <c r="T1167" s="8">
        <f t="shared" si="144"/>
        <v>584</v>
      </c>
      <c r="U1167" s="8" t="s">
        <v>2567</v>
      </c>
      <c r="V1167" s="8" t="str">
        <f t="shared" si="145"/>
        <v>58401</v>
      </c>
      <c r="W1167" s="8" t="s">
        <v>2567</v>
      </c>
      <c r="X1167" s="8" t="str">
        <f t="shared" si="146"/>
        <v>5840102</v>
      </c>
      <c r="Y1167" s="8" t="s">
        <v>21</v>
      </c>
      <c r="Z1167" s="8" t="str">
        <f t="shared" si="147"/>
        <v>【ティ】のカードに注目してみましょう。ティは、ハワイでよく見られる浄化作用のある植物です。ティの葉は、食べ物を包んで調理するのに使われるほか、病気の治療にも利用されます。また、悪い霊から住人を守るために、家の周りに植えられることもあります。
あなたがあの人に強く惹かれた理由は、あの人の素直さや純粋さに深く感動したからです。
あなたは、あの人から心の清らかさを受け取っているようです。その透明感や清潔感が心に響き、あなたを癒してくれるのです。あの人のちょっとした言葉や思いやりに触れるたびに、心が浄化されるような感覚を抱いていることでしょう。それは、あの人が誠実であり、その在り方があなたにとって特別なものとなっているからです。
あの人と接することで、どんなに疲れていてもその疲れが吹き飛ぶような感覚を抱いているようですね。あの人から元気やパワーをもらえていると感じているのではないでしょうか。</v>
      </c>
      <c r="AA1167" s="9" t="s">
        <v>24</v>
      </c>
      <c r="AB1167" s="8" t="s">
        <v>3322</v>
      </c>
      <c r="AC1167" s="8">
        <f t="shared" si="148"/>
        <v>584</v>
      </c>
      <c r="AD1167" s="8" t="s">
        <v>2567</v>
      </c>
      <c r="AE1167" s="8" t="str">
        <f t="shared" si="149"/>
        <v>58401</v>
      </c>
      <c r="AF1167" s="8" t="s">
        <v>2567</v>
      </c>
      <c r="AG1167" s="8" t="str">
        <f t="shared" si="150"/>
        <v>5840102</v>
      </c>
      <c r="AH1167" s="8" t="s">
        <v>21</v>
      </c>
      <c r="AI1167" s="8">
        <f t="shared" si="151"/>
        <v>17</v>
      </c>
      <c r="AJ1167" s="9" t="s">
        <v>24</v>
      </c>
    </row>
    <row r="1168" spans="1:36" ht="18.75" customHeight="1">
      <c r="A1168" s="2">
        <v>584</v>
      </c>
      <c r="B1168" s="2">
        <v>1</v>
      </c>
      <c r="C1168" s="2">
        <v>3</v>
      </c>
      <c r="D1168" s="2">
        <v>4</v>
      </c>
      <c r="E1168" s="2" t="s">
        <v>4484</v>
      </c>
      <c r="S1168" s="8" t="s">
        <v>3321</v>
      </c>
      <c r="T1168" s="8">
        <f t="shared" si="144"/>
        <v>584</v>
      </c>
      <c r="U1168" s="8" t="s">
        <v>2567</v>
      </c>
      <c r="V1168" s="8" t="str">
        <f t="shared" si="145"/>
        <v>58401</v>
      </c>
      <c r="W1168" s="8" t="s">
        <v>2567</v>
      </c>
      <c r="X1168" s="8" t="str">
        <f t="shared" si="146"/>
        <v>5840103</v>
      </c>
      <c r="Y1168" s="8" t="s">
        <v>21</v>
      </c>
      <c r="Z1168" s="8" t="str">
        <f t="shared" si="147"/>
        <v>【マナ】のカードに注目しましょう。このカードには、男性がどっしりと座っている姿が描かれています。マナとは宇宙を流れるエネルギーであり、生命にとって不可欠な存在です。マナを豊富に持つ人は、この世界で強い影響力を持つとされています。カードに描かれた男性の頭上や手の平には、そのマナが流れ込んでいる様子が見て取れます。このカードのテーマは「力を与えること」です。
あなたがあの人に強く惹かれた理由は、どこにいても目立つタイプであることです。
特に大勢の前では、あなたの魅力が全開になります。注目されやすい存在であり、その放つ輝きや魅力があの人の心を捉えて離しません。あの人はきっと、目立つ異性と恋愛したいという願望を持っているのでしょう。一緒にいて自慢できる異性が、あの人の理想です。その意味で、あなたはあの人にとって最高の存在なのです。
もし、あなたがこのことについて不思議に思うのであれば、それはあなた自身が自分の魅力をきちんと認識していない可能性があるということです。</v>
      </c>
      <c r="AA1168" s="9" t="s">
        <v>24</v>
      </c>
      <c r="AB1168" s="8" t="s">
        <v>3322</v>
      </c>
      <c r="AC1168" s="8">
        <f t="shared" si="148"/>
        <v>584</v>
      </c>
      <c r="AD1168" s="8" t="s">
        <v>2567</v>
      </c>
      <c r="AE1168" s="8" t="str">
        <f t="shared" si="149"/>
        <v>58401</v>
      </c>
      <c r="AF1168" s="8" t="s">
        <v>2567</v>
      </c>
      <c r="AG1168" s="8" t="str">
        <f t="shared" si="150"/>
        <v>5840103</v>
      </c>
      <c r="AH1168" s="8" t="s">
        <v>21</v>
      </c>
      <c r="AI1168" s="8">
        <f t="shared" si="151"/>
        <v>4</v>
      </c>
      <c r="AJ1168" s="9" t="s">
        <v>24</v>
      </c>
    </row>
    <row r="1169" spans="1:36" ht="18.75" customHeight="1">
      <c r="A1169" s="2">
        <v>584</v>
      </c>
      <c r="B1169" s="2">
        <v>1</v>
      </c>
      <c r="C1169" s="2">
        <v>4</v>
      </c>
      <c r="D1169" s="2">
        <v>35</v>
      </c>
      <c r="E1169" s="2" t="s">
        <v>4485</v>
      </c>
      <c r="S1169" s="8" t="s">
        <v>3321</v>
      </c>
      <c r="T1169" s="8">
        <f t="shared" si="144"/>
        <v>584</v>
      </c>
      <c r="U1169" s="8" t="s">
        <v>2567</v>
      </c>
      <c r="V1169" s="8" t="str">
        <f t="shared" si="145"/>
        <v>58401</v>
      </c>
      <c r="W1169" s="8" t="s">
        <v>2567</v>
      </c>
      <c r="X1169" s="8" t="str">
        <f t="shared" si="146"/>
        <v>5840104</v>
      </c>
      <c r="Y1169" s="8" t="s">
        <v>21</v>
      </c>
      <c r="Z1169" s="8" t="str">
        <f t="shared" si="147"/>
        <v>【マウイ】のカードを見てみましょう。マウイは、ハワイの神話に登場する半神半人のヒーローであり、多くの大きな偉業を成し遂げました。彼のやり方はユーモアと大胆さに満ちていますが、同時に彼は半分人間でもあり、傷つきやすい一面も持っています。このカードのテーマは「トリックスター」です。
あなたがあの人の明るいところがとても好きなのではないでしょうか。
あの人は大らかで笑い声も高らかであり、豪快な一面もあるようですね。あなたはただそんなあの人を眺めているだけで、ついプッと吹き出してしまったり、楽しい気持ちになることでしょう。
また、あの人は面倒見が良く、誰にでも優しい性格のようです。そのため、周りの人からも好かれているのでしょう。あの人が人気者であるというのも、あなたにとっては魅力的な要素の一つでしょう。あの人の懐の広さや包容力に、あなたは夢中になっているのですね。</v>
      </c>
      <c r="AA1169" s="9" t="s">
        <v>24</v>
      </c>
      <c r="AB1169" s="8" t="s">
        <v>3322</v>
      </c>
      <c r="AC1169" s="8">
        <f t="shared" si="148"/>
        <v>584</v>
      </c>
      <c r="AD1169" s="8" t="s">
        <v>2567</v>
      </c>
      <c r="AE1169" s="8" t="str">
        <f t="shared" si="149"/>
        <v>58401</v>
      </c>
      <c r="AF1169" s="8" t="s">
        <v>2567</v>
      </c>
      <c r="AG1169" s="8" t="str">
        <f t="shared" si="150"/>
        <v>5840104</v>
      </c>
      <c r="AH1169" s="8" t="s">
        <v>21</v>
      </c>
      <c r="AI1169" s="8">
        <f t="shared" si="151"/>
        <v>35</v>
      </c>
      <c r="AJ1169" s="9" t="s">
        <v>24</v>
      </c>
    </row>
    <row r="1170" spans="1:36" ht="18.75" customHeight="1">
      <c r="A1170" s="2">
        <v>585</v>
      </c>
      <c r="B1170" s="2">
        <v>1</v>
      </c>
      <c r="C1170" s="2">
        <v>1</v>
      </c>
      <c r="D1170" s="2">
        <v>11</v>
      </c>
      <c r="E1170" s="2" t="s">
        <v>4486</v>
      </c>
      <c r="S1170" s="8" t="s">
        <v>3321</v>
      </c>
      <c r="T1170" s="8">
        <f t="shared" si="144"/>
        <v>585</v>
      </c>
      <c r="U1170" s="8" t="s">
        <v>2567</v>
      </c>
      <c r="V1170" s="8" t="str">
        <f t="shared" si="145"/>
        <v>58501</v>
      </c>
      <c r="W1170" s="8" t="s">
        <v>2567</v>
      </c>
      <c r="X1170" s="8" t="str">
        <f t="shared" si="146"/>
        <v>5850101</v>
      </c>
      <c r="Y1170" s="8" t="s">
        <v>21</v>
      </c>
      <c r="Z1170" s="8" t="str">
        <f t="shared" si="147"/>
        <v>【カ・ワイ・ア・カ・ピリリコ】のカードが届きました。このカードのテーマは「反映」です。カードには、水面を見つめる人の姿が描かれています。カ・ワイ・ア・カ・ピリリコとは、古代ハワイで鏡として使われていた水を浸した鉢のことを指します。この鏡が映し出すのは、ありのままの姿であり、虚構や存在しないものを映し出すことは決してありません。
あの人の理想の異性は、自分と似た価値観を持つ人です。共に感動し、喜びを分かち合える相手があの人の好みのタイプなのです。あの人がつらい時には一緒に悩み、悲しみを共有し、嬉しい時には同じように喜んでくれる人を求めています。そんな人をあの人は自然と好きになってしまうかもしれません。これからは、今まで以上にあの人の気持ちに寄り添い、行動することが大切ですね。</v>
      </c>
      <c r="AA1170" s="9" t="s">
        <v>24</v>
      </c>
      <c r="AB1170" s="8" t="s">
        <v>3322</v>
      </c>
      <c r="AC1170" s="8">
        <f t="shared" si="148"/>
        <v>585</v>
      </c>
      <c r="AD1170" s="8" t="s">
        <v>2567</v>
      </c>
      <c r="AE1170" s="8" t="str">
        <f t="shared" si="149"/>
        <v>58501</v>
      </c>
      <c r="AF1170" s="8" t="s">
        <v>2567</v>
      </c>
      <c r="AG1170" s="8" t="str">
        <f t="shared" si="150"/>
        <v>5850101</v>
      </c>
      <c r="AH1170" s="8" t="s">
        <v>21</v>
      </c>
      <c r="AI1170" s="8">
        <f t="shared" si="151"/>
        <v>11</v>
      </c>
      <c r="AJ1170" s="9" t="s">
        <v>24</v>
      </c>
    </row>
    <row r="1171" spans="1:36" ht="18.75" customHeight="1">
      <c r="A1171" s="2">
        <v>585</v>
      </c>
      <c r="B1171" s="2">
        <v>1</v>
      </c>
      <c r="C1171" s="2">
        <v>2</v>
      </c>
      <c r="D1171" s="2">
        <v>20</v>
      </c>
      <c r="E1171" s="2" t="s">
        <v>4487</v>
      </c>
      <c r="S1171" s="8" t="s">
        <v>3321</v>
      </c>
      <c r="T1171" s="8">
        <f t="shared" si="144"/>
        <v>585</v>
      </c>
      <c r="U1171" s="8" t="s">
        <v>2567</v>
      </c>
      <c r="V1171" s="8" t="str">
        <f t="shared" si="145"/>
        <v>58501</v>
      </c>
      <c r="W1171" s="8" t="s">
        <v>2567</v>
      </c>
      <c r="X1171" s="8" t="str">
        <f t="shared" si="146"/>
        <v>5850102</v>
      </c>
      <c r="Y1171" s="8" t="s">
        <v>21</v>
      </c>
      <c r="Z1171" s="8" t="str">
        <f t="shared" si="147"/>
        <v>ここでは【イヴィ】のカードに目を向けてください。イヴィはハワイ語で「骨」を意味し、ハワイ文化では骨は人間のマナ（力）の象徴とされています。そのため、骨を粗末に扱うことは重大な冒涜とみなされてきました。このカードのテーマは「尊敬」であり、私たちに敬意を持って他者や自分自身を扱う重要性を教えてくれます。
あの人の好みの異性はどんなタイプなのでしょうか。その理想を知り、今後のアプローチに役立てましょう。あの人が魅力を感じるのは、穏やかで優しい異性です。他人の気持ちを理解しようとする姿や、微細な気遣いができる人に惹かれる傾向があります。また、物腰が柔らかく、包み込むような温かさを持っている人に対して、あの人は自然と話しかけたくなるようですね。</v>
      </c>
      <c r="AA1171" s="9" t="s">
        <v>24</v>
      </c>
      <c r="AB1171" s="8" t="s">
        <v>3322</v>
      </c>
      <c r="AC1171" s="8">
        <f t="shared" si="148"/>
        <v>585</v>
      </c>
      <c r="AD1171" s="8" t="s">
        <v>2567</v>
      </c>
      <c r="AE1171" s="8" t="str">
        <f t="shared" si="149"/>
        <v>58501</v>
      </c>
      <c r="AF1171" s="8" t="s">
        <v>2567</v>
      </c>
      <c r="AG1171" s="8" t="str">
        <f t="shared" si="150"/>
        <v>5850102</v>
      </c>
      <c r="AH1171" s="8" t="s">
        <v>21</v>
      </c>
      <c r="AI1171" s="8">
        <f t="shared" si="151"/>
        <v>20</v>
      </c>
      <c r="AJ1171" s="9" t="s">
        <v>24</v>
      </c>
    </row>
    <row r="1172" spans="1:36" ht="18.75" customHeight="1">
      <c r="A1172" s="2">
        <v>585</v>
      </c>
      <c r="B1172" s="2">
        <v>1</v>
      </c>
      <c r="C1172" s="2">
        <v>3</v>
      </c>
      <c r="D1172" s="2">
        <v>6</v>
      </c>
      <c r="E1172" s="2" t="s">
        <v>4488</v>
      </c>
      <c r="S1172" s="8" t="s">
        <v>3321</v>
      </c>
      <c r="T1172" s="8">
        <f t="shared" si="144"/>
        <v>585</v>
      </c>
      <c r="U1172" s="8" t="s">
        <v>2567</v>
      </c>
      <c r="V1172" s="8" t="str">
        <f t="shared" si="145"/>
        <v>58501</v>
      </c>
      <c r="W1172" s="8" t="s">
        <v>2567</v>
      </c>
      <c r="X1172" s="8" t="str">
        <f t="shared" si="146"/>
        <v>5850103</v>
      </c>
      <c r="Y1172" s="8" t="s">
        <v>21</v>
      </c>
      <c r="Z1172" s="8" t="str">
        <f t="shared" si="147"/>
        <v>【ヒイアカ】のカードが示しています。ヒイアカは、ハワイで有名な火山の女神ペレの大切な妹です。ヒイアカは癒しのスキルやフラと深い関係を持つ女神であり、その存在は癒しやフラにおいて優れた感性と慈しみの心が重要であることを象徴しています。そのテーマは「献身」。
あの人が理想とする異性のタイプが気になりますよね。あの人の好みは、甘やかしてくれる異性です。穏やかで包容力があり、あの人を最優先に考えてくれる優しい人が理想のタイプと言えます。そういった理由で、どうしても自分よりも大人っぽく頼れそうな異性に惹かれてしまうようです。その方が、相手がしてほしいことをはっきり伝えてくれることが多く、あの人も迷わずに済むので、楽に感じるのかもしれません。</v>
      </c>
      <c r="AA1172" s="9" t="s">
        <v>24</v>
      </c>
      <c r="AB1172" s="8" t="s">
        <v>3322</v>
      </c>
      <c r="AC1172" s="8">
        <f t="shared" si="148"/>
        <v>585</v>
      </c>
      <c r="AD1172" s="8" t="s">
        <v>2567</v>
      </c>
      <c r="AE1172" s="8" t="str">
        <f t="shared" si="149"/>
        <v>58501</v>
      </c>
      <c r="AF1172" s="8" t="s">
        <v>2567</v>
      </c>
      <c r="AG1172" s="8" t="str">
        <f t="shared" si="150"/>
        <v>5850103</v>
      </c>
      <c r="AH1172" s="8" t="s">
        <v>21</v>
      </c>
      <c r="AI1172" s="8">
        <f t="shared" si="151"/>
        <v>6</v>
      </c>
      <c r="AJ1172" s="9" t="s">
        <v>24</v>
      </c>
    </row>
    <row r="1173" spans="1:36" ht="18.75" customHeight="1">
      <c r="A1173" s="2">
        <v>585</v>
      </c>
      <c r="B1173" s="2">
        <v>1</v>
      </c>
      <c r="C1173" s="2">
        <v>4</v>
      </c>
      <c r="D1173" s="2">
        <v>1</v>
      </c>
      <c r="E1173" s="2" t="s">
        <v>4489</v>
      </c>
      <c r="S1173" s="8" t="s">
        <v>3321</v>
      </c>
      <c r="T1173" s="8">
        <f t="shared" si="144"/>
        <v>585</v>
      </c>
      <c r="U1173" s="8" t="s">
        <v>2567</v>
      </c>
      <c r="V1173" s="8" t="str">
        <f t="shared" si="145"/>
        <v>58501</v>
      </c>
      <c r="W1173" s="8" t="s">
        <v>2567</v>
      </c>
      <c r="X1173" s="8" t="str">
        <f t="shared" si="146"/>
        <v>5850104</v>
      </c>
      <c r="Y1173" s="8" t="s">
        <v>21</v>
      </c>
      <c r="Z1173" s="8" t="str">
        <f t="shared" si="147"/>
        <v>【イオ】のカードは、神聖な香りを漂わせ、人生が多くのミステリーで満ちていることを象徴しています。このカードは、謎や不思議な出来事が私たちの周りに存在することを教えてくれます。時には、謎に対して答えを見つけることよりも、その謎そのものを楽しむことが人生の豊かさを感じる秘訣であると告げています。【イオ】のカードは、その深淵なる謎の世界を探求することで、新たな発見や理解をもたらすことを示唆しています。
あの人の好みの異性のタイプについて、知りたいですよね。これは非常に重要なことなので、しっかりと説明しておきましょう。あの人が好むのは、沈着冷静で動じないタイプの異性です。クールな雰囲気が魅力的だと言われる人が、特に惹かれるようです。また、何を考えているのかわからないようなミステリアスなタイプにも、あの人は心を引かれるようですね。存在感があり、自分を持っているような異性にも魅力を感じるようですが、その魅力が恋愛に直結しているかはまた別の話かもしれません。</v>
      </c>
      <c r="AA1173" s="9" t="s">
        <v>24</v>
      </c>
      <c r="AB1173" s="8" t="s">
        <v>3322</v>
      </c>
      <c r="AC1173" s="8">
        <f t="shared" si="148"/>
        <v>585</v>
      </c>
      <c r="AD1173" s="8" t="s">
        <v>2567</v>
      </c>
      <c r="AE1173" s="8" t="str">
        <f t="shared" si="149"/>
        <v>58501</v>
      </c>
      <c r="AF1173" s="8" t="s">
        <v>2567</v>
      </c>
      <c r="AG1173" s="8" t="str">
        <f t="shared" si="150"/>
        <v>5850104</v>
      </c>
      <c r="AH1173" s="8" t="s">
        <v>21</v>
      </c>
      <c r="AI1173" s="8">
        <f t="shared" si="151"/>
        <v>1</v>
      </c>
      <c r="AJ1173" s="9" t="s">
        <v>24</v>
      </c>
    </row>
    <row r="1174" spans="1:36" ht="18.75" customHeight="1">
      <c r="A1174" s="2">
        <v>586</v>
      </c>
      <c r="B1174" s="2">
        <v>1</v>
      </c>
      <c r="C1174" s="2">
        <v>1</v>
      </c>
      <c r="D1174" s="2">
        <v>36</v>
      </c>
      <c r="E1174" s="2" t="s">
        <v>4490</v>
      </c>
      <c r="S1174" s="8" t="s">
        <v>3321</v>
      </c>
      <c r="T1174" s="8">
        <f t="shared" si="144"/>
        <v>586</v>
      </c>
      <c r="U1174" s="8" t="s">
        <v>2567</v>
      </c>
      <c r="V1174" s="8" t="str">
        <f t="shared" si="145"/>
        <v>58601</v>
      </c>
      <c r="W1174" s="8" t="s">
        <v>2567</v>
      </c>
      <c r="X1174" s="8" t="str">
        <f t="shared" si="146"/>
        <v>5860101</v>
      </c>
      <c r="Y1174" s="8" t="s">
        <v>21</v>
      </c>
      <c r="Z1174" s="8" t="str">
        <f t="shared" si="147"/>
        <v>カードのテーマは、関係。【ポハク】とは石のこと。ハワイでは石は人間関係を表します。ハワイでは石にもマナが宿るといい、敬意をもって扱います。もし本当に復縁を望んでいるなら、できれば直接会って話すことをお勧めします。相手が毎日通る道や駅で偶然を装って会いに行ってください。話す機会があれば、正直に待っていたことを伝えても構いません。大切なのは、あなたがどれほど相手を想っているかを真剣に伝えることです。そして、感謝の気持ちを伝えて復縁を望む理由や、相手に対する今の気持ちを正直に伝えましょう。 過去の関係で自分が反省している点や、これからどう改善していくかを具体的に述べ、真心を込めて誠実に話すことが大切です。相手に対する深い想いをしっかりと伝えることで、復縁の可能性が高まるでしょう。がんばってくださいね。</v>
      </c>
      <c r="AA1174" s="9" t="s">
        <v>24</v>
      </c>
      <c r="AB1174" s="8" t="s">
        <v>3322</v>
      </c>
      <c r="AC1174" s="8">
        <f t="shared" si="148"/>
        <v>586</v>
      </c>
      <c r="AD1174" s="8" t="s">
        <v>2567</v>
      </c>
      <c r="AE1174" s="8" t="str">
        <f t="shared" si="149"/>
        <v>58601</v>
      </c>
      <c r="AF1174" s="8" t="s">
        <v>2567</v>
      </c>
      <c r="AG1174" s="8" t="str">
        <f t="shared" si="150"/>
        <v>5860101</v>
      </c>
      <c r="AH1174" s="8" t="s">
        <v>21</v>
      </c>
      <c r="AI1174" s="8">
        <f t="shared" si="151"/>
        <v>36</v>
      </c>
      <c r="AJ1174" s="9" t="s">
        <v>24</v>
      </c>
    </row>
    <row r="1175" spans="1:36" ht="18.75" customHeight="1">
      <c r="A1175" s="2">
        <v>586</v>
      </c>
      <c r="B1175" s="2">
        <v>1</v>
      </c>
      <c r="C1175" s="2">
        <v>2</v>
      </c>
      <c r="D1175" s="2">
        <v>10</v>
      </c>
      <c r="E1175" s="2" t="s">
        <v>4491</v>
      </c>
      <c r="S1175" s="8" t="s">
        <v>3321</v>
      </c>
      <c r="T1175" s="8">
        <f t="shared" si="144"/>
        <v>586</v>
      </c>
      <c r="U1175" s="8" t="s">
        <v>2567</v>
      </c>
      <c r="V1175" s="8" t="str">
        <f t="shared" si="145"/>
        <v>58601</v>
      </c>
      <c r="W1175" s="8" t="s">
        <v>2567</v>
      </c>
      <c r="X1175" s="8" t="str">
        <f t="shared" si="146"/>
        <v>5860102</v>
      </c>
      <c r="Y1175" s="8" t="s">
        <v>21</v>
      </c>
      <c r="Z1175" s="8" t="str">
        <f t="shared" si="147"/>
        <v>カードのテーマは、償い。【ラアマオマオ】はハワイの風の女神です。ハワイには63種類も風の名前があります。ハワイ人にとって風がいかに重要なのかわかります。まずは相手に連絡を取り、「今までの態度を直接会って謝りたい」と伝えてください。その際に「あなたを失って、とても辛かった」という言葉も添えましょう。これができるかどうかで、その後の未来が大きく変わる可能性があります。もし「そこまではできない」と思うのであれば、新しい未来を考えることも一つの選択肢です。しかし、それでもやはりあの人を諦めきれないのなら、素直な気持ちで相手の大切さを心から伝えてみてください。心からの言葉で相手に接することで、復縁の可能性が広がるでしょう。自分の気持ちに正直になり、誠実に行動してくださいね。応援しています。</v>
      </c>
      <c r="AA1175" s="9" t="s">
        <v>24</v>
      </c>
      <c r="AB1175" s="8" t="s">
        <v>3322</v>
      </c>
      <c r="AC1175" s="8">
        <f t="shared" si="148"/>
        <v>586</v>
      </c>
      <c r="AD1175" s="8" t="s">
        <v>2567</v>
      </c>
      <c r="AE1175" s="8" t="str">
        <f t="shared" si="149"/>
        <v>58601</v>
      </c>
      <c r="AF1175" s="8" t="s">
        <v>2567</v>
      </c>
      <c r="AG1175" s="8" t="str">
        <f t="shared" si="150"/>
        <v>5860102</v>
      </c>
      <c r="AH1175" s="8" t="s">
        <v>21</v>
      </c>
      <c r="AI1175" s="8">
        <f t="shared" si="151"/>
        <v>10</v>
      </c>
      <c r="AJ1175" s="9" t="s">
        <v>24</v>
      </c>
    </row>
    <row r="1176" spans="1:36" ht="18.75" customHeight="1">
      <c r="A1176" s="2">
        <v>586</v>
      </c>
      <c r="B1176" s="2">
        <v>1</v>
      </c>
      <c r="C1176" s="2">
        <v>3</v>
      </c>
      <c r="D1176" s="2">
        <v>14</v>
      </c>
      <c r="E1176" s="2" t="s">
        <v>4492</v>
      </c>
      <c r="S1176" s="8" t="s">
        <v>3321</v>
      </c>
      <c r="T1176" s="8">
        <f t="shared" si="144"/>
        <v>586</v>
      </c>
      <c r="U1176" s="8" t="s">
        <v>2567</v>
      </c>
      <c r="V1176" s="8" t="str">
        <f t="shared" si="145"/>
        <v>58601</v>
      </c>
      <c r="W1176" s="8" t="s">
        <v>2567</v>
      </c>
      <c r="X1176" s="8" t="str">
        <f t="shared" si="146"/>
        <v>5860103</v>
      </c>
      <c r="Y1176" s="8" t="s">
        <v>21</v>
      </c>
      <c r="Z1176" s="8" t="str">
        <f t="shared" si="147"/>
        <v xml:space="preserve">カードのテーマは、愛（アロハ）。真の愛を学ぶ。です。【アロハ】は愛を意味します。歓迎のあいさつ、別れの挨拶、愛の表現として使われています。もしあなたが本当にあの人と復縁したいなら、まずは連絡が来たときは冷静に対応し、積極的に取り合わないようにしましょう。これはあなたにとって辛い選択かもしれませんが、あの人に再びあなたを軽んじてほしくないからです。あなたはプライドを持ち、あの人を少し距離を置いて接するようにしてください。相手は自分が優位だと思って近づいてくるかもしれませんが、冷たくされてショックを受けるでしょう。それでいいのです。時間をかけて、相手に自分の価値を再認識させることが重要です。このような「荒治療」を行うことで、あなたの大切さを再認識させることができるでしょう。難しい選択かもしれませんが、あなた自身の幸せのためにも、このステップを踏んでみてくださいね。応援しています。
</v>
      </c>
      <c r="AA1176" s="9" t="s">
        <v>24</v>
      </c>
      <c r="AB1176" s="8" t="s">
        <v>3322</v>
      </c>
      <c r="AC1176" s="8">
        <f t="shared" si="148"/>
        <v>586</v>
      </c>
      <c r="AD1176" s="8" t="s">
        <v>2567</v>
      </c>
      <c r="AE1176" s="8" t="str">
        <f t="shared" si="149"/>
        <v>58601</v>
      </c>
      <c r="AF1176" s="8" t="s">
        <v>2567</v>
      </c>
      <c r="AG1176" s="8" t="str">
        <f t="shared" si="150"/>
        <v>5860103</v>
      </c>
      <c r="AH1176" s="8" t="s">
        <v>21</v>
      </c>
      <c r="AI1176" s="8">
        <f t="shared" si="151"/>
        <v>14</v>
      </c>
      <c r="AJ1176" s="9" t="s">
        <v>24</v>
      </c>
    </row>
    <row r="1177" spans="1:36" ht="18.75" customHeight="1">
      <c r="A1177" s="2">
        <v>586</v>
      </c>
      <c r="B1177" s="2">
        <v>1</v>
      </c>
      <c r="C1177" s="2">
        <v>4</v>
      </c>
      <c r="D1177" s="2">
        <v>3</v>
      </c>
      <c r="E1177" s="2" t="s">
        <v>4493</v>
      </c>
      <c r="S1177" s="8" t="s">
        <v>3321</v>
      </c>
      <c r="T1177" s="8">
        <f t="shared" si="144"/>
        <v>586</v>
      </c>
      <c r="U1177" s="8" t="s">
        <v>2567</v>
      </c>
      <c r="V1177" s="8" t="str">
        <f t="shared" si="145"/>
        <v>58601</v>
      </c>
      <c r="W1177" s="8" t="s">
        <v>2567</v>
      </c>
      <c r="X1177" s="8" t="str">
        <f t="shared" si="146"/>
        <v>5860104</v>
      </c>
      <c r="Y1177" s="8" t="s">
        <v>21</v>
      </c>
      <c r="Z1177" s="8" t="str">
        <f t="shared" si="147"/>
        <v>カードのテーマは、パートナーシップ。【タパ(kapa＝カパ）】は衣類や寝具を作る為に使われる布。幸せな関係にみえますか？それとも二人の距離感が近すぎる？別れた時とは少し違って、穏やかな様子のあの人は、きっとあなたに当たり障りのない返事をくれるでしょう。そのときに、ぜひあの人にこのように切り出してみてください。まず、「すごくよくわかるよ」と、とにかく共感を示しましょう。そして、「あなたってこういうところがあるから、心配」と付け加えてください。このように返すことで、あの人は「もしかしたら自分のことをよくわかってくれている」と感じるかもしれません。あの人の気持ちや状況を理解し、優しく受け入れる姿勢を見せましょう。このアプローチを試してみることで、あの人との距離が少しずつ縮まり、再び良い関係を築くチャンスが増えるでしょう。応援しています。</v>
      </c>
      <c r="AA1177" s="9" t="s">
        <v>24</v>
      </c>
      <c r="AB1177" s="8" t="s">
        <v>3322</v>
      </c>
      <c r="AC1177" s="8">
        <f t="shared" si="148"/>
        <v>586</v>
      </c>
      <c r="AD1177" s="8" t="s">
        <v>2567</v>
      </c>
      <c r="AE1177" s="8" t="str">
        <f t="shared" si="149"/>
        <v>58601</v>
      </c>
      <c r="AF1177" s="8" t="s">
        <v>2567</v>
      </c>
      <c r="AG1177" s="8" t="str">
        <f t="shared" si="150"/>
        <v>5860104</v>
      </c>
      <c r="AH1177" s="8" t="s">
        <v>21</v>
      </c>
      <c r="AI1177" s="8">
        <f t="shared" si="151"/>
        <v>3</v>
      </c>
      <c r="AJ1177" s="9" t="s">
        <v>24</v>
      </c>
    </row>
    <row r="1178" spans="1:36" ht="18.75" customHeight="1">
      <c r="A1178" s="2">
        <v>587</v>
      </c>
      <c r="B1178" s="2">
        <v>1</v>
      </c>
      <c r="C1178" s="2">
        <v>1</v>
      </c>
      <c r="D1178" s="2">
        <v>27</v>
      </c>
      <c r="E1178" s="2" t="s">
        <v>4494</v>
      </c>
      <c r="S1178" s="8" t="s">
        <v>3321</v>
      </c>
      <c r="T1178" s="8">
        <f t="shared" si="144"/>
        <v>587</v>
      </c>
      <c r="U1178" s="8" t="s">
        <v>2567</v>
      </c>
      <c r="V1178" s="8" t="str">
        <f t="shared" si="145"/>
        <v>58701</v>
      </c>
      <c r="W1178" s="8" t="s">
        <v>2567</v>
      </c>
      <c r="X1178" s="8" t="str">
        <f t="shared" si="146"/>
        <v>5870101</v>
      </c>
      <c r="Y1178" s="8" t="s">
        <v>21</v>
      </c>
      <c r="Z1178" s="8" t="str">
        <f t="shared" si="147"/>
        <v>【ママラホエ】のカードのテーマは「自分の解放」です。他人を思いやることは大事なことですが、自分のことを思いやるのも同じくらい大切で、忘れてはいけないことだと伝えています。
あなたは周囲から「適応力のある人」として高く評価されています。どんな状況でも、どんな相手でも「任せて！」という姿勢で対応できる人です。素早く場の雰囲気を察して、その場に適した行動を取るのが得意なので、ケンカの仲裁を頼まれることも多いのではないでしょうか。みんながあなたに任せれば安心だと信じているのが伝わってきます。しかし、そんな頼りにされるあなただからこそ、空気を読み過ぎて疲れてしまうこともあるのではないでしょうか。自制心が強いあなたは、疲れていても無理をして頑張り続けてしまうことが多いかも。たまには、周囲のことを気にせず、自分のやりたいように行動してみてください。自分自身を大切にすることも、長い目で見れば、周りの人たちのためにもなるはずです。</v>
      </c>
      <c r="AA1178" s="9" t="s">
        <v>24</v>
      </c>
      <c r="AB1178" s="8" t="s">
        <v>3322</v>
      </c>
      <c r="AC1178" s="8">
        <f t="shared" si="148"/>
        <v>587</v>
      </c>
      <c r="AD1178" s="8" t="s">
        <v>2567</v>
      </c>
      <c r="AE1178" s="8" t="str">
        <f t="shared" si="149"/>
        <v>58701</v>
      </c>
      <c r="AF1178" s="8" t="s">
        <v>2567</v>
      </c>
      <c r="AG1178" s="8" t="str">
        <f t="shared" si="150"/>
        <v>5870101</v>
      </c>
      <c r="AH1178" s="8" t="s">
        <v>21</v>
      </c>
      <c r="AI1178" s="8">
        <f t="shared" si="151"/>
        <v>27</v>
      </c>
      <c r="AJ1178" s="9" t="s">
        <v>24</v>
      </c>
    </row>
    <row r="1179" spans="1:36" ht="18.75" customHeight="1">
      <c r="A1179" s="2">
        <v>587</v>
      </c>
      <c r="B1179" s="2">
        <v>1</v>
      </c>
      <c r="C1179" s="2">
        <v>2</v>
      </c>
      <c r="D1179" s="2">
        <v>24</v>
      </c>
      <c r="E1179" s="2" t="s">
        <v>4495</v>
      </c>
      <c r="S1179" s="8" t="s">
        <v>3321</v>
      </c>
      <c r="T1179" s="8">
        <f t="shared" si="144"/>
        <v>587</v>
      </c>
      <c r="U1179" s="8" t="s">
        <v>2567</v>
      </c>
      <c r="V1179" s="8" t="str">
        <f t="shared" si="145"/>
        <v>58701</v>
      </c>
      <c r="W1179" s="8" t="s">
        <v>2567</v>
      </c>
      <c r="X1179" s="8" t="str">
        <f t="shared" si="146"/>
        <v>5870102</v>
      </c>
      <c r="Y1179" s="8" t="s">
        <v>21</v>
      </c>
      <c r="Z1179" s="8" t="str">
        <f t="shared" si="147"/>
        <v>【ホオポノポノ】のカードのテーマは「コミュニケーション」です。周りに対してもう少し気を配るようにと伝えています。周りの人たちは、あなたの洞察力に感心していますよ。
あなたは周囲から「思慮深い人」として評価されていますね。常に冷静で、あまり多くを語らないかもしれませんが、あなたの言葉はいつも核心を突いていて、みんなはその洞察力に感心していることでしょう。また、あなたはとても物知りで、「雑学本」が好きだったり、クイズ番組を欠かさず見ているのかもしれません。周囲の人たちは、「ちょっとわからないことがあったら、あなたに聞けば解決する」と思っているのではないでしょうか。時には、自分の世界に没頭してしまうことがあり、周りから近寄りがたいと思われることも。あなたにそのつもりはなくても、周囲の人たちは気を遣っているようなので、少し気を配ってみてください。それでも、あなたの知識や洞察力はみんなにとって大切な存在です。</v>
      </c>
      <c r="AA1179" s="9" t="s">
        <v>24</v>
      </c>
      <c r="AB1179" s="8" t="s">
        <v>3322</v>
      </c>
      <c r="AC1179" s="8">
        <f t="shared" si="148"/>
        <v>587</v>
      </c>
      <c r="AD1179" s="8" t="s">
        <v>2567</v>
      </c>
      <c r="AE1179" s="8" t="str">
        <f t="shared" si="149"/>
        <v>58701</v>
      </c>
      <c r="AF1179" s="8" t="s">
        <v>2567</v>
      </c>
      <c r="AG1179" s="8" t="str">
        <f t="shared" si="150"/>
        <v>5870102</v>
      </c>
      <c r="AH1179" s="8" t="s">
        <v>21</v>
      </c>
      <c r="AI1179" s="8">
        <f t="shared" si="151"/>
        <v>24</v>
      </c>
      <c r="AJ1179" s="9" t="s">
        <v>24</v>
      </c>
    </row>
    <row r="1180" spans="1:36" ht="18.75" customHeight="1">
      <c r="A1180" s="2">
        <v>587</v>
      </c>
      <c r="B1180" s="2">
        <v>1</v>
      </c>
      <c r="C1180" s="2">
        <v>3</v>
      </c>
      <c r="D1180" s="2">
        <v>36</v>
      </c>
      <c r="E1180" s="2" t="s">
        <v>4496</v>
      </c>
      <c r="S1180" s="8" t="s">
        <v>3321</v>
      </c>
      <c r="T1180" s="8">
        <f t="shared" si="144"/>
        <v>587</v>
      </c>
      <c r="U1180" s="8" t="s">
        <v>2567</v>
      </c>
      <c r="V1180" s="8" t="str">
        <f t="shared" si="145"/>
        <v>58701</v>
      </c>
      <c r="W1180" s="8" t="s">
        <v>2567</v>
      </c>
      <c r="X1180" s="8" t="str">
        <f t="shared" si="146"/>
        <v>5870103</v>
      </c>
      <c r="Y1180" s="8" t="s">
        <v>21</v>
      </c>
      <c r="Z1180" s="8" t="str">
        <f t="shared" si="147"/>
        <v>【ポハク】のカードのテーマは「関係」です。周囲の人との関係を見直したほうがいいようですね。自分を守るためにも、人間関係で無理をしないようにと伝えています。
もしかするとあなたは、周囲から「考え過ぎるタイプ」と思われているかもしれません。おそらく、人よりも少し傷つきやすく、デリケートな感性を持っているのでしょう。でも、それは決して悪いことではありません。むしろ、人の痛みを理解し、寄り添うことができる素晴らしい能力です。あなたは周りから悩みを打ち明けられたり、相談を受けることが多いのではないでしょうか。その繊細な感受性は、特定の分野で大いに活かされるでしょう。芸術や創作、対人支援など、感性が求められる場であなたの能力は輝くでしょう。だからこそ、その感受性を大切にしてほしいのです。ただし、あまりにストレスの多い環境に長くいると疲れてしまうこともあるでしょう。自分自身を守るためにも、適度に距離を置くことを心がけてください。自分の心と体を大切にし、無理せず過ごすことが大切です。</v>
      </c>
      <c r="AA1180" s="9" t="s">
        <v>24</v>
      </c>
      <c r="AB1180" s="8" t="s">
        <v>3322</v>
      </c>
      <c r="AC1180" s="8">
        <f t="shared" si="148"/>
        <v>587</v>
      </c>
      <c r="AD1180" s="8" t="s">
        <v>2567</v>
      </c>
      <c r="AE1180" s="8" t="str">
        <f t="shared" si="149"/>
        <v>58701</v>
      </c>
      <c r="AF1180" s="8" t="s">
        <v>2567</v>
      </c>
      <c r="AG1180" s="8" t="str">
        <f t="shared" si="150"/>
        <v>5870103</v>
      </c>
      <c r="AH1180" s="8" t="s">
        <v>21</v>
      </c>
      <c r="AI1180" s="8">
        <f t="shared" si="151"/>
        <v>36</v>
      </c>
      <c r="AJ1180" s="9" t="s">
        <v>24</v>
      </c>
    </row>
    <row r="1181" spans="1:36" ht="18.75" customHeight="1">
      <c r="A1181" s="2">
        <v>587</v>
      </c>
      <c r="B1181" s="2">
        <v>1</v>
      </c>
      <c r="C1181" s="2">
        <v>4</v>
      </c>
      <c r="D1181" s="2">
        <v>9</v>
      </c>
      <c r="E1181" s="2" t="s">
        <v>4497</v>
      </c>
      <c r="S1181" s="8" t="s">
        <v>3321</v>
      </c>
      <c r="T1181" s="8">
        <f t="shared" si="144"/>
        <v>587</v>
      </c>
      <c r="U1181" s="8" t="s">
        <v>2567</v>
      </c>
      <c r="V1181" s="8" t="str">
        <f t="shared" si="145"/>
        <v>58701</v>
      </c>
      <c r="W1181" s="8" t="s">
        <v>2567</v>
      </c>
      <c r="X1181" s="8" t="str">
        <f t="shared" si="146"/>
        <v>5870104</v>
      </c>
      <c r="Y1181" s="8" t="s">
        <v>21</v>
      </c>
      <c r="Z1181" s="8" t="str">
        <f t="shared" si="147"/>
        <v>【マノ】のカードのテーマは「リーダーシップ」です。あなたのもつエネルギーをもっと多くの人にわけてあげましょう。自分に自信をもって、強く前に進んでいくようにと伝えています。
あなたは周囲から「いつも明るく天真爛漫な人」と思われていますね。その元気なエネルギーに触れると、周りの人たちも自然と明るい気持ちになれるのでしょう。まるで太陽のような存在。だからこそ、周囲から頼られることが多く、何かと頼まれることが多いのではないでしょうか。学生時代には、学級委員や部活の部長など、リーダーシップを発揮する役割を任されることが多かったかもしれませんね。あなたは常に自分に誇りを持ち、堂々と生きています。その姿は目立ち、多くの人から尊敬される反面、妬む人もいるかもしれません。しかし、そんなことを気にする必要はありません。あなたには多くの味方がいて、その支えがあるからこそ、大きな困難も乗り越えていけるでしょう。これからもあなたらしさを大切にし、周囲を明るく照らし続けてください。</v>
      </c>
      <c r="AA1181" s="9" t="s">
        <v>24</v>
      </c>
      <c r="AB1181" s="8" t="s">
        <v>3322</v>
      </c>
      <c r="AC1181" s="8">
        <f t="shared" si="148"/>
        <v>587</v>
      </c>
      <c r="AD1181" s="8" t="s">
        <v>2567</v>
      </c>
      <c r="AE1181" s="8" t="str">
        <f t="shared" si="149"/>
        <v>58701</v>
      </c>
      <c r="AF1181" s="8" t="s">
        <v>2567</v>
      </c>
      <c r="AG1181" s="8" t="str">
        <f t="shared" si="150"/>
        <v>5870104</v>
      </c>
      <c r="AH1181" s="8" t="s">
        <v>21</v>
      </c>
      <c r="AI1181" s="8">
        <f t="shared" si="151"/>
        <v>9</v>
      </c>
      <c r="AJ1181" s="9" t="s">
        <v>24</v>
      </c>
    </row>
    <row r="1182" spans="1:36" ht="18.75" customHeight="1">
      <c r="A1182" s="2">
        <v>588</v>
      </c>
      <c r="B1182" s="2">
        <v>1</v>
      </c>
      <c r="C1182" s="2">
        <v>1</v>
      </c>
      <c r="D1182" s="2">
        <v>3</v>
      </c>
      <c r="E1182" s="2" t="s">
        <v>4498</v>
      </c>
      <c r="S1182" s="8" t="s">
        <v>3321</v>
      </c>
      <c r="T1182" s="8">
        <f t="shared" si="144"/>
        <v>588</v>
      </c>
      <c r="U1182" s="8" t="s">
        <v>2567</v>
      </c>
      <c r="V1182" s="8" t="str">
        <f t="shared" si="145"/>
        <v>58801</v>
      </c>
      <c r="W1182" s="8" t="s">
        <v>2567</v>
      </c>
      <c r="X1182" s="8" t="str">
        <f t="shared" si="146"/>
        <v>5880101</v>
      </c>
      <c r="Y1182" s="8" t="s">
        <v>21</v>
      </c>
      <c r="Z1182" s="8" t="str">
        <f t="shared" si="147"/>
        <v>【タパ】のカードがお答えします。結婚したのだから、一緒の時間を過ごすのは当たり前と思っているなら考え直した方がいいようです。相手を支えながらも、自分のことも大事にすることで幸せな結婚生活は続くでしょう。このカードのテーマは「パートナーシップ」。
あなたの結婚相手は、5歳から20歳ほど年上かもしれません。とても裕福で社会的に成功を収めた人でもあるので、肩書きは申し分ないようです。豊富な経験を持ち、信頼できる人物であるため、あなたは一緒にいることで多くのことを学べるでしょう。社会にも必要とされる存在である相手は、あなたのことを大切に思いながらも、しばらくは仕事中心の生活が続くかもしれません。その間、相手を支えるのがあなたの役目となります。しかし、寂しがったり心配し過ぎたりする必要はありません。相手の生活を支えつつ、自分自身を磨いて、相手以上に輝く存在になることを目指しましょう。そうすることで、幸せが約束された理想的なパートナーシップを築くことができるでしょう。</v>
      </c>
      <c r="AA1182" s="9" t="s">
        <v>24</v>
      </c>
      <c r="AB1182" s="8" t="s">
        <v>3322</v>
      </c>
      <c r="AC1182" s="8">
        <f t="shared" si="148"/>
        <v>588</v>
      </c>
      <c r="AD1182" s="8" t="s">
        <v>2567</v>
      </c>
      <c r="AE1182" s="8" t="str">
        <f t="shared" si="149"/>
        <v>58801</v>
      </c>
      <c r="AF1182" s="8" t="s">
        <v>2567</v>
      </c>
      <c r="AG1182" s="8" t="str">
        <f t="shared" si="150"/>
        <v>5880101</v>
      </c>
      <c r="AH1182" s="8" t="s">
        <v>21</v>
      </c>
      <c r="AI1182" s="8">
        <f t="shared" si="151"/>
        <v>3</v>
      </c>
      <c r="AJ1182" s="9" t="s">
        <v>24</v>
      </c>
    </row>
    <row r="1183" spans="1:36" ht="18.75" customHeight="1">
      <c r="A1183" s="2">
        <v>588</v>
      </c>
      <c r="B1183" s="2">
        <v>1</v>
      </c>
      <c r="C1183" s="2">
        <v>2</v>
      </c>
      <c r="D1183" s="2">
        <v>25</v>
      </c>
      <c r="E1183" s="2" t="s">
        <v>4499</v>
      </c>
      <c r="S1183" s="8" t="s">
        <v>3321</v>
      </c>
      <c r="T1183" s="8">
        <f t="shared" si="144"/>
        <v>588</v>
      </c>
      <c r="U1183" s="8" t="s">
        <v>2567</v>
      </c>
      <c r="V1183" s="8" t="str">
        <f t="shared" si="145"/>
        <v>58801</v>
      </c>
      <c r="W1183" s="8" t="s">
        <v>2567</v>
      </c>
      <c r="X1183" s="8" t="str">
        <f t="shared" si="146"/>
        <v>5880102</v>
      </c>
      <c r="Y1183" s="8" t="s">
        <v>21</v>
      </c>
      <c r="Z1183" s="8" t="str">
        <f t="shared" si="147"/>
        <v>【フル】のカードがお答えします。あなたが無限の可能性をもっていることを教えています。限界を自分で決めてはいけないことを伝えています。新しい体験があなたを待っています。新たな自分と出会ってください。
あなたとの年齢差は約10歳で、おそらく相手は年下です。あなたの結婚相手は、あなたのやる気を引き出す名人です。一緒にいることで、あなたは良い影響を受け、新たなことに挑戦したくなったり、素晴らしいアイデアが次々に浮かんだりするでしょう。時には、リスクをとってみようという気にさせられたり、一緒に熱中できる趣味を始めたりと、1人では経験できなかったことに巡り合わせてくれる人です。結婚することで、あなたは興奮と冒険に満ちた体験をすることになるでしょう。眠らせていた才能が結婚を機に開花し、新しい自分を楽しむことに。</v>
      </c>
      <c r="AA1183" s="9" t="s">
        <v>24</v>
      </c>
      <c r="AB1183" s="8" t="s">
        <v>3322</v>
      </c>
      <c r="AC1183" s="8">
        <f t="shared" si="148"/>
        <v>588</v>
      </c>
      <c r="AD1183" s="8" t="s">
        <v>2567</v>
      </c>
      <c r="AE1183" s="8" t="str">
        <f t="shared" si="149"/>
        <v>58801</v>
      </c>
      <c r="AF1183" s="8" t="s">
        <v>2567</v>
      </c>
      <c r="AG1183" s="8" t="str">
        <f t="shared" si="150"/>
        <v>5880102</v>
      </c>
      <c r="AH1183" s="8" t="s">
        <v>21</v>
      </c>
      <c r="AI1183" s="8">
        <f t="shared" si="151"/>
        <v>25</v>
      </c>
      <c r="AJ1183" s="9" t="s">
        <v>24</v>
      </c>
    </row>
    <row r="1184" spans="1:36" ht="18.75" customHeight="1">
      <c r="A1184" s="2">
        <v>588</v>
      </c>
      <c r="B1184" s="2">
        <v>1</v>
      </c>
      <c r="C1184" s="2">
        <v>3</v>
      </c>
      <c r="D1184" s="2">
        <v>9</v>
      </c>
      <c r="E1184" s="2" t="s">
        <v>4500</v>
      </c>
      <c r="S1184" s="8" t="s">
        <v>3321</v>
      </c>
      <c r="T1184" s="8">
        <f t="shared" si="144"/>
        <v>588</v>
      </c>
      <c r="U1184" s="8" t="s">
        <v>2567</v>
      </c>
      <c r="V1184" s="8" t="str">
        <f t="shared" si="145"/>
        <v>58801</v>
      </c>
      <c r="W1184" s="8" t="s">
        <v>2567</v>
      </c>
      <c r="X1184" s="8" t="str">
        <f t="shared" si="146"/>
        <v>5880103</v>
      </c>
      <c r="Y1184" s="8" t="s">
        <v>21</v>
      </c>
      <c r="Z1184" s="8" t="str">
        <f t="shared" si="147"/>
        <v>【マノ】のカードがお答えします。このカードのテーマは「リーダーシップ」です。自分に自信を持っている人って素敵ですよね。一緒にいると自分も同じことが出来るのではと思うことがあるでしょう。
あなたの結婚相手は年上で、5歳から10歳、あるいはそれ以上の年齢差があるかもしれません。感情が豊かで、喜怒哀楽をはっきりと表し、情熱がストレートに伝わるタイプです。年上であっても歳の差を感じさせないほどエネルギッシュで頼りがいがあり、みんなのリーダー的存在でしょう。とても目立つ人なので、「そんなあの人の結婚相手ってどんな人？」と周囲の人から関心をもたれるかもしれません。あなたの結婚相手は、その熱意とリーダーシップで社会にも必要とされる人物です。仕事熱心でよく働いている人が多いですが、もしそうでないとしても、その情熱を地域のボランティアなどで発揮することでしょう。「この人についていけば大丈夫」と思わせてくれるような人物です。</v>
      </c>
      <c r="AA1184" s="9" t="s">
        <v>24</v>
      </c>
      <c r="AB1184" s="8" t="s">
        <v>3322</v>
      </c>
      <c r="AC1184" s="8">
        <f t="shared" si="148"/>
        <v>588</v>
      </c>
      <c r="AD1184" s="8" t="s">
        <v>2567</v>
      </c>
      <c r="AE1184" s="8" t="str">
        <f t="shared" si="149"/>
        <v>58801</v>
      </c>
      <c r="AF1184" s="8" t="s">
        <v>2567</v>
      </c>
      <c r="AG1184" s="8" t="str">
        <f t="shared" si="150"/>
        <v>5880103</v>
      </c>
      <c r="AH1184" s="8" t="s">
        <v>21</v>
      </c>
      <c r="AI1184" s="8">
        <f t="shared" si="151"/>
        <v>9</v>
      </c>
      <c r="AJ1184" s="9" t="s">
        <v>24</v>
      </c>
    </row>
    <row r="1185" spans="1:36" ht="18.75" customHeight="1">
      <c r="A1185" s="2">
        <v>588</v>
      </c>
      <c r="B1185" s="2">
        <v>1</v>
      </c>
      <c r="C1185" s="2">
        <v>4</v>
      </c>
      <c r="D1185" s="2">
        <v>12</v>
      </c>
      <c r="E1185" s="2" t="s">
        <v>4501</v>
      </c>
      <c r="S1185" s="8" t="s">
        <v>3321</v>
      </c>
      <c r="T1185" s="8">
        <f t="shared" si="144"/>
        <v>588</v>
      </c>
      <c r="U1185" s="8" t="s">
        <v>2567</v>
      </c>
      <c r="V1185" s="8" t="str">
        <f t="shared" si="145"/>
        <v>58801</v>
      </c>
      <c r="W1185" s="8" t="s">
        <v>2567</v>
      </c>
      <c r="X1185" s="8" t="str">
        <f t="shared" si="146"/>
        <v>5880104</v>
      </c>
      <c r="Y1185" s="8" t="s">
        <v>21</v>
      </c>
      <c r="Z1185" s="8" t="str">
        <f t="shared" si="147"/>
        <v>【カナロア】のカードがお答えします。自分の望むものを手にするには、しっかりとした土台が必要です。基盤となるものがきちんとしていれば、未来は幸せなものになるでしょう。面倒だと思わず頑張ってと伝えています。
あなたと結婚相手の年齢差は同じ世代で、2歳差くらいになるでしょう。同級生や幼馴染、昔からの友達という関係からスタートした恋愛かもしれません。昔からの知り合いでなくても、友達のような雰囲気でやりとりするところから始まった恋愛になるでしょう。初めて付き合った同士の結婚という可能性もあります。お互いがお互いのことしか目に入らないような、ラブラブな時間を過ごしてから結婚に至るはずです。周囲も認めるほど、お似合いのカップルになるでしょう。2人は恋愛関係ではとても良い相性です。結婚生活においては、絆をさらに深める必要があります。そのためには、同じ目的を共有して家庭生活を築くことが大切になるでしょう。</v>
      </c>
      <c r="AA1185" s="9" t="s">
        <v>24</v>
      </c>
      <c r="AB1185" s="8" t="s">
        <v>3322</v>
      </c>
      <c r="AC1185" s="8">
        <f t="shared" si="148"/>
        <v>588</v>
      </c>
      <c r="AD1185" s="8" t="s">
        <v>2567</v>
      </c>
      <c r="AE1185" s="8" t="str">
        <f t="shared" si="149"/>
        <v>58801</v>
      </c>
      <c r="AF1185" s="8" t="s">
        <v>2567</v>
      </c>
      <c r="AG1185" s="8" t="str">
        <f t="shared" si="150"/>
        <v>5880104</v>
      </c>
      <c r="AH1185" s="8" t="s">
        <v>21</v>
      </c>
      <c r="AI1185" s="8">
        <f t="shared" si="151"/>
        <v>12</v>
      </c>
      <c r="AJ1185" s="9" t="s">
        <v>24</v>
      </c>
    </row>
    <row r="1186" spans="1:36" ht="18.75" customHeight="1">
      <c r="A1186" s="2">
        <v>589</v>
      </c>
      <c r="B1186" s="2">
        <v>1</v>
      </c>
      <c r="C1186" s="2">
        <v>1</v>
      </c>
      <c r="D1186" s="2">
        <v>6</v>
      </c>
      <c r="E1186" s="2" t="s">
        <v>4502</v>
      </c>
      <c r="S1186" s="8" t="s">
        <v>3321</v>
      </c>
      <c r="T1186" s="8">
        <f t="shared" si="144"/>
        <v>589</v>
      </c>
      <c r="U1186" s="8" t="s">
        <v>2567</v>
      </c>
      <c r="V1186" s="8" t="str">
        <f t="shared" si="145"/>
        <v>58901</v>
      </c>
      <c r="W1186" s="8" t="s">
        <v>2567</v>
      </c>
      <c r="X1186" s="8" t="str">
        <f t="shared" si="146"/>
        <v>5890101</v>
      </c>
      <c r="Y1186" s="8" t="s">
        <v>21</v>
      </c>
      <c r="Z1186" s="8" t="str">
        <f t="shared" si="147"/>
        <v>これまでのアプローチやアピールに効果が感じられず、相手からうざいと思われていないかと心配しているあなた。そんなあなたにメッセージを伝えるのは、【ヒイアカ】のカードです。器に入れられた卵こそが、あなたがこれから取るべき行動を示しているのです。ヒイアカのカードが意味するのは、献身。あの人は、あなたの気持ちには気づいているようですし、これまでの行動に効果はあったようです。ただ、あの人はあまり積極的な行動が好きではなく、あなたからの好意に対して、どうしたらいいかとまどっているようなのです。ですから、あなたがもっとあの人との距離を縮めたいと思うのなら、少しペースを落として、相手のペースに合わせ、少しずつ距離を縮めていくのが効果的でしょう。焦らずにあの人との信頼関係を築いていくことを目標にするといいでしょう。</v>
      </c>
      <c r="AA1186" s="9" t="s">
        <v>24</v>
      </c>
      <c r="AB1186" s="8" t="s">
        <v>3322</v>
      </c>
      <c r="AC1186" s="8">
        <f t="shared" si="148"/>
        <v>589</v>
      </c>
      <c r="AD1186" s="8" t="s">
        <v>2567</v>
      </c>
      <c r="AE1186" s="8" t="str">
        <f t="shared" si="149"/>
        <v>58901</v>
      </c>
      <c r="AF1186" s="8" t="s">
        <v>2567</v>
      </c>
      <c r="AG1186" s="8" t="str">
        <f t="shared" si="150"/>
        <v>5890101</v>
      </c>
      <c r="AH1186" s="8" t="s">
        <v>21</v>
      </c>
      <c r="AI1186" s="8">
        <f t="shared" si="151"/>
        <v>6</v>
      </c>
      <c r="AJ1186" s="9" t="s">
        <v>24</v>
      </c>
    </row>
    <row r="1187" spans="1:36" ht="18.75" customHeight="1">
      <c r="A1187" s="2">
        <v>589</v>
      </c>
      <c r="B1187" s="2">
        <v>1</v>
      </c>
      <c r="C1187" s="2">
        <v>2</v>
      </c>
      <c r="D1187" s="2">
        <v>3</v>
      </c>
      <c r="E1187" s="2" t="s">
        <v>4503</v>
      </c>
      <c r="S1187" s="8" t="s">
        <v>3321</v>
      </c>
      <c r="T1187" s="8">
        <f t="shared" si="144"/>
        <v>589</v>
      </c>
      <c r="U1187" s="8" t="s">
        <v>2567</v>
      </c>
      <c r="V1187" s="8" t="str">
        <f t="shared" si="145"/>
        <v>58901</v>
      </c>
      <c r="W1187" s="8" t="s">
        <v>2567</v>
      </c>
      <c r="X1187" s="8" t="str">
        <f t="shared" si="146"/>
        <v>5890102</v>
      </c>
      <c r="Y1187" s="8" t="s">
        <v>21</v>
      </c>
      <c r="Z1187" s="8" t="str">
        <f t="shared" si="147"/>
        <v>これまでのアプローチに効果が感じられず、あの人からうざいと思われていないか心配しているあなたにメッセージを伝えるのは、【タパ】のカードです。このカードに描かれている男女の姿が示すものは、パートナーシップ。そして、２人の間に存在する「距離感」です。カードはあなたにあの人の距離感ついて考える必要あると伝えているです。あなたの積極的なアピールはちゃんとあの人に届いています。ただ、少し押しが強すぎてあの人を困らせている可能性があるのです。「私のことどう思ってる？」など、ストレートな質問をしていませんか？もしそうなら、相手に質問するばかりでなく、自分の話もするべきですし、遠まわしなアピールのほうがあの人には効果的なようです。また、あの人の態度が素っ気ないからといって、あなたに興味がないわけではありませんから、距離感をうまく調整しながらアプローチするといいでしょう。</v>
      </c>
      <c r="AA1187" s="9" t="s">
        <v>24</v>
      </c>
      <c r="AB1187" s="8" t="s">
        <v>3322</v>
      </c>
      <c r="AC1187" s="8">
        <f t="shared" si="148"/>
        <v>589</v>
      </c>
      <c r="AD1187" s="8" t="s">
        <v>2567</v>
      </c>
      <c r="AE1187" s="8" t="str">
        <f t="shared" si="149"/>
        <v>58901</v>
      </c>
      <c r="AF1187" s="8" t="s">
        <v>2567</v>
      </c>
      <c r="AG1187" s="8" t="str">
        <f t="shared" si="150"/>
        <v>5890102</v>
      </c>
      <c r="AH1187" s="8" t="s">
        <v>21</v>
      </c>
      <c r="AI1187" s="8">
        <f t="shared" si="151"/>
        <v>3</v>
      </c>
      <c r="AJ1187" s="9" t="s">
        <v>24</v>
      </c>
    </row>
    <row r="1188" spans="1:36" ht="18.75" customHeight="1">
      <c r="A1188" s="2">
        <v>589</v>
      </c>
      <c r="B1188" s="2">
        <v>1</v>
      </c>
      <c r="C1188" s="2">
        <v>3</v>
      </c>
      <c r="D1188" s="2">
        <v>7</v>
      </c>
      <c r="E1188" s="2" t="s">
        <v>4504</v>
      </c>
      <c r="S1188" s="8" t="s">
        <v>3321</v>
      </c>
      <c r="T1188" s="8">
        <f t="shared" si="144"/>
        <v>589</v>
      </c>
      <c r="U1188" s="8" t="s">
        <v>2567</v>
      </c>
      <c r="V1188" s="8" t="str">
        <f t="shared" si="145"/>
        <v>58901</v>
      </c>
      <c r="W1188" s="8" t="s">
        <v>2567</v>
      </c>
      <c r="X1188" s="8" t="str">
        <f t="shared" si="146"/>
        <v>5890103</v>
      </c>
      <c r="Y1188" s="8" t="s">
        <v>21</v>
      </c>
      <c r="Z1188" s="8" t="str">
        <f t="shared" si="147"/>
        <v>あの人の態度が素っ気ないため、これまでのアプローチが通じず、逆にうざがられているのではと心配しているのですね。そんなあなたにメッセージを伝えるのは、【フナ】のカードです。フナとはハワイの哲学のことです。そこには古代から受け継がれた智恵があり、本質があります。そして、それは大切にされてきました。あなたが今から触れようとするあの人の心も、あの人の大切な部分。あの人が隠しておきたい「秘密」なのだということです。素っ気なく見えるあの人の態度は、どうやら照れ隠しの可能性があります。あなたの好意には気づいていますし、うれしい気持ちを隠したいだけなのです。ですから、それほど心配する必要はないでしょう。少しずつでも距離を縮めたいのなら、焦らずにさり気ないアピールをするといいかもしれません。恥ずかしがり屋のあの人のためにも、周囲の人の目につくようなアプローチは避け、あの人だけに伝わるような方法を探してみるといいかもしれません。</v>
      </c>
      <c r="AA1188" s="9" t="s">
        <v>24</v>
      </c>
      <c r="AB1188" s="8" t="s">
        <v>3322</v>
      </c>
      <c r="AC1188" s="8">
        <f t="shared" si="148"/>
        <v>589</v>
      </c>
      <c r="AD1188" s="8" t="s">
        <v>2567</v>
      </c>
      <c r="AE1188" s="8" t="str">
        <f t="shared" si="149"/>
        <v>58901</v>
      </c>
      <c r="AF1188" s="8" t="s">
        <v>2567</v>
      </c>
      <c r="AG1188" s="8" t="str">
        <f t="shared" si="150"/>
        <v>5890103</v>
      </c>
      <c r="AH1188" s="8" t="s">
        <v>21</v>
      </c>
      <c r="AI1188" s="8">
        <f t="shared" si="151"/>
        <v>7</v>
      </c>
      <c r="AJ1188" s="9" t="s">
        <v>24</v>
      </c>
    </row>
    <row r="1189" spans="1:36" ht="18.75" customHeight="1">
      <c r="A1189" s="2">
        <v>589</v>
      </c>
      <c r="B1189" s="2">
        <v>1</v>
      </c>
      <c r="C1189" s="2">
        <v>4</v>
      </c>
      <c r="D1189" s="2">
        <v>26</v>
      </c>
      <c r="E1189" s="2" t="s">
        <v>4505</v>
      </c>
      <c r="S1189" s="8" t="s">
        <v>3321</v>
      </c>
      <c r="T1189" s="8">
        <f t="shared" si="144"/>
        <v>589</v>
      </c>
      <c r="U1189" s="8" t="s">
        <v>2567</v>
      </c>
      <c r="V1189" s="8" t="str">
        <f t="shared" si="145"/>
        <v>58901</v>
      </c>
      <c r="W1189" s="8" t="s">
        <v>2567</v>
      </c>
      <c r="X1189" s="8" t="str">
        <f t="shared" si="146"/>
        <v>5890104</v>
      </c>
      <c r="Y1189" s="8" t="s">
        <v>21</v>
      </c>
      <c r="Z1189" s="8" t="str">
        <f t="shared" si="147"/>
        <v>これまでの懸命なアピールも効果がないのか、思ったよりも素っ気ないあの人の態度にガッカリしているのかもしれませんね。ですが、正直なところあの人にはかなりうざがられているようです。そんなあなたにメッセージを伝えるのは、【ナル】のカードです。カードに描かれている人物は波に乗っていたようですが、気づけば波間にいます。次の波に乗るべきか考えているところでしょうか。「ナル」とは波のこと。そして、思案するという意味を持っています。あなたは今、自身の行動について考えるべきときがきているようです。これまでのアプローチの過程で、あなたはあの人のNGラインに触れてしまったのかもしれません。正直、あの人はあなたのアプローチをうざいと思っているところがあるようです。ただ、あなたがうざいわけではなく、アプローチの方法に良い印象を持っていないようですから、今後あなた次第であの人の気持ちは変化するはずです。慎重な行動を心がけるといいでしょう。</v>
      </c>
      <c r="AA1189" s="9" t="s">
        <v>24</v>
      </c>
      <c r="AB1189" s="8" t="s">
        <v>3322</v>
      </c>
      <c r="AC1189" s="8">
        <f t="shared" si="148"/>
        <v>589</v>
      </c>
      <c r="AD1189" s="8" t="s">
        <v>2567</v>
      </c>
      <c r="AE1189" s="8" t="str">
        <f t="shared" si="149"/>
        <v>58901</v>
      </c>
      <c r="AF1189" s="8" t="s">
        <v>2567</v>
      </c>
      <c r="AG1189" s="8" t="str">
        <f t="shared" si="150"/>
        <v>5890104</v>
      </c>
      <c r="AH1189" s="8" t="s">
        <v>21</v>
      </c>
      <c r="AI1189" s="8">
        <f t="shared" si="151"/>
        <v>26</v>
      </c>
      <c r="AJ1189" s="9" t="s">
        <v>24</v>
      </c>
    </row>
    <row r="1190" spans="1:36" ht="18.75" customHeight="1">
      <c r="A1190" s="2">
        <v>590</v>
      </c>
      <c r="B1190" s="2">
        <v>1</v>
      </c>
      <c r="C1190" s="2">
        <v>1</v>
      </c>
      <c r="D1190" s="2">
        <v>41</v>
      </c>
      <c r="E1190" s="2" t="s">
        <v>4506</v>
      </c>
      <c r="S1190" s="8" t="s">
        <v>3321</v>
      </c>
      <c r="T1190" s="8">
        <f t="shared" si="144"/>
        <v>590</v>
      </c>
      <c r="U1190" s="8" t="s">
        <v>2567</v>
      </c>
      <c r="V1190" s="8" t="str">
        <f t="shared" si="145"/>
        <v>59001</v>
      </c>
      <c r="W1190" s="8" t="s">
        <v>2567</v>
      </c>
      <c r="X1190" s="8" t="str">
        <f t="shared" si="146"/>
        <v>5900101</v>
      </c>
      <c r="Y1190" s="8" t="s">
        <v>21</v>
      </c>
      <c r="Z1190" s="8" t="str">
        <f t="shared" si="147"/>
        <v>答えを示しているのは、【ヒナ】のカード。あの人と復縁するには、あなたが自分を変える必要があると伝えています。本当に復縁を望んでいるのなら、自分自身をもっと成長させましょう。
今現在あの人は、あなたとの復縁は望んでいないようです。なぜなら、2人の価値観の違いを埋めることはできないと決めつけていますから。それに、たとえ復縁したとしても、同じ理由でまた別れることになると考えているのです。だからこそ、次に会ったり話したりする時に、あなたが成長した姿を見せることが大切なのです。「前と同じ」と感じさせると、あの人は復縁を決断できないでしょう。それと、焦ってはいけません。あの人はあなたの焦りを感じると、もっと遠くへ離れていってしまいます。決して無理に復縁しようとしてはいけません。これはとても大事なことですので、しっかりと頭に入れておいてください。あなたの復縁を叶えるためにも、気持ちを落ち着けて行動しましょう。</v>
      </c>
      <c r="AA1190" s="9" t="s">
        <v>24</v>
      </c>
      <c r="AB1190" s="8" t="s">
        <v>3322</v>
      </c>
      <c r="AC1190" s="8">
        <f t="shared" si="148"/>
        <v>590</v>
      </c>
      <c r="AD1190" s="8" t="s">
        <v>2567</v>
      </c>
      <c r="AE1190" s="8" t="str">
        <f t="shared" si="149"/>
        <v>59001</v>
      </c>
      <c r="AF1190" s="8" t="s">
        <v>2567</v>
      </c>
      <c r="AG1190" s="8" t="str">
        <f t="shared" si="150"/>
        <v>5900101</v>
      </c>
      <c r="AH1190" s="8" t="s">
        <v>21</v>
      </c>
      <c r="AI1190" s="8">
        <f t="shared" si="151"/>
        <v>41</v>
      </c>
      <c r="AJ1190" s="9" t="s">
        <v>24</v>
      </c>
    </row>
    <row r="1191" spans="1:36" ht="18.75" customHeight="1">
      <c r="A1191" s="2">
        <v>590</v>
      </c>
      <c r="B1191" s="2">
        <v>1</v>
      </c>
      <c r="C1191" s="2">
        <v>2</v>
      </c>
      <c r="D1191" s="2">
        <v>24</v>
      </c>
      <c r="E1191" s="2" t="s">
        <v>4507</v>
      </c>
      <c r="S1191" s="8" t="s">
        <v>3321</v>
      </c>
      <c r="T1191" s="8">
        <f t="shared" si="144"/>
        <v>590</v>
      </c>
      <c r="U1191" s="8" t="s">
        <v>2567</v>
      </c>
      <c r="V1191" s="8" t="str">
        <f t="shared" si="145"/>
        <v>59001</v>
      </c>
      <c r="W1191" s="8" t="s">
        <v>2567</v>
      </c>
      <c r="X1191" s="8" t="str">
        <f t="shared" si="146"/>
        <v>5900102</v>
      </c>
      <c r="Y1191" s="8" t="s">
        <v>21</v>
      </c>
      <c r="Z1191" s="8" t="str">
        <f t="shared" si="147"/>
        <v>答えを示しているのは、【ホオポノポノ】のカード。コミュニケーションを大切にすることの重要性を伝えています。あの人との復縁には周囲の人の力が必要なのかもしれません。
あの人は今現在、あなたとの復縁は望んでいないでしょう。これはショックな事実かもしれませんが、きちんと伝えておきますね。あの人はあなたとの関係が終わったことで、スッキリしたと感じているのです。だから、今すぐに復縁を迫っても首を縦に振ってくれることはないでしょう。「もう何も打つ手はないの？」と思うかもしれませんが、良い方法があります。それは、あの人の友だちや周囲へアプローチすることです。あなたが以前とは変わったということを、あの人に友だちや周囲から伝えてもらうのです。そうすれば、あの人は再びあなたに興味を持つはずです。友だちや周囲の人に、あなたが成長して変わったということを感じてもらうようにしましょう。</v>
      </c>
      <c r="AA1191" s="9" t="s">
        <v>24</v>
      </c>
      <c r="AB1191" s="8" t="s">
        <v>3322</v>
      </c>
      <c r="AC1191" s="8">
        <f t="shared" si="148"/>
        <v>590</v>
      </c>
      <c r="AD1191" s="8" t="s">
        <v>2567</v>
      </c>
      <c r="AE1191" s="8" t="str">
        <f t="shared" si="149"/>
        <v>59001</v>
      </c>
      <c r="AF1191" s="8" t="s">
        <v>2567</v>
      </c>
      <c r="AG1191" s="8" t="str">
        <f t="shared" si="150"/>
        <v>5900102</v>
      </c>
      <c r="AH1191" s="8" t="s">
        <v>21</v>
      </c>
      <c r="AI1191" s="8">
        <f t="shared" si="151"/>
        <v>24</v>
      </c>
      <c r="AJ1191" s="9" t="s">
        <v>24</v>
      </c>
    </row>
    <row r="1192" spans="1:36" ht="18.75" customHeight="1">
      <c r="A1192" s="2">
        <v>590</v>
      </c>
      <c r="B1192" s="2">
        <v>1</v>
      </c>
      <c r="C1192" s="2">
        <v>3</v>
      </c>
      <c r="D1192" s="2">
        <v>39</v>
      </c>
      <c r="E1192" s="2" t="s">
        <v>4508</v>
      </c>
      <c r="S1192" s="8" t="s">
        <v>3321</v>
      </c>
      <c r="T1192" s="8">
        <f t="shared" si="144"/>
        <v>590</v>
      </c>
      <c r="U1192" s="8" t="s">
        <v>2567</v>
      </c>
      <c r="V1192" s="8" t="str">
        <f t="shared" si="145"/>
        <v>59001</v>
      </c>
      <c r="W1192" s="8" t="s">
        <v>2567</v>
      </c>
      <c r="X1192" s="8" t="str">
        <f t="shared" si="146"/>
        <v>5900103</v>
      </c>
      <c r="Y1192" s="8" t="s">
        <v>21</v>
      </c>
      <c r="Z1192" s="8" t="str">
        <f t="shared" si="147"/>
        <v>答えを示しているのは、【レフア】のカード。不安を感じているかもしれないけれど、安心して前進するようにと伝えています。あなたの思いとあの人の思いは同じでしょう。
あの人は、あなたと復縁したいと思っています。なぜなら、2人がお互いを嫌いになって別れたわけではないと考えているからです。あの人は今でもあなたのことを想っていて、あなたもあの人のことを考えているはずです。あの人は今度こそ、あなたとうまく付き合いたいと考え、そのチャンスが来るのを待っているのです。もし復縁したら、あの人は自分の意見や考え方をしっかり伝えて、あなたに理解してもらいたいと思っています。前回不足していたコミュニケーションを取るように心掛けようとしているのです。だから、復縁できないかもと不安になることはありません。どうすれば今度はうまく付き合えるかを考えることが大切です。</v>
      </c>
      <c r="AA1192" s="9" t="s">
        <v>24</v>
      </c>
      <c r="AB1192" s="8" t="s">
        <v>3322</v>
      </c>
      <c r="AC1192" s="8">
        <f t="shared" si="148"/>
        <v>590</v>
      </c>
      <c r="AD1192" s="8" t="s">
        <v>2567</v>
      </c>
      <c r="AE1192" s="8" t="str">
        <f t="shared" si="149"/>
        <v>59001</v>
      </c>
      <c r="AF1192" s="8" t="s">
        <v>2567</v>
      </c>
      <c r="AG1192" s="8" t="str">
        <f t="shared" si="150"/>
        <v>5900103</v>
      </c>
      <c r="AH1192" s="8" t="s">
        <v>21</v>
      </c>
      <c r="AI1192" s="8">
        <f t="shared" si="151"/>
        <v>39</v>
      </c>
      <c r="AJ1192" s="9" t="s">
        <v>24</v>
      </c>
    </row>
    <row r="1193" spans="1:36" ht="18.75" customHeight="1">
      <c r="A1193" s="2">
        <v>590</v>
      </c>
      <c r="B1193" s="2">
        <v>1</v>
      </c>
      <c r="C1193" s="2">
        <v>4</v>
      </c>
      <c r="D1193" s="2">
        <v>44</v>
      </c>
      <c r="E1193" s="2" t="s">
        <v>4509</v>
      </c>
      <c r="S1193" s="8" t="s">
        <v>3321</v>
      </c>
      <c r="T1193" s="8">
        <f t="shared" si="144"/>
        <v>590</v>
      </c>
      <c r="U1193" s="8" t="s">
        <v>2567</v>
      </c>
      <c r="V1193" s="8" t="str">
        <f t="shared" si="145"/>
        <v>59001</v>
      </c>
      <c r="W1193" s="8" t="s">
        <v>2567</v>
      </c>
      <c r="X1193" s="8" t="str">
        <f t="shared" si="146"/>
        <v>5900104</v>
      </c>
      <c r="Y1193" s="8" t="s">
        <v>21</v>
      </c>
      <c r="Z1193" s="8" t="str">
        <f t="shared" si="147"/>
        <v>答えを示しているのは、【アノアノ】のカード。現実を受けとめる覚悟を持つようにと伝えています。すべてを受け入れることができたら、あの人との関係が変わるかも。
ハッキリ言うと、今現在あの人は、あなたとの復縁は望んでいません。しかし、あなたにチャンスがないわけではありません。今は、あの人との関係が悪くなっていて、あの人のあなたに対する印象も悪いかもしれません。だからこそ、ここで引き返し、あの人に「最後まで良いパートナーだった」と思ってもらえるような行動を取りましょう。そうすることで、復縁のチャンスがやってきます。例えば、「あなたが選んだ人だから良い人なんだろうね」「応援しているよ」といった言葉をかけ、あの人の味方でいるようにしてください。そんな気分になれないことは十分理解していますが、復縁するためにはまず、あの人の味方でいることが重要だということをしっかり頭に入れておいてください。</v>
      </c>
      <c r="AA1193" s="9" t="s">
        <v>24</v>
      </c>
      <c r="AB1193" s="8" t="s">
        <v>3322</v>
      </c>
      <c r="AC1193" s="8">
        <f t="shared" si="148"/>
        <v>590</v>
      </c>
      <c r="AD1193" s="8" t="s">
        <v>2567</v>
      </c>
      <c r="AE1193" s="8" t="str">
        <f t="shared" si="149"/>
        <v>59001</v>
      </c>
      <c r="AF1193" s="8" t="s">
        <v>2567</v>
      </c>
      <c r="AG1193" s="8" t="str">
        <f t="shared" si="150"/>
        <v>5900104</v>
      </c>
      <c r="AH1193" s="8" t="s">
        <v>21</v>
      </c>
      <c r="AI1193" s="8">
        <f t="shared" si="151"/>
        <v>44</v>
      </c>
      <c r="AJ1193" s="9" t="s">
        <v>24</v>
      </c>
    </row>
    <row r="1194" spans="1:36" ht="18.75" customHeight="1">
      <c r="A1194" s="2">
        <v>591</v>
      </c>
      <c r="B1194" s="2">
        <v>1</v>
      </c>
      <c r="C1194" s="2">
        <v>1</v>
      </c>
      <c r="D1194" s="2">
        <v>24</v>
      </c>
      <c r="E1194" s="2" t="s">
        <v>4510</v>
      </c>
      <c r="S1194" s="8" t="s">
        <v>3321</v>
      </c>
      <c r="T1194" s="8">
        <f t="shared" si="144"/>
        <v>591</v>
      </c>
      <c r="U1194" s="8" t="s">
        <v>2567</v>
      </c>
      <c r="V1194" s="8" t="str">
        <f t="shared" si="145"/>
        <v>59101</v>
      </c>
      <c r="W1194" s="8" t="s">
        <v>2567</v>
      </c>
      <c r="X1194" s="8" t="str">
        <f t="shared" si="146"/>
        <v>5910101</v>
      </c>
      <c r="Y1194" s="8" t="s">
        <v>21</v>
      </c>
      <c r="Z1194" s="8" t="str">
        <f t="shared" si="147"/>
        <v>このカードが示すのは【ホオポノポノ】です。古代のホオポノポノの儀式では、問題が発生した際に関係者全員が参加し、率直な思いを語り合いました。仲裁者と共に誤りや不調和を正すためのコミュニケーションが行われたのです。カードのテーマは「コミュニケーション」です。
あの人は、あなたを心から大切に思っています。もっとたくさんの思い出を一緒に作り、この先もずっと一緒にいたいと願っているのです。そして、あなたにも同じくらい自分を愛してほしいと感じています。
また、あの人は本音を言うと、もっとあなたから「好き」や「愛してる」という言葉を聞きたいと思っています。あなたが甘えてくることを、内心とても嬉しく感じているのは間違いありません。</v>
      </c>
      <c r="AA1194" s="9" t="s">
        <v>24</v>
      </c>
      <c r="AB1194" s="8" t="s">
        <v>3322</v>
      </c>
      <c r="AC1194" s="8">
        <f t="shared" si="148"/>
        <v>591</v>
      </c>
      <c r="AD1194" s="8" t="s">
        <v>2567</v>
      </c>
      <c r="AE1194" s="8" t="str">
        <f t="shared" si="149"/>
        <v>59101</v>
      </c>
      <c r="AF1194" s="8" t="s">
        <v>2567</v>
      </c>
      <c r="AG1194" s="8" t="str">
        <f t="shared" si="150"/>
        <v>5910101</v>
      </c>
      <c r="AH1194" s="8" t="s">
        <v>21</v>
      </c>
      <c r="AI1194" s="8">
        <f t="shared" si="151"/>
        <v>24</v>
      </c>
      <c r="AJ1194" s="9" t="s">
        <v>24</v>
      </c>
    </row>
    <row r="1195" spans="1:36" ht="18.75" customHeight="1">
      <c r="A1195" s="2">
        <v>591</v>
      </c>
      <c r="B1195" s="2">
        <v>1</v>
      </c>
      <c r="C1195" s="2">
        <v>2</v>
      </c>
      <c r="D1195" s="2">
        <v>43</v>
      </c>
      <c r="E1195" s="2" t="s">
        <v>4511</v>
      </c>
      <c r="S1195" s="8" t="s">
        <v>3321</v>
      </c>
      <c r="T1195" s="8">
        <f t="shared" si="144"/>
        <v>591</v>
      </c>
      <c r="U1195" s="8" t="s">
        <v>2567</v>
      </c>
      <c r="V1195" s="8" t="str">
        <f t="shared" si="145"/>
        <v>59101</v>
      </c>
      <c r="W1195" s="8" t="s">
        <v>2567</v>
      </c>
      <c r="X1195" s="8" t="str">
        <f t="shared" si="146"/>
        <v>5910102</v>
      </c>
      <c r="Y1195" s="8" t="s">
        <v>21</v>
      </c>
      <c r="Z1195" s="8" t="str">
        <f t="shared" si="147"/>
        <v>【レイ】のカードがお答えします。このカードのテーマは「大切」です。カードには、子供と守護者が描かれており、守護者が優しい目で子供を抱きしめる姿からは深い愛情が感じられます。背景は癒しの黄色で彩られており、全体を通して「大切」というテーマが強く表現されています。
今、あの人はあなたをかけがえのない大切な存在だと感じています。これまで出会った異性の中で、最も魅力的なあなたを決して手放したくないと思っているのです。そして、あなたにとっても同じくらい大切な存在でありたいと願っています。
だからこそ、これからも愛情を注ぎ続け、あなたにもその愛を受け止めてほしいと感じています。いつまでもふたりで愛を育んでいくことを望んでいるのです。</v>
      </c>
      <c r="AA1195" s="9" t="s">
        <v>24</v>
      </c>
      <c r="AB1195" s="8" t="s">
        <v>3322</v>
      </c>
      <c r="AC1195" s="8">
        <f t="shared" si="148"/>
        <v>591</v>
      </c>
      <c r="AD1195" s="8" t="s">
        <v>2567</v>
      </c>
      <c r="AE1195" s="8" t="str">
        <f t="shared" si="149"/>
        <v>59101</v>
      </c>
      <c r="AF1195" s="8" t="s">
        <v>2567</v>
      </c>
      <c r="AG1195" s="8" t="str">
        <f t="shared" si="150"/>
        <v>5910102</v>
      </c>
      <c r="AH1195" s="8" t="s">
        <v>21</v>
      </c>
      <c r="AI1195" s="8">
        <f t="shared" si="151"/>
        <v>43</v>
      </c>
      <c r="AJ1195" s="9" t="s">
        <v>24</v>
      </c>
    </row>
    <row r="1196" spans="1:36" ht="18.75" customHeight="1">
      <c r="A1196" s="2">
        <v>591</v>
      </c>
      <c r="B1196" s="2">
        <v>1</v>
      </c>
      <c r="C1196" s="2">
        <v>3</v>
      </c>
      <c r="D1196" s="2">
        <v>22</v>
      </c>
      <c r="E1196" s="2" t="s">
        <v>4512</v>
      </c>
      <c r="S1196" s="8" t="s">
        <v>3321</v>
      </c>
      <c r="T1196" s="8">
        <f t="shared" si="144"/>
        <v>591</v>
      </c>
      <c r="U1196" s="8" t="s">
        <v>2567</v>
      </c>
      <c r="V1196" s="8" t="str">
        <f t="shared" si="145"/>
        <v>59101</v>
      </c>
      <c r="W1196" s="8" t="s">
        <v>2567</v>
      </c>
      <c r="X1196" s="8" t="str">
        <f t="shared" si="146"/>
        <v>5910103</v>
      </c>
      <c r="Y1196" s="8" t="s">
        <v>21</v>
      </c>
      <c r="Z1196" s="8" t="str">
        <f t="shared" si="147"/>
        <v>【ペレ】のカードがお答えします。火の女神であるペレは、大地の女神でもあります。彼女は嫉妬深く、余計な干渉を嫌います。また、人間と同様に怒りや悲しみなど、さまざまな感情を率直に表現します。このカードのテーマは「隆起」です。
あの人は、あなたとの日々をとても幸せに感じているようです。あなたのような素敵な異性と出会えて、お互いに惹かれあったことをとても喜んでいます。そして、あなたがいつまでも自分を愛してくれることを願っており、その気持ちを言葉や態度で感じたいと思っています。
さらに、もっと情熱的に愛情を表現してほしいと思っているようです。言葉だけでなく、ハグやキスなどの身体的な愛情表現でお互いの愛を確かめ合いたいと願っています。</v>
      </c>
      <c r="AA1196" s="9" t="s">
        <v>24</v>
      </c>
      <c r="AB1196" s="8" t="s">
        <v>3322</v>
      </c>
      <c r="AC1196" s="8">
        <f t="shared" si="148"/>
        <v>591</v>
      </c>
      <c r="AD1196" s="8" t="s">
        <v>2567</v>
      </c>
      <c r="AE1196" s="8" t="str">
        <f t="shared" si="149"/>
        <v>59101</v>
      </c>
      <c r="AF1196" s="8" t="s">
        <v>2567</v>
      </c>
      <c r="AG1196" s="8" t="str">
        <f t="shared" si="150"/>
        <v>5910103</v>
      </c>
      <c r="AH1196" s="8" t="s">
        <v>21</v>
      </c>
      <c r="AI1196" s="8">
        <f t="shared" si="151"/>
        <v>22</v>
      </c>
      <c r="AJ1196" s="9" t="s">
        <v>24</v>
      </c>
    </row>
    <row r="1197" spans="1:36" ht="18.75" customHeight="1">
      <c r="A1197" s="2">
        <v>591</v>
      </c>
      <c r="B1197" s="2">
        <v>1</v>
      </c>
      <c r="C1197" s="2">
        <v>4</v>
      </c>
      <c r="D1197" s="2">
        <v>21</v>
      </c>
      <c r="E1197" s="2" t="s">
        <v>4513</v>
      </c>
      <c r="S1197" s="8" t="s">
        <v>3321</v>
      </c>
      <c r="T1197" s="8">
        <f t="shared" si="144"/>
        <v>591</v>
      </c>
      <c r="U1197" s="8" t="s">
        <v>2567</v>
      </c>
      <c r="V1197" s="8" t="str">
        <f t="shared" si="145"/>
        <v>59101</v>
      </c>
      <c r="W1197" s="8" t="s">
        <v>2567</v>
      </c>
      <c r="X1197" s="8" t="str">
        <f t="shared" si="146"/>
        <v>5910104</v>
      </c>
      <c r="Y1197" s="8" t="s">
        <v>21</v>
      </c>
      <c r="Z1197" s="8" t="str">
        <f t="shared" si="147"/>
        <v>ここでは【ラマク】のカードに注目してください。ラマクは松明を意味し、その光は勝利を象徴します。このカードは、恐れを乗り越え、自己を信じて前進する人に対して、多くの啓示をもたらし、最終的には勝利の果実を手にすることができると伝えています。
まだあなたには言っていないかもしれませんが、実は、今、あの人は現状を変えたいと思っているところです。それは、今の生活がバランスよく充実していると感じているからこそ、さらに幸せを掴むために行動を起こしたいと考えているからです。また、あなたとの関係にも一歩進みたい気持ちがあるようですね。そのためには、将来のことを具体的に考える時期に差し掛かっていると感じているのかもしれません。</v>
      </c>
      <c r="AA1197" s="9" t="s">
        <v>24</v>
      </c>
      <c r="AB1197" s="8" t="s">
        <v>3322</v>
      </c>
      <c r="AC1197" s="8">
        <f t="shared" si="148"/>
        <v>591</v>
      </c>
      <c r="AD1197" s="8" t="s">
        <v>2567</v>
      </c>
      <c r="AE1197" s="8" t="str">
        <f t="shared" si="149"/>
        <v>59101</v>
      </c>
      <c r="AF1197" s="8" t="s">
        <v>2567</v>
      </c>
      <c r="AG1197" s="8" t="str">
        <f t="shared" si="150"/>
        <v>5910104</v>
      </c>
      <c r="AH1197" s="8" t="s">
        <v>21</v>
      </c>
      <c r="AI1197" s="8">
        <f t="shared" si="151"/>
        <v>21</v>
      </c>
      <c r="AJ1197" s="9" t="s">
        <v>24</v>
      </c>
    </row>
    <row r="1198" spans="1:36" ht="18.75" customHeight="1">
      <c r="A1198" s="2">
        <v>592</v>
      </c>
      <c r="B1198" s="2">
        <v>1</v>
      </c>
      <c r="C1198" s="2">
        <v>1</v>
      </c>
      <c r="D1198" s="2">
        <v>21</v>
      </c>
      <c r="E1198" s="2" t="s">
        <v>4514</v>
      </c>
      <c r="S1198" s="8" t="s">
        <v>3321</v>
      </c>
      <c r="T1198" s="8">
        <f t="shared" si="144"/>
        <v>592</v>
      </c>
      <c r="U1198" s="8" t="s">
        <v>2567</v>
      </c>
      <c r="V1198" s="8" t="str">
        <f t="shared" si="145"/>
        <v>59201</v>
      </c>
      <c r="W1198" s="8" t="s">
        <v>2567</v>
      </c>
      <c r="X1198" s="8" t="str">
        <f t="shared" si="146"/>
        <v>5920101</v>
      </c>
      <c r="Y1198" s="8" t="s">
        <v>21</v>
      </c>
      <c r="Z1198" s="8" t="str">
        <f t="shared" si="147"/>
        <v>ここでは【ラマク】のカードがお答えしていきます。ラマクは松明のこと。松明の光は、私たちの心に光を灯し、眠っていたことに気づかせたり、使い切っていなかった力について思い出させてくれます。実はあなたのことを、異性として相当意識しているようです。それどころか、今のあの人は過剰に意識しているような印象さえ受けてしまいますよ。あの人は、あなたのことを「どこがというのは難しいが、色気がある人だな」という感じを抱いています。ただ、あなたとしては、そう言われてもピンとこないでしょうね。だって普段のあの人は、あなたの前では感情を表に出さないよう振る舞っているはずですから。でも、どうやら、あの人があなたから何かしら色っぽいオーラを感じ取っているのは間違いないようなんです。これから先、接する機会があると思うので、そのことを覚えておいてくださいね。あなたにかなりの興味を持っているので、あなたから近寄っていきましょう。</v>
      </c>
      <c r="AA1198" s="9" t="s">
        <v>24</v>
      </c>
      <c r="AB1198" s="8" t="s">
        <v>3322</v>
      </c>
      <c r="AC1198" s="8">
        <f t="shared" si="148"/>
        <v>592</v>
      </c>
      <c r="AD1198" s="8" t="s">
        <v>2567</v>
      </c>
      <c r="AE1198" s="8" t="str">
        <f t="shared" si="149"/>
        <v>59201</v>
      </c>
      <c r="AF1198" s="8" t="s">
        <v>2567</v>
      </c>
      <c r="AG1198" s="8" t="str">
        <f t="shared" si="150"/>
        <v>5920101</v>
      </c>
      <c r="AH1198" s="8" t="s">
        <v>21</v>
      </c>
      <c r="AI1198" s="8">
        <f t="shared" si="151"/>
        <v>21</v>
      </c>
      <c r="AJ1198" s="9" t="s">
        <v>24</v>
      </c>
    </row>
    <row r="1199" spans="1:36" ht="18.75" customHeight="1">
      <c r="A1199" s="2">
        <v>592</v>
      </c>
      <c r="B1199" s="2">
        <v>1</v>
      </c>
      <c r="C1199" s="2">
        <v>2</v>
      </c>
      <c r="D1199" s="2">
        <v>44</v>
      </c>
      <c r="E1199" s="2" t="s">
        <v>4515</v>
      </c>
      <c r="S1199" s="8" t="s">
        <v>3321</v>
      </c>
      <c r="T1199" s="8">
        <f t="shared" si="144"/>
        <v>592</v>
      </c>
      <c r="U1199" s="8" t="s">
        <v>2567</v>
      </c>
      <c r="V1199" s="8" t="str">
        <f t="shared" si="145"/>
        <v>59201</v>
      </c>
      <c r="W1199" s="8" t="s">
        <v>2567</v>
      </c>
      <c r="X1199" s="8" t="str">
        <f t="shared" si="146"/>
        <v>5920102</v>
      </c>
      <c r="Y1199" s="8" t="s">
        <v>21</v>
      </c>
      <c r="Z1199" s="8" t="str">
        <f t="shared" si="147"/>
        <v>カードのテーマは、意思。【アノアノ】は種という意味で、子孫を象徴します。思考は種でやがて成長し現実となります。現実とは、思いや夢が生み出した子孫なのです。あの人は、あなたのことを「とても可愛らしい、好印象な人だな」と思っているようですよ。あなたご自身は、そう言われてもピンとこないかもしれませんが、あなたは他人にとても良い印象を与える、そういうところがありますね。そして、あの人も、あなたのそういったところに無意識にひかれている一人です。また、あの人の目には、あなたは「人付き合いが上手なので恋愛も得意な人」として映っているようなんですね。実際のあなたはわかりませんが、あの人はそう思い込んでいるようなんです。「この人、モテるんだろうな」「もしもこの人とお付き合いするようになったら、大変かも」といったようなことを、あの人は表面には出しませんが頭で考えているようです。「あなたに興味がある」という気持ちをもっとアピールしましょう。</v>
      </c>
      <c r="AA1199" s="9" t="s">
        <v>24</v>
      </c>
      <c r="AB1199" s="8" t="s">
        <v>3322</v>
      </c>
      <c r="AC1199" s="8">
        <f t="shared" si="148"/>
        <v>592</v>
      </c>
      <c r="AD1199" s="8" t="s">
        <v>2567</v>
      </c>
      <c r="AE1199" s="8" t="str">
        <f t="shared" si="149"/>
        <v>59201</v>
      </c>
      <c r="AF1199" s="8" t="s">
        <v>2567</v>
      </c>
      <c r="AG1199" s="8" t="str">
        <f t="shared" si="150"/>
        <v>5920102</v>
      </c>
      <c r="AH1199" s="8" t="s">
        <v>21</v>
      </c>
      <c r="AI1199" s="8">
        <f t="shared" si="151"/>
        <v>44</v>
      </c>
      <c r="AJ1199" s="9" t="s">
        <v>24</v>
      </c>
    </row>
    <row r="1200" spans="1:36" ht="18.75" customHeight="1">
      <c r="A1200" s="2">
        <v>592</v>
      </c>
      <c r="B1200" s="2">
        <v>1</v>
      </c>
      <c r="C1200" s="2">
        <v>3</v>
      </c>
      <c r="D1200" s="2">
        <v>27</v>
      </c>
      <c r="E1200" s="2" t="s">
        <v>4516</v>
      </c>
      <c r="S1200" s="8" t="s">
        <v>3321</v>
      </c>
      <c r="T1200" s="8">
        <f t="shared" si="144"/>
        <v>592</v>
      </c>
      <c r="U1200" s="8" t="s">
        <v>2567</v>
      </c>
      <c r="V1200" s="8" t="str">
        <f t="shared" si="145"/>
        <v>59201</v>
      </c>
      <c r="W1200" s="8" t="s">
        <v>2567</v>
      </c>
      <c r="X1200" s="8" t="str">
        <f t="shared" si="146"/>
        <v>5920103</v>
      </c>
      <c r="Y1200" s="8" t="s">
        <v>21</v>
      </c>
      <c r="Z1200" s="8" t="str">
        <f t="shared" si="147"/>
        <v>【ママラホエ】のテーマは、同情。カメハメアによって作られた法律「ママラホエ・カナヴァイ」は経験によって学ぶ同情、他人への思いやり、自分自身を大切にすること、という意味です。あの人は、あなたのことを「自分と正反対の人」だと思っているようです。あなたは、二人の違いを意識することはないと思いますが、あのひとはそうではなさそうです。でも、だからといって、あの人があなたに苦手意識や距離のようなもの感じるということではないんです。むしろ、あの人は違っていることを「いいこと」だと考えているようなんです。それ以上に、あなたの性格が少しうらやましいのかもしれません。また、「性格が違うからこそ、二人は分かり合えるし、協力もし合えるんだ」と考えているようなので、無理にあの人に合わせる必要はありません。「いまのあなた」でいれば大丈夫です。</v>
      </c>
      <c r="AA1200" s="9" t="s">
        <v>24</v>
      </c>
      <c r="AB1200" s="8" t="s">
        <v>3322</v>
      </c>
      <c r="AC1200" s="8">
        <f t="shared" si="148"/>
        <v>592</v>
      </c>
      <c r="AD1200" s="8" t="s">
        <v>2567</v>
      </c>
      <c r="AE1200" s="8" t="str">
        <f t="shared" si="149"/>
        <v>59201</v>
      </c>
      <c r="AF1200" s="8" t="s">
        <v>2567</v>
      </c>
      <c r="AG1200" s="8" t="str">
        <f t="shared" si="150"/>
        <v>5920103</v>
      </c>
      <c r="AH1200" s="8" t="s">
        <v>21</v>
      </c>
      <c r="AI1200" s="8">
        <f t="shared" si="151"/>
        <v>27</v>
      </c>
      <c r="AJ1200" s="9" t="s">
        <v>24</v>
      </c>
    </row>
    <row r="1201" spans="1:36" ht="18.75" customHeight="1">
      <c r="A1201" s="2">
        <v>592</v>
      </c>
      <c r="B1201" s="2">
        <v>1</v>
      </c>
      <c r="C1201" s="2">
        <v>4</v>
      </c>
      <c r="D1201" s="2">
        <v>39</v>
      </c>
      <c r="E1201" s="2" t="s">
        <v>4517</v>
      </c>
      <c r="S1201" s="8" t="s">
        <v>3321</v>
      </c>
      <c r="T1201" s="8">
        <f t="shared" si="144"/>
        <v>592</v>
      </c>
      <c r="U1201" s="8" t="s">
        <v>2567</v>
      </c>
      <c r="V1201" s="8" t="str">
        <f t="shared" si="145"/>
        <v>59201</v>
      </c>
      <c r="W1201" s="8" t="s">
        <v>2567</v>
      </c>
      <c r="X1201" s="8" t="str">
        <f t="shared" si="146"/>
        <v>5920104</v>
      </c>
      <c r="Y1201" s="8" t="s">
        <v>21</v>
      </c>
      <c r="Z1201" s="8" t="str">
        <f t="shared" si="147"/>
        <v>カードのテーマは、イニシエーション。【レフア】とは、ハワイの人にとっては神聖な花で、火山の女神ペレに捧げられます。変化の前には不安を感じやすいものです。先を見て、振り返らずに前進しましょう。あの人は、あなたに対して決して無関心ではないのです。ただ、今のあの人は、自分のことが忙しく余裕が全くありません。そんなあの人の態度から、あなたが「私に関心はないな」と感じることもあると思います。今の時点であの人に表現を期待するのは、難しいかもしれません。ただ、あの人は関心がないのではないので、そのあたりのことについては、自信を持っても大丈夫そうですよ。また、あの人は、あなたの中に「信頼ができる資質」を見出しているようですから、あの人の前では信用を裏切らないよう誠実なところをアピールするようにしてくださいね。</v>
      </c>
      <c r="AA1201" s="9" t="s">
        <v>24</v>
      </c>
      <c r="AB1201" s="8" t="s">
        <v>3322</v>
      </c>
      <c r="AC1201" s="8">
        <f t="shared" si="148"/>
        <v>592</v>
      </c>
      <c r="AD1201" s="8" t="s">
        <v>2567</v>
      </c>
      <c r="AE1201" s="8" t="str">
        <f t="shared" si="149"/>
        <v>59201</v>
      </c>
      <c r="AF1201" s="8" t="s">
        <v>2567</v>
      </c>
      <c r="AG1201" s="8" t="str">
        <f t="shared" si="150"/>
        <v>5920104</v>
      </c>
      <c r="AH1201" s="8" t="s">
        <v>21</v>
      </c>
      <c r="AI1201" s="8">
        <f t="shared" si="151"/>
        <v>39</v>
      </c>
      <c r="AJ1201" s="9" t="s">
        <v>24</v>
      </c>
    </row>
    <row r="1202" spans="1:36" ht="18.75" customHeight="1">
      <c r="A1202" s="2">
        <v>593</v>
      </c>
      <c r="B1202" s="2">
        <v>1</v>
      </c>
      <c r="C1202" s="2">
        <v>1</v>
      </c>
      <c r="D1202" s="2">
        <v>1</v>
      </c>
      <c r="E1202" s="2" t="s">
        <v>4518</v>
      </c>
      <c r="S1202" s="8" t="s">
        <v>3321</v>
      </c>
      <c r="T1202" s="8">
        <f t="shared" si="144"/>
        <v>593</v>
      </c>
      <c r="U1202" s="8" t="s">
        <v>2567</v>
      </c>
      <c r="V1202" s="8" t="str">
        <f t="shared" si="145"/>
        <v>59301</v>
      </c>
      <c r="W1202" s="8" t="s">
        <v>2567</v>
      </c>
      <c r="X1202" s="8" t="str">
        <f t="shared" si="146"/>
        <v>5930101</v>
      </c>
      <c r="Y1202" s="8" t="s">
        <v>21</v>
      </c>
      <c r="Z1202" s="8" t="str">
        <f t="shared" si="147"/>
        <v>あなたの質問に【イオ】のカードがお答えします。二人の関係が運命で結ばれたものなら、悲しい結末を迎えることはないでしょう。すべては必然で起こっていますから。
あなたが求めていたのは、自分の欲望を満たすことだったのでは？初めは純愛のつもりでも、いつの間にかそれが手段を選ばないものになっていたのかもしれませんね。そうでなければ、こんなにつらい思いをしなくて済んだはずです。2人の関係は、あの人のほうにも打算的な目的があったのではないでしょうか。自分の欲望や好奇心を満たしたい、相手から承認されたいという気持ちが複雑に絡み合っていたと思います。略奪から始まった恋は、どんなに真剣であっても、不貞と見なされることが多いです。切ないですよね。純愛であるなら、プラトニックな関係で満足するくらいの純粋さを貫く必要がありましたが、2人にはそれは無理だったのです。欲望の恋は、結局散ってしまったのです。</v>
      </c>
      <c r="AA1202" s="9" t="s">
        <v>24</v>
      </c>
      <c r="AB1202" s="8" t="s">
        <v>3322</v>
      </c>
      <c r="AC1202" s="8">
        <f t="shared" si="148"/>
        <v>593</v>
      </c>
      <c r="AD1202" s="8" t="s">
        <v>2567</v>
      </c>
      <c r="AE1202" s="8" t="str">
        <f t="shared" si="149"/>
        <v>59301</v>
      </c>
      <c r="AF1202" s="8" t="s">
        <v>2567</v>
      </c>
      <c r="AG1202" s="8" t="str">
        <f t="shared" si="150"/>
        <v>5930101</v>
      </c>
      <c r="AH1202" s="8" t="s">
        <v>21</v>
      </c>
      <c r="AI1202" s="8">
        <f t="shared" si="151"/>
        <v>1</v>
      </c>
      <c r="AJ1202" s="9" t="s">
        <v>24</v>
      </c>
    </row>
    <row r="1203" spans="1:36" ht="18.75" customHeight="1">
      <c r="A1203" s="2">
        <v>593</v>
      </c>
      <c r="B1203" s="2">
        <v>1</v>
      </c>
      <c r="C1203" s="2">
        <v>2</v>
      </c>
      <c r="D1203" s="2">
        <v>10</v>
      </c>
      <c r="E1203" s="2" t="s">
        <v>4519</v>
      </c>
      <c r="S1203" s="8" t="s">
        <v>3321</v>
      </c>
      <c r="T1203" s="8">
        <f t="shared" si="144"/>
        <v>593</v>
      </c>
      <c r="U1203" s="8" t="s">
        <v>2567</v>
      </c>
      <c r="V1203" s="8" t="str">
        <f t="shared" si="145"/>
        <v>59301</v>
      </c>
      <c r="W1203" s="8" t="s">
        <v>2567</v>
      </c>
      <c r="X1203" s="8" t="str">
        <f t="shared" si="146"/>
        <v>5930102</v>
      </c>
      <c r="Y1203" s="8" t="s">
        <v>21</v>
      </c>
      <c r="Z1203" s="8" t="str">
        <f t="shared" si="147"/>
        <v>あなたの質問に【ラアマオマオ】のカードがお答えします。「失敗は成功の学び」であると伝えています。失敗から学ぶことは多いはず。幸せな未来を手に入れるためにも大事なことです。
あの人は結局のところ、あなたという魅力的な恋の相手を手に入れたことを、周囲に自慢したかったのでしょう。派手好きで見栄っ張りの性格がよく現れています。純愛のように見せかけて、実際にはあなたを高価なおもちゃのように扱っていたのです。もしあなたがこの真実に気づけば、あの人の傲慢さや横柄さが目についてしまうことでしょう。今までは夢中だったかもしれませんが、次第にその熱も冷めていくのでは？残念ながら、あの人はあなたが思っていたような人ではなかったようです。ある時期、楽しい時間を過ごさせてくれたのは確かなので、簡単に忘れることはできないとしても、「今までの自分は何だったのだろう？」と感じることはあるでしょう。でも、そんな自分を責めないでくださいね。</v>
      </c>
      <c r="AA1203" s="9" t="s">
        <v>24</v>
      </c>
      <c r="AB1203" s="8" t="s">
        <v>3322</v>
      </c>
      <c r="AC1203" s="8">
        <f t="shared" si="148"/>
        <v>593</v>
      </c>
      <c r="AD1203" s="8" t="s">
        <v>2567</v>
      </c>
      <c r="AE1203" s="8" t="str">
        <f t="shared" si="149"/>
        <v>59301</v>
      </c>
      <c r="AF1203" s="8" t="s">
        <v>2567</v>
      </c>
      <c r="AG1203" s="8" t="str">
        <f t="shared" si="150"/>
        <v>5930102</v>
      </c>
      <c r="AH1203" s="8" t="s">
        <v>21</v>
      </c>
      <c r="AI1203" s="8">
        <f t="shared" si="151"/>
        <v>10</v>
      </c>
      <c r="AJ1203" s="9" t="s">
        <v>24</v>
      </c>
    </row>
    <row r="1204" spans="1:36" ht="18.75" customHeight="1">
      <c r="A1204" s="2">
        <v>593</v>
      </c>
      <c r="B1204" s="2">
        <v>1</v>
      </c>
      <c r="C1204" s="2">
        <v>3</v>
      </c>
      <c r="D1204" s="2">
        <v>39</v>
      </c>
      <c r="E1204" s="2" t="s">
        <v>4520</v>
      </c>
      <c r="S1204" s="8" t="s">
        <v>3321</v>
      </c>
      <c r="T1204" s="8">
        <f t="shared" si="144"/>
        <v>593</v>
      </c>
      <c r="U1204" s="8" t="s">
        <v>2567</v>
      </c>
      <c r="V1204" s="8" t="str">
        <f t="shared" si="145"/>
        <v>59301</v>
      </c>
      <c r="W1204" s="8" t="s">
        <v>2567</v>
      </c>
      <c r="X1204" s="8" t="str">
        <f t="shared" si="146"/>
        <v>5930103</v>
      </c>
      <c r="Y1204" s="8" t="s">
        <v>21</v>
      </c>
      <c r="Z1204" s="8" t="str">
        <f t="shared" si="147"/>
        <v>あなたの質問に【レフア】のカードがお答えします。ひとつのステージでの学びが終わり、次のステージへシフトするときが来たことを伝えています。同じところに留まっていても仕方ありませんから、次へ進みましょう。
あなたの目標が定まり、夢に向かって進み始めたことで、これまでの曖昧な状態が居心地悪く感じるようになったのでしょう。あの人といることで優しくされ、満たされていたけれど、今はそれがぬるま湯に浸かっていた状態だったと気づき、目が覚めたのでしょう。あの人にとって、あなたの変化は寂しいもの。とても寂しく感じ、拍子抜けして、何をすればいいのかわからないという戸惑いを感じているようです。でも、それもあの人にとって必要な体験だったのです。心を磨いて謙虚になる道を示してくれたのは、間違いなくあなたのおかげ。あの人はあなたに感謝しています。この恋を通じて、2人は学べることをすべて学びました。だからこそ、それぞれの幸せを願いながら、今、再出発できるのです。どうか、そのままの自分を愛し続けてくださいね。</v>
      </c>
      <c r="AA1204" s="9" t="s">
        <v>24</v>
      </c>
      <c r="AB1204" s="8" t="s">
        <v>3322</v>
      </c>
      <c r="AC1204" s="8">
        <f t="shared" si="148"/>
        <v>593</v>
      </c>
      <c r="AD1204" s="8" t="s">
        <v>2567</v>
      </c>
      <c r="AE1204" s="8" t="str">
        <f t="shared" si="149"/>
        <v>59301</v>
      </c>
      <c r="AF1204" s="8" t="s">
        <v>2567</v>
      </c>
      <c r="AG1204" s="8" t="str">
        <f t="shared" si="150"/>
        <v>5930103</v>
      </c>
      <c r="AH1204" s="8" t="s">
        <v>21</v>
      </c>
      <c r="AI1204" s="8">
        <f t="shared" si="151"/>
        <v>39</v>
      </c>
      <c r="AJ1204" s="9" t="s">
        <v>24</v>
      </c>
    </row>
    <row r="1205" spans="1:36" ht="18.75" customHeight="1">
      <c r="A1205" s="2">
        <v>593</v>
      </c>
      <c r="B1205" s="2">
        <v>1</v>
      </c>
      <c r="C1205" s="2">
        <v>4</v>
      </c>
      <c r="D1205" s="2">
        <v>37</v>
      </c>
      <c r="E1205" s="2" t="s">
        <v>4521</v>
      </c>
      <c r="S1205" s="8" t="s">
        <v>3321</v>
      </c>
      <c r="T1205" s="8">
        <f t="shared" si="144"/>
        <v>593</v>
      </c>
      <c r="U1205" s="8" t="s">
        <v>2567</v>
      </c>
      <c r="V1205" s="8" t="str">
        <f t="shared" si="145"/>
        <v>59301</v>
      </c>
      <c r="W1205" s="8" t="s">
        <v>2567</v>
      </c>
      <c r="X1205" s="8" t="str">
        <f t="shared" si="146"/>
        <v>5930104</v>
      </c>
      <c r="Y1205" s="8" t="s">
        <v>21</v>
      </c>
      <c r="Z1205" s="8" t="str">
        <f t="shared" si="147"/>
        <v>あなたの質問に【ナウパカ】のカードがお答えします。手放すときが来たことを伝えています。自分には必要ないものを切り離すことになるでしょう。
あの人は、あなたを忘れられないまま距離を置くことになるでしょう。本当はずっと後悔しているのです。あのとき、勇気を出して決断しなかったことを……。でも、今の生活に安住することを選んだのはあの人自身だから仕方ありません。あなたとの過去は次第に美化され、昔の思い出に浸るようになるでしょう。一方で、あなたはあの人と出会うよりも遥か前の、まだ何も知らず純粋だった頃の自分を思い出すでしょう。昔は良かったと思うのも束の間、あなたはとても前向きな人だから、昔の思い出を紐解き、好きだった人に連絡を取ります。そして奇跡的に会えることに。諦めた恋の悲しみを乗り越えて、あなたは新しい幸せを掴むことができます。あなたにも家族を築けるチャンスがありそうなので、楽しみにしていてくださいね。</v>
      </c>
      <c r="AA1205" s="9" t="s">
        <v>24</v>
      </c>
      <c r="AB1205" s="8" t="s">
        <v>3322</v>
      </c>
      <c r="AC1205" s="8">
        <f t="shared" si="148"/>
        <v>593</v>
      </c>
      <c r="AD1205" s="8" t="s">
        <v>2567</v>
      </c>
      <c r="AE1205" s="8" t="str">
        <f t="shared" si="149"/>
        <v>59301</v>
      </c>
      <c r="AF1205" s="8" t="s">
        <v>2567</v>
      </c>
      <c r="AG1205" s="8" t="str">
        <f t="shared" si="150"/>
        <v>5930104</v>
      </c>
      <c r="AH1205" s="8" t="s">
        <v>21</v>
      </c>
      <c r="AI1205" s="8">
        <f t="shared" si="151"/>
        <v>37</v>
      </c>
      <c r="AJ1205" s="9" t="s">
        <v>24</v>
      </c>
    </row>
    <row r="1206" spans="1:36" ht="18.75" customHeight="1">
      <c r="A1206" s="2">
        <v>594</v>
      </c>
      <c r="B1206" s="2">
        <v>1</v>
      </c>
      <c r="C1206" s="2">
        <v>1</v>
      </c>
      <c r="D1206" s="2">
        <v>24</v>
      </c>
      <c r="E1206" s="2" t="s">
        <v>4522</v>
      </c>
      <c r="S1206" s="8" t="s">
        <v>3321</v>
      </c>
      <c r="T1206" s="8">
        <f t="shared" si="144"/>
        <v>594</v>
      </c>
      <c r="U1206" s="8" t="s">
        <v>2567</v>
      </c>
      <c r="V1206" s="8" t="str">
        <f t="shared" si="145"/>
        <v>59401</v>
      </c>
      <c r="W1206" s="8" t="s">
        <v>2567</v>
      </c>
      <c r="X1206" s="8" t="str">
        <f t="shared" si="146"/>
        <v>5940101</v>
      </c>
      <c r="Y1206" s="8" t="s">
        <v>21</v>
      </c>
      <c r="Z1206" s="8" t="str">
        <f t="shared" si="147"/>
        <v>最近、すっかり恋愛に縁がないと嘆いているあなたに、【ホオポノポノ】のカードがメッセージを伝えています。次にあなたが付き合うことになる人は、コミュニケーション能力が高い人のようです。このカードに描かれているのは、コミュニケーションを大切にする心。人と人が巡り会い、恋に落ちるまでにはいくつものコミュニケーションを乗り越える必要があります。あなた自体も明るく社交的な性格のようですが、いざ恋愛になると奥手な部分が出てきてしまうようですね。自分の気持ちを伝えきれないことが原因で、なかなか進展しないことがあったのではないでしょうか。ですが、次にあなたが付き合うことになる人は、あなたの話にしっかりと耳を傾け、共感してくれるはずです。出会いのきっかけは相手から声をかけられることになりそうですが、強引な感じはなく、あなたに心地よい印象を残すでしょう。人が多く集まる場での出会いとなりそうですから、あなたの社交的な魅力がその人を引き寄せるように、そのときまでしっかり自分磨きをしておくといいでしょう。</v>
      </c>
      <c r="AA1206" s="9" t="s">
        <v>24</v>
      </c>
      <c r="AB1206" s="8" t="s">
        <v>3322</v>
      </c>
      <c r="AC1206" s="8">
        <f t="shared" si="148"/>
        <v>594</v>
      </c>
      <c r="AD1206" s="8" t="s">
        <v>2567</v>
      </c>
      <c r="AE1206" s="8" t="str">
        <f t="shared" si="149"/>
        <v>59401</v>
      </c>
      <c r="AF1206" s="8" t="s">
        <v>2567</v>
      </c>
      <c r="AG1206" s="8" t="str">
        <f t="shared" si="150"/>
        <v>5940101</v>
      </c>
      <c r="AH1206" s="8" t="s">
        <v>21</v>
      </c>
      <c r="AI1206" s="8">
        <f t="shared" si="151"/>
        <v>24</v>
      </c>
      <c r="AJ1206" s="9" t="s">
        <v>24</v>
      </c>
    </row>
    <row r="1207" spans="1:36" ht="18.75" customHeight="1">
      <c r="A1207" s="2">
        <v>594</v>
      </c>
      <c r="B1207" s="2">
        <v>1</v>
      </c>
      <c r="C1207" s="2">
        <v>2</v>
      </c>
      <c r="D1207" s="2">
        <v>18</v>
      </c>
      <c r="E1207" s="2" t="s">
        <v>4523</v>
      </c>
      <c r="S1207" s="8" t="s">
        <v>3321</v>
      </c>
      <c r="T1207" s="8">
        <f t="shared" si="144"/>
        <v>594</v>
      </c>
      <c r="U1207" s="8" t="s">
        <v>2567</v>
      </c>
      <c r="V1207" s="8" t="str">
        <f t="shared" si="145"/>
        <v>59401</v>
      </c>
      <c r="W1207" s="8" t="s">
        <v>2567</v>
      </c>
      <c r="X1207" s="8" t="str">
        <f t="shared" si="146"/>
        <v>5940102</v>
      </c>
      <c r="Y1207" s="8" t="s">
        <v>21</v>
      </c>
      <c r="Z1207" s="8" t="str">
        <f t="shared" si="147"/>
        <v>近頃、恋愛にはすっかり縁がないと嘆いているあなたに、【プエオ】のカードがメッセージを伝えています。カードには光の中を飛ぶフクロウの姿が描かれています。このフクロウは昼でも飛ぶことができるのですが、カードが意味するのは「導き」。明るい光の中であなたを導いてくれる人の存在を暗示しています。次にあなたが付き合うことになる人は、智恵や知識を持つ人のようです。あなたの世界を明るく照らし、導いてくれるような人でしょう。そもそも、あなた自身も聡明で落ち着いた性格で、物事を深く考えることができる人のようですが、恋愛となると、つい相手に合わせすぎてしまったり、自分の意見を言い出せなかったりしたのではないでしょうか。次こそは、そんなあなたの知性や感性を理解してくれる、知的な雰囲気が漂う人と出会うこととなりそうです。出会いの場所はあなたがよく行く書店や勉強会やセミナーなど、知的な関心を共有できる場となるでしょう。出会いの時までに、読書や映画鑑賞などを通して、知識や教養を深めておくと良いでしょう。また、自分の意見をしっかりと持てるように、日頃から意識しておきましょう。</v>
      </c>
      <c r="AA1207" s="9" t="s">
        <v>24</v>
      </c>
      <c r="AB1207" s="8" t="s">
        <v>3322</v>
      </c>
      <c r="AC1207" s="8">
        <f t="shared" si="148"/>
        <v>594</v>
      </c>
      <c r="AD1207" s="8" t="s">
        <v>2567</v>
      </c>
      <c r="AE1207" s="8" t="str">
        <f t="shared" si="149"/>
        <v>59401</v>
      </c>
      <c r="AF1207" s="8" t="s">
        <v>2567</v>
      </c>
      <c r="AG1207" s="8" t="str">
        <f t="shared" si="150"/>
        <v>5940102</v>
      </c>
      <c r="AH1207" s="8" t="s">
        <v>21</v>
      </c>
      <c r="AI1207" s="8">
        <f t="shared" si="151"/>
        <v>18</v>
      </c>
      <c r="AJ1207" s="9" t="s">
        <v>24</v>
      </c>
    </row>
    <row r="1208" spans="1:36" ht="18.75" customHeight="1">
      <c r="A1208" s="2">
        <v>594</v>
      </c>
      <c r="B1208" s="2">
        <v>1</v>
      </c>
      <c r="C1208" s="2">
        <v>3</v>
      </c>
      <c r="D1208" s="2">
        <v>9</v>
      </c>
      <c r="E1208" s="2" t="s">
        <v>4524</v>
      </c>
      <c r="S1208" s="8" t="s">
        <v>3321</v>
      </c>
      <c r="T1208" s="8">
        <f t="shared" si="144"/>
        <v>594</v>
      </c>
      <c r="U1208" s="8" t="s">
        <v>2567</v>
      </c>
      <c r="V1208" s="8" t="str">
        <f t="shared" si="145"/>
        <v>59401</v>
      </c>
      <c r="W1208" s="8" t="s">
        <v>2567</v>
      </c>
      <c r="X1208" s="8" t="str">
        <f t="shared" si="146"/>
        <v>5940103</v>
      </c>
      <c r="Y1208" s="8" t="s">
        <v>21</v>
      </c>
      <c r="Z1208" s="8" t="str">
        <f t="shared" si="147"/>
        <v>最近は出会いもなく、恋愛には縁がないと嘆いているあなたに、【マノ】のカードがメッセージを伝えています。カードに描かれたサメの姿は、まさに海の王者といった風格です。あなたは責任感が強く、周囲の人への配慮が行き届いているため、調整役としての能力を買われることがあるのではないでしょうか。恋愛の面では、その世話焼きが行き過ぎて、相手を甘えさせるばかりになってしまうなんてこともあったかもしれません。そんなあなたが次に付き合うことになる人は、描かれているサメのように、力強いリーダーの役割を持つ人だとカードは伝えているのです。その人との出会いは、趣味の集まりや仕事のチームで同じグループになることから始まるようです。周囲の人を引っ張っていく力を持つその人を、あなたは補佐するような立場になるようです。一緒に目標に向かって努力したり、困難を乗り越えることで、絆を深めていくでしょう。立場上、その人は強引な一面を見せることもあるかもしれませんが、恋愛面になるとあなたを労り、あなたのことを尊敬してくれるような人です。やがてあなたは、その人の大きな愛に包まれて、幸せな時間を過ごすことができるようになるでしょう。</v>
      </c>
      <c r="AA1208" s="9" t="s">
        <v>24</v>
      </c>
      <c r="AB1208" s="8" t="s">
        <v>3322</v>
      </c>
      <c r="AC1208" s="8">
        <f t="shared" si="148"/>
        <v>594</v>
      </c>
      <c r="AD1208" s="8" t="s">
        <v>2567</v>
      </c>
      <c r="AE1208" s="8" t="str">
        <f t="shared" si="149"/>
        <v>59401</v>
      </c>
      <c r="AF1208" s="8" t="s">
        <v>2567</v>
      </c>
      <c r="AG1208" s="8" t="str">
        <f t="shared" si="150"/>
        <v>5940103</v>
      </c>
      <c r="AH1208" s="8" t="s">
        <v>21</v>
      </c>
      <c r="AI1208" s="8">
        <f t="shared" si="151"/>
        <v>9</v>
      </c>
      <c r="AJ1208" s="9" t="s">
        <v>24</v>
      </c>
    </row>
    <row r="1209" spans="1:36" ht="18.75" customHeight="1">
      <c r="A1209" s="2">
        <v>594</v>
      </c>
      <c r="B1209" s="2">
        <v>1</v>
      </c>
      <c r="C1209" s="2">
        <v>4</v>
      </c>
      <c r="D1209" s="2">
        <v>35</v>
      </c>
      <c r="E1209" s="2" t="s">
        <v>4525</v>
      </c>
      <c r="S1209" s="8" t="s">
        <v>3321</v>
      </c>
      <c r="T1209" s="8">
        <f t="shared" si="144"/>
        <v>594</v>
      </c>
      <c r="U1209" s="8" t="s">
        <v>2567</v>
      </c>
      <c r="V1209" s="8" t="str">
        <f t="shared" si="145"/>
        <v>59401</v>
      </c>
      <c r="W1209" s="8" t="s">
        <v>2567</v>
      </c>
      <c r="X1209" s="8" t="str">
        <f t="shared" si="146"/>
        <v>5940104</v>
      </c>
      <c r="Y1209" s="8" t="s">
        <v>21</v>
      </c>
      <c r="Z1209" s="8" t="str">
        <f t="shared" si="147"/>
        <v>最近、出会いもなければ、恋愛に縁もないと嘆いているあなたに、【マウイ】のカードがメッセージを伝えています。カードには力強い姿で大地に立つ英雄の姿が描かれています。この英雄には破壊と生産という二面性があり、カードにはトリックスターという意味があります。あなたが次に付き合うことになる人も、大人なのにどこか子どもっぽいところがあるといった、英雄のような二面性を持つ人のようです。その人との出会いの場は、ずばり遊びの場となるでしょう。あなたは明るく元気で、周りの人を笑顔にすることができる人のようです。その天真爛漫さを受け入れ、遊び心を理解してくれるのがその人なのです。一緒に遊んだり、笑ったりすることでお互いの理解を深めていくのですが、その人のほうが柔軟性があるため、新しいことにどんどん挑戦しては失敗するので、あなたはハラハラさせられるかもしれません。どこか憎めないいたずらっ子のようなその人と付き合うことで、あなた自身も成長し、２人はお互いを高めあうような関係へと成熟していくでしょう。</v>
      </c>
      <c r="AA1209" s="9" t="s">
        <v>24</v>
      </c>
      <c r="AB1209" s="8" t="s">
        <v>3322</v>
      </c>
      <c r="AC1209" s="8">
        <f t="shared" si="148"/>
        <v>594</v>
      </c>
      <c r="AD1209" s="8" t="s">
        <v>2567</v>
      </c>
      <c r="AE1209" s="8" t="str">
        <f t="shared" si="149"/>
        <v>59401</v>
      </c>
      <c r="AF1209" s="8" t="s">
        <v>2567</v>
      </c>
      <c r="AG1209" s="8" t="str">
        <f t="shared" si="150"/>
        <v>5940104</v>
      </c>
      <c r="AH1209" s="8" t="s">
        <v>21</v>
      </c>
      <c r="AI1209" s="8">
        <f t="shared" si="151"/>
        <v>35</v>
      </c>
      <c r="AJ1209" s="9" t="s">
        <v>24</v>
      </c>
    </row>
    <row r="1210" spans="1:36" ht="18.75" customHeight="1">
      <c r="A1210" s="2">
        <v>595</v>
      </c>
      <c r="B1210" s="2">
        <v>1</v>
      </c>
      <c r="C1210" s="2">
        <v>1</v>
      </c>
      <c r="D1210" s="2">
        <v>24</v>
      </c>
      <c r="E1210" s="2" t="s">
        <v>4526</v>
      </c>
      <c r="S1210" s="8" t="s">
        <v>3321</v>
      </c>
      <c r="T1210" s="8">
        <f t="shared" si="144"/>
        <v>595</v>
      </c>
      <c r="U1210" s="8" t="s">
        <v>2567</v>
      </c>
      <c r="V1210" s="8" t="str">
        <f t="shared" si="145"/>
        <v>59501</v>
      </c>
      <c r="W1210" s="8" t="s">
        <v>2567</v>
      </c>
      <c r="X1210" s="8" t="str">
        <f t="shared" si="146"/>
        <v>5950101</v>
      </c>
      <c r="Y1210" s="8" t="s">
        <v>21</v>
      </c>
      <c r="Z1210" s="8" t="str">
        <f t="shared" si="147"/>
        <v>ここで答えを示しているのは【ホオポノポノ】のカード。コミュニケーションをしっかりとることが重要になりそう。自分の思いを相手にきちんと伝えましょう。大丈夫、自信をもって。
今日のあなたとあの人は、思いがけずコミュニケーションを取る機会が多くなりそうです。まさに今日は、チャンスの日でしょう。あの人と話してみたいと思うなら、思い切って声をかけてみたり、メールしてみたりしても良いでしょう。とりあえず思いついたことをやってみてください。今のあなたは社交的になれているので、あの人とはスムーズな会話ができ、LINEでも気の利いた言葉が浮かぶでしょう。今のあなたは、自分の意志で行動したいと思っているのではないでしょうか？何事もまずは始めてみないと何も進みません。あなたの心の準備はできているはずなので、自信を持ってあの人に接してみてください。</v>
      </c>
      <c r="AA1210" s="9" t="s">
        <v>24</v>
      </c>
      <c r="AB1210" s="8" t="s">
        <v>3322</v>
      </c>
      <c r="AC1210" s="8">
        <f t="shared" si="148"/>
        <v>595</v>
      </c>
      <c r="AD1210" s="8" t="s">
        <v>2567</v>
      </c>
      <c r="AE1210" s="8" t="str">
        <f t="shared" si="149"/>
        <v>59501</v>
      </c>
      <c r="AF1210" s="8" t="s">
        <v>2567</v>
      </c>
      <c r="AG1210" s="8" t="str">
        <f t="shared" si="150"/>
        <v>5950101</v>
      </c>
      <c r="AH1210" s="8" t="s">
        <v>21</v>
      </c>
      <c r="AI1210" s="8">
        <f t="shared" si="151"/>
        <v>24</v>
      </c>
      <c r="AJ1210" s="9" t="s">
        <v>24</v>
      </c>
    </row>
    <row r="1211" spans="1:36" ht="18.75" customHeight="1">
      <c r="A1211" s="2">
        <v>595</v>
      </c>
      <c r="B1211" s="2">
        <v>1</v>
      </c>
      <c r="C1211" s="2">
        <v>2</v>
      </c>
      <c r="D1211" s="2">
        <v>36</v>
      </c>
      <c r="E1211" s="2" t="s">
        <v>4527</v>
      </c>
      <c r="S1211" s="8" t="s">
        <v>3321</v>
      </c>
      <c r="T1211" s="8">
        <f t="shared" si="144"/>
        <v>595</v>
      </c>
      <c r="U1211" s="8" t="s">
        <v>2567</v>
      </c>
      <c r="V1211" s="8" t="str">
        <f t="shared" si="145"/>
        <v>59501</v>
      </c>
      <c r="W1211" s="8" t="s">
        <v>2567</v>
      </c>
      <c r="X1211" s="8" t="str">
        <f t="shared" si="146"/>
        <v>5950102</v>
      </c>
      <c r="Y1211" s="8" t="s">
        <v>21</v>
      </c>
      <c r="Z1211" s="8" t="str">
        <f t="shared" si="147"/>
        <v>ここで答えを示しているのは【ポハク】のカード。相手との関係を見直す必要があることを伝えています。敬意をもって相手と接することが大事でしょう。誠実な態度を心がけて。
今日は少し気の迷いが出ているようですね。例えば、あの人に片想いしてコツコツと努力するよりも、今が楽しければ良いと投げやりになり、別の異性と仲良くするあなたを目にしたあの人が不誠実さを感じているかもしれません。どうやらあの人との相性は停滞気味になっているようです。気まぐれに浮気心が出てしまい、大好きな相手がいるにもかかわらず優柔不断になり、誘惑に負けてしまっているようですね。あの人を一筋に思うなら、そんな誘惑に乗ってもきっと後悔するでしょう。あの人のどんなところが好きなのか、今一度思い描いてみてください。そして、意識してあの人に向けて、明るく誠実に話しかけてみてください。</v>
      </c>
      <c r="AA1211" s="9" t="s">
        <v>24</v>
      </c>
      <c r="AB1211" s="8" t="s">
        <v>3322</v>
      </c>
      <c r="AC1211" s="8">
        <f t="shared" si="148"/>
        <v>595</v>
      </c>
      <c r="AD1211" s="8" t="s">
        <v>2567</v>
      </c>
      <c r="AE1211" s="8" t="str">
        <f t="shared" si="149"/>
        <v>59501</v>
      </c>
      <c r="AF1211" s="8" t="s">
        <v>2567</v>
      </c>
      <c r="AG1211" s="8" t="str">
        <f t="shared" si="150"/>
        <v>5950102</v>
      </c>
      <c r="AH1211" s="8" t="s">
        <v>21</v>
      </c>
      <c r="AI1211" s="8">
        <f t="shared" si="151"/>
        <v>36</v>
      </c>
      <c r="AJ1211" s="9" t="s">
        <v>24</v>
      </c>
    </row>
    <row r="1212" spans="1:36" ht="18.75" customHeight="1">
      <c r="A1212" s="2">
        <v>595</v>
      </c>
      <c r="B1212" s="2">
        <v>1</v>
      </c>
      <c r="C1212" s="2">
        <v>3</v>
      </c>
      <c r="D1212" s="2">
        <v>33</v>
      </c>
      <c r="E1212" s="2" t="s">
        <v>4528</v>
      </c>
      <c r="S1212" s="8" t="s">
        <v>3321</v>
      </c>
      <c r="T1212" s="8">
        <f t="shared" si="144"/>
        <v>595</v>
      </c>
      <c r="U1212" s="8" t="s">
        <v>2567</v>
      </c>
      <c r="V1212" s="8" t="str">
        <f t="shared" si="145"/>
        <v>59501</v>
      </c>
      <c r="W1212" s="8" t="s">
        <v>2567</v>
      </c>
      <c r="X1212" s="8" t="str">
        <f t="shared" si="146"/>
        <v>5950103</v>
      </c>
      <c r="Y1212" s="8" t="s">
        <v>21</v>
      </c>
      <c r="Z1212" s="8" t="str">
        <f t="shared" si="147"/>
        <v>ここで答えを示しているのは【ワア】のカード。大きな変化が訪れることを伝えています。二人の間に何かが起きるようです。笑顔を忘れなければ大丈夫。
あの人との相性は最高！ とっても良い関係が展開されそうです。今日はタイミングよくあの人と接するチャンスがあります。あの人を思う気持ちが伝わるように、あの人との運命的な出会いがあるかもしれません。あなたがいつもと同じ行動をしている中で、心なしか気持ちが前向きになっているのではないでしょうか？それは幸運の訪れを暗示するサインです。もしかしたら海外に関する何かに携わっているときに、あの人と接触することが期待できそう。それ以外にも、小さなラッキーがちょこちょこ現れる可能性があります。あなたは自分の気持ちに素直に行動するだけです。あの人と話せる瞬間が訪れたら、笑顔で対応してみてください。</v>
      </c>
      <c r="AA1212" s="9" t="s">
        <v>24</v>
      </c>
      <c r="AB1212" s="8" t="s">
        <v>3322</v>
      </c>
      <c r="AC1212" s="8">
        <f t="shared" si="148"/>
        <v>595</v>
      </c>
      <c r="AD1212" s="8" t="s">
        <v>2567</v>
      </c>
      <c r="AE1212" s="8" t="str">
        <f t="shared" si="149"/>
        <v>59501</v>
      </c>
      <c r="AF1212" s="8" t="s">
        <v>2567</v>
      </c>
      <c r="AG1212" s="8" t="str">
        <f t="shared" si="150"/>
        <v>5950103</v>
      </c>
      <c r="AH1212" s="8" t="s">
        <v>21</v>
      </c>
      <c r="AI1212" s="8">
        <f t="shared" si="151"/>
        <v>33</v>
      </c>
      <c r="AJ1212" s="9" t="s">
        <v>24</v>
      </c>
    </row>
    <row r="1213" spans="1:36" ht="18.75" customHeight="1">
      <c r="A1213" s="2">
        <v>595</v>
      </c>
      <c r="B1213" s="2">
        <v>1</v>
      </c>
      <c r="C1213" s="2">
        <v>4</v>
      </c>
      <c r="D1213" s="2">
        <v>29</v>
      </c>
      <c r="E1213" s="2" t="s">
        <v>4529</v>
      </c>
      <c r="S1213" s="8" t="s">
        <v>3321</v>
      </c>
      <c r="T1213" s="8">
        <f t="shared" si="144"/>
        <v>595</v>
      </c>
      <c r="U1213" s="8" t="s">
        <v>2567</v>
      </c>
      <c r="V1213" s="8" t="str">
        <f t="shared" si="145"/>
        <v>59501</v>
      </c>
      <c r="W1213" s="8" t="s">
        <v>2567</v>
      </c>
      <c r="X1213" s="8" t="str">
        <f t="shared" si="146"/>
        <v>5950104</v>
      </c>
      <c r="Y1213" s="8" t="s">
        <v>21</v>
      </c>
      <c r="Z1213" s="8" t="str">
        <f t="shared" si="147"/>
        <v>ここで答えを示しているのは【モオ】のカード。不安を抱えることになりそうです。不安に押しつぶされないようにと伝えています。マイナスではなくプラスになることを考えて。
あなたが片想いするあの人とは、今日は少し停滞する相性のようです。どうやら二人の間に距離ができているようです。あなたはあの人のことが気になって仕方ないかもしれませんが、あの人は今日あなたのことを考える余裕がない状態です。きっとあの人にはやるべきことがたくさんあり、恋愛を考える隙間もないくらい忙しいのでしょう。もし今日あなたがあの人に声をかけても、素っ気ない態度になる可能性があります。それに、あなた自身も忙しくて身動きが取れない一日になりそうです。今日はグッと我慢して、もし次にあの人と会うことができたら話したい話題を考えたり、あの人に好感を持ってもらえる服装や髪型を決めたりと、イメージを膨らませながら今日を乗り切りましょう。</v>
      </c>
      <c r="AA1213" s="9" t="s">
        <v>24</v>
      </c>
      <c r="AB1213" s="8" t="s">
        <v>3322</v>
      </c>
      <c r="AC1213" s="8">
        <f t="shared" si="148"/>
        <v>595</v>
      </c>
      <c r="AD1213" s="8" t="s">
        <v>2567</v>
      </c>
      <c r="AE1213" s="8" t="str">
        <f t="shared" si="149"/>
        <v>59501</v>
      </c>
      <c r="AF1213" s="8" t="s">
        <v>2567</v>
      </c>
      <c r="AG1213" s="8" t="str">
        <f t="shared" si="150"/>
        <v>5950104</v>
      </c>
      <c r="AH1213" s="8" t="s">
        <v>21</v>
      </c>
      <c r="AI1213" s="8">
        <f t="shared" si="151"/>
        <v>29</v>
      </c>
      <c r="AJ1213" s="9" t="s">
        <v>24</v>
      </c>
    </row>
    <row r="1214" spans="1:36" ht="18.75" customHeight="1">
      <c r="A1214" s="2">
        <v>596</v>
      </c>
      <c r="B1214" s="2">
        <v>1</v>
      </c>
      <c r="C1214" s="2">
        <v>1</v>
      </c>
      <c r="D1214" s="2">
        <v>27</v>
      </c>
      <c r="E1214" s="2" t="s">
        <v>4530</v>
      </c>
      <c r="S1214" s="8" t="s">
        <v>3321</v>
      </c>
      <c r="T1214" s="8">
        <f t="shared" si="144"/>
        <v>596</v>
      </c>
      <c r="U1214" s="8" t="s">
        <v>2567</v>
      </c>
      <c r="V1214" s="8" t="str">
        <f t="shared" si="145"/>
        <v>59601</v>
      </c>
      <c r="W1214" s="8" t="s">
        <v>2567</v>
      </c>
      <c r="X1214" s="8" t="str">
        <f t="shared" si="146"/>
        <v>5960101</v>
      </c>
      <c r="Y1214" s="8" t="s">
        <v>21</v>
      </c>
      <c r="Z1214" s="8" t="str">
        <f t="shared" si="147"/>
        <v>カードのテーマは、「自分の気持ちを最優先する」。カメハメアによって作られた法律「ママラホエ・カナヴァイ」は経験によって学ぶ同情、他人への思いやり、自分自身を大切にすること、という意味です。あなたは、「絶対に思い通りの結婚をしたい」とは、思っていないのでは？　周りが結婚ブームになっていても、一人で仕事を人一倍頑張ったり、趣味に没頭していたり、ということもあるようですね。あなたは孤独でいることに、どこか気楽さを感じているんだと思います。もともと、一人で何かすることが一番好きですよね。ですから、「結婚はいつかしたら良い」という感じになるのではないでしょうか？それはそれでいいことだと思うのですが、問題は、そういうクールな自分があまり好きではないということなんです。本当はもっと、はじけて情熱的に表現したいという気持ちがありませんか？もっと言えば、本当の気持ちを閉じ込めているようなところがある気がします。もっと、寂しいとか、会いたいとかいう感情を出したほうが楽になれるのかな？と感じます。あなたは芸術的な人と相性がいいので、感性を豊かに出せば、相手にとっても刺激になる可能性がありますよ。</v>
      </c>
      <c r="AA1214" s="9" t="s">
        <v>24</v>
      </c>
      <c r="AB1214" s="8" t="s">
        <v>3322</v>
      </c>
      <c r="AC1214" s="8">
        <f t="shared" si="148"/>
        <v>596</v>
      </c>
      <c r="AD1214" s="8" t="s">
        <v>2567</v>
      </c>
      <c r="AE1214" s="8" t="str">
        <f t="shared" si="149"/>
        <v>59601</v>
      </c>
      <c r="AF1214" s="8" t="s">
        <v>2567</v>
      </c>
      <c r="AG1214" s="8" t="str">
        <f t="shared" si="150"/>
        <v>5960101</v>
      </c>
      <c r="AH1214" s="8" t="s">
        <v>21</v>
      </c>
      <c r="AI1214" s="8">
        <f t="shared" si="151"/>
        <v>27</v>
      </c>
      <c r="AJ1214" s="9" t="s">
        <v>24</v>
      </c>
    </row>
    <row r="1215" spans="1:36" ht="18.75" customHeight="1">
      <c r="A1215" s="2">
        <v>596</v>
      </c>
      <c r="B1215" s="2">
        <v>1</v>
      </c>
      <c r="C1215" s="2">
        <v>2</v>
      </c>
      <c r="D1215" s="2">
        <v>26</v>
      </c>
      <c r="E1215" s="2" t="s">
        <v>4531</v>
      </c>
      <c r="S1215" s="8" t="s">
        <v>3321</v>
      </c>
      <c r="T1215" s="8">
        <f t="shared" si="144"/>
        <v>596</v>
      </c>
      <c r="U1215" s="8" t="s">
        <v>2567</v>
      </c>
      <c r="V1215" s="8" t="str">
        <f t="shared" si="145"/>
        <v>59601</v>
      </c>
      <c r="W1215" s="8" t="s">
        <v>2567</v>
      </c>
      <c r="X1215" s="8" t="str">
        <f t="shared" si="146"/>
        <v>5960102</v>
      </c>
      <c r="Y1215" s="8" t="s">
        <v>21</v>
      </c>
      <c r="Z1215" s="8" t="str">
        <f t="shared" si="147"/>
        <v>カードのテーマは、黙秘。【ナル】とは、波のことです。波と感情は同じく移り変わります。いろいろな感情に付き合いすぎるのは疲れませんか？あなたにはとてもリーダーシップがあります。相手を上手にリードしていくタイプですね。結婚を決めるのも、一目ぼれですぐ結婚。ということも十分考えられます。これがうまくいくのであれば、なんの悩みもありません。そう、心配なところが、間違いを犯しやすい点があることです。見た目で人を判断したり、職業や外見で好き！と思い、内面は後回し。もしくは「内面など、どうでもいい」と思っているところがあるようです。そして簡単に手の届く相手には魅力を感じません。つい見栄を張ってしまいありのままのあなたでなくなってしまうところがありそうです。人は、自分が思っているほど強くはありません。本当は穏やかで誠実な結婚を夢見ていませんか？この機会に少し自分を客観的に見る努力をしてみませんか？自分の本心と正直に向き合ってください。</v>
      </c>
      <c r="AA1215" s="9" t="s">
        <v>24</v>
      </c>
      <c r="AB1215" s="8" t="s">
        <v>3322</v>
      </c>
      <c r="AC1215" s="8">
        <f t="shared" si="148"/>
        <v>596</v>
      </c>
      <c r="AD1215" s="8" t="s">
        <v>2567</v>
      </c>
      <c r="AE1215" s="8" t="str">
        <f t="shared" si="149"/>
        <v>59601</v>
      </c>
      <c r="AF1215" s="8" t="s">
        <v>2567</v>
      </c>
      <c r="AG1215" s="8" t="str">
        <f t="shared" si="150"/>
        <v>5960102</v>
      </c>
      <c r="AH1215" s="8" t="s">
        <v>21</v>
      </c>
      <c r="AI1215" s="8">
        <f t="shared" si="151"/>
        <v>26</v>
      </c>
      <c r="AJ1215" s="9" t="s">
        <v>24</v>
      </c>
    </row>
    <row r="1216" spans="1:36" ht="18.75" customHeight="1">
      <c r="A1216" s="2">
        <v>596</v>
      </c>
      <c r="B1216" s="2">
        <v>1</v>
      </c>
      <c r="C1216" s="2">
        <v>3</v>
      </c>
      <c r="D1216" s="2">
        <v>21</v>
      </c>
      <c r="E1216" s="2" t="s">
        <v>4532</v>
      </c>
      <c r="S1216" s="8" t="s">
        <v>3321</v>
      </c>
      <c r="T1216" s="8">
        <f t="shared" si="144"/>
        <v>596</v>
      </c>
      <c r="U1216" s="8" t="s">
        <v>2567</v>
      </c>
      <c r="V1216" s="8" t="str">
        <f t="shared" si="145"/>
        <v>59601</v>
      </c>
      <c r="W1216" s="8" t="s">
        <v>2567</v>
      </c>
      <c r="X1216" s="8" t="str">
        <f t="shared" si="146"/>
        <v>5960103</v>
      </c>
      <c r="Y1216" s="8" t="s">
        <v>21</v>
      </c>
      <c r="Z1216" s="8" t="str">
        <f t="shared" si="147"/>
        <v>【ラマク】のカードです。ラマクは松明のこと。松明の光は、私たちの心に光を灯し、眠っていたことに気づかせたり、使い切っていなかった力について思い出させてくれます。カードのテーマは「勝利」。あなたは、結婚を真剣に考えている人です。周囲が簡単に異性と付き合う中で、あなたは着々と自分磨きをしていましたね。あなたには、もうすぐ運命の人が現れるはずです。思っていることを上手に表現することは苦手なようですね。なので、「大人しい」「地味」だとご自分で決めつけている節がありますが、決して周囲はそのようには思っていません。信頼のおけるすごく素敵な人だと思っている異性が多数します。あなたは、忍耐強い人でもあるので、結婚までの道のりが遠かろうが待ち続けることができると思います。そういうところを相手は見ているのです。ですから、心配する必要は何もありません。逆に、自分のことを嫌いになってしまうことの方が問題なのではないでしょうか？　自分ではマイナスに思っていることでも、人にとってはいいことなのだと思って、明るく考えてみてくださいね。</v>
      </c>
      <c r="AA1216" s="9" t="s">
        <v>24</v>
      </c>
      <c r="AB1216" s="8" t="s">
        <v>3322</v>
      </c>
      <c r="AC1216" s="8">
        <f t="shared" si="148"/>
        <v>596</v>
      </c>
      <c r="AD1216" s="8" t="s">
        <v>2567</v>
      </c>
      <c r="AE1216" s="8" t="str">
        <f t="shared" si="149"/>
        <v>59601</v>
      </c>
      <c r="AF1216" s="8" t="s">
        <v>2567</v>
      </c>
      <c r="AG1216" s="8" t="str">
        <f t="shared" si="150"/>
        <v>5960103</v>
      </c>
      <c r="AH1216" s="8" t="s">
        <v>21</v>
      </c>
      <c r="AI1216" s="8">
        <f t="shared" si="151"/>
        <v>21</v>
      </c>
      <c r="AJ1216" s="9" t="s">
        <v>24</v>
      </c>
    </row>
    <row r="1217" spans="1:36" ht="18.75" customHeight="1">
      <c r="A1217" s="2">
        <v>596</v>
      </c>
      <c r="B1217" s="2">
        <v>1</v>
      </c>
      <c r="C1217" s="2">
        <v>4</v>
      </c>
      <c r="D1217" s="2">
        <v>35</v>
      </c>
      <c r="E1217" s="2" t="s">
        <v>4533</v>
      </c>
      <c r="S1217" s="8" t="s">
        <v>3321</v>
      </c>
      <c r="T1217" s="8">
        <f t="shared" si="144"/>
        <v>596</v>
      </c>
      <c r="U1217" s="8" t="s">
        <v>2567</v>
      </c>
      <c r="V1217" s="8" t="str">
        <f t="shared" si="145"/>
        <v>59601</v>
      </c>
      <c r="W1217" s="8" t="s">
        <v>2567</v>
      </c>
      <c r="X1217" s="8" t="str">
        <f t="shared" si="146"/>
        <v>5960104</v>
      </c>
      <c r="Y1217" s="8" t="s">
        <v>21</v>
      </c>
      <c r="Z1217" s="8" t="str">
        <f t="shared" si="147"/>
        <v>カードのテーマは、トリックスター。【マウイ】は、ハワイの半分神で半分人間の半神半人です。マウイは好奇心旺盛で、恐れ知らず、楽しいことが大好きです。あなたの魅力は、何といっても純粋さを失っていない無邪気な性格です。その屈託のない笑顔で異性の心を次々と捉えることでしょう。誰とでもすぐに親しくなれるため、異性の友人が多いのも特徴です。友情が徐々に愛情に変わっていくのが、典型的な恋愛パターンです。コミュニケーションが得意なあなたの恋愛は、グループ交際から始まることが多いでしょう。グループの中で多くの人と関わるとき、あなたは非常に魅力的で輝いています。しかし、恋愛に対しては冷静な一面があり、交際が始まっても熱くなることはないでしょう。相手の良い面も悪い面も、客観的に見ています。口では相手を信じていると言いながらも、心の中には完全に信じきれない部分を隠し持っているようです。そのような内面の影を受け入れてくれる相手が現れたときが、独身生活の終わりを迎える出会いとなるでしょう。その相手は、次々と新しいことに興味を持ち、一つのことにこだわらない、柔軟な生き方を信条とする人だと思います。</v>
      </c>
      <c r="AA1217" s="9" t="s">
        <v>24</v>
      </c>
      <c r="AB1217" s="8" t="s">
        <v>3322</v>
      </c>
      <c r="AC1217" s="8">
        <f t="shared" si="148"/>
        <v>596</v>
      </c>
      <c r="AD1217" s="8" t="s">
        <v>2567</v>
      </c>
      <c r="AE1217" s="8" t="str">
        <f t="shared" si="149"/>
        <v>59601</v>
      </c>
      <c r="AF1217" s="8" t="s">
        <v>2567</v>
      </c>
      <c r="AG1217" s="8" t="str">
        <f t="shared" si="150"/>
        <v>5960104</v>
      </c>
      <c r="AH1217" s="8" t="s">
        <v>21</v>
      </c>
      <c r="AI1217" s="8">
        <f t="shared" si="151"/>
        <v>35</v>
      </c>
      <c r="AJ1217" s="9" t="s">
        <v>24</v>
      </c>
    </row>
    <row r="1218" spans="1:36" ht="18.75" customHeight="1">
      <c r="A1218" s="2">
        <v>597</v>
      </c>
      <c r="B1218" s="2">
        <v>1</v>
      </c>
      <c r="C1218" s="2">
        <v>1</v>
      </c>
      <c r="D1218" s="2">
        <v>30</v>
      </c>
      <c r="E1218" s="2" t="s">
        <v>4534</v>
      </c>
      <c r="S1218" s="8" t="s">
        <v>3321</v>
      </c>
      <c r="T1218" s="8">
        <f t="shared" ref="T1218:T1281" si="152">A1218</f>
        <v>597</v>
      </c>
      <c r="U1218" s="8" t="s">
        <v>2567</v>
      </c>
      <c r="V1218" s="8" t="str">
        <f t="shared" ref="V1218:V1281" si="153">A1218&amp;TEXT(B1218,"00")</f>
        <v>59701</v>
      </c>
      <c r="W1218" s="8" t="s">
        <v>2567</v>
      </c>
      <c r="X1218" s="8" t="str">
        <f t="shared" ref="X1218:X1281" si="154">A1218&amp;TEXT(B1218,"00")&amp;TEXT(C1218,"00")</f>
        <v>5970101</v>
      </c>
      <c r="Y1218" s="8" t="s">
        <v>21</v>
      </c>
      <c r="Z1218" s="8" t="str">
        <f t="shared" ref="Z1218:Z1281" si="155">E1218</f>
        <v>つらかった彼との別れ。それでも、もう一度やり直すべきか、それとも新しい恋に進むべきか、あなたの迷いに光を当てるのは【プオロ】のカードです。カードには儀式としてささげられた、布にまかれた人型が描かれています。古代のハワイの人々は大切なスピリットを手放すことができず、人型に納めて世話をしたそうです。あなたも失った恋を大切にしまっておきたいと思うことがあるのでしょう。ですが、カードはあなたに「解放」というメッセージを伝えています。元カレはあなたとの思い出を忘れようと努力しているように見えます。元カレのSNSを見て、新しい恋を楽しんでいる様子であれば、あなたへの未練は薄れている可能性が高いでしょう。あなたも新しい恋に向けて動き出すべきです。友人とのお出かけや趣味の活動など、積極的に外に出かけましょう。新しい人と出会う機会も増え、自然と前向きな気持ちになれるでしょう。</v>
      </c>
      <c r="AA1218" s="9" t="s">
        <v>24</v>
      </c>
      <c r="AB1218" s="8" t="s">
        <v>3322</v>
      </c>
      <c r="AC1218" s="8">
        <f t="shared" ref="AC1218:AC1281" si="156">A1218</f>
        <v>597</v>
      </c>
      <c r="AD1218" s="8" t="s">
        <v>2567</v>
      </c>
      <c r="AE1218" s="8" t="str">
        <f t="shared" ref="AE1218:AE1281" si="157">A1218&amp;TEXT(B1218,"00")</f>
        <v>59701</v>
      </c>
      <c r="AF1218" s="8" t="s">
        <v>2567</v>
      </c>
      <c r="AG1218" s="8" t="str">
        <f t="shared" ref="AG1218:AG1281" si="158">A1218&amp;TEXT(B1218,"00")&amp;TEXT(C1218,"00")</f>
        <v>5970101</v>
      </c>
      <c r="AH1218" s="8" t="s">
        <v>21</v>
      </c>
      <c r="AI1218" s="8">
        <f t="shared" ref="AI1218:AI1281" si="159">D1218</f>
        <v>30</v>
      </c>
      <c r="AJ1218" s="9" t="s">
        <v>24</v>
      </c>
    </row>
    <row r="1219" spans="1:36" ht="18.75" customHeight="1">
      <c r="A1219" s="2">
        <v>597</v>
      </c>
      <c r="B1219" s="2">
        <v>1</v>
      </c>
      <c r="C1219" s="2">
        <v>2</v>
      </c>
      <c r="D1219" s="2">
        <v>40</v>
      </c>
      <c r="E1219" s="2" t="s">
        <v>4535</v>
      </c>
      <c r="S1219" s="8" t="s">
        <v>3321</v>
      </c>
      <c r="T1219" s="8">
        <f t="shared" si="152"/>
        <v>597</v>
      </c>
      <c r="U1219" s="8" t="s">
        <v>2567</v>
      </c>
      <c r="V1219" s="8" t="str">
        <f t="shared" si="153"/>
        <v>59701</v>
      </c>
      <c r="W1219" s="8" t="s">
        <v>2567</v>
      </c>
      <c r="X1219" s="8" t="str">
        <f t="shared" si="154"/>
        <v>5970102</v>
      </c>
      <c r="Y1219" s="8" t="s">
        <v>21</v>
      </c>
      <c r="Z1219" s="8" t="str">
        <f t="shared" si="155"/>
        <v>つらかった彼との別れ。忘れられずにいるのはあなただけなのでしょうか。もう一度やり直すべきかどうか、あなたにメッセージを伝えるのは【カネ】のカードです。カードに描かれた、天から降り注ぐ光と水は創造されたハワイ諸島を表現しています。創造とは新しく生み出されるもの。カードは彼との関係をもう一度新しく紡いでいくことを暗示しています。どうやら、彼もあなたのことを忘れられずにいるようです。SNSで暗にあなたのことを匂わせるような投稿をしているのではないでしょうか。あなたの知らないところで、共通の友人にあなたの様子を聞いたりしている可能性もあります。時間を置いた今なら、もう一度やり直してみるのも良いかもしれません。彼に連絡をとって、自分の気持ちを伝えてみてはいかがでしょうか。話してみることで、お互いの気持ちを再認識し、関係を修復できる可能性があります。ただし、同じ問題が繰り返されないように、しっかりと話し合いをする必要はあるでしょう。</v>
      </c>
      <c r="AA1219" s="9" t="s">
        <v>24</v>
      </c>
      <c r="AB1219" s="8" t="s">
        <v>3322</v>
      </c>
      <c r="AC1219" s="8">
        <f t="shared" si="156"/>
        <v>597</v>
      </c>
      <c r="AD1219" s="8" t="s">
        <v>2567</v>
      </c>
      <c r="AE1219" s="8" t="str">
        <f t="shared" si="157"/>
        <v>59701</v>
      </c>
      <c r="AF1219" s="8" t="s">
        <v>2567</v>
      </c>
      <c r="AG1219" s="8" t="str">
        <f t="shared" si="158"/>
        <v>5970102</v>
      </c>
      <c r="AH1219" s="8" t="s">
        <v>21</v>
      </c>
      <c r="AI1219" s="8">
        <f t="shared" si="159"/>
        <v>40</v>
      </c>
      <c r="AJ1219" s="9" t="s">
        <v>24</v>
      </c>
    </row>
    <row r="1220" spans="1:36" ht="18.75" customHeight="1">
      <c r="A1220" s="2">
        <v>597</v>
      </c>
      <c r="B1220" s="2">
        <v>1</v>
      </c>
      <c r="C1220" s="2">
        <v>3</v>
      </c>
      <c r="D1220" s="2">
        <v>36</v>
      </c>
      <c r="E1220" s="2" t="s">
        <v>4536</v>
      </c>
      <c r="S1220" s="8" t="s">
        <v>3321</v>
      </c>
      <c r="T1220" s="8">
        <f t="shared" si="152"/>
        <v>597</v>
      </c>
      <c r="U1220" s="8" t="s">
        <v>2567</v>
      </c>
      <c r="V1220" s="8" t="str">
        <f t="shared" si="153"/>
        <v>59701</v>
      </c>
      <c r="W1220" s="8" t="s">
        <v>2567</v>
      </c>
      <c r="X1220" s="8" t="str">
        <f t="shared" si="154"/>
        <v>5970103</v>
      </c>
      <c r="Y1220" s="8" t="s">
        <v>21</v>
      </c>
      <c r="Z1220" s="8" t="str">
        <f t="shared" si="155"/>
        <v>思い出すのもつらい彼との別れ。それでも未練に苦しむあなたが選ぶべき道とは？あなたが進むべき道を照らすのは【ポハク】のカードです。このカードに描かれているものは、大小さまざまな石の姿。大きな石も長い年月を経て風化し、小さな石へと姿を変えます。カードがあなたに伝えるメッセージは「人間関係の刷新」です。あなたは気づいていないかもしれませんが、失った恋を悲しむ姿をある人が見つめていました。あなたの近くであなたの一挙手一投足を見つめていたその人は、あなたが悲しい恋の終わりを迎えたことに気づいています。ですが、チャンスとばかりにあなたにアタックしてくるような人ではないようです。あなたの傷が癒えるのをじっと待っているのでしょう。急にそのようなことを言われても、あなたも戸惑うかもしれません。ただ、カードはあなたに新しい恋が待っているということを伝えたいだけのようです。</v>
      </c>
      <c r="AA1220" s="9" t="s">
        <v>24</v>
      </c>
      <c r="AB1220" s="8" t="s">
        <v>3322</v>
      </c>
      <c r="AC1220" s="8">
        <f t="shared" si="156"/>
        <v>597</v>
      </c>
      <c r="AD1220" s="8" t="s">
        <v>2567</v>
      </c>
      <c r="AE1220" s="8" t="str">
        <f t="shared" si="157"/>
        <v>59701</v>
      </c>
      <c r="AF1220" s="8" t="s">
        <v>2567</v>
      </c>
      <c r="AG1220" s="8" t="str">
        <f t="shared" si="158"/>
        <v>5970103</v>
      </c>
      <c r="AH1220" s="8" t="s">
        <v>21</v>
      </c>
      <c r="AI1220" s="8">
        <f t="shared" si="159"/>
        <v>36</v>
      </c>
      <c r="AJ1220" s="9" t="s">
        <v>24</v>
      </c>
    </row>
    <row r="1221" spans="1:36" ht="18.75" customHeight="1">
      <c r="A1221" s="2">
        <v>597</v>
      </c>
      <c r="B1221" s="2">
        <v>1</v>
      </c>
      <c r="C1221" s="2">
        <v>4</v>
      </c>
      <c r="D1221" s="2">
        <v>24</v>
      </c>
      <c r="E1221" s="2" t="s">
        <v>4537</v>
      </c>
      <c r="S1221" s="8" t="s">
        <v>3321</v>
      </c>
      <c r="T1221" s="8">
        <f t="shared" si="152"/>
        <v>597</v>
      </c>
      <c r="U1221" s="8" t="s">
        <v>2567</v>
      </c>
      <c r="V1221" s="8" t="str">
        <f t="shared" si="153"/>
        <v>59701</v>
      </c>
      <c r="W1221" s="8" t="s">
        <v>2567</v>
      </c>
      <c r="X1221" s="8" t="str">
        <f t="shared" si="154"/>
        <v>5970104</v>
      </c>
      <c r="Y1221" s="8" t="s">
        <v>21</v>
      </c>
      <c r="Z1221" s="8" t="str">
        <f t="shared" si="155"/>
        <v>つらい別れを経て、それでももう一度やり直すべきなのか。未練がある状態で次の恋なんて…と戸惑うあなたに、進むべき道を示すのは、【ホオポノポノ】のカードです。カードには輪になって楽しそうに会話をする人の姿が描かれています。今のあなたはこのような状況にはないかもしれませんが、あなたに必要なのは周囲とのコミュニケーションのようです。特に仲の良い友人との時間を持つことをカードはすすめています。カードが意味するのは「コミュニケーション」。今、あなたを癒すのは友情、そして新しい恋のヒントも友情から生まれることを暗示しているのです。もちろん、すぐに彼のことを忘れることはできないでしょう。あなたの心はしばらく迷いながらあちらこちらへと進むはずです。ですが、そのたびにあなたを手招き、道を照らしてくれるのは大切な友人たちなのです。その中で、新しくできる友人や、友達から紹介される人の中にあなたが幸せになれる人が現れます。その時までは、十分に友達たちとの時間を過ごすと良いでしょう。</v>
      </c>
      <c r="AA1221" s="9" t="s">
        <v>24</v>
      </c>
      <c r="AB1221" s="8" t="s">
        <v>3322</v>
      </c>
      <c r="AC1221" s="8">
        <f t="shared" si="156"/>
        <v>597</v>
      </c>
      <c r="AD1221" s="8" t="s">
        <v>2567</v>
      </c>
      <c r="AE1221" s="8" t="str">
        <f t="shared" si="157"/>
        <v>59701</v>
      </c>
      <c r="AF1221" s="8" t="s">
        <v>2567</v>
      </c>
      <c r="AG1221" s="8" t="str">
        <f t="shared" si="158"/>
        <v>5970104</v>
      </c>
      <c r="AH1221" s="8" t="s">
        <v>21</v>
      </c>
      <c r="AI1221" s="8">
        <f t="shared" si="159"/>
        <v>24</v>
      </c>
      <c r="AJ1221" s="9" t="s">
        <v>24</v>
      </c>
    </row>
    <row r="1222" spans="1:36" ht="18.75" customHeight="1">
      <c r="A1222" s="2">
        <v>598</v>
      </c>
      <c r="B1222" s="2">
        <v>1</v>
      </c>
      <c r="C1222" s="2">
        <v>1</v>
      </c>
      <c r="D1222" s="2">
        <v>33</v>
      </c>
      <c r="E1222" s="2" t="s">
        <v>4538</v>
      </c>
      <c r="S1222" s="8" t="s">
        <v>3321</v>
      </c>
      <c r="T1222" s="8">
        <f t="shared" si="152"/>
        <v>598</v>
      </c>
      <c r="U1222" s="8" t="s">
        <v>2567</v>
      </c>
      <c r="V1222" s="8" t="str">
        <f t="shared" si="153"/>
        <v>59801</v>
      </c>
      <c r="W1222" s="8" t="s">
        <v>2567</v>
      </c>
      <c r="X1222" s="8" t="str">
        <f t="shared" si="154"/>
        <v>5980101</v>
      </c>
      <c r="Y1222" s="8" t="s">
        <v>21</v>
      </c>
      <c r="Z1222" s="8" t="str">
        <f t="shared" si="155"/>
        <v>最近なかなか会えずにいる友達。もしかして「避けられてる」とあなたは心配しているようですが、その答えを教えてくれるのは【ワア】のカードです。カードに描かれているのは、夜空に輝く星を頼りに海を進むカヌーの姿。それは、あなたの友達に今、変化が訪れていることを伝えています。友達は、まさに移動の途中。物理的に移動していて忙しいということもあるかもしれませんが、精神的な成長のときを迎え、気持ちが落ち着かない状態にいることを示しているのです。友達は、仕事やプライベートで忙しくしており、あなたに連絡が取れないでいるのでしょう。連絡がないのは、あなたを避けているわけではありません。今は何かと忙しい時期なのだと理解してあげましょう。もし、あなたが寂しさを感じているのならば、メールやＳＮＳなどで積極的にメッセージを送ってみてもいいでしょう。その際は、素直に寂しさを伝え、無理には会おうとしないことです。あなたの素直な気持ちに、友達はきっと喜んでくれるはずです。</v>
      </c>
      <c r="AA1222" s="9" t="s">
        <v>24</v>
      </c>
      <c r="AB1222" s="8" t="s">
        <v>3322</v>
      </c>
      <c r="AC1222" s="8">
        <f t="shared" si="156"/>
        <v>598</v>
      </c>
      <c r="AD1222" s="8" t="s">
        <v>2567</v>
      </c>
      <c r="AE1222" s="8" t="str">
        <f t="shared" si="157"/>
        <v>59801</v>
      </c>
      <c r="AF1222" s="8" t="s">
        <v>2567</v>
      </c>
      <c r="AG1222" s="8" t="str">
        <f t="shared" si="158"/>
        <v>5980101</v>
      </c>
      <c r="AH1222" s="8" t="s">
        <v>21</v>
      </c>
      <c r="AI1222" s="8">
        <f t="shared" si="159"/>
        <v>33</v>
      </c>
      <c r="AJ1222" s="9" t="s">
        <v>24</v>
      </c>
    </row>
    <row r="1223" spans="1:36" ht="18.75" customHeight="1">
      <c r="A1223" s="2">
        <v>598</v>
      </c>
      <c r="B1223" s="2">
        <v>1</v>
      </c>
      <c r="C1223" s="2">
        <v>2</v>
      </c>
      <c r="D1223" s="2">
        <v>44</v>
      </c>
      <c r="E1223" s="2" t="s">
        <v>4539</v>
      </c>
      <c r="S1223" s="8" t="s">
        <v>3321</v>
      </c>
      <c r="T1223" s="8">
        <f t="shared" si="152"/>
        <v>598</v>
      </c>
      <c r="U1223" s="8" t="s">
        <v>2567</v>
      </c>
      <c r="V1223" s="8" t="str">
        <f t="shared" si="153"/>
        <v>59801</v>
      </c>
      <c r="W1223" s="8" t="s">
        <v>2567</v>
      </c>
      <c r="X1223" s="8" t="str">
        <f t="shared" si="154"/>
        <v>5980102</v>
      </c>
      <c r="Y1223" s="8" t="s">
        <v>21</v>
      </c>
      <c r="Z1223" s="8" t="str">
        <f t="shared" si="155"/>
        <v>最近なかなか会えずにいる友達。もしかして「避けられてる」とあなたは心配しているようですが、その答えを教えてくれるのは【アノアノ】のカードです。カードに描かれているのは、種。種は地に根を張り成長していくものですが、あなたの心の中はこの種のようにいくつもの不安が浮かんでいる状態のようです。カードが示すのは、あなたの意思や考え。それらが、不安定な状態を示しています。あなたは繊細で感受性豊かな人なのでしょう。しかも、時々考えすぎてしまう傾向があるようです。だからこそ、周囲の人のちょっとした変化にも敏感で気づいてしまうのです。友達との会話の中で、自分が否定されていると感じたり、落ち込んだりしてしまうことがあったかもしれませんが、それは、あなたの受け取り方の問題かもしれません。あなたがネガティブに考えすぎることで、現実を引き寄せている可能性があるのです。まずは、自分の中でいくつも浮かんでいる気持ちを一つずつ整理して、ポジティブに変えてみましょう。友達の言葉や態度を、良い方向に解釈するように意識してみるのです。そうすることで、気持ちが楽になり、友達との関係も改善するはずです。</v>
      </c>
      <c r="AA1223" s="9" t="s">
        <v>24</v>
      </c>
      <c r="AB1223" s="8" t="s">
        <v>3322</v>
      </c>
      <c r="AC1223" s="8">
        <f t="shared" si="156"/>
        <v>598</v>
      </c>
      <c r="AD1223" s="8" t="s">
        <v>2567</v>
      </c>
      <c r="AE1223" s="8" t="str">
        <f t="shared" si="157"/>
        <v>59801</v>
      </c>
      <c r="AF1223" s="8" t="s">
        <v>2567</v>
      </c>
      <c r="AG1223" s="8" t="str">
        <f t="shared" si="158"/>
        <v>5980102</v>
      </c>
      <c r="AH1223" s="8" t="s">
        <v>21</v>
      </c>
      <c r="AI1223" s="8">
        <f t="shared" si="159"/>
        <v>44</v>
      </c>
      <c r="AJ1223" s="9" t="s">
        <v>24</v>
      </c>
    </row>
    <row r="1224" spans="1:36" ht="18.75" customHeight="1">
      <c r="A1224" s="2">
        <v>598</v>
      </c>
      <c r="B1224" s="2">
        <v>1</v>
      </c>
      <c r="C1224" s="2">
        <v>3</v>
      </c>
      <c r="D1224" s="2">
        <v>41</v>
      </c>
      <c r="E1224" s="2" t="s">
        <v>4540</v>
      </c>
      <c r="S1224" s="8" t="s">
        <v>3321</v>
      </c>
      <c r="T1224" s="8">
        <f t="shared" si="152"/>
        <v>598</v>
      </c>
      <c r="U1224" s="8" t="s">
        <v>2567</v>
      </c>
      <c r="V1224" s="8" t="str">
        <f t="shared" si="153"/>
        <v>59801</v>
      </c>
      <c r="W1224" s="8" t="s">
        <v>2567</v>
      </c>
      <c r="X1224" s="8" t="str">
        <f t="shared" si="154"/>
        <v>5980103</v>
      </c>
      <c r="Y1224" s="8" t="s">
        <v>21</v>
      </c>
      <c r="Z1224" s="8" t="str">
        <f t="shared" si="155"/>
        <v>最近なかなか会えずにいる友達。もしかして「避けられてる」とあなたは心配しているようですが、その答えを教えてくれるのは【ヒナ】のカードです。このカードに描かれているのは、月に向かって歩き出そうとする女神の姿です。カードはあなたに新たな一歩を踏み出すように伝えています。カードが示しているのは、「自分自身の成長」。あなたは、周囲の人に好かれやすいというフレンドリーな性格のようですが、そこに甘えてはいなかったでしょうか。心当たりがあるのならば、すぐに友達に謝罪すること、そして自らの言動を省みるようにカードは促しているのです。ただ、あなたにとっては何でもないことが、友達にとっては傷つくほどの出来事だったという可能性もあります。心当たりがなくても、自らの言動を省みる必要はあるでしょう。あなたが成長するために、自らを振り返ることはとても重要なことです。あなたの心配が現実のものとして重くのしかかる前に、すぐにでも友達とのやりとりを振り返ってみましょう。</v>
      </c>
      <c r="AA1224" s="9" t="s">
        <v>24</v>
      </c>
      <c r="AB1224" s="8" t="s">
        <v>3322</v>
      </c>
      <c r="AC1224" s="8">
        <f t="shared" si="156"/>
        <v>598</v>
      </c>
      <c r="AD1224" s="8" t="s">
        <v>2567</v>
      </c>
      <c r="AE1224" s="8" t="str">
        <f t="shared" si="157"/>
        <v>59801</v>
      </c>
      <c r="AF1224" s="8" t="s">
        <v>2567</v>
      </c>
      <c r="AG1224" s="8" t="str">
        <f t="shared" si="158"/>
        <v>5980103</v>
      </c>
      <c r="AH1224" s="8" t="s">
        <v>21</v>
      </c>
      <c r="AI1224" s="8">
        <f t="shared" si="159"/>
        <v>41</v>
      </c>
      <c r="AJ1224" s="9" t="s">
        <v>24</v>
      </c>
    </row>
    <row r="1225" spans="1:36" ht="18.75" customHeight="1">
      <c r="A1225" s="2">
        <v>598</v>
      </c>
      <c r="B1225" s="2">
        <v>1</v>
      </c>
      <c r="C1225" s="2">
        <v>4</v>
      </c>
      <c r="D1225" s="2">
        <v>2</v>
      </c>
      <c r="E1225" s="2" t="s">
        <v>4541</v>
      </c>
      <c r="S1225" s="8" t="s">
        <v>3321</v>
      </c>
      <c r="T1225" s="8">
        <f t="shared" si="152"/>
        <v>598</v>
      </c>
      <c r="U1225" s="8" t="s">
        <v>2567</v>
      </c>
      <c r="V1225" s="8" t="str">
        <f t="shared" si="153"/>
        <v>59801</v>
      </c>
      <c r="W1225" s="8" t="s">
        <v>2567</v>
      </c>
      <c r="X1225" s="8" t="str">
        <f t="shared" si="154"/>
        <v>5980104</v>
      </c>
      <c r="Y1225" s="8" t="s">
        <v>21</v>
      </c>
      <c r="Z1225" s="8" t="str">
        <f t="shared" si="155"/>
        <v>最近なかなか会えずにいる友達。もしかして「避けられてる」とあなたは心配しているようですが、その答えを伝えるのは【ポー／アオ】のカードです。カードには暗い海に差し込む光、そして夜空にも星と光が輝いている状態が描かれています。このカードが伝えるのは、意識と無意識。混沌とした状態を暗示しているのです。あなたは実はわかっているのではないでしょうか。友達に避けられているというのは、気のせいであると。ただ、あなたは友達との関係に自信がないのかもしれません。あなたは、周囲から愛される存在で、友達は皆あなたとの時間を大切にしています。友達はあなたのことを大切に思っているのです。ですが、謙虚すぎるあなたは、ちょっとしたことで自信を失ってしまうのです。もし、友達の言動に何か気になることがあっても、悪い方に考えすぎないようにしましょう。自身を取り戻すことができれば、なぜ避けられているなんて考えてしまったのかと笑い話になってしまうはずです。</v>
      </c>
      <c r="AA1225" s="9" t="s">
        <v>24</v>
      </c>
      <c r="AB1225" s="8" t="s">
        <v>3322</v>
      </c>
      <c r="AC1225" s="8">
        <f t="shared" si="156"/>
        <v>598</v>
      </c>
      <c r="AD1225" s="8" t="s">
        <v>2567</v>
      </c>
      <c r="AE1225" s="8" t="str">
        <f t="shared" si="157"/>
        <v>59801</v>
      </c>
      <c r="AF1225" s="8" t="s">
        <v>2567</v>
      </c>
      <c r="AG1225" s="8" t="str">
        <f t="shared" si="158"/>
        <v>5980104</v>
      </c>
      <c r="AH1225" s="8" t="s">
        <v>21</v>
      </c>
      <c r="AI1225" s="8">
        <f t="shared" si="159"/>
        <v>2</v>
      </c>
      <c r="AJ1225" s="9" t="s">
        <v>24</v>
      </c>
    </row>
    <row r="1226" spans="1:36" ht="18.75" customHeight="1">
      <c r="A1226" s="2">
        <v>599</v>
      </c>
      <c r="B1226" s="2">
        <v>1</v>
      </c>
      <c r="C1226" s="2">
        <v>1</v>
      </c>
      <c r="D1226" s="2">
        <v>42</v>
      </c>
      <c r="E1226" s="2" t="s">
        <v>4542</v>
      </c>
      <c r="S1226" s="8" t="s">
        <v>3321</v>
      </c>
      <c r="T1226" s="8">
        <f t="shared" si="152"/>
        <v>599</v>
      </c>
      <c r="U1226" s="8" t="s">
        <v>2567</v>
      </c>
      <c r="V1226" s="8" t="str">
        <f t="shared" si="153"/>
        <v>59901</v>
      </c>
      <c r="W1226" s="8" t="s">
        <v>2567</v>
      </c>
      <c r="X1226" s="8" t="str">
        <f t="shared" si="154"/>
        <v>5990101</v>
      </c>
      <c r="Y1226" s="8" t="s">
        <v>21</v>
      </c>
      <c r="Z1226" s="8" t="str">
        <f t="shared" si="155"/>
        <v>【アヌエヌエ】のカードがお答えします。アヌエヌエとはハワイ語で虹を意味します。ハワイでは、しばしば美しい虹が見られることから、虹を渡ることでこの世界から別の世界へ移動できると信じられてきました。虹は多くの要素が合わさり、それぞれの要素に変化が生じて現れるものです。このカードのテーマは「変容」。
両想いになれないのには、原因があるのです。あなたは、あの人に対して心を完全に開いていないようです。あの人のことがとても好きなのに、好きと伝えることで今の関係が壊れてしまうのではないかと恐れているのですね。あの人の懐に飛び込む勇気がないのではありませんか？でも、それはあなたが恋に臆病になっているからです。もっとあの人と向き合ってみましょう。
あの人があなたという人をもう少し理解できるようになれば、両想いになれる可能性が高まります。大切なのは、良く見せることではなく、ありのままのあなたを知ってもらうことです。</v>
      </c>
      <c r="AA1226" s="9" t="s">
        <v>24</v>
      </c>
      <c r="AB1226" s="8" t="s">
        <v>3322</v>
      </c>
      <c r="AC1226" s="8">
        <f t="shared" si="156"/>
        <v>599</v>
      </c>
      <c r="AD1226" s="8" t="s">
        <v>2567</v>
      </c>
      <c r="AE1226" s="8" t="str">
        <f t="shared" si="157"/>
        <v>59901</v>
      </c>
      <c r="AF1226" s="8" t="s">
        <v>2567</v>
      </c>
      <c r="AG1226" s="8" t="str">
        <f t="shared" si="158"/>
        <v>5990101</v>
      </c>
      <c r="AH1226" s="8" t="s">
        <v>21</v>
      </c>
      <c r="AI1226" s="8">
        <f t="shared" si="159"/>
        <v>42</v>
      </c>
      <c r="AJ1226" s="9" t="s">
        <v>24</v>
      </c>
    </row>
    <row r="1227" spans="1:36" ht="18.75" customHeight="1">
      <c r="A1227" s="2">
        <v>599</v>
      </c>
      <c r="B1227" s="2">
        <v>1</v>
      </c>
      <c r="C1227" s="2">
        <v>2</v>
      </c>
      <c r="D1227" s="2">
        <v>27</v>
      </c>
      <c r="E1227" s="2" t="s">
        <v>4543</v>
      </c>
      <c r="S1227" s="8" t="s">
        <v>3321</v>
      </c>
      <c r="T1227" s="8">
        <f t="shared" si="152"/>
        <v>599</v>
      </c>
      <c r="U1227" s="8" t="s">
        <v>2567</v>
      </c>
      <c r="V1227" s="8" t="str">
        <f t="shared" si="153"/>
        <v>59901</v>
      </c>
      <c r="W1227" s="8" t="s">
        <v>2567</v>
      </c>
      <c r="X1227" s="8" t="str">
        <f t="shared" si="154"/>
        <v>5990102</v>
      </c>
      <c r="Y1227" s="8" t="s">
        <v>21</v>
      </c>
      <c r="Z1227" s="8" t="str">
        <f t="shared" si="155"/>
        <v>ここでは、【ママラホエ】のカードが答えを示します。ママラホエ・カナヴォイは、カメハメハ大王によって公布された法令で、その名を持ちます。大王は自身の経験から、すべての人々が恐れや不当な攻撃から解放されるべきだと宣言しました。このカードのテーマは「同情」であり、他者への理解と共感の大切さを教えてくれます。
なぜ両想いになれないのか、その原因を探りたいのですね。ふたりが両想いになれないのは、お互いに恋愛に対して慎重な部分があるからかもしれません。仕事では積極的に取り組むことができるのに、恋愛に関しては一歩踏み出せない面があるのではないでしょうか。それが、両想いになれない大きな原因となっているのです。
これからは、あの人との距離を少しずつ縮めていくことがあなたの重要な課題です。あなたが積極的に関われば、あの人の反応や態度も変わってくるでしょう。</v>
      </c>
      <c r="AA1227" s="9" t="s">
        <v>24</v>
      </c>
      <c r="AB1227" s="8" t="s">
        <v>3322</v>
      </c>
      <c r="AC1227" s="8">
        <f t="shared" si="156"/>
        <v>599</v>
      </c>
      <c r="AD1227" s="8" t="s">
        <v>2567</v>
      </c>
      <c r="AE1227" s="8" t="str">
        <f t="shared" si="157"/>
        <v>59901</v>
      </c>
      <c r="AF1227" s="8" t="s">
        <v>2567</v>
      </c>
      <c r="AG1227" s="8" t="str">
        <f t="shared" si="158"/>
        <v>5990102</v>
      </c>
      <c r="AH1227" s="8" t="s">
        <v>21</v>
      </c>
      <c r="AI1227" s="8">
        <f t="shared" si="159"/>
        <v>27</v>
      </c>
      <c r="AJ1227" s="9" t="s">
        <v>24</v>
      </c>
    </row>
    <row r="1228" spans="1:36" ht="18.75" customHeight="1">
      <c r="A1228" s="2">
        <v>599</v>
      </c>
      <c r="B1228" s="2">
        <v>1</v>
      </c>
      <c r="C1228" s="2">
        <v>3</v>
      </c>
      <c r="D1228" s="2">
        <v>38</v>
      </c>
      <c r="E1228" s="2" t="s">
        <v>4544</v>
      </c>
      <c r="S1228" s="8" t="s">
        <v>3321</v>
      </c>
      <c r="T1228" s="8">
        <f t="shared" si="152"/>
        <v>599</v>
      </c>
      <c r="U1228" s="8" t="s">
        <v>2567</v>
      </c>
      <c r="V1228" s="8" t="str">
        <f t="shared" si="153"/>
        <v>59901</v>
      </c>
      <c r="W1228" s="8" t="s">
        <v>2567</v>
      </c>
      <c r="X1228" s="8" t="str">
        <f t="shared" si="154"/>
        <v>5990103</v>
      </c>
      <c r="Y1228" s="8" t="s">
        <v>21</v>
      </c>
      <c r="Z1228" s="8" t="str">
        <f t="shared" si="155"/>
        <v>今回のカードは【パパ＆ワケア】です。ハワイの神話によれば、ハワイの島々は地母神パパと天父神ワケアの結びつきから生まれたとされています。カードの黄色部分はワケアを象徴し、下部の水色はパパを表しています。カードの内側には、ハワイの美しい島々が描かれています。
ふたりがなかなか両想いになれない理由について触れていきましょう。あの人もあなたも、現在の関係をとても大切にしているようです。あなたは、あの人と恋愛関係に進展させたい気持ちと、今の関係を壊したくないという思いを抱えているようですね。それが内面で葛藤を引き起こしているのでしょう。
同様に、あの人も同じような気持ちを抱いているかもしれません。一歩踏み出して関係が変わってしまうことを恐れているのかもしれませんね。そのため、なかなか両想いになれないのかもしれません。しかし、このままではずっと今の関係が続くだけかもしれませんね。</v>
      </c>
      <c r="AA1228" s="9" t="s">
        <v>24</v>
      </c>
      <c r="AB1228" s="8" t="s">
        <v>3322</v>
      </c>
      <c r="AC1228" s="8">
        <f t="shared" si="156"/>
        <v>599</v>
      </c>
      <c r="AD1228" s="8" t="s">
        <v>2567</v>
      </c>
      <c r="AE1228" s="8" t="str">
        <f t="shared" si="157"/>
        <v>59901</v>
      </c>
      <c r="AF1228" s="8" t="s">
        <v>2567</v>
      </c>
      <c r="AG1228" s="8" t="str">
        <f t="shared" si="158"/>
        <v>5990103</v>
      </c>
      <c r="AH1228" s="8" t="s">
        <v>21</v>
      </c>
      <c r="AI1228" s="8">
        <f t="shared" si="159"/>
        <v>38</v>
      </c>
      <c r="AJ1228" s="9" t="s">
        <v>24</v>
      </c>
    </row>
    <row r="1229" spans="1:36" ht="18.75" customHeight="1">
      <c r="A1229" s="2">
        <v>599</v>
      </c>
      <c r="B1229" s="2">
        <v>1</v>
      </c>
      <c r="C1229" s="2">
        <v>4</v>
      </c>
      <c r="D1229" s="2">
        <v>9</v>
      </c>
      <c r="E1229" s="2" t="s">
        <v>4545</v>
      </c>
      <c r="S1229" s="8" t="s">
        <v>3321</v>
      </c>
      <c r="T1229" s="8">
        <f t="shared" si="152"/>
        <v>599</v>
      </c>
      <c r="U1229" s="8" t="s">
        <v>2567</v>
      </c>
      <c r="V1229" s="8" t="str">
        <f t="shared" si="153"/>
        <v>59901</v>
      </c>
      <c r="W1229" s="8" t="s">
        <v>2567</v>
      </c>
      <c r="X1229" s="8" t="str">
        <f t="shared" si="154"/>
        <v>5990104</v>
      </c>
      <c r="Y1229" s="8" t="s">
        <v>21</v>
      </c>
      <c r="Z1229" s="8" t="str">
        <f t="shared" si="155"/>
        <v>今回注目すべきは【マノ】のカードです。マノとはハワイ語でサメを意味します。マノは家族やその人自身を守る守護神として尊ばれています。また、赤い珊瑚は強さとリーダーシップを象徴し、一方で白い珊瑚は健全でないリーダーが弱さを隠すために威圧的になることを示しています。このカードのテーマのひとつは「リーダーシップ」です。
ふたりがなかなか両想いになれない理由についてお話ししますね。実は、ふたりともプライドが高いところがあるようです。そのため、自分から積極的にアプローチすることができないのかもしれません。「断られるのが怖くて、失敗したくない……」そんな心情が影響しているのかもしれませんね。
しかし、現在のふたりの関係性を考えると、後ろ向きに考える必要はないかもしれません。もっと前向きに、楽観的に考えることで、この恋愛はうまくいく可能性が高まるかもしれませんよ。</v>
      </c>
      <c r="AA1229" s="9" t="s">
        <v>24</v>
      </c>
      <c r="AB1229" s="8" t="s">
        <v>3322</v>
      </c>
      <c r="AC1229" s="8">
        <f t="shared" si="156"/>
        <v>599</v>
      </c>
      <c r="AD1229" s="8" t="s">
        <v>2567</v>
      </c>
      <c r="AE1229" s="8" t="str">
        <f t="shared" si="157"/>
        <v>59901</v>
      </c>
      <c r="AF1229" s="8" t="s">
        <v>2567</v>
      </c>
      <c r="AG1229" s="8" t="str">
        <f t="shared" si="158"/>
        <v>5990104</v>
      </c>
      <c r="AH1229" s="8" t="s">
        <v>21</v>
      </c>
      <c r="AI1229" s="8">
        <f t="shared" si="159"/>
        <v>9</v>
      </c>
      <c r="AJ1229" s="9" t="s">
        <v>24</v>
      </c>
    </row>
    <row r="1230" spans="1:36" ht="18.75" customHeight="1">
      <c r="A1230" s="2">
        <v>600</v>
      </c>
      <c r="B1230" s="2">
        <v>1</v>
      </c>
      <c r="C1230" s="2">
        <v>1</v>
      </c>
      <c r="D1230" s="2">
        <v>21</v>
      </c>
      <c r="E1230" s="2" t="s">
        <v>4546</v>
      </c>
      <c r="S1230" s="8" t="s">
        <v>3321</v>
      </c>
      <c r="T1230" s="8">
        <f t="shared" si="152"/>
        <v>600</v>
      </c>
      <c r="U1230" s="8" t="s">
        <v>2567</v>
      </c>
      <c r="V1230" s="8" t="str">
        <f t="shared" si="153"/>
        <v>60001</v>
      </c>
      <c r="W1230" s="8" t="s">
        <v>2567</v>
      </c>
      <c r="X1230" s="8" t="str">
        <f t="shared" si="154"/>
        <v>6000101</v>
      </c>
      <c r="Y1230" s="8" t="s">
        <v>21</v>
      </c>
      <c r="Z1230" s="8" t="str">
        <f t="shared" si="155"/>
        <v>あなたの思いに答えをくれるのが【ラマク】のカード。このカードのテーマは「勝利」。自分の意思の力で幸せを手にできることを伝えています。明るい未来の訪れを信じて、進んでいきましょう。
二人はこれから揺るぎない関係を築いていくでしょう。その道のりは険しく感じることもあるかもしれませんが、確信を持って進めば前進できます。周囲から見れば危ういと思われるかもしれませんが、あなたの決意が固まれば、困難を乗り越えて突き進むことができるでしょう。簡単ではないという先入観を持たず、あの人を信頼して頼っていくと良いでしょう。そうすれば、あの人との信頼関係も深まっていきます。大切なのは、どんな状況でも進む覚悟を持つことです。そして、一度決めたらその覚悟のもと、諦めずに取り組んでいくことです。そうすれば、気づいた時には山の麓から頂上までたどり着いているでしょう。あの人との良好な関係を築けるかどうかは、あなたの決意次第です。今、決断の時が訪れようとしています。</v>
      </c>
      <c r="AA1230" s="9" t="s">
        <v>24</v>
      </c>
      <c r="AB1230" s="8" t="s">
        <v>3322</v>
      </c>
      <c r="AC1230" s="8">
        <f t="shared" si="156"/>
        <v>600</v>
      </c>
      <c r="AD1230" s="8" t="s">
        <v>2567</v>
      </c>
      <c r="AE1230" s="8" t="str">
        <f t="shared" si="157"/>
        <v>60001</v>
      </c>
      <c r="AF1230" s="8" t="s">
        <v>2567</v>
      </c>
      <c r="AG1230" s="8" t="str">
        <f t="shared" si="158"/>
        <v>6000101</v>
      </c>
      <c r="AH1230" s="8" t="s">
        <v>21</v>
      </c>
      <c r="AI1230" s="8">
        <f t="shared" si="159"/>
        <v>21</v>
      </c>
      <c r="AJ1230" s="9" t="s">
        <v>24</v>
      </c>
    </row>
    <row r="1231" spans="1:36" ht="18.75" customHeight="1">
      <c r="A1231" s="2">
        <v>600</v>
      </c>
      <c r="B1231" s="2">
        <v>1</v>
      </c>
      <c r="C1231" s="2">
        <v>2</v>
      </c>
      <c r="D1231" s="2">
        <v>33</v>
      </c>
      <c r="E1231" s="2" t="s">
        <v>4547</v>
      </c>
      <c r="S1231" s="8" t="s">
        <v>3321</v>
      </c>
      <c r="T1231" s="8">
        <f t="shared" si="152"/>
        <v>600</v>
      </c>
      <c r="U1231" s="8" t="s">
        <v>2567</v>
      </c>
      <c r="V1231" s="8" t="str">
        <f t="shared" si="153"/>
        <v>60001</v>
      </c>
      <c r="W1231" s="8" t="s">
        <v>2567</v>
      </c>
      <c r="X1231" s="8" t="str">
        <f t="shared" si="154"/>
        <v>6000102</v>
      </c>
      <c r="Y1231" s="8" t="s">
        <v>21</v>
      </c>
      <c r="Z1231" s="8" t="str">
        <f t="shared" si="155"/>
        <v>あなたの思いに答えをくれるのが【ワア】のカード。このカードのテーマは「移動」。大きな変化が訪れることを伝えています。まだまだ変化の途中ですが、諦めなければ素敵な思い出になるでしょう。
紆余曲折を経て、最終的には二人は安定した場所に落ち着くでしょう。これまで、お互いに腹を探り合うような時間が続いていたかもしれませんが、それもこれからは良い思い出として過去のアルバムに刻まれていきます。つらい感情も、やがて笑い話に変わるでしょう。こんな時が来るなんて、あなたには想像もつかなかったかもしれませんが、あの人と心が通い合い、腹を割って話せる機会が訪れます。ずっとあなたが願っていた展開が現実に起きるのです。それにより、あなたは諦めなくて良かったと実感するでしょう。もう、あの人に必要以上に気を遣う必要はありません。これからは、本音であの人と話せるようになり、心から笑える日々が訪れます。</v>
      </c>
      <c r="AA1231" s="9" t="s">
        <v>24</v>
      </c>
      <c r="AB1231" s="8" t="s">
        <v>3322</v>
      </c>
      <c r="AC1231" s="8">
        <f t="shared" si="156"/>
        <v>600</v>
      </c>
      <c r="AD1231" s="8" t="s">
        <v>2567</v>
      </c>
      <c r="AE1231" s="8" t="str">
        <f t="shared" si="157"/>
        <v>60001</v>
      </c>
      <c r="AF1231" s="8" t="s">
        <v>2567</v>
      </c>
      <c r="AG1231" s="8" t="str">
        <f t="shared" si="158"/>
        <v>6000102</v>
      </c>
      <c r="AH1231" s="8" t="s">
        <v>21</v>
      </c>
      <c r="AI1231" s="8">
        <f t="shared" si="159"/>
        <v>33</v>
      </c>
      <c r="AJ1231" s="9" t="s">
        <v>24</v>
      </c>
    </row>
    <row r="1232" spans="1:36" ht="18.75" customHeight="1">
      <c r="A1232" s="2">
        <v>600</v>
      </c>
      <c r="B1232" s="2">
        <v>1</v>
      </c>
      <c r="C1232" s="2">
        <v>3</v>
      </c>
      <c r="D1232" s="2">
        <v>34</v>
      </c>
      <c r="E1232" s="2" t="s">
        <v>4548</v>
      </c>
      <c r="S1232" s="8" t="s">
        <v>3321</v>
      </c>
      <c r="T1232" s="8">
        <f t="shared" si="152"/>
        <v>600</v>
      </c>
      <c r="U1232" s="8" t="s">
        <v>2567</v>
      </c>
      <c r="V1232" s="8" t="str">
        <f t="shared" si="153"/>
        <v>60001</v>
      </c>
      <c r="W1232" s="8" t="s">
        <v>2567</v>
      </c>
      <c r="X1232" s="8" t="str">
        <f t="shared" si="154"/>
        <v>6000103</v>
      </c>
      <c r="Y1232" s="8" t="s">
        <v>21</v>
      </c>
      <c r="Z1232" s="8" t="str">
        <f t="shared" si="155"/>
        <v>あなたの思いに答えをくれるのが【プア】のカード。このカードのテーマは「前進」。目標を決めて前進するようにと伝えています。同じ目標に向かって進んで行くことで、幸せな未来を手にできるでしょう。
お互いにかけがえのない存在だと気づくことで、二人は長く安定した関係を築こうとするでしょう。焦らずに、じっくりと向き合いながら、少しずつ距離が縮まっていくはずです。それが恋愛なのか同士なのか、周囲にはさまざまな印象を与えるかもしれませんが、大切なのは二人の気持ちがブレないことです。重要なのは、二人が同じ未来を見ていることです。求めるビジョンが同じなら、どんな困難があってもその目標に向かって進むため、離れることはありません。会話をしていても温度差を感じることや返答に困ることはないでしょう。同じビジョンを共有しているからです。二人は、遠回りしたけれど結果的に良かったと感じるでしょう。</v>
      </c>
      <c r="AA1232" s="9" t="s">
        <v>24</v>
      </c>
      <c r="AB1232" s="8" t="s">
        <v>3322</v>
      </c>
      <c r="AC1232" s="8">
        <f t="shared" si="156"/>
        <v>600</v>
      </c>
      <c r="AD1232" s="8" t="s">
        <v>2567</v>
      </c>
      <c r="AE1232" s="8" t="str">
        <f t="shared" si="157"/>
        <v>60001</v>
      </c>
      <c r="AF1232" s="8" t="s">
        <v>2567</v>
      </c>
      <c r="AG1232" s="8" t="str">
        <f t="shared" si="158"/>
        <v>6000103</v>
      </c>
      <c r="AH1232" s="8" t="s">
        <v>21</v>
      </c>
      <c r="AI1232" s="8">
        <f t="shared" si="159"/>
        <v>34</v>
      </c>
      <c r="AJ1232" s="9" t="s">
        <v>24</v>
      </c>
    </row>
    <row r="1233" spans="1:36" ht="18.75" customHeight="1">
      <c r="A1233" s="2">
        <v>600</v>
      </c>
      <c r="B1233" s="2">
        <v>1</v>
      </c>
      <c r="C1233" s="2">
        <v>4</v>
      </c>
      <c r="D1233" s="2">
        <v>16</v>
      </c>
      <c r="E1233" s="2" t="s">
        <v>4549</v>
      </c>
      <c r="S1233" s="8" t="s">
        <v>3321</v>
      </c>
      <c r="T1233" s="8">
        <f t="shared" si="152"/>
        <v>600</v>
      </c>
      <c r="U1233" s="8" t="s">
        <v>2567</v>
      </c>
      <c r="V1233" s="8" t="str">
        <f t="shared" si="153"/>
        <v>60001</v>
      </c>
      <c r="W1233" s="8" t="s">
        <v>2567</v>
      </c>
      <c r="X1233" s="8" t="str">
        <f t="shared" si="154"/>
        <v>6000104</v>
      </c>
      <c r="Y1233" s="8" t="s">
        <v>21</v>
      </c>
      <c r="Z1233" s="8" t="str">
        <f t="shared" si="155"/>
        <v>あなたの思いに答えをくれるのが【メネフネ】のカード。このカードのテーマは「持続」。コツコツ積み重ねていくことの大切さを伝えています。続けることで少しずつ変化や気づきがあるでしょう。
お互いに傷つきたくないという気持ちが強くて、一歩を踏み出せずにいたけれど、やはり想いは通じるものです。なんとなく一緒に過ごす時間が増え、それが次第に定着していき、交際へと自然な流れで発展していくでしょう。周りの応援もあり、二人の距離は徐々に縮まっていきます。その間、不安な気持ちが生じることもあるかもしれませんが、これまでの経験がそれをカバーしてくれます。あの人もあなたを特別な存在だと感じていましたが、それが恋愛感情だと気づくまでには時間がかかったようです。しかし、結果的に気づけたことが重要です。この先も無理をせずに、二人は関係を築いていくでしょう。そのため、階段を踏み外すような大きなアクシデントは起きないはずです。</v>
      </c>
      <c r="AA1233" s="9" t="s">
        <v>24</v>
      </c>
      <c r="AB1233" s="8" t="s">
        <v>3322</v>
      </c>
      <c r="AC1233" s="8">
        <f t="shared" si="156"/>
        <v>600</v>
      </c>
      <c r="AD1233" s="8" t="s">
        <v>2567</v>
      </c>
      <c r="AE1233" s="8" t="str">
        <f t="shared" si="157"/>
        <v>60001</v>
      </c>
      <c r="AF1233" s="8" t="s">
        <v>2567</v>
      </c>
      <c r="AG1233" s="8" t="str">
        <f t="shared" si="158"/>
        <v>6000104</v>
      </c>
      <c r="AH1233" s="8" t="s">
        <v>21</v>
      </c>
      <c r="AI1233" s="8">
        <f t="shared" si="159"/>
        <v>16</v>
      </c>
      <c r="AJ1233" s="9" t="s">
        <v>24</v>
      </c>
    </row>
    <row r="1234" spans="1:36" ht="18.75" customHeight="1">
      <c r="A1234" s="2">
        <v>601</v>
      </c>
      <c r="B1234" s="2">
        <v>1</v>
      </c>
      <c r="C1234" s="2">
        <v>1</v>
      </c>
      <c r="D1234" s="2">
        <v>9</v>
      </c>
      <c r="E1234" s="2" t="s">
        <v>4550</v>
      </c>
      <c r="S1234" s="8" t="s">
        <v>3321</v>
      </c>
      <c r="T1234" s="8">
        <f t="shared" si="152"/>
        <v>601</v>
      </c>
      <c r="U1234" s="8" t="s">
        <v>2567</v>
      </c>
      <c r="V1234" s="8" t="str">
        <f t="shared" si="153"/>
        <v>60101</v>
      </c>
      <c r="W1234" s="8" t="s">
        <v>2567</v>
      </c>
      <c r="X1234" s="8" t="str">
        <f t="shared" si="154"/>
        <v>6010101</v>
      </c>
      <c r="Y1234" s="8" t="s">
        <v>21</v>
      </c>
      <c r="Z1234" s="8" t="str">
        <f t="shared" si="155"/>
        <v>あなたの才能と成長を後押ししてくれる大切な存在がいます。その人物は、あなたにとって職場や学び舎においてリーダーシップを発揮し、経験と知識を共有してくれるでしょう。ハワイの英知　マナ・カード44枚の中からここで出てきたのは【マノ】です。その人は、苦手だったことに立ち向かっていく勇気が生まれた、リーダーシップを取る事によって、人から非難を受けても気にしなくなったなど、挑戦心が強まっています。おそらく上司や先輩、または学校での恩師のような存在となるでしょう。その人は、あなたの成長に真摯に向き合い、プロフェッショナリズムを通じてあなたのポテンシャルを引き出そうとします。その人はあなたにとってリーダーシップと導師的な存在であり、あなたの才能を最大限に引き出し、育むことに情熱を傾けています。その人との関係は単なる師弟関係以上で、お互いの信頼と尊重が基盤となっています。あなたが受ける指導や助言には、深い洞察と経験が込められており、これらを受け入れるだけでなく、積極的に活かしていくことが重要です。その結果、あなたはその人教えを通じて仕事やプライベートにおいて新たなステージに進むことができるでしょう。その人との交流は、あなたの人生を豊かにし、成長の機会を提供してくれるでしょう。自ら学びを吸収し、その経験を自分の力に変えていくことが、これからの未来において重要です。</v>
      </c>
      <c r="AA1234" s="9" t="s">
        <v>24</v>
      </c>
      <c r="AB1234" s="8" t="s">
        <v>3322</v>
      </c>
      <c r="AC1234" s="8">
        <f t="shared" si="156"/>
        <v>601</v>
      </c>
      <c r="AD1234" s="8" t="s">
        <v>2567</v>
      </c>
      <c r="AE1234" s="8" t="str">
        <f t="shared" si="157"/>
        <v>60101</v>
      </c>
      <c r="AF1234" s="8" t="s">
        <v>2567</v>
      </c>
      <c r="AG1234" s="8" t="str">
        <f t="shared" si="158"/>
        <v>6010101</v>
      </c>
      <c r="AH1234" s="8" t="s">
        <v>21</v>
      </c>
      <c r="AI1234" s="8">
        <f t="shared" si="159"/>
        <v>9</v>
      </c>
      <c r="AJ1234" s="9" t="s">
        <v>24</v>
      </c>
    </row>
    <row r="1235" spans="1:36" ht="18.75" customHeight="1">
      <c r="A1235" s="2">
        <v>601</v>
      </c>
      <c r="B1235" s="2">
        <v>1</v>
      </c>
      <c r="C1235" s="2">
        <v>2</v>
      </c>
      <c r="D1235" s="2">
        <v>43</v>
      </c>
      <c r="E1235" s="2" t="s">
        <v>4551</v>
      </c>
      <c r="S1235" s="8" t="s">
        <v>3321</v>
      </c>
      <c r="T1235" s="8">
        <f t="shared" si="152"/>
        <v>601</v>
      </c>
      <c r="U1235" s="8" t="s">
        <v>2567</v>
      </c>
      <c r="V1235" s="8" t="str">
        <f t="shared" si="153"/>
        <v>60101</v>
      </c>
      <c r="W1235" s="8" t="s">
        <v>2567</v>
      </c>
      <c r="X1235" s="8" t="str">
        <f t="shared" si="154"/>
        <v>6010102</v>
      </c>
      <c r="Y1235" s="8" t="s">
        <v>21</v>
      </c>
      <c r="Z1235" s="8" t="str">
        <f t="shared" si="155"/>
        <v>あなたには成功への導き手となる特別な存在がいます。それは、あなたの生涯を共にする異性であり、将来的には恋人や伴侶、配偶者となるでしょう。この人はあなたの心と身体を支え、充実感と幸福をもたらしてくれます。ここで出たのは【レイ】のカード。その人は敬意を持って接してくれるでしょう。あなたもその人と一緒にいることで、その人の愛の深さや懐の深さを知ることになるはずです。その人の存在は、あなたに強い活力を与え、仕事とプライベートの双方で成功を追求する原動力となります。共に歩む人としての役割を果たすその人は、あなたが達成したい目標に向けて助け船となり、困難な瞬間には共に立ち向かってくれるでしょう。その人との出会いは、あなたの人生において大きな意味を持ちます。お互いに支え合い、共有する愛と信頼が、あなたの成功への旅路を豊かに彩ることでしょう。感謝の気持ちを胸に、この特別な存在を大切にし、共に歩む未来に期待と希望を抱きながら、成功への道を共に切り拓いていくでしょう。</v>
      </c>
      <c r="AA1235" s="9" t="s">
        <v>24</v>
      </c>
      <c r="AB1235" s="8" t="s">
        <v>3322</v>
      </c>
      <c r="AC1235" s="8">
        <f t="shared" si="156"/>
        <v>601</v>
      </c>
      <c r="AD1235" s="8" t="s">
        <v>2567</v>
      </c>
      <c r="AE1235" s="8" t="str">
        <f t="shared" si="157"/>
        <v>60101</v>
      </c>
      <c r="AF1235" s="8" t="s">
        <v>2567</v>
      </c>
      <c r="AG1235" s="8" t="str">
        <f t="shared" si="158"/>
        <v>6010102</v>
      </c>
      <c r="AH1235" s="8" t="s">
        <v>21</v>
      </c>
      <c r="AI1235" s="8">
        <f t="shared" si="159"/>
        <v>43</v>
      </c>
      <c r="AJ1235" s="9" t="s">
        <v>24</v>
      </c>
    </row>
    <row r="1236" spans="1:36" ht="18.75" customHeight="1">
      <c r="A1236" s="2">
        <v>601</v>
      </c>
      <c r="B1236" s="2">
        <v>1</v>
      </c>
      <c r="C1236" s="2">
        <v>3</v>
      </c>
      <c r="D1236" s="2">
        <v>4</v>
      </c>
      <c r="E1236" s="2" t="s">
        <v>4552</v>
      </c>
      <c r="S1236" s="8" t="s">
        <v>3321</v>
      </c>
      <c r="T1236" s="8">
        <f t="shared" si="152"/>
        <v>601</v>
      </c>
      <c r="U1236" s="8" t="s">
        <v>2567</v>
      </c>
      <c r="V1236" s="8" t="str">
        <f t="shared" si="153"/>
        <v>60101</v>
      </c>
      <c r="W1236" s="8" t="s">
        <v>2567</v>
      </c>
      <c r="X1236" s="8" t="str">
        <f t="shared" si="154"/>
        <v>6010103</v>
      </c>
      <c r="Y1236" s="8" t="s">
        <v>21</v>
      </c>
      <c r="Z1236" s="8" t="str">
        <f t="shared" si="155"/>
        <v>あなたの成功へと導いてくれるキーパーソンについて詳しく探っていきましょう。この大切な繋がりを大切にしていけば、あなたの成功は約束されているでしょう。ここで出たのは【マナ】のカード。マナのカードのテーマは、【力を与えること】。その人は、今後の人生において新たに交わるであろう友人の中に存在しています。その人の性格は、これまでに出会ったことのない新しいタイプであり、その存在があなたにとって新鮮で刺激的に映ることでしょう。その人からは多くの学びがあり、あなたとの関係は通常の友情を超えていくでしょう。新しい視点やアプローチを通じて、あなたは豊かな経験を積むことができ、その影響を受けて成功への道を歩んでいくでしょう。その人は単なる友人ではなく、あなたの人生において一貫して重要な存在となります。感謝と共感をもって、その人とのつながりを大切にし、成功の階段を共に昇っていくことでしょう。</v>
      </c>
      <c r="AA1236" s="9" t="s">
        <v>24</v>
      </c>
      <c r="AB1236" s="8" t="s">
        <v>3322</v>
      </c>
      <c r="AC1236" s="8">
        <f t="shared" si="156"/>
        <v>601</v>
      </c>
      <c r="AD1236" s="8" t="s">
        <v>2567</v>
      </c>
      <c r="AE1236" s="8" t="str">
        <f t="shared" si="157"/>
        <v>60101</v>
      </c>
      <c r="AF1236" s="8" t="s">
        <v>2567</v>
      </c>
      <c r="AG1236" s="8" t="str">
        <f t="shared" si="158"/>
        <v>6010103</v>
      </c>
      <c r="AH1236" s="8" t="s">
        <v>21</v>
      </c>
      <c r="AI1236" s="8">
        <f t="shared" si="159"/>
        <v>4</v>
      </c>
      <c r="AJ1236" s="9" t="s">
        <v>24</v>
      </c>
    </row>
    <row r="1237" spans="1:36" ht="18.75" customHeight="1">
      <c r="A1237" s="2">
        <v>601</v>
      </c>
      <c r="B1237" s="2">
        <v>1</v>
      </c>
      <c r="C1237" s="2">
        <v>4</v>
      </c>
      <c r="D1237" s="2">
        <v>20</v>
      </c>
      <c r="E1237" s="2" t="s">
        <v>4553</v>
      </c>
      <c r="S1237" s="8" t="s">
        <v>3321</v>
      </c>
      <c r="T1237" s="8">
        <f t="shared" si="152"/>
        <v>601</v>
      </c>
      <c r="U1237" s="8" t="s">
        <v>2567</v>
      </c>
      <c r="V1237" s="8" t="str">
        <f t="shared" si="153"/>
        <v>60101</v>
      </c>
      <c r="W1237" s="8" t="s">
        <v>2567</v>
      </c>
      <c r="X1237" s="8" t="str">
        <f t="shared" si="154"/>
        <v>6010104</v>
      </c>
      <c r="Y1237" s="8" t="s">
        <v>21</v>
      </c>
      <c r="Z1237" s="8" t="str">
        <f t="shared" si="155"/>
        <v>あなたの成長を促進してくれる重要な人物が、これからの未来に現れるようです。では、その人は一体どんな素晴らしい存在なのでしょうか。ここでは【イヴィ】のカードがじっくりとお伝えします。イヴィは、骨のこと。ハワイでは多くの人が、骨を神聖なものと考えます。骨は、生死に関わらずパワーが宿っていると信じられてきました。また、ハワイ人は、ハワイ人以外の人の骨にも敬意を払ってきました。カードには【尊敬】というテーマが含まれています。この出会いは、絶対に見逃さないように心してください。その人は、あなたが今後挑戦するであろう趣味や習い事を通じて現れることでしょう。最初は単なる趣味の仲間か、または習い事の先生のような存在かもしれませんが、その関係が徐々に深まり、あなたの人生に大きな影響を与えることでしょう。その人からは多くの学びや助けを受け、その人との交流があなたの内面や外面の成長に寄与することでしょう。初めて交わる仲間や先生が、あなたの生き方に新たな視野を提供し、自分の可能性を広げるキッカケとなるでしょう。この出会いは、あなたの人生において大きな飛躍をもたらし、新しいチャプターを刻むことになるでしょう。</v>
      </c>
      <c r="AA1237" s="9" t="s">
        <v>24</v>
      </c>
      <c r="AB1237" s="8" t="s">
        <v>3322</v>
      </c>
      <c r="AC1237" s="8">
        <f t="shared" si="156"/>
        <v>601</v>
      </c>
      <c r="AD1237" s="8" t="s">
        <v>2567</v>
      </c>
      <c r="AE1237" s="8" t="str">
        <f t="shared" si="157"/>
        <v>60101</v>
      </c>
      <c r="AF1237" s="8" t="s">
        <v>2567</v>
      </c>
      <c r="AG1237" s="8" t="str">
        <f t="shared" si="158"/>
        <v>6010104</v>
      </c>
      <c r="AH1237" s="8" t="s">
        <v>21</v>
      </c>
      <c r="AI1237" s="8">
        <f t="shared" si="159"/>
        <v>20</v>
      </c>
      <c r="AJ1237" s="9" t="s">
        <v>24</v>
      </c>
    </row>
    <row r="1238" spans="1:36" ht="18.75" customHeight="1">
      <c r="A1238" s="2">
        <v>602</v>
      </c>
      <c r="B1238" s="2">
        <v>1</v>
      </c>
      <c r="C1238" s="2">
        <v>1</v>
      </c>
      <c r="D1238" s="2">
        <v>8</v>
      </c>
      <c r="E1238" s="2" t="s">
        <v>4554</v>
      </c>
      <c r="S1238" s="8" t="s">
        <v>3321</v>
      </c>
      <c r="T1238" s="8">
        <f t="shared" si="152"/>
        <v>602</v>
      </c>
      <c r="U1238" s="8" t="s">
        <v>2567</v>
      </c>
      <c r="V1238" s="8" t="str">
        <f t="shared" si="153"/>
        <v>60201</v>
      </c>
      <c r="W1238" s="8" t="s">
        <v>2567</v>
      </c>
      <c r="X1238" s="8" t="str">
        <f t="shared" si="154"/>
        <v>6020101</v>
      </c>
      <c r="Y1238" s="8" t="s">
        <v>21</v>
      </c>
      <c r="Z1238" s="8" t="str">
        <f t="shared" si="155"/>
        <v>カードのテーマは、収穫、豊穣。【ロノ】は豊穣と収穫の神。カマプアアは豚が半身の神。豊富な水、豊かな土壌、空には虹がかかっています。あなたはとても慎重で、付き合う前から結婚後のことを考えてしまうタイプなのではないでしょうか？現在の恋人はそんな真面目なあなたとの結婚を真剣に考えているでしょう。ただ、結婚は日常生活の繰り返しですから、そんなに計画通りには進みません。頭ばかりで考えてしまうと臨機応変に対応ができなくなりそう。もう少し肩の力を抜いて、結婚する前に好きなことを見つけておくと、結婚してからの息抜きになります。そして、もっと相手といる時間を楽しむようになってください。何もせずにただ、相手を愛することを喜びにすることって大事なんですよ。すると結婚後も幸せな結婚生活が続いていくと思います。</v>
      </c>
      <c r="AA1238" s="9" t="s">
        <v>24</v>
      </c>
      <c r="AB1238" s="8" t="s">
        <v>3322</v>
      </c>
      <c r="AC1238" s="8">
        <f t="shared" si="156"/>
        <v>602</v>
      </c>
      <c r="AD1238" s="8" t="s">
        <v>2567</v>
      </c>
      <c r="AE1238" s="8" t="str">
        <f t="shared" si="157"/>
        <v>60201</v>
      </c>
      <c r="AF1238" s="8" t="s">
        <v>2567</v>
      </c>
      <c r="AG1238" s="8" t="str">
        <f t="shared" si="158"/>
        <v>6020101</v>
      </c>
      <c r="AH1238" s="8" t="s">
        <v>21</v>
      </c>
      <c r="AI1238" s="8">
        <f t="shared" si="159"/>
        <v>8</v>
      </c>
      <c r="AJ1238" s="9" t="s">
        <v>24</v>
      </c>
    </row>
    <row r="1239" spans="1:36" ht="18.75" customHeight="1">
      <c r="A1239" s="2">
        <v>602</v>
      </c>
      <c r="B1239" s="2">
        <v>1</v>
      </c>
      <c r="C1239" s="2">
        <v>2</v>
      </c>
      <c r="D1239" s="2">
        <v>3</v>
      </c>
      <c r="E1239" s="2" t="s">
        <v>4555</v>
      </c>
      <c r="S1239" s="8" t="s">
        <v>3321</v>
      </c>
      <c r="T1239" s="8">
        <f t="shared" si="152"/>
        <v>602</v>
      </c>
      <c r="U1239" s="8" t="s">
        <v>2567</v>
      </c>
      <c r="V1239" s="8" t="str">
        <f t="shared" si="153"/>
        <v>60201</v>
      </c>
      <c r="W1239" s="8" t="s">
        <v>2567</v>
      </c>
      <c r="X1239" s="8" t="str">
        <f t="shared" si="154"/>
        <v>6020102</v>
      </c>
      <c r="Y1239" s="8" t="s">
        <v>21</v>
      </c>
      <c r="Z1239" s="8" t="str">
        <f t="shared" si="155"/>
        <v>カードのテーマは、パートナーシップ。【タパ】は衣類や寝具を作る為に使われる布。この状態、すこし距離が近すぎだと思いませんか？　お互いに、似たような感覚を持っているので、大きな衝突もなく結婚の話が進むでしょう。そして、とても幸せな結婚生活を送ることができるでしょう。ただ、お互いにとても仲が良い関係であっても、やがてはマンネリ化してしまうこともあるでしょう。結婚して夫婦となることはゴールではなく、新たな二人の人生のスタート地点です。だからこそ、お互いがいつまでも生き生きと過ごせるような関係を築くべきです。そのためには、ただ向き合っているだけでなく、時には適度な距離を保ちながら、それぞれが自分自身を成長させることが重要です。そうすることで、お互いにとって新鮮で魅力的な存在であり続けることができます。新たなチャレンジや趣味を見つけて、互いに刺激を与え合うことが、長く続く関係の秘訣です。</v>
      </c>
      <c r="AA1239" s="9" t="s">
        <v>24</v>
      </c>
      <c r="AB1239" s="8" t="s">
        <v>3322</v>
      </c>
      <c r="AC1239" s="8">
        <f t="shared" si="156"/>
        <v>602</v>
      </c>
      <c r="AD1239" s="8" t="s">
        <v>2567</v>
      </c>
      <c r="AE1239" s="8" t="str">
        <f t="shared" si="157"/>
        <v>60201</v>
      </c>
      <c r="AF1239" s="8" t="s">
        <v>2567</v>
      </c>
      <c r="AG1239" s="8" t="str">
        <f t="shared" si="158"/>
        <v>6020102</v>
      </c>
      <c r="AH1239" s="8" t="s">
        <v>21</v>
      </c>
      <c r="AI1239" s="8">
        <f t="shared" si="159"/>
        <v>3</v>
      </c>
      <c r="AJ1239" s="9" t="s">
        <v>24</v>
      </c>
    </row>
    <row r="1240" spans="1:36" ht="18.75" customHeight="1">
      <c r="A1240" s="2">
        <v>602</v>
      </c>
      <c r="B1240" s="2">
        <v>1</v>
      </c>
      <c r="C1240" s="2">
        <v>3</v>
      </c>
      <c r="D1240" s="2">
        <v>36</v>
      </c>
      <c r="E1240" s="2" t="s">
        <v>4556</v>
      </c>
      <c r="S1240" s="8" t="s">
        <v>3321</v>
      </c>
      <c r="T1240" s="8">
        <f t="shared" si="152"/>
        <v>602</v>
      </c>
      <c r="U1240" s="8" t="s">
        <v>2567</v>
      </c>
      <c r="V1240" s="8" t="str">
        <f t="shared" si="153"/>
        <v>60201</v>
      </c>
      <c r="W1240" s="8" t="s">
        <v>2567</v>
      </c>
      <c r="X1240" s="8" t="str">
        <f t="shared" si="154"/>
        <v>6020103</v>
      </c>
      <c r="Y1240" s="8" t="s">
        <v>21</v>
      </c>
      <c r="Z1240" s="8" t="str">
        <f t="shared" si="155"/>
        <v>カードのテーマは、関係。【ポハク】とは石のこと。ハワイでは石は人間関係を表します。ハワイでは石にもマナが宿るといい、敬意をもって扱います。あなたと恋人が結婚することは可能ですが、その関係を維持するためには地道な努力が欠かせません。あなたは結婚を長期的に見据えることができるので、感情的になったり、焦ったりすることがありません。現代では簡単に離婚することも珍しくありませんが、あなたには古風な奥ゆかしさが感じられます。この特質が、相手からも愛される理由の一つかもしれません。また、結婚前の準備期間からしっかりと覚悟を持っていることも、あなたが結婚を真剣に考えている証拠です。その慎重さを活かして、長く続く絆を築いてください。地味かもしれませんが、強い結びつきを持つ夫婦として、幸せな未来を築いていけることでしょう。</v>
      </c>
      <c r="AA1240" s="9" t="s">
        <v>24</v>
      </c>
      <c r="AB1240" s="8" t="s">
        <v>3322</v>
      </c>
      <c r="AC1240" s="8">
        <f t="shared" si="156"/>
        <v>602</v>
      </c>
      <c r="AD1240" s="8" t="s">
        <v>2567</v>
      </c>
      <c r="AE1240" s="8" t="str">
        <f t="shared" si="157"/>
        <v>60201</v>
      </c>
      <c r="AF1240" s="8" t="s">
        <v>2567</v>
      </c>
      <c r="AG1240" s="8" t="str">
        <f t="shared" si="158"/>
        <v>6020103</v>
      </c>
      <c r="AH1240" s="8" t="s">
        <v>21</v>
      </c>
      <c r="AI1240" s="8">
        <f t="shared" si="159"/>
        <v>36</v>
      </c>
      <c r="AJ1240" s="9" t="s">
        <v>24</v>
      </c>
    </row>
    <row r="1241" spans="1:36" ht="18.75" customHeight="1">
      <c r="A1241" s="2">
        <v>602</v>
      </c>
      <c r="B1241" s="2">
        <v>1</v>
      </c>
      <c r="C1241" s="2">
        <v>4</v>
      </c>
      <c r="D1241" s="2">
        <v>44</v>
      </c>
      <c r="E1241" s="2" t="s">
        <v>4557</v>
      </c>
      <c r="S1241" s="8" t="s">
        <v>3321</v>
      </c>
      <c r="T1241" s="8">
        <f t="shared" si="152"/>
        <v>602</v>
      </c>
      <c r="U1241" s="8" t="s">
        <v>2567</v>
      </c>
      <c r="V1241" s="8" t="str">
        <f t="shared" si="153"/>
        <v>60201</v>
      </c>
      <c r="W1241" s="8" t="s">
        <v>2567</v>
      </c>
      <c r="X1241" s="8" t="str">
        <f t="shared" si="154"/>
        <v>6020104</v>
      </c>
      <c r="Y1241" s="8" t="s">
        <v>21</v>
      </c>
      <c r="Z1241" s="8" t="str">
        <f t="shared" si="155"/>
        <v>カードのテーマは、意思。【アノアノ】は種という意味で、子孫を象徴します。思考は種でやがて成長し現実となります。現実とは、思いや夢が生み出した子孫なのです。近いうちに結婚の話が出てくることでしょう。所帯じみることを避けたいという思いから、常に最新の流行を取り入れて最先端のライフスタイルを追求するはずです。ただし、そのような刺激的な生活を求める気持ちが、逆に二人の心を落ち着かせない原因となることもあります。結婚生活は日常の積み重ねであり、時には面倒なことにも耐え、それを受け入れる気持ちが必要です。そのため、地道な努力が求められます。今は短絡的な考えにとらわれがちな二人かもしれませんが、これからは長期的な視点で計画を立てることが大切です。感情に流されず、物事を冷静にありのまま見つめることで、結婚後も二人は共に成長し続けることができるでしょう。</v>
      </c>
      <c r="AA1241" s="9" t="s">
        <v>24</v>
      </c>
      <c r="AB1241" s="8" t="s">
        <v>3322</v>
      </c>
      <c r="AC1241" s="8">
        <f t="shared" si="156"/>
        <v>602</v>
      </c>
      <c r="AD1241" s="8" t="s">
        <v>2567</v>
      </c>
      <c r="AE1241" s="8" t="str">
        <f t="shared" si="157"/>
        <v>60201</v>
      </c>
      <c r="AF1241" s="8" t="s">
        <v>2567</v>
      </c>
      <c r="AG1241" s="8" t="str">
        <f t="shared" si="158"/>
        <v>6020104</v>
      </c>
      <c r="AH1241" s="8" t="s">
        <v>21</v>
      </c>
      <c r="AI1241" s="8">
        <f t="shared" si="159"/>
        <v>44</v>
      </c>
      <c r="AJ1241" s="9" t="s">
        <v>24</v>
      </c>
    </row>
    <row r="1242" spans="1:36" ht="18.75" customHeight="1">
      <c r="A1242" s="2">
        <v>603</v>
      </c>
      <c r="B1242" s="2">
        <v>1</v>
      </c>
      <c r="C1242" s="2">
        <v>1</v>
      </c>
      <c r="D1242" s="2">
        <v>6</v>
      </c>
      <c r="E1242" s="2" t="s">
        <v>4558</v>
      </c>
      <c r="S1242" s="8" t="s">
        <v>3321</v>
      </c>
      <c r="T1242" s="8">
        <f t="shared" si="152"/>
        <v>603</v>
      </c>
      <c r="U1242" s="8" t="s">
        <v>2567</v>
      </c>
      <c r="V1242" s="8" t="str">
        <f t="shared" si="153"/>
        <v>60301</v>
      </c>
      <c r="W1242" s="8" t="s">
        <v>2567</v>
      </c>
      <c r="X1242" s="8" t="str">
        <f t="shared" si="154"/>
        <v>6030101</v>
      </c>
      <c r="Y1242" s="8" t="s">
        <v>21</v>
      </c>
      <c r="Z1242" s="8" t="str">
        <f t="shared" si="155"/>
        <v>ここで答えを告げているのは【ヒイアカ】のカード。このカードは「献身」がテーマです。自分ではなく相手を癒すことを考えましょう。望む結果を手に入れるのに必要なことです。
この恋を成就するために、今あなたがすべきことは「あの人を癒したい、幸せにしたい」という意志を強く持つことです。自分が癒されるためや、幸せにしてもらうために付き合うのではありません。正直なところ、恋愛は何かをしてもらうよりも、相手に何かをしてあげるほうが楽しいし、自分を成長させる機会にもなります。特にこの恋では、今のあなたに少し不足している「包容力」を大いに高めることができます。だからこそ、今日から気になるあの人のために、あなたの優しさを存分に発揮してみてください。「あの人のすべてを受け止める」という覚悟を持てれば、この恋はきっと成就するでしょう。</v>
      </c>
      <c r="AA1242" s="9" t="s">
        <v>24</v>
      </c>
      <c r="AB1242" s="8" t="s">
        <v>3322</v>
      </c>
      <c r="AC1242" s="8">
        <f t="shared" si="156"/>
        <v>603</v>
      </c>
      <c r="AD1242" s="8" t="s">
        <v>2567</v>
      </c>
      <c r="AE1242" s="8" t="str">
        <f t="shared" si="157"/>
        <v>60301</v>
      </c>
      <c r="AF1242" s="8" t="s">
        <v>2567</v>
      </c>
      <c r="AG1242" s="8" t="str">
        <f t="shared" si="158"/>
        <v>6030101</v>
      </c>
      <c r="AH1242" s="8" t="s">
        <v>21</v>
      </c>
      <c r="AI1242" s="8">
        <f t="shared" si="159"/>
        <v>6</v>
      </c>
      <c r="AJ1242" s="9" t="s">
        <v>24</v>
      </c>
    </row>
    <row r="1243" spans="1:36" ht="18.75" customHeight="1">
      <c r="A1243" s="2">
        <v>603</v>
      </c>
      <c r="B1243" s="2">
        <v>1</v>
      </c>
      <c r="C1243" s="2">
        <v>2</v>
      </c>
      <c r="D1243" s="2">
        <v>18</v>
      </c>
      <c r="E1243" s="2" t="s">
        <v>4559</v>
      </c>
      <c r="S1243" s="8" t="s">
        <v>3321</v>
      </c>
      <c r="T1243" s="8">
        <f t="shared" si="152"/>
        <v>603</v>
      </c>
      <c r="U1243" s="8" t="s">
        <v>2567</v>
      </c>
      <c r="V1243" s="8" t="str">
        <f t="shared" si="153"/>
        <v>60301</v>
      </c>
      <c r="W1243" s="8" t="s">
        <v>2567</v>
      </c>
      <c r="X1243" s="8" t="str">
        <f t="shared" si="154"/>
        <v>6030102</v>
      </c>
      <c r="Y1243" s="8" t="s">
        <v>21</v>
      </c>
      <c r="Z1243" s="8" t="str">
        <f t="shared" si="155"/>
        <v>ここで答えを告げているのは【プエオ】のカード。このカードは「導き」がテーマです。一生懸命になることは大事ですが、限度を知りましょう。自然の流れに身を任せましょう。
今のあなたは、あの人に振り向いてもらおうと必死になりすぎて、視野が狭くなっているかもしれません。しかも、思い通りに動いてくれないあの人に対するイラ立ちで、やる気も減退しているのではないでしょうか。少し良くない状態にあることは、あなた自身も感じているはずです。この恋を成就させるためのヒントは、まさにここにあります。まずは、あの人のことばかり考えるのではなく、もっと広い視野を持ち、さまざまなことに意識を向けてみましょう。そのほうが精神的に追い詰められることなく、笑顔で過ごせるはずです。精神的な余裕が回復すれば、それに伴って、この恋へのやる気も回復するでしょう。</v>
      </c>
      <c r="AA1243" s="9" t="s">
        <v>24</v>
      </c>
      <c r="AB1243" s="8" t="s">
        <v>3322</v>
      </c>
      <c r="AC1243" s="8">
        <f t="shared" si="156"/>
        <v>603</v>
      </c>
      <c r="AD1243" s="8" t="s">
        <v>2567</v>
      </c>
      <c r="AE1243" s="8" t="str">
        <f t="shared" si="157"/>
        <v>60301</v>
      </c>
      <c r="AF1243" s="8" t="s">
        <v>2567</v>
      </c>
      <c r="AG1243" s="8" t="str">
        <f t="shared" si="158"/>
        <v>6030102</v>
      </c>
      <c r="AH1243" s="8" t="s">
        <v>21</v>
      </c>
      <c r="AI1243" s="8">
        <f t="shared" si="159"/>
        <v>18</v>
      </c>
      <c r="AJ1243" s="9" t="s">
        <v>24</v>
      </c>
    </row>
    <row r="1244" spans="1:36" ht="18.75" customHeight="1">
      <c r="A1244" s="2">
        <v>603</v>
      </c>
      <c r="B1244" s="2">
        <v>1</v>
      </c>
      <c r="C1244" s="2">
        <v>3</v>
      </c>
      <c r="D1244" s="2">
        <v>38</v>
      </c>
      <c r="E1244" s="2" t="s">
        <v>4560</v>
      </c>
      <c r="S1244" s="8" t="s">
        <v>3321</v>
      </c>
      <c r="T1244" s="8">
        <f t="shared" si="152"/>
        <v>603</v>
      </c>
      <c r="U1244" s="8" t="s">
        <v>2567</v>
      </c>
      <c r="V1244" s="8" t="str">
        <f t="shared" si="153"/>
        <v>60301</v>
      </c>
      <c r="W1244" s="8" t="s">
        <v>2567</v>
      </c>
      <c r="X1244" s="8" t="str">
        <f t="shared" si="154"/>
        <v>6030103</v>
      </c>
      <c r="Y1244" s="8" t="s">
        <v>21</v>
      </c>
      <c r="Z1244" s="8" t="str">
        <f t="shared" si="155"/>
        <v>ここで答えを告げているのは【パパ＆ワケア】のカード。このカードは「苦闘・全体」がテーマです。様々な葛藤の中から新しいものは生まれてきます。二人で協力しながら関係を進めていきましょう。
この恋を成就するために、あなたが今すぐやるべきことは、この恋を自分の思い描くビジョン通りに進めようとするのをやめることです。恋愛は、あの人とあなた、二人の問題です。あなたが計画した通りに進まなくても、それは当然のことですし、あなたの能力不足というわけではありません。「こういうプロセスで進めたい」「こういう恋人同士になりたい」といった思い込みに支配されるのをやめて、あの人と二人で、双方向で展開していく課題だと考えるようにしてみましょう。そうすれば疲れやイラ立ちも減り、もっと穏やかな気持ちで恋愛と向き合えるはずです。結果として、この恋の成就の可能性も一気に高まるのではないでしょうか。</v>
      </c>
      <c r="AA1244" s="9" t="s">
        <v>24</v>
      </c>
      <c r="AB1244" s="8" t="s">
        <v>3322</v>
      </c>
      <c r="AC1244" s="8">
        <f t="shared" si="156"/>
        <v>603</v>
      </c>
      <c r="AD1244" s="8" t="s">
        <v>2567</v>
      </c>
      <c r="AE1244" s="8" t="str">
        <f t="shared" si="157"/>
        <v>60301</v>
      </c>
      <c r="AF1244" s="8" t="s">
        <v>2567</v>
      </c>
      <c r="AG1244" s="8" t="str">
        <f t="shared" si="158"/>
        <v>6030103</v>
      </c>
      <c r="AH1244" s="8" t="s">
        <v>21</v>
      </c>
      <c r="AI1244" s="8">
        <f t="shared" si="159"/>
        <v>38</v>
      </c>
      <c r="AJ1244" s="9" t="s">
        <v>24</v>
      </c>
    </row>
    <row r="1245" spans="1:36" ht="18.75" customHeight="1">
      <c r="A1245" s="2">
        <v>603</v>
      </c>
      <c r="B1245" s="2">
        <v>1</v>
      </c>
      <c r="C1245" s="2">
        <v>4</v>
      </c>
      <c r="D1245" s="2">
        <v>44</v>
      </c>
      <c r="E1245" s="2" t="s">
        <v>4561</v>
      </c>
      <c r="S1245" s="8" t="s">
        <v>3321</v>
      </c>
      <c r="T1245" s="8">
        <f t="shared" si="152"/>
        <v>603</v>
      </c>
      <c r="U1245" s="8" t="s">
        <v>2567</v>
      </c>
      <c r="V1245" s="8" t="str">
        <f t="shared" si="153"/>
        <v>60301</v>
      </c>
      <c r="W1245" s="8" t="s">
        <v>2567</v>
      </c>
      <c r="X1245" s="8" t="str">
        <f t="shared" si="154"/>
        <v>6030104</v>
      </c>
      <c r="Y1245" s="8" t="s">
        <v>21</v>
      </c>
      <c r="Z1245" s="8" t="str">
        <f t="shared" si="155"/>
        <v>ここで答えを告げているのは【アノアノ】のカード。このカードは「意思」がテーマです。あなた自身の思考が現実をつくるのです。あなたが変われば未来は変わります。
今のあなたは、進展が見えないこの恋に対して暗い気持ちを抱えており、どうすれば良いかというアイデアを探そうともしていない様子が見えます。どこか投げやりになっているようですね。心の奥底には「もうあの人と恋人同士にはなれない」という諦めの気持ちがあるのかもしれません。それが、この恋がうまくいかない原因なのではないでしょうか。諦めるのはまだ早いです。この停滞感から抜け出せないと決めつけるのも、まだ早いです。二人の関係性をより良い方向に変えていくために、もっと一生懸命に考えてみましょう。過去の経験を振り返ったり、恋愛のコツについて書かれた本を読むのも有効です。あなたの知恵や思考力、思慮深さが、現状を変える鍵となるでしょう。</v>
      </c>
      <c r="AA1245" s="9" t="s">
        <v>24</v>
      </c>
      <c r="AB1245" s="8" t="s">
        <v>3322</v>
      </c>
      <c r="AC1245" s="8">
        <f t="shared" si="156"/>
        <v>603</v>
      </c>
      <c r="AD1245" s="8" t="s">
        <v>2567</v>
      </c>
      <c r="AE1245" s="8" t="str">
        <f t="shared" si="157"/>
        <v>60301</v>
      </c>
      <c r="AF1245" s="8" t="s">
        <v>2567</v>
      </c>
      <c r="AG1245" s="8" t="str">
        <f t="shared" si="158"/>
        <v>6030104</v>
      </c>
      <c r="AH1245" s="8" t="s">
        <v>21</v>
      </c>
      <c r="AI1245" s="8">
        <f t="shared" si="159"/>
        <v>44</v>
      </c>
      <c r="AJ1245" s="9" t="s">
        <v>24</v>
      </c>
    </row>
    <row r="1246" spans="1:36" ht="18.75" customHeight="1">
      <c r="A1246" s="2">
        <v>604</v>
      </c>
      <c r="B1246" s="2">
        <v>1</v>
      </c>
      <c r="C1246" s="2">
        <v>1</v>
      </c>
      <c r="D1246" s="2">
        <v>12</v>
      </c>
      <c r="E1246" s="2" t="s">
        <v>4562</v>
      </c>
      <c r="S1246" s="8" t="s">
        <v>3321</v>
      </c>
      <c r="T1246" s="8">
        <f t="shared" si="152"/>
        <v>604</v>
      </c>
      <c r="U1246" s="8" t="s">
        <v>2567</v>
      </c>
      <c r="V1246" s="8" t="str">
        <f t="shared" si="153"/>
        <v>60401</v>
      </c>
      <c r="W1246" s="8" t="s">
        <v>2567</v>
      </c>
      <c r="X1246" s="8" t="str">
        <f t="shared" si="154"/>
        <v>6040101</v>
      </c>
      <c r="Y1246" s="8" t="s">
        <v>21</v>
      </c>
      <c r="Z1246" s="8" t="str">
        <f t="shared" si="155"/>
        <v>好きな人ができないと悩んでいるあなたの心の中を【カナロア】のカードが表しています。カードに描かれているのは、ハワイでも一番重要な海の神、カナロアの化身であるイカの姿です。美しい海を悠々と泳ぐその姿は、ハワイの心、まさに「基盤」を意味しています。あなたの中には恋人や恋愛に対してのかなり具体的な理想像があるのではないでしょうか。しかも、その理想像は現実的ではない部分も含まれてはいませんか？カナロアのカードは、あなたの心にある理想を見つめ直すように伝えているのです。あなたはその理想に合う人以外は「好きになれない」と思い込んでいるのかもしれません。ですが、理想像ばかり追いかけていても、現実は何も変わりません。好きな人ができないと悩むということは、好きになりたいわけですから、まずは固定概念に縛られることなく、いろいろな人と出会う努力が必要でしょう。そうやって様々な出会いを重ねるうちに、譲れないところと妥協できるところが見えてくるはずです。条件を整理していくことで、少しずつ手が届く理想に落ち着いてくるでしょう。そこまできたら、恋に落ちるのはもうすぐのはずです。</v>
      </c>
      <c r="AA1246" s="9" t="s">
        <v>24</v>
      </c>
      <c r="AB1246" s="8" t="s">
        <v>3322</v>
      </c>
      <c r="AC1246" s="8">
        <f t="shared" si="156"/>
        <v>604</v>
      </c>
      <c r="AD1246" s="8" t="s">
        <v>2567</v>
      </c>
      <c r="AE1246" s="8" t="str">
        <f t="shared" si="157"/>
        <v>60401</v>
      </c>
      <c r="AF1246" s="8" t="s">
        <v>2567</v>
      </c>
      <c r="AG1246" s="8" t="str">
        <f t="shared" si="158"/>
        <v>6040101</v>
      </c>
      <c r="AH1246" s="8" t="s">
        <v>21</v>
      </c>
      <c r="AI1246" s="8">
        <f t="shared" si="159"/>
        <v>12</v>
      </c>
      <c r="AJ1246" s="9" t="s">
        <v>24</v>
      </c>
    </row>
    <row r="1247" spans="1:36" ht="18.75" customHeight="1">
      <c r="A1247" s="2">
        <v>604</v>
      </c>
      <c r="B1247" s="2">
        <v>1</v>
      </c>
      <c r="C1247" s="2">
        <v>2</v>
      </c>
      <c r="D1247" s="2">
        <v>4</v>
      </c>
      <c r="E1247" s="2" t="s">
        <v>4563</v>
      </c>
      <c r="S1247" s="8" t="s">
        <v>3321</v>
      </c>
      <c r="T1247" s="8">
        <f t="shared" si="152"/>
        <v>604</v>
      </c>
      <c r="U1247" s="8" t="s">
        <v>2567</v>
      </c>
      <c r="V1247" s="8" t="str">
        <f t="shared" si="153"/>
        <v>60401</v>
      </c>
      <c r="W1247" s="8" t="s">
        <v>2567</v>
      </c>
      <c r="X1247" s="8" t="str">
        <f t="shared" si="154"/>
        <v>6040102</v>
      </c>
      <c r="Y1247" s="8" t="s">
        <v>21</v>
      </c>
      <c r="Z1247" s="8" t="str">
        <f t="shared" si="155"/>
        <v>好きな人ができないと悩むあなたにメッセージを送るのは、【マナ】のカードです。このカードには万物からのエネルギーが注がれている人物が描かれています。自然界に存在するすべてのものにはエネルギーがあり、目には見えない形でそのエネルギーはあなたにも注ぎ込まれているのです。カードが伝えるのは、「満ちた力を与える」ということ。本来、あなたには自分で好きな人を見つけ、恋を成就させるパワーがあるのです。ただ、そうはいってもどこか消極的で、誰かが自分を選んでくれるのを待っているのではないでしょうか。いつまでたっても待ちの姿勢ではまず出会うことが難しいため、好きになれる人と巡り会う確率も下がってしまいます。もちろん、消極的なことが悪いことではありませんが、あなたの場合は一歩でも半歩でも踏み出す勇気が必要なようです。大胆な行動に出る必要はありません。まずは出会いの機会を増やす、挨拶や会話の機会を増やすなど小さなことから始めてみるのです。もしも、自信がないと感じているのなら、自分磨きをすることも大切です。外見ばかり磨くのではなく、内面を磨くことは挨拶や会話にもつながる大切なことです。それでも、自分から動くことが難しいのなら、友人や知人に、自分がどんな人と出会いたいのかを具体的に伝えて、紹介をお願いしてみるのもいいでしょう。</v>
      </c>
      <c r="AA1247" s="9" t="s">
        <v>24</v>
      </c>
      <c r="AB1247" s="8" t="s">
        <v>3322</v>
      </c>
      <c r="AC1247" s="8">
        <f t="shared" si="156"/>
        <v>604</v>
      </c>
      <c r="AD1247" s="8" t="s">
        <v>2567</v>
      </c>
      <c r="AE1247" s="8" t="str">
        <f t="shared" si="157"/>
        <v>60401</v>
      </c>
      <c r="AF1247" s="8" t="s">
        <v>2567</v>
      </c>
      <c r="AG1247" s="8" t="str">
        <f t="shared" si="158"/>
        <v>6040102</v>
      </c>
      <c r="AH1247" s="8" t="s">
        <v>21</v>
      </c>
      <c r="AI1247" s="8">
        <f t="shared" si="159"/>
        <v>4</v>
      </c>
      <c r="AJ1247" s="9" t="s">
        <v>24</v>
      </c>
    </row>
    <row r="1248" spans="1:36" ht="18.75" customHeight="1">
      <c r="A1248" s="2">
        <v>604</v>
      </c>
      <c r="B1248" s="2">
        <v>1</v>
      </c>
      <c r="C1248" s="2">
        <v>3</v>
      </c>
      <c r="D1248" s="2">
        <v>24</v>
      </c>
      <c r="E1248" s="2" t="s">
        <v>4564</v>
      </c>
      <c r="S1248" s="8" t="s">
        <v>3321</v>
      </c>
      <c r="T1248" s="8">
        <f t="shared" si="152"/>
        <v>604</v>
      </c>
      <c r="U1248" s="8" t="s">
        <v>2567</v>
      </c>
      <c r="V1248" s="8" t="str">
        <f t="shared" si="153"/>
        <v>60401</v>
      </c>
      <c r="W1248" s="8" t="s">
        <v>2567</v>
      </c>
      <c r="X1248" s="8" t="str">
        <f t="shared" si="154"/>
        <v>6040103</v>
      </c>
      <c r="Y1248" s="8" t="s">
        <v>21</v>
      </c>
      <c r="Z1248" s="8" t="str">
        <f t="shared" si="155"/>
        <v>好きな人がなぜできないのか、悩むあなたにメッセージを送るのは【ホオポノポノ】のカードです。楽し気に談笑する人々の輪が描かれたこのカード。カードがあなたに伝えたいのはまさに「コミュニケーション」。もっと積極的に輪に入ることを勧めているのです。好きな人ができない＝出会いがないという方程式があなたの中にあるのではないでしょうか。では、なぜ出会いがないのでしょう。もちろん、出会いが少ない環境にいるということもあるかもしれませんが、出会いに行こうと意識して行動してはいないかもしれません。周囲にいい人がいないと思えるのなら、新しい場所やコミュニティを探す、新しい趣味や習い事を始めてみるなど、できることはあるはずです。また、SNSでの出会いやマッチングアプリなど、比較的新しい出会い方も一般的になってきましたから、自ら動くことでチャンスは広がるはずです。もう待ちの姿勢はいいでしょう。あなたの魅力をさまざまな人に知ってもらう努力をしましょう。</v>
      </c>
      <c r="AA1248" s="9" t="s">
        <v>24</v>
      </c>
      <c r="AB1248" s="8" t="s">
        <v>3322</v>
      </c>
      <c r="AC1248" s="8">
        <f t="shared" si="156"/>
        <v>604</v>
      </c>
      <c r="AD1248" s="8" t="s">
        <v>2567</v>
      </c>
      <c r="AE1248" s="8" t="str">
        <f t="shared" si="157"/>
        <v>60401</v>
      </c>
      <c r="AF1248" s="8" t="s">
        <v>2567</v>
      </c>
      <c r="AG1248" s="8" t="str">
        <f t="shared" si="158"/>
        <v>6040103</v>
      </c>
      <c r="AH1248" s="8" t="s">
        <v>21</v>
      </c>
      <c r="AI1248" s="8">
        <f t="shared" si="159"/>
        <v>24</v>
      </c>
      <c r="AJ1248" s="9" t="s">
        <v>24</v>
      </c>
    </row>
    <row r="1249" spans="1:36" ht="18.75" customHeight="1">
      <c r="A1249" s="2">
        <v>604</v>
      </c>
      <c r="B1249" s="2">
        <v>1</v>
      </c>
      <c r="C1249" s="2">
        <v>4</v>
      </c>
      <c r="D1249" s="2">
        <v>5</v>
      </c>
      <c r="E1249" s="2" t="s">
        <v>4565</v>
      </c>
      <c r="S1249" s="8" t="s">
        <v>3321</v>
      </c>
      <c r="T1249" s="8">
        <f t="shared" si="152"/>
        <v>604</v>
      </c>
      <c r="U1249" s="8" t="s">
        <v>2567</v>
      </c>
      <c r="V1249" s="8" t="str">
        <f t="shared" si="153"/>
        <v>60401</v>
      </c>
      <c r="W1249" s="8" t="s">
        <v>2567</v>
      </c>
      <c r="X1249" s="8" t="str">
        <f t="shared" si="154"/>
        <v>6040104</v>
      </c>
      <c r="Y1249" s="8" t="s">
        <v>21</v>
      </c>
      <c r="Z1249" s="8" t="str">
        <f t="shared" si="155"/>
        <v>好きな人ができずに悩むあなたに【クー／ヒナ】のカードがメッセージを伝えています。勇ましい姿で立つ戦士の姿と後ろで見守る月が特徴的なこのカードは、戦いの神クーと月の女神ヒナの姿が描かれています。あなたは過去の恋を吹っ切ったつもりかもしれませんが、心のどこかで囚われているようです。戦いに疲れた戦士を月が癒す、カードはあなたに「戦いからの回復」を促しているのです。新しい恋がしたいと願うくらいですから、つらい恋の思い出はもうあなたの中にはないかもしれません。ただ、つらい恋だけがあなたをとらえているとは限りません。叶わなかった恋、理想としていた恋、恋にもならなかった淡い思いがあなたの中で静かに眠っていませんか？もちろん１つではないかもしれません。幾重にも重なってあなたの中に降り積もった思いがあるのかもしれません。それらを一つ一つほどいて過去の恋愛を振りかえってみるのです。きっと時間がかかるでしょう。素敵な思い出もたくさんあるでしょう。そうやって過去を見つめ、自分の気持ちを整理した先に、あなたが進むべき道が見えてくるはずです。</v>
      </c>
      <c r="AA1249" s="9" t="s">
        <v>24</v>
      </c>
      <c r="AB1249" s="8" t="s">
        <v>3322</v>
      </c>
      <c r="AC1249" s="8">
        <f t="shared" si="156"/>
        <v>604</v>
      </c>
      <c r="AD1249" s="8" t="s">
        <v>2567</v>
      </c>
      <c r="AE1249" s="8" t="str">
        <f t="shared" si="157"/>
        <v>60401</v>
      </c>
      <c r="AF1249" s="8" t="s">
        <v>2567</v>
      </c>
      <c r="AG1249" s="8" t="str">
        <f t="shared" si="158"/>
        <v>6040104</v>
      </c>
      <c r="AH1249" s="8" t="s">
        <v>21</v>
      </c>
      <c r="AI1249" s="8">
        <f t="shared" si="159"/>
        <v>5</v>
      </c>
      <c r="AJ1249" s="9" t="s">
        <v>24</v>
      </c>
    </row>
    <row r="1250" spans="1:36" ht="18.75" customHeight="1">
      <c r="A1250" s="2">
        <v>605</v>
      </c>
      <c r="B1250" s="2">
        <v>1</v>
      </c>
      <c r="C1250" s="2">
        <v>1</v>
      </c>
      <c r="D1250" s="2">
        <v>4</v>
      </c>
      <c r="E1250" s="2" t="s">
        <v>4566</v>
      </c>
      <c r="S1250" s="8" t="s">
        <v>3321</v>
      </c>
      <c r="T1250" s="8">
        <f t="shared" si="152"/>
        <v>605</v>
      </c>
      <c r="U1250" s="8" t="s">
        <v>2567</v>
      </c>
      <c r="V1250" s="8" t="str">
        <f t="shared" si="153"/>
        <v>60501</v>
      </c>
      <c r="W1250" s="8" t="s">
        <v>2567</v>
      </c>
      <c r="X1250" s="8" t="str">
        <f t="shared" si="154"/>
        <v>6050101</v>
      </c>
      <c r="Y1250" s="8" t="s">
        <v>21</v>
      </c>
      <c r="Z1250" s="8" t="str">
        <f t="shared" si="155"/>
        <v>【マナ】のカードに注目してください。マナは宇宙を流れるエネルギーのこと。マナが多い人は周りに与える影響力が大きいです。周りの人に力を与えることで、あなたの評価はさらに上がるでしょう。
あなたはあの人にとって、本当に素晴らしい存在のようですね。あの人の中では、誰よりも輝いています。普段から周囲の注目を集めているのではありませんか？
あなたの独創的な発想力と魅力で、いつもみんなの羨望の的になっているのが目に浮かびます。あの人もその中の一人のようですよ。あなたはコミュニケーションがとても上手で、話題も豊富でユニーク。どれだけ時間が経とうとも、あなたと過ごす時間は、あの人にとって飽きることのない特別な時間のようです。平凡な日常に魔法をかけ、素敵な時間に変えてくれるあなたの存在がいつの間にか一番大切なものになっているのだと思います。</v>
      </c>
      <c r="AA1250" s="9" t="s">
        <v>24</v>
      </c>
      <c r="AB1250" s="8" t="s">
        <v>3322</v>
      </c>
      <c r="AC1250" s="8">
        <f t="shared" si="156"/>
        <v>605</v>
      </c>
      <c r="AD1250" s="8" t="s">
        <v>2567</v>
      </c>
      <c r="AE1250" s="8" t="str">
        <f t="shared" si="157"/>
        <v>60501</v>
      </c>
      <c r="AF1250" s="8" t="s">
        <v>2567</v>
      </c>
      <c r="AG1250" s="8" t="str">
        <f t="shared" si="158"/>
        <v>6050101</v>
      </c>
      <c r="AH1250" s="8" t="s">
        <v>21</v>
      </c>
      <c r="AI1250" s="8">
        <f t="shared" si="159"/>
        <v>4</v>
      </c>
      <c r="AJ1250" s="9" t="s">
        <v>24</v>
      </c>
    </row>
    <row r="1251" spans="1:36" ht="18.75" customHeight="1">
      <c r="A1251" s="2">
        <v>605</v>
      </c>
      <c r="B1251" s="2">
        <v>1</v>
      </c>
      <c r="C1251" s="2">
        <v>2</v>
      </c>
      <c r="D1251" s="2">
        <v>27</v>
      </c>
      <c r="E1251" s="2" t="s">
        <v>4567</v>
      </c>
      <c r="S1251" s="8" t="s">
        <v>3321</v>
      </c>
      <c r="T1251" s="8">
        <f t="shared" si="152"/>
        <v>605</v>
      </c>
      <c r="U1251" s="8" t="s">
        <v>2567</v>
      </c>
      <c r="V1251" s="8" t="str">
        <f t="shared" si="153"/>
        <v>60501</v>
      </c>
      <c r="W1251" s="8" t="s">
        <v>2567</v>
      </c>
      <c r="X1251" s="8" t="str">
        <f t="shared" si="154"/>
        <v>6050102</v>
      </c>
      <c r="Y1251" s="8" t="s">
        <v>21</v>
      </c>
      <c r="Z1251" s="8" t="str">
        <f t="shared" si="155"/>
        <v>【ママラホエ】のカードに注目してください。ママラホエとは折れた櫂のこと。自分の気持ちに正直になることはとても大事なことです。他人を思いやるのと同じように自分のことも大切にしましょう。
すごい！ あなたが一番大切な存在だと、はっきり伝わってきます。これは完全に両想いですね。あの人は早くあなたと恋人になりたい、付き合いたいという気持ちが前面に出ています。あなたと一緒にいると、何をしていても楽しいという気持ちが溢れているのが伝わってきますよ。それはきっと、あなたにも感じられているのではないでしょうか？　あの人自身も、あなたが自分と過ごす時間を楽しんでいるって実感することが多いようですよ。二人が付き合うのも時間の問題ですね。今まで通り、自分の気持ちに素直でいることを忘れずに、積極的に交流を続けてみましょう。そうすれば、あの人もあなたが一番大切な存在だと確信して、思いを告げる言葉が出てくるかもしれませんよ。</v>
      </c>
      <c r="AA1251" s="9" t="s">
        <v>24</v>
      </c>
      <c r="AB1251" s="8" t="s">
        <v>3322</v>
      </c>
      <c r="AC1251" s="8">
        <f t="shared" si="156"/>
        <v>605</v>
      </c>
      <c r="AD1251" s="8" t="s">
        <v>2567</v>
      </c>
      <c r="AE1251" s="8" t="str">
        <f t="shared" si="157"/>
        <v>60501</v>
      </c>
      <c r="AF1251" s="8" t="s">
        <v>2567</v>
      </c>
      <c r="AG1251" s="8" t="str">
        <f t="shared" si="158"/>
        <v>6050102</v>
      </c>
      <c r="AH1251" s="8" t="s">
        <v>21</v>
      </c>
      <c r="AI1251" s="8">
        <f t="shared" si="159"/>
        <v>27</v>
      </c>
      <c r="AJ1251" s="9" t="s">
        <v>24</v>
      </c>
    </row>
    <row r="1252" spans="1:36" ht="18.75" customHeight="1">
      <c r="A1252" s="2">
        <v>605</v>
      </c>
      <c r="B1252" s="2">
        <v>1</v>
      </c>
      <c r="C1252" s="2">
        <v>3</v>
      </c>
      <c r="D1252" s="2">
        <v>2</v>
      </c>
      <c r="E1252" s="2" t="s">
        <v>4568</v>
      </c>
      <c r="S1252" s="8" t="s">
        <v>3321</v>
      </c>
      <c r="T1252" s="8">
        <f t="shared" si="152"/>
        <v>605</v>
      </c>
      <c r="U1252" s="8" t="s">
        <v>2567</v>
      </c>
      <c r="V1252" s="8" t="str">
        <f t="shared" si="153"/>
        <v>60501</v>
      </c>
      <c r="W1252" s="8" t="s">
        <v>2567</v>
      </c>
      <c r="X1252" s="8" t="str">
        <f t="shared" si="154"/>
        <v>6050103</v>
      </c>
      <c r="Y1252" s="8" t="s">
        <v>21</v>
      </c>
      <c r="Z1252" s="8" t="str">
        <f t="shared" si="155"/>
        <v>【ポー/アオ】のカードに注目してください。ポーは無意識をアオは意識を表しています。無意識から意識が生まれます。相手に気づかせるには、刺激が必要なようです。
あの人にとって、あなたがとても大切な存在であることは確かなのですが、実はあの人「この人は何番目に大切」という概念を持っていないようなんです。どういうことかというと、大切な人はみんな同じくらい大切ということなのです。あなたも大切に思っているけど、同じくらい大切な人が他にもいるようです。あの人は、もともと恋愛体質というわけではないようです。現時点では、あなたのことを友人や同僚として大切に思っているようです。もしここから一歩進みたいと思うなら、少し大胆な行動をとってみるのが良いかもしれません。自然な感じであの人の体に触れてみたり、あの人のどこに異性としての魅力を感じるかをさらっと伝えてみたりして、他の人とは違うアプローチをするといいかも。</v>
      </c>
      <c r="AA1252" s="9" t="s">
        <v>24</v>
      </c>
      <c r="AB1252" s="8" t="s">
        <v>3322</v>
      </c>
      <c r="AC1252" s="8">
        <f t="shared" si="156"/>
        <v>605</v>
      </c>
      <c r="AD1252" s="8" t="s">
        <v>2567</v>
      </c>
      <c r="AE1252" s="8" t="str">
        <f t="shared" si="157"/>
        <v>60501</v>
      </c>
      <c r="AF1252" s="8" t="s">
        <v>2567</v>
      </c>
      <c r="AG1252" s="8" t="str">
        <f t="shared" si="158"/>
        <v>6050103</v>
      </c>
      <c r="AH1252" s="8" t="s">
        <v>21</v>
      </c>
      <c r="AI1252" s="8">
        <f t="shared" si="159"/>
        <v>2</v>
      </c>
      <c r="AJ1252" s="9" t="s">
        <v>24</v>
      </c>
    </row>
    <row r="1253" spans="1:36" ht="18.75" customHeight="1">
      <c r="A1253" s="2">
        <v>605</v>
      </c>
      <c r="B1253" s="2">
        <v>1</v>
      </c>
      <c r="C1253" s="2">
        <v>4</v>
      </c>
      <c r="D1253" s="2">
        <v>34</v>
      </c>
      <c r="E1253" s="2" t="s">
        <v>4569</v>
      </c>
      <c r="S1253" s="8" t="s">
        <v>3321</v>
      </c>
      <c r="T1253" s="8">
        <f t="shared" si="152"/>
        <v>605</v>
      </c>
      <c r="U1253" s="8" t="s">
        <v>2567</v>
      </c>
      <c r="V1253" s="8" t="str">
        <f t="shared" si="153"/>
        <v>60501</v>
      </c>
      <c r="W1253" s="8" t="s">
        <v>2567</v>
      </c>
      <c r="X1253" s="8" t="str">
        <f t="shared" si="154"/>
        <v>6050104</v>
      </c>
      <c r="Y1253" s="8" t="s">
        <v>21</v>
      </c>
      <c r="Z1253" s="8" t="str">
        <f t="shared" si="155"/>
        <v>【プア】のカードに注目してください。プアは開花の時を表しています。花が開くときには、多くのエネルギーと目的に向かって意識を集中させることが必要です。前を向いて前進しましょう。
良い意味でも悪い意味でも、あなたがダントツの一番であることは確かなようですね。あの人はあなたの存在に、非常に強い衝撃を受けているようです。まるでカルチャーショックを受けたかのように、「こんな人がこの世の中にいたんだ！」と驚いています。もしかして、あなたとあの人の出会い自体が衝撃的なものだったのかも。例えば、何か意見の食い違いで論争が始まったり、憎まれ口をたたき合ったりしたことがあったのでは。一見悪い印象が強いように感じますが、それだけあなたの存在があの人にとって大きいということなので、今後のあなたの行動次第では良い方向に大きく変わるかもしれませんよ。</v>
      </c>
      <c r="AA1253" s="9" t="s">
        <v>24</v>
      </c>
      <c r="AB1253" s="8" t="s">
        <v>3322</v>
      </c>
      <c r="AC1253" s="8">
        <f t="shared" si="156"/>
        <v>605</v>
      </c>
      <c r="AD1253" s="8" t="s">
        <v>2567</v>
      </c>
      <c r="AE1253" s="8" t="str">
        <f t="shared" si="157"/>
        <v>60501</v>
      </c>
      <c r="AF1253" s="8" t="s">
        <v>2567</v>
      </c>
      <c r="AG1253" s="8" t="str">
        <f t="shared" si="158"/>
        <v>6050104</v>
      </c>
      <c r="AH1253" s="8" t="s">
        <v>21</v>
      </c>
      <c r="AI1253" s="8">
        <f t="shared" si="159"/>
        <v>34</v>
      </c>
      <c r="AJ1253" s="9" t="s">
        <v>24</v>
      </c>
    </row>
    <row r="1254" spans="1:36" ht="18.75" customHeight="1">
      <c r="A1254" s="2">
        <v>606</v>
      </c>
      <c r="B1254" s="2">
        <v>1</v>
      </c>
      <c r="C1254" s="2">
        <v>1</v>
      </c>
      <c r="D1254" s="2">
        <v>11</v>
      </c>
      <c r="E1254" s="2" t="s">
        <v>4570</v>
      </c>
      <c r="S1254" s="8" t="s">
        <v>3321</v>
      </c>
      <c r="T1254" s="8">
        <f t="shared" si="152"/>
        <v>606</v>
      </c>
      <c r="U1254" s="8" t="s">
        <v>2567</v>
      </c>
      <c r="V1254" s="8" t="str">
        <f t="shared" si="153"/>
        <v>60601</v>
      </c>
      <c r="W1254" s="8" t="s">
        <v>2567</v>
      </c>
      <c r="X1254" s="8" t="str">
        <f t="shared" si="154"/>
        <v>6060101</v>
      </c>
      <c r="Y1254" s="8" t="s">
        <v>21</v>
      </c>
      <c r="Z1254" s="8" t="str">
        <f t="shared" si="155"/>
        <v>【カ・ワイ・ア・カ・ピリリコ】カードのテーマは「反映」です。カ・ワイ・ア・カ・ピリリコとは、古代ハワイで鏡の代わりに水を満たして使われていた鉢のことを指します。鏡はありのままを映し出し、その姿を変えることはありません。このカードは、あの人が人や物事の本質を見抜く鋭い洞察力を持っていることを示しています。
あの人がどんな風にあなたを見ているのか、とても気になりますよね。実は、あの人はあなたに対して特別な感情を抱いているようです。あの人はあなたを「自分と感性が似ている」と感じています。例えば、あなたが苦手にしていることや、心から好きなこと。それらをあの人も同じように感じているのです。あの人は日頃のあなたの様子を見て、その一致の多さに驚いています。</v>
      </c>
      <c r="AA1254" s="9" t="s">
        <v>24</v>
      </c>
      <c r="AB1254" s="8" t="s">
        <v>3322</v>
      </c>
      <c r="AC1254" s="8">
        <f t="shared" si="156"/>
        <v>606</v>
      </c>
      <c r="AD1254" s="8" t="s">
        <v>2567</v>
      </c>
      <c r="AE1254" s="8" t="str">
        <f t="shared" si="157"/>
        <v>60601</v>
      </c>
      <c r="AF1254" s="8" t="s">
        <v>2567</v>
      </c>
      <c r="AG1254" s="8" t="str">
        <f t="shared" si="158"/>
        <v>6060101</v>
      </c>
      <c r="AH1254" s="8" t="s">
        <v>21</v>
      </c>
      <c r="AI1254" s="8">
        <f t="shared" si="159"/>
        <v>11</v>
      </c>
      <c r="AJ1254" s="9" t="s">
        <v>24</v>
      </c>
    </row>
    <row r="1255" spans="1:36" ht="18.75" customHeight="1">
      <c r="A1255" s="2">
        <v>606</v>
      </c>
      <c r="B1255" s="2">
        <v>1</v>
      </c>
      <c r="C1255" s="2">
        <v>2</v>
      </c>
      <c r="D1255" s="2">
        <v>17</v>
      </c>
      <c r="E1255" s="2" t="s">
        <v>4571</v>
      </c>
      <c r="S1255" s="8" t="s">
        <v>3321</v>
      </c>
      <c r="T1255" s="8">
        <f t="shared" si="152"/>
        <v>606</v>
      </c>
      <c r="U1255" s="8" t="s">
        <v>2567</v>
      </c>
      <c r="V1255" s="8" t="str">
        <f t="shared" si="153"/>
        <v>60601</v>
      </c>
      <c r="W1255" s="8" t="s">
        <v>2567</v>
      </c>
      <c r="X1255" s="8" t="str">
        <f t="shared" si="154"/>
        <v>6060102</v>
      </c>
      <c r="Y1255" s="8" t="s">
        <v>21</v>
      </c>
      <c r="Z1255" s="8" t="str">
        <f t="shared" si="155"/>
        <v>注目してほしいカードは【ティ】です。ティはハワイで見られる浄化作用のある緑の植物で、その名の通り「浄化」を象徴しています。このカードが現れるときは、あなたの肉体的、感情的、そして精神的な健康状態を見直す必要があることを示しています。知らず知らずのうちに無理をしている部分があるかもしれません。自分自身の心身の状態に気を配り、必要ならば休息やリフレッシュを心がけましょう。
あの人があなたにどんな感情を抱いているか気になりますか？　実は、あなたと一緒にいるとき、あの人はとても安心しているようです。あの人は普段、緊張感のある生活を送っており、どこにいても心からくつろげる場所がなく、孤独を感じています。しかし、あなたと過ごす時間だけは、心から落ち着ける特別な時間なのです。
あなたはあの人にとって、心を解放できる存在なのです。余計な気を遣わなくても良い、とてもリラックスできる相手としてあの人は感じているでしょう。</v>
      </c>
      <c r="AA1255" s="9" t="s">
        <v>24</v>
      </c>
      <c r="AB1255" s="8" t="s">
        <v>3322</v>
      </c>
      <c r="AC1255" s="8">
        <f t="shared" si="156"/>
        <v>606</v>
      </c>
      <c r="AD1255" s="8" t="s">
        <v>2567</v>
      </c>
      <c r="AE1255" s="8" t="str">
        <f t="shared" si="157"/>
        <v>60601</v>
      </c>
      <c r="AF1255" s="8" t="s">
        <v>2567</v>
      </c>
      <c r="AG1255" s="8" t="str">
        <f t="shared" si="158"/>
        <v>6060102</v>
      </c>
      <c r="AH1255" s="8" t="s">
        <v>21</v>
      </c>
      <c r="AI1255" s="8">
        <f t="shared" si="159"/>
        <v>17</v>
      </c>
      <c r="AJ1255" s="9" t="s">
        <v>24</v>
      </c>
    </row>
    <row r="1256" spans="1:36" ht="18.75" customHeight="1">
      <c r="A1256" s="2">
        <v>606</v>
      </c>
      <c r="B1256" s="2">
        <v>1</v>
      </c>
      <c r="C1256" s="2">
        <v>3</v>
      </c>
      <c r="D1256" s="2">
        <v>24</v>
      </c>
      <c r="E1256" s="2" t="s">
        <v>4572</v>
      </c>
      <c r="S1256" s="8" t="s">
        <v>3321</v>
      </c>
      <c r="T1256" s="8">
        <f t="shared" si="152"/>
        <v>606</v>
      </c>
      <c r="U1256" s="8" t="s">
        <v>2567</v>
      </c>
      <c r="V1256" s="8" t="str">
        <f t="shared" si="153"/>
        <v>60601</v>
      </c>
      <c r="W1256" s="8" t="s">
        <v>2567</v>
      </c>
      <c r="X1256" s="8" t="str">
        <f t="shared" si="154"/>
        <v>6060103</v>
      </c>
      <c r="Y1256" s="8" t="s">
        <v>21</v>
      </c>
      <c r="Z1256" s="8" t="str">
        <f t="shared" si="155"/>
        <v>ここで表しているのは【ホオポノポノ】です。ホオポノポノは、言葉を用いた儀式のことです。ハワイの昔の人々は、調和が乱れたときにホオポノポノという儀式に参加してバランスを回復させていました。この儀式では、参加者全員が誠実かつ率直に意見を述べることが求められます。
今のあの人の本当の気持ちに迫ってみましょう。あの人は、あなたをとても話しやすい人だと感じているようです。あなたは、あの人の言いたいことをうまく引き出してくれる存在だと感じているのです。
普段は自分をうまく表現できないあの人も、あなたと一緒にいると少し自己アピールができているように思っています。自分らしさを引き出してくれるのはあなただけだと感じており、そんなあなたに対して特別な感情を抱いているようです。</v>
      </c>
      <c r="AA1256" s="9" t="s">
        <v>24</v>
      </c>
      <c r="AB1256" s="8" t="s">
        <v>3322</v>
      </c>
      <c r="AC1256" s="8">
        <f t="shared" si="156"/>
        <v>606</v>
      </c>
      <c r="AD1256" s="8" t="s">
        <v>2567</v>
      </c>
      <c r="AE1256" s="8" t="str">
        <f t="shared" si="157"/>
        <v>60601</v>
      </c>
      <c r="AF1256" s="8" t="s">
        <v>2567</v>
      </c>
      <c r="AG1256" s="8" t="str">
        <f t="shared" si="158"/>
        <v>6060103</v>
      </c>
      <c r="AH1256" s="8" t="s">
        <v>21</v>
      </c>
      <c r="AI1256" s="8">
        <f t="shared" si="159"/>
        <v>24</v>
      </c>
      <c r="AJ1256" s="9" t="s">
        <v>24</v>
      </c>
    </row>
    <row r="1257" spans="1:36" ht="18.75" customHeight="1">
      <c r="A1257" s="2">
        <v>606</v>
      </c>
      <c r="B1257" s="2">
        <v>1</v>
      </c>
      <c r="C1257" s="2">
        <v>4</v>
      </c>
      <c r="D1257" s="2">
        <v>1</v>
      </c>
      <c r="E1257" s="2" t="s">
        <v>4573</v>
      </c>
      <c r="S1257" s="8" t="s">
        <v>3321</v>
      </c>
      <c r="T1257" s="8">
        <f t="shared" si="152"/>
        <v>606</v>
      </c>
      <c r="U1257" s="8" t="s">
        <v>2567</v>
      </c>
      <c r="V1257" s="8" t="str">
        <f t="shared" si="153"/>
        <v>60601</v>
      </c>
      <c r="W1257" s="8" t="s">
        <v>2567</v>
      </c>
      <c r="X1257" s="8" t="str">
        <f t="shared" si="154"/>
        <v>6060104</v>
      </c>
      <c r="Y1257" s="8" t="s">
        <v>21</v>
      </c>
      <c r="Z1257" s="8" t="str">
        <f t="shared" si="155"/>
        <v>ここでは【イオ】のカードに注目してください。このカードには、マウイ島のイアオ峡谷にあるイオア・ニードルが描かれています。イアオ峡谷はハワイで最も神聖な場所のひとつであり、古くから巡礼の地として知られています。
カードの右上に見えるイアオ（木星）は拡張を暗示しています。太陽の光と虹は、天国からの啓発を象徴しています。このカードのテーマは「ミステリー」です。
あの人の気持ちをここではっきりとお伝えしますね。
あの人は今、あなたを異性として強く意識しています。自分にはない魅力を持つあなたに、とても興味を抱いているのです。あなたのことを考えると、多くの謎に包まれていて、そのミステリアスな魅力に引き寄せられています。
気づけば、あなたのことで頭がいっぱいになることが多いようです。そんな自分を少し恥ずかしく思いつつも、どうしてもあなたから目が離せなくなっているのです。</v>
      </c>
      <c r="AA1257" s="9" t="s">
        <v>24</v>
      </c>
      <c r="AB1257" s="8" t="s">
        <v>3322</v>
      </c>
      <c r="AC1257" s="8">
        <f t="shared" si="156"/>
        <v>606</v>
      </c>
      <c r="AD1257" s="8" t="s">
        <v>2567</v>
      </c>
      <c r="AE1257" s="8" t="str">
        <f t="shared" si="157"/>
        <v>60601</v>
      </c>
      <c r="AF1257" s="8" t="s">
        <v>2567</v>
      </c>
      <c r="AG1257" s="8" t="str">
        <f t="shared" si="158"/>
        <v>6060104</v>
      </c>
      <c r="AH1257" s="8" t="s">
        <v>21</v>
      </c>
      <c r="AI1257" s="8">
        <f t="shared" si="159"/>
        <v>1</v>
      </c>
      <c r="AJ1257" s="9" t="s">
        <v>24</v>
      </c>
    </row>
    <row r="1258" spans="1:36" ht="18.75" customHeight="1">
      <c r="A1258" s="2">
        <v>607</v>
      </c>
      <c r="B1258" s="2">
        <v>1</v>
      </c>
      <c r="C1258" s="2">
        <v>1</v>
      </c>
      <c r="D1258" s="2">
        <v>20</v>
      </c>
      <c r="E1258" s="2" t="s">
        <v>4574</v>
      </c>
      <c r="S1258" s="8" t="s">
        <v>3321</v>
      </c>
      <c r="T1258" s="8">
        <f t="shared" si="152"/>
        <v>607</v>
      </c>
      <c r="U1258" s="8" t="s">
        <v>2567</v>
      </c>
      <c r="V1258" s="8" t="str">
        <f t="shared" si="153"/>
        <v>60701</v>
      </c>
      <c r="W1258" s="8" t="s">
        <v>2567</v>
      </c>
      <c r="X1258" s="8" t="str">
        <f t="shared" si="154"/>
        <v>6070101</v>
      </c>
      <c r="Y1258" s="8" t="s">
        <v>21</v>
      </c>
      <c r="Z1258" s="8" t="str">
        <f t="shared" si="155"/>
        <v>ここで出てきたのは【イヴィ】のカードです。カードのテーマは「尊敬」。誰に対しても愛情をもって接する人は、相手から敬意をもって扱われます。どんなときでも周りに対して思いやりの気持ちが持てる人は素敵です。
あなたはとても優しくて、老若男女問わず多くの人から慕われている存在ですね。もちろんあの人も、そんなあなたのことが大好きです。愛情深くて包容力が計り知れない、まるで神様のような存在だと思っています。たとえあなたがあの人より年下であっても、常に尊敬の眼差しであなたを見つめています。あなたはどんなに過酷な状況にあっても、決して優しさを忘れず、他人を助ける強さを持っています。あの人も、そんなあなたに釣り合うように、自分を磨かなければと常に感じています。本当にあなたは素敵な人です。あの人が好きになるのも納得です。これからもその優しさと強さを、前面に出していってください。</v>
      </c>
      <c r="AA1258" s="9" t="s">
        <v>24</v>
      </c>
      <c r="AB1258" s="8" t="s">
        <v>3322</v>
      </c>
      <c r="AC1258" s="8">
        <f t="shared" si="156"/>
        <v>607</v>
      </c>
      <c r="AD1258" s="8" t="s">
        <v>2567</v>
      </c>
      <c r="AE1258" s="8" t="str">
        <f t="shared" si="157"/>
        <v>60701</v>
      </c>
      <c r="AF1258" s="8" t="s">
        <v>2567</v>
      </c>
      <c r="AG1258" s="8" t="str">
        <f t="shared" si="158"/>
        <v>6070101</v>
      </c>
      <c r="AH1258" s="8" t="s">
        <v>21</v>
      </c>
      <c r="AI1258" s="8">
        <f t="shared" si="159"/>
        <v>20</v>
      </c>
      <c r="AJ1258" s="9" t="s">
        <v>24</v>
      </c>
    </row>
    <row r="1259" spans="1:36" ht="18.75" customHeight="1">
      <c r="A1259" s="2">
        <v>607</v>
      </c>
      <c r="B1259" s="2">
        <v>1</v>
      </c>
      <c r="C1259" s="2">
        <v>2</v>
      </c>
      <c r="D1259" s="2">
        <v>24</v>
      </c>
      <c r="E1259" s="2" t="s">
        <v>4575</v>
      </c>
      <c r="S1259" s="8" t="s">
        <v>3321</v>
      </c>
      <c r="T1259" s="8">
        <f t="shared" si="152"/>
        <v>607</v>
      </c>
      <c r="U1259" s="8" t="s">
        <v>2567</v>
      </c>
      <c r="V1259" s="8" t="str">
        <f t="shared" si="153"/>
        <v>60701</v>
      </c>
      <c r="W1259" s="8" t="s">
        <v>2567</v>
      </c>
      <c r="X1259" s="8" t="str">
        <f t="shared" si="154"/>
        <v>6070102</v>
      </c>
      <c r="Y1259" s="8" t="s">
        <v>21</v>
      </c>
      <c r="Z1259" s="8" t="str">
        <f t="shared" si="155"/>
        <v>ここで出てきたのは【ホオポノポノ】のカードです。カードのテーマは「コミュニケーション」。あなたのことを気遣っている人がいることを伝えています。誰かを頼ることは恥ずかしいことではありません。
あなたは今、とても大変な状況にいるのではありませんか？ 例えば、職場で大きなミスをして降格させられたり、周囲から孤立していたりなどです。本来なら、恋愛する余裕なんてないくらい追い詰められている様子が見えます。あの人もそんなあなたの姿に気づいていて、いつも「大丈夫かな？」とか「自分に何かできることはないかな？」と心配しています。あの人にとって、あなたは「大変そうだからなんとかサポートしてあげたい人」なのです。ただ、まだあなたとあの人はそこまで仲が良いわけではないようです。だから具体的な行動には移せていませんが、きっかけがあればすぐにでも助けに入りたいと思っています。</v>
      </c>
      <c r="AA1259" s="9" t="s">
        <v>24</v>
      </c>
      <c r="AB1259" s="8" t="s">
        <v>3322</v>
      </c>
      <c r="AC1259" s="8">
        <f t="shared" si="156"/>
        <v>607</v>
      </c>
      <c r="AD1259" s="8" t="s">
        <v>2567</v>
      </c>
      <c r="AE1259" s="8" t="str">
        <f t="shared" si="157"/>
        <v>60701</v>
      </c>
      <c r="AF1259" s="8" t="s">
        <v>2567</v>
      </c>
      <c r="AG1259" s="8" t="str">
        <f t="shared" si="158"/>
        <v>6070102</v>
      </c>
      <c r="AH1259" s="8" t="s">
        <v>21</v>
      </c>
      <c r="AI1259" s="8">
        <f t="shared" si="159"/>
        <v>24</v>
      </c>
      <c r="AJ1259" s="9" t="s">
        <v>24</v>
      </c>
    </row>
    <row r="1260" spans="1:36" ht="18.75" customHeight="1">
      <c r="A1260" s="2">
        <v>607</v>
      </c>
      <c r="B1260" s="2">
        <v>1</v>
      </c>
      <c r="C1260" s="2">
        <v>3</v>
      </c>
      <c r="D1260" s="2">
        <v>14</v>
      </c>
      <c r="E1260" s="2" t="s">
        <v>4576</v>
      </c>
      <c r="S1260" s="8" t="s">
        <v>3321</v>
      </c>
      <c r="T1260" s="8">
        <f t="shared" si="152"/>
        <v>607</v>
      </c>
      <c r="U1260" s="8" t="s">
        <v>2567</v>
      </c>
      <c r="V1260" s="8" t="str">
        <f t="shared" si="153"/>
        <v>60701</v>
      </c>
      <c r="W1260" s="8" t="s">
        <v>2567</v>
      </c>
      <c r="X1260" s="8" t="str">
        <f t="shared" si="154"/>
        <v>6070103</v>
      </c>
      <c r="Y1260" s="8" t="s">
        <v>21</v>
      </c>
      <c r="Z1260" s="8" t="str">
        <f t="shared" si="155"/>
        <v>ここで出てきたのは【アロハ】のカードです。カードのテーマは「愛」。純粋な愛情で結ばれた関係はとても素敵です。真実の愛は案外近くにあるようですので、周囲の人たちをよく観察してみましょう。
あなたはあの人にとって、すでにパートナーのような存在のようです。あの人は、自分の隣にはあなたしかいないと思っています。二人の付き合いは、かなり長いものではないでしょうか？
たとえそこまで時間が経っていなくても、二人の間には多くの困難を共に乗り越えてきた経験があるようです。例えば、同じプロジェクトに関わり、苦難を共にしながら成功に導いたことなどです。その中で、お互いの弱い部分をフォローし合い、時には励ましの言葉を掛け合うことで、確固たる信頼感がしっかりと築かれました。これからも協力し合いながら、今度は人生のパートナーとして共に歩んでいきたいという気持ちでいっぱいのようです。</v>
      </c>
      <c r="AA1260" s="9" t="s">
        <v>24</v>
      </c>
      <c r="AB1260" s="8" t="s">
        <v>3322</v>
      </c>
      <c r="AC1260" s="8">
        <f t="shared" si="156"/>
        <v>607</v>
      </c>
      <c r="AD1260" s="8" t="s">
        <v>2567</v>
      </c>
      <c r="AE1260" s="8" t="str">
        <f t="shared" si="157"/>
        <v>60701</v>
      </c>
      <c r="AF1260" s="8" t="s">
        <v>2567</v>
      </c>
      <c r="AG1260" s="8" t="str">
        <f t="shared" si="158"/>
        <v>6070103</v>
      </c>
      <c r="AH1260" s="8" t="s">
        <v>21</v>
      </c>
      <c r="AI1260" s="8">
        <f t="shared" si="159"/>
        <v>14</v>
      </c>
      <c r="AJ1260" s="9" t="s">
        <v>24</v>
      </c>
    </row>
    <row r="1261" spans="1:36" ht="18.75" customHeight="1">
      <c r="A1261" s="2">
        <v>607</v>
      </c>
      <c r="B1261" s="2">
        <v>1</v>
      </c>
      <c r="C1261" s="2">
        <v>4</v>
      </c>
      <c r="D1261" s="2">
        <v>31</v>
      </c>
      <c r="E1261" s="2" t="s">
        <v>4577</v>
      </c>
      <c r="S1261" s="8" t="s">
        <v>3321</v>
      </c>
      <c r="T1261" s="8">
        <f t="shared" si="152"/>
        <v>607</v>
      </c>
      <c r="U1261" s="8" t="s">
        <v>2567</v>
      </c>
      <c r="V1261" s="8" t="str">
        <f t="shared" si="153"/>
        <v>60701</v>
      </c>
      <c r="W1261" s="8" t="s">
        <v>2567</v>
      </c>
      <c r="X1261" s="8" t="str">
        <f t="shared" si="154"/>
        <v>6070104</v>
      </c>
      <c r="Y1261" s="8" t="s">
        <v>21</v>
      </c>
      <c r="Z1261" s="8" t="str">
        <f t="shared" si="155"/>
        <v>ここで出てきたのは【プヒ】のカードです。カードのテーマは「崩壊」。新しいものを作るとき、今あるものを壊さなければいけないことがあります。破壊はときに多くの抵抗を受けます。
あなたは本当に格好良い人ですね。我が道を貫く力強さを持っています。たとえ周囲の人が反対したとしても、自分が思ったことをハッキリと発言し、責任を持って物事を遂行することができる人。だからこそ、あの人はあなたに対して常に羨望の眼差しを向け、「なんてすごい人なのだろう。自分にもこんな力があれば」と思っているようです。あなたがさらに素晴らしいのは、我が道を行く姿勢が単なるエゴの追求ではなく、みんなが過ごしやすくなるような提案ができることです。そのために、従来の方法や古参の人たちの意見にも立ち向かえる強さを持っているのが、あなたの魅力です。</v>
      </c>
      <c r="AA1261" s="9" t="s">
        <v>24</v>
      </c>
      <c r="AB1261" s="8" t="s">
        <v>3322</v>
      </c>
      <c r="AC1261" s="8">
        <f t="shared" si="156"/>
        <v>607</v>
      </c>
      <c r="AD1261" s="8" t="s">
        <v>2567</v>
      </c>
      <c r="AE1261" s="8" t="str">
        <f t="shared" si="157"/>
        <v>60701</v>
      </c>
      <c r="AF1261" s="8" t="s">
        <v>2567</v>
      </c>
      <c r="AG1261" s="8" t="str">
        <f t="shared" si="158"/>
        <v>6070104</v>
      </c>
      <c r="AH1261" s="8" t="s">
        <v>21</v>
      </c>
      <c r="AI1261" s="8">
        <f t="shared" si="159"/>
        <v>31</v>
      </c>
      <c r="AJ1261" s="9" t="s">
        <v>24</v>
      </c>
    </row>
    <row r="1262" spans="1:36" ht="18.75" customHeight="1">
      <c r="A1262" s="2">
        <v>608</v>
      </c>
      <c r="B1262" s="2">
        <v>1</v>
      </c>
      <c r="C1262" s="2">
        <v>1</v>
      </c>
      <c r="D1262" s="2">
        <v>34</v>
      </c>
      <c r="E1262" s="2" t="s">
        <v>4578</v>
      </c>
      <c r="S1262" s="8" t="s">
        <v>3321</v>
      </c>
      <c r="T1262" s="8">
        <f t="shared" si="152"/>
        <v>608</v>
      </c>
      <c r="U1262" s="8" t="s">
        <v>2567</v>
      </c>
      <c r="V1262" s="8" t="str">
        <f t="shared" si="153"/>
        <v>60801</v>
      </c>
      <c r="W1262" s="8" t="s">
        <v>2567</v>
      </c>
      <c r="X1262" s="8" t="str">
        <f t="shared" si="154"/>
        <v>6080101</v>
      </c>
      <c r="Y1262" s="8" t="s">
        <v>21</v>
      </c>
      <c r="Z1262" s="8" t="str">
        <f t="shared" si="155"/>
        <v>あなたの運命の出会いについて答えるのは【プア】のカードです。プアのカードに描かれているのは、花に囲まれたハワイの姿。そして、それを楽しむ人の様子です。プアのカードがあなたに伝えているのは、「前進」。前に進み続けることを示しています。カードはあなたが日々を楽しむことで、出会いが近づいてくると示しているのです。あなたが待ち望む運命の出会いは、まだあなたには訪れていないようです。ですが、むやみに心配したり焦ることなく、日々を楽しむようにカードは伝えているのです。今は、自分の好きなことに集中したり、新しいことに挑戦したりして、視野を広げる時間だと考えるといいでしょう。そうすることで、あなたの魅力が開花し、思いがけない場所で運命の人と出会う可能性も十分にあります。１人の時間を自分らしく楽しむこと、それこそがあなたにとっての自分磨きとなるでしょう。</v>
      </c>
      <c r="AA1262" s="9" t="s">
        <v>24</v>
      </c>
      <c r="AB1262" s="8" t="s">
        <v>3322</v>
      </c>
      <c r="AC1262" s="8">
        <f t="shared" si="156"/>
        <v>608</v>
      </c>
      <c r="AD1262" s="8" t="s">
        <v>2567</v>
      </c>
      <c r="AE1262" s="8" t="str">
        <f t="shared" si="157"/>
        <v>60801</v>
      </c>
      <c r="AF1262" s="8" t="s">
        <v>2567</v>
      </c>
      <c r="AG1262" s="8" t="str">
        <f t="shared" si="158"/>
        <v>6080101</v>
      </c>
      <c r="AH1262" s="8" t="s">
        <v>21</v>
      </c>
      <c r="AI1262" s="8">
        <f t="shared" si="159"/>
        <v>34</v>
      </c>
      <c r="AJ1262" s="9" t="s">
        <v>24</v>
      </c>
    </row>
    <row r="1263" spans="1:36" ht="18.75" customHeight="1">
      <c r="A1263" s="2">
        <v>608</v>
      </c>
      <c r="B1263" s="2">
        <v>1</v>
      </c>
      <c r="C1263" s="2">
        <v>2</v>
      </c>
      <c r="D1263" s="2">
        <v>21</v>
      </c>
      <c r="E1263" s="2" t="s">
        <v>4579</v>
      </c>
      <c r="S1263" s="8" t="s">
        <v>3321</v>
      </c>
      <c r="T1263" s="8">
        <f t="shared" si="152"/>
        <v>608</v>
      </c>
      <c r="U1263" s="8" t="s">
        <v>2567</v>
      </c>
      <c r="V1263" s="8" t="str">
        <f t="shared" si="153"/>
        <v>60801</v>
      </c>
      <c r="W1263" s="8" t="s">
        <v>2567</v>
      </c>
      <c r="X1263" s="8" t="str">
        <f t="shared" si="154"/>
        <v>6080102</v>
      </c>
      <c r="Y1263" s="8" t="s">
        <v>21</v>
      </c>
      <c r="Z1263" s="8" t="str">
        <f t="shared" si="155"/>
        <v>あなたの運命の出会いについて答えるのは【ラマク】のカードです。カードに描かれたのは、光り輝く松明を高く掲げる人物の姿。木々があたりを薄暗くする中、掲げられた松明が意味するのは「勝利」。あなたに近々、運命の出会いが迫ってきているとカードは伝えているのです。力強いカードは、その出会いが明日かもしれないし、来週かもしれないと示しています。近いことは間違いなさそうなので、心の準備をしておくといいでしょう。出会いがあれば、自分から積極的に話しかけ、相手のことを知ることに努めてください。多数の人が参加するようなパーティやライブなどであったとしても、まるであなたに松明が掲げられているかのように、運命の人の目はひきつけられるはずです。あなたの輝く魅力に、ほかの人も引き寄せられるかもしれませんが、直感を信じて運命の人を選び出してください。今のあなたになら、その力があるはずです。</v>
      </c>
      <c r="AA1263" s="9" t="s">
        <v>24</v>
      </c>
      <c r="AB1263" s="8" t="s">
        <v>3322</v>
      </c>
      <c r="AC1263" s="8">
        <f t="shared" si="156"/>
        <v>608</v>
      </c>
      <c r="AD1263" s="8" t="s">
        <v>2567</v>
      </c>
      <c r="AE1263" s="8" t="str">
        <f t="shared" si="157"/>
        <v>60801</v>
      </c>
      <c r="AF1263" s="8" t="s">
        <v>2567</v>
      </c>
      <c r="AG1263" s="8" t="str">
        <f t="shared" si="158"/>
        <v>6080102</v>
      </c>
      <c r="AH1263" s="8" t="s">
        <v>21</v>
      </c>
      <c r="AI1263" s="8">
        <f t="shared" si="159"/>
        <v>21</v>
      </c>
      <c r="AJ1263" s="9" t="s">
        <v>24</v>
      </c>
    </row>
    <row r="1264" spans="1:36" ht="18.75" customHeight="1">
      <c r="A1264" s="2">
        <v>608</v>
      </c>
      <c r="B1264" s="2">
        <v>1</v>
      </c>
      <c r="C1264" s="2">
        <v>3</v>
      </c>
      <c r="D1264" s="2">
        <v>1</v>
      </c>
      <c r="E1264" s="2" t="s">
        <v>4580</v>
      </c>
      <c r="S1264" s="8" t="s">
        <v>3321</v>
      </c>
      <c r="T1264" s="8">
        <f t="shared" si="152"/>
        <v>608</v>
      </c>
      <c r="U1264" s="8" t="s">
        <v>2567</v>
      </c>
      <c r="V1264" s="8" t="str">
        <f t="shared" si="153"/>
        <v>60801</v>
      </c>
      <c r="W1264" s="8" t="s">
        <v>2567</v>
      </c>
      <c r="X1264" s="8" t="str">
        <f t="shared" si="154"/>
        <v>6080103</v>
      </c>
      <c r="Y1264" s="8" t="s">
        <v>21</v>
      </c>
      <c r="Z1264" s="8" t="str">
        <f t="shared" si="155"/>
        <v>あなたの運命の出会いについて答えるのは、【イオ】のカード。このカードが示すのは「ミステリー」。イオとは、ハワイにおける始まりと終わりの地でもあると言われています。カードは、あなたに謎解きを与えているのかもしれませんね。始まりでもあり、終わりでもある地とは、あなた自身がいる場のようです。カードは、運命の人はあなたの身近にすでに存在していると伝えているのです。しかも、あなたはまだそのことに気づいていないのですが、それもそのはず。どうやら運命の人はあなたに好意を悟られないようにひっそりとそばにいるのです。なぜあなたに想いを告げないのか、これも大いなるミステリーですが、おそらく今の関係を壊したくないと考えているのでしょう。ただ、あなたが気づいて関係が進むことはやぶさかではないと考えているようですから、少し視点を変えて周囲を見渡してみるといいでしょう。</v>
      </c>
      <c r="AA1264" s="9" t="s">
        <v>24</v>
      </c>
      <c r="AB1264" s="8" t="s">
        <v>3322</v>
      </c>
      <c r="AC1264" s="8">
        <f t="shared" si="156"/>
        <v>608</v>
      </c>
      <c r="AD1264" s="8" t="s">
        <v>2567</v>
      </c>
      <c r="AE1264" s="8" t="str">
        <f t="shared" si="157"/>
        <v>60801</v>
      </c>
      <c r="AF1264" s="8" t="s">
        <v>2567</v>
      </c>
      <c r="AG1264" s="8" t="str">
        <f t="shared" si="158"/>
        <v>6080103</v>
      </c>
      <c r="AH1264" s="8" t="s">
        <v>21</v>
      </c>
      <c r="AI1264" s="8">
        <f t="shared" si="159"/>
        <v>1</v>
      </c>
      <c r="AJ1264" s="9" t="s">
        <v>24</v>
      </c>
    </row>
    <row r="1265" spans="1:36" ht="18.75" customHeight="1">
      <c r="A1265" s="2">
        <v>608</v>
      </c>
      <c r="B1265" s="2">
        <v>1</v>
      </c>
      <c r="C1265" s="2">
        <v>4</v>
      </c>
      <c r="D1265" s="2">
        <v>8</v>
      </c>
      <c r="E1265" s="2" t="s">
        <v>4581</v>
      </c>
      <c r="S1265" s="8" t="s">
        <v>3321</v>
      </c>
      <c r="T1265" s="8">
        <f t="shared" si="152"/>
        <v>608</v>
      </c>
      <c r="U1265" s="8" t="s">
        <v>2567</v>
      </c>
      <c r="V1265" s="8" t="str">
        <f t="shared" si="153"/>
        <v>60801</v>
      </c>
      <c r="W1265" s="8" t="s">
        <v>2567</v>
      </c>
      <c r="X1265" s="8" t="str">
        <f t="shared" si="154"/>
        <v>6080104</v>
      </c>
      <c r="Y1265" s="8" t="s">
        <v>21</v>
      </c>
      <c r="Z1265" s="8" t="str">
        <f t="shared" si="155"/>
        <v>あなたに運命の出会いについて答えるのは、【ロノ／カマプアア】のカードです。カードに描かれているのは、広がる大地と豊かな水、そして空の向こうからは明るい光が差し込んでいます。カードはあなたの心が満たされていることを示しています。カードが表しているのは、「収穫」、「豊穣の時」。あなたの運命の出会いはすでに叶えられているとカードは伝えているのです。もしかすると、あなたはすでに気づいているのではないでしょうか。あなたを見つめる視線、そしてその視線の主のことを。運命の人との出会いは必ずしもドラマチックなものではありません。気が付くと自然にそばにいたという話はよくある話です。大切なのは、心をオープンにすること。「この人ではない」と思うのではなく、「この人かもしれない」と観察することが大切なのです。もし、まだあなたに心当たりがないというのならば、まずは周囲の人へ目を向けてみることです。</v>
      </c>
      <c r="AA1265" s="9" t="s">
        <v>24</v>
      </c>
      <c r="AB1265" s="8" t="s">
        <v>3322</v>
      </c>
      <c r="AC1265" s="8">
        <f t="shared" si="156"/>
        <v>608</v>
      </c>
      <c r="AD1265" s="8" t="s">
        <v>2567</v>
      </c>
      <c r="AE1265" s="8" t="str">
        <f t="shared" si="157"/>
        <v>60801</v>
      </c>
      <c r="AF1265" s="8" t="s">
        <v>2567</v>
      </c>
      <c r="AG1265" s="8" t="str">
        <f t="shared" si="158"/>
        <v>6080104</v>
      </c>
      <c r="AH1265" s="8" t="s">
        <v>21</v>
      </c>
      <c r="AI1265" s="8">
        <f t="shared" si="159"/>
        <v>8</v>
      </c>
      <c r="AJ1265" s="9" t="s">
        <v>24</v>
      </c>
    </row>
    <row r="1266" spans="1:36" ht="18.75" customHeight="1">
      <c r="A1266" s="2">
        <v>609</v>
      </c>
      <c r="B1266" s="2">
        <v>1</v>
      </c>
      <c r="C1266" s="2">
        <v>1</v>
      </c>
      <c r="D1266" s="2">
        <v>9</v>
      </c>
      <c r="E1266" s="2" t="s">
        <v>4582</v>
      </c>
      <c r="S1266" s="8" t="s">
        <v>3321</v>
      </c>
      <c r="T1266" s="8">
        <f t="shared" si="152"/>
        <v>609</v>
      </c>
      <c r="U1266" s="8" t="s">
        <v>2567</v>
      </c>
      <c r="V1266" s="8" t="str">
        <f t="shared" si="153"/>
        <v>60901</v>
      </c>
      <c r="W1266" s="8" t="s">
        <v>2567</v>
      </c>
      <c r="X1266" s="8" t="str">
        <f t="shared" si="154"/>
        <v>6090101</v>
      </c>
      <c r="Y1266" s="8" t="s">
        <v>21</v>
      </c>
      <c r="Z1266" s="8" t="str">
        <f t="shared" si="155"/>
        <v>カードのテーマは、リーダーシップ、欲望。【マノ】とはサメのことです。描かれている赤サンゴは、生命力、強さなどの象徴でもあります。ただ待っているだけでは、あなたの恋は進展しません。実際、あの人とそのパートナーとの関係がうまくいかなくなる可能性は高いですが、あなたが動かなければあなたとの状況は変わらないままです。良い友人関係を築くことはできますが、さらに進展させるためには、あなたが勇気を持ってアプローチする必要があります。もともと、あなたとあの人は心の深い部分で共通点が多く、コミュニケーションを重ねることで、あの人があなたに惹かれる可能性は十分にあります。ただし、あの人は急なアプローチを苦手としているので、ゆっくりと距離をつめる方法が効果的です。時間をかけて関係を深めていけば、次第にお二人の絆は強くなっていきます。あの人の興味や関心に合わせた話題で会話を進めると、より効果的です。</v>
      </c>
      <c r="AA1266" s="9" t="s">
        <v>24</v>
      </c>
      <c r="AB1266" s="8" t="s">
        <v>3322</v>
      </c>
      <c r="AC1266" s="8">
        <f t="shared" si="156"/>
        <v>609</v>
      </c>
      <c r="AD1266" s="8" t="s">
        <v>2567</v>
      </c>
      <c r="AE1266" s="8" t="str">
        <f t="shared" si="157"/>
        <v>60901</v>
      </c>
      <c r="AF1266" s="8" t="s">
        <v>2567</v>
      </c>
      <c r="AG1266" s="8" t="str">
        <f t="shared" si="158"/>
        <v>6090101</v>
      </c>
      <c r="AH1266" s="8" t="s">
        <v>21</v>
      </c>
      <c r="AI1266" s="8">
        <f t="shared" si="159"/>
        <v>9</v>
      </c>
      <c r="AJ1266" s="9" t="s">
        <v>24</v>
      </c>
    </row>
    <row r="1267" spans="1:36" ht="18.75" customHeight="1">
      <c r="A1267" s="2">
        <v>609</v>
      </c>
      <c r="B1267" s="2">
        <v>1</v>
      </c>
      <c r="C1267" s="2">
        <v>2</v>
      </c>
      <c r="D1267" s="2">
        <v>16</v>
      </c>
      <c r="E1267" s="2" t="s">
        <v>4583</v>
      </c>
      <c r="S1267" s="8" t="s">
        <v>3321</v>
      </c>
      <c r="T1267" s="8">
        <f t="shared" si="152"/>
        <v>609</v>
      </c>
      <c r="U1267" s="8" t="s">
        <v>2567</v>
      </c>
      <c r="V1267" s="8" t="str">
        <f t="shared" si="153"/>
        <v>60901</v>
      </c>
      <c r="W1267" s="8" t="s">
        <v>2567</v>
      </c>
      <c r="X1267" s="8" t="str">
        <f t="shared" si="154"/>
        <v>6090102</v>
      </c>
      <c r="Y1267" s="8" t="s">
        <v>21</v>
      </c>
      <c r="Z1267" s="8" t="str">
        <f t="shared" si="155"/>
        <v>カードのテーマは、持続。【メネフネ】はハワイの神話に出てくる夜に働く小人一族です。チームワークを発揮してコツコツと石を積み上げて建造物を完成させてくれます。ただ待っているだけでは、あなたの恋は進展しません。むしろ、このままだと新たなライバルが現れる可能性もあります。しかし、あなたが少しの努力をするだけで、状況を好転させることができるのです。あの人と過ごす時間には、リラックスして明るく振る舞うことを心がけましょう。それだけで、ライバルを自然と遠ざけることができます。競争心を前面に出すのは避け、穏やかで友好的な態度を大切にしてください。そうすれば、あの人はあなたを「理解してくれる人」として徐々に信頼し始めるでしょう。お二人は、共通点が多く、絆を深める素質があります。性別を超えた人間的な魅力を育み、あの人が自然と惹かれるような存在を目指しましょう。また、あの人には軽やかで気さくな印象を与えることが重要です。あなたの努力次第で、恋の進展は十分に期待できるでしょう。</v>
      </c>
      <c r="AA1267" s="9" t="s">
        <v>24</v>
      </c>
      <c r="AB1267" s="8" t="s">
        <v>3322</v>
      </c>
      <c r="AC1267" s="8">
        <f t="shared" si="156"/>
        <v>609</v>
      </c>
      <c r="AD1267" s="8" t="s">
        <v>2567</v>
      </c>
      <c r="AE1267" s="8" t="str">
        <f t="shared" si="157"/>
        <v>60901</v>
      </c>
      <c r="AF1267" s="8" t="s">
        <v>2567</v>
      </c>
      <c r="AG1267" s="8" t="str">
        <f t="shared" si="158"/>
        <v>6090102</v>
      </c>
      <c r="AH1267" s="8" t="s">
        <v>21</v>
      </c>
      <c r="AI1267" s="8">
        <f t="shared" si="159"/>
        <v>16</v>
      </c>
      <c r="AJ1267" s="9" t="s">
        <v>24</v>
      </c>
    </row>
    <row r="1268" spans="1:36" ht="18.75" customHeight="1">
      <c r="A1268" s="2">
        <v>609</v>
      </c>
      <c r="B1268" s="2">
        <v>1</v>
      </c>
      <c r="C1268" s="2">
        <v>3</v>
      </c>
      <c r="D1268" s="2">
        <v>6</v>
      </c>
      <c r="E1268" s="2" t="s">
        <v>4584</v>
      </c>
      <c r="S1268" s="8" t="s">
        <v>3321</v>
      </c>
      <c r="T1268" s="8">
        <f t="shared" si="152"/>
        <v>609</v>
      </c>
      <c r="U1268" s="8" t="s">
        <v>2567</v>
      </c>
      <c r="V1268" s="8" t="str">
        <f t="shared" si="153"/>
        <v>60901</v>
      </c>
      <c r="W1268" s="8" t="s">
        <v>2567</v>
      </c>
      <c r="X1268" s="8" t="str">
        <f t="shared" si="154"/>
        <v>6090103</v>
      </c>
      <c r="Y1268" s="8" t="s">
        <v>21</v>
      </c>
      <c r="Z1268" s="8" t="str">
        <f t="shared" si="155"/>
        <v>カードのテーマは、献身。【ヒイアカ】はハウメアの手のひらから生まれペレの脇の下のくぼみから生まれました。今の状況だと、あの人との関係が進展するのは難しいかもしれません。でも、諦めないで。あなたが前向きに、そして焦らずに待っていれば、二人の関係に変化が訪れる可能性は十分にあります。今は辛いかもしれませんが、あなたの気持ちがくじけてしまえば、そこで希望は潰えてしまいます。焦らず、あの人を思いやる気持ちを忘れずに、時間をかけてください。あなたがあの人への想いを持ち続け、誠実に接していけば、あの人にもきっと気持ちが伝わります。そして、その間もあの人を失望させるような行動は避け、尊敬の念を持って接することが大切です。今は信じられないかもしれませんが、あなたの努力次第で、二人の未来は大きく変わる可能性を秘めているのです。</v>
      </c>
      <c r="AA1268" s="9" t="s">
        <v>24</v>
      </c>
      <c r="AB1268" s="8" t="s">
        <v>3322</v>
      </c>
      <c r="AC1268" s="8">
        <f t="shared" si="156"/>
        <v>609</v>
      </c>
      <c r="AD1268" s="8" t="s">
        <v>2567</v>
      </c>
      <c r="AE1268" s="8" t="str">
        <f t="shared" si="157"/>
        <v>60901</v>
      </c>
      <c r="AF1268" s="8" t="s">
        <v>2567</v>
      </c>
      <c r="AG1268" s="8" t="str">
        <f t="shared" si="158"/>
        <v>6090103</v>
      </c>
      <c r="AH1268" s="8" t="s">
        <v>21</v>
      </c>
      <c r="AI1268" s="8">
        <f t="shared" si="159"/>
        <v>6</v>
      </c>
      <c r="AJ1268" s="9" t="s">
        <v>24</v>
      </c>
    </row>
    <row r="1269" spans="1:36" ht="18.75" customHeight="1">
      <c r="A1269" s="2">
        <v>609</v>
      </c>
      <c r="B1269" s="2">
        <v>1</v>
      </c>
      <c r="C1269" s="2">
        <v>4</v>
      </c>
      <c r="D1269" s="2">
        <v>12</v>
      </c>
      <c r="E1269" s="2" t="s">
        <v>4585</v>
      </c>
      <c r="S1269" s="8" t="s">
        <v>3321</v>
      </c>
      <c r="T1269" s="8">
        <f t="shared" si="152"/>
        <v>609</v>
      </c>
      <c r="U1269" s="8" t="s">
        <v>2567</v>
      </c>
      <c r="V1269" s="8" t="str">
        <f t="shared" si="153"/>
        <v>60901</v>
      </c>
      <c r="W1269" s="8" t="s">
        <v>2567</v>
      </c>
      <c r="X1269" s="8" t="str">
        <f t="shared" si="154"/>
        <v>6090104</v>
      </c>
      <c r="Y1269" s="8" t="s">
        <v>21</v>
      </c>
      <c r="Z1269" s="8" t="str">
        <f t="shared" si="155"/>
        <v>カードのテーマは、基盤。【カナロア】はハワイ４大神のひとりで海と海風の神です。イカはカナロアが自然界のものに姿を変えていることのひとつです。今のままでは、二人の関係を進展させるのは難しいかもしれません。でも、諦めずに、二人の未来のために動き出してみましょう。まず大切なのは、あの人に「楽しい」と思ってもらうこと。そのためには、あなた自身の努力が必要です。あなたは自分の話したいことばかり話していませんか？ あの人に合わせようという気持ちを持って、会話をすることが大切です。そして、少しの工夫も効果的です。例えば、鮮やかな色を服装に取り入れてみてください。明るい色は、楽しい雰囲気を演出し、二人の距離を縮めてくれるでしょう。行動を起こすことは大切ですが、焦って突飛な行動に出ると、逆効果になってしまう可能性も。まずは、あの人と過ごす一瞬一瞬を大切に、実りある時間を積み重ねていくことを心がけてください。あなたの思いやりの心が、きっと二人のご縁をより深いものへと導いてくれるはずです。</v>
      </c>
      <c r="AA1269" s="9" t="s">
        <v>24</v>
      </c>
      <c r="AB1269" s="8" t="s">
        <v>3322</v>
      </c>
      <c r="AC1269" s="8">
        <f t="shared" si="156"/>
        <v>609</v>
      </c>
      <c r="AD1269" s="8" t="s">
        <v>2567</v>
      </c>
      <c r="AE1269" s="8" t="str">
        <f t="shared" si="157"/>
        <v>60901</v>
      </c>
      <c r="AF1269" s="8" t="s">
        <v>2567</v>
      </c>
      <c r="AG1269" s="8" t="str">
        <f t="shared" si="158"/>
        <v>6090104</v>
      </c>
      <c r="AH1269" s="8" t="s">
        <v>21</v>
      </c>
      <c r="AI1269" s="8">
        <f t="shared" si="159"/>
        <v>12</v>
      </c>
      <c r="AJ1269" s="9" t="s">
        <v>24</v>
      </c>
    </row>
    <row r="1270" spans="1:36" ht="18.75" customHeight="1">
      <c r="A1270" s="2">
        <v>610</v>
      </c>
      <c r="B1270" s="2">
        <v>1</v>
      </c>
      <c r="C1270" s="2">
        <v>1</v>
      </c>
      <c r="D1270" s="2">
        <v>18</v>
      </c>
      <c r="E1270" s="2" t="s">
        <v>4586</v>
      </c>
      <c r="S1270" s="8" t="s">
        <v>3321</v>
      </c>
      <c r="T1270" s="8">
        <f t="shared" si="152"/>
        <v>610</v>
      </c>
      <c r="U1270" s="8" t="s">
        <v>2567</v>
      </c>
      <c r="V1270" s="8" t="str">
        <f t="shared" si="153"/>
        <v>61001</v>
      </c>
      <c r="W1270" s="8" t="s">
        <v>2567</v>
      </c>
      <c r="X1270" s="8" t="str">
        <f t="shared" si="154"/>
        <v>6100101</v>
      </c>
      <c r="Y1270" s="8" t="s">
        <v>21</v>
      </c>
      <c r="Z1270" s="8" t="str">
        <f t="shared" si="155"/>
        <v>【プエオ】のカードが教えてくれます。プエオは、アウマクア（先祖の神）のひとり。人々を的確な方向に導いたり、危険な時は警告を与えてくれると信じられ、ハワイで崇められている、昼行性のフクロウのことです。カードのテーマは「導き」です。結婚の運気が高まっているサインがあります。それは友人や知人からの紹介話が増え、驚くほどに頻繁に持ち込まれます。恋愛や結婚に向けて動き出すことが明確にわかるはずです。紹介をしてくれた人が信頼できる場合は、気乗りしなくても時間を作って一度は会ってみるべきです。紹介された相手が運命の人でなくても、恋愛や結婚に動き出したことがきっかけで、密かに想いを寄せている人が行動を起こす可能性もあります。恋愛運や結婚運が高まるにつれて、真実の相手が急速に近づいてくるでしょう。選ぶべき相手は天秤にかける必要はなく、一緒にいて居心地の良い、そのままの自分でいられる人が長く共に歩むべき人です。初対面でも昔からの知り合いのような感覚があるなら、その人こそが本当にパートナーにふさわしいかもしれません。</v>
      </c>
      <c r="AA1270" s="9" t="s">
        <v>24</v>
      </c>
      <c r="AB1270" s="8" t="s">
        <v>3322</v>
      </c>
      <c r="AC1270" s="8">
        <f t="shared" si="156"/>
        <v>610</v>
      </c>
      <c r="AD1270" s="8" t="s">
        <v>2567</v>
      </c>
      <c r="AE1270" s="8" t="str">
        <f t="shared" si="157"/>
        <v>61001</v>
      </c>
      <c r="AF1270" s="8" t="s">
        <v>2567</v>
      </c>
      <c r="AG1270" s="8" t="str">
        <f t="shared" si="158"/>
        <v>6100101</v>
      </c>
      <c r="AH1270" s="8" t="s">
        <v>21</v>
      </c>
      <c r="AI1270" s="8">
        <f t="shared" si="159"/>
        <v>18</v>
      </c>
      <c r="AJ1270" s="9" t="s">
        <v>24</v>
      </c>
    </row>
    <row r="1271" spans="1:36" ht="18.75" customHeight="1">
      <c r="A1271" s="2">
        <v>610</v>
      </c>
      <c r="B1271" s="2">
        <v>1</v>
      </c>
      <c r="C1271" s="2">
        <v>2</v>
      </c>
      <c r="D1271" s="2">
        <v>23</v>
      </c>
      <c r="E1271" s="2" t="s">
        <v>4587</v>
      </c>
      <c r="S1271" s="8" t="s">
        <v>3321</v>
      </c>
      <c r="T1271" s="8">
        <f t="shared" si="152"/>
        <v>610</v>
      </c>
      <c r="U1271" s="8" t="s">
        <v>2567</v>
      </c>
      <c r="V1271" s="8" t="str">
        <f t="shared" si="153"/>
        <v>61001</v>
      </c>
      <c r="W1271" s="8" t="s">
        <v>2567</v>
      </c>
      <c r="X1271" s="8" t="str">
        <f t="shared" si="154"/>
        <v>6100102</v>
      </c>
      <c r="Y1271" s="8" t="s">
        <v>21</v>
      </c>
      <c r="Z1271" s="8" t="str">
        <f t="shared" si="155"/>
        <v>カードのテーマは、インスピレーション。【ラカ】はフラの女神です。ハワイの人にとってフラは単なる踊りではなく一種の儀式で神聖なものです。結婚の運気が高まっているサインがあります。それはあなたが急にある特定の人が気になったりするようなことが出てきた時です。もし恋愛感情が消えずに残っている人がいるのなら、再び連絡を取ってみることを検討してみてください。過去に縁があった人との再会の可能性を感じます。その運気が高まると、新しい出会いは減少していきます。そして、過去の思い出に時間を費やすことが増えるでしょう。その人に関する噂話や情報を偶然に聞く場合、それは運命のサインと捉えることができます。連絡先がわかっているのであれば、勇気を出して一歩を踏み出してみてください。相手もあなたからの連絡を待ち望んでいる可能性が高く、そこからまた新たな運命が始まるかもしれません。</v>
      </c>
      <c r="AA1271" s="9" t="s">
        <v>24</v>
      </c>
      <c r="AB1271" s="8" t="s">
        <v>3322</v>
      </c>
      <c r="AC1271" s="8">
        <f t="shared" si="156"/>
        <v>610</v>
      </c>
      <c r="AD1271" s="8" t="s">
        <v>2567</v>
      </c>
      <c r="AE1271" s="8" t="str">
        <f t="shared" si="157"/>
        <v>61001</v>
      </c>
      <c r="AF1271" s="8" t="s">
        <v>2567</v>
      </c>
      <c r="AG1271" s="8" t="str">
        <f t="shared" si="158"/>
        <v>6100102</v>
      </c>
      <c r="AH1271" s="8" t="s">
        <v>21</v>
      </c>
      <c r="AI1271" s="8">
        <f t="shared" si="159"/>
        <v>23</v>
      </c>
      <c r="AJ1271" s="9" t="s">
        <v>24</v>
      </c>
    </row>
    <row r="1272" spans="1:36" ht="18.75" customHeight="1">
      <c r="A1272" s="2">
        <v>610</v>
      </c>
      <c r="B1272" s="2">
        <v>1</v>
      </c>
      <c r="C1272" s="2">
        <v>3</v>
      </c>
      <c r="D1272" s="2">
        <v>33</v>
      </c>
      <c r="E1272" s="2" t="s">
        <v>4588</v>
      </c>
      <c r="S1272" s="8" t="s">
        <v>3321</v>
      </c>
      <c r="T1272" s="8">
        <f t="shared" si="152"/>
        <v>610</v>
      </c>
      <c r="U1272" s="8" t="s">
        <v>2567</v>
      </c>
      <c r="V1272" s="8" t="str">
        <f t="shared" si="153"/>
        <v>61001</v>
      </c>
      <c r="W1272" s="8" t="s">
        <v>2567</v>
      </c>
      <c r="X1272" s="8" t="str">
        <f t="shared" si="154"/>
        <v>6100103</v>
      </c>
      <c r="Y1272" s="8" t="s">
        <v>21</v>
      </c>
      <c r="Z1272" s="8" t="str">
        <f t="shared" si="155"/>
        <v>カードのテーマは、移動。【ワア】とはカヌーのこと。カヌーでの旅は人生にたとえられます。思わぬ出来事がおきたり横にそれたようなこともあります。でもまだまだ旅の途中なのです。結婚の運気が高まっているサインがあります。あなたが実家暮らしをしているのなら、一人で暮らしてみようかと考えたり、一人暮らしをしているのであれば引越しをしたくなったり。住む場所や環境の変化を望む気持ちが湧いてきたら、それこそが運命の出会いが近づいている兆しです。運命の神様が「そろそろ変化の時」と教えてくれているのです。住む場所や、環境が変われば、あなたを取り巻く運気にも変化が現れます。一人暮らしや引っ越しよりも「早く結婚がしたい！」と思うかもしれませんが「急がば回れ」という言葉がある通り、結果的にその行動をした結果が、運命の人を引き寄せます。住む場所や環境を変えることが結婚の運気を上昇させるのだと理解して。変化を迎えた先に、新しい出会いがきっと待っていますよ。</v>
      </c>
      <c r="AA1272" s="9" t="s">
        <v>24</v>
      </c>
      <c r="AB1272" s="8" t="s">
        <v>3322</v>
      </c>
      <c r="AC1272" s="8">
        <f t="shared" si="156"/>
        <v>610</v>
      </c>
      <c r="AD1272" s="8" t="s">
        <v>2567</v>
      </c>
      <c r="AE1272" s="8" t="str">
        <f t="shared" si="157"/>
        <v>61001</v>
      </c>
      <c r="AF1272" s="8" t="s">
        <v>2567</v>
      </c>
      <c r="AG1272" s="8" t="str">
        <f t="shared" si="158"/>
        <v>6100103</v>
      </c>
      <c r="AH1272" s="8" t="s">
        <v>21</v>
      </c>
      <c r="AI1272" s="8">
        <f t="shared" si="159"/>
        <v>33</v>
      </c>
      <c r="AJ1272" s="9" t="s">
        <v>24</v>
      </c>
    </row>
    <row r="1273" spans="1:36" ht="18.75" customHeight="1">
      <c r="A1273" s="2">
        <v>610</v>
      </c>
      <c r="B1273" s="2">
        <v>1</v>
      </c>
      <c r="C1273" s="2">
        <v>4</v>
      </c>
      <c r="D1273" s="2">
        <v>35</v>
      </c>
      <c r="E1273" s="2" t="s">
        <v>4589</v>
      </c>
      <c r="S1273" s="8" t="s">
        <v>3321</v>
      </c>
      <c r="T1273" s="8">
        <f t="shared" si="152"/>
        <v>610</v>
      </c>
      <c r="U1273" s="8" t="s">
        <v>2567</v>
      </c>
      <c r="V1273" s="8" t="str">
        <f t="shared" si="153"/>
        <v>61001</v>
      </c>
      <c r="W1273" s="8" t="s">
        <v>2567</v>
      </c>
      <c r="X1273" s="8" t="str">
        <f t="shared" si="154"/>
        <v>6100104</v>
      </c>
      <c r="Y1273" s="8" t="s">
        <v>21</v>
      </c>
      <c r="Z1273" s="8" t="str">
        <f t="shared" si="155"/>
        <v>カードのテーマは、トリックスター。【マウイ】は、ハワイの半分神で半分人間の半神半人です。マウイは好奇心旺盛で、恐れ知らず、楽しいことが大好きです。結婚の運気が高まっているサインがあります。それは理由もなく髪型や服装のテイストなどを変えたくなったなら、その気持ちの変化はチャンスが近づいている前触れかもしれません。他人からどう見られるかを意識しているあなたにとって、外見のセンスは重要な要素でしょう。周囲からはしばしばそのセンスが褒められることもあるはずです。しかし、他人の目を気にしすぎて少し保守的な感じでまとまって、自分の本当にしたいスタイルや冒険に踏み出せないこともあるかもしれません。そのような状況で、自分の外見を変えたくなるのは、何らかの変化が起ころうとしている兆しであるかもしれません。突然湧いてくる冒険心やチャレンジ精神は、良い兆候です。躊躇せずに、自分の欲求や願望に素直に従ってみましょう。そんなあなたの変化と共に、結婚へと繋がるチャンスや出会いが訪れるでしょう。</v>
      </c>
      <c r="AA1273" s="9" t="s">
        <v>24</v>
      </c>
      <c r="AB1273" s="8" t="s">
        <v>3322</v>
      </c>
      <c r="AC1273" s="8">
        <f t="shared" si="156"/>
        <v>610</v>
      </c>
      <c r="AD1273" s="8" t="s">
        <v>2567</v>
      </c>
      <c r="AE1273" s="8" t="str">
        <f t="shared" si="157"/>
        <v>61001</v>
      </c>
      <c r="AF1273" s="8" t="s">
        <v>2567</v>
      </c>
      <c r="AG1273" s="8" t="str">
        <f t="shared" si="158"/>
        <v>6100104</v>
      </c>
      <c r="AH1273" s="8" t="s">
        <v>21</v>
      </c>
      <c r="AI1273" s="8">
        <f t="shared" si="159"/>
        <v>35</v>
      </c>
      <c r="AJ1273" s="9" t="s">
        <v>24</v>
      </c>
    </row>
    <row r="1274" spans="1:36" ht="18.75" customHeight="1">
      <c r="A1274" s="2">
        <v>611</v>
      </c>
      <c r="B1274" s="2">
        <v>1</v>
      </c>
      <c r="C1274" s="2">
        <v>1</v>
      </c>
      <c r="D1274" s="2">
        <v>9</v>
      </c>
      <c r="E1274" s="2" t="s">
        <v>4590</v>
      </c>
      <c r="S1274" s="8" t="s">
        <v>3321</v>
      </c>
      <c r="T1274" s="8">
        <f t="shared" si="152"/>
        <v>611</v>
      </c>
      <c r="U1274" s="8" t="s">
        <v>2567</v>
      </c>
      <c r="V1274" s="8" t="str">
        <f t="shared" si="153"/>
        <v>61101</v>
      </c>
      <c r="W1274" s="8" t="s">
        <v>2567</v>
      </c>
      <c r="X1274" s="8" t="str">
        <f t="shared" si="154"/>
        <v>6110101</v>
      </c>
      <c r="Y1274" s="8" t="s">
        <v>21</v>
      </c>
      <c r="Z1274" s="8" t="str">
        <f t="shared" si="155"/>
        <v>あなたは結婚できるかどうか不安を持っているようですね。その不安に答えるのは【マノ】のカードです。愛する人と安定した暮らしを望む気持ちがあなたにはかなり強くあるのではないでしょうか。カードに描かれているサメの姿はあなたそのもの。海の王者としてそのまま欲望に従うようにカードは伝えています。不安に思いつつも、のんびりその時を待つようでは、結婚は遠のいてしまうでしょう。あなたが結婚したいと思うのならば、まずは自分から行動すること。これで結婚の可能性は大きく広がるのです。漠然と結婚相手を考えるよりも、理想のパートナー像を具体的に考えてみること。もちろん外見だけでなく、性格や価値観、ライフスタイルなども考えてみるといいでしょう。また、積極的に出会いのチャンスを増やすことも大切です。出会いの場はあなたが思うよりも多数あります。あなたに合う方法を見つけて積極的に参加しましょう。あなたが結婚を諦めなければ、必ず理想のパートナーに出会えるはずです。</v>
      </c>
      <c r="AA1274" s="9" t="s">
        <v>24</v>
      </c>
      <c r="AB1274" s="8" t="s">
        <v>3322</v>
      </c>
      <c r="AC1274" s="8">
        <f t="shared" si="156"/>
        <v>611</v>
      </c>
      <c r="AD1274" s="8" t="s">
        <v>2567</v>
      </c>
      <c r="AE1274" s="8" t="str">
        <f t="shared" si="157"/>
        <v>61101</v>
      </c>
      <c r="AF1274" s="8" t="s">
        <v>2567</v>
      </c>
      <c r="AG1274" s="8" t="str">
        <f t="shared" si="158"/>
        <v>6110101</v>
      </c>
      <c r="AH1274" s="8" t="s">
        <v>21</v>
      </c>
      <c r="AI1274" s="8">
        <f t="shared" si="159"/>
        <v>9</v>
      </c>
      <c r="AJ1274" s="9" t="s">
        <v>24</v>
      </c>
    </row>
    <row r="1275" spans="1:36" ht="18.75" customHeight="1">
      <c r="A1275" s="2">
        <v>611</v>
      </c>
      <c r="B1275" s="2">
        <v>1</v>
      </c>
      <c r="C1275" s="2">
        <v>2</v>
      </c>
      <c r="D1275" s="2">
        <v>31</v>
      </c>
      <c r="E1275" s="2" t="s">
        <v>4591</v>
      </c>
      <c r="S1275" s="8" t="s">
        <v>3321</v>
      </c>
      <c r="T1275" s="8">
        <f t="shared" si="152"/>
        <v>611</v>
      </c>
      <c r="U1275" s="8" t="s">
        <v>2567</v>
      </c>
      <c r="V1275" s="8" t="str">
        <f t="shared" si="153"/>
        <v>61101</v>
      </c>
      <c r="W1275" s="8" t="s">
        <v>2567</v>
      </c>
      <c r="X1275" s="8" t="str">
        <f t="shared" si="154"/>
        <v>6110102</v>
      </c>
      <c r="Y1275" s="8" t="s">
        <v>21</v>
      </c>
      <c r="Z1275" s="8" t="str">
        <f t="shared" si="155"/>
        <v>将来、結婚できるかどうか、漠然とした不安を抱えているのですね。あなたの不安に答えるのは【プヒ】のカードです。このカードが伝えるメッセージは完全と崩壊。あなたがこれまで描いてきた概念が変化することを意味しています。確かに、将来の不安はあるのかもしれませんが、今のあなたは人生にある程度満足しているのではないでしょうか。恋愛だけでなく、仕事や趣味、友人関係など、充実していることがあるのかもしれません。その中で、周囲からのプレッシャーを感じ、なんとなく「結婚したほうがよさそうだ」という気持ちになっているのではないでしょうか。まずは、自分自身の気持ちと向き合ってみることが大切です。なぜ結婚したいのか、したくないという気持ちがどこかにないかどうか、自分の気持ちに正直になってみましょう。また、結婚生活にあなたが求めるものを具体的にイメージしてみるのもいいでしょう。自分自身としっかり向き合うことで、本当に自分が求めているものが何かということが見えてくるでしょう。大切なのは、今、何を大切にしたいのか、どう生きていきたいのかを考えることです。</v>
      </c>
      <c r="AA1275" s="9" t="s">
        <v>24</v>
      </c>
      <c r="AB1275" s="8" t="s">
        <v>3322</v>
      </c>
      <c r="AC1275" s="8">
        <f t="shared" si="156"/>
        <v>611</v>
      </c>
      <c r="AD1275" s="8" t="s">
        <v>2567</v>
      </c>
      <c r="AE1275" s="8" t="str">
        <f t="shared" si="157"/>
        <v>61101</v>
      </c>
      <c r="AF1275" s="8" t="s">
        <v>2567</v>
      </c>
      <c r="AG1275" s="8" t="str">
        <f t="shared" si="158"/>
        <v>6110102</v>
      </c>
      <c r="AH1275" s="8" t="s">
        <v>21</v>
      </c>
      <c r="AI1275" s="8">
        <f t="shared" si="159"/>
        <v>31</v>
      </c>
      <c r="AJ1275" s="9" t="s">
        <v>24</v>
      </c>
    </row>
    <row r="1276" spans="1:36" ht="18.75" customHeight="1">
      <c r="A1276" s="2">
        <v>611</v>
      </c>
      <c r="B1276" s="2">
        <v>1</v>
      </c>
      <c r="C1276" s="2">
        <v>3</v>
      </c>
      <c r="D1276" s="2">
        <v>30</v>
      </c>
      <c r="E1276" s="2" t="s">
        <v>4592</v>
      </c>
      <c r="S1276" s="8" t="s">
        <v>3321</v>
      </c>
      <c r="T1276" s="8">
        <f t="shared" si="152"/>
        <v>611</v>
      </c>
      <c r="U1276" s="8" t="s">
        <v>2567</v>
      </c>
      <c r="V1276" s="8" t="str">
        <f t="shared" si="153"/>
        <v>61101</v>
      </c>
      <c r="W1276" s="8" t="s">
        <v>2567</v>
      </c>
      <c r="X1276" s="8" t="str">
        <f t="shared" si="154"/>
        <v>6110103</v>
      </c>
      <c r="Y1276" s="8" t="s">
        <v>21</v>
      </c>
      <c r="Z1276" s="8" t="str">
        <f t="shared" si="155"/>
        <v>将来、結婚できるかどうか不安…という気持ちを持っているあなた。その不安に答えるのは【プオロ】のカードです。プオロとは、儀式の際に捧げられたヒトガタを包んでいた布のことです。このカードは、あなたに巻き付いている固定概念からの解放を意味しています。カードはあなたに、不要なものを手放す勇気を持つようにうながしているのです。あなたは、結婚したいというぼんやりとした意識を持っているようですが、それは本当に自分の中から自然に沸き起こったものでしょうか？周囲や社会のプレッシャーから出てきたものではなかったでしょうか。もし、そのプレッシャーによって「結婚しなければならない」という意識が心のどこかにあるのだとしたら、あなたはその想いを解放するべきだとカードは伝えているのです。そして、結婚するのもしないのも「あなたの自由」なのだということを思い出してください。そうすることで、あなたの不安の正体も、これから選ぶ道も見えてくるはずです。</v>
      </c>
      <c r="AA1276" s="9" t="s">
        <v>24</v>
      </c>
      <c r="AB1276" s="8" t="s">
        <v>3322</v>
      </c>
      <c r="AC1276" s="8">
        <f t="shared" si="156"/>
        <v>611</v>
      </c>
      <c r="AD1276" s="8" t="s">
        <v>2567</v>
      </c>
      <c r="AE1276" s="8" t="str">
        <f t="shared" si="157"/>
        <v>61101</v>
      </c>
      <c r="AF1276" s="8" t="s">
        <v>2567</v>
      </c>
      <c r="AG1276" s="8" t="str">
        <f t="shared" si="158"/>
        <v>6110103</v>
      </c>
      <c r="AH1276" s="8" t="s">
        <v>21</v>
      </c>
      <c r="AI1276" s="8">
        <f t="shared" si="159"/>
        <v>30</v>
      </c>
      <c r="AJ1276" s="9" t="s">
        <v>24</v>
      </c>
    </row>
    <row r="1277" spans="1:36" ht="18.75" customHeight="1">
      <c r="A1277" s="2">
        <v>611</v>
      </c>
      <c r="B1277" s="2">
        <v>1</v>
      </c>
      <c r="C1277" s="2">
        <v>4</v>
      </c>
      <c r="D1277" s="2">
        <v>43</v>
      </c>
      <c r="E1277" s="2" t="s">
        <v>4593</v>
      </c>
      <c r="S1277" s="8" t="s">
        <v>3321</v>
      </c>
      <c r="T1277" s="8">
        <f t="shared" si="152"/>
        <v>611</v>
      </c>
      <c r="U1277" s="8" t="s">
        <v>2567</v>
      </c>
      <c r="V1277" s="8" t="str">
        <f t="shared" si="153"/>
        <v>61101</v>
      </c>
      <c r="W1277" s="8" t="s">
        <v>2567</v>
      </c>
      <c r="X1277" s="8" t="str">
        <f t="shared" si="154"/>
        <v>6110104</v>
      </c>
      <c r="Y1277" s="8" t="s">
        <v>21</v>
      </c>
      <c r="Z1277" s="8" t="str">
        <f t="shared" si="155"/>
        <v>将来、結婚できるかどうか不安になっているあなたに答えるのは【レイ】のカードです。このカードには、父なる存在が赤子を優しく胸に抱いている絵が描かれています。カードはあなたに身近にある日常こそを大切にするように伝えているようです。結婚に対して前向きな気持ちを持つ一方で、パートナーがいない現状にあなたは不安を覚えているのでしょう。しかし、焦る必要はありません。結婚はあなたの人生においては、自然な流れであり、時が来れば自然とその流れに乗ることができるのです。ただ、無為に過ごしてはいけません。あなたを輝かせるために、ていねいに、充実した日々を過ごすのです。自分を磨くことも大切ですし、周囲との良好な関係を築くことも大切です。家族や友人との交流を深めることで、心の安定を保ち、ありのままのあなたでいれば、そのままのあなたを受け入れてくれる人との出会いが待っています。焦りを抱えて不安になるより、あなたらしさを忘れずに日々を過ごしましょう。</v>
      </c>
      <c r="AA1277" s="9" t="s">
        <v>24</v>
      </c>
      <c r="AB1277" s="8" t="s">
        <v>3322</v>
      </c>
      <c r="AC1277" s="8">
        <f t="shared" si="156"/>
        <v>611</v>
      </c>
      <c r="AD1277" s="8" t="s">
        <v>2567</v>
      </c>
      <c r="AE1277" s="8" t="str">
        <f t="shared" si="157"/>
        <v>61101</v>
      </c>
      <c r="AF1277" s="8" t="s">
        <v>2567</v>
      </c>
      <c r="AG1277" s="8" t="str">
        <f t="shared" si="158"/>
        <v>6110104</v>
      </c>
      <c r="AH1277" s="8" t="s">
        <v>21</v>
      </c>
      <c r="AI1277" s="8">
        <f t="shared" si="159"/>
        <v>43</v>
      </c>
      <c r="AJ1277" s="9" t="s">
        <v>24</v>
      </c>
    </row>
    <row r="1278" spans="1:36" ht="18.75" customHeight="1">
      <c r="A1278" s="2">
        <v>612</v>
      </c>
      <c r="B1278" s="2">
        <v>1</v>
      </c>
      <c r="C1278" s="2">
        <v>1</v>
      </c>
      <c r="D1278" s="2">
        <v>29</v>
      </c>
      <c r="E1278" s="2" t="s">
        <v>4594</v>
      </c>
      <c r="S1278" s="8" t="s">
        <v>3321</v>
      </c>
      <c r="T1278" s="8">
        <f t="shared" si="152"/>
        <v>612</v>
      </c>
      <c r="U1278" s="8" t="s">
        <v>2567</v>
      </c>
      <c r="V1278" s="8" t="str">
        <f t="shared" si="153"/>
        <v>61201</v>
      </c>
      <c r="W1278" s="8" t="s">
        <v>2567</v>
      </c>
      <c r="X1278" s="8" t="str">
        <f t="shared" si="154"/>
        <v>6120101</v>
      </c>
      <c r="Y1278" s="8" t="s">
        <v>21</v>
      </c>
      <c r="Z1278" s="8" t="str">
        <f t="shared" si="155"/>
        <v>カードに描かれているトカゲは、ハワイの神話に登場するスピリット、【モオ】です。伝説によれば、モオは最も恐ろしく、危険で邪悪なスピリットの一つとされています。ハワイでは、モオが人々を狂わせ、崖から飛び込ませて命を奪うと信じられています。モオのカードのテーマは「罠」です。
周りの人はあなたのどんなところが気になっているのでしょうか？　一緒に見てみましょう。実は、周囲が心配している点は、あなた自身も少し気にしているところかもしれません。以前、その性格が災いして失敗したことがあるのではないでしょうか。あなたは少し人に騙されやすいところがあるのではと周りは感じています。口のうまい人の言葉をそのまま信じてしまうのではないかと心配しているのです。
あなたは「心配しなくても大丈夫」と思うかもしれません。自分はそんなに不用心ではないと。でも、もしそれが一目惚れした相手だったらどうでしょう？　好きになった相手のことなら、何でも信じてしまうこともあり得るのです。</v>
      </c>
      <c r="AA1278" s="9" t="s">
        <v>24</v>
      </c>
      <c r="AB1278" s="8" t="s">
        <v>3322</v>
      </c>
      <c r="AC1278" s="8">
        <f t="shared" si="156"/>
        <v>612</v>
      </c>
      <c r="AD1278" s="8" t="s">
        <v>2567</v>
      </c>
      <c r="AE1278" s="8" t="str">
        <f t="shared" si="157"/>
        <v>61201</v>
      </c>
      <c r="AF1278" s="8" t="s">
        <v>2567</v>
      </c>
      <c r="AG1278" s="8" t="str">
        <f t="shared" si="158"/>
        <v>6120101</v>
      </c>
      <c r="AH1278" s="8" t="s">
        <v>21</v>
      </c>
      <c r="AI1278" s="8">
        <f t="shared" si="159"/>
        <v>29</v>
      </c>
      <c r="AJ1278" s="9" t="s">
        <v>24</v>
      </c>
    </row>
    <row r="1279" spans="1:36" ht="18.75" customHeight="1">
      <c r="A1279" s="2">
        <v>612</v>
      </c>
      <c r="B1279" s="2">
        <v>1</v>
      </c>
      <c r="C1279" s="2">
        <v>2</v>
      </c>
      <c r="D1279" s="2">
        <v>38</v>
      </c>
      <c r="E1279" s="2" t="s">
        <v>4595</v>
      </c>
      <c r="S1279" s="8" t="s">
        <v>3321</v>
      </c>
      <c r="T1279" s="8">
        <f t="shared" si="152"/>
        <v>612</v>
      </c>
      <c r="U1279" s="8" t="s">
        <v>2567</v>
      </c>
      <c r="V1279" s="8" t="str">
        <f t="shared" si="153"/>
        <v>61201</v>
      </c>
      <c r="W1279" s="8" t="s">
        <v>2567</v>
      </c>
      <c r="X1279" s="8" t="str">
        <f t="shared" si="154"/>
        <v>6120102</v>
      </c>
      <c r="Y1279" s="8" t="s">
        <v>21</v>
      </c>
      <c r="Z1279" s="8" t="str">
        <f t="shared" si="155"/>
        <v>今回は【パパ&amp;ワケア】のカードを読み解いていきましょう。このカードには、ハワイの創世に関わったとされる地母神パパと天父神ワケアが描かれています。パパとワケアは夫婦でありながら、互いに相容れない要素を持ち、水と油のように常に反発し合っていました。それでも、二人はそれぞれの役割をしっかりと全うしたと言われています。
誰にでも長所と短所がありますよね。もちろん、あなたにもそれがあると思いますが、自分でしっかり理解しているでしょうか？
あなたを知る人々は、あなたが過去の過ちに囚われているのではないかと感じることがあるようです。今を精一杯生きようとする気持ちが薄れている瞬間があると見受けられます。周囲の人たちは、そんなあなたを心配しています。失敗を繰り返してしまうのではないかと、不安に思うことがあるのです。現在を存分に楽しむのではなく、過去に執着しているように見えているのです。</v>
      </c>
      <c r="AA1279" s="9" t="s">
        <v>24</v>
      </c>
      <c r="AB1279" s="8" t="s">
        <v>3322</v>
      </c>
      <c r="AC1279" s="8">
        <f t="shared" si="156"/>
        <v>612</v>
      </c>
      <c r="AD1279" s="8" t="s">
        <v>2567</v>
      </c>
      <c r="AE1279" s="8" t="str">
        <f t="shared" si="157"/>
        <v>61201</v>
      </c>
      <c r="AF1279" s="8" t="s">
        <v>2567</v>
      </c>
      <c r="AG1279" s="8" t="str">
        <f t="shared" si="158"/>
        <v>6120102</v>
      </c>
      <c r="AH1279" s="8" t="s">
        <v>21</v>
      </c>
      <c r="AI1279" s="8">
        <f t="shared" si="159"/>
        <v>38</v>
      </c>
      <c r="AJ1279" s="9" t="s">
        <v>24</v>
      </c>
    </row>
    <row r="1280" spans="1:36" ht="18.75" customHeight="1">
      <c r="A1280" s="2">
        <v>612</v>
      </c>
      <c r="B1280" s="2">
        <v>1</v>
      </c>
      <c r="C1280" s="2">
        <v>3</v>
      </c>
      <c r="D1280" s="2">
        <v>9</v>
      </c>
      <c r="E1280" s="2" t="s">
        <v>4596</v>
      </c>
      <c r="S1280" s="8" t="s">
        <v>3321</v>
      </c>
      <c r="T1280" s="8">
        <f t="shared" si="152"/>
        <v>612</v>
      </c>
      <c r="U1280" s="8" t="s">
        <v>2567</v>
      </c>
      <c r="V1280" s="8" t="str">
        <f t="shared" si="153"/>
        <v>61201</v>
      </c>
      <c r="W1280" s="8" t="s">
        <v>2567</v>
      </c>
      <c r="X1280" s="8" t="str">
        <f t="shared" si="154"/>
        <v>6120103</v>
      </c>
      <c r="Y1280" s="8" t="s">
        <v>21</v>
      </c>
      <c r="Z1280" s="8" t="str">
        <f t="shared" si="155"/>
        <v>【マノ】のカードのテーマは「リーダーシップ／欲望」です。マノとはサメのことで、サメや赤色からは強さやリーダーシップ、情熱が感じられます。一方で、カードに見える白い珊瑚は、心の弱さや所有欲に支配された不健全なリーダーシップを表しています。
あなたは自分の弱点に気づいているでしょうか？　自分ではわからなくても、他人にはよく見えることがあります。
あなたは自分の意思をしっかり持っている人です。決めたことは何があってもやり通す根性があります。それは素晴らしいことですが、あまりにも自我が強すぎて、周りのアドバイスを一切受け付けないところがあるようです。
周りの人たちは、あなたのその頑固な性格が、あなたの可能性を阻んでしまうのではないかと心配しています。</v>
      </c>
      <c r="AA1280" s="9" t="s">
        <v>24</v>
      </c>
      <c r="AB1280" s="8" t="s">
        <v>3322</v>
      </c>
      <c r="AC1280" s="8">
        <f t="shared" si="156"/>
        <v>612</v>
      </c>
      <c r="AD1280" s="8" t="s">
        <v>2567</v>
      </c>
      <c r="AE1280" s="8" t="str">
        <f t="shared" si="157"/>
        <v>61201</v>
      </c>
      <c r="AF1280" s="8" t="s">
        <v>2567</v>
      </c>
      <c r="AG1280" s="8" t="str">
        <f t="shared" si="158"/>
        <v>6120103</v>
      </c>
      <c r="AH1280" s="8" t="s">
        <v>21</v>
      </c>
      <c r="AI1280" s="8">
        <f t="shared" si="159"/>
        <v>9</v>
      </c>
      <c r="AJ1280" s="9" t="s">
        <v>24</v>
      </c>
    </row>
    <row r="1281" spans="1:36" ht="18.75" customHeight="1">
      <c r="A1281" s="2">
        <v>612</v>
      </c>
      <c r="B1281" s="2">
        <v>1</v>
      </c>
      <c r="C1281" s="2">
        <v>4</v>
      </c>
      <c r="D1281" s="2">
        <v>14</v>
      </c>
      <c r="E1281" s="2" t="s">
        <v>4597</v>
      </c>
      <c r="S1281" s="8" t="s">
        <v>3321</v>
      </c>
      <c r="T1281" s="8">
        <f t="shared" si="152"/>
        <v>612</v>
      </c>
      <c r="U1281" s="8" t="s">
        <v>2567</v>
      </c>
      <c r="V1281" s="8" t="str">
        <f t="shared" si="153"/>
        <v>61201</v>
      </c>
      <c r="W1281" s="8" t="s">
        <v>2567</v>
      </c>
      <c r="X1281" s="8" t="str">
        <f t="shared" si="154"/>
        <v>6120104</v>
      </c>
      <c r="Y1281" s="8" t="s">
        <v>21</v>
      </c>
      <c r="Z1281" s="8" t="str">
        <f t="shared" si="155"/>
        <v>ここでは【アロハ】のカードがメッセージをお伝えします。このカードには子供と大人の絵が描かれており、温かさに満ちています。アロハという言葉には愛に関する多くの教えが含まれており、私たちが「アロハ」と挨拶することには非常に深い意味があります。このカードは、愛と自己欲や執着を混同しないように警告するために現れることがあります。
あなたは自分の欠点を意識していますか？　他人からどう見られているかを知っておくことは大切です。
あなたは自分が逆境に強いタイプだと感じたことはありませんか？　周りを見ると、あなたはなかなか打たれ強い人のように思えます。しかし、自ら不幸を招いてしまうこともあるようです。素直に進めばいいものを、あえて複雑に考えてしまうため、事態を余計にややこしくしてしまう傾向があります。周囲の人々は、その点を心配しているようです。</v>
      </c>
      <c r="AA1281" s="9" t="s">
        <v>24</v>
      </c>
      <c r="AB1281" s="8" t="s">
        <v>3322</v>
      </c>
      <c r="AC1281" s="8">
        <f t="shared" si="156"/>
        <v>612</v>
      </c>
      <c r="AD1281" s="8" t="s">
        <v>2567</v>
      </c>
      <c r="AE1281" s="8" t="str">
        <f t="shared" si="157"/>
        <v>61201</v>
      </c>
      <c r="AF1281" s="8" t="s">
        <v>2567</v>
      </c>
      <c r="AG1281" s="8" t="str">
        <f t="shared" si="158"/>
        <v>6120104</v>
      </c>
      <c r="AH1281" s="8" t="s">
        <v>21</v>
      </c>
      <c r="AI1281" s="8">
        <f t="shared" si="159"/>
        <v>14</v>
      </c>
      <c r="AJ1281" s="9" t="s">
        <v>24</v>
      </c>
    </row>
    <row r="1282" spans="1:36" ht="18.75" customHeight="1">
      <c r="A1282" s="2">
        <v>613</v>
      </c>
      <c r="B1282" s="2">
        <v>1</v>
      </c>
      <c r="C1282" s="2">
        <v>1</v>
      </c>
      <c r="D1282" s="2">
        <v>7</v>
      </c>
      <c r="E1282" s="2" t="s">
        <v>4598</v>
      </c>
      <c r="S1282" s="8" t="s">
        <v>3321</v>
      </c>
      <c r="T1282" s="8">
        <f t="shared" ref="T1282:T1345" si="160">A1282</f>
        <v>613</v>
      </c>
      <c r="U1282" s="8" t="s">
        <v>2567</v>
      </c>
      <c r="V1282" s="8" t="str">
        <f t="shared" ref="V1282:V1345" si="161">A1282&amp;TEXT(B1282,"00")</f>
        <v>61301</v>
      </c>
      <c r="W1282" s="8" t="s">
        <v>2567</v>
      </c>
      <c r="X1282" s="8" t="str">
        <f t="shared" ref="X1282:X1345" si="162">A1282&amp;TEXT(B1282,"00")&amp;TEXT(C1282,"00")</f>
        <v>6130101</v>
      </c>
      <c r="Y1282" s="8" t="s">
        <v>21</v>
      </c>
      <c r="Z1282" s="8" t="str">
        <f t="shared" ref="Z1282:Z1345" si="163">E1282</f>
        <v>【フナ】のカードがあなたにアドバイスをしています。フナには「隠された秘密の」という意味があります。誰にでも他人には隠していることはあるはず。隠されていたからといって、相手に文句を言うのは間違っています。
早い段階で、結婚かどうかがわかるはずです。2人にはこれまでの歳月があるので、お互いのことをある程度理解しているつもりかもしれませんが、それは甘い考えです。あの人には、まだあなたに見せていない部分があります。すべてを知った段階でどうするかを決めることになりますが、時間はそれほどかかりません。どちらにしても、今までの状況は大きく変わります。その変化についていくのが大変かもしれません。妄想や理想ではなく、現実的に2人で一緒にやっていけるのかを厳しく見極める必要があります。現状を受け入れながら、どう進むかを判断することになります。あなたの予感が的中しそうなので、常にポジティブな思考を持ち続けてください。</v>
      </c>
      <c r="AA1282" s="9" t="s">
        <v>24</v>
      </c>
      <c r="AB1282" s="8" t="s">
        <v>3322</v>
      </c>
      <c r="AC1282" s="8">
        <f t="shared" ref="AC1282:AC1345" si="164">A1282</f>
        <v>613</v>
      </c>
      <c r="AD1282" s="8" t="s">
        <v>2567</v>
      </c>
      <c r="AE1282" s="8" t="str">
        <f t="shared" ref="AE1282:AE1345" si="165">A1282&amp;TEXT(B1282,"00")</f>
        <v>61301</v>
      </c>
      <c r="AF1282" s="8" t="s">
        <v>2567</v>
      </c>
      <c r="AG1282" s="8" t="str">
        <f t="shared" ref="AG1282:AG1345" si="166">A1282&amp;TEXT(B1282,"00")&amp;TEXT(C1282,"00")</f>
        <v>6130101</v>
      </c>
      <c r="AH1282" s="8" t="s">
        <v>21</v>
      </c>
      <c r="AI1282" s="8">
        <f t="shared" ref="AI1282:AI1345" si="167">D1282</f>
        <v>7</v>
      </c>
      <c r="AJ1282" s="9" t="s">
        <v>24</v>
      </c>
    </row>
    <row r="1283" spans="1:36" ht="18.75" customHeight="1">
      <c r="A1283" s="2">
        <v>613</v>
      </c>
      <c r="B1283" s="2">
        <v>1</v>
      </c>
      <c r="C1283" s="2">
        <v>2</v>
      </c>
      <c r="D1283" s="2">
        <v>3</v>
      </c>
      <c r="E1283" s="2" t="s">
        <v>4599</v>
      </c>
      <c r="S1283" s="8" t="s">
        <v>3321</v>
      </c>
      <c r="T1283" s="8">
        <f t="shared" si="160"/>
        <v>613</v>
      </c>
      <c r="U1283" s="8" t="s">
        <v>2567</v>
      </c>
      <c r="V1283" s="8" t="str">
        <f t="shared" si="161"/>
        <v>61301</v>
      </c>
      <c r="W1283" s="8" t="s">
        <v>2567</v>
      </c>
      <c r="X1283" s="8" t="str">
        <f t="shared" si="162"/>
        <v>6130102</v>
      </c>
      <c r="Y1283" s="8" t="s">
        <v>21</v>
      </c>
      <c r="Z1283" s="8" t="str">
        <f t="shared" si="163"/>
        <v>【タパ】のカードがあなたにアドバイスをしています。ふたりの人間が近づくと、お互いの思いが相手に影響を与えます。影響を少なくするには、健全な距離間が大切。距離を取ったからといって悪い方向へ進むとは限りません。
交際を始めると、いろいろな出来事が起こるでしょう。「こんなはずじゃなかった！」と思うこともあるかもしれません。そのため、一度冷却期間を置いて、2人のこれからを考える展開になることもあるでしょう。実際に付き合ってみると、相手がいることで良い面も悪い面も実感するはずです。ただ、悪い面もありますが、それを上回る良い面があることに気づくでしょう。それによって、一人よりも二人で生きていくことの心地良さを感じるようになります。仲が良くても喧嘩をすることもあり、寂しさを感じるときもあるでしょう。しかし、それでも一緒に生きていきたいと思えるようになります。そうした気持ちが、結婚という選択に繋がるのです。</v>
      </c>
      <c r="AA1283" s="9" t="s">
        <v>24</v>
      </c>
      <c r="AB1283" s="8" t="s">
        <v>3322</v>
      </c>
      <c r="AC1283" s="8">
        <f t="shared" si="164"/>
        <v>613</v>
      </c>
      <c r="AD1283" s="8" t="s">
        <v>2567</v>
      </c>
      <c r="AE1283" s="8" t="str">
        <f t="shared" si="165"/>
        <v>61301</v>
      </c>
      <c r="AF1283" s="8" t="s">
        <v>2567</v>
      </c>
      <c r="AG1283" s="8" t="str">
        <f t="shared" si="166"/>
        <v>6130102</v>
      </c>
      <c r="AH1283" s="8" t="s">
        <v>21</v>
      </c>
      <c r="AI1283" s="8">
        <f t="shared" si="167"/>
        <v>3</v>
      </c>
      <c r="AJ1283" s="9" t="s">
        <v>24</v>
      </c>
    </row>
    <row r="1284" spans="1:36" ht="18.75" customHeight="1">
      <c r="A1284" s="2">
        <v>613</v>
      </c>
      <c r="B1284" s="2">
        <v>1</v>
      </c>
      <c r="C1284" s="2">
        <v>3</v>
      </c>
      <c r="D1284" s="2">
        <v>6</v>
      </c>
      <c r="E1284" s="2" t="s">
        <v>4600</v>
      </c>
      <c r="S1284" s="8" t="s">
        <v>3321</v>
      </c>
      <c r="T1284" s="8">
        <f t="shared" si="160"/>
        <v>613</v>
      </c>
      <c r="U1284" s="8" t="s">
        <v>2567</v>
      </c>
      <c r="V1284" s="8" t="str">
        <f t="shared" si="161"/>
        <v>61301</v>
      </c>
      <c r="W1284" s="8" t="s">
        <v>2567</v>
      </c>
      <c r="X1284" s="8" t="str">
        <f t="shared" si="162"/>
        <v>6130103</v>
      </c>
      <c r="Y1284" s="8" t="s">
        <v>21</v>
      </c>
      <c r="Z1284" s="8" t="str">
        <f t="shared" si="163"/>
        <v>【ヒイアカ】のカードがあなたにアドバイスをしています。ヒイアカは癒しやフラに関連する女神。幸せに包まれている姿が見えるようです。周囲にいる人たちにも笑顔を運ぶようです。
お互いに付き合うことで、多くの豊かさを手に入れます。それは主に精神的な恩恵が大きいでしょう。1人では得られなかったものを、あの人と一緒に手にするのです。ずっと好きだったあの人と、唯一無二の存在になれた喜びもひとしおですが、それ以上に安らぎや安心感などのかけがえのないものを得ることができます。その幸せは周囲にも波及し、「結婚しないの？」と尋ねられるようになるでしょう。周囲に急かされるように自然と結婚に向かうことになるのです。それだけ、2人がお似合いのカップルということです。あなたはこんなに幸せで良いのかと思うでしょう。</v>
      </c>
      <c r="AA1284" s="9" t="s">
        <v>24</v>
      </c>
      <c r="AB1284" s="8" t="s">
        <v>3322</v>
      </c>
      <c r="AC1284" s="8">
        <f t="shared" si="164"/>
        <v>613</v>
      </c>
      <c r="AD1284" s="8" t="s">
        <v>2567</v>
      </c>
      <c r="AE1284" s="8" t="str">
        <f t="shared" si="165"/>
        <v>61301</v>
      </c>
      <c r="AF1284" s="8" t="s">
        <v>2567</v>
      </c>
      <c r="AG1284" s="8" t="str">
        <f t="shared" si="166"/>
        <v>6130103</v>
      </c>
      <c r="AH1284" s="8" t="s">
        <v>21</v>
      </c>
      <c r="AI1284" s="8">
        <f t="shared" si="167"/>
        <v>6</v>
      </c>
      <c r="AJ1284" s="9" t="s">
        <v>24</v>
      </c>
    </row>
    <row r="1285" spans="1:36" ht="18.75" customHeight="1">
      <c r="A1285" s="2">
        <v>613</v>
      </c>
      <c r="B1285" s="2">
        <v>1</v>
      </c>
      <c r="C1285" s="2">
        <v>4</v>
      </c>
      <c r="D1285" s="2">
        <v>42</v>
      </c>
      <c r="E1285" s="2" t="s">
        <v>4601</v>
      </c>
      <c r="S1285" s="8" t="s">
        <v>3321</v>
      </c>
      <c r="T1285" s="8">
        <f t="shared" si="160"/>
        <v>613</v>
      </c>
      <c r="U1285" s="8" t="s">
        <v>2567</v>
      </c>
      <c r="V1285" s="8" t="str">
        <f t="shared" si="161"/>
        <v>61301</v>
      </c>
      <c r="W1285" s="8" t="s">
        <v>2567</v>
      </c>
      <c r="X1285" s="8" t="str">
        <f t="shared" si="162"/>
        <v>6130104</v>
      </c>
      <c r="Y1285" s="8" t="s">
        <v>21</v>
      </c>
      <c r="Z1285" s="8" t="str">
        <f t="shared" si="163"/>
        <v>【アヌエヌエ】のカードがあなたにアドバイスをしています。アヌエヌエは虹のこと。様々な要素が重なり、変化することで虹は現れます。見えない部分に光があたることで、周囲の景色は変わっていきます。
ずっと友だちという枠に縛られて、身動きが取れなかった2人ですが、付き合い始めることで、それまで見えなかった世界が見えるようになっていきました。2人が固執してこだわっていたことが、実はそれほど大したことではなかったことに気づくのです。そのため、気持ちが軽くなり、ラクになれるでしょう。もうお互いに、相手の気持ちを探り合う必要はありません。素直にあの人に聞けば良いのです。そんな当たり前のことが、ずっとできなかったんですね。やっと向き合うことができたから、甘えることもできるようになります。もう意固地になることも、虚勢を張る必要もありません。思う存分甘えて、幸せを享受すれば良いのです。その先にあるのは、結婚というゴールです。</v>
      </c>
      <c r="AA1285" s="9" t="s">
        <v>24</v>
      </c>
      <c r="AB1285" s="8" t="s">
        <v>3322</v>
      </c>
      <c r="AC1285" s="8">
        <f t="shared" si="164"/>
        <v>613</v>
      </c>
      <c r="AD1285" s="8" t="s">
        <v>2567</v>
      </c>
      <c r="AE1285" s="8" t="str">
        <f t="shared" si="165"/>
        <v>61301</v>
      </c>
      <c r="AF1285" s="8" t="s">
        <v>2567</v>
      </c>
      <c r="AG1285" s="8" t="str">
        <f t="shared" si="166"/>
        <v>6130104</v>
      </c>
      <c r="AH1285" s="8" t="s">
        <v>21</v>
      </c>
      <c r="AI1285" s="8">
        <f t="shared" si="167"/>
        <v>42</v>
      </c>
      <c r="AJ1285" s="9" t="s">
        <v>24</v>
      </c>
    </row>
    <row r="1286" spans="1:36" ht="18.75" customHeight="1">
      <c r="A1286" s="2">
        <v>614</v>
      </c>
      <c r="B1286" s="2">
        <v>1</v>
      </c>
      <c r="C1286" s="2">
        <v>1</v>
      </c>
      <c r="D1286" s="2">
        <v>38</v>
      </c>
      <c r="E1286" s="2" t="s">
        <v>4602</v>
      </c>
      <c r="S1286" s="8" t="s">
        <v>3321</v>
      </c>
      <c r="T1286" s="8">
        <f t="shared" si="160"/>
        <v>614</v>
      </c>
      <c r="U1286" s="8" t="s">
        <v>2567</v>
      </c>
      <c r="V1286" s="8" t="str">
        <f t="shared" si="161"/>
        <v>61401</v>
      </c>
      <c r="W1286" s="8" t="s">
        <v>2567</v>
      </c>
      <c r="X1286" s="8" t="str">
        <f t="shared" si="162"/>
        <v>6140101</v>
      </c>
      <c r="Y1286" s="8" t="s">
        <v>21</v>
      </c>
      <c r="Z1286" s="8" t="str">
        <f t="shared" si="163"/>
        <v>ここでは【パパ＆ワケア】のカードがお答えします。二人の人の人生が重なるときには、様々な問題を乗り越えなくてはいけないことがあると伝えています。二人で協力しながら乗り越えることで特別な絆が生まれるでしょう。
今の関係性は、具体的な二人の未来の姿が見えないため、不安定な状態のようですね。しかし、これからどのように育っていくのか、その可能性は無限大です。将来の二人の姿が想像できないため、不安を感じるのは自然なことです。しかし、その人に対して軽率な言葉を口にしたり、思いやりに欠ける行動を取ることは絶対にやめましょう。それよりも、これからどうやって距離を縮めていくのか、その相手にどんな行動をしてほしいかを考えましょう。明るい希望に溢れたイメージを描いてくださいね。その積み重ねの先で、二人がもっと仲良くなり、想像もつかないほど特別な関係性で結ばれる展開が期待できます。</v>
      </c>
      <c r="AA1286" s="9" t="s">
        <v>24</v>
      </c>
      <c r="AB1286" s="8" t="s">
        <v>3322</v>
      </c>
      <c r="AC1286" s="8">
        <f t="shared" si="164"/>
        <v>614</v>
      </c>
      <c r="AD1286" s="8" t="s">
        <v>2567</v>
      </c>
      <c r="AE1286" s="8" t="str">
        <f t="shared" si="165"/>
        <v>61401</v>
      </c>
      <c r="AF1286" s="8" t="s">
        <v>2567</v>
      </c>
      <c r="AG1286" s="8" t="str">
        <f t="shared" si="166"/>
        <v>6140101</v>
      </c>
      <c r="AH1286" s="8" t="s">
        <v>21</v>
      </c>
      <c r="AI1286" s="8">
        <f t="shared" si="167"/>
        <v>38</v>
      </c>
      <c r="AJ1286" s="9" t="s">
        <v>24</v>
      </c>
    </row>
    <row r="1287" spans="1:36" ht="18.75" customHeight="1">
      <c r="A1287" s="2">
        <v>614</v>
      </c>
      <c r="B1287" s="2">
        <v>1</v>
      </c>
      <c r="C1287" s="2">
        <v>2</v>
      </c>
      <c r="D1287" s="2">
        <v>6</v>
      </c>
      <c r="E1287" s="2" t="s">
        <v>4603</v>
      </c>
      <c r="S1287" s="8" t="s">
        <v>3321</v>
      </c>
      <c r="T1287" s="8">
        <f t="shared" si="160"/>
        <v>614</v>
      </c>
      <c r="U1287" s="8" t="s">
        <v>2567</v>
      </c>
      <c r="V1287" s="8" t="str">
        <f t="shared" si="161"/>
        <v>61401</v>
      </c>
      <c r="W1287" s="8" t="s">
        <v>2567</v>
      </c>
      <c r="X1287" s="8" t="str">
        <f t="shared" si="162"/>
        <v>6140102</v>
      </c>
      <c r="Y1287" s="8" t="s">
        <v>21</v>
      </c>
      <c r="Z1287" s="8" t="str">
        <f t="shared" si="163"/>
        <v>ここでは【ヒイアカ】のカードがお答えします。自分の根底にある思いが現れてくることを伝えています。自分が望む結果をきちんとイメージすることの大事さを理解しましょう。
その人は、今の恋愛やプライベートの人間関係に物足りなさや不満を感じているようです。理想通りにはなっていないと感じているものの、具体的な展望はまだ持っていないみたいです。しかし、近い将来、ふとあなたの存在に気づき、徐々に気になり始めることでしょう。そして、「このままじゃダメだ、動き出さないと」と一念発起するような展開が予想されます。二人が恋人同士になるまでには、まだ時間がかかりそうですが、気長にそのプロセスを楽しんでください。すぐに結果が出ないとしても、諦めなければ必ず成就する関係性です。</v>
      </c>
      <c r="AA1287" s="9" t="s">
        <v>24</v>
      </c>
      <c r="AB1287" s="8" t="s">
        <v>3322</v>
      </c>
      <c r="AC1287" s="8">
        <f t="shared" si="164"/>
        <v>614</v>
      </c>
      <c r="AD1287" s="8" t="s">
        <v>2567</v>
      </c>
      <c r="AE1287" s="8" t="str">
        <f t="shared" si="165"/>
        <v>61401</v>
      </c>
      <c r="AF1287" s="8" t="s">
        <v>2567</v>
      </c>
      <c r="AG1287" s="8" t="str">
        <f t="shared" si="166"/>
        <v>6140102</v>
      </c>
      <c r="AH1287" s="8" t="s">
        <v>21</v>
      </c>
      <c r="AI1287" s="8">
        <f t="shared" si="167"/>
        <v>6</v>
      </c>
      <c r="AJ1287" s="9" t="s">
        <v>24</v>
      </c>
    </row>
    <row r="1288" spans="1:36" ht="18.75" customHeight="1">
      <c r="A1288" s="2">
        <v>614</v>
      </c>
      <c r="B1288" s="2">
        <v>1</v>
      </c>
      <c r="C1288" s="2">
        <v>3</v>
      </c>
      <c r="D1288" s="2">
        <v>4</v>
      </c>
      <c r="E1288" s="2" t="s">
        <v>4604</v>
      </c>
      <c r="S1288" s="8" t="s">
        <v>3321</v>
      </c>
      <c r="T1288" s="8">
        <f t="shared" si="160"/>
        <v>614</v>
      </c>
      <c r="U1288" s="8" t="s">
        <v>2567</v>
      </c>
      <c r="V1288" s="8" t="str">
        <f t="shared" si="161"/>
        <v>61401</v>
      </c>
      <c r="W1288" s="8" t="s">
        <v>2567</v>
      </c>
      <c r="X1288" s="8" t="str">
        <f t="shared" si="162"/>
        <v>6140103</v>
      </c>
      <c r="Y1288" s="8" t="s">
        <v>21</v>
      </c>
      <c r="Z1288" s="8" t="str">
        <f t="shared" si="163"/>
        <v>こでは【マナ】のカードがお答えします。自分の中に満ちているエネルギーをどう使うかをしっかりと考えるようにと伝えています。中に閉じ込めるのではなく、外へ出すことで様々なことが変わっていくでしょう。
二人の関係性を進展させるために、目に見えない大きなエネルギーが働いているようです。その人とあなたの両方が、「素敵な人と出会いたい！」「恋人が欲しい！」と恋愛に対して非常に前向きな状態です。その気持ちをただ静かに燃やしているだけではもったいないので、現実的にどんどん活かしてほしいです。もし、まだあまり話したことがない関係なら、まずは挨拶を習慣にしましょう。会話がスムーズにできるようになったら、次はボディタッチを試してみてください。ボディタッチをクリアしたら、その次に進むなど、リアルに距離が近づいてくれば、お互いに恋人同士になるためのエネルギーが満ちてくるでしょう。スピーディーな展開が期待できる、楽しみな二人です。</v>
      </c>
      <c r="AA1288" s="9" t="s">
        <v>24</v>
      </c>
      <c r="AB1288" s="8" t="s">
        <v>3322</v>
      </c>
      <c r="AC1288" s="8">
        <f t="shared" si="164"/>
        <v>614</v>
      </c>
      <c r="AD1288" s="8" t="s">
        <v>2567</v>
      </c>
      <c r="AE1288" s="8" t="str">
        <f t="shared" si="165"/>
        <v>61401</v>
      </c>
      <c r="AF1288" s="8" t="s">
        <v>2567</v>
      </c>
      <c r="AG1288" s="8" t="str">
        <f t="shared" si="166"/>
        <v>6140103</v>
      </c>
      <c r="AH1288" s="8" t="s">
        <v>21</v>
      </c>
      <c r="AI1288" s="8">
        <f t="shared" si="167"/>
        <v>4</v>
      </c>
      <c r="AJ1288" s="9" t="s">
        <v>24</v>
      </c>
    </row>
    <row r="1289" spans="1:36" ht="18.75" customHeight="1">
      <c r="A1289" s="2">
        <v>614</v>
      </c>
      <c r="B1289" s="2">
        <v>1</v>
      </c>
      <c r="C1289" s="2">
        <v>4</v>
      </c>
      <c r="D1289" s="2">
        <v>36</v>
      </c>
      <c r="E1289" s="2" t="s">
        <v>4605</v>
      </c>
      <c r="S1289" s="8" t="s">
        <v>3321</v>
      </c>
      <c r="T1289" s="8">
        <f t="shared" si="160"/>
        <v>614</v>
      </c>
      <c r="U1289" s="8" t="s">
        <v>2567</v>
      </c>
      <c r="V1289" s="8" t="str">
        <f t="shared" si="161"/>
        <v>61401</v>
      </c>
      <c r="W1289" s="8" t="s">
        <v>2567</v>
      </c>
      <c r="X1289" s="8" t="str">
        <f t="shared" si="162"/>
        <v>6140104</v>
      </c>
      <c r="Y1289" s="8" t="s">
        <v>21</v>
      </c>
      <c r="Z1289" s="8" t="str">
        <f t="shared" si="163"/>
        <v>ここでは【ポハク】のカードがお答えします。周囲との人間関係を見直すことを伝えています。些細なことがきっかけで、関係が変わることもあります。第一印象があまり良くなかった人ほど変化するかもしれません。
その人は、あなたを知的で論理的な考え方を持ち、話し上手だと尊敬しています。しかし同時に、自分があなたには釣り合わないと感じて自己評価を下げています。そのため、普段からあなたに対して少しひねくれた態度を取っていることが多いかもしれません。もしかすると、あなたもその人を扱いにくいと感じているかもしれません。現在、二人はお互いにネガティブな感情を抱いている状況です。しかし、ちょっとしたきっかけでお互いへのマイナスイメージを払拭できれば、関係はスムーズに進展するでしょう。つまり、あなたが苦手だと思っている人との関係が変わることで、恋の始まりになるかもしれないのです。</v>
      </c>
      <c r="AA1289" s="9" t="s">
        <v>24</v>
      </c>
      <c r="AB1289" s="8" t="s">
        <v>3322</v>
      </c>
      <c r="AC1289" s="8">
        <f t="shared" si="164"/>
        <v>614</v>
      </c>
      <c r="AD1289" s="8" t="s">
        <v>2567</v>
      </c>
      <c r="AE1289" s="8" t="str">
        <f t="shared" si="165"/>
        <v>61401</v>
      </c>
      <c r="AF1289" s="8" t="s">
        <v>2567</v>
      </c>
      <c r="AG1289" s="8" t="str">
        <f t="shared" si="166"/>
        <v>6140104</v>
      </c>
      <c r="AH1289" s="8" t="s">
        <v>21</v>
      </c>
      <c r="AI1289" s="8">
        <f t="shared" si="167"/>
        <v>36</v>
      </c>
      <c r="AJ1289" s="9" t="s">
        <v>24</v>
      </c>
    </row>
    <row r="1290" spans="1:36" ht="18.75" customHeight="1">
      <c r="A1290" s="2">
        <v>615</v>
      </c>
      <c r="B1290" s="2">
        <v>1</v>
      </c>
      <c r="C1290" s="2">
        <v>1</v>
      </c>
      <c r="D1290" s="2">
        <v>24</v>
      </c>
      <c r="E1290" s="2" t="s">
        <v>4606</v>
      </c>
      <c r="S1290" s="8" t="s">
        <v>3321</v>
      </c>
      <c r="T1290" s="8">
        <f t="shared" si="160"/>
        <v>615</v>
      </c>
      <c r="U1290" s="8" t="s">
        <v>2567</v>
      </c>
      <c r="V1290" s="8" t="str">
        <f t="shared" si="161"/>
        <v>61501</v>
      </c>
      <c r="W1290" s="8" t="s">
        <v>2567</v>
      </c>
      <c r="X1290" s="8" t="str">
        <f t="shared" si="162"/>
        <v>6150101</v>
      </c>
      <c r="Y1290" s="8" t="s">
        <v>21</v>
      </c>
      <c r="Z1290" s="8" t="str">
        <f t="shared" si="163"/>
        <v>せっかくデートまでいったのに、相手の反応がイマイチに感じられるというあなた。あなたの悩みに【ホオポノポノ】のカードからのメッセージを伝えましょう。カードに描かれている絵は、今のあなたの心境からはほど遠い、楽しそうに輪になっている人々の姿です。これは、あなたに相手とのコミュニケーションをうながしているのです。ホオポノポノは、まさに「コミュニケーション」というメッセージを伝えるカードです。おそらく、あの人の中でのあなたのイメージと実際に会ったときの印象のギャップが大きかったのでしょう。あの人は少しとまどいを感じたようです。ですが、まだ挽回のチャンスはあります。これからデートを重ねることで、あの人もあなたの魅力に気づき、少しずつ距離が近づいていくでしょう。あの人もあなたに興味がないわけではありません。むしろ、新たな興味をひかれたところもあったようです。次のデートでは、会話に注意してみるといいでしょう。あの人の話をしっかり聞くだけでなく、自分の話ばかりしていないか、相手のペースに合わせて話をしているかなど、細かなところに気をつけてコミュニケーションの質を上げることで、２人の距離がグッと近づくかもしれません。</v>
      </c>
      <c r="AA1290" s="9" t="s">
        <v>24</v>
      </c>
      <c r="AB1290" s="8" t="s">
        <v>3322</v>
      </c>
      <c r="AC1290" s="8">
        <f t="shared" si="164"/>
        <v>615</v>
      </c>
      <c r="AD1290" s="8" t="s">
        <v>2567</v>
      </c>
      <c r="AE1290" s="8" t="str">
        <f t="shared" si="165"/>
        <v>61501</v>
      </c>
      <c r="AF1290" s="8" t="s">
        <v>2567</v>
      </c>
      <c r="AG1290" s="8" t="str">
        <f t="shared" si="166"/>
        <v>6150101</v>
      </c>
      <c r="AH1290" s="8" t="s">
        <v>21</v>
      </c>
      <c r="AI1290" s="8">
        <f t="shared" si="167"/>
        <v>24</v>
      </c>
      <c r="AJ1290" s="9" t="s">
        <v>24</v>
      </c>
    </row>
    <row r="1291" spans="1:36" ht="18.75" customHeight="1">
      <c r="A1291" s="2">
        <v>615</v>
      </c>
      <c r="B1291" s="2">
        <v>1</v>
      </c>
      <c r="C1291" s="2">
        <v>2</v>
      </c>
      <c r="D1291" s="2">
        <v>21</v>
      </c>
      <c r="E1291" s="2" t="s">
        <v>4607</v>
      </c>
      <c r="S1291" s="8" t="s">
        <v>3321</v>
      </c>
      <c r="T1291" s="8">
        <f t="shared" si="160"/>
        <v>615</v>
      </c>
      <c r="U1291" s="8" t="s">
        <v>2567</v>
      </c>
      <c r="V1291" s="8" t="str">
        <f t="shared" si="161"/>
        <v>61501</v>
      </c>
      <c r="W1291" s="8" t="s">
        <v>2567</v>
      </c>
      <c r="X1291" s="8" t="str">
        <f t="shared" si="162"/>
        <v>6150102</v>
      </c>
      <c r="Y1291" s="8" t="s">
        <v>21</v>
      </c>
      <c r="Z1291" s="8" t="str">
        <f t="shared" si="163"/>
        <v>せっかくデートまでいったのに、相手の反応がイマイチに感じられるというあなた。あなたの悩みに【ラマク】のカードからのメッセージを伝えましょう。木が生い茂る暗がりにいるのは、松明を高く掲げた人物。これは、あなたの姿です。ラマクのカードが伝えるメッセージは「勝利」。あなたは恋の勝利者なのです。ではなぜ、あの人はそっけなくなってしまったのか。どうやら、あの人はあなたに本気になってしまったようです。ただ、すっかりあなたのとりこになってしまった自分が少し気恥ずかしいため、照れ隠しの態度をとっているようですね。本当は、もっとあなたとデートを重ねたいと思っている可能性が高いのです。ですから、次回のデートではもう少し積極的になってみてもいいかもしれません。まずは、勇気を出してあなたからデートに誘ってみるのもいいでしょう。きっとあの人も驚きつつも、まんざらでもないといった素振りを見せてくるかもしれません。ですが、内心ではガッツポーズを決めていることでしょう。あの人のそんな姿をほほえましく思えるようになれば、もうこの恋はあなたのものです。</v>
      </c>
      <c r="AA1291" s="9" t="s">
        <v>24</v>
      </c>
      <c r="AB1291" s="8" t="s">
        <v>3322</v>
      </c>
      <c r="AC1291" s="8">
        <f t="shared" si="164"/>
        <v>615</v>
      </c>
      <c r="AD1291" s="8" t="s">
        <v>2567</v>
      </c>
      <c r="AE1291" s="8" t="str">
        <f t="shared" si="165"/>
        <v>61501</v>
      </c>
      <c r="AF1291" s="8" t="s">
        <v>2567</v>
      </c>
      <c r="AG1291" s="8" t="str">
        <f t="shared" si="166"/>
        <v>6150102</v>
      </c>
      <c r="AH1291" s="8" t="s">
        <v>21</v>
      </c>
      <c r="AI1291" s="8">
        <f t="shared" si="167"/>
        <v>21</v>
      </c>
      <c r="AJ1291" s="9" t="s">
        <v>24</v>
      </c>
    </row>
    <row r="1292" spans="1:36" ht="18.75" customHeight="1">
      <c r="A1292" s="2">
        <v>615</v>
      </c>
      <c r="B1292" s="2">
        <v>1</v>
      </c>
      <c r="C1292" s="2">
        <v>3</v>
      </c>
      <c r="D1292" s="2">
        <v>37</v>
      </c>
      <c r="E1292" s="2" t="s">
        <v>4608</v>
      </c>
      <c r="S1292" s="8" t="s">
        <v>3321</v>
      </c>
      <c r="T1292" s="8">
        <f t="shared" si="160"/>
        <v>615</v>
      </c>
      <c r="U1292" s="8" t="s">
        <v>2567</v>
      </c>
      <c r="V1292" s="8" t="str">
        <f t="shared" si="161"/>
        <v>61501</v>
      </c>
      <c r="W1292" s="8" t="s">
        <v>2567</v>
      </c>
      <c r="X1292" s="8" t="str">
        <f t="shared" si="162"/>
        <v>6150103</v>
      </c>
      <c r="Y1292" s="8" t="s">
        <v>21</v>
      </c>
      <c r="Z1292" s="8" t="str">
        <f t="shared" si="163"/>
        <v>せっかくデートまでいったのに、相手の反応がイマイチに感じられるというあなた。あなたの悩みに【ナウパカ】のカードからのメッセージを伝えましょう。カードに描かれているのは、互いに背を向け合って座る男女の姿です。ナウパカとは半円形に咲く花。花びらはそれぞれ１枚ずつ別れた形をしています。そんなナウパカのカードが伝えるメッセージは、「離別」。残念ですが、あなたが感じたあの人の反応は、そのままあの人の気持ちを表しているようです。そもそも、あの人とはあまり相性がよくないのかもしれませんが、今回のデートはしっくりこなかったようです。仮にこのままデートを重ねていったとしても、うまくいかない可能性のほうが高いかもしれません。無理に続けようとするより、一旦距離を置いてみるのもいいでしょう。今とはまた違った気持ちであの人のことを見ることで、あなたの考えも変わるかもしれません。ただ、あなたがそれでもあの人以外の人は考えられないということであれば、あなたの努力次第では、あの人に振り向いてもらうことも可能かもしれません。ただ、今は潔く身を引くほうが賢明でしょう。</v>
      </c>
      <c r="AA1292" s="9" t="s">
        <v>24</v>
      </c>
      <c r="AB1292" s="8" t="s">
        <v>3322</v>
      </c>
      <c r="AC1292" s="8">
        <f t="shared" si="164"/>
        <v>615</v>
      </c>
      <c r="AD1292" s="8" t="s">
        <v>2567</v>
      </c>
      <c r="AE1292" s="8" t="str">
        <f t="shared" si="165"/>
        <v>61501</v>
      </c>
      <c r="AF1292" s="8" t="s">
        <v>2567</v>
      </c>
      <c r="AG1292" s="8" t="str">
        <f t="shared" si="166"/>
        <v>6150103</v>
      </c>
      <c r="AH1292" s="8" t="s">
        <v>21</v>
      </c>
      <c r="AI1292" s="8">
        <f t="shared" si="167"/>
        <v>37</v>
      </c>
      <c r="AJ1292" s="9" t="s">
        <v>24</v>
      </c>
    </row>
    <row r="1293" spans="1:36" ht="18.75" customHeight="1">
      <c r="A1293" s="2">
        <v>615</v>
      </c>
      <c r="B1293" s="2">
        <v>1</v>
      </c>
      <c r="C1293" s="2">
        <v>4</v>
      </c>
      <c r="D1293" s="2">
        <v>33</v>
      </c>
      <c r="E1293" s="2" t="s">
        <v>4609</v>
      </c>
      <c r="S1293" s="8" t="s">
        <v>3321</v>
      </c>
      <c r="T1293" s="8">
        <f t="shared" si="160"/>
        <v>615</v>
      </c>
      <c r="U1293" s="8" t="s">
        <v>2567</v>
      </c>
      <c r="V1293" s="8" t="str">
        <f t="shared" si="161"/>
        <v>61501</v>
      </c>
      <c r="W1293" s="8" t="s">
        <v>2567</v>
      </c>
      <c r="X1293" s="8" t="str">
        <f t="shared" si="162"/>
        <v>6150104</v>
      </c>
      <c r="Y1293" s="8" t="s">
        <v>21</v>
      </c>
      <c r="Z1293" s="8" t="str">
        <f t="shared" si="163"/>
        <v>せっかくデートまでいったのに、相手の反応がイマイチに感じられるというあなた。あなたの悩みに【ワア】のカードからのメッセージを伝えましょう。このカードには星の導きによって進むカヌーの姿が描かれています。ワアとはまさに、カヌーのこと。広い海を進むカヌーの前には、いくつもの変化が訪れるはずです。「移動」を意味するこのカードがあなたに伝えるメッセージは「大いなる変化」。あなたとあの人のあいだにこれから起こる変化を伝えているのです。デートの後のあの人の様子が素っ気ないとあなたは感じているのでしょう。ですが、あの人からすると、実際にデートしてみると良い雰囲気だったようです。ただ、正直なところ、あの人の気持ちにはまだ迷いがあるようです。ですから、もうしばらくは結論づけずに様子をうかがってみてもいいでしょう。次のデートのチャンスは早々に訪れるでしょうから、そのときに好印象を与えることができれば、関係を進めることもできるはずです。今、あの人の気持ちはニュートラルの状態だと言えるでしょう。ですから、あなたが光となり、風となってあの人というカヌーを押し進めることで、恋の行方はどのようにも変化するとカードは伝えているのです。</v>
      </c>
      <c r="AA1293" s="9" t="s">
        <v>24</v>
      </c>
      <c r="AB1293" s="8" t="s">
        <v>3322</v>
      </c>
      <c r="AC1293" s="8">
        <f t="shared" si="164"/>
        <v>615</v>
      </c>
      <c r="AD1293" s="8" t="s">
        <v>2567</v>
      </c>
      <c r="AE1293" s="8" t="str">
        <f t="shared" si="165"/>
        <v>61501</v>
      </c>
      <c r="AF1293" s="8" t="s">
        <v>2567</v>
      </c>
      <c r="AG1293" s="8" t="str">
        <f t="shared" si="166"/>
        <v>6150104</v>
      </c>
      <c r="AH1293" s="8" t="s">
        <v>21</v>
      </c>
      <c r="AI1293" s="8">
        <f t="shared" si="167"/>
        <v>33</v>
      </c>
      <c r="AJ1293" s="9" t="s">
        <v>24</v>
      </c>
    </row>
    <row r="1294" spans="1:36" ht="18.75" customHeight="1">
      <c r="A1294" s="2">
        <v>616</v>
      </c>
      <c r="B1294" s="2">
        <v>1</v>
      </c>
      <c r="C1294" s="2">
        <v>1</v>
      </c>
      <c r="D1294" s="2">
        <v>17</v>
      </c>
      <c r="E1294" s="2" t="s">
        <v>4610</v>
      </c>
      <c r="S1294" s="8" t="s">
        <v>3321</v>
      </c>
      <c r="T1294" s="8">
        <f t="shared" si="160"/>
        <v>616</v>
      </c>
      <c r="U1294" s="8" t="s">
        <v>2567</v>
      </c>
      <c r="V1294" s="8" t="str">
        <f t="shared" si="161"/>
        <v>61601</v>
      </c>
      <c r="W1294" s="8" t="s">
        <v>2567</v>
      </c>
      <c r="X1294" s="8" t="str">
        <f t="shared" si="162"/>
        <v>6160101</v>
      </c>
      <c r="Y1294" s="8" t="s">
        <v>21</v>
      </c>
      <c r="Z1294" s="8" t="str">
        <f t="shared" si="163"/>
        <v>ここで注目していただきたいカードは【ティ】です。ティはハワイで見られる浄化作用のある植物で、カードには青々としたティが描かれています。このカードのテーマは「浄化」です。人は知らない間にストレスや不要なものをたくさん抱え込んでしまいがちです。そんな時には、癒しや浄化がとても大切です。
自分では気づいていないかもしれないけど、あなたの穏やかで優しい笑顔はとても魅力的です。その雰囲気が周りの人々の気持ちを明るく照らしています。また、あなたは聞き上手で、相手の気持ちに共感することが得意なのではないでしょうか？　そのため、多くの人があなたに対して親近感を抱き、あなたが自分を理解してくれると感じています。そうして、その人たちは次第にあなたへの好意を募らせ、恋愛感情を抱くようになるのです。</v>
      </c>
      <c r="AA1294" s="9" t="s">
        <v>24</v>
      </c>
      <c r="AB1294" s="8" t="s">
        <v>3322</v>
      </c>
      <c r="AC1294" s="8">
        <f t="shared" si="164"/>
        <v>616</v>
      </c>
      <c r="AD1294" s="8" t="s">
        <v>2567</v>
      </c>
      <c r="AE1294" s="8" t="str">
        <f t="shared" si="165"/>
        <v>61601</v>
      </c>
      <c r="AF1294" s="8" t="s">
        <v>2567</v>
      </c>
      <c r="AG1294" s="8" t="str">
        <f t="shared" si="166"/>
        <v>6160101</v>
      </c>
      <c r="AH1294" s="8" t="s">
        <v>21</v>
      </c>
      <c r="AI1294" s="8">
        <f t="shared" si="167"/>
        <v>17</v>
      </c>
      <c r="AJ1294" s="9" t="s">
        <v>24</v>
      </c>
    </row>
    <row r="1295" spans="1:36" ht="18.75" customHeight="1">
      <c r="A1295" s="2">
        <v>616</v>
      </c>
      <c r="B1295" s="2">
        <v>1</v>
      </c>
      <c r="C1295" s="2">
        <v>2</v>
      </c>
      <c r="D1295" s="2">
        <v>16</v>
      </c>
      <c r="E1295" s="2" t="s">
        <v>4611</v>
      </c>
      <c r="S1295" s="8" t="s">
        <v>3321</v>
      </c>
      <c r="T1295" s="8">
        <f t="shared" si="160"/>
        <v>616</v>
      </c>
      <c r="U1295" s="8" t="s">
        <v>2567</v>
      </c>
      <c r="V1295" s="8" t="str">
        <f t="shared" si="161"/>
        <v>61601</v>
      </c>
      <c r="W1295" s="8" t="s">
        <v>2567</v>
      </c>
      <c r="X1295" s="8" t="str">
        <f t="shared" si="162"/>
        <v>6160102</v>
      </c>
      <c r="Y1295" s="8" t="s">
        <v>21</v>
      </c>
      <c r="Z1295" s="8" t="str">
        <f t="shared" si="163"/>
        <v>【メネフネ】のカードが伝えるメッセージです。カードに描かれている大勢で働く小人たちは、ハワイの神話に登場するメネフネです。彼らは決して昼間は働かず、夜に仲間と共にコツコツと忍耐強く作業を進めます。このカードのテーマは「持続」です。
あなたは、もともと親しみやすい雰囲気を持っています。そのため、周りの人たちはあなたと一緒にいると安心し、居心地が良いと感じているようです。また、あなたの努力家な姿勢は異性に好印象を与えています。どんな困難な状況でも諦めない姿を見て、同じように真面目でしっかり者の異性が共感を抱いているのでしょう。妥協せずに意志を貫くあなたを、とても頼もしく感じ、好意を抱くようになっているのです。</v>
      </c>
      <c r="AA1295" s="9" t="s">
        <v>24</v>
      </c>
      <c r="AB1295" s="8" t="s">
        <v>3322</v>
      </c>
      <c r="AC1295" s="8">
        <f t="shared" si="164"/>
        <v>616</v>
      </c>
      <c r="AD1295" s="8" t="s">
        <v>2567</v>
      </c>
      <c r="AE1295" s="8" t="str">
        <f t="shared" si="165"/>
        <v>61601</v>
      </c>
      <c r="AF1295" s="8" t="s">
        <v>2567</v>
      </c>
      <c r="AG1295" s="8" t="str">
        <f t="shared" si="166"/>
        <v>6160102</v>
      </c>
      <c r="AH1295" s="8" t="s">
        <v>21</v>
      </c>
      <c r="AI1295" s="8">
        <f t="shared" si="167"/>
        <v>16</v>
      </c>
      <c r="AJ1295" s="9" t="s">
        <v>24</v>
      </c>
    </row>
    <row r="1296" spans="1:36" ht="18.75" customHeight="1">
      <c r="A1296" s="2">
        <v>616</v>
      </c>
      <c r="B1296" s="2">
        <v>1</v>
      </c>
      <c r="C1296" s="2">
        <v>3</v>
      </c>
      <c r="D1296" s="2">
        <v>42</v>
      </c>
      <c r="E1296" s="2" t="s">
        <v>4612</v>
      </c>
      <c r="S1296" s="8" t="s">
        <v>3321</v>
      </c>
      <c r="T1296" s="8">
        <f t="shared" si="160"/>
        <v>616</v>
      </c>
      <c r="U1296" s="8" t="s">
        <v>2567</v>
      </c>
      <c r="V1296" s="8" t="str">
        <f t="shared" si="161"/>
        <v>61601</v>
      </c>
      <c r="W1296" s="8" t="s">
        <v>2567</v>
      </c>
      <c r="X1296" s="8" t="str">
        <f t="shared" si="162"/>
        <v>6160103</v>
      </c>
      <c r="Y1296" s="8" t="s">
        <v>21</v>
      </c>
      <c r="Z1296" s="8" t="str">
        <f t="shared" si="163"/>
        <v>ここでは【アヌエヌエ】のカードが答えを示します。アヌエヌエとは虹のことです。多くの要素と条件が揃って初めて現れる虹は、私たちが様々な側面から成り立っていることを教えてくれます。人生において現れる出来事や体験するカラーも、許しさえすればバラエティー豊かになるものです。このカードのテーマは「変容」です。
周囲の多くの異性が、あなたをとても頼もしいと感じています。そもそも、あなたはどんな状況でも冷静で、自分が何をすべきか瞬時に察知し、臨機応変に対応することができます。また、視野が広く周りのことがよく見えているので、困っている人に手を貸す優しさも持っています。そんなあなたに好意を抱いている異性は多いのです。</v>
      </c>
      <c r="AA1296" s="9" t="s">
        <v>24</v>
      </c>
      <c r="AB1296" s="8" t="s">
        <v>3322</v>
      </c>
      <c r="AC1296" s="8">
        <f t="shared" si="164"/>
        <v>616</v>
      </c>
      <c r="AD1296" s="8" t="s">
        <v>2567</v>
      </c>
      <c r="AE1296" s="8" t="str">
        <f t="shared" si="165"/>
        <v>61601</v>
      </c>
      <c r="AF1296" s="8" t="s">
        <v>2567</v>
      </c>
      <c r="AG1296" s="8" t="str">
        <f t="shared" si="166"/>
        <v>6160103</v>
      </c>
      <c r="AH1296" s="8" t="s">
        <v>21</v>
      </c>
      <c r="AI1296" s="8">
        <f t="shared" si="167"/>
        <v>42</v>
      </c>
      <c r="AJ1296" s="9" t="s">
        <v>24</v>
      </c>
    </row>
    <row r="1297" spans="1:36" ht="18.75" customHeight="1">
      <c r="A1297" s="2">
        <v>616</v>
      </c>
      <c r="B1297" s="2">
        <v>1</v>
      </c>
      <c r="C1297" s="2">
        <v>4</v>
      </c>
      <c r="D1297" s="2">
        <v>18</v>
      </c>
      <c r="E1297" s="2" t="s">
        <v>4613</v>
      </c>
      <c r="S1297" s="8" t="s">
        <v>3321</v>
      </c>
      <c r="T1297" s="8">
        <f t="shared" si="160"/>
        <v>616</v>
      </c>
      <c r="U1297" s="8" t="s">
        <v>2567</v>
      </c>
      <c r="V1297" s="8" t="str">
        <f t="shared" si="161"/>
        <v>61601</v>
      </c>
      <c r="W1297" s="8" t="s">
        <v>2567</v>
      </c>
      <c r="X1297" s="8" t="str">
        <f t="shared" si="162"/>
        <v>6160104</v>
      </c>
      <c r="Y1297" s="8" t="s">
        <v>21</v>
      </c>
      <c r="Z1297" s="8" t="str">
        <f t="shared" si="163"/>
        <v>ここで注目したいのは【プエオ】のカードです。プエオは昼行性のフクロウを指します。ハワイではフクロウが先祖の神々の中でも最も古い存在とされ、特に困難な時や病気の際に、個人や家族を守る存在として尊ばれています。ブエオのテーマは「導き」。
あなたには多くの魅力がありますが、その中でも特にあなたの笑顔は人を惹きつける力があります。その表情は周囲の雰囲気を明るくし、心を前向きにさせることができるでしょう。また、あなたは柔軟性があり、周囲のペースにも上手く合わせられます。そのため、あなたの温厚で優しい性格を魅力に感じる異性も少なくありません。特に、これまでリーダーシップを発揮するタイプの人が、あなたに惹かれることが多かったようです。</v>
      </c>
      <c r="AA1297" s="9" t="s">
        <v>24</v>
      </c>
      <c r="AB1297" s="8" t="s">
        <v>3322</v>
      </c>
      <c r="AC1297" s="8">
        <f t="shared" si="164"/>
        <v>616</v>
      </c>
      <c r="AD1297" s="8" t="s">
        <v>2567</v>
      </c>
      <c r="AE1297" s="8" t="str">
        <f t="shared" si="165"/>
        <v>61601</v>
      </c>
      <c r="AF1297" s="8" t="s">
        <v>2567</v>
      </c>
      <c r="AG1297" s="8" t="str">
        <f t="shared" si="166"/>
        <v>6160104</v>
      </c>
      <c r="AH1297" s="8" t="s">
        <v>21</v>
      </c>
      <c r="AI1297" s="8">
        <f t="shared" si="167"/>
        <v>18</v>
      </c>
      <c r="AJ1297" s="9" t="s">
        <v>24</v>
      </c>
    </row>
    <row r="1298" spans="1:36" ht="18.75" customHeight="1">
      <c r="A1298" s="2">
        <v>617</v>
      </c>
      <c r="B1298" s="2">
        <v>1</v>
      </c>
      <c r="C1298" s="2">
        <v>1</v>
      </c>
      <c r="D1298" s="2">
        <v>26</v>
      </c>
      <c r="E1298" s="2" t="s">
        <v>4614</v>
      </c>
      <c r="S1298" s="8" t="s">
        <v>3321</v>
      </c>
      <c r="T1298" s="8">
        <f t="shared" si="160"/>
        <v>617</v>
      </c>
      <c r="U1298" s="8" t="s">
        <v>2567</v>
      </c>
      <c r="V1298" s="8" t="str">
        <f t="shared" si="161"/>
        <v>61701</v>
      </c>
      <c r="W1298" s="8" t="s">
        <v>2567</v>
      </c>
      <c r="X1298" s="8" t="str">
        <f t="shared" si="162"/>
        <v>6170101</v>
      </c>
      <c r="Y1298" s="8" t="s">
        <v>21</v>
      </c>
      <c r="Z1298" s="8" t="str">
        <f t="shared" si="163"/>
        <v>ここでは【ナル】のカードに注目してください。ナルは波のこと。人の感情と波は同じように移り変わります。相手の感情をよく観察してみましょう。その中に答えがありそうです。
あの人はあなたに対して「天真爛漫で明るい人」という印象を持っているようです。時には「ちょっと能天気すぎるのでは？」と思われることもあるかもしれませんが、そんなあなたの姿も魅力的に映っていることでしょう。あなたの太陽のような明るさに、あの人は元気をもらっているかもしれません。ただし、あまりにマイペースだと、二人の関係を進展させるのが難しくなることもありますので、気をつけてくださいね。恋愛は相手の気持ちを考えることが大切です。「あの人は今何を考えているのか？」「あの人はどんな状況にいるのか？」と、常に相手を思いやることを忘れないようにしましょう。そうすることで、あの人は「明るいだけじゃなく、人を気遣う優しさもあるんだな」と感じ、あなたのことをさらに魅力的だと思ってくれるでしょう。</v>
      </c>
      <c r="AA1298" s="9" t="s">
        <v>24</v>
      </c>
      <c r="AB1298" s="8" t="s">
        <v>3322</v>
      </c>
      <c r="AC1298" s="8">
        <f t="shared" si="164"/>
        <v>617</v>
      </c>
      <c r="AD1298" s="8" t="s">
        <v>2567</v>
      </c>
      <c r="AE1298" s="8" t="str">
        <f t="shared" si="165"/>
        <v>61701</v>
      </c>
      <c r="AF1298" s="8" t="s">
        <v>2567</v>
      </c>
      <c r="AG1298" s="8" t="str">
        <f t="shared" si="166"/>
        <v>6170101</v>
      </c>
      <c r="AH1298" s="8" t="s">
        <v>21</v>
      </c>
      <c r="AI1298" s="8">
        <f t="shared" si="167"/>
        <v>26</v>
      </c>
      <c r="AJ1298" s="9" t="s">
        <v>24</v>
      </c>
    </row>
    <row r="1299" spans="1:36" ht="18.75" customHeight="1">
      <c r="A1299" s="2">
        <v>617</v>
      </c>
      <c r="B1299" s="2">
        <v>1</v>
      </c>
      <c r="C1299" s="2">
        <v>2</v>
      </c>
      <c r="D1299" s="2">
        <v>24</v>
      </c>
      <c r="E1299" s="2" t="s">
        <v>4615</v>
      </c>
      <c r="S1299" s="8" t="s">
        <v>3321</v>
      </c>
      <c r="T1299" s="8">
        <f t="shared" si="160"/>
        <v>617</v>
      </c>
      <c r="U1299" s="8" t="s">
        <v>2567</v>
      </c>
      <c r="V1299" s="8" t="str">
        <f t="shared" si="161"/>
        <v>61701</v>
      </c>
      <c r="W1299" s="8" t="s">
        <v>2567</v>
      </c>
      <c r="X1299" s="8" t="str">
        <f t="shared" si="162"/>
        <v>6170102</v>
      </c>
      <c r="Y1299" s="8" t="s">
        <v>21</v>
      </c>
      <c r="Z1299" s="8" t="str">
        <f t="shared" si="163"/>
        <v>ここでは【ホオポノポノ】のカードに注目してください。このカードのテーマは「コミュニケーション」です。良い関係を作るには話し合いが必要です。自分の気持ちを正直伝える良いのでは。
あの人は、あなたとの関係をより良いものに変えていきたいという気持ちを持っているようです。というのも、あの人は現在の関係にどこかしっくり来ていない部分があると感じていて、それを改善したいと考えているのでしょう。でも、それはあなたとの関係を真剣に考えているからこそのことなので、安心してください。あなたは、あの人がどこを変えたいと思っているか心当たりはありますか？もしあるなら、できることから努力すると良いでしょう。もしどうしたらいいかわからない場合は、一度あの人とじっくり話し合ってみると良いですね。あの人も、あなたとの関係を良くしたいと思っているので、その話し合いを喜ぶでしょう。二人で協力して、より良い関係を築いていけるといいですね。</v>
      </c>
      <c r="AA1299" s="9" t="s">
        <v>24</v>
      </c>
      <c r="AB1299" s="8" t="s">
        <v>3322</v>
      </c>
      <c r="AC1299" s="8">
        <f t="shared" si="164"/>
        <v>617</v>
      </c>
      <c r="AD1299" s="8" t="s">
        <v>2567</v>
      </c>
      <c r="AE1299" s="8" t="str">
        <f t="shared" si="165"/>
        <v>61701</v>
      </c>
      <c r="AF1299" s="8" t="s">
        <v>2567</v>
      </c>
      <c r="AG1299" s="8" t="str">
        <f t="shared" si="166"/>
        <v>6170102</v>
      </c>
      <c r="AH1299" s="8" t="s">
        <v>21</v>
      </c>
      <c r="AI1299" s="8">
        <f t="shared" si="167"/>
        <v>24</v>
      </c>
      <c r="AJ1299" s="9" t="s">
        <v>24</v>
      </c>
    </row>
    <row r="1300" spans="1:36" ht="18.75" customHeight="1">
      <c r="A1300" s="2">
        <v>617</v>
      </c>
      <c r="B1300" s="2">
        <v>1</v>
      </c>
      <c r="C1300" s="2">
        <v>3</v>
      </c>
      <c r="D1300" s="2">
        <v>20</v>
      </c>
      <c r="E1300" s="2" t="s">
        <v>4616</v>
      </c>
      <c r="S1300" s="8" t="s">
        <v>3321</v>
      </c>
      <c r="T1300" s="8">
        <f t="shared" si="160"/>
        <v>617</v>
      </c>
      <c r="U1300" s="8" t="s">
        <v>2567</v>
      </c>
      <c r="V1300" s="8" t="str">
        <f t="shared" si="161"/>
        <v>61701</v>
      </c>
      <c r="W1300" s="8" t="s">
        <v>2567</v>
      </c>
      <c r="X1300" s="8" t="str">
        <f t="shared" si="162"/>
        <v>6170103</v>
      </c>
      <c r="Y1300" s="8" t="s">
        <v>21</v>
      </c>
      <c r="Z1300" s="8" t="str">
        <f t="shared" si="163"/>
        <v>ここでは【イヴィ】のカードに注目してください。現状に悩んでも仕方ありません。自分も周りの人も同じように大切に。そして、周りの人たちに対する感謝の気持ちを忘れないでください。
あの人は、あなたとの関係におおむね満足しているようです。今、二人はとても良好な関係を築いているのではないでしょうか。ただ、平和で穏やかな関係に少し物足りなさを感じることもあるようです。どんなにうまくいっている二人でも、そういうことはあるものです。あの人との過ごし方を、これまでとは少し変えてみてはどうですか。あなたもあの人もやったことがないことに一緒に挑戦してみるとか、サプライズを計画してみるのも喜んでもらえるでしょう。また、与えられた環境に感謝することも忘れないでくださいね。お互いに感謝の気持ちを持ちながら、今よりももっと楽しく過ごせる方法を二人で考えていくと良いでしょう。</v>
      </c>
      <c r="AA1300" s="9" t="s">
        <v>24</v>
      </c>
      <c r="AB1300" s="8" t="s">
        <v>3322</v>
      </c>
      <c r="AC1300" s="8">
        <f t="shared" si="164"/>
        <v>617</v>
      </c>
      <c r="AD1300" s="8" t="s">
        <v>2567</v>
      </c>
      <c r="AE1300" s="8" t="str">
        <f t="shared" si="165"/>
        <v>61701</v>
      </c>
      <c r="AF1300" s="8" t="s">
        <v>2567</v>
      </c>
      <c r="AG1300" s="8" t="str">
        <f t="shared" si="166"/>
        <v>6170103</v>
      </c>
      <c r="AH1300" s="8" t="s">
        <v>21</v>
      </c>
      <c r="AI1300" s="8">
        <f t="shared" si="167"/>
        <v>20</v>
      </c>
      <c r="AJ1300" s="9" t="s">
        <v>24</v>
      </c>
    </row>
    <row r="1301" spans="1:36" ht="18.75" customHeight="1">
      <c r="A1301" s="2">
        <v>617</v>
      </c>
      <c r="B1301" s="2">
        <v>1</v>
      </c>
      <c r="C1301" s="2">
        <v>4</v>
      </c>
      <c r="D1301" s="2">
        <v>11</v>
      </c>
      <c r="E1301" s="2" t="s">
        <v>4617</v>
      </c>
      <c r="S1301" s="8" t="s">
        <v>3321</v>
      </c>
      <c r="T1301" s="8">
        <f t="shared" si="160"/>
        <v>617</v>
      </c>
      <c r="U1301" s="8" t="s">
        <v>2567</v>
      </c>
      <c r="V1301" s="8" t="str">
        <f t="shared" si="161"/>
        <v>61701</v>
      </c>
      <c r="W1301" s="8" t="s">
        <v>2567</v>
      </c>
      <c r="X1301" s="8" t="str">
        <f t="shared" si="162"/>
        <v>6170104</v>
      </c>
      <c r="Y1301" s="8" t="s">
        <v>21</v>
      </c>
      <c r="Z1301" s="8" t="str">
        <f t="shared" si="163"/>
        <v>ここでは【カ・ワイ・ア・カ・ピリリコ】のカードに注目してください。巣の自分を見せることは恥ずかしいことでしょう。でも、ありのままの自分でいることのほうが、周りと上手くいくのでは。
あの人は、あなたのことを「ちょっと抜けたところがある人」だと感じているようです。あなたのおっちょこちょいなところが微笑ましく、なぜか放っておけない存在として、助けてあげたいと思っているのではないでしょうか。あなた自身はそれを恥ずかしく感じるかもしれませんが、あの人はそんなあなたに良い印象を持っているので安心してください。あなたは、そのままの自分でいて大丈夫です。ちょっとした失敗やおっちょこちょいな面も、あの人にとっては飾らない魅力として映っています。むしろ、少し甘えるくらいのほうが、あの人は喜ぶかもしれません。困ったときには、すぐにあの人を頼ってみてください。そうすることで、二人は自然と良いコンビになっていくでしょう。</v>
      </c>
      <c r="AA1301" s="9" t="s">
        <v>24</v>
      </c>
      <c r="AB1301" s="8" t="s">
        <v>3322</v>
      </c>
      <c r="AC1301" s="8">
        <f t="shared" si="164"/>
        <v>617</v>
      </c>
      <c r="AD1301" s="8" t="s">
        <v>2567</v>
      </c>
      <c r="AE1301" s="8" t="str">
        <f t="shared" si="165"/>
        <v>61701</v>
      </c>
      <c r="AF1301" s="8" t="s">
        <v>2567</v>
      </c>
      <c r="AG1301" s="8" t="str">
        <f t="shared" si="166"/>
        <v>6170104</v>
      </c>
      <c r="AH1301" s="8" t="s">
        <v>21</v>
      </c>
      <c r="AI1301" s="8">
        <f t="shared" si="167"/>
        <v>11</v>
      </c>
      <c r="AJ1301" s="9" t="s">
        <v>24</v>
      </c>
    </row>
    <row r="1302" spans="1:36" ht="18.75" customHeight="1">
      <c r="A1302" s="2">
        <v>618</v>
      </c>
      <c r="B1302" s="2">
        <v>1</v>
      </c>
      <c r="C1302" s="2">
        <v>1</v>
      </c>
      <c r="D1302" s="2">
        <v>14</v>
      </c>
      <c r="E1302" s="2" t="s">
        <v>4618</v>
      </c>
      <c r="S1302" s="8" t="s">
        <v>3321</v>
      </c>
      <c r="T1302" s="8">
        <f t="shared" si="160"/>
        <v>618</v>
      </c>
      <c r="U1302" s="8" t="s">
        <v>2567</v>
      </c>
      <c r="V1302" s="8" t="str">
        <f t="shared" si="161"/>
        <v>61801</v>
      </c>
      <c r="W1302" s="8" t="s">
        <v>2567</v>
      </c>
      <c r="X1302" s="8" t="str">
        <f t="shared" si="162"/>
        <v>6180101</v>
      </c>
      <c r="Y1302" s="8" t="s">
        <v>21</v>
      </c>
      <c r="Z1302" s="8" t="str">
        <f t="shared" si="163"/>
        <v>あなたの恋人が浮気している？そんな不安すぎる心配にメッセージを送ってくれるのは【アロハ】のカードです。アロハのカードに描かれているものは、すべて大きな意味で「愛」。カードのメッセージは真実の愛なのです。あなたの心配は、ただの気のせいのようです。逆に、あなたがこのような心配をしていることがあの人に気づかれたら、ガッカリされるかもしれません。カードはもう一つ、あなたに真実の愛を学ぶことを伝えています。あの人はあなたのことをとても大切に思っています。浮気の心配などはまったくなく、あなたしか見ていないと言ってもいいでしょう。もしも、気になることがあるのなら、直接聞いてみるべきです。気になることを聞かずにいることで、疑心暗鬼になっている可能性はあるでしょう。もちろん、あなたの伝え方ひとつですが、問い詰めるような言い方をしなければ、波風は立たないはずです。もっと愛されている自信を持って、あの人との時間を十分に楽しんでください。</v>
      </c>
      <c r="AA1302" s="9" t="s">
        <v>24</v>
      </c>
      <c r="AB1302" s="8" t="s">
        <v>3322</v>
      </c>
      <c r="AC1302" s="8">
        <f t="shared" si="164"/>
        <v>618</v>
      </c>
      <c r="AD1302" s="8" t="s">
        <v>2567</v>
      </c>
      <c r="AE1302" s="8" t="str">
        <f t="shared" si="165"/>
        <v>61801</v>
      </c>
      <c r="AF1302" s="8" t="s">
        <v>2567</v>
      </c>
      <c r="AG1302" s="8" t="str">
        <f t="shared" si="166"/>
        <v>6180101</v>
      </c>
      <c r="AH1302" s="8" t="s">
        <v>21</v>
      </c>
      <c r="AI1302" s="8">
        <f t="shared" si="167"/>
        <v>14</v>
      </c>
      <c r="AJ1302" s="9" t="s">
        <v>24</v>
      </c>
    </row>
    <row r="1303" spans="1:36" ht="18.75" customHeight="1">
      <c r="A1303" s="2">
        <v>618</v>
      </c>
      <c r="B1303" s="2">
        <v>1</v>
      </c>
      <c r="C1303" s="2">
        <v>2</v>
      </c>
      <c r="D1303" s="2">
        <v>29</v>
      </c>
      <c r="E1303" s="2" t="s">
        <v>4619</v>
      </c>
      <c r="S1303" s="8" t="s">
        <v>3321</v>
      </c>
      <c r="T1303" s="8">
        <f t="shared" si="160"/>
        <v>618</v>
      </c>
      <c r="U1303" s="8" t="s">
        <v>2567</v>
      </c>
      <c r="V1303" s="8" t="str">
        <f t="shared" si="161"/>
        <v>61801</v>
      </c>
      <c r="W1303" s="8" t="s">
        <v>2567</v>
      </c>
      <c r="X1303" s="8" t="str">
        <f t="shared" si="162"/>
        <v>6180102</v>
      </c>
      <c r="Y1303" s="8" t="s">
        <v>21</v>
      </c>
      <c r="Z1303" s="8" t="str">
        <f t="shared" si="163"/>
        <v>もしかして、恋人は浮気しているのでは？あなたのそんな心配にメッセージを送るのは【モオ】のカードです。カードにはドラゴンやトカゲのウロコやしっぽを持つスピリッツが描かれています。モオはトカゲの精霊。人をだますこともある精霊です。モオのテーマはずばり「罠」。このカードはあなたに注意をうながしているのです。あなたがどれだけ探しても浮気の証拠は見つからないでしょう。それもそのはず、今のところあの人には浮気の意思はないからです。ですが、２人の関係に嫉妬している人があなたやあの人に忍び寄っています。嘘を伝えて２人の仲を引き裂こうとしているのです。この人物に２人がだまされてしまう可能性をカードは伝えているのです。あなたにできることは、存在しない浮気の証拠を探したりせず、あの人と過ごす時間を大切にすることです。お互いを信じることができなくなってしまえば、２人の仲を裂こうとしている人物の思うつぼです。あの人の愛を信じて、そばにいることが大事なのです。</v>
      </c>
      <c r="AA1303" s="9" t="s">
        <v>24</v>
      </c>
      <c r="AB1303" s="8" t="s">
        <v>3322</v>
      </c>
      <c r="AC1303" s="8">
        <f t="shared" si="164"/>
        <v>618</v>
      </c>
      <c r="AD1303" s="8" t="s">
        <v>2567</v>
      </c>
      <c r="AE1303" s="8" t="str">
        <f t="shared" si="165"/>
        <v>61801</v>
      </c>
      <c r="AF1303" s="8" t="s">
        <v>2567</v>
      </c>
      <c r="AG1303" s="8" t="str">
        <f t="shared" si="166"/>
        <v>6180102</v>
      </c>
      <c r="AH1303" s="8" t="s">
        <v>21</v>
      </c>
      <c r="AI1303" s="8">
        <f t="shared" si="167"/>
        <v>29</v>
      </c>
      <c r="AJ1303" s="9" t="s">
        <v>24</v>
      </c>
    </row>
    <row r="1304" spans="1:36" ht="18.75" customHeight="1">
      <c r="A1304" s="2">
        <v>618</v>
      </c>
      <c r="B1304" s="2">
        <v>1</v>
      </c>
      <c r="C1304" s="2">
        <v>3</v>
      </c>
      <c r="D1304" s="2">
        <v>32</v>
      </c>
      <c r="E1304" s="2" t="s">
        <v>4620</v>
      </c>
      <c r="S1304" s="8" t="s">
        <v>3321</v>
      </c>
      <c r="T1304" s="8">
        <f t="shared" si="160"/>
        <v>618</v>
      </c>
      <c r="U1304" s="8" t="s">
        <v>2567</v>
      </c>
      <c r="V1304" s="8" t="str">
        <f t="shared" si="161"/>
        <v>61801</v>
      </c>
      <c r="W1304" s="8" t="s">
        <v>2567</v>
      </c>
      <c r="X1304" s="8" t="str">
        <f t="shared" si="162"/>
        <v>6180103</v>
      </c>
      <c r="Y1304" s="8" t="s">
        <v>21</v>
      </c>
      <c r="Z1304" s="8" t="str">
        <f t="shared" si="163"/>
        <v>もしかして、恋人が浮気しているのでは…？そう心配しているあなたに【ハウメア】のカードがメッセージを送っています。カードには豊かさの象徴である海を泳ぐ亀の姿、そしてその亀の背に乗る女神の姿が描かれています。女神ハウメアは大地の母です。このカードには母性や安心、安らぎという意味があります。ハウメアのカードは、あなたにもっとおおらかな気持ちを持つようにうながしているのです。正直なところ、あの人には浮気心があるようです。ですが、実際に浮気をしているわけではなく、その勇気もありません。心のどこかであなたへの愛情、忠誠心のような気持ちがあるのでしょう。あなたは少しあの人の愛情を試しすぎるところがあるのかもしれません。束縛してみたり、わざと突き放してみたり、そういう行為は愛のスパイスになることもありますが、度を超すと試されている気分にもなります。もう少しあの人を信頼して、見守る気持ちになってみてもいいかもしれません。自分の感情をうまくコントロールして、あの人を手のひらの上で遊ばせてあげましょう。</v>
      </c>
      <c r="AA1304" s="9" t="s">
        <v>24</v>
      </c>
      <c r="AB1304" s="8" t="s">
        <v>3322</v>
      </c>
      <c r="AC1304" s="8">
        <f t="shared" si="164"/>
        <v>618</v>
      </c>
      <c r="AD1304" s="8" t="s">
        <v>2567</v>
      </c>
      <c r="AE1304" s="8" t="str">
        <f t="shared" si="165"/>
        <v>61801</v>
      </c>
      <c r="AF1304" s="8" t="s">
        <v>2567</v>
      </c>
      <c r="AG1304" s="8" t="str">
        <f t="shared" si="166"/>
        <v>6180103</v>
      </c>
      <c r="AH1304" s="8" t="s">
        <v>21</v>
      </c>
      <c r="AI1304" s="8">
        <f t="shared" si="167"/>
        <v>32</v>
      </c>
      <c r="AJ1304" s="9" t="s">
        <v>24</v>
      </c>
    </row>
    <row r="1305" spans="1:36" ht="18.75" customHeight="1">
      <c r="A1305" s="2">
        <v>618</v>
      </c>
      <c r="B1305" s="2">
        <v>1</v>
      </c>
      <c r="C1305" s="2">
        <v>4</v>
      </c>
      <c r="D1305" s="2">
        <v>38</v>
      </c>
      <c r="E1305" s="2" t="s">
        <v>4621</v>
      </c>
      <c r="S1305" s="8" t="s">
        <v>3321</v>
      </c>
      <c r="T1305" s="8">
        <f t="shared" si="160"/>
        <v>618</v>
      </c>
      <c r="U1305" s="8" t="s">
        <v>2567</v>
      </c>
      <c r="V1305" s="8" t="str">
        <f t="shared" si="161"/>
        <v>61801</v>
      </c>
      <c r="W1305" s="8" t="s">
        <v>2567</v>
      </c>
      <c r="X1305" s="8" t="str">
        <f t="shared" si="162"/>
        <v>6180104</v>
      </c>
      <c r="Y1305" s="8" t="s">
        <v>21</v>
      </c>
      <c r="Z1305" s="8" t="str">
        <f t="shared" si="163"/>
        <v>恋人が浮気しているのでは？あなたのそんな不安に【パパ＆ワケア】のカードがメッセージを伝えています。パパとワケアはハワイの大地を創造したと伝えられる神々です。新しく生まれてくる島には、溶岩があふれ、生みの苦しみを表しています。カードの意味は、まさに「苦闘」。楽園と呼ばれる豊かな自然を生み出すためには、苦しみが必要なのだとカードは伝えているのです。ただ、今のところあの人が浮気をしているわけではなく、浮気をしたいとも思ってはいないのですが、狙っている人がいるのは間違いないでしょう。あの人はほかの人から見ても、魅力的な人のはず。あなたからの愛情を得て、さらに魅力が増しているといってもいいかもしれません。ですから、油断は禁物なのです。ただ、浮気をするつもりがない人を浮気者と責めても、意味のないことです。あなたがライバルの存在を意識しつつ、隙を与えないようにする必要があるでしょう。同時にあの人への愛情を惜しみなく伝えることも大切です。そうすることで、ライバルの登場がかえって２人の仲を深めることになるかもしれません。</v>
      </c>
      <c r="AA1305" s="9" t="s">
        <v>24</v>
      </c>
      <c r="AB1305" s="8" t="s">
        <v>3322</v>
      </c>
      <c r="AC1305" s="8">
        <f t="shared" si="164"/>
        <v>618</v>
      </c>
      <c r="AD1305" s="8" t="s">
        <v>2567</v>
      </c>
      <c r="AE1305" s="8" t="str">
        <f t="shared" si="165"/>
        <v>61801</v>
      </c>
      <c r="AF1305" s="8" t="s">
        <v>2567</v>
      </c>
      <c r="AG1305" s="8" t="str">
        <f t="shared" si="166"/>
        <v>6180104</v>
      </c>
      <c r="AH1305" s="8" t="s">
        <v>21</v>
      </c>
      <c r="AI1305" s="8">
        <f t="shared" si="167"/>
        <v>38</v>
      </c>
      <c r="AJ1305" s="9" t="s">
        <v>24</v>
      </c>
    </row>
    <row r="1306" spans="1:36" ht="18.75" customHeight="1">
      <c r="A1306" s="2">
        <v>619</v>
      </c>
      <c r="B1306" s="2">
        <v>1</v>
      </c>
      <c r="C1306" s="2">
        <v>1</v>
      </c>
      <c r="D1306" s="2">
        <v>30</v>
      </c>
      <c r="E1306" s="2" t="s">
        <v>4622</v>
      </c>
      <c r="S1306" s="8" t="s">
        <v>3321</v>
      </c>
      <c r="T1306" s="8">
        <f t="shared" si="160"/>
        <v>619</v>
      </c>
      <c r="U1306" s="8" t="s">
        <v>2567</v>
      </c>
      <c r="V1306" s="8" t="str">
        <f t="shared" si="161"/>
        <v>61901</v>
      </c>
      <c r="W1306" s="8" t="s">
        <v>2567</v>
      </c>
      <c r="X1306" s="8" t="str">
        <f t="shared" si="162"/>
        <v>6190101</v>
      </c>
      <c r="Y1306" s="8" t="s">
        <v>21</v>
      </c>
      <c r="Z1306" s="8" t="str">
        <f t="shared" si="163"/>
        <v>【プオロ】のカードに注目してください。カードのテーマは「解放」。自分の意見や考えを持つことは大切ですが、周りの人の意見や考えを聞くことも大事です。自分に必要のないものは手放しましょう。
あなたには、「そんなにピリピリしないで」と声を掛けたいですね。あなたは考えすぎたり、イライラしやすいところがありますね。自分でも自覚していると思うけど、頭の回転が速くて周りのことがよく見えるからこそ、つい批判的になってしまうのでしょう。そして、それが言葉や態度に出てしまう。その賢さをうまく使って、少し頭を休ませて感じることを大切にしてみては？自分の考えに固執せず、他人の考えや感じ方の違いを受け入れることができれば、独身生活から卒業することができるでしょう。結婚は、自分の価値観を広げる修行の場でもあるのです。発想を変えて、自分の世界から一歩踏み出せば、新たな出会いや恋愛を楽しめるようになるでしょう。</v>
      </c>
      <c r="AA1306" s="9" t="s">
        <v>24</v>
      </c>
      <c r="AB1306" s="8" t="s">
        <v>3322</v>
      </c>
      <c r="AC1306" s="8">
        <f t="shared" si="164"/>
        <v>619</v>
      </c>
      <c r="AD1306" s="8" t="s">
        <v>2567</v>
      </c>
      <c r="AE1306" s="8" t="str">
        <f t="shared" si="165"/>
        <v>61901</v>
      </c>
      <c r="AF1306" s="8" t="s">
        <v>2567</v>
      </c>
      <c r="AG1306" s="8" t="str">
        <f t="shared" si="166"/>
        <v>6190101</v>
      </c>
      <c r="AH1306" s="8" t="s">
        <v>21</v>
      </c>
      <c r="AI1306" s="8">
        <f t="shared" si="167"/>
        <v>30</v>
      </c>
      <c r="AJ1306" s="9" t="s">
        <v>24</v>
      </c>
    </row>
    <row r="1307" spans="1:36" ht="18.75" customHeight="1">
      <c r="A1307" s="2">
        <v>619</v>
      </c>
      <c r="B1307" s="2">
        <v>1</v>
      </c>
      <c r="C1307" s="2">
        <v>2</v>
      </c>
      <c r="D1307" s="2">
        <v>29</v>
      </c>
      <c r="E1307" s="2" t="s">
        <v>4623</v>
      </c>
      <c r="S1307" s="8" t="s">
        <v>3321</v>
      </c>
      <c r="T1307" s="8">
        <f t="shared" si="160"/>
        <v>619</v>
      </c>
      <c r="U1307" s="8" t="s">
        <v>2567</v>
      </c>
      <c r="V1307" s="8" t="str">
        <f t="shared" si="161"/>
        <v>61901</v>
      </c>
      <c r="W1307" s="8" t="s">
        <v>2567</v>
      </c>
      <c r="X1307" s="8" t="str">
        <f t="shared" si="162"/>
        <v>6190102</v>
      </c>
      <c r="Y1307" s="8" t="s">
        <v>21</v>
      </c>
      <c r="Z1307" s="8" t="str">
        <f t="shared" si="163"/>
        <v>【モオ】のカードに注目してください。カードのテーマは「罠」。不安になる気持ちはわかりますが、だからといって誰かを巻き込むことはやめましょう。今のままでは、あなたの願いは叶わないでしょう。
あなたには「失ってしまうことをそんなに恐れないで」と伝えたいですね。あなたは、他の人より執着心が強いようですね。好きな人やお付き合いする人ができると、「いつもそばにいて」「すべてを知りたい」「自分のこと以外は考えないで」といった思いが強くなることがありませんか？確かに、目の前に好きな人がずっといてくれれば安心でしょう。ですがそれは、相手のことを心からは信じていないということです。それでは、相手と良好な関係は築けません。パートナーができたら、ギュッと握りたい気持ちを少し緩めて、「そばにいなくても、相手とは心で繋がっている」とイメージしてください。そうすれば、結婚が近づいてきますよ。</v>
      </c>
      <c r="AA1307" s="9" t="s">
        <v>24</v>
      </c>
      <c r="AB1307" s="8" t="s">
        <v>3322</v>
      </c>
      <c r="AC1307" s="8">
        <f t="shared" si="164"/>
        <v>619</v>
      </c>
      <c r="AD1307" s="8" t="s">
        <v>2567</v>
      </c>
      <c r="AE1307" s="8" t="str">
        <f t="shared" si="165"/>
        <v>61901</v>
      </c>
      <c r="AF1307" s="8" t="s">
        <v>2567</v>
      </c>
      <c r="AG1307" s="8" t="str">
        <f t="shared" si="166"/>
        <v>6190102</v>
      </c>
      <c r="AH1307" s="8" t="s">
        <v>21</v>
      </c>
      <c r="AI1307" s="8">
        <f t="shared" si="167"/>
        <v>29</v>
      </c>
      <c r="AJ1307" s="9" t="s">
        <v>24</v>
      </c>
    </row>
    <row r="1308" spans="1:36" ht="18.75" customHeight="1">
      <c r="A1308" s="2">
        <v>619</v>
      </c>
      <c r="B1308" s="2">
        <v>1</v>
      </c>
      <c r="C1308" s="2">
        <v>3</v>
      </c>
      <c r="D1308" s="2">
        <v>24</v>
      </c>
      <c r="E1308" s="2" t="s">
        <v>4624</v>
      </c>
      <c r="S1308" s="8" t="s">
        <v>3321</v>
      </c>
      <c r="T1308" s="8">
        <f t="shared" si="160"/>
        <v>619</v>
      </c>
      <c r="U1308" s="8" t="s">
        <v>2567</v>
      </c>
      <c r="V1308" s="8" t="str">
        <f t="shared" si="161"/>
        <v>61901</v>
      </c>
      <c r="W1308" s="8" t="s">
        <v>2567</v>
      </c>
      <c r="X1308" s="8" t="str">
        <f t="shared" si="162"/>
        <v>6190103</v>
      </c>
      <c r="Y1308" s="8" t="s">
        <v>21</v>
      </c>
      <c r="Z1308" s="8" t="str">
        <f t="shared" si="163"/>
        <v>【ホオポノポノ】のカードに注目してください。このカードのテーマは「コミュニケーション」。一人ではできないことがあります。誰かに助けてもらわないといけない時もあることを覚えておきましょう。
「すべて一人で背負わなくていいんだよ」とあなたに言いたいですね。これからあなたは、二人で生きていくことを選ぶのですから、「一人で頑張る」「すべてを背負う」から卒業しなくてはいけません。「私が頑張れば」「私がしなくては」「誰にも頼れない」といった思い込みを全部捨てましょう。あなたが今しなくてはいけないのは「人に頼る」「他の人にお願いする」「自分の感情や考えを伝える」です。最初の一歩としては、「今日食べたランチ、すごくおいしかった」など、相手にとってあまり興味がないかな？と思うことを誰かに伝えてみることから始めてみましょう。周りの人と共有できることが増えていけば、結婚生活を手にする日が近づいてきますよ。</v>
      </c>
      <c r="AA1308" s="9" t="s">
        <v>24</v>
      </c>
      <c r="AB1308" s="8" t="s">
        <v>3322</v>
      </c>
      <c r="AC1308" s="8">
        <f t="shared" si="164"/>
        <v>619</v>
      </c>
      <c r="AD1308" s="8" t="s">
        <v>2567</v>
      </c>
      <c r="AE1308" s="8" t="str">
        <f t="shared" si="165"/>
        <v>61901</v>
      </c>
      <c r="AF1308" s="8" t="s">
        <v>2567</v>
      </c>
      <c r="AG1308" s="8" t="str">
        <f t="shared" si="166"/>
        <v>6190103</v>
      </c>
      <c r="AH1308" s="8" t="s">
        <v>21</v>
      </c>
      <c r="AI1308" s="8">
        <f t="shared" si="167"/>
        <v>24</v>
      </c>
      <c r="AJ1308" s="9" t="s">
        <v>24</v>
      </c>
    </row>
    <row r="1309" spans="1:36" ht="18.75" customHeight="1">
      <c r="A1309" s="2">
        <v>619</v>
      </c>
      <c r="B1309" s="2">
        <v>1</v>
      </c>
      <c r="C1309" s="2">
        <v>4</v>
      </c>
      <c r="D1309" s="2">
        <v>43</v>
      </c>
      <c r="E1309" s="2" t="s">
        <v>4625</v>
      </c>
      <c r="S1309" s="8" t="s">
        <v>3321</v>
      </c>
      <c r="T1309" s="8">
        <f t="shared" si="160"/>
        <v>619</v>
      </c>
      <c r="U1309" s="8" t="s">
        <v>2567</v>
      </c>
      <c r="V1309" s="8" t="str">
        <f t="shared" si="161"/>
        <v>61901</v>
      </c>
      <c r="W1309" s="8" t="s">
        <v>2567</v>
      </c>
      <c r="X1309" s="8" t="str">
        <f t="shared" si="162"/>
        <v>6190104</v>
      </c>
      <c r="Y1309" s="8" t="s">
        <v>21</v>
      </c>
      <c r="Z1309" s="8" t="str">
        <f t="shared" si="163"/>
        <v>【レイ】のカードに注目してください。このカードのテーマは「大切」。あなたは毎日を大切に過ごしていますか？日々の暮らしを大事にすることは、自分自身を大事にすることと同じなのです。
あなたが独身でいる理由は「バランスを崩している」からかも。節度ある生活ができていますか？暴飲暴食や昼夜逆転、規則正しい生活とはかけ離れた生活を送っていませんか？もしそうでなければ、どこか無理をしすぎているのかも。自分自身を大切にすることが、結婚生活を手に入れるためには必要なのです。もし心当たりがあるなら、そこから一つずつ改善していきましょう。自分のこと、丁寧に生活すると、その人の雰囲気は変わっていきます。自分のことを大切にできる人は、人のことも大切にできますから、人から信用されるようにもなります。重い腰を上げて、節度ある生活を始めてみてください。その先に、結婚相手との素晴らしい生活が待っていますよ。</v>
      </c>
      <c r="AA1309" s="9" t="s">
        <v>24</v>
      </c>
      <c r="AB1309" s="8" t="s">
        <v>3322</v>
      </c>
      <c r="AC1309" s="8">
        <f t="shared" si="164"/>
        <v>619</v>
      </c>
      <c r="AD1309" s="8" t="s">
        <v>2567</v>
      </c>
      <c r="AE1309" s="8" t="str">
        <f t="shared" si="165"/>
        <v>61901</v>
      </c>
      <c r="AF1309" s="8" t="s">
        <v>2567</v>
      </c>
      <c r="AG1309" s="8" t="str">
        <f t="shared" si="166"/>
        <v>6190104</v>
      </c>
      <c r="AH1309" s="8" t="s">
        <v>21</v>
      </c>
      <c r="AI1309" s="8">
        <f t="shared" si="167"/>
        <v>43</v>
      </c>
      <c r="AJ1309" s="9" t="s">
        <v>24</v>
      </c>
    </row>
    <row r="1310" spans="1:36" ht="18.75" customHeight="1">
      <c r="A1310" s="2">
        <v>620</v>
      </c>
      <c r="B1310" s="2">
        <v>1</v>
      </c>
      <c r="C1310" s="2">
        <v>1</v>
      </c>
      <c r="D1310" s="2">
        <v>19</v>
      </c>
      <c r="E1310" s="2" t="s">
        <v>4626</v>
      </c>
      <c r="S1310" s="8" t="s">
        <v>3321</v>
      </c>
      <c r="T1310" s="8">
        <f t="shared" si="160"/>
        <v>620</v>
      </c>
      <c r="U1310" s="8" t="s">
        <v>2567</v>
      </c>
      <c r="V1310" s="8" t="str">
        <f t="shared" si="161"/>
        <v>62001</v>
      </c>
      <c r="W1310" s="8" t="s">
        <v>2567</v>
      </c>
      <c r="X1310" s="8" t="str">
        <f t="shared" si="162"/>
        <v>6200101</v>
      </c>
      <c r="Y1310" s="8" t="s">
        <v>21</v>
      </c>
      <c r="Z1310" s="8" t="str">
        <f t="shared" si="163"/>
        <v>最初に、自らの魅力を知ることから始めましょう。あなたは人を輝かせる力を内に秘めています。相手の素晴らしい部分を見抜き、それを引き立てる方法を考え、行動に移せる人物です。ここで出たのはカードは【オレ】です。その人はあなたと話していると、面白くて仕方がないといった気持ちになることがあるようです。それはイマジネーションが豊かで時に突拍子もないような話をすることがあるからでしょう。あなたにとっては普通に語っているだけのことも、その人にとってはかなり印象的でユニークに思えていそう。あなたの存在は、他者にポジティブな影響を与え、周りの潜在能力を目覚めさせる力を持っていることでしょう。結婚する異性は、あなたのそうした特質に触れることで、今まで眠っていた自分の潜在能力に気づき、それを開花させていくことになるでしょう。あなたは単なる恋愛の対象だけでなく、仕事においても成功を収めるためのきっかけを提供できる貴重な存在なのです。仕事においても、他者を引き立てる手腕と気配りが発揮され、共に働く仲間や上司から高い評価を得られるでしょう。あなたの影響力は、単に関係が深まるだけでなく、プロフェッショナルな環境でも大いに発揮され、周囲にポジティブな変化をもたらすことでしょう。魅力を自覚し、それを発揮できるあなたは、好きな人との関係においても、人間関係の向上においても大いに期待される存在です。相手があなたの魅力に触れた際には、離れがたい絆が形成され、深い愛と信頼が芽生えることでしょう。自身の魅力を理解し、それを生かすことで、あなたの周りには喜びと満足感が満ち溢れ、人生に新たな光が差すことでしょう。</v>
      </c>
      <c r="AA1310" s="9" t="s">
        <v>24</v>
      </c>
      <c r="AB1310" s="8" t="s">
        <v>3322</v>
      </c>
      <c r="AC1310" s="8">
        <f t="shared" si="164"/>
        <v>620</v>
      </c>
      <c r="AD1310" s="8" t="s">
        <v>2567</v>
      </c>
      <c r="AE1310" s="8" t="str">
        <f t="shared" si="165"/>
        <v>62001</v>
      </c>
      <c r="AF1310" s="8" t="s">
        <v>2567</v>
      </c>
      <c r="AG1310" s="8" t="str">
        <f t="shared" si="166"/>
        <v>6200101</v>
      </c>
      <c r="AH1310" s="8" t="s">
        <v>21</v>
      </c>
      <c r="AI1310" s="8">
        <f t="shared" si="167"/>
        <v>19</v>
      </c>
      <c r="AJ1310" s="9" t="s">
        <v>24</v>
      </c>
    </row>
    <row r="1311" spans="1:36" ht="18.75" customHeight="1">
      <c r="A1311" s="2">
        <v>620</v>
      </c>
      <c r="B1311" s="2">
        <v>1</v>
      </c>
      <c r="C1311" s="2">
        <v>2</v>
      </c>
      <c r="D1311" s="2">
        <v>5</v>
      </c>
      <c r="E1311" s="2" t="s">
        <v>4627</v>
      </c>
      <c r="S1311" s="8" t="s">
        <v>3321</v>
      </c>
      <c r="T1311" s="8">
        <f t="shared" si="160"/>
        <v>620</v>
      </c>
      <c r="U1311" s="8" t="s">
        <v>2567</v>
      </c>
      <c r="V1311" s="8" t="str">
        <f t="shared" si="161"/>
        <v>62001</v>
      </c>
      <c r="W1311" s="8" t="s">
        <v>2567</v>
      </c>
      <c r="X1311" s="8" t="str">
        <f t="shared" si="162"/>
        <v>6200102</v>
      </c>
      <c r="Y1311" s="8" t="s">
        <v>21</v>
      </c>
      <c r="Z1311" s="8" t="str">
        <f t="shared" si="163"/>
        <v>あなたは、結婚相手としてまさに特別な魅力を備えています。その魅力は、ただ一緒にいるだけで相手を癒やす力にあります。あなたの存在は、周りにいる人々に対して安心感と心地よい安堵感をもたらし、その温かさで相手の心を癒してしまうのです。ここでは【クー／ヒナ】のカードに注目して下さい。カードのテーマは【戦い／癒し】。あなたの気遣いや優しい言葉は、相手の日常の疲れを一掃し、新たな活力を与えてくれることでしょう。この癒やしの力は、他者にはなかなか真似できないものです。あなた自身がもっている優しさや人に対する深い愛情が、この特別な魅力を発揮するキーなのです。他の人が同じように振る舞おうとしても、あなたのような純粋で誠実な心意気がなければ、その魅力を再現することは難しいでしょう。異性と深く関わる中で、あなたは自身の魅力に気づくでしょう。人とのふれあいや愛情の中で、あなた自身が持つ温かさと包容力が、どれほど大切で特別なものであるかに気づく瞬間が訪れるでしょう。あなたの優しさは、相手だけでなく、あなた自身にも幸福感と自己認識の向上をもたらすことでしょう。これからの人生で、あなたの持つ特別な魅力がより一層輝きを増すことを期待しています。</v>
      </c>
      <c r="AA1311" s="9" t="s">
        <v>24</v>
      </c>
      <c r="AB1311" s="8" t="s">
        <v>3322</v>
      </c>
      <c r="AC1311" s="8">
        <f t="shared" si="164"/>
        <v>620</v>
      </c>
      <c r="AD1311" s="8" t="s">
        <v>2567</v>
      </c>
      <c r="AE1311" s="8" t="str">
        <f t="shared" si="165"/>
        <v>62001</v>
      </c>
      <c r="AF1311" s="8" t="s">
        <v>2567</v>
      </c>
      <c r="AG1311" s="8" t="str">
        <f t="shared" si="166"/>
        <v>6200102</v>
      </c>
      <c r="AH1311" s="8" t="s">
        <v>21</v>
      </c>
      <c r="AI1311" s="8">
        <f t="shared" si="167"/>
        <v>5</v>
      </c>
      <c r="AJ1311" s="9" t="s">
        <v>24</v>
      </c>
    </row>
    <row r="1312" spans="1:36" ht="18.75" customHeight="1">
      <c r="A1312" s="2">
        <v>620</v>
      </c>
      <c r="B1312" s="2">
        <v>1</v>
      </c>
      <c r="C1312" s="2">
        <v>3</v>
      </c>
      <c r="D1312" s="2">
        <v>13</v>
      </c>
      <c r="E1312" s="2" t="s">
        <v>4628</v>
      </c>
      <c r="S1312" s="8" t="s">
        <v>3321</v>
      </c>
      <c r="T1312" s="8">
        <f t="shared" si="160"/>
        <v>620</v>
      </c>
      <c r="U1312" s="8" t="s">
        <v>2567</v>
      </c>
      <c r="V1312" s="8" t="str">
        <f t="shared" si="161"/>
        <v>62001</v>
      </c>
      <c r="W1312" s="8" t="s">
        <v>2567</v>
      </c>
      <c r="X1312" s="8" t="str">
        <f t="shared" si="162"/>
        <v>6200103</v>
      </c>
      <c r="Y1312" s="8" t="s">
        <v>21</v>
      </c>
      <c r="Z1312" s="8" t="str">
        <f t="shared" si="163"/>
        <v>あなたは相手の心を敏感に察知し、その状態に応じて適切に行動できる素晴らしい人物です。この特質は、結婚生活において非常に重要な魅力と言えるでしょう。相手が構ってほしいときや放っておいてほしいときなど、微妙なニュアンスも的確に理解し、その瞬間に適した対応ができることから、居心地の良い関係を築くことができるでしょう。ここで出てきたカードは【パフ】です。人の気持ちを察するのがとっても上手なあなた。特に好きな人が何を望んでいるか、今何を考えているかについては敏感でしょう。言葉の裏にある意味を読み取る才能を持っているかもしれませんね。ただし、この魅力が発揮されるには時間と努力が不可欠です。相手とのコミュニケーションを通じて、彼らの性格や考え方を理解し、感受性を磨く必要があります。相手との対話を通してじっくりとお互いを知り合い、信頼を築いていくことで、あなたの敏感さや理解力が本領を発揮します。この特異な魅力は、深く理解し合える相手との出会いがあればこそ輝きを放つことでしょう。お互いの性格や価値観を尊重し合い、時間をかけて関係を深めることで、あなたの心の奥深さと気遣いの素晴らしさが相手に愛され、共感を呼び起こすことでしょう。結婚においては、この特別な魅力が愛する人に対して新しい可能性を開く絶好のチャンスとなります。</v>
      </c>
      <c r="AA1312" s="9" t="s">
        <v>24</v>
      </c>
      <c r="AB1312" s="8" t="s">
        <v>3322</v>
      </c>
      <c r="AC1312" s="8">
        <f t="shared" si="164"/>
        <v>620</v>
      </c>
      <c r="AD1312" s="8" t="s">
        <v>2567</v>
      </c>
      <c r="AE1312" s="8" t="str">
        <f t="shared" si="165"/>
        <v>62001</v>
      </c>
      <c r="AF1312" s="8" t="s">
        <v>2567</v>
      </c>
      <c r="AG1312" s="8" t="str">
        <f t="shared" si="166"/>
        <v>6200103</v>
      </c>
      <c r="AH1312" s="8" t="s">
        <v>21</v>
      </c>
      <c r="AI1312" s="8">
        <f t="shared" si="167"/>
        <v>13</v>
      </c>
      <c r="AJ1312" s="9" t="s">
        <v>24</v>
      </c>
    </row>
    <row r="1313" spans="1:36" ht="18.75" customHeight="1">
      <c r="A1313" s="2">
        <v>620</v>
      </c>
      <c r="B1313" s="2">
        <v>1</v>
      </c>
      <c r="C1313" s="2">
        <v>4</v>
      </c>
      <c r="D1313" s="2">
        <v>9</v>
      </c>
      <c r="E1313" s="2" t="s">
        <v>4629</v>
      </c>
      <c r="S1313" s="8" t="s">
        <v>3321</v>
      </c>
      <c r="T1313" s="8">
        <f t="shared" si="160"/>
        <v>620</v>
      </c>
      <c r="U1313" s="8" t="s">
        <v>2567</v>
      </c>
      <c r="V1313" s="8" t="str">
        <f t="shared" si="161"/>
        <v>62001</v>
      </c>
      <c r="W1313" s="8" t="s">
        <v>2567</v>
      </c>
      <c r="X1313" s="8" t="str">
        <f t="shared" si="162"/>
        <v>6200104</v>
      </c>
      <c r="Y1313" s="8" t="s">
        <v>21</v>
      </c>
      <c r="Z1313" s="8" t="str">
        <f t="shared" si="163"/>
        <v>あなたには異性を引っ張っていく力強い行動力が備わっています。これが活かされれば、恋愛においてはあなたがペースを握り、相手を巧みにコントロールすることができるでしょう。特に依存心が強い相手や、甘えたがりの異性に対しては、あなたの行動力が絶妙に噛み合うことで、素敵な関係が築けることでしょう。ここで出てきたカードは、リーダーシップ/欲望を表す【マノ】です。マノはサメのこと。情熱的で人を守るサメもいれば、人間の敵になるサメもいます。その人はあなたのしっかりしたところを長所だと受け止めています。ただし、注意が必要なのは強引さを避けることです。あまりにも自分の意志が優先されると、相手が不満を感じる可能性が高まります。異性を引っ張っていく力を最大限に発揮するには、相手の感情や希望にも注意を払い、一方的に進めるのではなく、お互いにリーダーシップを発揮できるよう心掛けることが大切です。自分だけでなく、相手の視点に立って行動できれば、恋愛においては素晴らしい成果を生むことでしょう。結婚相手を探す過程でも、相手を尊重し、共感しながら進めることは重要です。あなたの行動力は、相手に対する思いやりや理解をもって発揮されることで、結婚生活をより豊かで満足感のあるものにするでしょう。異性を引っ張っていく力が、お互いの人生に素晴らしい影響をもたらすことを期待しています。</v>
      </c>
      <c r="AA1313" s="9" t="s">
        <v>24</v>
      </c>
      <c r="AB1313" s="8" t="s">
        <v>3322</v>
      </c>
      <c r="AC1313" s="8">
        <f t="shared" si="164"/>
        <v>620</v>
      </c>
      <c r="AD1313" s="8" t="s">
        <v>2567</v>
      </c>
      <c r="AE1313" s="8" t="str">
        <f t="shared" si="165"/>
        <v>62001</v>
      </c>
      <c r="AF1313" s="8" t="s">
        <v>2567</v>
      </c>
      <c r="AG1313" s="8" t="str">
        <f t="shared" si="166"/>
        <v>6200104</v>
      </c>
      <c r="AH1313" s="8" t="s">
        <v>21</v>
      </c>
      <c r="AI1313" s="8">
        <f t="shared" si="167"/>
        <v>9</v>
      </c>
      <c r="AJ1313" s="9" t="s">
        <v>24</v>
      </c>
    </row>
    <row r="1314" spans="1:36" ht="18.75" customHeight="1">
      <c r="A1314" s="2">
        <v>621</v>
      </c>
      <c r="B1314" s="2">
        <v>1</v>
      </c>
      <c r="C1314" s="2">
        <v>1</v>
      </c>
      <c r="D1314" s="2">
        <v>11</v>
      </c>
      <c r="E1314" s="2" t="s">
        <v>4630</v>
      </c>
      <c r="S1314" s="8" t="s">
        <v>3321</v>
      </c>
      <c r="T1314" s="8">
        <f t="shared" si="160"/>
        <v>621</v>
      </c>
      <c r="U1314" s="8" t="s">
        <v>2567</v>
      </c>
      <c r="V1314" s="8" t="str">
        <f t="shared" si="161"/>
        <v>62101</v>
      </c>
      <c r="W1314" s="8" t="s">
        <v>2567</v>
      </c>
      <c r="X1314" s="8" t="str">
        <f t="shared" si="162"/>
        <v>6210101</v>
      </c>
      <c r="Y1314" s="8" t="s">
        <v>21</v>
      </c>
      <c r="Z1314" s="8" t="str">
        <f t="shared" si="163"/>
        <v>【カ・ワイ・ア・カ・ピリリコ】のカードが、あの人の今の気持ちを伝えています。このカードのテーマは「反映」です。カードには、水面を見つめる人の姿が描かれています。カ・ワイ・ア・カ・ピリリコとは、古代ハワイで鏡として使われていた水を浸した鉢のことです。この鏡が映し出すのは、ありのままの姿。虚構や存在しないものは映し出しません。
あの人は意外と考え込むタイプのようです。問題が解決しないと前に進めない性格なのですね。そんな性格だからこそ、あなたとの関係でも何か気にかかっていることがあるのかもしれません。それがふたりの関係を停滞させている要因になっているのでしょう。
あの人は以前からあなたとの一体感を味わいたいと思っていました。しかし、今はお互いに違う方向を向いているように感じているのです。あの人は、別々な方向を向いているふたりを同じ方向に引き戻すことができないかと悩んでいるようです。要するに、同じ目標を持ちたいと考えているのです。</v>
      </c>
      <c r="AA1314" s="9" t="s">
        <v>24</v>
      </c>
      <c r="AB1314" s="8" t="s">
        <v>3322</v>
      </c>
      <c r="AC1314" s="8">
        <f t="shared" si="164"/>
        <v>621</v>
      </c>
      <c r="AD1314" s="8" t="s">
        <v>2567</v>
      </c>
      <c r="AE1314" s="8" t="str">
        <f t="shared" si="165"/>
        <v>62101</v>
      </c>
      <c r="AF1314" s="8" t="s">
        <v>2567</v>
      </c>
      <c r="AG1314" s="8" t="str">
        <f t="shared" si="166"/>
        <v>6210101</v>
      </c>
      <c r="AH1314" s="8" t="s">
        <v>21</v>
      </c>
      <c r="AI1314" s="8">
        <f t="shared" si="167"/>
        <v>11</v>
      </c>
      <c r="AJ1314" s="9" t="s">
        <v>24</v>
      </c>
    </row>
    <row r="1315" spans="1:36" ht="18.75" customHeight="1">
      <c r="A1315" s="2">
        <v>621</v>
      </c>
      <c r="B1315" s="2">
        <v>1</v>
      </c>
      <c r="C1315" s="2">
        <v>2</v>
      </c>
      <c r="D1315" s="2">
        <v>9</v>
      </c>
      <c r="E1315" s="2" t="s">
        <v>4631</v>
      </c>
      <c r="S1315" s="8" t="s">
        <v>3321</v>
      </c>
      <c r="T1315" s="8">
        <f t="shared" si="160"/>
        <v>621</v>
      </c>
      <c r="U1315" s="8" t="s">
        <v>2567</v>
      </c>
      <c r="V1315" s="8" t="str">
        <f t="shared" si="161"/>
        <v>62101</v>
      </c>
      <c r="W1315" s="8" t="s">
        <v>2567</v>
      </c>
      <c r="X1315" s="8" t="str">
        <f t="shared" si="162"/>
        <v>6210102</v>
      </c>
      <c r="Y1315" s="8" t="s">
        <v>21</v>
      </c>
      <c r="Z1315" s="8" t="str">
        <f t="shared" si="163"/>
        <v>この問いに答えてくれるのは【マノ】のカードです。このカードにはサメが描かれており、強いリーダーシップや欲望を表しています。どんなに冷静な顔をしていても、内心では自分が主導権を握りたい、しっかりと人を導きたいという強い思いを抱いていることを示しています。
あの人の神経を悩ませているのは、どんなことなのでしょうか？　それを知ることは、あの人の気持ちに近づく第一歩になるかもしれません。あの人が抱えている問題には、その性格が大きく影響しています。とても負けず嫌いな人なのです。
その性格も影響しているのかもしれませんが、今最も気になっているのは、あなたに自分がどのように映っているのかということです。格好悪い姿を見せたくないと思っているのです。その上、あなたには他に素敵な異性がいるのではないかということも気になって仕方がないようです。</v>
      </c>
      <c r="AA1315" s="9" t="s">
        <v>24</v>
      </c>
      <c r="AB1315" s="8" t="s">
        <v>3322</v>
      </c>
      <c r="AC1315" s="8">
        <f t="shared" si="164"/>
        <v>621</v>
      </c>
      <c r="AD1315" s="8" t="s">
        <v>2567</v>
      </c>
      <c r="AE1315" s="8" t="str">
        <f t="shared" si="165"/>
        <v>62101</v>
      </c>
      <c r="AF1315" s="8" t="s">
        <v>2567</v>
      </c>
      <c r="AG1315" s="8" t="str">
        <f t="shared" si="166"/>
        <v>6210102</v>
      </c>
      <c r="AH1315" s="8" t="s">
        <v>21</v>
      </c>
      <c r="AI1315" s="8">
        <f t="shared" si="167"/>
        <v>9</v>
      </c>
      <c r="AJ1315" s="9" t="s">
        <v>24</v>
      </c>
    </row>
    <row r="1316" spans="1:36" ht="18.75" customHeight="1">
      <c r="A1316" s="2">
        <v>621</v>
      </c>
      <c r="B1316" s="2">
        <v>1</v>
      </c>
      <c r="C1316" s="2">
        <v>3</v>
      </c>
      <c r="D1316" s="2">
        <v>38</v>
      </c>
      <c r="E1316" s="2" t="s">
        <v>4632</v>
      </c>
      <c r="S1316" s="8" t="s">
        <v>3321</v>
      </c>
      <c r="T1316" s="8">
        <f t="shared" si="160"/>
        <v>621</v>
      </c>
      <c r="U1316" s="8" t="s">
        <v>2567</v>
      </c>
      <c r="V1316" s="8" t="str">
        <f t="shared" si="161"/>
        <v>62101</v>
      </c>
      <c r="W1316" s="8" t="s">
        <v>2567</v>
      </c>
      <c r="X1316" s="8" t="str">
        <f t="shared" si="162"/>
        <v>6210103</v>
      </c>
      <c r="Y1316" s="8" t="s">
        <v>21</v>
      </c>
      <c r="Z1316" s="8" t="str">
        <f t="shared" si="163"/>
        <v>ここでは【パパ＆ワケア】のカードが答えてくれます。
パパとワケアは、ハワイの創造に関わった神々です。ふたりの交わりによってハワイの島々が誕生したと伝えられています。パパは地の性質を持ち、ワケアは天の性質を持っていますが、異なる性質を持つふたりの間には様々な葛藤やドラマが生まれました。このカードは、大きなものが誕生する前には試練があることを伝えています。
あの人には以前から、「ある事柄」が頭から離れないようです。その心配事が、ふたりの関係を停滞させているのかもしれません。
あの人には何度も蘇ってくるトラウマがあり、それを根本的に解決しないと自身が幸福になれないことに最近気づいたようです。あの人は恋愛に対してとてもネガティブなイメージを抱いています。それは過去の経験に関係しています。以前の恋愛が原因で、男女の愛というものが信じられなくなってしまったのです。
あなたと親密になればなるほど、昔の不幸な経験が蘇り、「この先うまくいかなくなるのではないか」と不安になってしまうようです。</v>
      </c>
      <c r="AA1316" s="9" t="s">
        <v>24</v>
      </c>
      <c r="AB1316" s="8" t="s">
        <v>3322</v>
      </c>
      <c r="AC1316" s="8">
        <f t="shared" si="164"/>
        <v>621</v>
      </c>
      <c r="AD1316" s="8" t="s">
        <v>2567</v>
      </c>
      <c r="AE1316" s="8" t="str">
        <f t="shared" si="165"/>
        <v>62101</v>
      </c>
      <c r="AF1316" s="8" t="s">
        <v>2567</v>
      </c>
      <c r="AG1316" s="8" t="str">
        <f t="shared" si="166"/>
        <v>6210103</v>
      </c>
      <c r="AH1316" s="8" t="s">
        <v>21</v>
      </c>
      <c r="AI1316" s="8">
        <f t="shared" si="167"/>
        <v>38</v>
      </c>
      <c r="AJ1316" s="9" t="s">
        <v>24</v>
      </c>
    </row>
    <row r="1317" spans="1:36" ht="18.75" customHeight="1">
      <c r="A1317" s="2">
        <v>621</v>
      </c>
      <c r="B1317" s="2">
        <v>1</v>
      </c>
      <c r="C1317" s="2">
        <v>4</v>
      </c>
      <c r="D1317" s="2">
        <v>26</v>
      </c>
      <c r="E1317" s="2" t="s">
        <v>4633</v>
      </c>
      <c r="S1317" s="8" t="s">
        <v>3321</v>
      </c>
      <c r="T1317" s="8">
        <f t="shared" si="160"/>
        <v>621</v>
      </c>
      <c r="U1317" s="8" t="s">
        <v>2567</v>
      </c>
      <c r="V1317" s="8" t="str">
        <f t="shared" si="161"/>
        <v>62101</v>
      </c>
      <c r="W1317" s="8" t="s">
        <v>2567</v>
      </c>
      <c r="X1317" s="8" t="str">
        <f t="shared" si="162"/>
        <v>6210104</v>
      </c>
      <c r="Y1317" s="8" t="s">
        <v>21</v>
      </c>
      <c r="Z1317" s="8" t="str">
        <f t="shared" si="163"/>
        <v>ここでお答えするのは【ナル】のカードです。私たちの感情は、時に穏やかで、時に大きく波打つものです。恋愛をしている時の感情は、波の激しい海のように揺れ動くことが多いかもしれません。ナルは「波」を意味し、大きな波もあれば小さな波もあるように、感情も同じく変動します。そのテーマは「黙想」。
あの人には今、引っかかっている問題があるようです。それを解決しない限り、あなたとの関係が進展しないと思っているのです。
あの人にとって今一番心を悩ませているのは、あなたが自分との関係で不満を抱えていることです。実を言うと、あの人は異性の気持ちをあまり理解できないようです。理解しようとは思っているものの、細かな部分まではどうしても把握できないのです。
もちろん、それは当たり前のことだと思います。ひとりとして同じ人間はいないのですから。あの人は、もしかすると自分は相当鈍感なのではないかと気にしているのです。</v>
      </c>
      <c r="AA1317" s="9" t="s">
        <v>24</v>
      </c>
      <c r="AB1317" s="8" t="s">
        <v>3322</v>
      </c>
      <c r="AC1317" s="8">
        <f t="shared" si="164"/>
        <v>621</v>
      </c>
      <c r="AD1317" s="8" t="s">
        <v>2567</v>
      </c>
      <c r="AE1317" s="8" t="str">
        <f t="shared" si="165"/>
        <v>62101</v>
      </c>
      <c r="AF1317" s="8" t="s">
        <v>2567</v>
      </c>
      <c r="AG1317" s="8" t="str">
        <f t="shared" si="166"/>
        <v>6210104</v>
      </c>
      <c r="AH1317" s="8" t="s">
        <v>21</v>
      </c>
      <c r="AI1317" s="8">
        <f t="shared" si="167"/>
        <v>26</v>
      </c>
      <c r="AJ1317" s="9" t="s">
        <v>24</v>
      </c>
    </row>
    <row r="1318" spans="1:36" ht="18.75" customHeight="1">
      <c r="A1318" s="2">
        <v>622</v>
      </c>
      <c r="B1318" s="2">
        <v>1</v>
      </c>
      <c r="C1318" s="2">
        <v>1</v>
      </c>
      <c r="D1318" s="2">
        <v>34</v>
      </c>
      <c r="E1318" s="2" t="s">
        <v>4634</v>
      </c>
      <c r="S1318" s="8" t="s">
        <v>3321</v>
      </c>
      <c r="T1318" s="8">
        <f t="shared" si="160"/>
        <v>622</v>
      </c>
      <c r="U1318" s="8" t="s">
        <v>2567</v>
      </c>
      <c r="V1318" s="8" t="str">
        <f t="shared" si="161"/>
        <v>62201</v>
      </c>
      <c r="W1318" s="8" t="s">
        <v>2567</v>
      </c>
      <c r="X1318" s="8" t="str">
        <f t="shared" si="162"/>
        <v>6220101</v>
      </c>
      <c r="Y1318" s="8" t="s">
        <v>21</v>
      </c>
      <c r="Z1318" s="8" t="str">
        <f t="shared" si="163"/>
        <v>【プア】のカードに注目してください。ライバルのことは気にしなくていい、とカードは伝えています。それよりも、自分の中のエネルギーを目的達成のために使いましょう。
あの人はとても魅力的なので、憧れる人がたくさんいるのは当然。将来も有望なあの人と一緒にいられたら、精神的にも経済的にも安定するので、幸せを感じられるでしょう。あの人は常にモテる存在ですが、他の人たちはライバルとは言えません。今、あなたが圧倒的に優位に立っていますので、自信を持ってください。周りを気にせず、あの人との恋愛を楽しむと良いですよ。いつも笑顔で楽しそうなあなたでいることが大切です。キラキラと輝いていると、あの人もますますあなたに惹かれていきます。今もあの人を取り巻く大勢の中で、光っているあなたが気になっているのです。この先、あの人との関係に手応えを感じ、夢が叶うことでしょう。惑わされずに進んでください。大丈夫、きっとうまくいきますから。</v>
      </c>
      <c r="AA1318" s="9" t="s">
        <v>24</v>
      </c>
      <c r="AB1318" s="8" t="s">
        <v>3322</v>
      </c>
      <c r="AC1318" s="8">
        <f t="shared" si="164"/>
        <v>622</v>
      </c>
      <c r="AD1318" s="8" t="s">
        <v>2567</v>
      </c>
      <c r="AE1318" s="8" t="str">
        <f t="shared" si="165"/>
        <v>62201</v>
      </c>
      <c r="AF1318" s="8" t="s">
        <v>2567</v>
      </c>
      <c r="AG1318" s="8" t="str">
        <f t="shared" si="166"/>
        <v>6220101</v>
      </c>
      <c r="AH1318" s="8" t="s">
        <v>21</v>
      </c>
      <c r="AI1318" s="8">
        <f t="shared" si="167"/>
        <v>34</v>
      </c>
      <c r="AJ1318" s="9" t="s">
        <v>24</v>
      </c>
    </row>
    <row r="1319" spans="1:36" ht="18.75" customHeight="1">
      <c r="A1319" s="2">
        <v>622</v>
      </c>
      <c r="B1319" s="2">
        <v>1</v>
      </c>
      <c r="C1319" s="2">
        <v>2</v>
      </c>
      <c r="D1319" s="2">
        <v>3</v>
      </c>
      <c r="E1319" s="2" t="s">
        <v>4635</v>
      </c>
      <c r="S1319" s="8" t="s">
        <v>3321</v>
      </c>
      <c r="T1319" s="8">
        <f t="shared" si="160"/>
        <v>622</v>
      </c>
      <c r="U1319" s="8" t="s">
        <v>2567</v>
      </c>
      <c r="V1319" s="8" t="str">
        <f t="shared" si="161"/>
        <v>62201</v>
      </c>
      <c r="W1319" s="8" t="s">
        <v>2567</v>
      </c>
      <c r="X1319" s="8" t="str">
        <f t="shared" si="162"/>
        <v>6220102</v>
      </c>
      <c r="Y1319" s="8" t="s">
        <v>21</v>
      </c>
      <c r="Z1319" s="8" t="str">
        <f t="shared" si="163"/>
        <v>【タパ】のカードに注目してください。ライバルの言動に注目するのではなく、好きな人との距離を考えるようにとカードは伝えています。相手が心地よいと思う距離感を大事にしましょう。
あなた以外にも、あの人に想いを寄せている人がいるようですね。心当たりはありますか？その人はかなり一方的に、あの人に迫っているようです。自分が選ばれるという自信があるようですが、あなたからすれば気になる存在ですよね。でも、安心してください。あの人にはその気はないようです。自分の気持ちも考えずに強引に迫られたら、普通は迷惑ですし、少し引いてしまうでしょう。ですから、あなたは焦って張り合う必要はありません。むしろ、その人を引き立て役と考えて大丈夫。あなたが少し控えめな態度でいるだけで、好感度は上がり、あの人との距離をもっと縮めることができるでしょう。自信を持って、あの人との関係を楽しんでください。</v>
      </c>
      <c r="AA1319" s="9" t="s">
        <v>24</v>
      </c>
      <c r="AB1319" s="8" t="s">
        <v>3322</v>
      </c>
      <c r="AC1319" s="8">
        <f t="shared" si="164"/>
        <v>622</v>
      </c>
      <c r="AD1319" s="8" t="s">
        <v>2567</v>
      </c>
      <c r="AE1319" s="8" t="str">
        <f t="shared" si="165"/>
        <v>62201</v>
      </c>
      <c r="AF1319" s="8" t="s">
        <v>2567</v>
      </c>
      <c r="AG1319" s="8" t="str">
        <f t="shared" si="166"/>
        <v>6220102</v>
      </c>
      <c r="AH1319" s="8" t="s">
        <v>21</v>
      </c>
      <c r="AI1319" s="8">
        <f t="shared" si="167"/>
        <v>3</v>
      </c>
      <c r="AJ1319" s="9" t="s">
        <v>24</v>
      </c>
    </row>
    <row r="1320" spans="1:36" ht="18.75" customHeight="1">
      <c r="A1320" s="2">
        <v>622</v>
      </c>
      <c r="B1320" s="2">
        <v>1</v>
      </c>
      <c r="C1320" s="2">
        <v>3</v>
      </c>
      <c r="D1320" s="2">
        <v>36</v>
      </c>
      <c r="E1320" s="2" t="s">
        <v>4636</v>
      </c>
      <c r="S1320" s="8" t="s">
        <v>3321</v>
      </c>
      <c r="T1320" s="8">
        <f t="shared" si="160"/>
        <v>622</v>
      </c>
      <c r="U1320" s="8" t="s">
        <v>2567</v>
      </c>
      <c r="V1320" s="8" t="str">
        <f t="shared" si="161"/>
        <v>62201</v>
      </c>
      <c r="W1320" s="8" t="s">
        <v>2567</v>
      </c>
      <c r="X1320" s="8" t="str">
        <f t="shared" si="162"/>
        <v>6220103</v>
      </c>
      <c r="Y1320" s="8" t="s">
        <v>21</v>
      </c>
      <c r="Z1320" s="8" t="str">
        <f t="shared" si="163"/>
        <v>【ポハク】のカードに注目してください。好きな人の身近に、あなたが大切にしなければいけない人がいるとカードは伝えています。その人との関係次第で、いろいろなことに影響があるでしょう。
あの人を思い浮かべたとき、鮮やかな色が浮かびますね。色とりどりの色は、まるで人々の個性を示すかのように、強いエネルギーを放っています。その中には、あなたと似た性質を持った人がいるかも。しかし、その人はあの人と恋愛関係にあるというより、共に成長し合う仲間のような存在。言うなれば、その人は同士のような感じです。だから、逆にあなたとあの人の恋を応援してくれるかもしれません。あの人の友人や知人は愛情深い人たちが多く、恋のライバルというよりは、キューピットのような役割を果たしてくれるでしょう。気持ちの良い人たちが周りにいるので、あまり心配しなくても大丈夫だと思います。状況によっては、周りの人を巻き込んでしまっても良いかも。あなたの恋をサポートしてくれることでしょう。</v>
      </c>
      <c r="AA1320" s="9" t="s">
        <v>24</v>
      </c>
      <c r="AB1320" s="8" t="s">
        <v>3322</v>
      </c>
      <c r="AC1320" s="8">
        <f t="shared" si="164"/>
        <v>622</v>
      </c>
      <c r="AD1320" s="8" t="s">
        <v>2567</v>
      </c>
      <c r="AE1320" s="8" t="str">
        <f t="shared" si="165"/>
        <v>62201</v>
      </c>
      <c r="AF1320" s="8" t="s">
        <v>2567</v>
      </c>
      <c r="AG1320" s="8" t="str">
        <f t="shared" si="166"/>
        <v>6220103</v>
      </c>
      <c r="AH1320" s="8" t="s">
        <v>21</v>
      </c>
      <c r="AI1320" s="8">
        <f t="shared" si="167"/>
        <v>36</v>
      </c>
      <c r="AJ1320" s="9" t="s">
        <v>24</v>
      </c>
    </row>
    <row r="1321" spans="1:36" ht="18.75" customHeight="1">
      <c r="A1321" s="2">
        <v>622</v>
      </c>
      <c r="B1321" s="2">
        <v>1</v>
      </c>
      <c r="C1321" s="2">
        <v>4</v>
      </c>
      <c r="D1321" s="2">
        <v>43</v>
      </c>
      <c r="E1321" s="2" t="s">
        <v>4637</v>
      </c>
      <c r="S1321" s="8" t="s">
        <v>3321</v>
      </c>
      <c r="T1321" s="8">
        <f t="shared" si="160"/>
        <v>622</v>
      </c>
      <c r="U1321" s="8" t="s">
        <v>2567</v>
      </c>
      <c r="V1321" s="8" t="str">
        <f t="shared" si="161"/>
        <v>62201</v>
      </c>
      <c r="W1321" s="8" t="s">
        <v>2567</v>
      </c>
      <c r="X1321" s="8" t="str">
        <f t="shared" si="162"/>
        <v>6220104</v>
      </c>
      <c r="Y1321" s="8" t="s">
        <v>21</v>
      </c>
      <c r="Z1321" s="8" t="str">
        <f t="shared" si="163"/>
        <v>【レイ】のカードに注目してください。周りの雑音は気にしなくてもいいとカードは伝えています。あなたがあなたらしく日々を過ごすことのほうが大事でしょう。
あの人に関連する人間関係で、あなたに対してトゲのある言動をしてくる人がいたら、その人はライバルである可能性が高いです。男女問わず、その人はあの人を取られたくないと思っているのかもしれません。しかし、相手の挑発に乗らず、落ち着いて対応すれば問題はありません。相手がどんなに罠を仕掛けたり、邪魔をしようとしても、うまくいかないでしょう。人間関係というのは、自分のことばかり考えていると良い流れになりません。これは宇宙の法則でもあります。自分の要求を、誰かを蹴落として通そうとすると、そこに無理が生じ、結果的に悪い方向に進んでしまうのです。だから、あなたに対抗意識を持っても、相手が勝つことは難しいでしょう。落ち着いて、自分らしくいることが大切です。</v>
      </c>
      <c r="AA1321" s="9" t="s">
        <v>24</v>
      </c>
      <c r="AB1321" s="8" t="s">
        <v>3322</v>
      </c>
      <c r="AC1321" s="8">
        <f t="shared" si="164"/>
        <v>622</v>
      </c>
      <c r="AD1321" s="8" t="s">
        <v>2567</v>
      </c>
      <c r="AE1321" s="8" t="str">
        <f t="shared" si="165"/>
        <v>62201</v>
      </c>
      <c r="AF1321" s="8" t="s">
        <v>2567</v>
      </c>
      <c r="AG1321" s="8" t="str">
        <f t="shared" si="166"/>
        <v>6220104</v>
      </c>
      <c r="AH1321" s="8" t="s">
        <v>21</v>
      </c>
      <c r="AI1321" s="8">
        <f t="shared" si="167"/>
        <v>43</v>
      </c>
      <c r="AJ1321" s="9" t="s">
        <v>24</v>
      </c>
    </row>
    <row r="1322" spans="1:36" ht="18.75" customHeight="1">
      <c r="A1322" s="2">
        <v>623</v>
      </c>
      <c r="B1322" s="2">
        <v>1</v>
      </c>
      <c r="C1322" s="2">
        <v>1</v>
      </c>
      <c r="D1322" s="2">
        <v>42</v>
      </c>
      <c r="E1322" s="2" t="s">
        <v>4638</v>
      </c>
      <c r="S1322" s="8" t="s">
        <v>3321</v>
      </c>
      <c r="T1322" s="8">
        <f t="shared" si="160"/>
        <v>623</v>
      </c>
      <c r="U1322" s="8" t="s">
        <v>2567</v>
      </c>
      <c r="V1322" s="8" t="str">
        <f t="shared" si="161"/>
        <v>62301</v>
      </c>
      <c r="W1322" s="8" t="s">
        <v>2567</v>
      </c>
      <c r="X1322" s="8" t="str">
        <f t="shared" si="162"/>
        <v>6230101</v>
      </c>
      <c r="Y1322" s="8" t="s">
        <v>21</v>
      </c>
      <c r="Z1322" s="8" t="str">
        <f t="shared" si="163"/>
        <v>ここでは【アヌエヌエ】のカードに注目してください。アヌエヌエとは虹を意味し、ハワイでは虹が天と地をつなぐ神の道とされてきました。そのため、このカードは変化や変容を象徴し、ある状態から別の状態へと移ることを暗示する場合に現れることがあります。
あなたとあの人が別れてしまった理由は何だったのでしょうか。あなたはその理由に気づいていないかもしれませんが、実は深い意味があるようです。それについて見ていきましょう。
ふたりが別れたのは、一度距離を置く必要があったからのようです。離れることで、相手の良さをじわじわと感じられるようになったはずです。今のあなたはあの人にもう一度会いたいという思いでいっぱいで、離れたことで再びあの人への愛情を取り戻したのではないでしょうか。もう一度、あの人と心を重ねることができたら素敵ですね。</v>
      </c>
      <c r="AA1322" s="9" t="s">
        <v>24</v>
      </c>
      <c r="AB1322" s="8" t="s">
        <v>3322</v>
      </c>
      <c r="AC1322" s="8">
        <f t="shared" si="164"/>
        <v>623</v>
      </c>
      <c r="AD1322" s="8" t="s">
        <v>2567</v>
      </c>
      <c r="AE1322" s="8" t="str">
        <f t="shared" si="165"/>
        <v>62301</v>
      </c>
      <c r="AF1322" s="8" t="s">
        <v>2567</v>
      </c>
      <c r="AG1322" s="8" t="str">
        <f t="shared" si="166"/>
        <v>6230101</v>
      </c>
      <c r="AH1322" s="8" t="s">
        <v>21</v>
      </c>
      <c r="AI1322" s="8">
        <f t="shared" si="167"/>
        <v>42</v>
      </c>
      <c r="AJ1322" s="9" t="s">
        <v>24</v>
      </c>
    </row>
    <row r="1323" spans="1:36" ht="18.75" customHeight="1">
      <c r="A1323" s="2">
        <v>623</v>
      </c>
      <c r="B1323" s="2">
        <v>1</v>
      </c>
      <c r="C1323" s="2">
        <v>2</v>
      </c>
      <c r="D1323" s="2">
        <v>26</v>
      </c>
      <c r="E1323" s="2" t="s">
        <v>4639</v>
      </c>
      <c r="S1323" s="8" t="s">
        <v>3321</v>
      </c>
      <c r="T1323" s="8">
        <f t="shared" si="160"/>
        <v>623</v>
      </c>
      <c r="U1323" s="8" t="s">
        <v>2567</v>
      </c>
      <c r="V1323" s="8" t="str">
        <f t="shared" si="161"/>
        <v>62301</v>
      </c>
      <c r="W1323" s="8" t="s">
        <v>2567</v>
      </c>
      <c r="X1323" s="8" t="str">
        <f t="shared" si="162"/>
        <v>6230102</v>
      </c>
      <c r="Y1323" s="8" t="s">
        <v>21</v>
      </c>
      <c r="Z1323" s="8" t="str">
        <f t="shared" si="163"/>
        <v>波を象徴する【ナル】のカードに目を向けてください。カードには、波の中を泳ぐ男性の姿が描かれています。波に身を任せれば簡単に目的地に到達できますが、逆らうと疲労し、無駄に時間と体力を消耗してしまいます。このカードのテーマは「黙想」です。
あなたとあの人がどうして別れなければならなかったのか、考えてみましょう。実は、この別れには深い理由が隠されているようです。本来、ふたりには深いご縁があります。
あなたとあの人は強い結びつきがあります。しかし、常に良い関係を築けるわけではありません。ご縁が深いからこそ、一緒に学ぶために時には反発し合うことも必要です。距離を置いたことで、あなたは多くのことを学んだはずです。それはあの人も同じで、ふたりの関係を見直すために別れたのだと思います。</v>
      </c>
      <c r="AA1323" s="9" t="s">
        <v>24</v>
      </c>
      <c r="AB1323" s="8" t="s">
        <v>3322</v>
      </c>
      <c r="AC1323" s="8">
        <f t="shared" si="164"/>
        <v>623</v>
      </c>
      <c r="AD1323" s="8" t="s">
        <v>2567</v>
      </c>
      <c r="AE1323" s="8" t="str">
        <f t="shared" si="165"/>
        <v>62301</v>
      </c>
      <c r="AF1323" s="8" t="s">
        <v>2567</v>
      </c>
      <c r="AG1323" s="8" t="str">
        <f t="shared" si="166"/>
        <v>6230102</v>
      </c>
      <c r="AH1323" s="8" t="s">
        <v>21</v>
      </c>
      <c r="AI1323" s="8">
        <f t="shared" si="167"/>
        <v>26</v>
      </c>
      <c r="AJ1323" s="9" t="s">
        <v>24</v>
      </c>
    </row>
    <row r="1324" spans="1:36" ht="18.75" customHeight="1">
      <c r="A1324" s="2">
        <v>623</v>
      </c>
      <c r="B1324" s="2">
        <v>1</v>
      </c>
      <c r="C1324" s="2">
        <v>3</v>
      </c>
      <c r="D1324" s="2">
        <v>31</v>
      </c>
      <c r="E1324" s="2" t="s">
        <v>4640</v>
      </c>
      <c r="S1324" s="8" t="s">
        <v>3321</v>
      </c>
      <c r="T1324" s="8">
        <f t="shared" si="160"/>
        <v>623</v>
      </c>
      <c r="U1324" s="8" t="s">
        <v>2567</v>
      </c>
      <c r="V1324" s="8" t="str">
        <f t="shared" si="161"/>
        <v>62301</v>
      </c>
      <c r="W1324" s="8" t="s">
        <v>2567</v>
      </c>
      <c r="X1324" s="8" t="str">
        <f t="shared" si="162"/>
        <v>6230103</v>
      </c>
      <c r="Y1324" s="8" t="s">
        <v>21</v>
      </c>
      <c r="Z1324" s="8" t="str">
        <f t="shared" si="163"/>
        <v>ここでは【プヒ】のカードに注目してください。プヒとはウナギのことです。プヒは、物事をある形から別の形へと変化させるエネルギーのさざ波を立てます。新しいものを創造する際には、古いものを崩壊させることが避けられません。また、完璧主義に陥って停滞した時には、握り締めてきた常識を崩壊させることが最適な解決策となることがあります。プヒのカードのテーマは「崩壊」です。
あなたはまだ、あの人とのつらい別れを受け入れられずにいるのかもしれませんね。確かに今は悲しみに心が覆われているようですが、ふたりにはこの別れが必要だったのです。
あなたは、あの人に対して素直になれなかったようですね。意地を張ったり、心にもないことを言ってしまったことがあったのではないでしょうか。それが、あなたにとってマイナスとなっていました。この別れを通して、その部分を変えることを心掛けてください。今は大きく成長できるチャンスでもありますから、次の恋人にはもっと心を開けるようにしましょう。</v>
      </c>
      <c r="AA1324" s="9" t="s">
        <v>24</v>
      </c>
      <c r="AB1324" s="8" t="s">
        <v>3322</v>
      </c>
      <c r="AC1324" s="8">
        <f t="shared" si="164"/>
        <v>623</v>
      </c>
      <c r="AD1324" s="8" t="s">
        <v>2567</v>
      </c>
      <c r="AE1324" s="8" t="str">
        <f t="shared" si="165"/>
        <v>62301</v>
      </c>
      <c r="AF1324" s="8" t="s">
        <v>2567</v>
      </c>
      <c r="AG1324" s="8" t="str">
        <f t="shared" si="166"/>
        <v>6230103</v>
      </c>
      <c r="AH1324" s="8" t="s">
        <v>21</v>
      </c>
      <c r="AI1324" s="8">
        <f t="shared" si="167"/>
        <v>31</v>
      </c>
      <c r="AJ1324" s="9" t="s">
        <v>24</v>
      </c>
    </row>
    <row r="1325" spans="1:36" ht="18.75" customHeight="1">
      <c r="A1325" s="2">
        <v>623</v>
      </c>
      <c r="B1325" s="2">
        <v>1</v>
      </c>
      <c r="C1325" s="2">
        <v>4</v>
      </c>
      <c r="D1325" s="2">
        <v>37</v>
      </c>
      <c r="E1325" s="2" t="s">
        <v>4641</v>
      </c>
      <c r="S1325" s="8" t="s">
        <v>3321</v>
      </c>
      <c r="T1325" s="8">
        <f t="shared" si="160"/>
        <v>623</v>
      </c>
      <c r="U1325" s="8" t="s">
        <v>2567</v>
      </c>
      <c r="V1325" s="8" t="str">
        <f t="shared" si="161"/>
        <v>62301</v>
      </c>
      <c r="W1325" s="8" t="s">
        <v>2567</v>
      </c>
      <c r="X1325" s="8" t="str">
        <f t="shared" si="162"/>
        <v>6230104</v>
      </c>
      <c r="Y1325" s="8" t="s">
        <v>21</v>
      </c>
      <c r="Z1325" s="8" t="str">
        <f t="shared" si="163"/>
        <v>ここでは【ナウパカ】のカードがお答えします。ナウパカはハワイに自生する花で、半分にちぎれたような花びらの形から、別離や切り離しがテーマのカードです。離れることや切り離しには冷たさを感じるかもしれませんが、必要のないものから自分を解放することで、私たちは自由になります。実は、それは優しさを伴う行為でもあるのです。
いつかきっと結ばれると信じていたのに、あの人との突然の別れはあなたにとって非常につらい試練だったのではないでしょうか。確かにとてもつらい出来事でしたが、この別れには意味があったのです。
以前のふたりは、しばしば険悪な雰囲気になることがあったかもしれません。わがままを出し合う関係には、限界が訪れることがあるのです。新たな関係を築くためには、一度関係をリセットする必要があり、その結果として別れが訪れたのでしょう。</v>
      </c>
      <c r="AA1325" s="9" t="s">
        <v>24</v>
      </c>
      <c r="AB1325" s="8" t="s">
        <v>3322</v>
      </c>
      <c r="AC1325" s="8">
        <f t="shared" si="164"/>
        <v>623</v>
      </c>
      <c r="AD1325" s="8" t="s">
        <v>2567</v>
      </c>
      <c r="AE1325" s="8" t="str">
        <f t="shared" si="165"/>
        <v>62301</v>
      </c>
      <c r="AF1325" s="8" t="s">
        <v>2567</v>
      </c>
      <c r="AG1325" s="8" t="str">
        <f t="shared" si="166"/>
        <v>6230104</v>
      </c>
      <c r="AH1325" s="8" t="s">
        <v>21</v>
      </c>
      <c r="AI1325" s="8">
        <f t="shared" si="167"/>
        <v>37</v>
      </c>
      <c r="AJ1325" s="9" t="s">
        <v>24</v>
      </c>
    </row>
    <row r="1326" spans="1:36" ht="18.75" customHeight="1">
      <c r="A1326" s="2">
        <v>624</v>
      </c>
      <c r="B1326" s="2">
        <v>1</v>
      </c>
      <c r="C1326" s="2">
        <v>1</v>
      </c>
      <c r="D1326" s="2">
        <v>14</v>
      </c>
      <c r="E1326" s="2" t="s">
        <v>4642</v>
      </c>
      <c r="S1326" s="8" t="s">
        <v>3321</v>
      </c>
      <c r="T1326" s="8">
        <f t="shared" si="160"/>
        <v>624</v>
      </c>
      <c r="U1326" s="8" t="s">
        <v>2567</v>
      </c>
      <c r="V1326" s="8" t="str">
        <f t="shared" si="161"/>
        <v>62401</v>
      </c>
      <c r="W1326" s="8" t="s">
        <v>2567</v>
      </c>
      <c r="X1326" s="8" t="str">
        <f t="shared" si="162"/>
        <v>6240101</v>
      </c>
      <c r="Y1326" s="8" t="s">
        <v>21</v>
      </c>
      <c r="Z1326" s="8" t="str">
        <f t="shared" si="163"/>
        <v>【アロハ】のカードです。ハワイで頻繁に聞く「アロハ」という言葉には、深い愛の教えが込められています。私たちは愛し愛される中で、しばしばその本質を見失いがちですが、アロハが示すのは、まさに純粋で真の愛です。
もしあの人と両想いになれたら、どんな未来が待っているのでしょうか。その未来を少し覗いてみましょう。
あなたは、あの人と一緒にいるだけで幸せを感じることでしょう。そのため、ついあの人を甘やかし、尽くしてしまうかもしれません。でも、あの人もあなたの一途な気持ちに心惹かれ、ますます好きになっていくことでしょう。
ふたりは情熱的な言葉を囁き合ったり、サプライズの愛情表現をしたりするでしょう。お互いを深く愛し、愛されることで、幸せな恋愛を育んでいくはずです。</v>
      </c>
      <c r="AA1326" s="9" t="s">
        <v>24</v>
      </c>
      <c r="AB1326" s="8" t="s">
        <v>3322</v>
      </c>
      <c r="AC1326" s="8">
        <f t="shared" si="164"/>
        <v>624</v>
      </c>
      <c r="AD1326" s="8" t="s">
        <v>2567</v>
      </c>
      <c r="AE1326" s="8" t="str">
        <f t="shared" si="165"/>
        <v>62401</v>
      </c>
      <c r="AF1326" s="8" t="s">
        <v>2567</v>
      </c>
      <c r="AG1326" s="8" t="str">
        <f t="shared" si="166"/>
        <v>6240101</v>
      </c>
      <c r="AH1326" s="8" t="s">
        <v>21</v>
      </c>
      <c r="AI1326" s="8">
        <f t="shared" si="167"/>
        <v>14</v>
      </c>
      <c r="AJ1326" s="9" t="s">
        <v>24</v>
      </c>
    </row>
    <row r="1327" spans="1:36" ht="18.75" customHeight="1">
      <c r="A1327" s="2">
        <v>624</v>
      </c>
      <c r="B1327" s="2">
        <v>1</v>
      </c>
      <c r="C1327" s="2">
        <v>2</v>
      </c>
      <c r="D1327" s="2">
        <v>24</v>
      </c>
      <c r="E1327" s="2" t="s">
        <v>4643</v>
      </c>
      <c r="S1327" s="8" t="s">
        <v>3321</v>
      </c>
      <c r="T1327" s="8">
        <f t="shared" si="160"/>
        <v>624</v>
      </c>
      <c r="U1327" s="8" t="s">
        <v>2567</v>
      </c>
      <c r="V1327" s="8" t="str">
        <f t="shared" si="161"/>
        <v>62401</v>
      </c>
      <c r="W1327" s="8" t="s">
        <v>2567</v>
      </c>
      <c r="X1327" s="8" t="str">
        <f t="shared" si="162"/>
        <v>6240102</v>
      </c>
      <c r="Y1327" s="8" t="s">
        <v>21</v>
      </c>
      <c r="Z1327" s="8" t="str">
        <f t="shared" si="163"/>
        <v>ここでは【ホオポノポノ】のカードに注目してください。
ホオポノポノは、問題が発生した際にコミュニケーションを通じて解決を図るハワイの伝統的な儀式です。このカードには、参加者がそれぞれのスタイルで座り、率直に意見を交わしている様子が描かれています。中央にいる白髪の人物はカフナ（聖職者）で、この会議の仲裁役を務めています。ホオポノポノのカードのテーマは「コミュニケーション」です。
あの人と両想いになれたら、どんな未来が待っているのでしょうか。それについてお伝えしますね。
交際が始まったばかりの頃は、お互いを理解するためにたくさん会話を重ねることでしょう。3ヶ月、半年と時が経つにつれて、詳しく話さなくても相手の考えや気持ちを理解し、察することができるようになっていきます。
そんなふうに心が通じ合うようになると、ふたりの関係はますます深まり、真剣な交際へと進展していくでしょう。</v>
      </c>
      <c r="AA1327" s="9" t="s">
        <v>24</v>
      </c>
      <c r="AB1327" s="8" t="s">
        <v>3322</v>
      </c>
      <c r="AC1327" s="8">
        <f t="shared" si="164"/>
        <v>624</v>
      </c>
      <c r="AD1327" s="8" t="s">
        <v>2567</v>
      </c>
      <c r="AE1327" s="8" t="str">
        <f t="shared" si="165"/>
        <v>62401</v>
      </c>
      <c r="AF1327" s="8" t="s">
        <v>2567</v>
      </c>
      <c r="AG1327" s="8" t="str">
        <f t="shared" si="166"/>
        <v>6240102</v>
      </c>
      <c r="AH1327" s="8" t="s">
        <v>21</v>
      </c>
      <c r="AI1327" s="8">
        <f t="shared" si="167"/>
        <v>24</v>
      </c>
      <c r="AJ1327" s="9" t="s">
        <v>24</v>
      </c>
    </row>
    <row r="1328" spans="1:36" ht="18.75" customHeight="1">
      <c r="A1328" s="2">
        <v>624</v>
      </c>
      <c r="B1328" s="2">
        <v>1</v>
      </c>
      <c r="C1328" s="2">
        <v>3</v>
      </c>
      <c r="D1328" s="2">
        <v>18</v>
      </c>
      <c r="E1328" s="2" t="s">
        <v>4644</v>
      </c>
      <c r="S1328" s="8" t="s">
        <v>3321</v>
      </c>
      <c r="T1328" s="8">
        <f t="shared" si="160"/>
        <v>624</v>
      </c>
      <c r="U1328" s="8" t="s">
        <v>2567</v>
      </c>
      <c r="V1328" s="8" t="str">
        <f t="shared" si="161"/>
        <v>62401</v>
      </c>
      <c r="W1328" s="8" t="s">
        <v>2567</v>
      </c>
      <c r="X1328" s="8" t="str">
        <f t="shared" si="162"/>
        <v>6240103</v>
      </c>
      <c r="Y1328" s="8" t="s">
        <v>21</v>
      </c>
      <c r="Z1328" s="8" t="str">
        <f t="shared" si="163"/>
        <v>【プエオ】のカードが現れました。このカードには昼間に活動するフクロウが描かれています。プエオとは昼行性のフクロウで、先祖の神アウマクアのひとつとされています。重要な局面でメッセージを伝えるために現れたり、才能を活かすことを怠らないように導いたりと、ガイドの役割を果たしてくれる存在です。
もしあの人への想いが叶ったら、将来どのような状況が待っているのでしょうか。少し見てみましょう。
あなたがあの人と両想いになれたら、まるで世界中が味方になったかのような喜びを感じるでしょう。それほど嬉しい出来事になるはずです。そして、あの人が自分を選んでくれたという事実が、あなたに自信を取り戻させてくれます。
その結果、心が元気になり、自然と仕事にも積極的に取り組めるようになります。恋も仕事も順調に進み、素晴らしい未来が広がっていくはずです。</v>
      </c>
      <c r="AA1328" s="9" t="s">
        <v>24</v>
      </c>
      <c r="AB1328" s="8" t="s">
        <v>3322</v>
      </c>
      <c r="AC1328" s="8">
        <f t="shared" si="164"/>
        <v>624</v>
      </c>
      <c r="AD1328" s="8" t="s">
        <v>2567</v>
      </c>
      <c r="AE1328" s="8" t="str">
        <f t="shared" si="165"/>
        <v>62401</v>
      </c>
      <c r="AF1328" s="8" t="s">
        <v>2567</v>
      </c>
      <c r="AG1328" s="8" t="str">
        <f t="shared" si="166"/>
        <v>6240103</v>
      </c>
      <c r="AH1328" s="8" t="s">
        <v>21</v>
      </c>
      <c r="AI1328" s="8">
        <f t="shared" si="167"/>
        <v>18</v>
      </c>
      <c r="AJ1328" s="9" t="s">
        <v>24</v>
      </c>
    </row>
    <row r="1329" spans="1:36" ht="18.75" customHeight="1">
      <c r="A1329" s="2">
        <v>624</v>
      </c>
      <c r="B1329" s="2">
        <v>1</v>
      </c>
      <c r="C1329" s="2">
        <v>4</v>
      </c>
      <c r="D1329" s="2">
        <v>20</v>
      </c>
      <c r="E1329" s="2" t="s">
        <v>4645</v>
      </c>
      <c r="S1329" s="8" t="s">
        <v>3321</v>
      </c>
      <c r="T1329" s="8">
        <f t="shared" si="160"/>
        <v>624</v>
      </c>
      <c r="U1329" s="8" t="s">
        <v>2567</v>
      </c>
      <c r="V1329" s="8" t="str">
        <f t="shared" si="161"/>
        <v>62401</v>
      </c>
      <c r="W1329" s="8" t="s">
        <v>2567</v>
      </c>
      <c r="X1329" s="8" t="str">
        <f t="shared" si="162"/>
        <v>6240104</v>
      </c>
      <c r="Y1329" s="8" t="s">
        <v>21</v>
      </c>
      <c r="Z1329" s="8" t="str">
        <f t="shared" si="163"/>
        <v>ここで注目していただきたいのは【イヴィ】のカードです。イヴィとは骨を意味します。骨は私たちの骨格を支える重要なものです。もし自分の目指すものが揺らいでしまうと、前に進むことが難しくなります。このカードは、自分自身の思いや本音を大切にし、しっかりと尊重することの大切さを教えてくれます。そのテーマは「尊敬」です。
もしあの人と両想いになれたら、どんな未来が待っているのでしょうか。ふたりの未来についてお話ししましょう。
あなたとあの人は、穏やかで心地よい関係を築いていくことでしょう。お互いに気が合い、いつも笑顔で過ごすため、喧嘩が少ない可能性が高いです。また、お互いの気持ちを尊重し、しっかりとコミュニケーションを取ることで、すれ違いが最小限に抑えられるでしょう。感情を察するだけでなく、対話を通じて理解を深めることで、長く続く安定した恋愛を育んでいけそうです。</v>
      </c>
      <c r="AA1329" s="9" t="s">
        <v>24</v>
      </c>
      <c r="AB1329" s="8" t="s">
        <v>3322</v>
      </c>
      <c r="AC1329" s="8">
        <f t="shared" si="164"/>
        <v>624</v>
      </c>
      <c r="AD1329" s="8" t="s">
        <v>2567</v>
      </c>
      <c r="AE1329" s="8" t="str">
        <f t="shared" si="165"/>
        <v>62401</v>
      </c>
      <c r="AF1329" s="8" t="s">
        <v>2567</v>
      </c>
      <c r="AG1329" s="8" t="str">
        <f t="shared" si="166"/>
        <v>6240104</v>
      </c>
      <c r="AH1329" s="8" t="s">
        <v>21</v>
      </c>
      <c r="AI1329" s="8">
        <f t="shared" si="167"/>
        <v>20</v>
      </c>
      <c r="AJ1329" s="9" t="s">
        <v>24</v>
      </c>
    </row>
    <row r="1330" spans="1:36" ht="18.75" customHeight="1">
      <c r="A1330" s="2">
        <v>625</v>
      </c>
      <c r="B1330" s="2">
        <v>1</v>
      </c>
      <c r="C1330" s="2">
        <v>1</v>
      </c>
      <c r="D1330" s="2">
        <v>34</v>
      </c>
      <c r="E1330" s="2" t="s">
        <v>4646</v>
      </c>
      <c r="S1330" s="8" t="s">
        <v>3321</v>
      </c>
      <c r="T1330" s="8">
        <f t="shared" si="160"/>
        <v>625</v>
      </c>
      <c r="U1330" s="8" t="s">
        <v>2567</v>
      </c>
      <c r="V1330" s="8" t="str">
        <f t="shared" si="161"/>
        <v>62501</v>
      </c>
      <c r="W1330" s="8" t="s">
        <v>2567</v>
      </c>
      <c r="X1330" s="8" t="str">
        <f t="shared" si="162"/>
        <v>6250101</v>
      </c>
      <c r="Y1330" s="8" t="s">
        <v>21</v>
      </c>
      <c r="Z1330" s="8" t="str">
        <f t="shared" si="163"/>
        <v>【プア】のカードがお答えしていきます。カードのテーマは、前進。花が咲くこと。これから前進することです。前進するために、あなたの中のエネルギーを総動員して一つのことに集中しましょう。別れの原因に向き合い、自分自身を成長させることが復縁への第一歩です。あなたは、なぜもう一度やり直したいのか、心の奥底にある想いをじっくりと見つめ直してみましょう。そして、別れの原因となった問題を解決するために、自分は何ができるのかを考えてみましょう。焦ってすぐに連絡を取るのは逆効果です。まずは、友人として関係を再構築することから始めましょう。共通の友人に協力してもらったり、SNSで近況をさりげなく伝えたりするのも良いかもしれません。そして、趣味や仕事に打ち込み、自分磨きを楽しみましょう。自信に満ちたあなたになれば、自然と状況が変わっていくはずです。</v>
      </c>
      <c r="AA1330" s="9" t="s">
        <v>24</v>
      </c>
      <c r="AB1330" s="8" t="s">
        <v>3322</v>
      </c>
      <c r="AC1330" s="8">
        <f t="shared" si="164"/>
        <v>625</v>
      </c>
      <c r="AD1330" s="8" t="s">
        <v>2567</v>
      </c>
      <c r="AE1330" s="8" t="str">
        <f t="shared" si="165"/>
        <v>62501</v>
      </c>
      <c r="AF1330" s="8" t="s">
        <v>2567</v>
      </c>
      <c r="AG1330" s="8" t="str">
        <f t="shared" si="166"/>
        <v>6250101</v>
      </c>
      <c r="AH1330" s="8" t="s">
        <v>21</v>
      </c>
      <c r="AI1330" s="8">
        <f t="shared" si="167"/>
        <v>34</v>
      </c>
      <c r="AJ1330" s="9" t="s">
        <v>24</v>
      </c>
    </row>
    <row r="1331" spans="1:36" ht="18.75" customHeight="1">
      <c r="A1331" s="2">
        <v>625</v>
      </c>
      <c r="B1331" s="2">
        <v>1</v>
      </c>
      <c r="C1331" s="2">
        <v>2</v>
      </c>
      <c r="D1331" s="2">
        <v>20</v>
      </c>
      <c r="E1331" s="2" t="s">
        <v>4647</v>
      </c>
      <c r="S1331" s="8" t="s">
        <v>3321</v>
      </c>
      <c r="T1331" s="8">
        <f t="shared" si="160"/>
        <v>625</v>
      </c>
      <c r="U1331" s="8" t="s">
        <v>2567</v>
      </c>
      <c r="V1331" s="8" t="str">
        <f t="shared" si="161"/>
        <v>62501</v>
      </c>
      <c r="W1331" s="8" t="s">
        <v>2567</v>
      </c>
      <c r="X1331" s="8" t="str">
        <f t="shared" si="162"/>
        <v>6250102</v>
      </c>
      <c r="Y1331" s="8" t="s">
        <v>21</v>
      </c>
      <c r="Z1331" s="8" t="str">
        <f t="shared" si="163"/>
        <v>【イヴィ】のカードがお答えしていきます。カードのテーマは、尊敬、思いやりです。イヴィとは骨のことでハワイでは多くの人が骨を神聖なものであるとし、守り神のように大切にしてきました。復縁を迫ったり、過去の出来事を責めたりするのは逆効果です。まずは、相手の気持ちを理解しようと努めましょう。「どうして別れることになったのか」「今、どんな気持ちでいるのか」相手の立場になって考えることが大切です。連絡を取る場合は、相手を気遣う言葉を選び、過去の出来事よりも、今のあなたの前向きな変化を伝えましょう。「あなたのことを応援しています」「また、あなたと話せるようになって嬉しいです」など、優しい言葉をかけることで、相手の心を穏やかにすることができます。</v>
      </c>
      <c r="AA1331" s="9" t="s">
        <v>24</v>
      </c>
      <c r="AB1331" s="8" t="s">
        <v>3322</v>
      </c>
      <c r="AC1331" s="8">
        <f t="shared" si="164"/>
        <v>625</v>
      </c>
      <c r="AD1331" s="8" t="s">
        <v>2567</v>
      </c>
      <c r="AE1331" s="8" t="str">
        <f t="shared" si="165"/>
        <v>62501</v>
      </c>
      <c r="AF1331" s="8" t="s">
        <v>2567</v>
      </c>
      <c r="AG1331" s="8" t="str">
        <f t="shared" si="166"/>
        <v>6250102</v>
      </c>
      <c r="AH1331" s="8" t="s">
        <v>21</v>
      </c>
      <c r="AI1331" s="8">
        <f t="shared" si="167"/>
        <v>20</v>
      </c>
      <c r="AJ1331" s="9" t="s">
        <v>24</v>
      </c>
    </row>
    <row r="1332" spans="1:36" ht="18.75" customHeight="1">
      <c r="A1332" s="2">
        <v>625</v>
      </c>
      <c r="B1332" s="2">
        <v>1</v>
      </c>
      <c r="C1332" s="2">
        <v>3</v>
      </c>
      <c r="D1332" s="2">
        <v>3</v>
      </c>
      <c r="E1332" s="2" t="s">
        <v>4648</v>
      </c>
      <c r="S1332" s="8" t="s">
        <v>3321</v>
      </c>
      <c r="T1332" s="8">
        <f t="shared" si="160"/>
        <v>625</v>
      </c>
      <c r="U1332" s="8" t="s">
        <v>2567</v>
      </c>
      <c r="V1332" s="8" t="str">
        <f t="shared" si="161"/>
        <v>62501</v>
      </c>
      <c r="W1332" s="8" t="s">
        <v>2567</v>
      </c>
      <c r="X1332" s="8" t="str">
        <f t="shared" si="162"/>
        <v>6250103</v>
      </c>
      <c r="Y1332" s="8" t="s">
        <v>21</v>
      </c>
      <c r="Z1332" s="8" t="str">
        <f t="shared" si="163"/>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楽しかった思い出を共有し、懐かしさを分かち合うことは、二人の距離を縮めるきっかけとなります。ただし、感傷的になりすぎず、あくまで自然体でいることが大切です。「あの時は楽しかったね」「懐かしいね」と、明るく振る舞いましょう。共通の友人を介して、グループで会う機会を作るのも良いでしょう。自然な形で距離を縮めることができれば、復縁の可能性も高まります。</v>
      </c>
      <c r="AA1332" s="9" t="s">
        <v>24</v>
      </c>
      <c r="AB1332" s="8" t="s">
        <v>3322</v>
      </c>
      <c r="AC1332" s="8">
        <f t="shared" si="164"/>
        <v>625</v>
      </c>
      <c r="AD1332" s="8" t="s">
        <v>2567</v>
      </c>
      <c r="AE1332" s="8" t="str">
        <f t="shared" si="165"/>
        <v>62501</v>
      </c>
      <c r="AF1332" s="8" t="s">
        <v>2567</v>
      </c>
      <c r="AG1332" s="8" t="str">
        <f t="shared" si="166"/>
        <v>6250103</v>
      </c>
      <c r="AH1332" s="8" t="s">
        <v>21</v>
      </c>
      <c r="AI1332" s="8">
        <f t="shared" si="167"/>
        <v>3</v>
      </c>
      <c r="AJ1332" s="9" t="s">
        <v>24</v>
      </c>
    </row>
    <row r="1333" spans="1:36" ht="18.75" customHeight="1">
      <c r="A1333" s="2">
        <v>625</v>
      </c>
      <c r="B1333" s="2">
        <v>1</v>
      </c>
      <c r="C1333" s="2">
        <v>4</v>
      </c>
      <c r="D1333" s="2">
        <v>30</v>
      </c>
      <c r="E1333" s="2" t="s">
        <v>4649</v>
      </c>
      <c r="S1333" s="8" t="s">
        <v>3321</v>
      </c>
      <c r="T1333" s="8">
        <f t="shared" si="160"/>
        <v>625</v>
      </c>
      <c r="U1333" s="8" t="s">
        <v>2567</v>
      </c>
      <c r="V1333" s="8" t="str">
        <f t="shared" si="161"/>
        <v>62501</v>
      </c>
      <c r="W1333" s="8" t="s">
        <v>2567</v>
      </c>
      <c r="X1333" s="8" t="str">
        <f t="shared" si="162"/>
        <v>6250104</v>
      </c>
      <c r="Y1333" s="8" t="s">
        <v>21</v>
      </c>
      <c r="Z1333" s="8" t="str">
        <f t="shared" si="163"/>
        <v>カードのテーマは、解放。【プオロ】とは、包のことです。不要な思いや物を包の中にしまい込んではいませんか？自分の人生を生きる時が近づいてきました。あなたは、あの人と別れた後も、輝き続ける力を持っています。過去にとらわれず、自信に満ちた笑顔で、あなたらしさを輝かせましょう。新しいことに挑戦したり、自分を磨いたり、あなただけの輝ける場所を見つけてください。あの人は、そんな魅力的なあなたの変化にきっと気づくはず。そして、再びあなたに惹かれていくでしょう。あなたが心から幸せを感じること、それが復縁へと続く、も確実な道となるでしょう。</v>
      </c>
      <c r="AA1333" s="9" t="s">
        <v>24</v>
      </c>
      <c r="AB1333" s="8" t="s">
        <v>3322</v>
      </c>
      <c r="AC1333" s="8">
        <f t="shared" si="164"/>
        <v>625</v>
      </c>
      <c r="AD1333" s="8" t="s">
        <v>2567</v>
      </c>
      <c r="AE1333" s="8" t="str">
        <f t="shared" si="165"/>
        <v>62501</v>
      </c>
      <c r="AF1333" s="8" t="s">
        <v>2567</v>
      </c>
      <c r="AG1333" s="8" t="str">
        <f t="shared" si="166"/>
        <v>6250104</v>
      </c>
      <c r="AH1333" s="8" t="s">
        <v>21</v>
      </c>
      <c r="AI1333" s="8">
        <f t="shared" si="167"/>
        <v>30</v>
      </c>
      <c r="AJ1333" s="9" t="s">
        <v>24</v>
      </c>
    </row>
    <row r="1334" spans="1:36" ht="18.75" customHeight="1">
      <c r="A1334" s="2">
        <v>626</v>
      </c>
      <c r="B1334" s="2">
        <v>1</v>
      </c>
      <c r="C1334" s="2">
        <v>1</v>
      </c>
      <c r="D1334" s="2">
        <v>44</v>
      </c>
      <c r="E1334" s="2" t="s">
        <v>4650</v>
      </c>
      <c r="S1334" s="8" t="s">
        <v>3321</v>
      </c>
      <c r="T1334" s="8">
        <f t="shared" si="160"/>
        <v>626</v>
      </c>
      <c r="U1334" s="8" t="s">
        <v>2567</v>
      </c>
      <c r="V1334" s="8" t="str">
        <f t="shared" si="161"/>
        <v>62601</v>
      </c>
      <c r="W1334" s="8" t="s">
        <v>2567</v>
      </c>
      <c r="X1334" s="8" t="str">
        <f t="shared" si="162"/>
        <v>6260101</v>
      </c>
      <c r="Y1334" s="8" t="s">
        <v>21</v>
      </c>
      <c r="Z1334" s="8" t="str">
        <f t="shared" si="163"/>
        <v>ここでは、【アノアノ】のカードに注目してください。アノアノは「種」を意味し、子孫や未来を象徴しています。カードには、ひょうたんから種が蒔かれる様子と、その種を受け止めるイソギンチャクが描かれています。どんな種を蒔くかで、どのような収穫が得られるかが決まります。アノアノのテーマは「意志」。
あなたが運命の相手と出会い、そのチャンスをしっかり掴み取るために心がけてほしいことをお伝えします。それは、理想の相手に求める条件をあまり厳しくしないことです。
もしかすると、あなたは意識していないかもしれませんが、より魅力的な異性を得たいと考えるあまり、ストライクゾーンを狭めすぎているかもしれません。その結果、運命の相手と出会っても、その人の存在に気づかず、幸せを逃してしまうことがあるのです。
ですから、何でも型にはめるのではなく、気になる相手が現れたら、その人の魅力をより深く知ることに意識を向けてみてください。そうすることで、あなたは運命の相手に気づき、幸せな未来を手に入れることができるでしょう。</v>
      </c>
      <c r="AA1334" s="9" t="s">
        <v>24</v>
      </c>
      <c r="AB1334" s="8" t="s">
        <v>3322</v>
      </c>
      <c r="AC1334" s="8">
        <f t="shared" si="164"/>
        <v>626</v>
      </c>
      <c r="AD1334" s="8" t="s">
        <v>2567</v>
      </c>
      <c r="AE1334" s="8" t="str">
        <f t="shared" si="165"/>
        <v>62601</v>
      </c>
      <c r="AF1334" s="8" t="s">
        <v>2567</v>
      </c>
      <c r="AG1334" s="8" t="str">
        <f t="shared" si="166"/>
        <v>6260101</v>
      </c>
      <c r="AH1334" s="8" t="s">
        <v>21</v>
      </c>
      <c r="AI1334" s="8">
        <f t="shared" si="167"/>
        <v>44</v>
      </c>
      <c r="AJ1334" s="9" t="s">
        <v>24</v>
      </c>
    </row>
    <row r="1335" spans="1:36" ht="18.75" customHeight="1">
      <c r="A1335" s="2">
        <v>626</v>
      </c>
      <c r="B1335" s="2">
        <v>1</v>
      </c>
      <c r="C1335" s="2">
        <v>2</v>
      </c>
      <c r="D1335" s="2">
        <v>41</v>
      </c>
      <c r="E1335" s="2" t="s">
        <v>4651</v>
      </c>
      <c r="S1335" s="8" t="s">
        <v>3321</v>
      </c>
      <c r="T1335" s="8">
        <f t="shared" si="160"/>
        <v>626</v>
      </c>
      <c r="U1335" s="8" t="s">
        <v>2567</v>
      </c>
      <c r="V1335" s="8" t="str">
        <f t="shared" si="161"/>
        <v>62601</v>
      </c>
      <c r="W1335" s="8" t="s">
        <v>2567</v>
      </c>
      <c r="X1335" s="8" t="str">
        <f t="shared" si="162"/>
        <v>6260102</v>
      </c>
      <c r="Y1335" s="8" t="s">
        <v>21</v>
      </c>
      <c r="Z1335" s="8" t="str">
        <f t="shared" si="163"/>
        <v>ここで答えを示しているのは【ヒナ】のカードです。ヒナは、怠け者の夫と暴れん坊の息子たちの世話から逃れて月に昇った月と癒しの女神で、優しさと創造性に溢れています。このカードは、人を癒すためには、まず自分自身が癒されている必要があることを思い出させてくれるのです。カードのテーマは「養い」。
あなたが運命の相手と出会い、そのチャンスをしっかり掴み取るために心がけてほしいことがあります。それは、前向きな思考を忘れずに過ごすことです。
もしあなたが「なかなか運命の相手に出会えない」と思い悩み、暗い表情を浮かべていると、あなたの魅力が半減してしまいます。魅力的なあなたの雰囲気がマイナスイメージになり、相手が遠ざかってしまうこともあるでしょう。
だから、どんな状況でも「きっと大丈夫」「何とかなるだろう」という気持ちを忘れずに過ごしてほしいのです。そうすれば、自然と明るい気持ちで毎日を送ることができ、その分魅力もアップして、結婚への道もぐっと近づくはずです。</v>
      </c>
      <c r="AA1335" s="9" t="s">
        <v>24</v>
      </c>
      <c r="AB1335" s="8" t="s">
        <v>3322</v>
      </c>
      <c r="AC1335" s="8">
        <f t="shared" si="164"/>
        <v>626</v>
      </c>
      <c r="AD1335" s="8" t="s">
        <v>2567</v>
      </c>
      <c r="AE1335" s="8" t="str">
        <f t="shared" si="165"/>
        <v>62601</v>
      </c>
      <c r="AF1335" s="8" t="s">
        <v>2567</v>
      </c>
      <c r="AG1335" s="8" t="str">
        <f t="shared" si="166"/>
        <v>6260102</v>
      </c>
      <c r="AH1335" s="8" t="s">
        <v>21</v>
      </c>
      <c r="AI1335" s="8">
        <f t="shared" si="167"/>
        <v>41</v>
      </c>
      <c r="AJ1335" s="9" t="s">
        <v>24</v>
      </c>
    </row>
    <row r="1336" spans="1:36" ht="18.75" customHeight="1">
      <c r="A1336" s="2">
        <v>626</v>
      </c>
      <c r="B1336" s="2">
        <v>1</v>
      </c>
      <c r="C1336" s="2">
        <v>3</v>
      </c>
      <c r="D1336" s="2">
        <v>8</v>
      </c>
      <c r="E1336" s="2" t="s">
        <v>4652</v>
      </c>
      <c r="S1336" s="8" t="s">
        <v>3321</v>
      </c>
      <c r="T1336" s="8">
        <f t="shared" si="160"/>
        <v>626</v>
      </c>
      <c r="U1336" s="8" t="s">
        <v>2567</v>
      </c>
      <c r="V1336" s="8" t="str">
        <f t="shared" si="161"/>
        <v>62601</v>
      </c>
      <c r="W1336" s="8" t="s">
        <v>2567</v>
      </c>
      <c r="X1336" s="8" t="str">
        <f t="shared" si="162"/>
        <v>6260103</v>
      </c>
      <c r="Y1336" s="8" t="s">
        <v>21</v>
      </c>
      <c r="Z1336" s="8" t="str">
        <f t="shared" si="163"/>
        <v>ここで注目していただきたいカードは【ロノ／カマプアア】です。ロノはハワイ四大神の一人で、農業と豊穣の神です。十字の棒にかけられた白い布は、ロノの別の姿を表しています。このカードは、地道な努力が実を結び、報われる時が近いことを知らせてくれます。下に見えるカマプアアという豚神は、無謀さを象徴しています。カードのテーマは「収穫／豊穣」です。
あなたが運命の赤い糸で結ばれた相手と早く出会い、結婚まで辿り着くために意識してほしいことをお伝えします。それは、自分磨きを忘れずに過ごすことです。
自分を磨くとは、外見だけでなく内面をより一層磨くことが効果的です。例えば、外国語を学んだり、新しい趣味を始めたりするのが良いでしょう。あなたが成長しようと努力する姿に、運命の相手は魅力を感じ、惹きつけられるのです。
また、一生懸命に努力する姿は、相手に「この人を永遠に守りたい」と思わせるきっかけにもなります。これはとても効果的な方法ですから、ぜひ実践してみてください。</v>
      </c>
      <c r="AA1336" s="9" t="s">
        <v>24</v>
      </c>
      <c r="AB1336" s="8" t="s">
        <v>3322</v>
      </c>
      <c r="AC1336" s="8">
        <f t="shared" si="164"/>
        <v>626</v>
      </c>
      <c r="AD1336" s="8" t="s">
        <v>2567</v>
      </c>
      <c r="AE1336" s="8" t="str">
        <f t="shared" si="165"/>
        <v>62601</v>
      </c>
      <c r="AF1336" s="8" t="s">
        <v>2567</v>
      </c>
      <c r="AG1336" s="8" t="str">
        <f t="shared" si="166"/>
        <v>6260103</v>
      </c>
      <c r="AH1336" s="8" t="s">
        <v>21</v>
      </c>
      <c r="AI1336" s="8">
        <f t="shared" si="167"/>
        <v>8</v>
      </c>
      <c r="AJ1336" s="9" t="s">
        <v>24</v>
      </c>
    </row>
    <row r="1337" spans="1:36" ht="18.75" customHeight="1">
      <c r="A1337" s="2">
        <v>626</v>
      </c>
      <c r="B1337" s="2">
        <v>1</v>
      </c>
      <c r="C1337" s="2">
        <v>4</v>
      </c>
      <c r="D1337" s="2">
        <v>5</v>
      </c>
      <c r="E1337" s="2" t="s">
        <v>4653</v>
      </c>
      <c r="S1337" s="8" t="s">
        <v>3321</v>
      </c>
      <c r="T1337" s="8">
        <f t="shared" si="160"/>
        <v>626</v>
      </c>
      <c r="U1337" s="8" t="s">
        <v>2567</v>
      </c>
      <c r="V1337" s="8" t="str">
        <f t="shared" si="161"/>
        <v>62601</v>
      </c>
      <c r="W1337" s="8" t="s">
        <v>2567</v>
      </c>
      <c r="X1337" s="8" t="str">
        <f t="shared" si="162"/>
        <v>6260104</v>
      </c>
      <c r="Y1337" s="8" t="s">
        <v>21</v>
      </c>
      <c r="Z1337" s="8" t="str">
        <f t="shared" si="163"/>
        <v>ここでは【クー／ヒナ】のカードが答えを示しています。クーは戦いの神様、ヒナは月と癒しの女神です。対照的な二人の神様の彫像と象徴が1枚のカードに描かれているのは、私たちには本来どちらの性質も備わっていることを示しています。一方だけでなく、どちらの面も必要であることを知らせているのです。カードのテーマは「戦い／癒し」です。
あなたが運命の相手と出会い、幸せをしっかり掴み取るために心がけてほしいことがあります。それは、素直な自分でいることを忘れずに過ごすことです。
もしかすると、無意識のうちに周囲の異性に良く思われたくて、自分を取り繕ってしまうことがあるかもしれません。しかし、そうすると無理をして苦しそうに見えてしまい、逆効果になってしまいます。
つまり、あなたは自分の気持ちに正直に意見を伝えたり、行動したりするだけで十分に魅力的な存在です。ありのままの自分を大切にしていれば、その魅力に気づき、運命の相手が自然と引き寄せられるでしょう。</v>
      </c>
      <c r="AA1337" s="9" t="s">
        <v>24</v>
      </c>
      <c r="AB1337" s="8" t="s">
        <v>3322</v>
      </c>
      <c r="AC1337" s="8">
        <f t="shared" si="164"/>
        <v>626</v>
      </c>
      <c r="AD1337" s="8" t="s">
        <v>2567</v>
      </c>
      <c r="AE1337" s="8" t="str">
        <f t="shared" si="165"/>
        <v>62601</v>
      </c>
      <c r="AF1337" s="8" t="s">
        <v>2567</v>
      </c>
      <c r="AG1337" s="8" t="str">
        <f t="shared" si="166"/>
        <v>6260104</v>
      </c>
      <c r="AH1337" s="8" t="s">
        <v>21</v>
      </c>
      <c r="AI1337" s="8">
        <f t="shared" si="167"/>
        <v>5</v>
      </c>
      <c r="AJ1337" s="9" t="s">
        <v>24</v>
      </c>
    </row>
    <row r="1338" spans="1:36" ht="18.75" customHeight="1">
      <c r="A1338" s="2">
        <v>627</v>
      </c>
      <c r="B1338" s="2">
        <v>1</v>
      </c>
      <c r="C1338" s="2">
        <v>1</v>
      </c>
      <c r="D1338" s="2">
        <v>25</v>
      </c>
      <c r="E1338" s="2" t="s">
        <v>4654</v>
      </c>
      <c r="S1338" s="8" t="s">
        <v>3321</v>
      </c>
      <c r="T1338" s="8">
        <f t="shared" si="160"/>
        <v>627</v>
      </c>
      <c r="U1338" s="8" t="s">
        <v>2567</v>
      </c>
      <c r="V1338" s="8" t="str">
        <f t="shared" si="161"/>
        <v>62701</v>
      </c>
      <c r="W1338" s="8" t="s">
        <v>2567</v>
      </c>
      <c r="X1338" s="8" t="str">
        <f t="shared" si="162"/>
        <v>6270101</v>
      </c>
      <c r="Y1338" s="8" t="s">
        <v>21</v>
      </c>
      <c r="Z1338" s="8" t="str">
        <f t="shared" si="163"/>
        <v>カードのテーマは、イリュージョン。【フル】とは鳥の羽のこと。限界を設けているのは自分以外の誰でもありません。その幻想を取り払ってみては？ あの人は、あなたにまだ恋愛感情を抱いていない可能性が高いようです…。「え…やっぱり…」そう思ったあなた、落ち込むのはまだ早いです！今はまだ、あなたへの気持ちが友情の範囲を超えていないだけかも。でも、二人の関係をガラリと変えるチャンスはまだ残されています！あの人は、あなたの優しさや笑顔に魅力を感じています。これから、あなたも知らない意外な一面を見せることで、あの人の心を大きく揺さぶることができるはずです！諦めずに、二人の距離を縮める努力を続けていきましょうね！</v>
      </c>
      <c r="AA1338" s="9" t="s">
        <v>24</v>
      </c>
      <c r="AB1338" s="8" t="s">
        <v>3322</v>
      </c>
      <c r="AC1338" s="8">
        <f t="shared" si="164"/>
        <v>627</v>
      </c>
      <c r="AD1338" s="8" t="s">
        <v>2567</v>
      </c>
      <c r="AE1338" s="8" t="str">
        <f t="shared" si="165"/>
        <v>62701</v>
      </c>
      <c r="AF1338" s="8" t="s">
        <v>2567</v>
      </c>
      <c r="AG1338" s="8" t="str">
        <f t="shared" si="166"/>
        <v>6270101</v>
      </c>
      <c r="AH1338" s="8" t="s">
        <v>21</v>
      </c>
      <c r="AI1338" s="8">
        <f t="shared" si="167"/>
        <v>25</v>
      </c>
      <c r="AJ1338" s="9" t="s">
        <v>24</v>
      </c>
    </row>
    <row r="1339" spans="1:36" ht="18.75" customHeight="1">
      <c r="A1339" s="2">
        <v>627</v>
      </c>
      <c r="B1339" s="2">
        <v>1</v>
      </c>
      <c r="C1339" s="2">
        <v>2</v>
      </c>
      <c r="D1339" s="2">
        <v>8</v>
      </c>
      <c r="E1339" s="2" t="s">
        <v>4655</v>
      </c>
      <c r="S1339" s="8" t="s">
        <v>3321</v>
      </c>
      <c r="T1339" s="8">
        <f t="shared" si="160"/>
        <v>627</v>
      </c>
      <c r="U1339" s="8" t="s">
        <v>2567</v>
      </c>
      <c r="V1339" s="8" t="str">
        <f t="shared" si="161"/>
        <v>62701</v>
      </c>
      <c r="W1339" s="8" t="s">
        <v>2567</v>
      </c>
      <c r="X1339" s="8" t="str">
        <f t="shared" si="162"/>
        <v>6270102</v>
      </c>
      <c r="Y1339" s="8" t="s">
        <v>21</v>
      </c>
      <c r="Z1339" s="8" t="str">
        <f t="shared" si="163"/>
        <v>カードのテーマは、収穫、豊穣。【ロノ】は豊穣と収穫の神。カマプアアは豚が半身の神。豊富な水、豊かな土壌、空には虹がかかっています。なんと！ あの人は、あなたに気があるようです…。「え…本当…？」信じられない気持ちかもしれませんが、これは本当です！あの人は、あなたのことをよく見ています。そして、あなたの笑顔や優しさ、そして、その内面に秘めた魅力に惹きつけられています。ただ、あの人は少しシャイなところがあるのかもしれません。あなたの気持ちに気づいていながらも、なかなか行動に移せないでいるようです。二人の関係を進展させるためには、あなたから積極的にアプローチしていくことが鍵となります！勇気を出して、あの人の心に飛び込んでみましょう！きっと、素敵な未来が待っていますよ…</v>
      </c>
      <c r="AA1339" s="9" t="s">
        <v>24</v>
      </c>
      <c r="AB1339" s="8" t="s">
        <v>3322</v>
      </c>
      <c r="AC1339" s="8">
        <f t="shared" si="164"/>
        <v>627</v>
      </c>
      <c r="AD1339" s="8" t="s">
        <v>2567</v>
      </c>
      <c r="AE1339" s="8" t="str">
        <f t="shared" si="165"/>
        <v>62701</v>
      </c>
      <c r="AF1339" s="8" t="s">
        <v>2567</v>
      </c>
      <c r="AG1339" s="8" t="str">
        <f t="shared" si="166"/>
        <v>6270102</v>
      </c>
      <c r="AH1339" s="8" t="s">
        <v>21</v>
      </c>
      <c r="AI1339" s="8">
        <f t="shared" si="167"/>
        <v>8</v>
      </c>
      <c r="AJ1339" s="9" t="s">
        <v>24</v>
      </c>
    </row>
    <row r="1340" spans="1:36" ht="18.75" customHeight="1">
      <c r="A1340" s="2">
        <v>627</v>
      </c>
      <c r="B1340" s="2">
        <v>1</v>
      </c>
      <c r="C1340" s="2">
        <v>3</v>
      </c>
      <c r="D1340" s="2">
        <v>20</v>
      </c>
      <c r="E1340" s="2" t="s">
        <v>4656</v>
      </c>
      <c r="S1340" s="8" t="s">
        <v>3321</v>
      </c>
      <c r="T1340" s="8">
        <f t="shared" si="160"/>
        <v>627</v>
      </c>
      <c r="U1340" s="8" t="s">
        <v>2567</v>
      </c>
      <c r="V1340" s="8" t="str">
        <f t="shared" si="161"/>
        <v>62701</v>
      </c>
      <c r="W1340" s="8" t="s">
        <v>2567</v>
      </c>
      <c r="X1340" s="8" t="str">
        <f t="shared" si="162"/>
        <v>6270103</v>
      </c>
      <c r="Y1340" s="8" t="s">
        <v>21</v>
      </c>
      <c r="Z1340" s="8" t="str">
        <f t="shared" si="163"/>
        <v>カードのテーマは、尊敬。【イヴィ】とは骨のことでハワイでは多くの人が骨を神聖なものであるとし、守り神のように大切にしてきました。そういった背景があり、このカードは尊敬を意味します。あの人は、あなたのことを少なからず意識しているようです！ あの人は、あなたの魅力に気づき始めています。あなたの笑顔に癒やされたり、優しい言葉に心が温かくなったり…「この気持ちは何だろう？」と、あの人の心は揺れ動いているようです。ただ、それが恋愛感情に発展するかどうかは、まだ分からないというのが正直なところ。でも、チャンスはあります！あの人と共通の話題で盛り上がったり、二人きりになれる時間を増やしたり…あなた自身の魅力を最大限にアピールしていけば、あの人の心があなたに傾くのは時間の問題です！</v>
      </c>
      <c r="AA1340" s="9" t="s">
        <v>24</v>
      </c>
      <c r="AB1340" s="8" t="s">
        <v>3322</v>
      </c>
      <c r="AC1340" s="8">
        <f t="shared" si="164"/>
        <v>627</v>
      </c>
      <c r="AD1340" s="8" t="s">
        <v>2567</v>
      </c>
      <c r="AE1340" s="8" t="str">
        <f t="shared" si="165"/>
        <v>62701</v>
      </c>
      <c r="AF1340" s="8" t="s">
        <v>2567</v>
      </c>
      <c r="AG1340" s="8" t="str">
        <f t="shared" si="166"/>
        <v>6270103</v>
      </c>
      <c r="AH1340" s="8" t="s">
        <v>21</v>
      </c>
      <c r="AI1340" s="8">
        <f t="shared" si="167"/>
        <v>20</v>
      </c>
      <c r="AJ1340" s="9" t="s">
        <v>24</v>
      </c>
    </row>
    <row r="1341" spans="1:36" ht="18.75" customHeight="1">
      <c r="A1341" s="2">
        <v>627</v>
      </c>
      <c r="B1341" s="2">
        <v>1</v>
      </c>
      <c r="C1341" s="2">
        <v>4</v>
      </c>
      <c r="D1341" s="2">
        <v>44</v>
      </c>
      <c r="E1341" s="2" t="s">
        <v>4657</v>
      </c>
      <c r="S1341" s="8" t="s">
        <v>3321</v>
      </c>
      <c r="T1341" s="8">
        <f t="shared" si="160"/>
        <v>627</v>
      </c>
      <c r="U1341" s="8" t="s">
        <v>2567</v>
      </c>
      <c r="V1341" s="8" t="str">
        <f t="shared" si="161"/>
        <v>62701</v>
      </c>
      <c r="W1341" s="8" t="s">
        <v>2567</v>
      </c>
      <c r="X1341" s="8" t="str">
        <f t="shared" si="162"/>
        <v>6270104</v>
      </c>
      <c r="Y1341" s="8" t="s">
        <v>21</v>
      </c>
      <c r="Z1341" s="8" t="str">
        <f t="shared" si="163"/>
        <v>カードのテーマは、意思。【アノアノ】は種という意味で、子孫を象徴します。思考は種でやがて成長し現実となります。現実とは、思いや夢が生み出した子孫なのです。実は、 あの人はあなたのことをすでに好きになっているようです。信じられないかもしれませんが、これは本当です！あの人は、あなたのことを遠くから見つめ、その笑顔に癒やされ、優しい言葉に心惹かれています。「でも、どうして何も言ってこないの？」そう思っているかもしれませんね。あの人は、あなたを傷つけたくない、そして、自分の気持ちを伝えることで今の関係が壊れてしまうことを恐れているのです。あと少しの勇気が出せたら…そう、あの人の心が動き出すのも、もう間もなくです！近いうちに、あの人から素敵な言葉が聞けるかもしれません。楽しみに待っていてくださいね！</v>
      </c>
      <c r="AA1341" s="9" t="s">
        <v>24</v>
      </c>
      <c r="AB1341" s="8" t="s">
        <v>3322</v>
      </c>
      <c r="AC1341" s="8">
        <f t="shared" si="164"/>
        <v>627</v>
      </c>
      <c r="AD1341" s="8" t="s">
        <v>2567</v>
      </c>
      <c r="AE1341" s="8" t="str">
        <f t="shared" si="165"/>
        <v>62701</v>
      </c>
      <c r="AF1341" s="8" t="s">
        <v>2567</v>
      </c>
      <c r="AG1341" s="8" t="str">
        <f t="shared" si="166"/>
        <v>6270104</v>
      </c>
      <c r="AH1341" s="8" t="s">
        <v>21</v>
      </c>
      <c r="AI1341" s="8">
        <f t="shared" si="167"/>
        <v>44</v>
      </c>
      <c r="AJ1341" s="9" t="s">
        <v>24</v>
      </c>
    </row>
    <row r="1342" spans="1:36" ht="18.75" customHeight="1">
      <c r="A1342" s="2">
        <v>628</v>
      </c>
      <c r="B1342" s="2">
        <v>1</v>
      </c>
      <c r="C1342" s="2">
        <v>1</v>
      </c>
      <c r="D1342" s="2">
        <v>41</v>
      </c>
      <c r="E1342" s="2" t="s">
        <v>4658</v>
      </c>
      <c r="S1342" s="8" t="s">
        <v>3321</v>
      </c>
      <c r="T1342" s="8">
        <f t="shared" si="160"/>
        <v>628</v>
      </c>
      <c r="U1342" s="8" t="s">
        <v>2567</v>
      </c>
      <c r="V1342" s="8" t="str">
        <f t="shared" si="161"/>
        <v>62801</v>
      </c>
      <c r="W1342" s="8" t="s">
        <v>2567</v>
      </c>
      <c r="X1342" s="8" t="str">
        <f t="shared" si="162"/>
        <v>6280101</v>
      </c>
      <c r="Y1342" s="8" t="s">
        <v>21</v>
      </c>
      <c r="Z1342" s="8" t="str">
        <f t="shared" si="163"/>
        <v>【ヒナ】のカードに注目してください。月と癒しの女神ヒナは、積極性よりも受容力に優れています。今は自分自身を成長させることを第一に考えるようにとカードは伝えています。押してばかりでは疲れてしまいますよ。
現時点であの人は、あなたとの関係は終わりにするほうが良いと考えているようです。なぜなら、二人の価値観の違いは埋まらないと決めつけているからです。また、たとえ復縁したとしても、同じ理由で再び別れることになるのではないかとも考えています。ですので、次に会った時や話をする際には、あなたが成長した姿を見せることが大切です。「前と同じ」だと感じたら、あの人は復縁しようとは思わないでしょう。また、焦りは逆効果です。あの人はあなたの焦りを感じると、さらに遠ざかってしまうかもしれません。無理やり復縁しようとするのは避けるべきです。これはとても重要なことなので、しっかりと心に留めておいてください。復縁を叶えるためにも、気持ちを落ち着け、冷静になりましょう。</v>
      </c>
      <c r="AA1342" s="9" t="s">
        <v>24</v>
      </c>
      <c r="AB1342" s="8" t="s">
        <v>3322</v>
      </c>
      <c r="AC1342" s="8">
        <f t="shared" si="164"/>
        <v>628</v>
      </c>
      <c r="AD1342" s="8" t="s">
        <v>2567</v>
      </c>
      <c r="AE1342" s="8" t="str">
        <f t="shared" si="165"/>
        <v>62801</v>
      </c>
      <c r="AF1342" s="8" t="s">
        <v>2567</v>
      </c>
      <c r="AG1342" s="8" t="str">
        <f t="shared" si="166"/>
        <v>6280101</v>
      </c>
      <c r="AH1342" s="8" t="s">
        <v>21</v>
      </c>
      <c r="AI1342" s="8">
        <f t="shared" si="167"/>
        <v>41</v>
      </c>
      <c r="AJ1342" s="9" t="s">
        <v>24</v>
      </c>
    </row>
    <row r="1343" spans="1:36" ht="18.75" customHeight="1">
      <c r="A1343" s="2">
        <v>628</v>
      </c>
      <c r="B1343" s="2">
        <v>1</v>
      </c>
      <c r="C1343" s="2">
        <v>2</v>
      </c>
      <c r="D1343" s="2">
        <v>12</v>
      </c>
      <c r="E1343" s="2" t="s">
        <v>4659</v>
      </c>
      <c r="S1343" s="8" t="s">
        <v>3321</v>
      </c>
      <c r="T1343" s="8">
        <f t="shared" si="160"/>
        <v>628</v>
      </c>
      <c r="U1343" s="8" t="s">
        <v>2567</v>
      </c>
      <c r="V1343" s="8" t="str">
        <f t="shared" si="161"/>
        <v>62801</v>
      </c>
      <c r="W1343" s="8" t="s">
        <v>2567</v>
      </c>
      <c r="X1343" s="8" t="str">
        <f t="shared" si="162"/>
        <v>6280102</v>
      </c>
      <c r="Y1343" s="8" t="s">
        <v>21</v>
      </c>
      <c r="Z1343" s="8" t="str">
        <f t="shared" si="163"/>
        <v>【カナロア】のカードに注目してください。カナロアは海と海風の神様。カナロアはしっかりと基盤を固めることの重要性を伝えています。自分の願いを叶えたいなら、周りをしっかりと固めましょう。
今、あの人はあなたとの関係は「終わりで良い」と思っているようです。これは、あなたにとってはショックなことかもしれませんが、正直にお伝えします。あの人は関係が終わったことでスッキリしているようなので、現時点で復縁を求めても返事はノーでしょう。「もう打つ手はないの？」と思うかもしれませんが、効果的な方法があります。それは、あの人の友だちや周囲の人を通じてアプローチすることです。あなたが以前と比べて成長し、変わったことをあの人に伝えてもらいましょう。そうすれば、あの人も再びあなたに興味を持つ可能性が高いです。ぜひ、友だちや周囲の人たちに協力してもらい、あなたの成長を感じさせてください。</v>
      </c>
      <c r="AA1343" s="9" t="s">
        <v>24</v>
      </c>
      <c r="AB1343" s="8" t="s">
        <v>3322</v>
      </c>
      <c r="AC1343" s="8">
        <f t="shared" si="164"/>
        <v>628</v>
      </c>
      <c r="AD1343" s="8" t="s">
        <v>2567</v>
      </c>
      <c r="AE1343" s="8" t="str">
        <f t="shared" si="165"/>
        <v>62801</v>
      </c>
      <c r="AF1343" s="8" t="s">
        <v>2567</v>
      </c>
      <c r="AG1343" s="8" t="str">
        <f t="shared" si="166"/>
        <v>6280102</v>
      </c>
      <c r="AH1343" s="8" t="s">
        <v>21</v>
      </c>
      <c r="AI1343" s="8">
        <f t="shared" si="167"/>
        <v>12</v>
      </c>
      <c r="AJ1343" s="9" t="s">
        <v>24</v>
      </c>
    </row>
    <row r="1344" spans="1:36" ht="18.75" customHeight="1">
      <c r="A1344" s="2">
        <v>628</v>
      </c>
      <c r="B1344" s="2">
        <v>1</v>
      </c>
      <c r="C1344" s="2">
        <v>3</v>
      </c>
      <c r="D1344" s="2">
        <v>40</v>
      </c>
      <c r="E1344" s="2" t="s">
        <v>4660</v>
      </c>
      <c r="S1344" s="8" t="s">
        <v>3321</v>
      </c>
      <c r="T1344" s="8">
        <f t="shared" si="160"/>
        <v>628</v>
      </c>
      <c r="U1344" s="8" t="s">
        <v>2567</v>
      </c>
      <c r="V1344" s="8" t="str">
        <f t="shared" si="161"/>
        <v>62801</v>
      </c>
      <c r="W1344" s="8" t="s">
        <v>2567</v>
      </c>
      <c r="X1344" s="8" t="str">
        <f t="shared" si="162"/>
        <v>6280103</v>
      </c>
      <c r="Y1344" s="8" t="s">
        <v>21</v>
      </c>
      <c r="Z1344" s="8" t="str">
        <f t="shared" si="163"/>
        <v>【カネ】のカードに注目してください。カネは生命の神様。カネの水は生命力や再生、創造性や生み出す力などを象徴。新たに始めるつもりでいると良いかもしれません。続きではなく、まったく新しく作る思いで。
あの人は、あなたと復縁したいと思っているようです。なぜなら、二人が別れた理由が互いを嫌いになったからではないと思っているからです。あの人は今でもあなたのことを想っていて、あなたも同じ気持ちですよね。あの人は、今度こそあなたとうまく付き合いたいと思っているので、チャンスを待っています。もし復縁できたら、今度は自分の意見や考え方をしっかり伝え、あなたに理解してもらいたいと思っています。不足していたコミュニケーションも補おうと心がけているのです。ですから、復縁できないかもと不安になる必要はありません。どうしたら今度はうまく付き合えるのかを考えることが大切です。</v>
      </c>
      <c r="AA1344" s="9" t="s">
        <v>24</v>
      </c>
      <c r="AB1344" s="8" t="s">
        <v>3322</v>
      </c>
      <c r="AC1344" s="8">
        <f t="shared" si="164"/>
        <v>628</v>
      </c>
      <c r="AD1344" s="8" t="s">
        <v>2567</v>
      </c>
      <c r="AE1344" s="8" t="str">
        <f t="shared" si="165"/>
        <v>62801</v>
      </c>
      <c r="AF1344" s="8" t="s">
        <v>2567</v>
      </c>
      <c r="AG1344" s="8" t="str">
        <f t="shared" si="166"/>
        <v>6280103</v>
      </c>
      <c r="AH1344" s="8" t="s">
        <v>21</v>
      </c>
      <c r="AI1344" s="8">
        <f t="shared" si="167"/>
        <v>40</v>
      </c>
      <c r="AJ1344" s="9" t="s">
        <v>24</v>
      </c>
    </row>
    <row r="1345" spans="1:36" ht="18.75" customHeight="1">
      <c r="A1345" s="2">
        <v>628</v>
      </c>
      <c r="B1345" s="2">
        <v>1</v>
      </c>
      <c r="C1345" s="2">
        <v>4</v>
      </c>
      <c r="D1345" s="2">
        <v>44</v>
      </c>
      <c r="E1345" s="2" t="s">
        <v>4661</v>
      </c>
      <c r="S1345" s="8" t="s">
        <v>3321</v>
      </c>
      <c r="T1345" s="8">
        <f t="shared" si="160"/>
        <v>628</v>
      </c>
      <c r="U1345" s="8" t="s">
        <v>2567</v>
      </c>
      <c r="V1345" s="8" t="str">
        <f t="shared" si="161"/>
        <v>62801</v>
      </c>
      <c r="W1345" s="8" t="s">
        <v>2567</v>
      </c>
      <c r="X1345" s="8" t="str">
        <f t="shared" si="162"/>
        <v>6280104</v>
      </c>
      <c r="Y1345" s="8" t="s">
        <v>21</v>
      </c>
      <c r="Z1345" s="8" t="str">
        <f t="shared" si="163"/>
        <v>【アノアノ】のカードに注目してください。アノアノは種のこと。種は思考に例えられます。思考が現実を創りますので、マイナスな思考はマイナスなことを引き寄せるでしょう。すべてを受けとめつつポジティブ思考でいてください。
ハッキリ言うと、あの人はあなたとの関係を終わりにするつもりのようです。しかし、あなたにチャンスが全くないわけではありません。現在、関係が悪化し、あの人のあなたに対する印象も悪くなっているかもしれません。だからこそ、ここで引き返して、あの人に「最後まで良いパートナーだった」と思ってもらえるような行動を取ることが重要です。そうすれば、復縁のチャンスが訪れるでしょう。「あなたが選んだ人だから良い人なんだろうね」「応援しているよ」と、あの人の味方でいてください。そんな気分になれないことは理解できますが、復縁するためにはまず、あの人の味方でいることが大切だということを覚えておいてください。</v>
      </c>
      <c r="AA1345" s="9" t="s">
        <v>24</v>
      </c>
      <c r="AB1345" s="8" t="s">
        <v>3322</v>
      </c>
      <c r="AC1345" s="8">
        <f t="shared" si="164"/>
        <v>628</v>
      </c>
      <c r="AD1345" s="8" t="s">
        <v>2567</v>
      </c>
      <c r="AE1345" s="8" t="str">
        <f t="shared" si="165"/>
        <v>62801</v>
      </c>
      <c r="AF1345" s="8" t="s">
        <v>2567</v>
      </c>
      <c r="AG1345" s="8" t="str">
        <f t="shared" si="166"/>
        <v>6280104</v>
      </c>
      <c r="AH1345" s="8" t="s">
        <v>21</v>
      </c>
      <c r="AI1345" s="8">
        <f t="shared" si="167"/>
        <v>44</v>
      </c>
      <c r="AJ1345" s="9" t="s">
        <v>24</v>
      </c>
    </row>
    <row r="1346" spans="1:36" ht="18.75" customHeight="1">
      <c r="A1346" s="2">
        <v>629</v>
      </c>
      <c r="B1346" s="2">
        <v>1</v>
      </c>
      <c r="C1346" s="2">
        <v>1</v>
      </c>
      <c r="D1346" s="2">
        <v>13</v>
      </c>
      <c r="E1346" s="2" t="s">
        <v>4662</v>
      </c>
      <c r="S1346" s="8" t="s">
        <v>3321</v>
      </c>
      <c r="T1346" s="8">
        <f t="shared" ref="T1346:T1409" si="168">A1346</f>
        <v>629</v>
      </c>
      <c r="U1346" s="8" t="s">
        <v>2567</v>
      </c>
      <c r="V1346" s="8" t="str">
        <f t="shared" ref="V1346:V1409" si="169">A1346&amp;TEXT(B1346,"00")</f>
        <v>62901</v>
      </c>
      <c r="W1346" s="8" t="s">
        <v>2567</v>
      </c>
      <c r="X1346" s="8" t="str">
        <f t="shared" ref="X1346:X1409" si="170">A1346&amp;TEXT(B1346,"00")&amp;TEXT(C1346,"00")</f>
        <v>6290101</v>
      </c>
      <c r="Y1346" s="8" t="s">
        <v>21</v>
      </c>
      <c r="Z1346" s="8" t="str">
        <f t="shared" ref="Z1346:Z1409" si="171">E1346</f>
        <v>44枚のカードの中から出てきたのは【パフ】です。パフのカードのテーマは【タイミング】。物事が進むには、最適なタイミングがあります。運命の瞬間が訪れる場所や瞬間について、お話しいたします。あなたと運命の人が遭遇するのは、どこか身近でありながらも特別な場所となるでしょう。その場所は、おそらく通勤途中であると想像されます。日常の営みの中で、自宅から駅までの道や最寄り駅、または勤務先の駅で、運命の人との邂逅が予定されているでしょう。通勤途中での出会いとなるため、お互いにゆっくりとした時間を共有することは難しいかもしれませんが、そこに秘められた運命の軌跡が始まるのです。この短い時間の中で繰り広げられる会話が、二人の運命を大きく変えるキッカケとなるでしょう。相手の一言一句に、運命的な意味が込められていることに気づくでしょう。時には、言葉以上にその瞳が語りかけてくることでしょう。通勤途中という限られた時間の中で交わされる会話が、お互いにとって運命の導火線となり、それによって二人の関係が加速度的に進展していくことでしょう。運命の人との出会いの場所は、あなたが日々歩いている道や利用する駅で、これらの場所が突如として運命の結びつきを生み出すことになります。毎日通り過ぎる場所が、愛と運命の出発点となる瞬間に変わる様子に、きっと驚きと感動が入り混じることでしょう。二人が出会う瞬間には、何か特別な気配が漂っているはずで、その瞬間を見逃さないようにしましょう。</v>
      </c>
      <c r="AA1346" s="9" t="s">
        <v>24</v>
      </c>
      <c r="AB1346" s="8" t="s">
        <v>3322</v>
      </c>
      <c r="AC1346" s="8">
        <f t="shared" ref="AC1346:AC1409" si="172">A1346</f>
        <v>629</v>
      </c>
      <c r="AD1346" s="8" t="s">
        <v>2567</v>
      </c>
      <c r="AE1346" s="8" t="str">
        <f t="shared" ref="AE1346:AE1409" si="173">A1346&amp;TEXT(B1346,"00")</f>
        <v>62901</v>
      </c>
      <c r="AF1346" s="8" t="s">
        <v>2567</v>
      </c>
      <c r="AG1346" s="8" t="str">
        <f t="shared" ref="AG1346:AG1409" si="174">A1346&amp;TEXT(B1346,"00")&amp;TEXT(C1346,"00")</f>
        <v>6290101</v>
      </c>
      <c r="AH1346" s="8" t="s">
        <v>21</v>
      </c>
      <c r="AI1346" s="8">
        <f t="shared" ref="AI1346:AI1409" si="175">D1346</f>
        <v>13</v>
      </c>
      <c r="AJ1346" s="9" t="s">
        <v>24</v>
      </c>
    </row>
    <row r="1347" spans="1:36" ht="18.75" customHeight="1">
      <c r="A1347" s="2">
        <v>629</v>
      </c>
      <c r="B1347" s="2">
        <v>1</v>
      </c>
      <c r="C1347" s="2">
        <v>2</v>
      </c>
      <c r="D1347" s="2">
        <v>43</v>
      </c>
      <c r="E1347" s="2" t="s">
        <v>4663</v>
      </c>
      <c r="S1347" s="8" t="s">
        <v>3321</v>
      </c>
      <c r="T1347" s="8">
        <f t="shared" si="168"/>
        <v>629</v>
      </c>
      <c r="U1347" s="8" t="s">
        <v>2567</v>
      </c>
      <c r="V1347" s="8" t="str">
        <f t="shared" si="169"/>
        <v>62901</v>
      </c>
      <c r="W1347" s="8" t="s">
        <v>2567</v>
      </c>
      <c r="X1347" s="8" t="str">
        <f t="shared" si="170"/>
        <v>6290102</v>
      </c>
      <c r="Y1347" s="8" t="s">
        <v>21</v>
      </c>
      <c r="Z1347" s="8" t="str">
        <f t="shared" si="171"/>
        <v>44枚のカードの中から出てきたのは【レイ】です。このカードは大人が子供を愛一杯の眼差しで見つめる【大切】を意味します。友人たちはあなたの幸せを願ってくれている事でしょう。あなたと運命の相手が出会う場所について考察しています。おそらく、友人たちとの共通の集まりやお気に入りのお店が、二人の初対面の舞台となるでしょう。もし行きつけのお店がまだない場合は、雑誌やインターネットを駆使して、お互いが興味を持つような場所を見つけ出し、そこで出会う可能性が高いです。その場所での出会いは、二人の共通の友人が仲介役となり、食事をしながらリラックスして会話する機会が訪れるでしょう。初対面の瞬間は緊張を伴うことが予想されますが、身近な友人たちが気を使ってくれることで安心感が広がります。何か話題に困った場合も、周囲の協力を仰げば良いですし、自然な形で会話が進むでしょう。このようなリラックスした雰囲気の中で、初対面から二人の距離は縮まっていくことでしょう。お互いに興味を抱き、友人たちを通じて知り合ったことで、共通の話題や興味を共有しやすくなるでしょう。出会ってから間もない頃には、お互いの心に特別な瞬間が残ることでしょう。友人との縁を通じて交わる二人の出会いは、自然な流れで関係が進展する予感があります。</v>
      </c>
      <c r="AA1347" s="9" t="s">
        <v>24</v>
      </c>
      <c r="AB1347" s="8" t="s">
        <v>3322</v>
      </c>
      <c r="AC1347" s="8">
        <f t="shared" si="172"/>
        <v>629</v>
      </c>
      <c r="AD1347" s="8" t="s">
        <v>2567</v>
      </c>
      <c r="AE1347" s="8" t="str">
        <f t="shared" si="173"/>
        <v>62901</v>
      </c>
      <c r="AF1347" s="8" t="s">
        <v>2567</v>
      </c>
      <c r="AG1347" s="8" t="str">
        <f t="shared" si="174"/>
        <v>6290102</v>
      </c>
      <c r="AH1347" s="8" t="s">
        <v>21</v>
      </c>
      <c r="AI1347" s="8">
        <f t="shared" si="175"/>
        <v>43</v>
      </c>
      <c r="AJ1347" s="9" t="s">
        <v>24</v>
      </c>
    </row>
    <row r="1348" spans="1:36" ht="18.75" customHeight="1">
      <c r="A1348" s="2">
        <v>629</v>
      </c>
      <c r="B1348" s="2">
        <v>1</v>
      </c>
      <c r="C1348" s="2">
        <v>3</v>
      </c>
      <c r="D1348" s="2">
        <v>33</v>
      </c>
      <c r="E1348" s="2" t="s">
        <v>4664</v>
      </c>
      <c r="S1348" s="8" t="s">
        <v>3321</v>
      </c>
      <c r="T1348" s="8">
        <f t="shared" si="168"/>
        <v>629</v>
      </c>
      <c r="U1348" s="8" t="s">
        <v>2567</v>
      </c>
      <c r="V1348" s="8" t="str">
        <f t="shared" si="169"/>
        <v>62901</v>
      </c>
      <c r="W1348" s="8" t="s">
        <v>2567</v>
      </c>
      <c r="X1348" s="8" t="str">
        <f t="shared" si="170"/>
        <v>6290103</v>
      </c>
      <c r="Y1348" s="8" t="s">
        <v>21</v>
      </c>
      <c r="Z1348" s="8" t="str">
        <f t="shared" si="171"/>
        <v>44枚のカードの中から出てきたのは【ワア】です。このワアのカードは【冒険】を意味するカード。おそらく、あなたと運命の人は仕事の縁で出会うことになるでしょう。具体的には、職場内で直接的に関わることもあれば、仕事に関連するイベントや場所で交わることが予測されます。出会いの瞬間は、仕事に従事している場での何気ない瞬間かもしれませんが、そこからが二人の物語の始まりです。この出会いが恋愛に発展するまでには、少し時間がかかるかもしれません。最初はお互いが興味を抱き、徐々に心を通わせていく過程が始まるでしょう。相手があなたに対して初めて興味を持ち、それに応える形であなたも相手に引かれていく様子は、お互いの心が交錯し合う瞬間となることでしょう。二人が築いていく恋愛は、これまで経験したことのない駆け引きや織り交ぜられた複雑な感情が絡むでしょう。新たな刺激に満ちた恋の模様は、あなたにとって別次元の魅力を持っていることでしょう。その瞬間の感動や興奮が、二人の関係をより深めていくことでしょう。職場という共通のフィールドが、二人を結ぶ運命の糸となることを期待しています。</v>
      </c>
      <c r="AA1348" s="9" t="s">
        <v>24</v>
      </c>
      <c r="AB1348" s="8" t="s">
        <v>3322</v>
      </c>
      <c r="AC1348" s="8">
        <f t="shared" si="172"/>
        <v>629</v>
      </c>
      <c r="AD1348" s="8" t="s">
        <v>2567</v>
      </c>
      <c r="AE1348" s="8" t="str">
        <f t="shared" si="173"/>
        <v>62901</v>
      </c>
      <c r="AF1348" s="8" t="s">
        <v>2567</v>
      </c>
      <c r="AG1348" s="8" t="str">
        <f t="shared" si="174"/>
        <v>6290103</v>
      </c>
      <c r="AH1348" s="8" t="s">
        <v>21</v>
      </c>
      <c r="AI1348" s="8">
        <f t="shared" si="175"/>
        <v>33</v>
      </c>
      <c r="AJ1348" s="9" t="s">
        <v>24</v>
      </c>
    </row>
    <row r="1349" spans="1:36" ht="18.75" customHeight="1">
      <c r="A1349" s="2">
        <v>629</v>
      </c>
      <c r="B1349" s="2">
        <v>1</v>
      </c>
      <c r="C1349" s="2">
        <v>4</v>
      </c>
      <c r="D1349" s="2">
        <v>24</v>
      </c>
      <c r="E1349" s="2" t="s">
        <v>4665</v>
      </c>
      <c r="S1349" s="8" t="s">
        <v>3321</v>
      </c>
      <c r="T1349" s="8">
        <f t="shared" si="168"/>
        <v>629</v>
      </c>
      <c r="U1349" s="8" t="s">
        <v>2567</v>
      </c>
      <c r="V1349" s="8" t="str">
        <f t="shared" si="169"/>
        <v>62901</v>
      </c>
      <c r="W1349" s="8" t="s">
        <v>2567</v>
      </c>
      <c r="X1349" s="8" t="str">
        <f t="shared" si="170"/>
        <v>6290104</v>
      </c>
      <c r="Y1349" s="8" t="s">
        <v>21</v>
      </c>
      <c r="Z1349" s="8" t="str">
        <f t="shared" si="171"/>
        <v>44枚のカードの中から出てきたのは【ホオポノポノ】です。ホポノポノとはハワイにある【調和】を意味する言葉。恐らく、二人が初めて出会う場所は、洗練された雰囲気漂う高級なレストランや料亭でしょう。非日常的で贅沢な空間が、二人の運命的な出会いを彩ることになりそうです。このような優雅な場所での初対面は、緊張感と期待が入り混じる独特の雰囲気を醸し出すことでしょう。高級な環境での出会いは、まさに非日常の冒険となり、その瞬間が二人にとって特別なものとなることでしょう。初対面では、おそらく最初は緊張を感じることでしょうが、お互いの心を開くための一歩を踏み出すことで、徐々に和やかな雰囲気が広がっていくことでしょう。この出会いの場所が高級なレストランや料亭であるため、お互いが贅沢な食事や美しい空間を共有することで、一層の親密さが生まれることでしょう。おしゃれな料理や上質なサービスを通じて、二人の距離が縮まり、会話が弾むことでしょう。非日常的な空間での出会いが、二人の心に深い印象を刻むことでしょう。この贅沢な瞬間が、あなたと運命の人の関係を独特で特別なものに育て上げ、これからの素敵な未来へとつながっていくことを期待しています。</v>
      </c>
      <c r="AA1349" s="9" t="s">
        <v>24</v>
      </c>
      <c r="AB1349" s="8" t="s">
        <v>3322</v>
      </c>
      <c r="AC1349" s="8">
        <f t="shared" si="172"/>
        <v>629</v>
      </c>
      <c r="AD1349" s="8" t="s">
        <v>2567</v>
      </c>
      <c r="AE1349" s="8" t="str">
        <f t="shared" si="173"/>
        <v>62901</v>
      </c>
      <c r="AF1349" s="8" t="s">
        <v>2567</v>
      </c>
      <c r="AG1349" s="8" t="str">
        <f t="shared" si="174"/>
        <v>6290104</v>
      </c>
      <c r="AH1349" s="8" t="s">
        <v>21</v>
      </c>
      <c r="AI1349" s="8">
        <f t="shared" si="175"/>
        <v>24</v>
      </c>
      <c r="AJ1349" s="9" t="s">
        <v>24</v>
      </c>
    </row>
    <row r="1350" spans="1:36" ht="18.75" customHeight="1">
      <c r="A1350" s="2">
        <v>630</v>
      </c>
      <c r="B1350" s="2">
        <v>1</v>
      </c>
      <c r="C1350" s="2">
        <v>1</v>
      </c>
      <c r="D1350" s="2">
        <v>2</v>
      </c>
      <c r="E1350" s="2" t="s">
        <v>4666</v>
      </c>
      <c r="S1350" s="8" t="s">
        <v>3321</v>
      </c>
      <c r="T1350" s="8">
        <f t="shared" si="168"/>
        <v>630</v>
      </c>
      <c r="U1350" s="8" t="s">
        <v>2567</v>
      </c>
      <c r="V1350" s="8" t="str">
        <f t="shared" si="169"/>
        <v>63001</v>
      </c>
      <c r="W1350" s="8" t="s">
        <v>2567</v>
      </c>
      <c r="X1350" s="8" t="str">
        <f t="shared" si="170"/>
        <v>6300101</v>
      </c>
      <c r="Y1350" s="8" t="s">
        <v>21</v>
      </c>
      <c r="Z1350" s="8" t="str">
        <f t="shared" si="171"/>
        <v>【ポー／アオ】カードについて注目すべき点は、ポーは混沌とした領域やまだ理解されていない状態を象徴し、一方のアオは光としてすでに気づかれた状態を表します。ポーは黒で示され、混沌の中にはまだ探求されていない無限の可能性が眠っていることを示唆します。このカードのテーマは「無意識／意識」です。
好きな人の好みのタイプを知る機会は意外と少ないものですよね。あの人がどんな異性を好むのか、気になるでしょう。あの人の好みのタイプを一言で言えば「高嶺の花」。手が届きそうにない、少しお高く感じるような異性に強く惹かれることが多いです。
ただ、これはあくまでも好みの話であって、実際に好きになる相手は全く別のタイプであることも珍しくありません。ですので、この情報は参考程度に心に留めておくのが良いでしょう。</v>
      </c>
      <c r="AA1350" s="9" t="s">
        <v>24</v>
      </c>
      <c r="AB1350" s="8" t="s">
        <v>3322</v>
      </c>
      <c r="AC1350" s="8">
        <f t="shared" si="172"/>
        <v>630</v>
      </c>
      <c r="AD1350" s="8" t="s">
        <v>2567</v>
      </c>
      <c r="AE1350" s="8" t="str">
        <f t="shared" si="173"/>
        <v>63001</v>
      </c>
      <c r="AF1350" s="8" t="s">
        <v>2567</v>
      </c>
      <c r="AG1350" s="8" t="str">
        <f t="shared" si="174"/>
        <v>6300101</v>
      </c>
      <c r="AH1350" s="8" t="s">
        <v>21</v>
      </c>
      <c r="AI1350" s="8">
        <f t="shared" si="175"/>
        <v>2</v>
      </c>
      <c r="AJ1350" s="9" t="s">
        <v>24</v>
      </c>
    </row>
    <row r="1351" spans="1:36" ht="18.75" customHeight="1">
      <c r="A1351" s="2">
        <v>630</v>
      </c>
      <c r="B1351" s="2">
        <v>1</v>
      </c>
      <c r="C1351" s="2">
        <v>2</v>
      </c>
      <c r="D1351" s="2">
        <v>12</v>
      </c>
      <c r="E1351" s="2" t="s">
        <v>4667</v>
      </c>
      <c r="S1351" s="8" t="s">
        <v>3321</v>
      </c>
      <c r="T1351" s="8">
        <f t="shared" si="168"/>
        <v>630</v>
      </c>
      <c r="U1351" s="8" t="s">
        <v>2567</v>
      </c>
      <c r="V1351" s="8" t="str">
        <f t="shared" si="169"/>
        <v>63001</v>
      </c>
      <c r="W1351" s="8" t="s">
        <v>2567</v>
      </c>
      <c r="X1351" s="8" t="str">
        <f t="shared" si="170"/>
        <v>6300102</v>
      </c>
      <c r="Y1351" s="8" t="s">
        <v>21</v>
      </c>
      <c r="Z1351" s="8" t="str">
        <f t="shared" si="171"/>
        <v>【カナロア】のカードに注目してください。カナロアは海と海風の神で、ハワイの四大神の一つに数えられます。よく、同じく四大神の一つである新鮮な水と命の創造主、神カネとともに現れることがあります。水は生命の基盤であり、安定した基盤は安全と強さをもたらします。このカードのテーマは「基盤」であり、カナロアはその重要性を象徴しています。
「どんな異性がタイプなの？」って、なかなか直球すぎて聞きにくいものですよね。それでも、できるだけ理想に近づきたいと思うのが恋心です。
あの人の好みのタイプを一言で表すと「現実的な人」です。真面目で堅実、危ない橋を渡らない、そんなタイプの人に惹かれるようです。
あの人の好みに近づくためには、「日進月歩」をモットーにして、一歩ずつ着実に目標に向かって進んでいく姿を見せることが大切です。そうすることで、あの人の理想に近づけるかもしれません。</v>
      </c>
      <c r="AA1351" s="9" t="s">
        <v>24</v>
      </c>
      <c r="AB1351" s="8" t="s">
        <v>3322</v>
      </c>
      <c r="AC1351" s="8">
        <f t="shared" si="172"/>
        <v>630</v>
      </c>
      <c r="AD1351" s="8" t="s">
        <v>2567</v>
      </c>
      <c r="AE1351" s="8" t="str">
        <f t="shared" si="173"/>
        <v>63001</v>
      </c>
      <c r="AF1351" s="8" t="s">
        <v>2567</v>
      </c>
      <c r="AG1351" s="8" t="str">
        <f t="shared" si="174"/>
        <v>6300102</v>
      </c>
      <c r="AH1351" s="8" t="s">
        <v>21</v>
      </c>
      <c r="AI1351" s="8">
        <f t="shared" si="175"/>
        <v>12</v>
      </c>
      <c r="AJ1351" s="9" t="s">
        <v>24</v>
      </c>
    </row>
    <row r="1352" spans="1:36" ht="18.75" customHeight="1">
      <c r="A1352" s="2">
        <v>630</v>
      </c>
      <c r="B1352" s="2">
        <v>1</v>
      </c>
      <c r="C1352" s="2">
        <v>3</v>
      </c>
      <c r="D1352" s="2">
        <v>11</v>
      </c>
      <c r="E1352" s="2" t="s">
        <v>4668</v>
      </c>
      <c r="S1352" s="8" t="s">
        <v>3321</v>
      </c>
      <c r="T1352" s="8">
        <f t="shared" si="168"/>
        <v>630</v>
      </c>
      <c r="U1352" s="8" t="s">
        <v>2567</v>
      </c>
      <c r="V1352" s="8" t="str">
        <f t="shared" si="169"/>
        <v>63001</v>
      </c>
      <c r="W1352" s="8" t="s">
        <v>2567</v>
      </c>
      <c r="X1352" s="8" t="str">
        <f t="shared" si="170"/>
        <v>6300103</v>
      </c>
      <c r="Y1352" s="8" t="s">
        <v>21</v>
      </c>
      <c r="Z1352" s="8" t="str">
        <f t="shared" si="171"/>
        <v>ここでは【カ・ワイ・ア・カ・ピリリコ】のカードについてお伝えします。
カ・ワイ・ア・カ・ピリリコとは、水を満たした石の鉢のことを指し、昔のハワイでは鏡として使われていました。鏡は、目の前に映るものをありのままに反映し、判断したり変えようとしたりしません。このカードには、動きのない水面に夜空の月と金星が映り、その光景を眺めている人の姿が描かれています。カードのテーマは「反映」です。
あの人がどんな異性に惹かれるのか……知りたいけれど、簡単には聞けませんよね。
あの人が異性に求めているのは、共感性の高さ、自分と同じものを好きになってくれる人のようです。同じ趣味を楽しんだり、同じ景色を見て一緒に感動できたり、日常的に「気が合う」ことを望んでいるみたいです。
まずは、あの人がどんな趣味を持っているのか、それを理解するところから始めると良いでしょう。</v>
      </c>
      <c r="AA1352" s="9" t="s">
        <v>24</v>
      </c>
      <c r="AB1352" s="8" t="s">
        <v>3322</v>
      </c>
      <c r="AC1352" s="8">
        <f t="shared" si="172"/>
        <v>630</v>
      </c>
      <c r="AD1352" s="8" t="s">
        <v>2567</v>
      </c>
      <c r="AE1352" s="8" t="str">
        <f t="shared" si="173"/>
        <v>63001</v>
      </c>
      <c r="AF1352" s="8" t="s">
        <v>2567</v>
      </c>
      <c r="AG1352" s="8" t="str">
        <f t="shared" si="174"/>
        <v>6300103</v>
      </c>
      <c r="AH1352" s="8" t="s">
        <v>21</v>
      </c>
      <c r="AI1352" s="8">
        <f t="shared" si="175"/>
        <v>11</v>
      </c>
      <c r="AJ1352" s="9" t="s">
        <v>24</v>
      </c>
    </row>
    <row r="1353" spans="1:36" ht="18.75" customHeight="1">
      <c r="A1353" s="2">
        <v>630</v>
      </c>
      <c r="B1353" s="2">
        <v>1</v>
      </c>
      <c r="C1353" s="2">
        <v>4</v>
      </c>
      <c r="D1353" s="2">
        <v>44</v>
      </c>
      <c r="E1353" s="2" t="s">
        <v>4669</v>
      </c>
      <c r="S1353" s="8" t="s">
        <v>3321</v>
      </c>
      <c r="T1353" s="8">
        <f t="shared" si="168"/>
        <v>630</v>
      </c>
      <c r="U1353" s="8" t="s">
        <v>2567</v>
      </c>
      <c r="V1353" s="8" t="str">
        <f t="shared" si="169"/>
        <v>63001</v>
      </c>
      <c r="W1353" s="8" t="s">
        <v>2567</v>
      </c>
      <c r="X1353" s="8" t="str">
        <f t="shared" si="170"/>
        <v>6300104</v>
      </c>
      <c r="Y1353" s="8" t="s">
        <v>21</v>
      </c>
      <c r="Z1353" s="8" t="str">
        <f t="shared" si="171"/>
        <v>ここでは【アノアノ】のカードに注目してください。宇宙のヒョウタンとそこから蒔かれる種が描かれたこのカードは、すべての出来事には宇宙の意思が含まれており、結果的にどの出来事も私たちにとって良い方向に向かうことを示しています。カードのテーマは「意思」です。
「どんな異性が好みなの？」なんて、自分からはなかなか聞きにくいものですよね。そんなあなたのために、あの人の好みの異性について詳しく見ていきましょう。
あの人が特に「良いな」と感じるのは、自分に自信のあるタイプのようです。ただし、高飛車や高慢な人が好きなわけではありません。
自信があるからこそ余裕があり、余裕があるからこそ人に優しくできる。そんなタイプの人に惹かれるようです。</v>
      </c>
      <c r="AA1353" s="9" t="s">
        <v>24</v>
      </c>
      <c r="AB1353" s="8" t="s">
        <v>3322</v>
      </c>
      <c r="AC1353" s="8">
        <f t="shared" si="172"/>
        <v>630</v>
      </c>
      <c r="AD1353" s="8" t="s">
        <v>2567</v>
      </c>
      <c r="AE1353" s="8" t="str">
        <f t="shared" si="173"/>
        <v>63001</v>
      </c>
      <c r="AF1353" s="8" t="s">
        <v>2567</v>
      </c>
      <c r="AG1353" s="8" t="str">
        <f t="shared" si="174"/>
        <v>6300104</v>
      </c>
      <c r="AH1353" s="8" t="s">
        <v>21</v>
      </c>
      <c r="AI1353" s="8">
        <f t="shared" si="175"/>
        <v>44</v>
      </c>
      <c r="AJ1353" s="9" t="s">
        <v>24</v>
      </c>
    </row>
    <row r="1354" spans="1:36" ht="18.75" customHeight="1">
      <c r="A1354" s="2">
        <v>631</v>
      </c>
      <c r="B1354" s="2">
        <v>1</v>
      </c>
      <c r="C1354" s="2">
        <v>1</v>
      </c>
      <c r="D1354" s="2">
        <v>26</v>
      </c>
      <c r="E1354" s="2" t="s">
        <v>4670</v>
      </c>
      <c r="S1354" s="8" t="s">
        <v>3321</v>
      </c>
      <c r="T1354" s="8">
        <f t="shared" si="168"/>
        <v>631</v>
      </c>
      <c r="U1354" s="8" t="s">
        <v>2567</v>
      </c>
      <c r="V1354" s="8" t="str">
        <f t="shared" si="169"/>
        <v>63101</v>
      </c>
      <c r="W1354" s="8" t="s">
        <v>2567</v>
      </c>
      <c r="X1354" s="8" t="str">
        <f t="shared" si="170"/>
        <v>6310101</v>
      </c>
      <c r="Y1354" s="8" t="s">
        <v>21</v>
      </c>
      <c r="Z1354" s="8" t="str">
        <f t="shared" si="171"/>
        <v>最近、悪いことばかりでツイてないと感じているあなたに、【ナル】のカードからのメッセージをお伝えしましょう。ナルとは波のことを意味しています。今のあなたはとても波に乗っているような雰囲気ではないでしょう。むしろ、運気が落ちていると感じているはずです。このカードが示す意味は「黙想」。ナルのカードはあなたの波打つ感情を静かに見つめ直すようにうながしているのです。あなたの心を揺さぶる出来事は、外からの刺激によるものでしょう。もちろん、周囲との人間関係も大きく影響するものですが、それ以上にあなたは広い世界からの悪意を受け取ってしまうようです。情報過多な現代では、知らず知らずのうちにあなたの心や頭が疲弊してしまいます。運気アップのためには、まず情報から離れて心をリラックスさせる時間が必要なのです。思い切ってスマホやパソコンをオフにして、瞑想など自分自身の声に耳を傾ける時間を意識して作ってみましょう。リラックスした状態で過ごすことで、本来持っている運気の流れをスムーズにすることができるでしょう。</v>
      </c>
      <c r="AA1354" s="9" t="s">
        <v>24</v>
      </c>
      <c r="AB1354" s="8" t="s">
        <v>3322</v>
      </c>
      <c r="AC1354" s="8">
        <f t="shared" si="172"/>
        <v>631</v>
      </c>
      <c r="AD1354" s="8" t="s">
        <v>2567</v>
      </c>
      <c r="AE1354" s="8" t="str">
        <f t="shared" si="173"/>
        <v>63101</v>
      </c>
      <c r="AF1354" s="8" t="s">
        <v>2567</v>
      </c>
      <c r="AG1354" s="8" t="str">
        <f t="shared" si="174"/>
        <v>6310101</v>
      </c>
      <c r="AH1354" s="8" t="s">
        <v>21</v>
      </c>
      <c r="AI1354" s="8">
        <f t="shared" si="175"/>
        <v>26</v>
      </c>
      <c r="AJ1354" s="9" t="s">
        <v>24</v>
      </c>
    </row>
    <row r="1355" spans="1:36" ht="18.75" customHeight="1">
      <c r="A1355" s="2">
        <v>631</v>
      </c>
      <c r="B1355" s="2">
        <v>1</v>
      </c>
      <c r="C1355" s="2">
        <v>2</v>
      </c>
      <c r="D1355" s="2">
        <v>33</v>
      </c>
      <c r="E1355" s="2" t="s">
        <v>4671</v>
      </c>
      <c r="S1355" s="8" t="s">
        <v>3321</v>
      </c>
      <c r="T1355" s="8">
        <f t="shared" si="168"/>
        <v>631</v>
      </c>
      <c r="U1355" s="8" t="s">
        <v>2567</v>
      </c>
      <c r="V1355" s="8" t="str">
        <f t="shared" si="169"/>
        <v>63101</v>
      </c>
      <c r="W1355" s="8" t="s">
        <v>2567</v>
      </c>
      <c r="X1355" s="8" t="str">
        <f t="shared" si="170"/>
        <v>6310102</v>
      </c>
      <c r="Y1355" s="8" t="s">
        <v>21</v>
      </c>
      <c r="Z1355" s="8" t="str">
        <f t="shared" si="171"/>
        <v>最近、調子が悪く、いいことがひとつもないと感じているあなたに【ワア】のカードのメッセージをお伝えしましょう。ワアとはカヌーのことを意味しています。広大な海を進むカヌーのように、ワアのカードはあなたに「移動」を勧めているのです。ワアのカードが示すのは「移動による変化」。停滞した運気は、新しい環境に身を置くことで、新鮮な刺激を受け、その流れを変えることができます。移動の中でも、引っ越しはあなたの運気を大きく変える最たるものです。ただ、いつでもだれにでもできるものではないため、現実的ではありません。大きな変化とはならないものの、長い目で見たときに変化となりやすいのは、海外への旅行や国内であっても遠出することです。特に、国内の旅行でも普段なら行かない場所にいくことで、非日常的な体験をすることができるでしょう。もし、海外を視野に入れるのならば、ハワイのようにリラックスできる場所に行くといいでしょう。一人旅でも大勢で楽しむ旅でもかまいません。いつもと違う環境に飛び込むことで、運気も上昇していくでしょう。</v>
      </c>
      <c r="AA1355" s="9" t="s">
        <v>24</v>
      </c>
      <c r="AB1355" s="8" t="s">
        <v>3322</v>
      </c>
      <c r="AC1355" s="8">
        <f t="shared" si="172"/>
        <v>631</v>
      </c>
      <c r="AD1355" s="8" t="s">
        <v>2567</v>
      </c>
      <c r="AE1355" s="8" t="str">
        <f t="shared" si="173"/>
        <v>63101</v>
      </c>
      <c r="AF1355" s="8" t="s">
        <v>2567</v>
      </c>
      <c r="AG1355" s="8" t="str">
        <f t="shared" si="174"/>
        <v>6310102</v>
      </c>
      <c r="AH1355" s="8" t="s">
        <v>21</v>
      </c>
      <c r="AI1355" s="8">
        <f t="shared" si="175"/>
        <v>33</v>
      </c>
      <c r="AJ1355" s="9" t="s">
        <v>24</v>
      </c>
    </row>
    <row r="1356" spans="1:36" ht="18.75" customHeight="1">
      <c r="A1356" s="2">
        <v>631</v>
      </c>
      <c r="B1356" s="2">
        <v>1</v>
      </c>
      <c r="C1356" s="2">
        <v>3</v>
      </c>
      <c r="D1356" s="2">
        <v>12</v>
      </c>
      <c r="E1356" s="2" t="s">
        <v>4672</v>
      </c>
      <c r="S1356" s="8" t="s">
        <v>3321</v>
      </c>
      <c r="T1356" s="8">
        <f t="shared" si="168"/>
        <v>631</v>
      </c>
      <c r="U1356" s="8" t="s">
        <v>2567</v>
      </c>
      <c r="V1356" s="8" t="str">
        <f t="shared" si="169"/>
        <v>63101</v>
      </c>
      <c r="W1356" s="8" t="s">
        <v>2567</v>
      </c>
      <c r="X1356" s="8" t="str">
        <f t="shared" si="170"/>
        <v>6310103</v>
      </c>
      <c r="Y1356" s="8" t="s">
        <v>21</v>
      </c>
      <c r="Z1356" s="8" t="str">
        <f t="shared" si="171"/>
        <v>最近、なぜか悪いこと続きでツイてないと感じるあなたへ、【カナロア】のカードが示すメッセージをお伝えしましょう。カードにはハワイの海神であるカナロアの化身、イカの姿が描かれています。このカードはハワイの根本ともいえる、海を描いたものです。カードの意味は「基盤を作る」。カードはあなたに「生活を見直す」ことを勧めているのです。運気が停滞したときには、生活の基盤が乱れていることがほとんどです。整理整頓や部屋の掃除をするだけでも運気は流れやすくなるのですが、食事や睡眠など生活の基本を見直すことも大切なのです。食事や睡眠はとればいいというものでもなく、質の高さが運気の上昇に影響を及ぼします。高価な食品を食べる、高価な寝具をそろえるといった必要はありません。あなたが食を楽しめる、リラックスできる環境を整えることが大切なのです。掃除についても、これを機に徹底的に行うといいでしょう。運気アップの効果はすぐにあらわれるはずです。</v>
      </c>
      <c r="AA1356" s="9" t="s">
        <v>24</v>
      </c>
      <c r="AB1356" s="8" t="s">
        <v>3322</v>
      </c>
      <c r="AC1356" s="8">
        <f t="shared" si="172"/>
        <v>631</v>
      </c>
      <c r="AD1356" s="8" t="s">
        <v>2567</v>
      </c>
      <c r="AE1356" s="8" t="str">
        <f t="shared" si="173"/>
        <v>63101</v>
      </c>
      <c r="AF1356" s="8" t="s">
        <v>2567</v>
      </c>
      <c r="AG1356" s="8" t="str">
        <f t="shared" si="174"/>
        <v>6310103</v>
      </c>
      <c r="AH1356" s="8" t="s">
        <v>21</v>
      </c>
      <c r="AI1356" s="8">
        <f t="shared" si="175"/>
        <v>12</v>
      </c>
      <c r="AJ1356" s="9" t="s">
        <v>24</v>
      </c>
    </row>
    <row r="1357" spans="1:36" ht="18.75" customHeight="1">
      <c r="A1357" s="2">
        <v>631</v>
      </c>
      <c r="B1357" s="2">
        <v>1</v>
      </c>
      <c r="C1357" s="2">
        <v>4</v>
      </c>
      <c r="D1357" s="2">
        <v>40</v>
      </c>
      <c r="E1357" s="2" t="s">
        <v>4673</v>
      </c>
      <c r="S1357" s="8" t="s">
        <v>3321</v>
      </c>
      <c r="T1357" s="8">
        <f t="shared" si="168"/>
        <v>631</v>
      </c>
      <c r="U1357" s="8" t="s">
        <v>2567</v>
      </c>
      <c r="V1357" s="8" t="str">
        <f t="shared" si="169"/>
        <v>63101</v>
      </c>
      <c r="W1357" s="8" t="s">
        <v>2567</v>
      </c>
      <c r="X1357" s="8" t="str">
        <f t="shared" si="170"/>
        <v>6310104</v>
      </c>
      <c r="Y1357" s="8" t="s">
        <v>21</v>
      </c>
      <c r="Z1357" s="8" t="str">
        <f t="shared" si="171"/>
        <v>最近、悪いこと続きでどこかツイてないと感じているあなたに、【カネ】のカードからのメッセージをお伝えしましょう。このカードに描かれているのは、空から降り注ぐ光と水の姿です。生まれたての大地の姿は、ハワイの創造神カネが作り出したものです。このカードが意味するものは「クリエイティブ」。あなたに創造することをうながしているのです。もちろん、カネのように壮大なものを作る必要はありません。日常にほんの少しのスパイスを与えるだけで、あなたの停滞した運気は流れ出すでしょう。特に、芸術に関することはあなたの心も豊かにしてくれるでしょう。陶芸や絵画、音楽を演奏するなど、五感を使って行うクリエイティブな活動は感性も豊かになるはずです。また、過去にやっていたけれど今はやっていない趣味を再び始めることもいいでしょう。カネのカードには「もう一度新たに始める」という意味もあります。自分が楽しめることであれば、もちろん料理やスポーツなどの趣味でもかまいません。集中してやることで、自分の内面と向き合うことができるようになるでしょう。</v>
      </c>
      <c r="AA1357" s="9" t="s">
        <v>24</v>
      </c>
      <c r="AB1357" s="8" t="s">
        <v>3322</v>
      </c>
      <c r="AC1357" s="8">
        <f t="shared" si="172"/>
        <v>631</v>
      </c>
      <c r="AD1357" s="8" t="s">
        <v>2567</v>
      </c>
      <c r="AE1357" s="8" t="str">
        <f t="shared" si="173"/>
        <v>63101</v>
      </c>
      <c r="AF1357" s="8" t="s">
        <v>2567</v>
      </c>
      <c r="AG1357" s="8" t="str">
        <f t="shared" si="174"/>
        <v>6310104</v>
      </c>
      <c r="AH1357" s="8" t="s">
        <v>21</v>
      </c>
      <c r="AI1357" s="8">
        <f t="shared" si="175"/>
        <v>40</v>
      </c>
      <c r="AJ1357" s="9" t="s">
        <v>24</v>
      </c>
    </row>
    <row r="1358" spans="1:36" ht="18.75" customHeight="1">
      <c r="A1358" s="2">
        <v>632</v>
      </c>
      <c r="B1358" s="2">
        <v>1</v>
      </c>
      <c r="C1358" s="2">
        <v>1</v>
      </c>
      <c r="D1358" s="2">
        <v>4</v>
      </c>
      <c r="E1358" s="2" t="s">
        <v>4674</v>
      </c>
      <c r="S1358" s="8" t="s">
        <v>3321</v>
      </c>
      <c r="T1358" s="8">
        <f t="shared" si="168"/>
        <v>632</v>
      </c>
      <c r="U1358" s="8" t="s">
        <v>2567</v>
      </c>
      <c r="V1358" s="8" t="str">
        <f t="shared" si="169"/>
        <v>63201</v>
      </c>
      <c r="W1358" s="8" t="s">
        <v>2567</v>
      </c>
      <c r="X1358" s="8" t="str">
        <f t="shared" si="170"/>
        <v>6320101</v>
      </c>
      <c r="Y1358" s="8" t="s">
        <v>21</v>
      </c>
      <c r="Z1358" s="8" t="str">
        <f t="shared" si="171"/>
        <v>【マナ】のカードがお答えします。マナは宇宙を流れるエネルギーのこと。あなたは自分でも気づかないうちに相手にパワーを与えているようです。そのため、相手にとってあなたという存在はなくてはならないものかも。
あの人には、あなた以外に気になる人はいないようです。あなたと会えない日は、寂しさを感じています。毎日同じことの繰り返しなので、情熱も薄れています。しかし、あなたと関わると、あの人のモノクロの世界が一瞬にして華やかになるようです。あなたはあの人に新鮮な気持ちをもたらす存在なのでしょう。あの人は、あなたと会える日を心待ちにしていますし、一緒に話す時間が楽しみで仕方ないようです。別れの瞬間には、すぐにまた会いたくなるほど、あなたの存在が大きいです。あなたとのやり取りは、あの人に多くの気づきをもたらすため、あなたが気になってしょうがないのです。</v>
      </c>
      <c r="AA1358" s="9" t="s">
        <v>24</v>
      </c>
      <c r="AB1358" s="8" t="s">
        <v>3322</v>
      </c>
      <c r="AC1358" s="8">
        <f t="shared" si="172"/>
        <v>632</v>
      </c>
      <c r="AD1358" s="8" t="s">
        <v>2567</v>
      </c>
      <c r="AE1358" s="8" t="str">
        <f t="shared" si="173"/>
        <v>63201</v>
      </c>
      <c r="AF1358" s="8" t="s">
        <v>2567</v>
      </c>
      <c r="AG1358" s="8" t="str">
        <f t="shared" si="174"/>
        <v>6320101</v>
      </c>
      <c r="AH1358" s="8" t="s">
        <v>21</v>
      </c>
      <c r="AI1358" s="8">
        <f t="shared" si="175"/>
        <v>4</v>
      </c>
      <c r="AJ1358" s="9" t="s">
        <v>24</v>
      </c>
    </row>
    <row r="1359" spans="1:36" ht="18.75" customHeight="1">
      <c r="A1359" s="2">
        <v>632</v>
      </c>
      <c r="B1359" s="2">
        <v>1</v>
      </c>
      <c r="C1359" s="2">
        <v>2</v>
      </c>
      <c r="D1359" s="2">
        <v>43</v>
      </c>
      <c r="E1359" s="2" t="s">
        <v>4675</v>
      </c>
      <c r="S1359" s="8" t="s">
        <v>3321</v>
      </c>
      <c r="T1359" s="8">
        <f t="shared" si="168"/>
        <v>632</v>
      </c>
      <c r="U1359" s="8" t="s">
        <v>2567</v>
      </c>
      <c r="V1359" s="8" t="str">
        <f t="shared" si="169"/>
        <v>63201</v>
      </c>
      <c r="W1359" s="8" t="s">
        <v>2567</v>
      </c>
      <c r="X1359" s="8" t="str">
        <f t="shared" si="170"/>
        <v>6320102</v>
      </c>
      <c r="Y1359" s="8" t="s">
        <v>21</v>
      </c>
      <c r="Z1359" s="8" t="str">
        <f t="shared" si="171"/>
        <v>【レイ】のカードがお答えします。レイはフラや送迎の時に見られる首飾りのこと。相手はあなたとの時間を大切に思っているようです。あなたと一緒にいると大切な思い出がよみがえってくるのでしょう。
あの人にはあなた以外に少し気になっている人がいるようです。その人は友達の関係にあるのですが、なんとなく気になっている様子。しかし、あの人が一番大切に思っているのはやはりあなたです。あの人はあなたに憧れを抱いていて、あなたと一緒にいると若い頃のドキドキ感を思い出すようなのです。もっと良い関係を築き、距離を縮めたいとあの人は考えています。あなたとの会話はとても楽しくて、話していると気持ちがどんどん若返るような感覚になっています。あの人はあなたということで、若い頃の気持ちを取り戻し、忘れていたあの頃の純粋な思いを思い出しているようなのです。</v>
      </c>
      <c r="AA1359" s="9" t="s">
        <v>24</v>
      </c>
      <c r="AB1359" s="8" t="s">
        <v>3322</v>
      </c>
      <c r="AC1359" s="8">
        <f t="shared" si="172"/>
        <v>632</v>
      </c>
      <c r="AD1359" s="8" t="s">
        <v>2567</v>
      </c>
      <c r="AE1359" s="8" t="str">
        <f t="shared" si="173"/>
        <v>63201</v>
      </c>
      <c r="AF1359" s="8" t="s">
        <v>2567</v>
      </c>
      <c r="AG1359" s="8" t="str">
        <f t="shared" si="174"/>
        <v>6320102</v>
      </c>
      <c r="AH1359" s="8" t="s">
        <v>21</v>
      </c>
      <c r="AI1359" s="8">
        <f t="shared" si="175"/>
        <v>43</v>
      </c>
      <c r="AJ1359" s="9" t="s">
        <v>24</v>
      </c>
    </row>
    <row r="1360" spans="1:36" ht="18.75" customHeight="1">
      <c r="A1360" s="2">
        <v>632</v>
      </c>
      <c r="B1360" s="2">
        <v>1</v>
      </c>
      <c r="C1360" s="2">
        <v>3</v>
      </c>
      <c r="D1360" s="2">
        <v>39</v>
      </c>
      <c r="E1360" s="2" t="s">
        <v>4676</v>
      </c>
      <c r="S1360" s="8" t="s">
        <v>3321</v>
      </c>
      <c r="T1360" s="8">
        <f t="shared" si="168"/>
        <v>632</v>
      </c>
      <c r="U1360" s="8" t="s">
        <v>2567</v>
      </c>
      <c r="V1360" s="8" t="str">
        <f t="shared" si="169"/>
        <v>63201</v>
      </c>
      <c r="W1360" s="8" t="s">
        <v>2567</v>
      </c>
      <c r="X1360" s="8" t="str">
        <f t="shared" si="170"/>
        <v>6320103</v>
      </c>
      <c r="Y1360" s="8" t="s">
        <v>21</v>
      </c>
      <c r="Z1360" s="8" t="str">
        <f t="shared" si="171"/>
        <v>【レフア】のカードがお答えします。レフアはお花の名前。またハワイの西にある島の名前。二人の関係に変化が訪れるようです。相手はあなたとの関係がこれまでとは違うステージに移行することを願っています。
今まであの人には、特に気になる人がいなかったのですが、最近はあなたのことが気になって仕方がないようです。あなたからの視線や会話などを気にしているあの人がいます。あの人は、これからあなたとの関係が新しい展開を迎えることを望んでいますし、あなたともっと親しくなれることを願ってもいます。何をしていてもあなたのことを思い浮かべてしまうため、物事が手につかないようですよ。二人で新たなスタートを切りたいと強く望んでいて、あなたとならどんなことがあっても前向きに生きていけるとも思っています。</v>
      </c>
      <c r="AA1360" s="9" t="s">
        <v>24</v>
      </c>
      <c r="AB1360" s="8" t="s">
        <v>3322</v>
      </c>
      <c r="AC1360" s="8">
        <f t="shared" si="172"/>
        <v>632</v>
      </c>
      <c r="AD1360" s="8" t="s">
        <v>2567</v>
      </c>
      <c r="AE1360" s="8" t="str">
        <f t="shared" si="173"/>
        <v>63201</v>
      </c>
      <c r="AF1360" s="8" t="s">
        <v>2567</v>
      </c>
      <c r="AG1360" s="8" t="str">
        <f t="shared" si="174"/>
        <v>6320103</v>
      </c>
      <c r="AH1360" s="8" t="s">
        <v>21</v>
      </c>
      <c r="AI1360" s="8">
        <f t="shared" si="175"/>
        <v>39</v>
      </c>
      <c r="AJ1360" s="9" t="s">
        <v>24</v>
      </c>
    </row>
    <row r="1361" spans="1:36" ht="18.75" customHeight="1">
      <c r="A1361" s="2">
        <v>632</v>
      </c>
      <c r="B1361" s="2">
        <v>1</v>
      </c>
      <c r="C1361" s="2">
        <v>4</v>
      </c>
      <c r="D1361" s="2">
        <v>5</v>
      </c>
      <c r="E1361" s="2" t="s">
        <v>4677</v>
      </c>
      <c r="S1361" s="8" t="s">
        <v>3321</v>
      </c>
      <c r="T1361" s="8">
        <f t="shared" si="168"/>
        <v>632</v>
      </c>
      <c r="U1361" s="8" t="s">
        <v>2567</v>
      </c>
      <c r="V1361" s="8" t="str">
        <f t="shared" si="169"/>
        <v>63201</v>
      </c>
      <c r="W1361" s="8" t="s">
        <v>2567</v>
      </c>
      <c r="X1361" s="8" t="str">
        <f t="shared" si="170"/>
        <v>6320104</v>
      </c>
      <c r="Y1361" s="8" t="s">
        <v>21</v>
      </c>
      <c r="Z1361" s="8" t="str">
        <f t="shared" si="171"/>
        <v>【クー/ヒナ】のカードがお答えします。クー/ヒナは戦いと癒しの神。相手はあなたに癒しを求めているようです。あなたならきっと自分を癒してくれて、前を向く力をくれるとおもっています。
あの人は、最近恋人と別れたばかりで、心が疲弊しているようです。そんな疲れた心を癒すために、あの人はあなたのことを思い浮かべています。何気ないやり取りやあなたの笑顔を思い出すと、あの人の心は温かくなるようです。今、あの人が気になっているのはあなたかもしれません。あなたの存在があの人に勇気を与え、前向きになるきっかけとなっています。だからこそ、あの人はこれからもっとあなたとの距離を縮めたいと思っています。しかし、別れたばかりで自信を失っているため、うまくアプローチできるかどうか、そしてそのあとうまく恋愛を続けられるのか自信がないようです。</v>
      </c>
      <c r="AA1361" s="9" t="s">
        <v>24</v>
      </c>
      <c r="AB1361" s="8" t="s">
        <v>3322</v>
      </c>
      <c r="AC1361" s="8">
        <f t="shared" si="172"/>
        <v>632</v>
      </c>
      <c r="AD1361" s="8" t="s">
        <v>2567</v>
      </c>
      <c r="AE1361" s="8" t="str">
        <f t="shared" si="173"/>
        <v>63201</v>
      </c>
      <c r="AF1361" s="8" t="s">
        <v>2567</v>
      </c>
      <c r="AG1361" s="8" t="str">
        <f t="shared" si="174"/>
        <v>6320104</v>
      </c>
      <c r="AH1361" s="8" t="s">
        <v>21</v>
      </c>
      <c r="AI1361" s="8">
        <f t="shared" si="175"/>
        <v>5</v>
      </c>
      <c r="AJ1361" s="9" t="s">
        <v>24</v>
      </c>
    </row>
    <row r="1362" spans="1:36" ht="18.75" customHeight="1">
      <c r="A1362" s="2">
        <v>633</v>
      </c>
      <c r="B1362" s="2">
        <v>1</v>
      </c>
      <c r="C1362" s="2">
        <v>1</v>
      </c>
      <c r="D1362" s="2">
        <v>16</v>
      </c>
      <c r="E1362" s="2" t="s">
        <v>4678</v>
      </c>
      <c r="S1362" s="8" t="s">
        <v>3321</v>
      </c>
      <c r="T1362" s="8">
        <f t="shared" si="168"/>
        <v>633</v>
      </c>
      <c r="U1362" s="8" t="s">
        <v>2567</v>
      </c>
      <c r="V1362" s="8" t="str">
        <f t="shared" si="169"/>
        <v>63301</v>
      </c>
      <c r="W1362" s="8" t="s">
        <v>2567</v>
      </c>
      <c r="X1362" s="8" t="str">
        <f t="shared" si="170"/>
        <v>6330101</v>
      </c>
      <c r="Y1362" s="8" t="s">
        <v>21</v>
      </c>
      <c r="Z1362" s="8" t="str">
        <f t="shared" si="171"/>
        <v>注目して頂きたいカードは、【メネフネ】です。メネフネはハワイの神話に出てくる小人。カードには、地道に石を積み上げて建造物を作る彼らの姿が描かれています。カードのテーマは【持続】着実さも表します。あなたは、まだ自覚していないようですが、他の人にはない特別な才能を持っています。それは本物を見極める目という素晴らしいものであり、もし活かすことができれば、流行の最先端を見抜くだけでなく、世の中に潜む様々な可能性を開拓することができるでしょう。この才能が開花すれば、あなたの視点は新しい視界を広げ、未知の領域へと進むことでしょう。あなたの本物を見極める力は、才能豊かな人々を見抜く際にも大いに活かされるでしょう。他者の持つ素晴らしい才能を見抜き、それを活かす方法を見つけることで、協力し合うことができます。チームワークや協力関係を構築する中で、より大きな成功を手にすることができるでしょう。あなたの見極めの力が周囲との連携によって最大限に発揮され、共に進化していくことでしょう。才能を活かす方法は多岐にわたります。新しいアイデアやプロジェクトにチャレンジし、自分を信じて積極的に取り組むことで、新たな可能性が拓けるでしょう。過去の経験や知識を駆使して、他の人が見過ごすような領域に挑戦することで、あなたの才能が輝きを放つことでしょう。自分自身に対する信頼をもち、積極的な行動を通じて、才能を開花させてみてください。これが未知の領域での成功への第一歩となるでしょう。</v>
      </c>
      <c r="AA1362" s="9" t="s">
        <v>24</v>
      </c>
      <c r="AB1362" s="8" t="s">
        <v>3322</v>
      </c>
      <c r="AC1362" s="8">
        <f t="shared" si="172"/>
        <v>633</v>
      </c>
      <c r="AD1362" s="8" t="s">
        <v>2567</v>
      </c>
      <c r="AE1362" s="8" t="str">
        <f t="shared" si="173"/>
        <v>63301</v>
      </c>
      <c r="AF1362" s="8" t="s">
        <v>2567</v>
      </c>
      <c r="AG1362" s="8" t="str">
        <f t="shared" si="174"/>
        <v>6330101</v>
      </c>
      <c r="AH1362" s="8" t="s">
        <v>21</v>
      </c>
      <c r="AI1362" s="8">
        <f t="shared" si="175"/>
        <v>16</v>
      </c>
      <c r="AJ1362" s="9" t="s">
        <v>24</v>
      </c>
    </row>
    <row r="1363" spans="1:36" ht="18.75" customHeight="1">
      <c r="A1363" s="2">
        <v>633</v>
      </c>
      <c r="B1363" s="2">
        <v>1</v>
      </c>
      <c r="C1363" s="2">
        <v>2</v>
      </c>
      <c r="D1363" s="2">
        <v>11</v>
      </c>
      <c r="E1363" s="2" t="s">
        <v>4679</v>
      </c>
      <c r="S1363" s="8" t="s">
        <v>3321</v>
      </c>
      <c r="T1363" s="8">
        <f t="shared" si="168"/>
        <v>633</v>
      </c>
      <c r="U1363" s="8" t="s">
        <v>2567</v>
      </c>
      <c r="V1363" s="8" t="str">
        <f t="shared" si="169"/>
        <v>63301</v>
      </c>
      <c r="W1363" s="8" t="s">
        <v>2567</v>
      </c>
      <c r="X1363" s="8" t="str">
        <f t="shared" si="170"/>
        <v>6330102</v>
      </c>
      <c r="Y1363" s="8" t="s">
        <v>21</v>
      </c>
      <c r="Z1363" s="8" t="str">
        <f t="shared" si="171"/>
        <v>44枚のカードの中から、注目していただきたいのは【カ・ワイ・ア・カ・ピリリコ】です。昔、ハワイでは水を張った鉢を鏡代わりにしていました。カ・ワイ・ア・カ・ピリリコは、その鉢のこと。あなたはまだ自覚していないようですが、あなたの人としての魅力はまさに才能そのものです。その内面から放たれるオーラや、説得力のある話し方には、他の人にはない特別なカリスマ性が宿っていると感じます。このような魅力は、人々を引き寄せる力があり、それはリーダーシップを発揮する上で不可欠な要素です。これからは自信をもって前に進み、あなたが持つ才能を積極的にアピールしていくことが大切です。そうすれば、素晴らしいチャンスがあなたの前に広がるでしょう。あなたの特別なカリスマ性は、周囲の人たちを引き込み、影響力を発揮する絶好の道具となるでしょう。人々があなたに引かれる理由は、単なる外見だけでなく、内面から発せられる魅力にも根ざしています。他者を感動させ、共感を呼び起こすような表現力やコミュニケーションスキルが、あなたが持つ才能を一層際立たせています。これからの人生で、積極的に自らの魅力をアピールすることで、新しい経験や素晴らしい人間関係が芽生えることでしょう。自分自身の可能性に挑戦し、他者との交流を大切にしながら、魅力的な存在として更なる成長を遂げていくことが期待されます。どんどん前に進んで、素晴らしい未来に向けて自分の才能を輝かせてください。</v>
      </c>
      <c r="AA1363" s="9" t="s">
        <v>24</v>
      </c>
      <c r="AB1363" s="8" t="s">
        <v>3322</v>
      </c>
      <c r="AC1363" s="8">
        <f t="shared" si="172"/>
        <v>633</v>
      </c>
      <c r="AD1363" s="8" t="s">
        <v>2567</v>
      </c>
      <c r="AE1363" s="8" t="str">
        <f t="shared" si="173"/>
        <v>63301</v>
      </c>
      <c r="AF1363" s="8" t="s">
        <v>2567</v>
      </c>
      <c r="AG1363" s="8" t="str">
        <f t="shared" si="174"/>
        <v>6330102</v>
      </c>
      <c r="AH1363" s="8" t="s">
        <v>21</v>
      </c>
      <c r="AI1363" s="8">
        <f t="shared" si="175"/>
        <v>11</v>
      </c>
      <c r="AJ1363" s="9" t="s">
        <v>24</v>
      </c>
    </row>
    <row r="1364" spans="1:36" ht="18.75" customHeight="1">
      <c r="A1364" s="2">
        <v>633</v>
      </c>
      <c r="B1364" s="2">
        <v>1</v>
      </c>
      <c r="C1364" s="2">
        <v>3</v>
      </c>
      <c r="D1364" s="2">
        <v>43</v>
      </c>
      <c r="E1364" s="2" t="s">
        <v>4680</v>
      </c>
      <c r="S1364" s="8" t="s">
        <v>3321</v>
      </c>
      <c r="T1364" s="8">
        <f t="shared" si="168"/>
        <v>633</v>
      </c>
      <c r="U1364" s="8" t="s">
        <v>2567</v>
      </c>
      <c r="V1364" s="8" t="str">
        <f t="shared" si="169"/>
        <v>63301</v>
      </c>
      <c r="W1364" s="8" t="s">
        <v>2567</v>
      </c>
      <c r="X1364" s="8" t="str">
        <f t="shared" si="170"/>
        <v>6330103</v>
      </c>
      <c r="Y1364" s="8" t="s">
        <v>21</v>
      </c>
      <c r="Z1364" s="8" t="str">
        <f t="shared" si="171"/>
        <v>ここで出たのは【レイ】のカードです。ハワイのレイは有名です。人を迎える時、愛情のシンボルとして贈られるレイですが、昔は誰にでも与えられるものではありませんでした。大切な仲間。家族（オハナ）にだけ送られていたのです。あなたは非常に高いコミュニケーション能力を備えています。相手の心にスムーズに入り込み、信頼を築くことが得意な大きな才能をお持ちなのです。ただし、これに気づいていないようですね。この素晴らしい才能は、仕事で昇進のチャンスを手にする際や、自身の存在感をアピールする際に非常に役立つでしょう。また、友達を増やすだけでなく、異性との関係を深めるのにも大いに活かせるはずです。積極的に人とのつながりを広げ、コミュニケーションを深める努力を重ねることで、才能を一層発揮することができるでしょう。この優れたコミュニケーション能力は、人間関係を築く上で非常に重要です。相手との信頼関係が築けることは、ビジネスにおいてもプライベートな交流においても不可欠な要素です。あなたの魅力的なコミュニケーションスタイルは、チームや集団の中でのリーダーシップを発揮する際にも大いに役立ちます。自身の言葉や態度で周囲を引き込み、協力体制を築くことで、より大きな成果を生み出すことが期待されます。今後は、自分のコミュニケーションの才能に自覚的になり、積極的に活用することをお勧めします。人との関わりを大切にし、新しいつながりを築く努力を怠らないようにしてください。そうすれば、あなたの素晴らしい才能がさらなる成功への道を切り拓いていくことでしょう。</v>
      </c>
      <c r="AA1364" s="9" t="s">
        <v>24</v>
      </c>
      <c r="AB1364" s="8" t="s">
        <v>3322</v>
      </c>
      <c r="AC1364" s="8">
        <f t="shared" si="172"/>
        <v>633</v>
      </c>
      <c r="AD1364" s="8" t="s">
        <v>2567</v>
      </c>
      <c r="AE1364" s="8" t="str">
        <f t="shared" si="173"/>
        <v>63301</v>
      </c>
      <c r="AF1364" s="8" t="s">
        <v>2567</v>
      </c>
      <c r="AG1364" s="8" t="str">
        <f t="shared" si="174"/>
        <v>6330103</v>
      </c>
      <c r="AH1364" s="8" t="s">
        <v>21</v>
      </c>
      <c r="AI1364" s="8">
        <f t="shared" si="175"/>
        <v>43</v>
      </c>
      <c r="AJ1364" s="9" t="s">
        <v>24</v>
      </c>
    </row>
    <row r="1365" spans="1:36" ht="18.75" customHeight="1">
      <c r="A1365" s="2">
        <v>633</v>
      </c>
      <c r="B1365" s="2">
        <v>1</v>
      </c>
      <c r="C1365" s="2">
        <v>4</v>
      </c>
      <c r="D1365" s="2">
        <v>44</v>
      </c>
      <c r="E1365" s="2" t="s">
        <v>4681</v>
      </c>
      <c r="S1365" s="8" t="s">
        <v>3321</v>
      </c>
      <c r="T1365" s="8">
        <f t="shared" si="168"/>
        <v>633</v>
      </c>
      <c r="U1365" s="8" t="s">
        <v>2567</v>
      </c>
      <c r="V1365" s="8" t="str">
        <f t="shared" si="169"/>
        <v>63301</v>
      </c>
      <c r="W1365" s="8" t="s">
        <v>2567</v>
      </c>
      <c r="X1365" s="8" t="str">
        <f t="shared" si="170"/>
        <v>6330104</v>
      </c>
      <c r="Y1365" s="8" t="s">
        <v>21</v>
      </c>
      <c r="Z1365" s="8" t="str">
        <f t="shared" si="171"/>
        <v>ここで出てきたカードは【アノアノ】です。アノアノは種という意味で、子孫を象徴します。思考は種で、やがて成長して現実となります。どんな思考を植えるかで、私たちが人生でどんな収穫を受け止めるかが決まるのです。カードのテーマは【意思】。あなたは物事を諦めない強い根性を持っています。自分が信じる道を踏みしめ、どんな困難があっても進み続ける強固な意志は、将来的に成功するために非常に重要な才能となります。この意志の強さは、仕事での目標達成だけでなく、恋愛においても大いに役立つでしょう。頑固すぎると批判されることもあるかもしれませんが、他人の言葉に左右されず、自分を変えることなく進み続ける姿勢は尊重されるべきものです。あなたの強固な意志が、いずれ才能として開花し、成功への道を切り拓くことでしょう。この意志の強さは、仕事において目標を追い求めるときに大いに発揮されます。困難に直面したときにも立ち上がり、自分が信じる方向に進む強さが、プロジェクトの成功や昇進に繋がるでしょう。同時に、恋愛においても相手に対して真剣な姿勢を示し、困難な状況にも立ち向かっていくことで、良好な関係を築く手助けとなります。頑固さが時には批判を招くこともあるかもしれませんが、自分の信念を貫くことで成し遂げられることが多いです。他人の期待や評価にとらわれず、自分が信じる道を進んでいくことで、才能が発展し、成功への一歩を踏み出すことができるでしょう。未来に向けて、その強い根性を大切にし、信じた道を着実に進んでいってください。</v>
      </c>
      <c r="AA1365" s="9" t="s">
        <v>24</v>
      </c>
      <c r="AB1365" s="8" t="s">
        <v>3322</v>
      </c>
      <c r="AC1365" s="8">
        <f t="shared" si="172"/>
        <v>633</v>
      </c>
      <c r="AD1365" s="8" t="s">
        <v>2567</v>
      </c>
      <c r="AE1365" s="8" t="str">
        <f t="shared" si="173"/>
        <v>63301</v>
      </c>
      <c r="AF1365" s="8" t="s">
        <v>2567</v>
      </c>
      <c r="AG1365" s="8" t="str">
        <f t="shared" si="174"/>
        <v>6330104</v>
      </c>
      <c r="AH1365" s="8" t="s">
        <v>21</v>
      </c>
      <c r="AI1365" s="8">
        <f t="shared" si="175"/>
        <v>44</v>
      </c>
      <c r="AJ1365" s="9" t="s">
        <v>24</v>
      </c>
    </row>
    <row r="1366" spans="1:36" ht="18.75" customHeight="1">
      <c r="A1366" s="2">
        <v>634</v>
      </c>
      <c r="B1366" s="2">
        <v>1</v>
      </c>
      <c r="C1366" s="2">
        <v>1</v>
      </c>
      <c r="D1366" s="2">
        <v>35</v>
      </c>
      <c r="E1366" s="2" t="s">
        <v>4682</v>
      </c>
      <c r="S1366" s="8" t="s">
        <v>3321</v>
      </c>
      <c r="T1366" s="8">
        <f t="shared" si="168"/>
        <v>634</v>
      </c>
      <c r="U1366" s="8" t="s">
        <v>2567</v>
      </c>
      <c r="V1366" s="8" t="str">
        <f t="shared" si="169"/>
        <v>63401</v>
      </c>
      <c r="W1366" s="8" t="s">
        <v>2567</v>
      </c>
      <c r="X1366" s="8" t="str">
        <f t="shared" si="170"/>
        <v>6340101</v>
      </c>
      <c r="Y1366" s="8" t="s">
        <v>21</v>
      </c>
      <c r="Z1366" s="8" t="str">
        <f t="shared" si="171"/>
        <v>アドバイスをくれたのは【マウイ】のカードです。マウイはハワイ神話に登場するヒーローで、独自の方法で偉業を成し遂げました。カードに描かれたマウイの姿からは、彼の旺盛な好奇心が感じられます。このカードのテーマは「トリックスター」です。
これから、あなたが幸せになるために心掛けてほしいことがあります。それは、人生をもっと楽しむ心を持つことです。
これは「悲しみを避ける」という意味ではありません。喜びと悲しみは表裏一体で、嬉しいことばかりでは本当の幸せを得ることはできません。つらいことや悲しいことも、明日のあなたの幸せの一部なのです。
大切なのは、失敗を恐れずに挑戦する勇気を持つことです。傷つくことを恐れないでいれば、必ず望む幸せを手に入れることができるでしょう。</v>
      </c>
      <c r="AA1366" s="9" t="s">
        <v>24</v>
      </c>
      <c r="AB1366" s="8" t="s">
        <v>3322</v>
      </c>
      <c r="AC1366" s="8">
        <f t="shared" si="172"/>
        <v>634</v>
      </c>
      <c r="AD1366" s="8" t="s">
        <v>2567</v>
      </c>
      <c r="AE1366" s="8" t="str">
        <f t="shared" si="173"/>
        <v>63401</v>
      </c>
      <c r="AF1366" s="8" t="s">
        <v>2567</v>
      </c>
      <c r="AG1366" s="8" t="str">
        <f t="shared" si="174"/>
        <v>6340101</v>
      </c>
      <c r="AH1366" s="8" t="s">
        <v>21</v>
      </c>
      <c r="AI1366" s="8">
        <f t="shared" si="175"/>
        <v>35</v>
      </c>
      <c r="AJ1366" s="9" t="s">
        <v>24</v>
      </c>
    </row>
    <row r="1367" spans="1:36" ht="18.75" customHeight="1">
      <c r="A1367" s="2">
        <v>634</v>
      </c>
      <c r="B1367" s="2">
        <v>1</v>
      </c>
      <c r="C1367" s="2">
        <v>2</v>
      </c>
      <c r="D1367" s="2">
        <v>42</v>
      </c>
      <c r="E1367" s="2" t="s">
        <v>4683</v>
      </c>
      <c r="S1367" s="8" t="s">
        <v>3321</v>
      </c>
      <c r="T1367" s="8">
        <f t="shared" si="168"/>
        <v>634</v>
      </c>
      <c r="U1367" s="8" t="s">
        <v>2567</v>
      </c>
      <c r="V1367" s="8" t="str">
        <f t="shared" si="169"/>
        <v>63401</v>
      </c>
      <c r="W1367" s="8" t="s">
        <v>2567</v>
      </c>
      <c r="X1367" s="8" t="str">
        <f t="shared" si="170"/>
        <v>6340102</v>
      </c>
      <c r="Y1367" s="8" t="s">
        <v>21</v>
      </c>
      <c r="Z1367" s="8" t="str">
        <f t="shared" si="171"/>
        <v>【アヌエヌエ】のカードがあなたに答えます。アヌエヌエとは、ハワイ語で虹を意味します。ハワイでは地理的条件からしばしば虹が現れ、古代から虹はこの世界から別の世界へと渡る橋として信じられてきました。また、虹は多くの要素が融合して現れるため、各要素に変化が起こることを象徴しています。このカードのテーマは「変容」です。
あなたの人生をさらに良くするためのアドバイスをお伝えします。
あなたは、何事も一生懸命に取り組むので、仕事と恋愛、仕事と結婚などの両立が難しいと感じることがあるでしょう。確かに、一つのことに集中するのと、複数のことを同時に進めるのとでは結果が異なります。
ヒントは、完璧を求めないことです。あまりにもストイックになると、疲れてしまいます。少し要領良くすれば、恋愛と仕事、家庭と仕事の両立は十分に可能です。理想を高く掲げすぎず、バランスを大切にしてみてください。</v>
      </c>
      <c r="AA1367" s="9" t="s">
        <v>24</v>
      </c>
      <c r="AB1367" s="8" t="s">
        <v>3322</v>
      </c>
      <c r="AC1367" s="8">
        <f t="shared" si="172"/>
        <v>634</v>
      </c>
      <c r="AD1367" s="8" t="s">
        <v>2567</v>
      </c>
      <c r="AE1367" s="8" t="str">
        <f t="shared" si="173"/>
        <v>63401</v>
      </c>
      <c r="AF1367" s="8" t="s">
        <v>2567</v>
      </c>
      <c r="AG1367" s="8" t="str">
        <f t="shared" si="174"/>
        <v>6340102</v>
      </c>
      <c r="AH1367" s="8" t="s">
        <v>21</v>
      </c>
      <c r="AI1367" s="8">
        <f t="shared" si="175"/>
        <v>42</v>
      </c>
      <c r="AJ1367" s="9" t="s">
        <v>24</v>
      </c>
    </row>
    <row r="1368" spans="1:36" ht="18.75" customHeight="1">
      <c r="A1368" s="2">
        <v>634</v>
      </c>
      <c r="B1368" s="2">
        <v>1</v>
      </c>
      <c r="C1368" s="2">
        <v>3</v>
      </c>
      <c r="D1368" s="2">
        <v>2</v>
      </c>
      <c r="E1368" s="2" t="s">
        <v>4684</v>
      </c>
      <c r="S1368" s="8" t="s">
        <v>3321</v>
      </c>
      <c r="T1368" s="8">
        <f t="shared" si="168"/>
        <v>634</v>
      </c>
      <c r="U1368" s="8" t="s">
        <v>2567</v>
      </c>
      <c r="V1368" s="8" t="str">
        <f t="shared" si="169"/>
        <v>63401</v>
      </c>
      <c r="W1368" s="8" t="s">
        <v>2567</v>
      </c>
      <c r="X1368" s="8" t="str">
        <f t="shared" si="170"/>
        <v>6340103</v>
      </c>
      <c r="Y1368" s="8" t="s">
        <v>21</v>
      </c>
      <c r="Z1368" s="8" t="str">
        <f t="shared" si="171"/>
        <v>ここでは【ポー／アオ】のカードがお答えします。このカードには、黒い部分と明るい部分が共存しています。その意味するところは「暗闇／光」です。ポーは混沌とした暗闇を象徴し、アオは活動、光、自覚の時を表します。たとえ暗闇の中に長くいても、何かに気づくことで光の世界へと移行することができるのです。
あなたには、ぜひ心掛けてほしいことがあります。それは、今手にしているものを大切にすることです。
例えば、仕事がうまくいかなくなると辞めたくなるかもしれません。恋愛でも、倦怠期が訪れると新しい恋を求めたくなることもあるでしょう。しかし、そうした選択では、あなたの人生の深みが失われてしまいます。
少しの苦労を乗り越えた先には、素晴らしい幸運が待っています。だからこそ、今あなたが手にしているものを大切にしましょう。</v>
      </c>
      <c r="AA1368" s="9" t="s">
        <v>24</v>
      </c>
      <c r="AB1368" s="8" t="s">
        <v>3322</v>
      </c>
      <c r="AC1368" s="8">
        <f t="shared" si="172"/>
        <v>634</v>
      </c>
      <c r="AD1368" s="8" t="s">
        <v>2567</v>
      </c>
      <c r="AE1368" s="8" t="str">
        <f t="shared" si="173"/>
        <v>63401</v>
      </c>
      <c r="AF1368" s="8" t="s">
        <v>2567</v>
      </c>
      <c r="AG1368" s="8" t="str">
        <f t="shared" si="174"/>
        <v>6340103</v>
      </c>
      <c r="AH1368" s="8" t="s">
        <v>21</v>
      </c>
      <c r="AI1368" s="8">
        <f t="shared" si="175"/>
        <v>2</v>
      </c>
      <c r="AJ1368" s="9" t="s">
        <v>24</v>
      </c>
    </row>
    <row r="1369" spans="1:36" ht="18.75" customHeight="1">
      <c r="A1369" s="2">
        <v>634</v>
      </c>
      <c r="B1369" s="2">
        <v>1</v>
      </c>
      <c r="C1369" s="2">
        <v>4</v>
      </c>
      <c r="D1369" s="2">
        <v>33</v>
      </c>
      <c r="E1369" s="2" t="s">
        <v>4685</v>
      </c>
      <c r="S1369" s="8" t="s">
        <v>3321</v>
      </c>
      <c r="T1369" s="8">
        <f t="shared" si="168"/>
        <v>634</v>
      </c>
      <c r="U1369" s="8" t="s">
        <v>2567</v>
      </c>
      <c r="V1369" s="8" t="str">
        <f t="shared" si="169"/>
        <v>63401</v>
      </c>
      <c r="W1369" s="8" t="s">
        <v>2567</v>
      </c>
      <c r="X1369" s="8" t="str">
        <f t="shared" si="170"/>
        <v>6340104</v>
      </c>
      <c r="Y1369" s="8" t="s">
        <v>21</v>
      </c>
      <c r="Z1369" s="8" t="str">
        <f t="shared" si="171"/>
        <v>ここでは【ワア】のカードに注目してください。
このワアのカードには、大海を航海する大勢のクルーが描かれています。このカードのテーマは「移動」です。航海は、穏やかな海を進むこともあれば、激しい波に揉まれることもあり、常に状況が変わります。さらに、生死と隣り合わせの仕事でもあるため、クルー同士の一糸乱れぬ呼吸が求められます。呼吸を合わせることで、感情の波に支配されず、安定した航海ができることを伝えています。
あなたには、すぐに心掛けてほしいことがあります。それは、変わろうと意識することです。変わることを恐れてはいけません。人生は、山あり谷ありで、いつも穏やかでいるわけではありません。良いこともあれば、悲しいこともあります。どんなことが起こっても、気持ちを腐らせずに立ち向かうことで、人生は好転していきます。
だから、立ち止まらずに常に前進することが重要です。これからも、挑戦する気持ちを忘れないでください。</v>
      </c>
      <c r="AA1369" s="9" t="s">
        <v>24</v>
      </c>
      <c r="AB1369" s="8" t="s">
        <v>3322</v>
      </c>
      <c r="AC1369" s="8">
        <f t="shared" si="172"/>
        <v>634</v>
      </c>
      <c r="AD1369" s="8" t="s">
        <v>2567</v>
      </c>
      <c r="AE1369" s="8" t="str">
        <f t="shared" si="173"/>
        <v>63401</v>
      </c>
      <c r="AF1369" s="8" t="s">
        <v>2567</v>
      </c>
      <c r="AG1369" s="8" t="str">
        <f t="shared" si="174"/>
        <v>6340104</v>
      </c>
      <c r="AH1369" s="8" t="s">
        <v>21</v>
      </c>
      <c r="AI1369" s="8">
        <f t="shared" si="175"/>
        <v>33</v>
      </c>
      <c r="AJ1369" s="9" t="s">
        <v>24</v>
      </c>
    </row>
    <row r="1370" spans="1:36" ht="18.75" customHeight="1">
      <c r="A1370" s="2">
        <v>635</v>
      </c>
      <c r="B1370" s="2">
        <v>1</v>
      </c>
      <c r="C1370" s="2">
        <v>1</v>
      </c>
      <c r="D1370" s="2">
        <v>18</v>
      </c>
      <c r="E1370" s="2" t="s">
        <v>4686</v>
      </c>
      <c r="S1370" s="8" t="s">
        <v>3321</v>
      </c>
      <c r="T1370" s="8">
        <f t="shared" si="168"/>
        <v>635</v>
      </c>
      <c r="U1370" s="8" t="s">
        <v>2567</v>
      </c>
      <c r="V1370" s="8" t="str">
        <f t="shared" si="169"/>
        <v>63501</v>
      </c>
      <c r="W1370" s="8" t="s">
        <v>2567</v>
      </c>
      <c r="X1370" s="8" t="str">
        <f t="shared" si="170"/>
        <v>6350101</v>
      </c>
      <c r="Y1370" s="8" t="s">
        <v>21</v>
      </c>
      <c r="Z1370" s="8" t="str">
        <f t="shared" si="171"/>
        <v>【プエオ】のカードがお答えします。プエオは昼行性のフクロウのこと。積極的に動くのではなく、自然の流れに身をまかせるようにと伝えています。いずれあなたが進むべき道が示されるでしょう。
あの人のパートナーは、気難しくて冷淡な一面があるようですね。そして、頑固で偏見が強いので、きちんとした議論ができないことも…。あの人はそのような関係に苦しんでいます。あなたはあの人の葛藤を見て「助けたい」と思う優しさを持っていますが、あの人と一緒にいることであなた自身が情緒不安定になってしまう可能性があるので、気を付けてくださいね。最も大切なのは、あなた自身の心の平安と幸せです。動じることなく、ゆったりと構えていれば、ヒステリックなパートナーよりも、あなたと一緒にいたいとあの人も思うようになるでしょう。焦らずに、自分らしく穏やかに過ごしてください。あなたの魅力は、あの人にも十分に伝わっていますよ。</v>
      </c>
      <c r="AA1370" s="9" t="s">
        <v>24</v>
      </c>
      <c r="AB1370" s="8" t="s">
        <v>3322</v>
      </c>
      <c r="AC1370" s="8">
        <f t="shared" si="172"/>
        <v>635</v>
      </c>
      <c r="AD1370" s="8" t="s">
        <v>2567</v>
      </c>
      <c r="AE1370" s="8" t="str">
        <f t="shared" si="173"/>
        <v>63501</v>
      </c>
      <c r="AF1370" s="8" t="s">
        <v>2567</v>
      </c>
      <c r="AG1370" s="8" t="str">
        <f t="shared" si="174"/>
        <v>6350101</v>
      </c>
      <c r="AH1370" s="8" t="s">
        <v>21</v>
      </c>
      <c r="AI1370" s="8">
        <f t="shared" si="175"/>
        <v>18</v>
      </c>
      <c r="AJ1370" s="9" t="s">
        <v>24</v>
      </c>
    </row>
    <row r="1371" spans="1:36" ht="18.75" customHeight="1">
      <c r="A1371" s="2">
        <v>635</v>
      </c>
      <c r="B1371" s="2">
        <v>1</v>
      </c>
      <c r="C1371" s="2">
        <v>2</v>
      </c>
      <c r="D1371" s="2">
        <v>41</v>
      </c>
      <c r="E1371" s="2" t="s">
        <v>4687</v>
      </c>
      <c r="S1371" s="8" t="s">
        <v>3321</v>
      </c>
      <c r="T1371" s="8">
        <f t="shared" si="168"/>
        <v>635</v>
      </c>
      <c r="U1371" s="8" t="s">
        <v>2567</v>
      </c>
      <c r="V1371" s="8" t="str">
        <f t="shared" si="169"/>
        <v>63501</v>
      </c>
      <c r="W1371" s="8" t="s">
        <v>2567</v>
      </c>
      <c r="X1371" s="8" t="str">
        <f t="shared" si="170"/>
        <v>6350102</v>
      </c>
      <c r="Y1371" s="8" t="s">
        <v>21</v>
      </c>
      <c r="Z1371" s="8" t="str">
        <f t="shared" si="171"/>
        <v>【ヒナ】のカードがお答えします。ヒナはとてもやさしい月の女神。あなたが大事にしなくてはいけないのは、自分自身を成長させることだと伝えています。自分の足でしっかりと立てるようにしておきましょう。
あの人は、あなたと会うことで心が癒され、落ち着きを感じているようですので、あなたに救いを求めているのでしょう。家庭での嫌なことや面倒事から目をそらし、あなたのもとに逃げ込もうとしているのかもしれません。あの人の気持ちは嬉しいですが、あの人が仕事や家庭の問題に対して本気で改善しようとしていないことが少し心配です。今はあの人の心の中はあなたでいっぱいですが、あなたが現実逃避や一時的な慰めとして利用されないように、自分の仕事に力を入れてしっかりと自立した人になりましょう。夜明けは近づいていて、もっと明るい未来が待っています。あの人との関係に変化があっても大丈夫なように、他の人と交流する余裕をもつようにしておきましょう。</v>
      </c>
      <c r="AA1371" s="9" t="s">
        <v>24</v>
      </c>
      <c r="AB1371" s="8" t="s">
        <v>3322</v>
      </c>
      <c r="AC1371" s="8">
        <f t="shared" si="172"/>
        <v>635</v>
      </c>
      <c r="AD1371" s="8" t="s">
        <v>2567</v>
      </c>
      <c r="AE1371" s="8" t="str">
        <f t="shared" si="173"/>
        <v>63501</v>
      </c>
      <c r="AF1371" s="8" t="s">
        <v>2567</v>
      </c>
      <c r="AG1371" s="8" t="str">
        <f t="shared" si="174"/>
        <v>6350102</v>
      </c>
      <c r="AH1371" s="8" t="s">
        <v>21</v>
      </c>
      <c r="AI1371" s="8">
        <f t="shared" si="175"/>
        <v>41</v>
      </c>
      <c r="AJ1371" s="9" t="s">
        <v>24</v>
      </c>
    </row>
    <row r="1372" spans="1:36" ht="18.75" customHeight="1">
      <c r="A1372" s="2">
        <v>635</v>
      </c>
      <c r="B1372" s="2">
        <v>1</v>
      </c>
      <c r="C1372" s="2">
        <v>3</v>
      </c>
      <c r="D1372" s="2">
        <v>37</v>
      </c>
      <c r="E1372" s="2" t="s">
        <v>4688</v>
      </c>
      <c r="S1372" s="8" t="s">
        <v>3321</v>
      </c>
      <c r="T1372" s="8">
        <f t="shared" si="168"/>
        <v>635</v>
      </c>
      <c r="U1372" s="8" t="s">
        <v>2567</v>
      </c>
      <c r="V1372" s="8" t="str">
        <f t="shared" si="169"/>
        <v>63501</v>
      </c>
      <c r="W1372" s="8" t="s">
        <v>2567</v>
      </c>
      <c r="X1372" s="8" t="str">
        <f t="shared" si="170"/>
        <v>6350103</v>
      </c>
      <c r="Y1372" s="8" t="s">
        <v>21</v>
      </c>
      <c r="Z1372" s="8" t="str">
        <f t="shared" si="171"/>
        <v>【ナウパカ】のカードがお答えします。ナウパカはハワイの海岸でよく見られる花のこと。冷静に現状を見る必要があると伝えています。今の関係を一度見直し、不要だと感じたら切り離すことを考えてみましょう。
あの人は、あなたのことをとても頼りにしているようですね。今自分が置かれている現状から抜け出すのに、あなたが必要なのかも。家庭生活も仕事も苦しいため、心身のバランスが崩れかけているようです。現在、あの人の心を占めているのは確かにあなたなのですが、それはまるで患者が医者を頼るような関係で、どこか対等でない師弟関係のように感じられます。あなたも本当は、同じ目線の対等なパートナーとして求められたいはず。不安定なあの人に依存されるのは負担が大きいでしょう。あなたの心身が心配ですから、あえて心を鬼にして厳しく突き放す方が良いかもしれません。今のパートナーとうまくいかないからといって、あなたに頼るのは違うのでは？　あなたももう少し慎重になりましょう。</v>
      </c>
      <c r="AA1372" s="9" t="s">
        <v>24</v>
      </c>
      <c r="AB1372" s="8" t="s">
        <v>3322</v>
      </c>
      <c r="AC1372" s="8">
        <f t="shared" si="172"/>
        <v>635</v>
      </c>
      <c r="AD1372" s="8" t="s">
        <v>2567</v>
      </c>
      <c r="AE1372" s="8" t="str">
        <f t="shared" si="173"/>
        <v>63501</v>
      </c>
      <c r="AF1372" s="8" t="s">
        <v>2567</v>
      </c>
      <c r="AG1372" s="8" t="str">
        <f t="shared" si="174"/>
        <v>6350103</v>
      </c>
      <c r="AH1372" s="8" t="s">
        <v>21</v>
      </c>
      <c r="AI1372" s="8">
        <f t="shared" si="175"/>
        <v>37</v>
      </c>
      <c r="AJ1372" s="9" t="s">
        <v>24</v>
      </c>
    </row>
    <row r="1373" spans="1:36" ht="18.75" customHeight="1">
      <c r="A1373" s="2">
        <v>635</v>
      </c>
      <c r="B1373" s="2">
        <v>1</v>
      </c>
      <c r="C1373" s="2">
        <v>4</v>
      </c>
      <c r="D1373" s="2">
        <v>9</v>
      </c>
      <c r="E1373" s="2" t="s">
        <v>4689</v>
      </c>
      <c r="S1373" s="8" t="s">
        <v>3321</v>
      </c>
      <c r="T1373" s="8">
        <f t="shared" si="168"/>
        <v>635</v>
      </c>
      <c r="U1373" s="8" t="s">
        <v>2567</v>
      </c>
      <c r="V1373" s="8" t="str">
        <f t="shared" si="169"/>
        <v>63501</v>
      </c>
      <c r="W1373" s="8" t="s">
        <v>2567</v>
      </c>
      <c r="X1373" s="8" t="str">
        <f t="shared" si="170"/>
        <v>6350104</v>
      </c>
      <c r="Y1373" s="8" t="s">
        <v>21</v>
      </c>
      <c r="Z1373" s="8" t="str">
        <f t="shared" si="171"/>
        <v>【マノ】のカードがお答えします。ハワイ語でサメのことをマノと言います。あなたがリーダーシップを取って進めるようにと伝えています。自分に自信をもって、強気に進んでいけば、あなたの望みは叶うかも。
あなたはあの人の仕事ぶりに触発されて、積極的に仕事に取り組むようになったのですね。今では、自ら仕事を見つけて取り組む姿勢が身についてきました。そんなあなたの姿を見ているうちに、あの人はどんどんあなたに惹かれているようです。最近では、パートナーと一緒にいても、あなたのことを考えてしまうくらいです。ただ、家庭に対する責任感から平静を装ってはいますが、本当はあなたと一緒にいたいと思っています。あなたはあの人に直接家庭のことを聞かなくても、信頼できる人から情報を得ているので、この関係をスムーズに進めることができるでしょう。また、あなたの引っ越しがあの人の心を動かすようです。仕事でも遠方への出張や移動などがあなたの運を上げるので、二人で出張に行くと良いかもしれませんね。</v>
      </c>
      <c r="AA1373" s="9" t="s">
        <v>24</v>
      </c>
      <c r="AB1373" s="8" t="s">
        <v>3322</v>
      </c>
      <c r="AC1373" s="8">
        <f t="shared" si="172"/>
        <v>635</v>
      </c>
      <c r="AD1373" s="8" t="s">
        <v>2567</v>
      </c>
      <c r="AE1373" s="8" t="str">
        <f t="shared" si="173"/>
        <v>63501</v>
      </c>
      <c r="AF1373" s="8" t="s">
        <v>2567</v>
      </c>
      <c r="AG1373" s="8" t="str">
        <f t="shared" si="174"/>
        <v>6350104</v>
      </c>
      <c r="AH1373" s="8" t="s">
        <v>21</v>
      </c>
      <c r="AI1373" s="8">
        <f t="shared" si="175"/>
        <v>9</v>
      </c>
      <c r="AJ1373" s="9" t="s">
        <v>24</v>
      </c>
    </row>
    <row r="1374" spans="1:36" ht="18.75" customHeight="1">
      <c r="A1374" s="2">
        <v>636</v>
      </c>
      <c r="B1374" s="2">
        <v>1</v>
      </c>
      <c r="C1374" s="2">
        <v>1</v>
      </c>
      <c r="D1374" s="2">
        <v>22</v>
      </c>
      <c r="E1374" s="2" t="s">
        <v>4690</v>
      </c>
      <c r="S1374" s="8" t="s">
        <v>3321</v>
      </c>
      <c r="T1374" s="8">
        <f t="shared" si="168"/>
        <v>636</v>
      </c>
      <c r="U1374" s="8" t="s">
        <v>2567</v>
      </c>
      <c r="V1374" s="8" t="str">
        <f t="shared" si="169"/>
        <v>63601</v>
      </c>
      <c r="W1374" s="8" t="s">
        <v>2567</v>
      </c>
      <c r="X1374" s="8" t="str">
        <f t="shared" si="170"/>
        <v>6360101</v>
      </c>
      <c r="Y1374" s="8" t="s">
        <v>21</v>
      </c>
      <c r="Z1374" s="8" t="str">
        <f t="shared" si="171"/>
        <v>カードのテーマは、隆起。ポリネシアで最も有名な女神である【ペレ】。キラウェアのハレマウマウ火口に今も住んでいるとされハワイの人から崇拝されています。あの人の理想の恋愛は、情熱を全開にして一途に相手に尽くすものです。そして、相手からも自分と同等か、それ以上の愛情を期待します。あの人は嫉妬心が強く、恋人に対して頻繁に「愛情の証明」を求める傾向があります。あの人にとって、「軽い恋愛」などは存在せず、常に全力で恋愛に取り組むことが理想です。遊びや軽い付き合いは一切考えません。実際、あの人はおそらくあなたに好意をも持っており、また理想の相手として見ています。この情熱的で深い愛情を持つあの人との関係を築くには、あなたも同じくらい真剣に向き合う覚悟が必要です。相手を理解し、尊重し、互いの愛情を確かめ合うことで、理想的な関係を築くことができるでしょう。もしあなたも同じように一途で情熱的な恋愛を望んでいるなら、あの人との絆は強く、長続きするものになるはずです。</v>
      </c>
      <c r="AA1374" s="9" t="s">
        <v>24</v>
      </c>
      <c r="AB1374" s="8" t="s">
        <v>3322</v>
      </c>
      <c r="AC1374" s="8">
        <f t="shared" si="172"/>
        <v>636</v>
      </c>
      <c r="AD1374" s="8" t="s">
        <v>2567</v>
      </c>
      <c r="AE1374" s="8" t="str">
        <f t="shared" si="173"/>
        <v>63601</v>
      </c>
      <c r="AF1374" s="8" t="s">
        <v>2567</v>
      </c>
      <c r="AG1374" s="8" t="str">
        <f t="shared" si="174"/>
        <v>6360101</v>
      </c>
      <c r="AH1374" s="8" t="s">
        <v>21</v>
      </c>
      <c r="AI1374" s="8">
        <f t="shared" si="175"/>
        <v>22</v>
      </c>
      <c r="AJ1374" s="9" t="s">
        <v>24</v>
      </c>
    </row>
    <row r="1375" spans="1:36" ht="18.75" customHeight="1">
      <c r="A1375" s="2">
        <v>636</v>
      </c>
      <c r="B1375" s="2">
        <v>1</v>
      </c>
      <c r="C1375" s="2">
        <v>2</v>
      </c>
      <c r="D1375" s="2">
        <v>20</v>
      </c>
      <c r="E1375" s="2" t="s">
        <v>4691</v>
      </c>
      <c r="S1375" s="8" t="s">
        <v>3321</v>
      </c>
      <c r="T1375" s="8">
        <f t="shared" si="168"/>
        <v>636</v>
      </c>
      <c r="U1375" s="8" t="s">
        <v>2567</v>
      </c>
      <c r="V1375" s="8" t="str">
        <f t="shared" si="169"/>
        <v>63601</v>
      </c>
      <c r="W1375" s="8" t="s">
        <v>2567</v>
      </c>
      <c r="X1375" s="8" t="str">
        <f t="shared" si="170"/>
        <v>6360102</v>
      </c>
      <c r="Y1375" s="8" t="s">
        <v>21</v>
      </c>
      <c r="Z1375" s="8" t="str">
        <f t="shared" si="171"/>
        <v xml:space="preserve">カードのテーマは、尊敬。【イヴィ】とは骨のことでハワイでは多くの人が骨を神聖なものであるとし、守り神のように大切にしてきました。そういった背景があり、このカードは尊敬を意味します。あの人の理想の恋愛は、恋愛を通して自分が成長することを望むもので、お互いの欠けた部分を補い合える、相互扶助的な関係を築きたいと考えています。お互いに相手にとってプラスの存在になれることが、あの人の理想とする恋愛関係です。現実的にはあなたのことをとても気にかけているのですが、気になっていることがあり消極的になっているようです。このため、あなたがあの人にとって特別な存在になるためには、相手の理想を理解し、自分自身も成長し続ける姿勢が必要です。あの人が求める関係を築くためには、互いに尊重し合い、支え合うことが重要です。そうすることで、あの人にとってあなたが唯一無二の存在となり、理想的な関係を築くことができるでしょう。あなたの努力と理解が、二人の絆を強くする鍵となります。
</v>
      </c>
      <c r="AA1375" s="9" t="s">
        <v>24</v>
      </c>
      <c r="AB1375" s="8" t="s">
        <v>3322</v>
      </c>
      <c r="AC1375" s="8">
        <f t="shared" si="172"/>
        <v>636</v>
      </c>
      <c r="AD1375" s="8" t="s">
        <v>2567</v>
      </c>
      <c r="AE1375" s="8" t="str">
        <f t="shared" si="173"/>
        <v>63601</v>
      </c>
      <c r="AF1375" s="8" t="s">
        <v>2567</v>
      </c>
      <c r="AG1375" s="8" t="str">
        <f t="shared" si="174"/>
        <v>6360102</v>
      </c>
      <c r="AH1375" s="8" t="s">
        <v>21</v>
      </c>
      <c r="AI1375" s="8">
        <f t="shared" si="175"/>
        <v>20</v>
      </c>
      <c r="AJ1375" s="9" t="s">
        <v>24</v>
      </c>
    </row>
    <row r="1376" spans="1:36" ht="18.75" customHeight="1">
      <c r="A1376" s="2">
        <v>636</v>
      </c>
      <c r="B1376" s="2">
        <v>1</v>
      </c>
      <c r="C1376" s="2">
        <v>3</v>
      </c>
      <c r="D1376" s="2">
        <v>24</v>
      </c>
      <c r="E1376" s="2" t="s">
        <v>4692</v>
      </c>
      <c r="S1376" s="8" t="s">
        <v>3321</v>
      </c>
      <c r="T1376" s="8">
        <f t="shared" si="168"/>
        <v>636</v>
      </c>
      <c r="U1376" s="8" t="s">
        <v>2567</v>
      </c>
      <c r="V1376" s="8" t="str">
        <f t="shared" si="169"/>
        <v>63601</v>
      </c>
      <c r="W1376" s="8" t="s">
        <v>2567</v>
      </c>
      <c r="X1376" s="8" t="str">
        <f t="shared" si="170"/>
        <v>6360103</v>
      </c>
      <c r="Y1376" s="8" t="s">
        <v>21</v>
      </c>
      <c r="Z1376" s="8" t="str">
        <f t="shared" si="171"/>
        <v>【ホオポノポノ】のテーマは、コミュニケーション。気を配る、心配するという意味のポノポノが元となっています。あの人とあなたは、いずれお互いを支え合える素敵なパートナーになれるでしょう。あの人は、互いにとってプラスの存在となり、深い絆を育む関係を求めています。現時点で、あなた自身がまさに理想の相手といえるのです。あの人は、あなたとの関係が進展することで、自分が求めている相互扶助的で支え合う関係を築けると感じています。このため、あなたとのコミュニケーションや理解を深めることが、二人の絆を強め、理想的なパートナーシップを形成する鍵となります。お互いの価値を尊重し合い、成長し続けることで、理想の関係を実現できるでしょう。あなたとあの人の未来には、確かな絆が待っています。</v>
      </c>
      <c r="AA1376" s="9" t="s">
        <v>24</v>
      </c>
      <c r="AB1376" s="8" t="s">
        <v>3322</v>
      </c>
      <c r="AC1376" s="8">
        <f t="shared" si="172"/>
        <v>636</v>
      </c>
      <c r="AD1376" s="8" t="s">
        <v>2567</v>
      </c>
      <c r="AE1376" s="8" t="str">
        <f t="shared" si="173"/>
        <v>63601</v>
      </c>
      <c r="AF1376" s="8" t="s">
        <v>2567</v>
      </c>
      <c r="AG1376" s="8" t="str">
        <f t="shared" si="174"/>
        <v>6360103</v>
      </c>
      <c r="AH1376" s="8" t="s">
        <v>21</v>
      </c>
      <c r="AI1376" s="8">
        <f t="shared" si="175"/>
        <v>24</v>
      </c>
      <c r="AJ1376" s="9" t="s">
        <v>24</v>
      </c>
    </row>
    <row r="1377" spans="1:36" ht="18.75" customHeight="1">
      <c r="A1377" s="2">
        <v>636</v>
      </c>
      <c r="B1377" s="2">
        <v>1</v>
      </c>
      <c r="C1377" s="2">
        <v>4</v>
      </c>
      <c r="D1377" s="2">
        <v>3</v>
      </c>
      <c r="E1377" s="2" t="s">
        <v>4693</v>
      </c>
      <c r="S1377" s="8" t="s">
        <v>3321</v>
      </c>
      <c r="T1377" s="8">
        <f t="shared" si="168"/>
        <v>636</v>
      </c>
      <c r="U1377" s="8" t="s">
        <v>2567</v>
      </c>
      <c r="V1377" s="8" t="str">
        <f t="shared" si="169"/>
        <v>63601</v>
      </c>
      <c r="W1377" s="8" t="s">
        <v>2567</v>
      </c>
      <c r="X1377" s="8" t="str">
        <f t="shared" si="170"/>
        <v>6360104</v>
      </c>
      <c r="Y1377" s="8" t="s">
        <v>21</v>
      </c>
      <c r="Z1377" s="8" t="str">
        <f t="shared" si="171"/>
        <v>タパのカードのテーマは、【パートナーシップ】。タパは衣類や寝具を作る為に使われる布。このカード、幸せな関係にみえますか？それとも二人の距離感が近すぎる？あの人は、精神的に独立していることが互いの成長につながると強く信じています。恋人同士であっても、相手に依存するような関係はあの人の好みではありません。まずは自分自身がしっかりと成長し、その上でお互いに支え合いながら人生を歩んでいくことが、あの人の理想とする恋愛関係です。しかし、あの人は「恋愛体質」なところもあり、感情的なつながりも大切にしています。このため、あの人の価値観や考え方を理解し、尊重することができれば、良い関係を築く可能性は十分にあります。あなたが自己成長に努めながら、互いに支え合う関係を築ければ、理想的なパートナーシップが実現するでしょう。</v>
      </c>
      <c r="AA1377" s="9" t="s">
        <v>24</v>
      </c>
      <c r="AB1377" s="8" t="s">
        <v>3322</v>
      </c>
      <c r="AC1377" s="8">
        <f t="shared" si="172"/>
        <v>636</v>
      </c>
      <c r="AD1377" s="8" t="s">
        <v>2567</v>
      </c>
      <c r="AE1377" s="8" t="str">
        <f t="shared" si="173"/>
        <v>63601</v>
      </c>
      <c r="AF1377" s="8" t="s">
        <v>2567</v>
      </c>
      <c r="AG1377" s="8" t="str">
        <f t="shared" si="174"/>
        <v>6360104</v>
      </c>
      <c r="AH1377" s="8" t="s">
        <v>21</v>
      </c>
      <c r="AI1377" s="8">
        <f t="shared" si="175"/>
        <v>3</v>
      </c>
      <c r="AJ1377" s="9" t="s">
        <v>24</v>
      </c>
    </row>
    <row r="1378" spans="1:36" ht="18.75" customHeight="1">
      <c r="A1378" s="2">
        <v>637</v>
      </c>
      <c r="B1378" s="2">
        <v>1</v>
      </c>
      <c r="C1378" s="2">
        <v>1</v>
      </c>
      <c r="D1378" s="2">
        <v>24</v>
      </c>
      <c r="E1378" s="2" t="s">
        <v>4694</v>
      </c>
      <c r="S1378" s="8" t="s">
        <v>3321</v>
      </c>
      <c r="T1378" s="8">
        <f t="shared" si="168"/>
        <v>637</v>
      </c>
      <c r="U1378" s="8" t="s">
        <v>2567</v>
      </c>
      <c r="V1378" s="8" t="str">
        <f t="shared" si="169"/>
        <v>63701</v>
      </c>
      <c r="W1378" s="8" t="s">
        <v>2567</v>
      </c>
      <c r="X1378" s="8" t="str">
        <f t="shared" si="170"/>
        <v>6370101</v>
      </c>
      <c r="Y1378" s="8" t="s">
        <v>21</v>
      </c>
      <c r="Z1378" s="8" t="str">
        <f t="shared" si="171"/>
        <v xml:space="preserve">【ホオポノポノ】はコミュニケーションがテーマのカードです。古代ハワイでは、不調和が起こった時、関係者が参加してホオポノポノという儀式を開いていました。そこでは率直に意見や思いが語られていきます。あなたの片想いの相手も、実はあなたのことを特別な存在として意識しているかもしれません。二人の距離が縮まるタイミングは、意外と日常の中に隠れています。ふとした瞬間の共感や、何気ない会話での心の通い合いを大切にしましょう。もしも共通の話題で盛り上がることがあれば、それは二人の距離が縮まるチャンスです。思い切って、自分から一歩踏み出してみてください。相手もきっと、その一歩を待っているはずです。
</v>
      </c>
      <c r="AA1378" s="9" t="s">
        <v>24</v>
      </c>
      <c r="AB1378" s="8" t="s">
        <v>3322</v>
      </c>
      <c r="AC1378" s="8">
        <f t="shared" si="172"/>
        <v>637</v>
      </c>
      <c r="AD1378" s="8" t="s">
        <v>2567</v>
      </c>
      <c r="AE1378" s="8" t="str">
        <f t="shared" si="173"/>
        <v>63701</v>
      </c>
      <c r="AF1378" s="8" t="s">
        <v>2567</v>
      </c>
      <c r="AG1378" s="8" t="str">
        <f t="shared" si="174"/>
        <v>6370101</v>
      </c>
      <c r="AH1378" s="8" t="s">
        <v>21</v>
      </c>
      <c r="AI1378" s="8">
        <f t="shared" si="175"/>
        <v>24</v>
      </c>
      <c r="AJ1378" s="9" t="s">
        <v>24</v>
      </c>
    </row>
    <row r="1379" spans="1:36" ht="18.75" customHeight="1">
      <c r="A1379" s="2">
        <v>637</v>
      </c>
      <c r="B1379" s="2">
        <v>1</v>
      </c>
      <c r="C1379" s="2">
        <v>2</v>
      </c>
      <c r="D1379" s="2">
        <v>12</v>
      </c>
      <c r="E1379" s="2" t="s">
        <v>4695</v>
      </c>
      <c r="S1379" s="8" t="s">
        <v>3321</v>
      </c>
      <c r="T1379" s="8">
        <f t="shared" si="168"/>
        <v>637</v>
      </c>
      <c r="U1379" s="8" t="s">
        <v>2567</v>
      </c>
      <c r="V1379" s="8" t="str">
        <f t="shared" si="169"/>
        <v>63701</v>
      </c>
      <c r="W1379" s="8" t="s">
        <v>2567</v>
      </c>
      <c r="X1379" s="8" t="str">
        <f t="shared" si="170"/>
        <v>6370102</v>
      </c>
      <c r="Y1379" s="8" t="s">
        <v>21</v>
      </c>
      <c r="Z1379" s="8" t="str">
        <f t="shared" si="171"/>
        <v>【カナロア】のカードです。カナロアは、海と海風の神様。またカナロアには「根拠のある、確固たる」などの意味があります。カナロアが教えてくれるのは、安全な生活は確固とした基盤の上に成り立つものだということ。あなたの優しさや思いやりは、相手にとってかけがえのないものです。その心遣いが、二人の絆を深め、未来への扉を開く鍵となるでしょう。相手が困っている時に、さりげなくサポートをしてみてください。感謝の言葉が返ってきたら、それは距離が縮まる合図です。焦らず、ゆっくりとそしてしっかりとした信頼関係を築いていくことで、二人の未来がより明るく輝くでしょう。</v>
      </c>
      <c r="AA1379" s="9" t="s">
        <v>24</v>
      </c>
      <c r="AB1379" s="8" t="s">
        <v>3322</v>
      </c>
      <c r="AC1379" s="8">
        <f t="shared" si="172"/>
        <v>637</v>
      </c>
      <c r="AD1379" s="8" t="s">
        <v>2567</v>
      </c>
      <c r="AE1379" s="8" t="str">
        <f t="shared" si="173"/>
        <v>63701</v>
      </c>
      <c r="AF1379" s="8" t="s">
        <v>2567</v>
      </c>
      <c r="AG1379" s="8" t="str">
        <f t="shared" si="174"/>
        <v>6370102</v>
      </c>
      <c r="AH1379" s="8" t="s">
        <v>21</v>
      </c>
      <c r="AI1379" s="8">
        <f t="shared" si="175"/>
        <v>12</v>
      </c>
      <c r="AJ1379" s="9" t="s">
        <v>24</v>
      </c>
    </row>
    <row r="1380" spans="1:36" ht="18.75" customHeight="1">
      <c r="A1380" s="2">
        <v>637</v>
      </c>
      <c r="B1380" s="2">
        <v>1</v>
      </c>
      <c r="C1380" s="2">
        <v>3</v>
      </c>
      <c r="D1380" s="2">
        <v>36</v>
      </c>
      <c r="E1380" s="2" t="s">
        <v>4696</v>
      </c>
      <c r="S1380" s="8" t="s">
        <v>3321</v>
      </c>
      <c r="T1380" s="8">
        <f t="shared" si="168"/>
        <v>637</v>
      </c>
      <c r="U1380" s="8" t="s">
        <v>2567</v>
      </c>
      <c r="V1380" s="8" t="str">
        <f t="shared" si="169"/>
        <v>63701</v>
      </c>
      <c r="W1380" s="8" t="s">
        <v>2567</v>
      </c>
      <c r="X1380" s="8" t="str">
        <f t="shared" si="170"/>
        <v>6370103</v>
      </c>
      <c r="Y1380" s="8" t="s">
        <v>21</v>
      </c>
      <c r="Z1380" s="8" t="str">
        <f t="shared" si="171"/>
        <v>44枚のカードの中から出てきたのは、関係・人間関係がテーマの【ポハク】です。ポハクとは石のこと。ハワイでは石は人間関係を表します。ハワイでは石にもマナが宿るといい、敬意をもって扱います。片想いの相手との信頼関係が深まることで、二人の距離が一気に縮まる可能性があります。信頼は、日々の小さな行動や言葉から生まれるものです。相手の話をしっかりと聞き、共感する姿勢を持つことで、相手も心を開いてくれるでしょう。信頼が深まれば、自然と二人の関係も進展し、より親密な未来が待っているはずです。</v>
      </c>
      <c r="AA1380" s="9" t="s">
        <v>24</v>
      </c>
      <c r="AB1380" s="8" t="s">
        <v>3322</v>
      </c>
      <c r="AC1380" s="8">
        <f t="shared" si="172"/>
        <v>637</v>
      </c>
      <c r="AD1380" s="8" t="s">
        <v>2567</v>
      </c>
      <c r="AE1380" s="8" t="str">
        <f t="shared" si="173"/>
        <v>63701</v>
      </c>
      <c r="AF1380" s="8" t="s">
        <v>2567</v>
      </c>
      <c r="AG1380" s="8" t="str">
        <f t="shared" si="174"/>
        <v>6370103</v>
      </c>
      <c r="AH1380" s="8" t="s">
        <v>21</v>
      </c>
      <c r="AI1380" s="8">
        <f t="shared" si="175"/>
        <v>36</v>
      </c>
      <c r="AJ1380" s="9" t="s">
        <v>24</v>
      </c>
    </row>
    <row r="1381" spans="1:36" ht="18.75" customHeight="1">
      <c r="A1381" s="2">
        <v>637</v>
      </c>
      <c r="B1381" s="2">
        <v>1</v>
      </c>
      <c r="C1381" s="2">
        <v>4</v>
      </c>
      <c r="D1381" s="2">
        <v>16</v>
      </c>
      <c r="E1381" s="2" t="s">
        <v>4697</v>
      </c>
      <c r="S1381" s="8" t="s">
        <v>3321</v>
      </c>
      <c r="T1381" s="8">
        <f t="shared" si="168"/>
        <v>637</v>
      </c>
      <c r="U1381" s="8" t="s">
        <v>2567</v>
      </c>
      <c r="V1381" s="8" t="str">
        <f t="shared" si="169"/>
        <v>63701</v>
      </c>
      <c r="W1381" s="8" t="s">
        <v>2567</v>
      </c>
      <c r="X1381" s="8" t="str">
        <f t="shared" si="170"/>
        <v>6370104</v>
      </c>
      <c r="Y1381" s="8" t="s">
        <v>21</v>
      </c>
      <c r="Z1381" s="8" t="str">
        <f t="shared" si="171"/>
        <v xml:space="preserve">カードのテーマは、持続。【メネフネ】はハワイの神話に出てくる夜に働く小人一族です。チームワークを発揮してコツコツと石を積み上げて建造物を完成させてくれます。共に過ごす時間が増えることで、二人の間に特別な思い出が積み重なっていきます。その思い出が、二人の距離を縮め、未来へと繋がる絆を強くしていきます。例えば、一緒に行った場所や共有した出来事を振り返ることで、相手もその瞬間を大切に感じるかもしれません。思い出を積み重ね大切にしながら、新たな未来を共に描いていくことで、片想いはやがて素敵な関係へと発展するでしょう。
</v>
      </c>
      <c r="AA1381" s="9" t="s">
        <v>24</v>
      </c>
      <c r="AB1381" s="8" t="s">
        <v>3322</v>
      </c>
      <c r="AC1381" s="8">
        <f t="shared" si="172"/>
        <v>637</v>
      </c>
      <c r="AD1381" s="8" t="s">
        <v>2567</v>
      </c>
      <c r="AE1381" s="8" t="str">
        <f t="shared" si="173"/>
        <v>63701</v>
      </c>
      <c r="AF1381" s="8" t="s">
        <v>2567</v>
      </c>
      <c r="AG1381" s="8" t="str">
        <f t="shared" si="174"/>
        <v>6370104</v>
      </c>
      <c r="AH1381" s="8" t="s">
        <v>21</v>
      </c>
      <c r="AI1381" s="8">
        <f t="shared" si="175"/>
        <v>16</v>
      </c>
      <c r="AJ1381" s="9" t="s">
        <v>24</v>
      </c>
    </row>
    <row r="1382" spans="1:36" ht="18.75" customHeight="1">
      <c r="A1382" s="2">
        <v>638</v>
      </c>
      <c r="B1382" s="2">
        <v>1</v>
      </c>
      <c r="C1382" s="2">
        <v>1</v>
      </c>
      <c r="D1382" s="2">
        <v>14</v>
      </c>
      <c r="E1382" s="2" t="s">
        <v>4698</v>
      </c>
      <c r="S1382" s="8" t="s">
        <v>3321</v>
      </c>
      <c r="T1382" s="8">
        <f t="shared" si="168"/>
        <v>638</v>
      </c>
      <c r="U1382" s="8" t="s">
        <v>2567</v>
      </c>
      <c r="V1382" s="8" t="str">
        <f t="shared" si="169"/>
        <v>63801</v>
      </c>
      <c r="W1382" s="8" t="s">
        <v>2567</v>
      </c>
      <c r="X1382" s="8" t="str">
        <f t="shared" si="170"/>
        <v>6380101</v>
      </c>
      <c r="Y1382" s="8" t="s">
        <v>21</v>
      </c>
      <c r="Z1382" s="8" t="str">
        <f t="shared" si="171"/>
        <v>出てきたカードは【アロハ】です。アロハという言葉には、真の愛の教えが含まれています。ここでアロハが出てきているという事は相手はとても真剣にあなたのことを考えています。ただ、あなたが今感じている迷いや不安は、二人の関係にとって大切なステップです。相手との未来を真剣に考えることは、関係を深めるための重要なプロセスです。この人と一緒にいることがあなたにとって本当に幸せなのかを見極めるためには、まず自分の心と向き合う時間を持ちましょう。相手の長所や短所、そしてあなた自身が求める未来像を明確にすることで、迷いが少しずつ解消されていくはずです。未来を共に歩む相手としてふさわしいかどうか、じっくりと考えてみてください。</v>
      </c>
      <c r="AA1382" s="9" t="s">
        <v>24</v>
      </c>
      <c r="AB1382" s="8" t="s">
        <v>3322</v>
      </c>
      <c r="AC1382" s="8">
        <f t="shared" si="172"/>
        <v>638</v>
      </c>
      <c r="AD1382" s="8" t="s">
        <v>2567</v>
      </c>
      <c r="AE1382" s="8" t="str">
        <f t="shared" si="173"/>
        <v>63801</v>
      </c>
      <c r="AF1382" s="8" t="s">
        <v>2567</v>
      </c>
      <c r="AG1382" s="8" t="str">
        <f t="shared" si="174"/>
        <v>6380101</v>
      </c>
      <c r="AH1382" s="8" t="s">
        <v>21</v>
      </c>
      <c r="AI1382" s="8">
        <f t="shared" si="175"/>
        <v>14</v>
      </c>
      <c r="AJ1382" s="9" t="s">
        <v>24</v>
      </c>
    </row>
    <row r="1383" spans="1:36" ht="18.75" customHeight="1">
      <c r="A1383" s="2">
        <v>638</v>
      </c>
      <c r="B1383" s="2">
        <v>1</v>
      </c>
      <c r="C1383" s="2">
        <v>2</v>
      </c>
      <c r="D1383" s="2">
        <v>12</v>
      </c>
      <c r="E1383" s="2" t="s">
        <v>4699</v>
      </c>
      <c r="S1383" s="8" t="s">
        <v>3321</v>
      </c>
      <c r="T1383" s="8">
        <f t="shared" si="168"/>
        <v>638</v>
      </c>
      <c r="U1383" s="8" t="s">
        <v>2567</v>
      </c>
      <c r="V1383" s="8" t="str">
        <f t="shared" si="169"/>
        <v>63801</v>
      </c>
      <c r="W1383" s="8" t="s">
        <v>2567</v>
      </c>
      <c r="X1383" s="8" t="str">
        <f t="shared" si="170"/>
        <v>6380102</v>
      </c>
      <c r="Y1383" s="8" t="s">
        <v>21</v>
      </c>
      <c r="Z1383" s="8" t="str">
        <f t="shared" si="171"/>
        <v>４４枚のカードの中から出てきたのは、基盤がテーマの【カナロア】です。すでに様々なことを経験して、相手の事を知り尽くした状態になった後で、結婚に行き着く可能性が高いふたり。ただ長く一緒にいると、相手の良い面も悪い面も見えてきます。今、あなたが抱えている不安は、相手に対する信頼や価値観の違いから来ているのかもしれません。信頼が揺らぐと、未来への選択も難しく感じます。しかし、信頼を築き直すことができれば、二人の関係はさらに強固なものになるでしょう。お互いに正直な気持ちを伝え合い、理解を深めることが、未来を共にするための第一歩です。今一度、信頼を確認し合う時間を大切にしてください。</v>
      </c>
      <c r="AA1383" s="9" t="s">
        <v>24</v>
      </c>
      <c r="AB1383" s="8" t="s">
        <v>3322</v>
      </c>
      <c r="AC1383" s="8">
        <f t="shared" si="172"/>
        <v>638</v>
      </c>
      <c r="AD1383" s="8" t="s">
        <v>2567</v>
      </c>
      <c r="AE1383" s="8" t="str">
        <f t="shared" si="173"/>
        <v>63801</v>
      </c>
      <c r="AF1383" s="8" t="s">
        <v>2567</v>
      </c>
      <c r="AG1383" s="8" t="str">
        <f t="shared" si="174"/>
        <v>6380102</v>
      </c>
      <c r="AH1383" s="8" t="s">
        <v>21</v>
      </c>
      <c r="AI1383" s="8">
        <f t="shared" si="175"/>
        <v>12</v>
      </c>
      <c r="AJ1383" s="9" t="s">
        <v>24</v>
      </c>
    </row>
    <row r="1384" spans="1:36" ht="18.75" customHeight="1">
      <c r="A1384" s="2">
        <v>638</v>
      </c>
      <c r="B1384" s="2">
        <v>1</v>
      </c>
      <c r="C1384" s="2">
        <v>3</v>
      </c>
      <c r="D1384" s="2">
        <v>11</v>
      </c>
      <c r="E1384" s="2" t="s">
        <v>4700</v>
      </c>
      <c r="S1384" s="8" t="s">
        <v>3321</v>
      </c>
      <c r="T1384" s="8">
        <f t="shared" si="168"/>
        <v>638</v>
      </c>
      <c r="U1384" s="8" t="s">
        <v>2567</v>
      </c>
      <c r="V1384" s="8" t="str">
        <f t="shared" si="169"/>
        <v>63801</v>
      </c>
      <c r="W1384" s="8" t="s">
        <v>2567</v>
      </c>
      <c r="X1384" s="8" t="str">
        <f t="shared" si="170"/>
        <v>6380103</v>
      </c>
      <c r="Y1384" s="8" t="s">
        <v>21</v>
      </c>
      <c r="Z1384" s="8" t="str">
        <f t="shared" si="171"/>
        <v>このカードには、水面と女性が描かれています。何かを考えているように見ます。【カ・ワイ・ア・カ・ピリリコ】のカードには「鏡、自分で考える時間をもつ。」という意味があります。内面を見つめるあなたが感じている不安は、実は相手との関係だけでなく、自分自身にも原因があるかもしれません。未来に対する迷いがある時、まずは自分自身が何を求めているのかを再確認することが重要です。そして、それが相手と共有できるものであるかを考えてみましょう。もし、お互いの理想が一致するのであれば、その関係は続けるべきです。逆に、大きなズレがある場合は、別の道を考える必要があるかもしれません。自分自身と相手を冷静に見つめ直し、決断を下してください。</v>
      </c>
      <c r="AA1384" s="9" t="s">
        <v>24</v>
      </c>
      <c r="AB1384" s="8" t="s">
        <v>3322</v>
      </c>
      <c r="AC1384" s="8">
        <f t="shared" si="172"/>
        <v>638</v>
      </c>
      <c r="AD1384" s="8" t="s">
        <v>2567</v>
      </c>
      <c r="AE1384" s="8" t="str">
        <f t="shared" si="173"/>
        <v>63801</v>
      </c>
      <c r="AF1384" s="8" t="s">
        <v>2567</v>
      </c>
      <c r="AG1384" s="8" t="str">
        <f t="shared" si="174"/>
        <v>6380103</v>
      </c>
      <c r="AH1384" s="8" t="s">
        <v>21</v>
      </c>
      <c r="AI1384" s="8">
        <f t="shared" si="175"/>
        <v>11</v>
      </c>
      <c r="AJ1384" s="9" t="s">
        <v>24</v>
      </c>
    </row>
    <row r="1385" spans="1:36" ht="18.75" customHeight="1">
      <c r="A1385" s="2">
        <v>638</v>
      </c>
      <c r="B1385" s="2">
        <v>1</v>
      </c>
      <c r="C1385" s="2">
        <v>4</v>
      </c>
      <c r="D1385" s="2">
        <v>3</v>
      </c>
      <c r="E1385" s="2" t="s">
        <v>4701</v>
      </c>
      <c r="S1385" s="8" t="s">
        <v>3321</v>
      </c>
      <c r="T1385" s="8">
        <f t="shared" si="168"/>
        <v>638</v>
      </c>
      <c r="U1385" s="8" t="s">
        <v>2567</v>
      </c>
      <c r="V1385" s="8" t="str">
        <f t="shared" si="169"/>
        <v>63801</v>
      </c>
      <c r="W1385" s="8" t="s">
        <v>2567</v>
      </c>
      <c r="X1385" s="8" t="str">
        <f t="shared" si="170"/>
        <v>6380104</v>
      </c>
      <c r="Y1385" s="8" t="s">
        <v>21</v>
      </c>
      <c r="Z1385" s="8" t="str">
        <f t="shared" si="171"/>
        <v>【タパ】のカードが出てきました。パートナーシップ・健全なコミュニケーションの大切さなどを伝えます。二人が共に歩む未来が明るいものかどうかは、二人のビジョンがどれだけ一致しているかにかかっています。今、不安を感じているのは、未来に対するお互いの考え方にズレがあるからかもしれません。未来のビジョンについて、相手としっかり話し合う時間を持つことが必要です。将来の生活や価値観、夢や目標についてお互いの考えを共有し、それが一致しているかどうか確認しましょう。一致している部分が多ければ、それは未来に向けての大きな安心材料となります。</v>
      </c>
      <c r="AA1385" s="9" t="s">
        <v>24</v>
      </c>
      <c r="AB1385" s="8" t="s">
        <v>3322</v>
      </c>
      <c r="AC1385" s="8">
        <f t="shared" si="172"/>
        <v>638</v>
      </c>
      <c r="AD1385" s="8" t="s">
        <v>2567</v>
      </c>
      <c r="AE1385" s="8" t="str">
        <f t="shared" si="173"/>
        <v>63801</v>
      </c>
      <c r="AF1385" s="8" t="s">
        <v>2567</v>
      </c>
      <c r="AG1385" s="8" t="str">
        <f t="shared" si="174"/>
        <v>6380104</v>
      </c>
      <c r="AH1385" s="8" t="s">
        <v>21</v>
      </c>
      <c r="AI1385" s="8">
        <f t="shared" si="175"/>
        <v>3</v>
      </c>
      <c r="AJ1385" s="9" t="s">
        <v>24</v>
      </c>
    </row>
    <row r="1386" spans="1:36" ht="18.75" customHeight="1">
      <c r="A1386" s="2">
        <v>639</v>
      </c>
      <c r="B1386" s="2">
        <v>1</v>
      </c>
      <c r="C1386" s="2">
        <v>1</v>
      </c>
      <c r="D1386" s="2">
        <v>44</v>
      </c>
      <c r="E1386" s="2" t="s">
        <v>4702</v>
      </c>
      <c r="S1386" s="8" t="s">
        <v>3321</v>
      </c>
      <c r="T1386" s="8">
        <f t="shared" si="168"/>
        <v>639</v>
      </c>
      <c r="U1386" s="8" t="s">
        <v>2567</v>
      </c>
      <c r="V1386" s="8" t="str">
        <f t="shared" si="169"/>
        <v>63901</v>
      </c>
      <c r="W1386" s="8" t="s">
        <v>2567</v>
      </c>
      <c r="X1386" s="8" t="str">
        <f t="shared" si="170"/>
        <v>6390101</v>
      </c>
      <c r="Y1386" s="8" t="s">
        <v>21</v>
      </c>
      <c r="Z1386" s="8" t="str">
        <f t="shared" si="171"/>
        <v>【アノアノ】のカードです。アノアノとは、種のことです。種は、私たちの思考に例えられます。どんな種を蒔くかでどんな収穫が得られるかは決まってきます。今の職場で得ている安定感や人間関係に満足しているあなた。しかし、心の奥底では、新たな挑戦や環境を求める気持ちが芽生えているようです。このまま現状にとどまることも良い選択ですが、もし今すぐに転職を考えていないのであれば、新たなスキルを習得したり、別の業界に目を向けることも一つの選択肢として考えてみてはいかがでしょうか。あなたの成長のための種を蒔くことが、未来への大きな一歩となるかもしれません。</v>
      </c>
      <c r="AA1386" s="9" t="s">
        <v>24</v>
      </c>
      <c r="AB1386" s="8" t="s">
        <v>3322</v>
      </c>
      <c r="AC1386" s="8">
        <f t="shared" si="172"/>
        <v>639</v>
      </c>
      <c r="AD1386" s="8" t="s">
        <v>2567</v>
      </c>
      <c r="AE1386" s="8" t="str">
        <f t="shared" si="173"/>
        <v>63901</v>
      </c>
      <c r="AF1386" s="8" t="s">
        <v>2567</v>
      </c>
      <c r="AG1386" s="8" t="str">
        <f t="shared" si="174"/>
        <v>6390101</v>
      </c>
      <c r="AH1386" s="8" t="s">
        <v>21</v>
      </c>
      <c r="AI1386" s="8">
        <f t="shared" si="175"/>
        <v>44</v>
      </c>
      <c r="AJ1386" s="9" t="s">
        <v>24</v>
      </c>
    </row>
    <row r="1387" spans="1:36" ht="18.75" customHeight="1">
      <c r="A1387" s="2">
        <v>639</v>
      </c>
      <c r="B1387" s="2">
        <v>1</v>
      </c>
      <c r="C1387" s="2">
        <v>2</v>
      </c>
      <c r="D1387" s="2">
        <v>42</v>
      </c>
      <c r="E1387" s="2" t="s">
        <v>4703</v>
      </c>
      <c r="S1387" s="8" t="s">
        <v>3321</v>
      </c>
      <c r="T1387" s="8">
        <f t="shared" si="168"/>
        <v>639</v>
      </c>
      <c r="U1387" s="8" t="s">
        <v>2567</v>
      </c>
      <c r="V1387" s="8" t="str">
        <f t="shared" si="169"/>
        <v>63901</v>
      </c>
      <c r="W1387" s="8" t="s">
        <v>2567</v>
      </c>
      <c r="X1387" s="8" t="str">
        <f t="shared" si="170"/>
        <v>6390102</v>
      </c>
      <c r="Y1387" s="8" t="s">
        <v>21</v>
      </c>
      <c r="Z1387" s="8" t="str">
        <f t="shared" si="171"/>
        <v>カードのテーマは、変容。【アヌエヌエ】は虹のことです。ハワイでは毎日のように虹を見ることができます。雨が降らないと虹はでません。そして虹は現れるためにいろいろな要素が必要です。あなたも多くの面から成り立っています。あなたは現在の仕事において一定の満足感を得ているものの、心の中で「これで良いのだろうか？」という疑問がわきあがっています。この疑問は、自分の成長や新しい刺激を求める気持ちの現れかもしれません。転職を考える前に、今の職場でさらに自分を高める方法や、新たな役割に挑戦する道を探ってみることをおすすめします。新たな環境に飛び込む前に、まずは今の職場での可能性を最大限に引き出してみましょう。</v>
      </c>
      <c r="AA1387" s="9" t="s">
        <v>24</v>
      </c>
      <c r="AB1387" s="8" t="s">
        <v>3322</v>
      </c>
      <c r="AC1387" s="8">
        <f t="shared" si="172"/>
        <v>639</v>
      </c>
      <c r="AD1387" s="8" t="s">
        <v>2567</v>
      </c>
      <c r="AE1387" s="8" t="str">
        <f t="shared" si="173"/>
        <v>63901</v>
      </c>
      <c r="AF1387" s="8" t="s">
        <v>2567</v>
      </c>
      <c r="AG1387" s="8" t="str">
        <f t="shared" si="174"/>
        <v>6390102</v>
      </c>
      <c r="AH1387" s="8" t="s">
        <v>21</v>
      </c>
      <c r="AI1387" s="8">
        <f t="shared" si="175"/>
        <v>42</v>
      </c>
      <c r="AJ1387" s="9" t="s">
        <v>24</v>
      </c>
    </row>
    <row r="1388" spans="1:36" ht="18.75" customHeight="1">
      <c r="A1388" s="2">
        <v>639</v>
      </c>
      <c r="B1388" s="2">
        <v>1</v>
      </c>
      <c r="C1388" s="2">
        <v>3</v>
      </c>
      <c r="D1388" s="2">
        <v>29</v>
      </c>
      <c r="E1388" s="2" t="s">
        <v>4704</v>
      </c>
      <c r="S1388" s="8" t="s">
        <v>3321</v>
      </c>
      <c r="T1388" s="8">
        <f t="shared" si="168"/>
        <v>639</v>
      </c>
      <c r="U1388" s="8" t="s">
        <v>2567</v>
      </c>
      <c r="V1388" s="8" t="str">
        <f t="shared" si="169"/>
        <v>63901</v>
      </c>
      <c r="W1388" s="8" t="s">
        <v>2567</v>
      </c>
      <c r="X1388" s="8" t="str">
        <f t="shared" si="170"/>
        <v>6390103</v>
      </c>
      <c r="Y1388" s="8" t="s">
        <v>21</v>
      </c>
      <c r="Z1388" s="8" t="str">
        <f t="shared" si="171"/>
        <v>【モオ】のカードがお答えします。カードのテーマは「罠」。モオはハワイの神話にでてくる霊でトカゲの形をしていて伝説上ではいろいろな姿になって人を巧みにだまします。でも恐れや不安にとらわれないでください。今の職場において、あなたは安定感を感じながらも、漠然とした不安が心に影を落としています。この不安は、未知の世界への好奇心や、自己成長への欲求から来ている可能性があります。転職を急ぐ必要はありませんが、時には今の状況を一歩引いて客観的に見つめ直し、将来的なキャリアパスを考えることが大切です。無理に変化を求めるのではなく、自分が本当に求めるものが何かを見極め、その先に進むべき道を慎重に選んでください。</v>
      </c>
      <c r="AA1388" s="9" t="s">
        <v>24</v>
      </c>
      <c r="AB1388" s="8" t="s">
        <v>3322</v>
      </c>
      <c r="AC1388" s="8">
        <f t="shared" si="172"/>
        <v>639</v>
      </c>
      <c r="AD1388" s="8" t="s">
        <v>2567</v>
      </c>
      <c r="AE1388" s="8" t="str">
        <f t="shared" si="173"/>
        <v>63901</v>
      </c>
      <c r="AF1388" s="8" t="s">
        <v>2567</v>
      </c>
      <c r="AG1388" s="8" t="str">
        <f t="shared" si="174"/>
        <v>6390103</v>
      </c>
      <c r="AH1388" s="8" t="s">
        <v>21</v>
      </c>
      <c r="AI1388" s="8">
        <f t="shared" si="175"/>
        <v>29</v>
      </c>
      <c r="AJ1388" s="9" t="s">
        <v>24</v>
      </c>
    </row>
    <row r="1389" spans="1:36" ht="18.75" customHeight="1">
      <c r="A1389" s="2">
        <v>639</v>
      </c>
      <c r="B1389" s="2">
        <v>1</v>
      </c>
      <c r="C1389" s="2">
        <v>4</v>
      </c>
      <c r="D1389" s="2">
        <v>25</v>
      </c>
      <c r="E1389" s="2" t="s">
        <v>4705</v>
      </c>
      <c r="S1389" s="8" t="s">
        <v>3321</v>
      </c>
      <c r="T1389" s="8">
        <f t="shared" si="168"/>
        <v>639</v>
      </c>
      <c r="U1389" s="8" t="s">
        <v>2567</v>
      </c>
      <c r="V1389" s="8" t="str">
        <f t="shared" si="169"/>
        <v>63901</v>
      </c>
      <c r="W1389" s="8" t="s">
        <v>2567</v>
      </c>
      <c r="X1389" s="8" t="str">
        <f t="shared" si="170"/>
        <v>6390104</v>
      </c>
      <c r="Y1389" s="8" t="s">
        <v>21</v>
      </c>
      <c r="Z1389" s="8" t="str">
        <f t="shared" si="171"/>
        <v>【フル】のカードがお答えします。カードのテーマは、無限の可能性、イリュージョン。フルとは鳥の羽のこと。限界を設けているのは自分以外の誰でもありません。その幻想を取り払ってみては？まず、あなたが感じる現職への不満や不安は、今の自分にとっての成長の機会と捉えることができます。転職を考える前に、まずは今の環境で自分がどのように成長できるかを探ってみましょう。新しいスキルを身につけたり、新たなプロジェクトに挑戦することで、現職に対する見方が変わるかもしれません。焦らずに、自分のペースでキャリアの道を模索し、あなたにとって最善の選択を見つけてください。</v>
      </c>
      <c r="AA1389" s="9" t="s">
        <v>24</v>
      </c>
      <c r="AB1389" s="8" t="s">
        <v>3322</v>
      </c>
      <c r="AC1389" s="8">
        <f t="shared" si="172"/>
        <v>639</v>
      </c>
      <c r="AD1389" s="8" t="s">
        <v>2567</v>
      </c>
      <c r="AE1389" s="8" t="str">
        <f t="shared" si="173"/>
        <v>63901</v>
      </c>
      <c r="AF1389" s="8" t="s">
        <v>2567</v>
      </c>
      <c r="AG1389" s="8" t="str">
        <f t="shared" si="174"/>
        <v>6390104</v>
      </c>
      <c r="AH1389" s="8" t="s">
        <v>21</v>
      </c>
      <c r="AI1389" s="8">
        <f t="shared" si="175"/>
        <v>25</v>
      </c>
      <c r="AJ1389" s="9" t="s">
        <v>24</v>
      </c>
    </row>
    <row r="1390" spans="1:36" ht="18.75" customHeight="1">
      <c r="A1390" s="2">
        <v>640</v>
      </c>
      <c r="B1390" s="2">
        <v>1</v>
      </c>
      <c r="C1390" s="2">
        <v>1</v>
      </c>
      <c r="D1390" s="2">
        <v>8</v>
      </c>
      <c r="E1390" s="2" t="s">
        <v>4706</v>
      </c>
      <c r="S1390" s="8" t="s">
        <v>3321</v>
      </c>
      <c r="T1390" s="8">
        <f t="shared" si="168"/>
        <v>640</v>
      </c>
      <c r="U1390" s="8" t="s">
        <v>2567</v>
      </c>
      <c r="V1390" s="8" t="str">
        <f t="shared" si="169"/>
        <v>64001</v>
      </c>
      <c r="W1390" s="8" t="s">
        <v>2567</v>
      </c>
      <c r="X1390" s="8" t="str">
        <f t="shared" si="170"/>
        <v>6400101</v>
      </c>
      <c r="Y1390" s="8" t="s">
        <v>21</v>
      </c>
      <c r="Z1390" s="8" t="str">
        <f t="shared" si="171"/>
        <v>【ロノ/カマプアア】は豊穣と収穫の神。このカードが出たら、長い冬の努力の時期は終わり、恵みの時が来ることを暗示。あなたの片思いは長い年月を経て、友情という名の安定感の中で育まれてきました。そのため、告白することで友人関係が壊れてしまうのではないかという不安が大きく、なかなか一歩を踏み出せないでいるようです。まずは、自分の気持ちを整理し、本当に伝えたいことを明確にすることが大切です。そして、告白をする前に、少しずつ相手との距離を縮め、より親密な関係を築く努力をしてみましょう。その上で、相手の反応を見極めながら、告白のタイミングを慎重に探ってください。</v>
      </c>
      <c r="AA1390" s="9" t="s">
        <v>24</v>
      </c>
      <c r="AB1390" s="8" t="s">
        <v>3322</v>
      </c>
      <c r="AC1390" s="8">
        <f t="shared" si="172"/>
        <v>640</v>
      </c>
      <c r="AD1390" s="8" t="s">
        <v>2567</v>
      </c>
      <c r="AE1390" s="8" t="str">
        <f t="shared" si="173"/>
        <v>64001</v>
      </c>
      <c r="AF1390" s="8" t="s">
        <v>2567</v>
      </c>
      <c r="AG1390" s="8" t="str">
        <f t="shared" si="174"/>
        <v>6400101</v>
      </c>
      <c r="AH1390" s="8" t="s">
        <v>21</v>
      </c>
      <c r="AI1390" s="8">
        <f t="shared" si="175"/>
        <v>8</v>
      </c>
      <c r="AJ1390" s="9" t="s">
        <v>24</v>
      </c>
    </row>
    <row r="1391" spans="1:36" ht="18.75" customHeight="1">
      <c r="A1391" s="2">
        <v>640</v>
      </c>
      <c r="B1391" s="2">
        <v>1</v>
      </c>
      <c r="C1391" s="2">
        <v>2</v>
      </c>
      <c r="D1391" s="2">
        <v>34</v>
      </c>
      <c r="E1391" s="2" t="s">
        <v>4707</v>
      </c>
      <c r="S1391" s="8" t="s">
        <v>3321</v>
      </c>
      <c r="T1391" s="8">
        <f t="shared" si="168"/>
        <v>640</v>
      </c>
      <c r="U1391" s="8" t="s">
        <v>2567</v>
      </c>
      <c r="V1391" s="8" t="str">
        <f t="shared" si="169"/>
        <v>64001</v>
      </c>
      <c r="W1391" s="8" t="s">
        <v>2567</v>
      </c>
      <c r="X1391" s="8" t="str">
        <f t="shared" si="170"/>
        <v>6400102</v>
      </c>
      <c r="Y1391" s="8" t="s">
        <v>21</v>
      </c>
      <c r="Z1391" s="8" t="str">
        <f t="shared" si="171"/>
        <v>未来を表しているのは、【プア】のカードです。カードのが持つ意味は、「前進、タイミングは今。周りが応援している。」です。長い片思いは、時に自分を傷つけることもありますが、あなたが相手を大切に思う気持ちは変わりません。現状を変えたいという願望が強い一方で、友人関係を失うことへの恐れもあります。しかし、今のままでいることが本当に幸せかどうかを自問してみましょう。もし答えが「No」であれば、勇気を持って新しい一歩を踏み出すべき時が来ています。相手のことを思いやりながら、自分の気持ちを正直に伝えることで、二人の関係が新たな形で発展する可能性もあります。</v>
      </c>
      <c r="AA1391" s="9" t="s">
        <v>24</v>
      </c>
      <c r="AB1391" s="8" t="s">
        <v>3322</v>
      </c>
      <c r="AC1391" s="8">
        <f t="shared" si="172"/>
        <v>640</v>
      </c>
      <c r="AD1391" s="8" t="s">
        <v>2567</v>
      </c>
      <c r="AE1391" s="8" t="str">
        <f t="shared" si="173"/>
        <v>64001</v>
      </c>
      <c r="AF1391" s="8" t="s">
        <v>2567</v>
      </c>
      <c r="AG1391" s="8" t="str">
        <f t="shared" si="174"/>
        <v>6400102</v>
      </c>
      <c r="AH1391" s="8" t="s">
        <v>21</v>
      </c>
      <c r="AI1391" s="8">
        <f t="shared" si="175"/>
        <v>34</v>
      </c>
      <c r="AJ1391" s="9" t="s">
        <v>24</v>
      </c>
    </row>
    <row r="1392" spans="1:36" ht="18.75" customHeight="1">
      <c r="A1392" s="2">
        <v>640</v>
      </c>
      <c r="B1392" s="2">
        <v>1</v>
      </c>
      <c r="C1392" s="2">
        <v>3</v>
      </c>
      <c r="D1392" s="2">
        <v>6</v>
      </c>
      <c r="E1392" s="2" t="s">
        <v>4708</v>
      </c>
      <c r="S1392" s="8" t="s">
        <v>3321</v>
      </c>
      <c r="T1392" s="8">
        <f t="shared" si="168"/>
        <v>640</v>
      </c>
      <c r="U1392" s="8" t="s">
        <v>2567</v>
      </c>
      <c r="V1392" s="8" t="str">
        <f t="shared" si="169"/>
        <v>64001</v>
      </c>
      <c r="W1392" s="8" t="s">
        <v>2567</v>
      </c>
      <c r="X1392" s="8" t="str">
        <f t="shared" si="170"/>
        <v>6400103</v>
      </c>
      <c r="Y1392" s="8" t="s">
        <v>21</v>
      </c>
      <c r="Z1392" s="8" t="str">
        <f t="shared" si="171"/>
        <v>献身がテーマの火山の女神ペレの妹【ヒイアカ】です。カードが持つ意味は「願ったことが現実になります。」友人関係を大切にしながら、長い間片思いを続けてきたあなた。しかし、心の中で相手への想いが膨らむ一方で、何も行動に移せない現状に焦りを感じているのではないでしょうか。まずは、相手があなたに対してどのような気持ちを抱いているのか、さりげなく探ってみることが重要です。また、友人としての関係を深めながら、少しずつ恋愛的な側面を見せるよう心がけると良いでしょう。告白は急がず、相手の気持ちに寄り添いながら自然な流れで進めていくことが成功の鍵となります。</v>
      </c>
      <c r="AA1392" s="9" t="s">
        <v>24</v>
      </c>
      <c r="AB1392" s="8" t="s">
        <v>3322</v>
      </c>
      <c r="AC1392" s="8">
        <f t="shared" si="172"/>
        <v>640</v>
      </c>
      <c r="AD1392" s="8" t="s">
        <v>2567</v>
      </c>
      <c r="AE1392" s="8" t="str">
        <f t="shared" si="173"/>
        <v>64001</v>
      </c>
      <c r="AF1392" s="8" t="s">
        <v>2567</v>
      </c>
      <c r="AG1392" s="8" t="str">
        <f t="shared" si="174"/>
        <v>6400103</v>
      </c>
      <c r="AH1392" s="8" t="s">
        <v>21</v>
      </c>
      <c r="AI1392" s="8">
        <f t="shared" si="175"/>
        <v>6</v>
      </c>
      <c r="AJ1392" s="9" t="s">
        <v>24</v>
      </c>
    </row>
    <row r="1393" spans="1:36" ht="18.75" customHeight="1">
      <c r="A1393" s="2">
        <v>640</v>
      </c>
      <c r="B1393" s="2">
        <v>1</v>
      </c>
      <c r="C1393" s="2">
        <v>4</v>
      </c>
      <c r="D1393" s="2">
        <v>26</v>
      </c>
      <c r="E1393" s="2" t="s">
        <v>4709</v>
      </c>
      <c r="S1393" s="8" t="s">
        <v>3321</v>
      </c>
      <c r="T1393" s="8">
        <f t="shared" si="168"/>
        <v>640</v>
      </c>
      <c r="U1393" s="8" t="s">
        <v>2567</v>
      </c>
      <c r="V1393" s="8" t="str">
        <f t="shared" si="169"/>
        <v>64001</v>
      </c>
      <c r="W1393" s="8" t="s">
        <v>2567</v>
      </c>
      <c r="X1393" s="8" t="str">
        <f t="shared" si="170"/>
        <v>6400104</v>
      </c>
      <c r="Y1393" s="8" t="s">
        <v>21</v>
      </c>
      <c r="Z1393" s="8" t="str">
        <f t="shared" si="171"/>
        <v>ここで注目して頂きたいのは【ナル】です。このナルとはハワイ語で「波」を意味します。熟練したサーファーは波の扱い方を知っているものです。あなたもタイミングを計りましょう。片思いの相手が長い友人であることから、告白に対する不安が大きくなるのは当然のことです。しかし、その不安を抱えたまま現状を続けることが、本当にあなたの望む未来なのでしょうか。友人としての関係を大切にしつつも、今の状況に満足していないのであれば、少しずつ自分の気持ちを伝える準備を始めてみましょう。例えば、相手との会話の中で、軽い冗談やほのめかしを交えて、自分の気持ちを少しずつ表現することが有効です。そして、相手の反応を見ながら、タイミングを見計らって告白することで、関係を大きく変えるチャンスが訪れるかもしれません。</v>
      </c>
      <c r="AA1393" s="9" t="s">
        <v>24</v>
      </c>
      <c r="AB1393" s="8" t="s">
        <v>3322</v>
      </c>
      <c r="AC1393" s="8">
        <f t="shared" si="172"/>
        <v>640</v>
      </c>
      <c r="AD1393" s="8" t="s">
        <v>2567</v>
      </c>
      <c r="AE1393" s="8" t="str">
        <f t="shared" si="173"/>
        <v>64001</v>
      </c>
      <c r="AF1393" s="8" t="s">
        <v>2567</v>
      </c>
      <c r="AG1393" s="8" t="str">
        <f t="shared" si="174"/>
        <v>6400104</v>
      </c>
      <c r="AH1393" s="8" t="s">
        <v>21</v>
      </c>
      <c r="AI1393" s="8">
        <f t="shared" si="175"/>
        <v>26</v>
      </c>
      <c r="AJ1393" s="9" t="s">
        <v>24</v>
      </c>
    </row>
    <row r="1394" spans="1:36" ht="18.75" customHeight="1">
      <c r="A1394" s="2">
        <v>641</v>
      </c>
      <c r="B1394" s="2">
        <v>1</v>
      </c>
      <c r="C1394" s="2">
        <v>1</v>
      </c>
      <c r="D1394" s="2">
        <v>35</v>
      </c>
      <c r="E1394" s="2" t="s">
        <v>4710</v>
      </c>
      <c r="S1394" s="8" t="s">
        <v>3321</v>
      </c>
      <c r="T1394" s="8">
        <f t="shared" si="168"/>
        <v>641</v>
      </c>
      <c r="U1394" s="8" t="s">
        <v>2567</v>
      </c>
      <c r="V1394" s="8" t="str">
        <f t="shared" si="169"/>
        <v>64101</v>
      </c>
      <c r="W1394" s="8" t="s">
        <v>2567</v>
      </c>
      <c r="X1394" s="8" t="str">
        <f t="shared" si="170"/>
        <v>6410101</v>
      </c>
      <c r="Y1394" s="8" t="s">
        <v>21</v>
      </c>
      <c r="Z1394" s="8" t="str">
        <f t="shared" si="171"/>
        <v>出てきたカードは【マウイ】です。このカードには「深刻にならずにやってみよう！」というメッセージが込められています。推し活に没頭し、日々の楽しみを見つけているあなた。しかし、心の奥底では、リアルな恋愛や誰かと共有する日々を求める気持ちが少しずつ芽生えているようです。推し活は素晴らしい癒しと喜びを与えてくれるものですが、リアルな世界での出会いもまた別の形で心を満たしてくれるものです。今は焦らずに、あなた自身が本当に何を求めているのかを見極める時期かもしれません。無理に出会いを求める必要はありませんが、新しい趣味やコミュニティに参加することで、自然な形で素敵な縁が訪れる可能性があります。</v>
      </c>
      <c r="AA1394" s="9" t="s">
        <v>24</v>
      </c>
      <c r="AB1394" s="8" t="s">
        <v>3322</v>
      </c>
      <c r="AC1394" s="8">
        <f t="shared" si="172"/>
        <v>641</v>
      </c>
      <c r="AD1394" s="8" t="s">
        <v>2567</v>
      </c>
      <c r="AE1394" s="8" t="str">
        <f t="shared" si="173"/>
        <v>64101</v>
      </c>
      <c r="AF1394" s="8" t="s">
        <v>2567</v>
      </c>
      <c r="AG1394" s="8" t="str">
        <f t="shared" si="174"/>
        <v>6410101</v>
      </c>
      <c r="AH1394" s="8" t="s">
        <v>21</v>
      </c>
      <c r="AI1394" s="8">
        <f t="shared" si="175"/>
        <v>35</v>
      </c>
      <c r="AJ1394" s="9" t="s">
        <v>24</v>
      </c>
    </row>
    <row r="1395" spans="1:36" ht="18.75" customHeight="1">
      <c r="A1395" s="2">
        <v>641</v>
      </c>
      <c r="B1395" s="2">
        <v>1</v>
      </c>
      <c r="C1395" s="2">
        <v>2</v>
      </c>
      <c r="D1395" s="2">
        <v>11</v>
      </c>
      <c r="E1395" s="2" t="s">
        <v>4711</v>
      </c>
      <c r="S1395" s="8" t="s">
        <v>3321</v>
      </c>
      <c r="T1395" s="8">
        <f t="shared" si="168"/>
        <v>641</v>
      </c>
      <c r="U1395" s="8" t="s">
        <v>2567</v>
      </c>
      <c r="V1395" s="8" t="str">
        <f t="shared" si="169"/>
        <v>64101</v>
      </c>
      <c r="W1395" s="8" t="s">
        <v>2567</v>
      </c>
      <c r="X1395" s="8" t="str">
        <f t="shared" si="170"/>
        <v>6410102</v>
      </c>
      <c r="Y1395" s="8" t="s">
        <v>21</v>
      </c>
      <c r="Z1395" s="8" t="str">
        <f t="shared" si="171"/>
        <v>【カ・ワイ・ア・カ・ピリリコ】のカードには「鏡、ありのままを受け入れる。」という意味があります。あなたは推し活を通じて多くの喜びを感じている一方で、リアルな恋愛が遠ざかっているように感じているかもしれません。推し活で満たされる部分と、リアルな恋愛でしか得られない部分があるのは事実です。このまま推しだけで満足してしまうか、それとも新たな出会いを探すべきか悩んでいるのではないでしょうか。あなたがもしリアルな恋愛に対して前向きな気持ちを持っているなら、少しずつ外の世界に目を向ける時が来ているのかもしれません。新しい場所やイベントに足を運ぶことで、思わぬ出会いがあなたを待っている可能性があります。</v>
      </c>
      <c r="AA1395" s="9" t="s">
        <v>24</v>
      </c>
      <c r="AB1395" s="8" t="s">
        <v>3322</v>
      </c>
      <c r="AC1395" s="8">
        <f t="shared" si="172"/>
        <v>641</v>
      </c>
      <c r="AD1395" s="8" t="s">
        <v>2567</v>
      </c>
      <c r="AE1395" s="8" t="str">
        <f t="shared" si="173"/>
        <v>64101</v>
      </c>
      <c r="AF1395" s="8" t="s">
        <v>2567</v>
      </c>
      <c r="AG1395" s="8" t="str">
        <f t="shared" si="174"/>
        <v>6410102</v>
      </c>
      <c r="AH1395" s="8" t="s">
        <v>21</v>
      </c>
      <c r="AI1395" s="8">
        <f t="shared" si="175"/>
        <v>11</v>
      </c>
      <c r="AJ1395" s="9" t="s">
        <v>24</v>
      </c>
    </row>
    <row r="1396" spans="1:36" ht="18.75" customHeight="1">
      <c r="A1396" s="2">
        <v>641</v>
      </c>
      <c r="B1396" s="2">
        <v>1</v>
      </c>
      <c r="C1396" s="2">
        <v>3</v>
      </c>
      <c r="D1396" s="2">
        <v>42</v>
      </c>
      <c r="E1396" s="2" t="s">
        <v>4712</v>
      </c>
      <c r="S1396" s="8" t="s">
        <v>3321</v>
      </c>
      <c r="T1396" s="8">
        <f t="shared" si="168"/>
        <v>641</v>
      </c>
      <c r="U1396" s="8" t="s">
        <v>2567</v>
      </c>
      <c r="V1396" s="8" t="str">
        <f t="shared" si="169"/>
        <v>64101</v>
      </c>
      <c r="W1396" s="8" t="s">
        <v>2567</v>
      </c>
      <c r="X1396" s="8" t="str">
        <f t="shared" si="170"/>
        <v>6410103</v>
      </c>
      <c r="Y1396" s="8" t="s">
        <v>21</v>
      </c>
      <c r="Z1396" s="8" t="str">
        <f t="shared" si="171"/>
        <v>ここで出てきたカードは、変容を表す【アヌエヌエ】。アヌエヌエとは虹のことで、虹が現れるには様々な要素が必要です。ひとつひとつの要素が重なり変容を起こすことで、様々なカラーからなる虹がひとつのものとして現れるのです。推し活はあなたにとって大きな支えであり、日々の生活を彩る重要な存在です。しかし、推しに心を捧げることで、リアルな恋愛が遠ざかっていると感じる瞬間もあるかもしれません。今の生活に満足しているなら無理に変える必要はありませんが、もしもどこかに出会いのチャンスを求めているなら、小さな変化を取り入れてみるのも良いでしょう。例えば、推し活を通じて出会った人たちとの交流を深めたり、推しのイベント以外にも新しい場に顔を出してみることで、思わぬ縁が生まれるかもしれません。</v>
      </c>
      <c r="AA1396" s="9" t="s">
        <v>24</v>
      </c>
      <c r="AB1396" s="8" t="s">
        <v>3322</v>
      </c>
      <c r="AC1396" s="8">
        <f t="shared" si="172"/>
        <v>641</v>
      </c>
      <c r="AD1396" s="8" t="s">
        <v>2567</v>
      </c>
      <c r="AE1396" s="8" t="str">
        <f t="shared" si="173"/>
        <v>64101</v>
      </c>
      <c r="AF1396" s="8" t="s">
        <v>2567</v>
      </c>
      <c r="AG1396" s="8" t="str">
        <f t="shared" si="174"/>
        <v>6410103</v>
      </c>
      <c r="AH1396" s="8" t="s">
        <v>21</v>
      </c>
      <c r="AI1396" s="8">
        <f t="shared" si="175"/>
        <v>42</v>
      </c>
      <c r="AJ1396" s="9" t="s">
        <v>24</v>
      </c>
    </row>
    <row r="1397" spans="1:36" ht="18.75" customHeight="1">
      <c r="A1397" s="2">
        <v>641</v>
      </c>
      <c r="B1397" s="2">
        <v>1</v>
      </c>
      <c r="C1397" s="2">
        <v>4</v>
      </c>
      <c r="D1397" s="2">
        <v>20</v>
      </c>
      <c r="E1397" s="2" t="s">
        <v>4713</v>
      </c>
      <c r="S1397" s="8" t="s">
        <v>3321</v>
      </c>
      <c r="T1397" s="8">
        <f t="shared" si="168"/>
        <v>641</v>
      </c>
      <c r="U1397" s="8" t="s">
        <v>2567</v>
      </c>
      <c r="V1397" s="8" t="str">
        <f t="shared" si="169"/>
        <v>64101</v>
      </c>
      <c r="W1397" s="8" t="s">
        <v>2567</v>
      </c>
      <c r="X1397" s="8" t="str">
        <f t="shared" si="170"/>
        <v>6410104</v>
      </c>
      <c r="Y1397" s="8" t="s">
        <v>21</v>
      </c>
      <c r="Z1397" s="8" t="str">
        <f t="shared" si="171"/>
        <v>カードのテーマは、尊敬。【イヴィ】とは骨のことでハワイでは多くの人が骨を神聖なものであるとし、守り神のように大切にしてきました。そういった背景があり、このカードは尊敬を意味します。推し活に満足しているものの、心のどこかで「このまま一生推しだけでいいの？」という疑問が芽生えているようです。リアルな恋愛に踏み出すには、勇気やエネルギーが必要かもしれませんが、その一歩を踏み出すことで、新たな世界が広がる可能性があります。恋愛に対して自信がないと感じているなら、まずは自分自身を大切にし、自分磨きをしてみるのも良いでしょう。その過程で、自然と自分に合った出会いが訪れるかもしれません。推し活を応援してくれる人とリアルな恋愛、どちらも大切にすることで、より豊かな人生を歩んでいけるでしょう。</v>
      </c>
      <c r="AA1397" s="9" t="s">
        <v>24</v>
      </c>
      <c r="AB1397" s="8" t="s">
        <v>3322</v>
      </c>
      <c r="AC1397" s="8">
        <f t="shared" si="172"/>
        <v>641</v>
      </c>
      <c r="AD1397" s="8" t="s">
        <v>2567</v>
      </c>
      <c r="AE1397" s="8" t="str">
        <f t="shared" si="173"/>
        <v>64101</v>
      </c>
      <c r="AF1397" s="8" t="s">
        <v>2567</v>
      </c>
      <c r="AG1397" s="8" t="str">
        <f t="shared" si="174"/>
        <v>6410104</v>
      </c>
      <c r="AH1397" s="8" t="s">
        <v>21</v>
      </c>
      <c r="AI1397" s="8">
        <f t="shared" si="175"/>
        <v>20</v>
      </c>
      <c r="AJ1397" s="9" t="s">
        <v>24</v>
      </c>
    </row>
    <row r="1398" spans="1:36" ht="18.75" customHeight="1">
      <c r="A1398" s="2">
        <v>642</v>
      </c>
      <c r="B1398" s="2">
        <v>1</v>
      </c>
      <c r="C1398" s="2">
        <v>1</v>
      </c>
      <c r="D1398" s="2">
        <v>39</v>
      </c>
      <c r="E1398" s="2" t="s">
        <v>4714</v>
      </c>
      <c r="S1398" s="8" t="s">
        <v>3321</v>
      </c>
      <c r="T1398" s="8">
        <f t="shared" si="168"/>
        <v>642</v>
      </c>
      <c r="U1398" s="8" t="s">
        <v>2567</v>
      </c>
      <c r="V1398" s="8" t="str">
        <f t="shared" si="169"/>
        <v>64201</v>
      </c>
      <c r="W1398" s="8" t="s">
        <v>2567</v>
      </c>
      <c r="X1398" s="8" t="str">
        <f t="shared" si="170"/>
        <v>6420101</v>
      </c>
      <c r="Y1398" s="8" t="s">
        <v>21</v>
      </c>
      <c r="Z1398" s="8" t="str">
        <f t="shared" si="171"/>
        <v>カードのテーマは、イニシエーション。【レフア】とは、ハワイの人にとっては神聖な花で、火山の女神ペレに捧げられます。変化の前には不安を感じやすいものです。先を見て、振り返らずに前進しましょう。あなたの恋が続かない理由は、過去に経験した恋愛が影響している可能性があります。過去の失敗や傷が、無意識のうちに新しい恋愛に影を落としているかもしれません。その結果、あなたは知らず知らずのうちに、心を完全に開けずにいるのではないでしょうか。この運命の糸を解き明かすためには、過去と向き合い、それを手放すことが大切です。過去を癒すことで、心が軽くなり、未来に対してより前向きに進むことができるでしょう。そして、その先に、真実の愛が待っているかもしれません。</v>
      </c>
      <c r="AA1398" s="9" t="s">
        <v>24</v>
      </c>
      <c r="AB1398" s="8" t="s">
        <v>3322</v>
      </c>
      <c r="AC1398" s="8">
        <f t="shared" si="172"/>
        <v>642</v>
      </c>
      <c r="AD1398" s="8" t="s">
        <v>2567</v>
      </c>
      <c r="AE1398" s="8" t="str">
        <f t="shared" si="173"/>
        <v>64201</v>
      </c>
      <c r="AF1398" s="8" t="s">
        <v>2567</v>
      </c>
      <c r="AG1398" s="8" t="str">
        <f t="shared" si="174"/>
        <v>6420101</v>
      </c>
      <c r="AH1398" s="8" t="s">
        <v>21</v>
      </c>
      <c r="AI1398" s="8">
        <f t="shared" si="175"/>
        <v>39</v>
      </c>
      <c r="AJ1398" s="9" t="s">
        <v>24</v>
      </c>
    </row>
    <row r="1399" spans="1:36" ht="18.75" customHeight="1">
      <c r="A1399" s="2">
        <v>642</v>
      </c>
      <c r="B1399" s="2">
        <v>1</v>
      </c>
      <c r="C1399" s="2">
        <v>2</v>
      </c>
      <c r="D1399" s="2">
        <v>29</v>
      </c>
      <c r="E1399" s="2" t="s">
        <v>4715</v>
      </c>
      <c r="S1399" s="8" t="s">
        <v>3321</v>
      </c>
      <c r="T1399" s="8">
        <f t="shared" si="168"/>
        <v>642</v>
      </c>
      <c r="U1399" s="8" t="s">
        <v>2567</v>
      </c>
      <c r="V1399" s="8" t="str">
        <f t="shared" si="169"/>
        <v>64201</v>
      </c>
      <c r="W1399" s="8" t="s">
        <v>2567</v>
      </c>
      <c r="X1399" s="8" t="str">
        <f t="shared" si="170"/>
        <v>6420102</v>
      </c>
      <c r="Y1399" s="8" t="s">
        <v>21</v>
      </c>
      <c r="Z1399" s="8" t="str">
        <f t="shared" si="171"/>
        <v>カードのテーマは、罠。【モオ】はハワイのハワイの神話にでてくる霊でトカゲの形をしていて伝説上ではいろいろな姿になって人を巧みにだまします。でも恐れや不安にとらわれないでください。恋が続かない理由の一つとして、あなた自身の自己価値感が影響しているかもしれません。自分を過小評価してしまうことで、恋愛において相手に対して過度に依存したり、相手に自分の価値を認めてもらおうと無理をしたりしてしまうことがあります。その結果、関係がバランスを欠き、恋がうまくいかなくなることがあるのです。この運命の糸を解きほぐすためには、まず自分自身の価値を再認識し、自信を持つことが重要です。あなたの本当の魅力を信じ、自己肯定感を高めることで、次の恋愛はより安定し、長続きするでしょう。</v>
      </c>
      <c r="AA1399" s="9" t="s">
        <v>24</v>
      </c>
      <c r="AB1399" s="8" t="s">
        <v>3322</v>
      </c>
      <c r="AC1399" s="8">
        <f t="shared" si="172"/>
        <v>642</v>
      </c>
      <c r="AD1399" s="8" t="s">
        <v>2567</v>
      </c>
      <c r="AE1399" s="8" t="str">
        <f t="shared" si="173"/>
        <v>64201</v>
      </c>
      <c r="AF1399" s="8" t="s">
        <v>2567</v>
      </c>
      <c r="AG1399" s="8" t="str">
        <f t="shared" si="174"/>
        <v>6420102</v>
      </c>
      <c r="AH1399" s="8" t="s">
        <v>21</v>
      </c>
      <c r="AI1399" s="8">
        <f t="shared" si="175"/>
        <v>29</v>
      </c>
      <c r="AJ1399" s="9" t="s">
        <v>24</v>
      </c>
    </row>
    <row r="1400" spans="1:36" ht="18.75" customHeight="1">
      <c r="A1400" s="2">
        <v>642</v>
      </c>
      <c r="B1400" s="2">
        <v>1</v>
      </c>
      <c r="C1400" s="2">
        <v>3</v>
      </c>
      <c r="D1400" s="2">
        <v>41</v>
      </c>
      <c r="E1400" s="2" t="s">
        <v>4716</v>
      </c>
      <c r="S1400" s="8" t="s">
        <v>3321</v>
      </c>
      <c r="T1400" s="8">
        <f t="shared" si="168"/>
        <v>642</v>
      </c>
      <c r="U1400" s="8" t="s">
        <v>2567</v>
      </c>
      <c r="V1400" s="8" t="str">
        <f t="shared" si="169"/>
        <v>64201</v>
      </c>
      <c r="W1400" s="8" t="s">
        <v>2567</v>
      </c>
      <c r="X1400" s="8" t="str">
        <f t="shared" si="170"/>
        <v>6420103</v>
      </c>
      <c r="Y1400" s="8" t="s">
        <v>21</v>
      </c>
      <c r="Z1400" s="8" t="str">
        <f t="shared" si="171"/>
        <v>カードのテーマは養い。【ヒナ】は、とてもやさしい月の女神で良妻賢母でしたが、怠け者と結婚したためとても苦労しました。ヒナは、最も大事なのは自分が癒され自由が感じられることを悟りました。あなたが選ぶ恋人のタイプが、恋が続かない原因かもしれません。過去の恋愛を振り返ると、似たような性格や特徴を持つ相手を選んでいることに気づくかもしれません。同じようなパターンを繰り返すことで、同じような結果を招いているのです。運命の糸を解きほぐすためには、今までとは違う視点で相手を選ぶことが必要です。自分の理想や価値観を再評価し、異なるタイプの人と接してみることで、新しい可能性が広がるでしょう。新しい選択が、未来に素晴らしい変化をもたらすかもしれません。</v>
      </c>
      <c r="AA1400" s="9" t="s">
        <v>24</v>
      </c>
      <c r="AB1400" s="8" t="s">
        <v>3322</v>
      </c>
      <c r="AC1400" s="8">
        <f t="shared" si="172"/>
        <v>642</v>
      </c>
      <c r="AD1400" s="8" t="s">
        <v>2567</v>
      </c>
      <c r="AE1400" s="8" t="str">
        <f t="shared" si="173"/>
        <v>64201</v>
      </c>
      <c r="AF1400" s="8" t="s">
        <v>2567</v>
      </c>
      <c r="AG1400" s="8" t="str">
        <f t="shared" si="174"/>
        <v>6420103</v>
      </c>
      <c r="AH1400" s="8" t="s">
        <v>21</v>
      </c>
      <c r="AI1400" s="8">
        <f t="shared" si="175"/>
        <v>41</v>
      </c>
      <c r="AJ1400" s="9" t="s">
        <v>24</v>
      </c>
    </row>
    <row r="1401" spans="1:36" ht="18.75" customHeight="1">
      <c r="A1401" s="2">
        <v>642</v>
      </c>
      <c r="B1401" s="2">
        <v>1</v>
      </c>
      <c r="C1401" s="2">
        <v>4</v>
      </c>
      <c r="D1401" s="2">
        <v>35</v>
      </c>
      <c r="E1401" s="2" t="s">
        <v>4717</v>
      </c>
      <c r="S1401" s="8" t="s">
        <v>3321</v>
      </c>
      <c r="T1401" s="8">
        <f t="shared" si="168"/>
        <v>642</v>
      </c>
      <c r="U1401" s="8" t="s">
        <v>2567</v>
      </c>
      <c r="V1401" s="8" t="str">
        <f t="shared" si="169"/>
        <v>64201</v>
      </c>
      <c r="W1401" s="8" t="s">
        <v>2567</v>
      </c>
      <c r="X1401" s="8" t="str">
        <f t="shared" si="170"/>
        <v>6420104</v>
      </c>
      <c r="Y1401" s="8" t="s">
        <v>21</v>
      </c>
      <c r="Z1401" s="8" t="str">
        <f t="shared" si="171"/>
        <v xml:space="preserve">カードのテーマは、トリックスター。【マウイ】は、ハワイの半分神で半分人間の半神半人です。マウイは好奇心旺盛で、恐れ知らず、楽しいことが大好きです。これまでの恋愛が長続きしなかったのは、まだあなたが本当の運命の相手に出会っていないからかもしれません。運命の糸は、時に試練として私たちに様々な経験を与えます。しかし、その試練を乗り越えることで、本当の愛に出会うための準備が整うのです。焦らず、今は自分自身を大切にし、心を開いて新しい出会いに備えましょう。真実の愛は、あなたが準備が整ったときに必ず訪れます。それまでの間、自己成長を楽しみ、自分を磨くことに集中することで、未来の素晴らしい出会いを引き寄せることができるでしょう。
</v>
      </c>
      <c r="AA1401" s="9" t="s">
        <v>24</v>
      </c>
      <c r="AB1401" s="8" t="s">
        <v>3322</v>
      </c>
      <c r="AC1401" s="8">
        <f t="shared" si="172"/>
        <v>642</v>
      </c>
      <c r="AD1401" s="8" t="s">
        <v>2567</v>
      </c>
      <c r="AE1401" s="8" t="str">
        <f t="shared" si="173"/>
        <v>64201</v>
      </c>
      <c r="AF1401" s="8" t="s">
        <v>2567</v>
      </c>
      <c r="AG1401" s="8" t="str">
        <f t="shared" si="174"/>
        <v>6420104</v>
      </c>
      <c r="AH1401" s="8" t="s">
        <v>21</v>
      </c>
      <c r="AI1401" s="8">
        <f t="shared" si="175"/>
        <v>35</v>
      </c>
      <c r="AJ1401" s="9" t="s">
        <v>24</v>
      </c>
    </row>
    <row r="1402" spans="1:36" ht="18.75" customHeight="1">
      <c r="A1402" s="2">
        <v>643</v>
      </c>
      <c r="B1402" s="2">
        <v>1</v>
      </c>
      <c r="C1402" s="2">
        <v>1</v>
      </c>
      <c r="D1402" s="2">
        <v>2</v>
      </c>
      <c r="E1402" s="2" t="s">
        <v>4718</v>
      </c>
      <c r="S1402" s="8" t="s">
        <v>3321</v>
      </c>
      <c r="T1402" s="8">
        <f t="shared" si="168"/>
        <v>643</v>
      </c>
      <c r="U1402" s="8" t="s">
        <v>2567</v>
      </c>
      <c r="V1402" s="8" t="str">
        <f t="shared" si="169"/>
        <v>64301</v>
      </c>
      <c r="W1402" s="8" t="s">
        <v>2567</v>
      </c>
      <c r="X1402" s="8" t="str">
        <f t="shared" si="170"/>
        <v>6430101</v>
      </c>
      <c r="Y1402" s="8" t="s">
        <v>21</v>
      </c>
      <c r="Z1402" s="8" t="str">
        <f t="shared" si="171"/>
        <v>ここでは【ポー／アオ】のカードに注目してください。ポーは無意識の領域、まだ気づかれていないことを象徴します。一方、アオは意識、つまりすでに気づいている状態を表します。何か大切なことに気づくと、闇から光へと導かれていくでしょう。このカードのテーマは「意識と無意識」です。
あの人が異性に対してガッカリしてしまう言動があるので、お伝えしておきますね。それは、ネガティブな発言です。せっかくあの人がアドバイスをしても、「でも」や「だって」と言ってばかりで、話に耳を傾けない相手には魅力を感じないようです。また、何事も最初から「無理」と決めつけて、挑戦しようとしない姿勢にも幻滅してしまうでしょう。たとえ外見が好みであっても、内面が伴っていなければ、あの人にとって恋愛対象にはならないのです。</v>
      </c>
      <c r="AA1402" s="9" t="s">
        <v>24</v>
      </c>
      <c r="AB1402" s="8" t="s">
        <v>3322</v>
      </c>
      <c r="AC1402" s="8">
        <f t="shared" si="172"/>
        <v>643</v>
      </c>
      <c r="AD1402" s="8" t="s">
        <v>2567</v>
      </c>
      <c r="AE1402" s="8" t="str">
        <f t="shared" si="173"/>
        <v>64301</v>
      </c>
      <c r="AF1402" s="8" t="s">
        <v>2567</v>
      </c>
      <c r="AG1402" s="8" t="str">
        <f t="shared" si="174"/>
        <v>6430101</v>
      </c>
      <c r="AH1402" s="8" t="s">
        <v>21</v>
      </c>
      <c r="AI1402" s="8">
        <f t="shared" si="175"/>
        <v>2</v>
      </c>
      <c r="AJ1402" s="9" t="s">
        <v>24</v>
      </c>
    </row>
    <row r="1403" spans="1:36" ht="18.75" customHeight="1">
      <c r="A1403" s="2">
        <v>643</v>
      </c>
      <c r="B1403" s="2">
        <v>1</v>
      </c>
      <c r="C1403" s="2">
        <v>2</v>
      </c>
      <c r="D1403" s="2">
        <v>9</v>
      </c>
      <c r="E1403" s="2" t="s">
        <v>4719</v>
      </c>
      <c r="S1403" s="8" t="s">
        <v>3321</v>
      </c>
      <c r="T1403" s="8">
        <f t="shared" si="168"/>
        <v>643</v>
      </c>
      <c r="U1403" s="8" t="s">
        <v>2567</v>
      </c>
      <c r="V1403" s="8" t="str">
        <f t="shared" si="169"/>
        <v>64301</v>
      </c>
      <c r="W1403" s="8" t="s">
        <v>2567</v>
      </c>
      <c r="X1403" s="8" t="str">
        <f t="shared" si="170"/>
        <v>6430102</v>
      </c>
      <c r="Y1403" s="8" t="s">
        <v>21</v>
      </c>
      <c r="Z1403" s="8" t="str">
        <f t="shared" si="171"/>
        <v>ここでは【マノ】のカードが答えてくれます。ハワイ語で「マノ」はサメを意味します。このカードが象徴するのは、「リーダーシップと欲望」というテーマです。サメのように強い志を持ち、失敗を恐れずに前進するリーダーがいる一方で、自分の弱さを隠すために傲慢に振る舞うリーダーも存在するのです。
あの人が異性の言動にガッカリしてしまうことがあるようなので、お話ししておきましょう。それは、自分勝手な行動をする異性です。たとえば、思い通りにならないことがあると、機嫌が悪くなったり、ふてくされたりする態度を取る異性には苦手意識を持っているようです。また、周囲への気配りができない相手にもがっかりしてしまうでしょう。たとえ魅力的なステータスがあっても、内面が伴っていない異性を恋愛対象として意識することはまずありません。</v>
      </c>
      <c r="AA1403" s="9" t="s">
        <v>24</v>
      </c>
      <c r="AB1403" s="8" t="s">
        <v>3322</v>
      </c>
      <c r="AC1403" s="8">
        <f t="shared" si="172"/>
        <v>643</v>
      </c>
      <c r="AD1403" s="8" t="s">
        <v>2567</v>
      </c>
      <c r="AE1403" s="8" t="str">
        <f t="shared" si="173"/>
        <v>64301</v>
      </c>
      <c r="AF1403" s="8" t="s">
        <v>2567</v>
      </c>
      <c r="AG1403" s="8" t="str">
        <f t="shared" si="174"/>
        <v>6430102</v>
      </c>
      <c r="AH1403" s="8" t="s">
        <v>21</v>
      </c>
      <c r="AI1403" s="8">
        <f t="shared" si="175"/>
        <v>9</v>
      </c>
      <c r="AJ1403" s="9" t="s">
        <v>24</v>
      </c>
    </row>
    <row r="1404" spans="1:36" ht="18.75" customHeight="1">
      <c r="A1404" s="2">
        <v>643</v>
      </c>
      <c r="B1404" s="2">
        <v>1</v>
      </c>
      <c r="C1404" s="2">
        <v>3</v>
      </c>
      <c r="D1404" s="2">
        <v>3</v>
      </c>
      <c r="E1404" s="2" t="s">
        <v>4720</v>
      </c>
      <c r="S1404" s="8" t="s">
        <v>3321</v>
      </c>
      <c r="T1404" s="8">
        <f t="shared" si="168"/>
        <v>643</v>
      </c>
      <c r="U1404" s="8" t="s">
        <v>2567</v>
      </c>
      <c r="V1404" s="8" t="str">
        <f t="shared" si="169"/>
        <v>64301</v>
      </c>
      <c r="W1404" s="8" t="s">
        <v>2567</v>
      </c>
      <c r="X1404" s="8" t="str">
        <f t="shared" si="170"/>
        <v>6430103</v>
      </c>
      <c r="Y1404" s="8" t="s">
        <v>21</v>
      </c>
      <c r="Z1404" s="8" t="str">
        <f t="shared" si="171"/>
        <v>ここでは【タパ】のカードに注目してください。
タパは、樹皮を水に浸して叩き伸ばして作る布のことです。タパは結婚、治療、葬儀などで使われることが多く、カードには一枚のタパに包まれた男女が描かれています。彼らの距離が近いことから、健全なパートナーシップには、良好なコミュニケーションと適切な境界線を保つことが重要だと示しています。タパのカードのテーマは「結合」です。
あの人は、たとえ外見やステータスに魅力がある異性でも、ある行動を目にすると幻滅してしまうようです。それは、束縛が激しい相手です。例えば、「今どこにいるの？」「何してるの？」としつこく連絡をしてくるような相手には、重たさを感じるでしょう。また、自分のことを過度に詮索されるのも苦手なようです。そんな異性を恋愛対象として見ることは、まずないでしょう。</v>
      </c>
      <c r="AA1404" s="9" t="s">
        <v>24</v>
      </c>
      <c r="AB1404" s="8" t="s">
        <v>3322</v>
      </c>
      <c r="AC1404" s="8">
        <f t="shared" si="172"/>
        <v>643</v>
      </c>
      <c r="AD1404" s="8" t="s">
        <v>2567</v>
      </c>
      <c r="AE1404" s="8" t="str">
        <f t="shared" si="173"/>
        <v>64301</v>
      </c>
      <c r="AF1404" s="8" t="s">
        <v>2567</v>
      </c>
      <c r="AG1404" s="8" t="str">
        <f t="shared" si="174"/>
        <v>6430103</v>
      </c>
      <c r="AH1404" s="8" t="s">
        <v>21</v>
      </c>
      <c r="AI1404" s="8">
        <f t="shared" si="175"/>
        <v>3</v>
      </c>
      <c r="AJ1404" s="9" t="s">
        <v>24</v>
      </c>
    </row>
    <row r="1405" spans="1:36" ht="18.75" customHeight="1">
      <c r="A1405" s="2">
        <v>643</v>
      </c>
      <c r="B1405" s="2">
        <v>1</v>
      </c>
      <c r="C1405" s="2">
        <v>4</v>
      </c>
      <c r="D1405" s="2">
        <v>37</v>
      </c>
      <c r="E1405" s="2" t="s">
        <v>4721</v>
      </c>
      <c r="S1405" s="8" t="s">
        <v>3321</v>
      </c>
      <c r="T1405" s="8">
        <f t="shared" si="168"/>
        <v>643</v>
      </c>
      <c r="U1405" s="8" t="s">
        <v>2567</v>
      </c>
      <c r="V1405" s="8" t="str">
        <f t="shared" si="169"/>
        <v>64301</v>
      </c>
      <c r="W1405" s="8" t="s">
        <v>2567</v>
      </c>
      <c r="X1405" s="8" t="str">
        <f t="shared" si="170"/>
        <v>6430104</v>
      </c>
      <c r="Y1405" s="8" t="s">
        <v>21</v>
      </c>
      <c r="Z1405" s="8" t="str">
        <f t="shared" si="171"/>
        <v>ここでは【ナウパカ】のカードに注目してください。ナウパカはハワイで見られる白い花で、まるで半分にちぎれたようなユニークな形をしています。このカードは、次のステップに進むために、何かを手放す必要があることや、現在の状況から離れる必要があることを示しています。そのテーマは「別離」。
あの人が異性の言動に対してがっかりしてしまうことがあるので、お伝えしておきますね。それは、デリカシーのない発言をする相手です。たとえば、貯金額やこれまでの経験人数など、プライベートなことにしつこく質問してくる異性とは、親しくなれないと感じてしまうようです。そんな相手にはあの人の方からすぐにフェードアウトしてしまうでしょう。また、口が軽い異性も信用できず、距離を置いているようです。そんな相手から積極的にアプローチされても、恋愛対象として見ることは決してないでしょう。</v>
      </c>
      <c r="AA1405" s="9" t="s">
        <v>24</v>
      </c>
      <c r="AB1405" s="8" t="s">
        <v>3322</v>
      </c>
      <c r="AC1405" s="8">
        <f t="shared" si="172"/>
        <v>643</v>
      </c>
      <c r="AD1405" s="8" t="s">
        <v>2567</v>
      </c>
      <c r="AE1405" s="8" t="str">
        <f t="shared" si="173"/>
        <v>64301</v>
      </c>
      <c r="AF1405" s="8" t="s">
        <v>2567</v>
      </c>
      <c r="AG1405" s="8" t="str">
        <f t="shared" si="174"/>
        <v>6430104</v>
      </c>
      <c r="AH1405" s="8" t="s">
        <v>21</v>
      </c>
      <c r="AI1405" s="8">
        <f t="shared" si="175"/>
        <v>37</v>
      </c>
      <c r="AJ1405" s="9" t="s">
        <v>24</v>
      </c>
    </row>
    <row r="1406" spans="1:36" ht="18.75" customHeight="1">
      <c r="A1406" s="2">
        <v>644</v>
      </c>
      <c r="B1406" s="2">
        <v>1</v>
      </c>
      <c r="C1406" s="2">
        <v>1</v>
      </c>
      <c r="D1406" s="2">
        <v>22</v>
      </c>
      <c r="E1406" s="2" t="s">
        <v>4722</v>
      </c>
      <c r="S1406" s="8" t="s">
        <v>3321</v>
      </c>
      <c r="T1406" s="8">
        <f t="shared" si="168"/>
        <v>644</v>
      </c>
      <c r="U1406" s="8" t="s">
        <v>2567</v>
      </c>
      <c r="V1406" s="8" t="str">
        <f t="shared" si="169"/>
        <v>64401</v>
      </c>
      <c r="W1406" s="8" t="s">
        <v>2567</v>
      </c>
      <c r="X1406" s="8" t="str">
        <f t="shared" si="170"/>
        <v>6440101</v>
      </c>
      <c r="Y1406" s="8" t="s">
        <v>21</v>
      </c>
      <c r="Z1406" s="8" t="str">
        <f t="shared" si="171"/>
        <v>ここでは【ペレ】のカードが答えを導きます。ポリネシアで最も名高い火山の女神、ペレ。火の力を宿した彼女は、圧倒的な存在感と燃えるような情熱を持つ神です。その強大さゆえに恐れられながらも、深い慈愛をもって人々から尊敬され、親しまれてきました。カードが示すテーマは「隆起」です。
将来の結婚や結婚生活を、まだ具体的にイメージできていないかもしれません。結婚を考えるときには、あなたの想像力が働いているでしょうが、運命の相手にも理想があるため、一人で決められるものではありません。ただ、運命の相手と出会った瞬間、あなたの恋は一気に動き出す可能性があります。そのときから結婚を意識して行動するようになるはずです。
大切なのは前向きでいること。諦めずに理想の恋愛を信じ、本気の恋を手に入れましょう。</v>
      </c>
      <c r="AA1406" s="9" t="s">
        <v>24</v>
      </c>
      <c r="AB1406" s="8" t="s">
        <v>3322</v>
      </c>
      <c r="AC1406" s="8">
        <f t="shared" si="172"/>
        <v>644</v>
      </c>
      <c r="AD1406" s="8" t="s">
        <v>2567</v>
      </c>
      <c r="AE1406" s="8" t="str">
        <f t="shared" si="173"/>
        <v>64401</v>
      </c>
      <c r="AF1406" s="8" t="s">
        <v>2567</v>
      </c>
      <c r="AG1406" s="8" t="str">
        <f t="shared" si="174"/>
        <v>6440101</v>
      </c>
      <c r="AH1406" s="8" t="s">
        <v>21</v>
      </c>
      <c r="AI1406" s="8">
        <f t="shared" si="175"/>
        <v>22</v>
      </c>
      <c r="AJ1406" s="9" t="s">
        <v>24</v>
      </c>
    </row>
    <row r="1407" spans="1:36" ht="18.75" customHeight="1">
      <c r="A1407" s="2">
        <v>644</v>
      </c>
      <c r="B1407" s="2">
        <v>1</v>
      </c>
      <c r="C1407" s="2">
        <v>2</v>
      </c>
      <c r="D1407" s="2">
        <v>18</v>
      </c>
      <c r="E1407" s="2" t="s">
        <v>4723</v>
      </c>
      <c r="S1407" s="8" t="s">
        <v>3321</v>
      </c>
      <c r="T1407" s="8">
        <f t="shared" si="168"/>
        <v>644</v>
      </c>
      <c r="U1407" s="8" t="s">
        <v>2567</v>
      </c>
      <c r="V1407" s="8" t="str">
        <f t="shared" si="169"/>
        <v>64401</v>
      </c>
      <c r="W1407" s="8" t="s">
        <v>2567</v>
      </c>
      <c r="X1407" s="8" t="str">
        <f t="shared" si="170"/>
        <v>6440102</v>
      </c>
      <c r="Y1407" s="8" t="s">
        <v>21</v>
      </c>
      <c r="Z1407" s="8" t="str">
        <f t="shared" si="171"/>
        <v>ここで登場したのは【プエオ】のカードです。プエオは、アウマクア（先祖の神）のひとつであり、ハワイで昼間に活動するフクロウとして崇められています。プエオは人々に正しい道を示し、危険が迫ると警告を与えてくれる存在と信じられています。このカードが示すテーマは「導き」です。
運命のパートナーと出会った瞬間、これまでの恋愛とは何かが違うと感じるでしょう。例えば、相手をこれまで以上に大切に思ったり、深い愛情を感じたりと、「違い」に気づくはずです。そんな時は、その想いを大切に育んでください。
「結婚はタイミング」と言われますが、これは二人が星の影響を受け、結婚の時期がぴったり一致するという奇跡が起こる時のことです。どちらか一方だけでは成り立たない、まさに出会いの奇跡と呼べるものです。
あなたにも、その奇跡がもうすぐ訪れます。奇跡の連続を楽しんでくださいね。</v>
      </c>
      <c r="AA1407" s="9" t="s">
        <v>24</v>
      </c>
      <c r="AB1407" s="8" t="s">
        <v>3322</v>
      </c>
      <c r="AC1407" s="8">
        <f t="shared" si="172"/>
        <v>644</v>
      </c>
      <c r="AD1407" s="8" t="s">
        <v>2567</v>
      </c>
      <c r="AE1407" s="8" t="str">
        <f t="shared" si="173"/>
        <v>64401</v>
      </c>
      <c r="AF1407" s="8" t="s">
        <v>2567</v>
      </c>
      <c r="AG1407" s="8" t="str">
        <f t="shared" si="174"/>
        <v>6440102</v>
      </c>
      <c r="AH1407" s="8" t="s">
        <v>21</v>
      </c>
      <c r="AI1407" s="8">
        <f t="shared" si="175"/>
        <v>18</v>
      </c>
      <c r="AJ1407" s="9" t="s">
        <v>24</v>
      </c>
    </row>
    <row r="1408" spans="1:36" ht="18.75" customHeight="1">
      <c r="A1408" s="2">
        <v>644</v>
      </c>
      <c r="B1408" s="2">
        <v>1</v>
      </c>
      <c r="C1408" s="2">
        <v>3</v>
      </c>
      <c r="D1408" s="2">
        <v>43</v>
      </c>
      <c r="E1408" s="2" t="s">
        <v>4724</v>
      </c>
      <c r="S1408" s="8" t="s">
        <v>3321</v>
      </c>
      <c r="T1408" s="8">
        <f t="shared" si="168"/>
        <v>644</v>
      </c>
      <c r="U1408" s="8" t="s">
        <v>2567</v>
      </c>
      <c r="V1408" s="8" t="str">
        <f t="shared" si="169"/>
        <v>64401</v>
      </c>
      <c r="W1408" s="8" t="s">
        <v>2567</v>
      </c>
      <c r="X1408" s="8" t="str">
        <f t="shared" si="170"/>
        <v>6440103</v>
      </c>
      <c r="Y1408" s="8" t="s">
        <v>21</v>
      </c>
      <c r="Z1408" s="8" t="str">
        <f t="shared" si="171"/>
        <v>【レイ】のカードがメッセージを伝えています。ハワイでは、さまざまなシーンでレイが贈られる光景を目にするでしょう。出迎えや特別な場面、大切な人へ贈られるレイは、一つひとつ心を込めて丁寧に作られています。このカードが示すテーマは「大切」です。
これから、人生の大イベントとも言える出来事があなたを待っています。結婚へと進む恋愛は、あなたにとって最高の恋になるでしょう。そのため、これまでの自分とは少し違う自分を発見する場面も増えていきそうです。
たとえば、いつもなら恋人と喧嘩をした時に意地を張るあなたが、運命の相手には自然と素直になれるなど、思わぬ変化が現れるかもしれません。それは、相手との相性がとても良い証拠です。
あなたの良い部分が自然に引き出されることで、相手にとっても理想的なパートナーとなるでしょう。恋愛から結婚に至るまでの素晴らしい体験を通じて、あなたは人間的にも成長し、未来は幸せに満ちたものになるでしょう。</v>
      </c>
      <c r="AA1408" s="9" t="s">
        <v>24</v>
      </c>
      <c r="AB1408" s="8" t="s">
        <v>3322</v>
      </c>
      <c r="AC1408" s="8">
        <f t="shared" si="172"/>
        <v>644</v>
      </c>
      <c r="AD1408" s="8" t="s">
        <v>2567</v>
      </c>
      <c r="AE1408" s="8" t="str">
        <f t="shared" si="173"/>
        <v>64401</v>
      </c>
      <c r="AF1408" s="8" t="s">
        <v>2567</v>
      </c>
      <c r="AG1408" s="8" t="str">
        <f t="shared" si="174"/>
        <v>6440103</v>
      </c>
      <c r="AH1408" s="8" t="s">
        <v>21</v>
      </c>
      <c r="AI1408" s="8">
        <f t="shared" si="175"/>
        <v>43</v>
      </c>
      <c r="AJ1408" s="9" t="s">
        <v>24</v>
      </c>
    </row>
    <row r="1409" spans="1:36" ht="18.75" customHeight="1">
      <c r="A1409" s="2">
        <v>644</v>
      </c>
      <c r="B1409" s="2">
        <v>1</v>
      </c>
      <c r="C1409" s="2">
        <v>4</v>
      </c>
      <c r="D1409" s="2">
        <v>34</v>
      </c>
      <c r="E1409" s="2" t="s">
        <v>4725</v>
      </c>
      <c r="S1409" s="8" t="s">
        <v>3321</v>
      </c>
      <c r="T1409" s="8">
        <f t="shared" si="168"/>
        <v>644</v>
      </c>
      <c r="U1409" s="8" t="s">
        <v>2567</v>
      </c>
      <c r="V1409" s="8" t="str">
        <f t="shared" si="169"/>
        <v>64401</v>
      </c>
      <c r="W1409" s="8" t="s">
        <v>2567</v>
      </c>
      <c r="X1409" s="8" t="str">
        <f t="shared" si="170"/>
        <v>6440104</v>
      </c>
      <c r="Y1409" s="8" t="s">
        <v>21</v>
      </c>
      <c r="Z1409" s="8" t="str">
        <f t="shared" si="171"/>
        <v>【プア】は花が咲くこと、前進することを意味します。ハワイの人々は、癒しやスピリチュアルな力を求めて、いつでも花を集めます。花が咲くためには、知力とエネルギーを総動員することが必要です。このプアのカードが示すテーマは「前進」です。
これからは、あなたの人生の方向性がこれまでとは異なるものになるでしょう。今のうちに目標を設定し、しっかりと進むべき道を決めましょう。たとえば、次の出会いがあったら「2年以内に結婚を決める！」と仲間に宣言するのも良い方法です。そうすることで、潜在意識が自然と目標に向かって行動し、未来が目標通りに進むかもしれません。
特に結婚相手を選ぶ際には、慎重になり過ぎると決断が遅れる可能性があります。考え過ぎず、最高のパートナーを得ることにフォーカスすることが大切です。それができれば、迷うことなく結婚に踏み切れるはずです。</v>
      </c>
      <c r="AA1409" s="9" t="s">
        <v>24</v>
      </c>
      <c r="AB1409" s="8" t="s">
        <v>3322</v>
      </c>
      <c r="AC1409" s="8">
        <f t="shared" si="172"/>
        <v>644</v>
      </c>
      <c r="AD1409" s="8" t="s">
        <v>2567</v>
      </c>
      <c r="AE1409" s="8" t="str">
        <f t="shared" si="173"/>
        <v>64401</v>
      </c>
      <c r="AF1409" s="8" t="s">
        <v>2567</v>
      </c>
      <c r="AG1409" s="8" t="str">
        <f t="shared" si="174"/>
        <v>6440104</v>
      </c>
      <c r="AH1409" s="8" t="s">
        <v>21</v>
      </c>
      <c r="AI1409" s="8">
        <f t="shared" si="175"/>
        <v>34</v>
      </c>
      <c r="AJ1409" s="9" t="s">
        <v>24</v>
      </c>
    </row>
    <row r="1410" spans="1:36" ht="18.75" customHeight="1">
      <c r="A1410" s="2">
        <v>645</v>
      </c>
      <c r="B1410" s="2">
        <v>1</v>
      </c>
      <c r="C1410" s="2">
        <v>1</v>
      </c>
      <c r="D1410" s="2">
        <v>25</v>
      </c>
      <c r="E1410" s="2" t="s">
        <v>4726</v>
      </c>
      <c r="S1410" s="8" t="s">
        <v>3321</v>
      </c>
      <c r="T1410" s="8">
        <f t="shared" ref="T1410:T1473" si="176">A1410</f>
        <v>645</v>
      </c>
      <c r="U1410" s="8" t="s">
        <v>2567</v>
      </c>
      <c r="V1410" s="8" t="str">
        <f t="shared" ref="V1410:V1473" si="177">A1410&amp;TEXT(B1410,"00")</f>
        <v>64501</v>
      </c>
      <c r="W1410" s="8" t="s">
        <v>2567</v>
      </c>
      <c r="X1410" s="8" t="str">
        <f t="shared" ref="X1410:X1473" si="178">A1410&amp;TEXT(B1410,"00")&amp;TEXT(C1410,"00")</f>
        <v>6450101</v>
      </c>
      <c r="Y1410" s="8" t="s">
        <v>21</v>
      </c>
      <c r="Z1410" s="8" t="str">
        <f t="shared" ref="Z1410:Z1473" si="179">E1410</f>
        <v>運命の赤い糸の強さ：９５％　カードのテーマは、イリュージョン。あなたは今、まさに運命の出会いの入り口に立っています！赤い糸で結ばれたお相手は、あなたが想像する以上に魅力的で、一緒にいて安心できる包容力を持った人でしょう。出会いの時期はズバリ12月！予想外な場所で、運命的な出会いを果たす可能性が高いです。普段は行かないような場所に行ってみたり、新しいことに挑戦してみることで、運命の扉が開くでしょう。お相手は、優しい雰囲気を持ちつつも、芯の強さを持った人。出会った瞬間に「この人だ！」と直感で感じるはずです。運命の出会いは、あなたから行動を起こすことで、より確実なものになります。出会いのチャンスを逃さないように、常に笑顔とポジティブな心を忘れずに過ごしましょう！</v>
      </c>
      <c r="AA1410" s="9" t="s">
        <v>24</v>
      </c>
      <c r="AB1410" s="8" t="s">
        <v>3322</v>
      </c>
      <c r="AC1410" s="8">
        <f t="shared" ref="AC1410:AC1473" si="180">A1410</f>
        <v>645</v>
      </c>
      <c r="AD1410" s="8" t="s">
        <v>2567</v>
      </c>
      <c r="AE1410" s="8" t="str">
        <f t="shared" ref="AE1410:AE1473" si="181">A1410&amp;TEXT(B1410,"00")</f>
        <v>64501</v>
      </c>
      <c r="AF1410" s="8" t="s">
        <v>2567</v>
      </c>
      <c r="AG1410" s="8" t="str">
        <f t="shared" ref="AG1410:AG1473" si="182">A1410&amp;TEXT(B1410,"00")&amp;TEXT(C1410,"00")</f>
        <v>6450101</v>
      </c>
      <c r="AH1410" s="8" t="s">
        <v>21</v>
      </c>
      <c r="AI1410" s="8">
        <f t="shared" ref="AI1410:AI1473" si="183">D1410</f>
        <v>25</v>
      </c>
      <c r="AJ1410" s="9" t="s">
        <v>24</v>
      </c>
    </row>
    <row r="1411" spans="1:36" ht="18.75" customHeight="1">
      <c r="A1411" s="2">
        <v>645</v>
      </c>
      <c r="B1411" s="2">
        <v>1</v>
      </c>
      <c r="C1411" s="2">
        <v>2</v>
      </c>
      <c r="D1411" s="2">
        <v>35</v>
      </c>
      <c r="E1411" s="2" t="s">
        <v>4727</v>
      </c>
      <c r="S1411" s="8" t="s">
        <v>3321</v>
      </c>
      <c r="T1411" s="8">
        <f t="shared" si="176"/>
        <v>645</v>
      </c>
      <c r="U1411" s="8" t="s">
        <v>2567</v>
      </c>
      <c r="V1411" s="8" t="str">
        <f t="shared" si="177"/>
        <v>64501</v>
      </c>
      <c r="W1411" s="8" t="s">
        <v>2567</v>
      </c>
      <c r="X1411" s="8" t="str">
        <f t="shared" si="178"/>
        <v>6450102</v>
      </c>
      <c r="Y1411" s="8" t="s">
        <v>21</v>
      </c>
      <c r="Z1411" s="8" t="str">
        <f t="shared" si="179"/>
        <v>運命の赤い糸の強さ：６０％　カードのメッセージは、失敗を恐れずチャレンジする。あなたは結婚に対して前向きな気持ちで、素敵なオーラを放っています！少しだけ視野を広げてみましょう。運命の人は意外と身近に隠れているかもしれません。出会いの時期は1月頃、共通の趣味を持つ人が集まる場所で出会いが期待できます。習い事やサークル活動に参加したり、今まで興味のなかったことに挑戦してみるのも良いでしょう。お相手は、料理が好きな、明るく笑顔が素敵な人。あなたの話に熱心に耳を傾け、共感してくれるでしょう。共通の話題で盛り上がり、自然と距離が縮まっていくはずです。積極的に行動することで、運命の出会いを引き寄せましょう！出会いを恐れないで、新しい世界に飛び込んでみてください。</v>
      </c>
      <c r="AA1411" s="9" t="s">
        <v>24</v>
      </c>
      <c r="AB1411" s="8" t="s">
        <v>3322</v>
      </c>
      <c r="AC1411" s="8">
        <f t="shared" si="180"/>
        <v>645</v>
      </c>
      <c r="AD1411" s="8" t="s">
        <v>2567</v>
      </c>
      <c r="AE1411" s="8" t="str">
        <f t="shared" si="181"/>
        <v>64501</v>
      </c>
      <c r="AF1411" s="8" t="s">
        <v>2567</v>
      </c>
      <c r="AG1411" s="8" t="str">
        <f t="shared" si="182"/>
        <v>6450102</v>
      </c>
      <c r="AH1411" s="8" t="s">
        <v>21</v>
      </c>
      <c r="AI1411" s="8">
        <f t="shared" si="183"/>
        <v>35</v>
      </c>
      <c r="AJ1411" s="9" t="s">
        <v>24</v>
      </c>
    </row>
    <row r="1412" spans="1:36" ht="18.75" customHeight="1">
      <c r="A1412" s="2">
        <v>645</v>
      </c>
      <c r="B1412" s="2">
        <v>1</v>
      </c>
      <c r="C1412" s="2">
        <v>3</v>
      </c>
      <c r="D1412" s="2">
        <v>41</v>
      </c>
      <c r="E1412" s="2" t="s">
        <v>4728</v>
      </c>
      <c r="S1412" s="8" t="s">
        <v>3321</v>
      </c>
      <c r="T1412" s="8">
        <f t="shared" si="176"/>
        <v>645</v>
      </c>
      <c r="U1412" s="8" t="s">
        <v>2567</v>
      </c>
      <c r="V1412" s="8" t="str">
        <f t="shared" si="177"/>
        <v>64501</v>
      </c>
      <c r="W1412" s="8" t="s">
        <v>2567</v>
      </c>
      <c r="X1412" s="8" t="str">
        <f t="shared" si="178"/>
        <v>6450103</v>
      </c>
      <c r="Y1412" s="8" t="s">
        <v>21</v>
      </c>
      <c r="Z1412" s="8" t="str">
        <f t="shared" si="179"/>
        <v>運命の赤い糸の強さ：３０％　カードのテーマは養い。あなたは結婚に対して少し臆病になっているかもしれません。運命の赤い糸は少し遠く感じますが、心配しないでください。焦らず自分磨きを楽しみながら運命の人を待ちましょう。出会いの時期は1年後。趣味や勉強など、あなたが本当に楽しいと思える時間を大切に過ごしてください。内側から輝きを増すことで、自然と魅力的なオーラが溢れ出し、運命の人を引き寄せるでしょう。お相手は、誠実で穏やかな人。あなたの心を優しく包み込み、安心感を与えてくれるでしょう。お互いを理解し、尊敬し合える関係を築けるはずです。焦らずマイペースに、自分磨きを楽しみましょう。自分に自信を持つことが、運命の赤い糸を引き寄せる近道になります。</v>
      </c>
      <c r="AA1412" s="9" t="s">
        <v>24</v>
      </c>
      <c r="AB1412" s="8" t="s">
        <v>3322</v>
      </c>
      <c r="AC1412" s="8">
        <f t="shared" si="180"/>
        <v>645</v>
      </c>
      <c r="AD1412" s="8" t="s">
        <v>2567</v>
      </c>
      <c r="AE1412" s="8" t="str">
        <f t="shared" si="181"/>
        <v>64501</v>
      </c>
      <c r="AF1412" s="8" t="s">
        <v>2567</v>
      </c>
      <c r="AG1412" s="8" t="str">
        <f t="shared" si="182"/>
        <v>6450103</v>
      </c>
      <c r="AH1412" s="8" t="s">
        <v>21</v>
      </c>
      <c r="AI1412" s="8">
        <f t="shared" si="183"/>
        <v>41</v>
      </c>
      <c r="AJ1412" s="9" t="s">
        <v>24</v>
      </c>
    </row>
    <row r="1413" spans="1:36" ht="18.75" customHeight="1">
      <c r="A1413" s="2">
        <v>645</v>
      </c>
      <c r="B1413" s="2">
        <v>1</v>
      </c>
      <c r="C1413" s="2">
        <v>4</v>
      </c>
      <c r="D1413" s="2">
        <v>42</v>
      </c>
      <c r="E1413" s="2" t="s">
        <v>4729</v>
      </c>
      <c r="S1413" s="8" t="s">
        <v>3321</v>
      </c>
      <c r="T1413" s="8">
        <f t="shared" si="176"/>
        <v>645</v>
      </c>
      <c r="U1413" s="8" t="s">
        <v>2567</v>
      </c>
      <c r="V1413" s="8" t="str">
        <f t="shared" si="177"/>
        <v>64501</v>
      </c>
      <c r="W1413" s="8" t="s">
        <v>2567</v>
      </c>
      <c r="X1413" s="8" t="str">
        <f t="shared" si="178"/>
        <v>6450104</v>
      </c>
      <c r="Y1413" s="8" t="s">
        <v>21</v>
      </c>
      <c r="Z1413" s="8" t="str">
        <f t="shared" si="179"/>
        <v>運命の赤い糸の強さ：１０％　カードのテーマは、変容。あなたも多くの面から成り立っています。あなたは結婚よりも、今は自分の夢や目標を優先した方が良さそうです。結婚願望を持つこと自体は悪いことではありませんが、今は他のことに情熱を注ぎ、自分を成長させる時期なのかもしれません。もし、あなたが結婚を強く望むのであれば、まずは「なぜ結婚したいのか」「結婚生活で何がしたいのか」を真剣に考えてみましょう。周りの意見に惑わされることなく、あなた自身の心に正直に生きていきましょう。結婚だけが幸せの形ではありません。あなたにとって本当に大切なものは何か、時間をかけてゆっくりと考えてみてください。</v>
      </c>
      <c r="AA1413" s="9" t="s">
        <v>24</v>
      </c>
      <c r="AB1413" s="8" t="s">
        <v>3322</v>
      </c>
      <c r="AC1413" s="8">
        <f t="shared" si="180"/>
        <v>645</v>
      </c>
      <c r="AD1413" s="8" t="s">
        <v>2567</v>
      </c>
      <c r="AE1413" s="8" t="str">
        <f t="shared" si="181"/>
        <v>64501</v>
      </c>
      <c r="AF1413" s="8" t="s">
        <v>2567</v>
      </c>
      <c r="AG1413" s="8" t="str">
        <f t="shared" si="182"/>
        <v>6450104</v>
      </c>
      <c r="AH1413" s="8" t="s">
        <v>21</v>
      </c>
      <c r="AI1413" s="8">
        <f t="shared" si="183"/>
        <v>42</v>
      </c>
      <c r="AJ1413" s="9" t="s">
        <v>24</v>
      </c>
    </row>
    <row r="1414" spans="1:36" ht="18.75" customHeight="1">
      <c r="A1414" s="2">
        <v>646</v>
      </c>
      <c r="B1414" s="2">
        <v>1</v>
      </c>
      <c r="C1414" s="2">
        <v>1</v>
      </c>
      <c r="D1414" s="2">
        <v>29</v>
      </c>
      <c r="E1414" s="2" t="s">
        <v>4730</v>
      </c>
      <c r="S1414" s="8" t="s">
        <v>3321</v>
      </c>
      <c r="T1414" s="8">
        <f t="shared" si="176"/>
        <v>646</v>
      </c>
      <c r="U1414" s="8" t="s">
        <v>2567</v>
      </c>
      <c r="V1414" s="8" t="str">
        <f t="shared" si="177"/>
        <v>64601</v>
      </c>
      <c r="W1414" s="8" t="s">
        <v>2567</v>
      </c>
      <c r="X1414" s="8" t="str">
        <f t="shared" si="178"/>
        <v>6460101</v>
      </c>
      <c r="Y1414" s="8" t="s">
        <v>21</v>
      </c>
      <c r="Z1414" s="8" t="str">
        <f t="shared" si="179"/>
        <v>【モオ】のカードが出現しました。ハワイの伝説にしばしば登場するモオは、人々を惑わせ、危険な状況に導く邪悪なスピリットとして恐れられています。もし、モオのような存在に騙されたくないと感じたら、恐怖や不安に負けず、自分自身を信じることが何より大切です。
ふたりが恋人になった後に訪れる試練についてお伝えします。あなたの恋人は異性に人気があり、誰にでも優しく接するタイプのようです。そのため、あなたが不安や嫉妬を感じることが何度かあるかもしれません。ある日、強力なライバルが現れる可能性があります。その人は、あなたの存在を知っていながらも堂々と恋人にアプローチしてくるでしょう。強気なライバルの出現により、あなたは自信を失い、気持ちが弱くなるかもしれません。そして、恋人がその状況を楽しんでいるように見えるかもしれませんね。</v>
      </c>
      <c r="AA1414" s="9" t="s">
        <v>24</v>
      </c>
      <c r="AB1414" s="8" t="s">
        <v>3322</v>
      </c>
      <c r="AC1414" s="8">
        <f t="shared" si="180"/>
        <v>646</v>
      </c>
      <c r="AD1414" s="8" t="s">
        <v>2567</v>
      </c>
      <c r="AE1414" s="8" t="str">
        <f t="shared" si="181"/>
        <v>64601</v>
      </c>
      <c r="AF1414" s="8" t="s">
        <v>2567</v>
      </c>
      <c r="AG1414" s="8" t="str">
        <f t="shared" si="182"/>
        <v>6460101</v>
      </c>
      <c r="AH1414" s="8" t="s">
        <v>21</v>
      </c>
      <c r="AI1414" s="8">
        <f t="shared" si="183"/>
        <v>29</v>
      </c>
      <c r="AJ1414" s="9" t="s">
        <v>24</v>
      </c>
    </row>
    <row r="1415" spans="1:36" ht="18.75" customHeight="1">
      <c r="A1415" s="2">
        <v>646</v>
      </c>
      <c r="B1415" s="2">
        <v>1</v>
      </c>
      <c r="C1415" s="2">
        <v>2</v>
      </c>
      <c r="D1415" s="2">
        <v>21</v>
      </c>
      <c r="E1415" s="2" t="s">
        <v>4731</v>
      </c>
      <c r="S1415" s="8" t="s">
        <v>3321</v>
      </c>
      <c r="T1415" s="8">
        <f t="shared" si="176"/>
        <v>646</v>
      </c>
      <c r="U1415" s="8" t="s">
        <v>2567</v>
      </c>
      <c r="V1415" s="8" t="str">
        <f t="shared" si="177"/>
        <v>64601</v>
      </c>
      <c r="W1415" s="8" t="s">
        <v>2567</v>
      </c>
      <c r="X1415" s="8" t="str">
        <f t="shared" si="178"/>
        <v>6460102</v>
      </c>
      <c r="Y1415" s="8" t="s">
        <v>21</v>
      </c>
      <c r="Z1415" s="8" t="str">
        <f t="shared" si="179"/>
        <v>ここでは【ラマク】のカードに注目してください。ラマクは松明を象徴しており、勝利の喜びを表しています。この勝利は、精神的な面でも物質的な面でも得られるものですが、いずれにせよ、障害や困難を乗り越えた先に手にする喜びです。ラマクのカードが示すテーマは「勝利」です。
将来、恋人とあなたに訪れる試練について考えてみましょう。ふたりは、時折予定が合わず、すれ違ってしまうことがあるかもしれません。会えない日々が続くのは、寂しさを感じることもあるでしょう。そんなときには、わがままを言いたくなるかもしれませんが、同性の友人と過ごす時間を大切にしましょう。気の合う友人と趣味を楽しんでいるうちに、時間はあっという間に過ぎていくものです。恋人に会いたいとせがむのではなく、自分の自由な時間を楽しむことを心がけてくださいね。</v>
      </c>
      <c r="AA1415" s="9" t="s">
        <v>24</v>
      </c>
      <c r="AB1415" s="8" t="s">
        <v>3322</v>
      </c>
      <c r="AC1415" s="8">
        <f t="shared" si="180"/>
        <v>646</v>
      </c>
      <c r="AD1415" s="8" t="s">
        <v>2567</v>
      </c>
      <c r="AE1415" s="8" t="str">
        <f t="shared" si="181"/>
        <v>64601</v>
      </c>
      <c r="AF1415" s="8" t="s">
        <v>2567</v>
      </c>
      <c r="AG1415" s="8" t="str">
        <f t="shared" si="182"/>
        <v>6460102</v>
      </c>
      <c r="AH1415" s="8" t="s">
        <v>21</v>
      </c>
      <c r="AI1415" s="8">
        <f t="shared" si="183"/>
        <v>21</v>
      </c>
      <c r="AJ1415" s="9" t="s">
        <v>24</v>
      </c>
    </row>
    <row r="1416" spans="1:36" ht="18.75" customHeight="1">
      <c r="A1416" s="2">
        <v>646</v>
      </c>
      <c r="B1416" s="2">
        <v>1</v>
      </c>
      <c r="C1416" s="2">
        <v>3</v>
      </c>
      <c r="D1416" s="2">
        <v>2</v>
      </c>
      <c r="E1416" s="2" t="s">
        <v>4732</v>
      </c>
      <c r="S1416" s="8" t="s">
        <v>3321</v>
      </c>
      <c r="T1416" s="8">
        <f t="shared" si="176"/>
        <v>646</v>
      </c>
      <c r="U1416" s="8" t="s">
        <v>2567</v>
      </c>
      <c r="V1416" s="8" t="str">
        <f t="shared" si="177"/>
        <v>64601</v>
      </c>
      <c r="W1416" s="8" t="s">
        <v>2567</v>
      </c>
      <c r="X1416" s="8" t="str">
        <f t="shared" si="178"/>
        <v>6460103</v>
      </c>
      <c r="Y1416" s="8" t="s">
        <v>21</v>
      </c>
      <c r="Z1416" s="8" t="str">
        <f t="shared" si="179"/>
        <v>【タパ】のカードが示しているのは、男女が一枚の布で包まれている様子です。この布がタパです。このカードは、ふたりが関わり合うことで互いに影響を与え合うため、それぞれがどのような思いを持って過ごすかが非常に重要であることを伝えています。
ふたりの恋が始まってしばらくすると、試練が訪れるかもしれません。その試練とは、互いに相手を好きになりすぎるあまり、過去の恋愛や元恋人のことが気になり始めることです。どんな恋愛をしてきたのか、どんな相手だったのかを知りたくなり、ついつい昔のことを根掘り葉掘り聞いたり、誘導尋問のような形で質問してしまうかもしれません。そして、お互いに過去の恋人に嫉妬してしまうことが、愛しすぎるがゆえのジェラシーが試練の原因となりそうです。</v>
      </c>
      <c r="AA1416" s="9" t="s">
        <v>24</v>
      </c>
      <c r="AB1416" s="8" t="s">
        <v>3322</v>
      </c>
      <c r="AC1416" s="8">
        <f t="shared" si="180"/>
        <v>646</v>
      </c>
      <c r="AD1416" s="8" t="s">
        <v>2567</v>
      </c>
      <c r="AE1416" s="8" t="str">
        <f t="shared" si="181"/>
        <v>64601</v>
      </c>
      <c r="AF1416" s="8" t="s">
        <v>2567</v>
      </c>
      <c r="AG1416" s="8" t="str">
        <f t="shared" si="182"/>
        <v>6460103</v>
      </c>
      <c r="AH1416" s="8" t="s">
        <v>21</v>
      </c>
      <c r="AI1416" s="8">
        <f t="shared" si="183"/>
        <v>2</v>
      </c>
      <c r="AJ1416" s="9" t="s">
        <v>24</v>
      </c>
    </row>
    <row r="1417" spans="1:36" ht="18.75" customHeight="1">
      <c r="A1417" s="2">
        <v>646</v>
      </c>
      <c r="B1417" s="2">
        <v>1</v>
      </c>
      <c r="C1417" s="2">
        <v>4</v>
      </c>
      <c r="D1417" s="2">
        <v>34</v>
      </c>
      <c r="E1417" s="2" t="s">
        <v>4733</v>
      </c>
      <c r="S1417" s="8" t="s">
        <v>3321</v>
      </c>
      <c r="T1417" s="8">
        <f t="shared" si="176"/>
        <v>646</v>
      </c>
      <c r="U1417" s="8" t="s">
        <v>2567</v>
      </c>
      <c r="V1417" s="8" t="str">
        <f t="shared" si="177"/>
        <v>64601</v>
      </c>
      <c r="W1417" s="8" t="s">
        <v>2567</v>
      </c>
      <c r="X1417" s="8" t="str">
        <f t="shared" si="178"/>
        <v>6460104</v>
      </c>
      <c r="Y1417" s="8" t="s">
        <v>21</v>
      </c>
      <c r="Z1417" s="8" t="str">
        <f t="shared" si="179"/>
        <v>【プア】のカードです。プアは花が開く瞬間を象徴しています。ハワイの人々は、花にマナ（宇宙のエネルギー）が宿ると信じ、インスピレーションを得るための贈り物として花を用いてきました。プアには『前進すること』や『花開くこと』という意味も込められています。このカードのテーマは「前進」です。
ふたりの最初の試練がどんなきっかけで訪れるか、掘り下げてみましょう。交際を始めてから1年ほど経つと、ふたりは結婚を意識し始めるでしょう。しかし、恋人が結婚について話題にしないことで、あなたは不満を感じるかもしれません。実は、恋人はプロポーズのタイミングをずっと考えているのですが、それが原因でお互いの気持ちがすれ違うことになるでしょう。この状況が、ふたりにとって最初の試練となるでしょう。</v>
      </c>
      <c r="AA1417" s="9" t="s">
        <v>24</v>
      </c>
      <c r="AB1417" s="8" t="s">
        <v>3322</v>
      </c>
      <c r="AC1417" s="8">
        <f t="shared" si="180"/>
        <v>646</v>
      </c>
      <c r="AD1417" s="8" t="s">
        <v>2567</v>
      </c>
      <c r="AE1417" s="8" t="str">
        <f t="shared" si="181"/>
        <v>64601</v>
      </c>
      <c r="AF1417" s="8" t="s">
        <v>2567</v>
      </c>
      <c r="AG1417" s="8" t="str">
        <f t="shared" si="182"/>
        <v>6460104</v>
      </c>
      <c r="AH1417" s="8" t="s">
        <v>21</v>
      </c>
      <c r="AI1417" s="8">
        <f t="shared" si="183"/>
        <v>34</v>
      </c>
      <c r="AJ1417" s="9" t="s">
        <v>24</v>
      </c>
    </row>
    <row r="1418" spans="1:36" ht="18.75" customHeight="1">
      <c r="A1418" s="2">
        <v>647</v>
      </c>
      <c r="B1418" s="2">
        <v>1</v>
      </c>
      <c r="C1418" s="2">
        <v>1</v>
      </c>
      <c r="D1418" s="2">
        <v>17</v>
      </c>
      <c r="E1418" s="2" t="s">
        <v>4734</v>
      </c>
      <c r="S1418" s="8" t="s">
        <v>3321</v>
      </c>
      <c r="T1418" s="8">
        <f t="shared" si="176"/>
        <v>647</v>
      </c>
      <c r="U1418" s="8" t="s">
        <v>2567</v>
      </c>
      <c r="V1418" s="8" t="str">
        <f t="shared" si="177"/>
        <v>64701</v>
      </c>
      <c r="W1418" s="8" t="s">
        <v>2567</v>
      </c>
      <c r="X1418" s="8" t="str">
        <f t="shared" si="178"/>
        <v>6470101</v>
      </c>
      <c r="Y1418" s="8" t="s">
        <v>21</v>
      </c>
      <c r="Z1418" s="8" t="str">
        <f t="shared" si="179"/>
        <v>【ティ】のカードがお答えします。このカードのテーマは「浄化」。人生において、心身・魂の浄化はとても大切なことです。その大切な浄化のお手伝いをすることで、あなた自身を救われることでしょう。
スキルを身につけるなら、浄化に関連する分野がおすすめです。誰かをキレイにする方向で考えると、例えばスキンケア、ヘアケア、ボディケアなどの美容分野や、サプリメント、アロマ、漢方など、心身の健康を促進するヘルスケアの分野でスキルを磨くと良いでしょう。手作りコスメの製作も魅力的ですし、さらにアロマやカラー診断士、ヒーラー、コーチングといった資格を取るのもいいかも。相手に変化が起こり、「すごく良かった」と信頼を得ることで、やりがいを感じられるでしょう。あとは、ペットケアの分野も視野に入れてみてもいいかも。トリマーやペットの栄養士といった仕事も、ペットとの心のつながりがもてれば、やりがいは倍増することでしょう。</v>
      </c>
      <c r="AA1418" s="9" t="s">
        <v>24</v>
      </c>
      <c r="AB1418" s="8" t="s">
        <v>3322</v>
      </c>
      <c r="AC1418" s="8">
        <f t="shared" si="180"/>
        <v>647</v>
      </c>
      <c r="AD1418" s="8" t="s">
        <v>2567</v>
      </c>
      <c r="AE1418" s="8" t="str">
        <f t="shared" si="181"/>
        <v>64701</v>
      </c>
      <c r="AF1418" s="8" t="s">
        <v>2567</v>
      </c>
      <c r="AG1418" s="8" t="str">
        <f t="shared" si="182"/>
        <v>6470101</v>
      </c>
      <c r="AH1418" s="8" t="s">
        <v>21</v>
      </c>
      <c r="AI1418" s="8">
        <f t="shared" si="183"/>
        <v>17</v>
      </c>
      <c r="AJ1418" s="9" t="s">
        <v>24</v>
      </c>
    </row>
    <row r="1419" spans="1:36" ht="18.75" customHeight="1">
      <c r="A1419" s="2">
        <v>647</v>
      </c>
      <c r="B1419" s="2">
        <v>1</v>
      </c>
      <c r="C1419" s="2">
        <v>2</v>
      </c>
      <c r="D1419" s="2">
        <v>12</v>
      </c>
      <c r="E1419" s="2" t="s">
        <v>4735</v>
      </c>
      <c r="S1419" s="8" t="s">
        <v>3321</v>
      </c>
      <c r="T1419" s="8">
        <f t="shared" si="176"/>
        <v>647</v>
      </c>
      <c r="U1419" s="8" t="s">
        <v>2567</v>
      </c>
      <c r="V1419" s="8" t="str">
        <f t="shared" si="177"/>
        <v>64701</v>
      </c>
      <c r="W1419" s="8" t="s">
        <v>2567</v>
      </c>
      <c r="X1419" s="8" t="str">
        <f t="shared" si="178"/>
        <v>6470102</v>
      </c>
      <c r="Y1419" s="8" t="s">
        <v>21</v>
      </c>
      <c r="Z1419" s="8" t="str">
        <f t="shared" si="179"/>
        <v xml:space="preserve">【カナロア】のカードがお答えします。このカードのテーマは「基盤」。収入をアップさせたいなら、足元をしっかりとさせることが重要です。あなたが言動に揺らぎがなければ、周囲からの信頼を得られます。
収入を増やすには、まずは上司との関係が重要です。さらには、社内や店舗のルールをしっかり守ることも大切です。遅刻や無断欠勤は避け、できるだけ休まないようにしましょう。基本的なことですが、「おはようございます」「お疲れさまです」「お先に失礼します」などのあいさつは欠かさず、元気に大きな声で行いましょう。あなたの笑顔が職場の雰囲気を明るくし、良いムードを作り出します。成績を上げることにこだわる必要はありませんが、ムードメーカーとして職場をサポートする姿勢を大切にしましょう。また、メールやデータ整理などの業務が含まれている場合、見直しを怠らずに行い、「この人に任せておけば安心だ」と思われるように努めると、収入アップに繋がります。
</v>
      </c>
      <c r="AA1419" s="9" t="s">
        <v>24</v>
      </c>
      <c r="AB1419" s="8" t="s">
        <v>3322</v>
      </c>
      <c r="AC1419" s="8">
        <f t="shared" si="180"/>
        <v>647</v>
      </c>
      <c r="AD1419" s="8" t="s">
        <v>2567</v>
      </c>
      <c r="AE1419" s="8" t="str">
        <f t="shared" si="181"/>
        <v>64701</v>
      </c>
      <c r="AF1419" s="8" t="s">
        <v>2567</v>
      </c>
      <c r="AG1419" s="8" t="str">
        <f t="shared" si="182"/>
        <v>6470102</v>
      </c>
      <c r="AH1419" s="8" t="s">
        <v>21</v>
      </c>
      <c r="AI1419" s="8">
        <f t="shared" si="183"/>
        <v>12</v>
      </c>
      <c r="AJ1419" s="9" t="s">
        <v>24</v>
      </c>
    </row>
    <row r="1420" spans="1:36" ht="18.75" customHeight="1">
      <c r="A1420" s="2">
        <v>647</v>
      </c>
      <c r="B1420" s="2">
        <v>1</v>
      </c>
      <c r="C1420" s="2">
        <v>3</v>
      </c>
      <c r="D1420" s="2">
        <v>44</v>
      </c>
      <c r="E1420" s="2" t="s">
        <v>4736</v>
      </c>
      <c r="S1420" s="8" t="s">
        <v>3321</v>
      </c>
      <c r="T1420" s="8">
        <f t="shared" si="176"/>
        <v>647</v>
      </c>
      <c r="U1420" s="8" t="s">
        <v>2567</v>
      </c>
      <c r="V1420" s="8" t="str">
        <f t="shared" si="177"/>
        <v>64701</v>
      </c>
      <c r="W1420" s="8" t="s">
        <v>2567</v>
      </c>
      <c r="X1420" s="8" t="str">
        <f t="shared" si="178"/>
        <v>6470103</v>
      </c>
      <c r="Y1420" s="8" t="s">
        <v>21</v>
      </c>
      <c r="Z1420" s="8" t="str">
        <f t="shared" si="179"/>
        <v xml:space="preserve">【アノアノ】のカードがお答えします。このカードのテーマは「意思」。思ってもいなかった変化が起こりますが、恐れるのではなく、それを受け入れましょう。変化を全て受け入れることで物事は良い方向へいきます。
収入を増やすためには、「過去を手放す」「新しい視点を持つ」といった変化が必要です。今こそ変革の時期ですから、心を整えて仕事運の波に乗っていきましょう。何か新しい資格を取得することだけが道ではありません。むしろ、これまで試してうまくいかなかった方法を見直し、別の方向に目を向けることが大切です。変化を恐れてはいけません。仕事への取り組み方に慣れや偏りが現れる暗示もあります。思いがけない変化をもたらす出来事に目を向けることが重要です。その時が必ず訪れますから、迷ったときには少しだけ変えるのではなく、思い切って真逆の方法を試してみるのも一つの手です。すべてが良い結果をもたらすと信じて進んでいきましょう。
</v>
      </c>
      <c r="AA1420" s="9" t="s">
        <v>24</v>
      </c>
      <c r="AB1420" s="8" t="s">
        <v>3322</v>
      </c>
      <c r="AC1420" s="8">
        <f t="shared" si="180"/>
        <v>647</v>
      </c>
      <c r="AD1420" s="8" t="s">
        <v>2567</v>
      </c>
      <c r="AE1420" s="8" t="str">
        <f t="shared" si="181"/>
        <v>64701</v>
      </c>
      <c r="AF1420" s="8" t="s">
        <v>2567</v>
      </c>
      <c r="AG1420" s="8" t="str">
        <f t="shared" si="182"/>
        <v>6470103</v>
      </c>
      <c r="AH1420" s="8" t="s">
        <v>21</v>
      </c>
      <c r="AI1420" s="8">
        <f t="shared" si="183"/>
        <v>44</v>
      </c>
      <c r="AJ1420" s="9" t="s">
        <v>24</v>
      </c>
    </row>
    <row r="1421" spans="1:36" ht="18.75" customHeight="1">
      <c r="A1421" s="2">
        <v>647</v>
      </c>
      <c r="B1421" s="2">
        <v>1</v>
      </c>
      <c r="C1421" s="2">
        <v>4</v>
      </c>
      <c r="D1421" s="2">
        <v>5</v>
      </c>
      <c r="E1421" s="2" t="s">
        <v>4737</v>
      </c>
      <c r="S1421" s="8" t="s">
        <v>3321</v>
      </c>
      <c r="T1421" s="8">
        <f t="shared" si="176"/>
        <v>647</v>
      </c>
      <c r="U1421" s="8" t="s">
        <v>2567</v>
      </c>
      <c r="V1421" s="8" t="str">
        <f t="shared" si="177"/>
        <v>64701</v>
      </c>
      <c r="W1421" s="8" t="s">
        <v>2567</v>
      </c>
      <c r="X1421" s="8" t="str">
        <f t="shared" si="178"/>
        <v>6470104</v>
      </c>
      <c r="Y1421" s="8" t="s">
        <v>21</v>
      </c>
      <c r="Z1421" s="8" t="str">
        <f t="shared" si="179"/>
        <v xml:space="preserve">【クー/ヒナ】のカードがお答えします。このカードのテーマは「戦い・癒し」。戦い続けていると人は疲れてしまいます。ときには休息をとり自分自身を癒すことも必要でしょう。自分を癒すのも大切なことですよ。
あなたが収入アップのために、特別なスキルを身につける必要はほとんどないでしょう。というのも、あなたはすでに何でもそつなくこなしてますから。しいて言えば、スキルと呼べるかわかりませんが、自分のメンテナンス、つまりしっかりと休息を取ることでしょう。タフで集中力が高いあなたは、自分のケアを後回しにしていませんか？進行中のプロジェクトや案件を、一度中断するのも一つの方法です。完全に止めることは難しいかもしれませんが、少し負担を軽減するために誰かに仕事を引き継いでもらっては？仕事に没頭すると、テンションが上がって他のことが見えなくなるあなた。定期的に充電することも大切ですよ。少し休暇を取って仕事から離れることをオススメします。
</v>
      </c>
      <c r="AA1421" s="9" t="s">
        <v>24</v>
      </c>
      <c r="AB1421" s="8" t="s">
        <v>3322</v>
      </c>
      <c r="AC1421" s="8">
        <f t="shared" si="180"/>
        <v>647</v>
      </c>
      <c r="AD1421" s="8" t="s">
        <v>2567</v>
      </c>
      <c r="AE1421" s="8" t="str">
        <f t="shared" si="181"/>
        <v>64701</v>
      </c>
      <c r="AF1421" s="8" t="s">
        <v>2567</v>
      </c>
      <c r="AG1421" s="8" t="str">
        <f t="shared" si="182"/>
        <v>6470104</v>
      </c>
      <c r="AH1421" s="8" t="s">
        <v>21</v>
      </c>
      <c r="AI1421" s="8">
        <f t="shared" si="183"/>
        <v>5</v>
      </c>
      <c r="AJ1421" s="9" t="s">
        <v>24</v>
      </c>
    </row>
    <row r="1422" spans="1:36" ht="18.75" customHeight="1">
      <c r="A1422" s="2">
        <v>648</v>
      </c>
      <c r="B1422" s="2">
        <v>1</v>
      </c>
      <c r="C1422" s="2">
        <v>1</v>
      </c>
      <c r="D1422" s="2">
        <v>30</v>
      </c>
      <c r="E1422" s="2" t="s">
        <v>4738</v>
      </c>
      <c r="S1422" s="8" t="s">
        <v>3321</v>
      </c>
      <c r="T1422" s="8">
        <f t="shared" si="176"/>
        <v>648</v>
      </c>
      <c r="U1422" s="8" t="s">
        <v>2567</v>
      </c>
      <c r="V1422" s="8" t="str">
        <f t="shared" si="177"/>
        <v>64801</v>
      </c>
      <c r="W1422" s="8" t="s">
        <v>2567</v>
      </c>
      <c r="X1422" s="8" t="str">
        <f t="shared" si="178"/>
        <v>6480101</v>
      </c>
      <c r="Y1422" s="8" t="s">
        <v>21</v>
      </c>
      <c r="Z1422" s="8" t="str">
        <f t="shared" si="179"/>
        <v>カードのテーマは、「解放。不必要なものを手放す。」あなたが結婚相手に出会うためには、まず心を開いて新しい出会いを受け入れる準備を整えることが重要です。現在、あなたの心には過去の経験や先入観が影響しているかもしれません。それが原因で、理想の相手が目の前に現れても、その人を見逃してしまう可能性があります。この運命の出会いを引き寄せるためには、まず過去を手放し、自分の心をクリアにすることが大切です。新しい出会いは意外な場所にあるかもしれません。日常生活の中で、ちょっとした変化を取り入れてみてください。新しい趣味を始めたり、異なる場所を訪れたりすることで、運命の相手との巡り合いが訪れるかもしれません。</v>
      </c>
      <c r="AA1422" s="9" t="s">
        <v>24</v>
      </c>
      <c r="AB1422" s="8" t="s">
        <v>3322</v>
      </c>
      <c r="AC1422" s="8">
        <f t="shared" si="180"/>
        <v>648</v>
      </c>
      <c r="AD1422" s="8" t="s">
        <v>2567</v>
      </c>
      <c r="AE1422" s="8" t="str">
        <f t="shared" si="181"/>
        <v>64801</v>
      </c>
      <c r="AF1422" s="8" t="s">
        <v>2567</v>
      </c>
      <c r="AG1422" s="8" t="str">
        <f t="shared" si="182"/>
        <v>6480101</v>
      </c>
      <c r="AH1422" s="8" t="s">
        <v>21</v>
      </c>
      <c r="AI1422" s="8">
        <f t="shared" si="183"/>
        <v>30</v>
      </c>
      <c r="AJ1422" s="9" t="s">
        <v>24</v>
      </c>
    </row>
    <row r="1423" spans="1:36" ht="18.75" customHeight="1">
      <c r="A1423" s="2">
        <v>648</v>
      </c>
      <c r="B1423" s="2">
        <v>1</v>
      </c>
      <c r="C1423" s="2">
        <v>2</v>
      </c>
      <c r="D1423" s="2">
        <v>44</v>
      </c>
      <c r="E1423" s="2" t="s">
        <v>4739</v>
      </c>
      <c r="S1423" s="8" t="s">
        <v>3321</v>
      </c>
      <c r="T1423" s="8">
        <f t="shared" si="176"/>
        <v>648</v>
      </c>
      <c r="U1423" s="8" t="s">
        <v>2567</v>
      </c>
      <c r="V1423" s="8" t="str">
        <f t="shared" si="177"/>
        <v>64801</v>
      </c>
      <c r="W1423" s="8" t="s">
        <v>2567</v>
      </c>
      <c r="X1423" s="8" t="str">
        <f t="shared" si="178"/>
        <v>6480102</v>
      </c>
      <c r="Y1423" s="8" t="s">
        <v>21</v>
      </c>
      <c r="Z1423" s="8" t="str">
        <f t="shared" si="179"/>
        <v xml:space="preserve">カードのテーマは、意思。運命の出会いを引き寄せるためには、あなたが求める結婚相手の特徴を明確にすることが大切です。どのような性格や価値観を持つ人が、あなたにとって最もふさわしいパートナーとなるのかを考えましょう。具体的にイメージすることで、その人と出会う可能性が高まります。占いによって示される相手の特徴は、あなたがこれから出会うべき人のヒントとなるでしょう。そして、相手に対する理想が高すぎたり、逆に妥協しすぎたりしないよう、バランスを取ることも大切です。運命の糸が繋がる瞬間を逃さないために、理想と現実の間で柔軟な姿勢を持ちましょう。
</v>
      </c>
      <c r="AA1423" s="9" t="s">
        <v>24</v>
      </c>
      <c r="AB1423" s="8" t="s">
        <v>3322</v>
      </c>
      <c r="AC1423" s="8">
        <f t="shared" si="180"/>
        <v>648</v>
      </c>
      <c r="AD1423" s="8" t="s">
        <v>2567</v>
      </c>
      <c r="AE1423" s="8" t="str">
        <f t="shared" si="181"/>
        <v>64801</v>
      </c>
      <c r="AF1423" s="8" t="s">
        <v>2567</v>
      </c>
      <c r="AG1423" s="8" t="str">
        <f t="shared" si="182"/>
        <v>6480102</v>
      </c>
      <c r="AH1423" s="8" t="s">
        <v>21</v>
      </c>
      <c r="AI1423" s="8">
        <f t="shared" si="183"/>
        <v>44</v>
      </c>
      <c r="AJ1423" s="9" t="s">
        <v>24</v>
      </c>
    </row>
    <row r="1424" spans="1:36" ht="18.75" customHeight="1">
      <c r="A1424" s="2">
        <v>648</v>
      </c>
      <c r="B1424" s="2">
        <v>1</v>
      </c>
      <c r="C1424" s="2">
        <v>3</v>
      </c>
      <c r="D1424" s="2">
        <v>21</v>
      </c>
      <c r="E1424" s="2" t="s">
        <v>4740</v>
      </c>
      <c r="S1424" s="8" t="s">
        <v>3321</v>
      </c>
      <c r="T1424" s="8">
        <f t="shared" si="176"/>
        <v>648</v>
      </c>
      <c r="U1424" s="8" t="s">
        <v>2567</v>
      </c>
      <c r="V1424" s="8" t="str">
        <f t="shared" si="177"/>
        <v>64801</v>
      </c>
      <c r="W1424" s="8" t="s">
        <v>2567</v>
      </c>
      <c r="X1424" s="8" t="str">
        <f t="shared" si="178"/>
        <v>6480103</v>
      </c>
      <c r="Y1424" s="8" t="s">
        <v>21</v>
      </c>
      <c r="Z1424" s="8" t="str">
        <f t="shared" si="179"/>
        <v xml:space="preserve">カードのテーマは、「勝利。意思の力で喜びを手にする。」運命の出会いは、待っているだけでは訪れません。積極的に社交的な場に参加し、出会いのチャンスを増やすことが大切です。友人の紹介や、趣味の集まり、ボランティア活動など、人との繋がりを広げる場所に足を運んでみましょう。特に、あなたが興味を持つ分野での活動は、共通の価値観や目標を持つ相手との出会いを促進します。結婚相手となるべき人は、意外なところにいるかもしれません。運命の出会いを引き寄せるためには、自分から行動を起こし、人との関わりを大切にすることが求められます。
</v>
      </c>
      <c r="AA1424" s="9" t="s">
        <v>24</v>
      </c>
      <c r="AB1424" s="8" t="s">
        <v>3322</v>
      </c>
      <c r="AC1424" s="8">
        <f t="shared" si="180"/>
        <v>648</v>
      </c>
      <c r="AD1424" s="8" t="s">
        <v>2567</v>
      </c>
      <c r="AE1424" s="8" t="str">
        <f t="shared" si="181"/>
        <v>64801</v>
      </c>
      <c r="AF1424" s="8" t="s">
        <v>2567</v>
      </c>
      <c r="AG1424" s="8" t="str">
        <f t="shared" si="182"/>
        <v>6480103</v>
      </c>
      <c r="AH1424" s="8" t="s">
        <v>21</v>
      </c>
      <c r="AI1424" s="8">
        <f t="shared" si="183"/>
        <v>21</v>
      </c>
      <c r="AJ1424" s="9" t="s">
        <v>24</v>
      </c>
    </row>
    <row r="1425" spans="1:36" ht="18.75" customHeight="1">
      <c r="A1425" s="2">
        <v>648</v>
      </c>
      <c r="B1425" s="2">
        <v>1</v>
      </c>
      <c r="C1425" s="2">
        <v>4</v>
      </c>
      <c r="D1425" s="2">
        <v>13</v>
      </c>
      <c r="E1425" s="2" t="s">
        <v>4741</v>
      </c>
      <c r="S1425" s="8" t="s">
        <v>3321</v>
      </c>
      <c r="T1425" s="8">
        <f t="shared" si="176"/>
        <v>648</v>
      </c>
      <c r="U1425" s="8" t="s">
        <v>2567</v>
      </c>
      <c r="V1425" s="8" t="str">
        <f t="shared" si="177"/>
        <v>64801</v>
      </c>
      <c r="W1425" s="8" t="s">
        <v>2567</v>
      </c>
      <c r="X1425" s="8" t="str">
        <f t="shared" si="178"/>
        <v>6480104</v>
      </c>
      <c r="Y1425" s="8" t="s">
        <v>21</v>
      </c>
      <c r="Z1425" s="8" t="str">
        <f t="shared" si="179"/>
        <v xml:space="preserve">カードのテーマは、タイミング、儀式。結婚はあなたの人生に大きな変化をもたらします。そして、その変化を受け入れる準備ができているかどうかが、運命の出会いを引き寄せる鍵となります。占いでは、あなたにふさわしい結婚相手がどのような人物であるかが明らかになります。その相手は、あなたの人生に新たな視点や価値観をもたらす存在かもしれません。そのため、今までの自分を少し変えたり、新しいことに挑戦することが必要になるかもしれません。運命の出会いが訪れたとき、その変化をポジティブに受け入れることで、幸せな結婚生活が始まるでしょう。
</v>
      </c>
      <c r="AA1425" s="9" t="s">
        <v>24</v>
      </c>
      <c r="AB1425" s="8" t="s">
        <v>3322</v>
      </c>
      <c r="AC1425" s="8">
        <f t="shared" si="180"/>
        <v>648</v>
      </c>
      <c r="AD1425" s="8" t="s">
        <v>2567</v>
      </c>
      <c r="AE1425" s="8" t="str">
        <f t="shared" si="181"/>
        <v>64801</v>
      </c>
      <c r="AF1425" s="8" t="s">
        <v>2567</v>
      </c>
      <c r="AG1425" s="8" t="str">
        <f t="shared" si="182"/>
        <v>6480104</v>
      </c>
      <c r="AH1425" s="8" t="s">
        <v>21</v>
      </c>
      <c r="AI1425" s="8">
        <f t="shared" si="183"/>
        <v>13</v>
      </c>
      <c r="AJ1425" s="9" t="s">
        <v>24</v>
      </c>
    </row>
    <row r="1426" spans="1:36" ht="18.75" customHeight="1">
      <c r="A1426" s="2">
        <v>649</v>
      </c>
      <c r="B1426" s="2">
        <v>1</v>
      </c>
      <c r="C1426" s="2">
        <v>1</v>
      </c>
      <c r="D1426" s="2">
        <v>20</v>
      </c>
      <c r="E1426" s="2" t="s">
        <v>4742</v>
      </c>
      <c r="S1426" s="8" t="s">
        <v>3321</v>
      </c>
      <c r="T1426" s="8">
        <f t="shared" si="176"/>
        <v>649</v>
      </c>
      <c r="U1426" s="8" t="s">
        <v>2567</v>
      </c>
      <c r="V1426" s="8" t="str">
        <f t="shared" si="177"/>
        <v>64901</v>
      </c>
      <c r="W1426" s="8" t="s">
        <v>2567</v>
      </c>
      <c r="X1426" s="8" t="str">
        <f t="shared" si="178"/>
        <v>6490101</v>
      </c>
      <c r="Y1426" s="8" t="s">
        <v>21</v>
      </c>
      <c r="Z1426" s="8" t="str">
        <f t="shared" si="179"/>
        <v>カードのテーマは、尊敬。イヴィとは骨のことでハワイでは多くの人が骨を神聖なものであるとし、守り神のように大切にしてきました。そういった背景があり、このカードは尊敬を意味します。年齢差がある恋愛において、心の距離を埋めるためには、相手の人生経験や価値観を尊重することが大切です。異なる時代背景で育ってきた二人には、感じ方や考え方に違いがあるかもしれません。しかし、相手の視点を理解しようとする姿勢が、二人の絆を深めるカギとなります。この恋愛が成就するためには、お互いが率直なコミュニケーションを心がけ、時には歩み寄ることも必要です。年齢差にとらわれず、二人の愛を大切に育てることで、将来への不安も自然と解消されるでしょう。焦らずに、少しずつ心の距離を縮める努力を続けてください。</v>
      </c>
      <c r="AA1426" s="9" t="s">
        <v>24</v>
      </c>
      <c r="AB1426" s="8" t="s">
        <v>3322</v>
      </c>
      <c r="AC1426" s="8">
        <f t="shared" si="180"/>
        <v>649</v>
      </c>
      <c r="AD1426" s="8" t="s">
        <v>2567</v>
      </c>
      <c r="AE1426" s="8" t="str">
        <f t="shared" si="181"/>
        <v>64901</v>
      </c>
      <c r="AF1426" s="8" t="s">
        <v>2567</v>
      </c>
      <c r="AG1426" s="8" t="str">
        <f t="shared" si="182"/>
        <v>6490101</v>
      </c>
      <c r="AH1426" s="8" t="s">
        <v>21</v>
      </c>
      <c r="AI1426" s="8">
        <f t="shared" si="183"/>
        <v>20</v>
      </c>
      <c r="AJ1426" s="9" t="s">
        <v>24</v>
      </c>
    </row>
    <row r="1427" spans="1:36" ht="18.75" customHeight="1">
      <c r="A1427" s="2">
        <v>649</v>
      </c>
      <c r="B1427" s="2">
        <v>1</v>
      </c>
      <c r="C1427" s="2">
        <v>2</v>
      </c>
      <c r="D1427" s="2">
        <v>8</v>
      </c>
      <c r="E1427" s="2" t="s">
        <v>4743</v>
      </c>
      <c r="S1427" s="8" t="s">
        <v>3321</v>
      </c>
      <c r="T1427" s="8">
        <f t="shared" si="176"/>
        <v>649</v>
      </c>
      <c r="U1427" s="8" t="s">
        <v>2567</v>
      </c>
      <c r="V1427" s="8" t="str">
        <f t="shared" si="177"/>
        <v>64901</v>
      </c>
      <c r="W1427" s="8" t="s">
        <v>2567</v>
      </c>
      <c r="X1427" s="8" t="str">
        <f t="shared" si="178"/>
        <v>6490102</v>
      </c>
      <c r="Y1427" s="8" t="s">
        <v>21</v>
      </c>
      <c r="Z1427" s="8" t="str">
        <f t="shared" si="179"/>
        <v>カードのテーマは、収穫、豊穣。ロノは豊穣と収穫の神。カマプアアは豚が半身の神。豊富な水、豊かな土壌、空には虹がかかっています。年齢差が気になるあなたの恋愛ですが、実はその差が二人にとって大きな財産になることもあります。異なる世代だからこそ、相手が持つ知識や経験から学べることが多いはずです。また、あなたが相手に与える新鮮な視点や感覚も、相手にとっては大きな刺激となります。この恋がうまくいくためには、年齢差に縛られずに、お互いの個性を尊重することが大切です。相手に依存せず、自分自身を大切にする姿勢が、二人の関係をより健全なものにしていくでしょう。お互いを支え合いながら、二人の未来を少しずつ形作っていってください。</v>
      </c>
      <c r="AA1427" s="9" t="s">
        <v>24</v>
      </c>
      <c r="AB1427" s="8" t="s">
        <v>3322</v>
      </c>
      <c r="AC1427" s="8">
        <f t="shared" si="180"/>
        <v>649</v>
      </c>
      <c r="AD1427" s="8" t="s">
        <v>2567</v>
      </c>
      <c r="AE1427" s="8" t="str">
        <f t="shared" si="181"/>
        <v>64901</v>
      </c>
      <c r="AF1427" s="8" t="s">
        <v>2567</v>
      </c>
      <c r="AG1427" s="8" t="str">
        <f t="shared" si="182"/>
        <v>6490102</v>
      </c>
      <c r="AH1427" s="8" t="s">
        <v>21</v>
      </c>
      <c r="AI1427" s="8">
        <f t="shared" si="183"/>
        <v>8</v>
      </c>
      <c r="AJ1427" s="9" t="s">
        <v>24</v>
      </c>
    </row>
    <row r="1428" spans="1:36" ht="18.75" customHeight="1">
      <c r="A1428" s="2">
        <v>649</v>
      </c>
      <c r="B1428" s="2">
        <v>1</v>
      </c>
      <c r="C1428" s="2">
        <v>3</v>
      </c>
      <c r="D1428" s="2">
        <v>3</v>
      </c>
      <c r="E1428" s="2" t="s">
        <v>4744</v>
      </c>
      <c r="S1428" s="8" t="s">
        <v>3321</v>
      </c>
      <c r="T1428" s="8">
        <f t="shared" si="176"/>
        <v>649</v>
      </c>
      <c r="U1428" s="8" t="s">
        <v>2567</v>
      </c>
      <c r="V1428" s="8" t="str">
        <f t="shared" si="177"/>
        <v>64901</v>
      </c>
      <c r="W1428" s="8" t="s">
        <v>2567</v>
      </c>
      <c r="X1428" s="8" t="str">
        <f t="shared" si="178"/>
        <v>6490103</v>
      </c>
      <c r="Y1428" s="8" t="s">
        <v>21</v>
      </c>
      <c r="Z1428" s="8" t="str">
        <f t="shared" si="179"/>
        <v>カードのテーマは、パートナーシップ。このカードは、ふたりの人間が近づくとお互いの思いがダイレクトに相手に影響を与えるので、健全な境界線を持つことはとても大切なことだと伝えます。年齢差がある恋愛では、周囲の目や固定観念が気になることもあるかもしれません。しかし、最も大切なのは、二人が互いにどう感じ、どう向き合っているかです。年齢差を埋めるためには、お互いが対等な立場で接することが必要です。相手をリードしようとするのではなく、共に学び、成長し合う関係を築くことが、この恋を長続きさせるポイントです。また、二人で共有できる趣味や価値観を見つけることで、心の距離も自然と縮まっていくでしょう。周囲の声に惑わされず、二人だけのペースで愛を深めていってください。</v>
      </c>
      <c r="AA1428" s="9" t="s">
        <v>24</v>
      </c>
      <c r="AB1428" s="8" t="s">
        <v>3322</v>
      </c>
      <c r="AC1428" s="8">
        <f t="shared" si="180"/>
        <v>649</v>
      </c>
      <c r="AD1428" s="8" t="s">
        <v>2567</v>
      </c>
      <c r="AE1428" s="8" t="str">
        <f t="shared" si="181"/>
        <v>64901</v>
      </c>
      <c r="AF1428" s="8" t="s">
        <v>2567</v>
      </c>
      <c r="AG1428" s="8" t="str">
        <f t="shared" si="182"/>
        <v>6490103</v>
      </c>
      <c r="AH1428" s="8" t="s">
        <v>21</v>
      </c>
      <c r="AI1428" s="8">
        <f t="shared" si="183"/>
        <v>3</v>
      </c>
      <c r="AJ1428" s="9" t="s">
        <v>24</v>
      </c>
    </row>
    <row r="1429" spans="1:36" ht="18.75" customHeight="1">
      <c r="A1429" s="2">
        <v>649</v>
      </c>
      <c r="B1429" s="2">
        <v>1</v>
      </c>
      <c r="C1429" s="2">
        <v>4</v>
      </c>
      <c r="D1429" s="2">
        <v>24</v>
      </c>
      <c r="E1429" s="2" t="s">
        <v>4745</v>
      </c>
      <c r="S1429" s="8" t="s">
        <v>3321</v>
      </c>
      <c r="T1429" s="8">
        <f t="shared" si="176"/>
        <v>649</v>
      </c>
      <c r="U1429" s="8" t="s">
        <v>2567</v>
      </c>
      <c r="V1429" s="8" t="str">
        <f t="shared" si="177"/>
        <v>64901</v>
      </c>
      <c r="W1429" s="8" t="s">
        <v>2567</v>
      </c>
      <c r="X1429" s="8" t="str">
        <f t="shared" si="178"/>
        <v>6490104</v>
      </c>
      <c r="Y1429" s="8" t="s">
        <v>21</v>
      </c>
      <c r="Z1429" s="8" t="str">
        <f t="shared" si="179"/>
        <v>ホオポノポノはコミュニケーションがテーマのカードです。古代ハワイでは、不調和が起こった時、関係者が参加してホオポノポノという儀式を開いていました。そこでは率直に意見や思いが語られていきます。年齢差があることで、二人の間には異なる経験や価値観が存在するかもしれませんが、それは必ずしもマイナス要素ではありません。むしろ、それぞれの強みを活かし、二人の関係を豊かにする要素となるでしょう。この恋愛が成功するためには、相手の考え方を理解しようとする努力と、自分の気持ちを素直に伝える勇気が必要です。また、お互いに無理をせず、自然体でいることが、二人の距離を縮めるコツです。年齢差を超えた愛を実現するためには、今この瞬間を大切にしながら、お互いを支え合って歩んでいくことが重要です。</v>
      </c>
      <c r="AA1429" s="9" t="s">
        <v>24</v>
      </c>
      <c r="AB1429" s="8" t="s">
        <v>3322</v>
      </c>
      <c r="AC1429" s="8">
        <f t="shared" si="180"/>
        <v>649</v>
      </c>
      <c r="AD1429" s="8" t="s">
        <v>2567</v>
      </c>
      <c r="AE1429" s="8" t="str">
        <f t="shared" si="181"/>
        <v>64901</v>
      </c>
      <c r="AF1429" s="8" t="s">
        <v>2567</v>
      </c>
      <c r="AG1429" s="8" t="str">
        <f t="shared" si="182"/>
        <v>6490104</v>
      </c>
      <c r="AH1429" s="8" t="s">
        <v>21</v>
      </c>
      <c r="AI1429" s="8">
        <f t="shared" si="183"/>
        <v>24</v>
      </c>
      <c r="AJ1429" s="9" t="s">
        <v>24</v>
      </c>
    </row>
    <row r="1430" spans="1:36" ht="18.75" customHeight="1">
      <c r="A1430" s="2">
        <v>650</v>
      </c>
      <c r="B1430" s="2">
        <v>1</v>
      </c>
      <c r="C1430" s="2">
        <v>1</v>
      </c>
      <c r="D1430" s="2">
        <v>27</v>
      </c>
      <c r="E1430" s="2" t="s">
        <v>4746</v>
      </c>
      <c r="S1430" s="8" t="s">
        <v>3321</v>
      </c>
      <c r="T1430" s="8">
        <f t="shared" si="176"/>
        <v>650</v>
      </c>
      <c r="U1430" s="8" t="s">
        <v>2567</v>
      </c>
      <c r="V1430" s="8" t="str">
        <f t="shared" si="177"/>
        <v>65001</v>
      </c>
      <c r="W1430" s="8" t="s">
        <v>2567</v>
      </c>
      <c r="X1430" s="8" t="str">
        <f t="shared" si="178"/>
        <v>6500101</v>
      </c>
      <c r="Y1430" s="8" t="s">
        <v>21</v>
      </c>
      <c r="Z1430" s="8" t="str">
        <f t="shared" si="179"/>
        <v>ママラホエのカードのメッセージは「他人や自分への思いやりがポイントです」。あなたがずっと抱えてきた秘めた想いを今、告白する時が来たようです。あの人は、あなたの気持ちに気づいていないようですが、あなたの誠実なアプローチに対して真摯に向き合うでしょう。告白のタイミングは、あの人の心が落ち着いている時がベストです。急がず、リラックスした状態で話せる場面を選ぶと、あの人もあなたの気持ちを受け入れやすくなるでしょう。あなたの真剣さが伝われば、二人の関係は確実に前進します。勇気を持って、あなたの本音を伝えることで、新しい未来が開かれるはずです。</v>
      </c>
      <c r="AA1430" s="9" t="s">
        <v>24</v>
      </c>
      <c r="AB1430" s="8" t="s">
        <v>3322</v>
      </c>
      <c r="AC1430" s="8">
        <f t="shared" si="180"/>
        <v>650</v>
      </c>
      <c r="AD1430" s="8" t="s">
        <v>2567</v>
      </c>
      <c r="AE1430" s="8" t="str">
        <f t="shared" si="181"/>
        <v>65001</v>
      </c>
      <c r="AF1430" s="8" t="s">
        <v>2567</v>
      </c>
      <c r="AG1430" s="8" t="str">
        <f t="shared" si="182"/>
        <v>6500101</v>
      </c>
      <c r="AH1430" s="8" t="s">
        <v>21</v>
      </c>
      <c r="AI1430" s="8">
        <f t="shared" si="183"/>
        <v>27</v>
      </c>
      <c r="AJ1430" s="9" t="s">
        <v>24</v>
      </c>
    </row>
    <row r="1431" spans="1:36" ht="18.75" customHeight="1">
      <c r="A1431" s="2">
        <v>650</v>
      </c>
      <c r="B1431" s="2">
        <v>1</v>
      </c>
      <c r="C1431" s="2">
        <v>2</v>
      </c>
      <c r="D1431" s="2">
        <v>43</v>
      </c>
      <c r="E1431" s="2" t="s">
        <v>4747</v>
      </c>
      <c r="S1431" s="8" t="s">
        <v>3321</v>
      </c>
      <c r="T1431" s="8">
        <f t="shared" si="176"/>
        <v>650</v>
      </c>
      <c r="U1431" s="8" t="s">
        <v>2567</v>
      </c>
      <c r="V1431" s="8" t="str">
        <f t="shared" si="177"/>
        <v>65001</v>
      </c>
      <c r="W1431" s="8" t="s">
        <v>2567</v>
      </c>
      <c r="X1431" s="8" t="str">
        <f t="shared" si="178"/>
        <v>6500102</v>
      </c>
      <c r="Y1431" s="8" t="s">
        <v>21</v>
      </c>
      <c r="Z1431" s="8" t="str">
        <f t="shared" si="179"/>
        <v>レイのカードのメッセージは「人とのつながりが人生を豊かにします」です。長い間抱いてきた想いを、ついに伝える時が来ました。あの人はあなたの気持ちに対して少し驚くかもしれませんが、同時にその真剣さに感動するでしょう。告白のタイミングとしては、二人きりになれる落ち着いた夜の時間がおすすめです。特に、何気ない会話の中で自然に告白することで、相手も受け止めやすくなります。この告白によって、二人の関係がより深まりますが、あの人の気持ちを尊重しながら進めることが大切です。急かさず、ゆっくりと関係を築いていくことで、あの人との絆が強くなるでしょう。</v>
      </c>
      <c r="AA1431" s="9" t="s">
        <v>24</v>
      </c>
      <c r="AB1431" s="8" t="s">
        <v>3322</v>
      </c>
      <c r="AC1431" s="8">
        <f t="shared" si="180"/>
        <v>650</v>
      </c>
      <c r="AD1431" s="8" t="s">
        <v>2567</v>
      </c>
      <c r="AE1431" s="8" t="str">
        <f t="shared" si="181"/>
        <v>65001</v>
      </c>
      <c r="AF1431" s="8" t="s">
        <v>2567</v>
      </c>
      <c r="AG1431" s="8" t="str">
        <f t="shared" si="182"/>
        <v>6500102</v>
      </c>
      <c r="AH1431" s="8" t="s">
        <v>21</v>
      </c>
      <c r="AI1431" s="8">
        <f t="shared" si="183"/>
        <v>43</v>
      </c>
      <c r="AJ1431" s="9" t="s">
        <v>24</v>
      </c>
    </row>
    <row r="1432" spans="1:36" ht="18.75" customHeight="1">
      <c r="A1432" s="2">
        <v>650</v>
      </c>
      <c r="B1432" s="2">
        <v>1</v>
      </c>
      <c r="C1432" s="2">
        <v>3</v>
      </c>
      <c r="D1432" s="2">
        <v>44</v>
      </c>
      <c r="E1432" s="2" t="s">
        <v>4748</v>
      </c>
      <c r="S1432" s="8" t="s">
        <v>3321</v>
      </c>
      <c r="T1432" s="8">
        <f t="shared" si="176"/>
        <v>650</v>
      </c>
      <c r="U1432" s="8" t="s">
        <v>2567</v>
      </c>
      <c r="V1432" s="8" t="str">
        <f t="shared" si="177"/>
        <v>65001</v>
      </c>
      <c r="W1432" s="8" t="s">
        <v>2567</v>
      </c>
      <c r="X1432" s="8" t="str">
        <f t="shared" si="178"/>
        <v>6500103</v>
      </c>
      <c r="Y1432" s="8" t="s">
        <v>21</v>
      </c>
      <c r="Z1432" s="8" t="str">
        <f t="shared" si="179"/>
        <v>アノアノのカードのテーマは、意思。「あなたの想いが現実を創ります。」というメッセージを送っています。あなたが長い間心に秘めてきた想いは、あの人にとっても意外かもしれませんが、あなたの告白は大きな意味を持つでしょう。あの人は、あなたの告白を真剣に受け止め、これまでとは違った視点であなたを見始めるかもしれません。告白のタイミングは、二人にとって自然な流れの中で行うと良いでしょう。無理に演出するよりも、シンプルで誠実なアプローチがあの人の心に響きます。この告白が二人の関係を新たな段階へと導く可能性は高く、あなたの勇気ある行動が、二人の未来を変える第一歩となるでしょう。</v>
      </c>
      <c r="AA1432" s="9" t="s">
        <v>24</v>
      </c>
      <c r="AB1432" s="8" t="s">
        <v>3322</v>
      </c>
      <c r="AC1432" s="8">
        <f t="shared" si="180"/>
        <v>650</v>
      </c>
      <c r="AD1432" s="8" t="s">
        <v>2567</v>
      </c>
      <c r="AE1432" s="8" t="str">
        <f t="shared" si="181"/>
        <v>65001</v>
      </c>
      <c r="AF1432" s="8" t="s">
        <v>2567</v>
      </c>
      <c r="AG1432" s="8" t="str">
        <f t="shared" si="182"/>
        <v>6500103</v>
      </c>
      <c r="AH1432" s="8" t="s">
        <v>21</v>
      </c>
      <c r="AI1432" s="8">
        <f t="shared" si="183"/>
        <v>44</v>
      </c>
      <c r="AJ1432" s="9" t="s">
        <v>24</v>
      </c>
    </row>
    <row r="1433" spans="1:36" ht="18.75" customHeight="1">
      <c r="A1433" s="2">
        <v>650</v>
      </c>
      <c r="B1433" s="2">
        <v>1</v>
      </c>
      <c r="C1433" s="2">
        <v>4</v>
      </c>
      <c r="D1433" s="2">
        <v>20</v>
      </c>
      <c r="E1433" s="2" t="s">
        <v>4749</v>
      </c>
      <c r="S1433" s="8" t="s">
        <v>3321</v>
      </c>
      <c r="T1433" s="8">
        <f t="shared" si="176"/>
        <v>650</v>
      </c>
      <c r="U1433" s="8" t="s">
        <v>2567</v>
      </c>
      <c r="V1433" s="8" t="str">
        <f t="shared" si="177"/>
        <v>65001</v>
      </c>
      <c r="W1433" s="8" t="s">
        <v>2567</v>
      </c>
      <c r="X1433" s="8" t="str">
        <f t="shared" si="178"/>
        <v>6500104</v>
      </c>
      <c r="Y1433" s="8" t="s">
        <v>21</v>
      </c>
      <c r="Z1433" s="8" t="str">
        <f t="shared" si="179"/>
        <v>イヴィのカードがでました。このカードのキーワードは「尊敬」。「自分も他人も大切にする」というメッセージが込められています。秘めてきた想いを伝えるのは、非常に勇気がいることです。しかし、今こそその時かもしれません。あの人は、あなたの気持ちに驚きつつも、その真剣さに心を開きます。告白のタイミングとしては、特別なイベントや日常の中でリラックスしている時が良いでしょう。あの人が普段と変わらない環境の中で、あなたの想いを伝えることで、より自然な反応を引き出せます。いつものあなたの思いやりと配慮が、二人の未来を輝かせるきっかけとなるでしょう。</v>
      </c>
      <c r="AA1433" s="9" t="s">
        <v>24</v>
      </c>
      <c r="AB1433" s="8" t="s">
        <v>3322</v>
      </c>
      <c r="AC1433" s="8">
        <f t="shared" si="180"/>
        <v>650</v>
      </c>
      <c r="AD1433" s="8" t="s">
        <v>2567</v>
      </c>
      <c r="AE1433" s="8" t="str">
        <f t="shared" si="181"/>
        <v>65001</v>
      </c>
      <c r="AF1433" s="8" t="s">
        <v>2567</v>
      </c>
      <c r="AG1433" s="8" t="str">
        <f t="shared" si="182"/>
        <v>6500104</v>
      </c>
      <c r="AH1433" s="8" t="s">
        <v>21</v>
      </c>
      <c r="AI1433" s="8">
        <f t="shared" si="183"/>
        <v>20</v>
      </c>
      <c r="AJ1433" s="9" t="s">
        <v>24</v>
      </c>
    </row>
    <row r="1434" spans="1:36" ht="18.75" customHeight="1">
      <c r="A1434" s="2">
        <v>651</v>
      </c>
      <c r="B1434" s="2">
        <v>1</v>
      </c>
      <c r="C1434" s="2">
        <v>1</v>
      </c>
      <c r="D1434" s="2">
        <v>24</v>
      </c>
      <c r="E1434" s="2" t="s">
        <v>4750</v>
      </c>
      <c r="S1434" s="8" t="s">
        <v>3321</v>
      </c>
      <c r="T1434" s="8">
        <f t="shared" si="176"/>
        <v>651</v>
      </c>
      <c r="U1434" s="8" t="s">
        <v>2567</v>
      </c>
      <c r="V1434" s="8" t="str">
        <f t="shared" si="177"/>
        <v>65101</v>
      </c>
      <c r="W1434" s="8" t="s">
        <v>2567</v>
      </c>
      <c r="X1434" s="8" t="str">
        <f t="shared" si="178"/>
        <v>6510101</v>
      </c>
      <c r="Y1434" s="8" t="s">
        <v>21</v>
      </c>
      <c r="Z1434" s="8" t="str">
        <f t="shared" si="179"/>
        <v>【ホオポノポノ】のカードが示すもの。描かれているのは、調和を取り戻すために古代の儀式として行われていたホオポノポノの様子です。人々が輪になって話し合い、仲裁者がそれぞれの言葉を判断せずに受け止め、調和を導いています。このカードのテーマは「コミュニケーション」。
あの人には、復縁の意志があるのでしょうか？その本心を探りながら、二人の未来を見つめ直してみましょう。あの人も、以前と同じままではなく、お互いをより尊重し合える関係に成長できれば、再び幸せを共有できると感じているのではないでしょうか。例えば、あなたのヤキモチが別れの原因だった場合、その問題を解決しない限り、復縁は難しいでしょう。しかし、もう一度しっかりと話し合い、あの人が納得できる解決策を見つけることができれば、きっと復縁したいと考えているはずです。</v>
      </c>
      <c r="AA1434" s="9" t="s">
        <v>24</v>
      </c>
      <c r="AB1434" s="8" t="s">
        <v>3322</v>
      </c>
      <c r="AC1434" s="8">
        <f t="shared" si="180"/>
        <v>651</v>
      </c>
      <c r="AD1434" s="8" t="s">
        <v>2567</v>
      </c>
      <c r="AE1434" s="8" t="str">
        <f t="shared" si="181"/>
        <v>65101</v>
      </c>
      <c r="AF1434" s="8" t="s">
        <v>2567</v>
      </c>
      <c r="AG1434" s="8" t="str">
        <f t="shared" si="182"/>
        <v>6510101</v>
      </c>
      <c r="AH1434" s="8" t="s">
        <v>21</v>
      </c>
      <c r="AI1434" s="8">
        <f t="shared" si="183"/>
        <v>24</v>
      </c>
      <c r="AJ1434" s="9" t="s">
        <v>24</v>
      </c>
    </row>
    <row r="1435" spans="1:36" ht="18.75" customHeight="1">
      <c r="A1435" s="2">
        <v>651</v>
      </c>
      <c r="B1435" s="2">
        <v>1</v>
      </c>
      <c r="C1435" s="2">
        <v>2</v>
      </c>
      <c r="D1435" s="2">
        <v>13</v>
      </c>
      <c r="E1435" s="2" t="s">
        <v>4751</v>
      </c>
      <c r="S1435" s="8" t="s">
        <v>3321</v>
      </c>
      <c r="T1435" s="8">
        <f t="shared" si="176"/>
        <v>651</v>
      </c>
      <c r="U1435" s="8" t="s">
        <v>2567</v>
      </c>
      <c r="V1435" s="8" t="str">
        <f t="shared" si="177"/>
        <v>65101</v>
      </c>
      <c r="W1435" s="8" t="s">
        <v>2567</v>
      </c>
      <c r="X1435" s="8" t="str">
        <f t="shared" si="178"/>
        <v>6510102</v>
      </c>
      <c r="Y1435" s="8" t="s">
        <v>21</v>
      </c>
      <c r="Z1435" s="8" t="str">
        <f t="shared" si="179"/>
        <v>ここで引いたカードは【パフ】です。
パフとは、太鼓のことを指します。特に、神殿用の太鼓はココナツなどの木をくり抜いて作られ、上部にはサメの皮が張られています。かつて、フラの神聖な儀式ではこのパフが演奏されていました。このカードが示すテーマは「儀式／タイミング」です。
あの人も、あなたともう一度向き合いたいと感じているのでしょうか？　それについて探ってみましょう。どうやら、あの人はあなたと再びやり直したい気持ちを抱いているようです。あなたがそばにいないことで、寂しさや切なさに苦しんでいるのかもしれません。しかし、具体的にどうすればその願いが叶うのか、あの人自身もまだ想像がつかないようです。やり直したいという思いがあっても、積極的に行動に移せない状況にいるのかもしれません。</v>
      </c>
      <c r="AA1435" s="9" t="s">
        <v>24</v>
      </c>
      <c r="AB1435" s="8" t="s">
        <v>3322</v>
      </c>
      <c r="AC1435" s="8">
        <f t="shared" si="180"/>
        <v>651</v>
      </c>
      <c r="AD1435" s="8" t="s">
        <v>2567</v>
      </c>
      <c r="AE1435" s="8" t="str">
        <f t="shared" si="181"/>
        <v>65101</v>
      </c>
      <c r="AF1435" s="8" t="s">
        <v>2567</v>
      </c>
      <c r="AG1435" s="8" t="str">
        <f t="shared" si="182"/>
        <v>6510102</v>
      </c>
      <c r="AH1435" s="8" t="s">
        <v>21</v>
      </c>
      <c r="AI1435" s="8">
        <f t="shared" si="183"/>
        <v>13</v>
      </c>
      <c r="AJ1435" s="9" t="s">
        <v>24</v>
      </c>
    </row>
    <row r="1436" spans="1:36" ht="18.75" customHeight="1">
      <c r="A1436" s="2">
        <v>651</v>
      </c>
      <c r="B1436" s="2">
        <v>1</v>
      </c>
      <c r="C1436" s="2">
        <v>3</v>
      </c>
      <c r="D1436" s="2">
        <v>38</v>
      </c>
      <c r="E1436" s="2" t="s">
        <v>4752</v>
      </c>
      <c r="S1436" s="8" t="s">
        <v>3321</v>
      </c>
      <c r="T1436" s="8">
        <f t="shared" si="176"/>
        <v>651</v>
      </c>
      <c r="U1436" s="8" t="s">
        <v>2567</v>
      </c>
      <c r="V1436" s="8" t="str">
        <f t="shared" si="177"/>
        <v>65101</v>
      </c>
      <c r="W1436" s="8" t="s">
        <v>2567</v>
      </c>
      <c r="X1436" s="8" t="str">
        <f t="shared" si="178"/>
        <v>6510103</v>
      </c>
      <c r="Y1436" s="8" t="s">
        <v>21</v>
      </c>
      <c r="Z1436" s="8" t="str">
        <f t="shared" si="179"/>
        <v>ここで注目したいカードは【パパ&amp;ワケア】です。ハワイの神話によれば、大地の母パパと天の父ワケアが交わることで、ハワイの島々が誕生したとされています。このカードは、新しいものが生まれる際には苦悩や困難も伴うことを示していますが、その過程での経験は貴重であり、その結果として得られる成果は大きなものになると伝えています。
あの人は、あなたとやり直したいと考えているのでしょうか？　その気持ちについてお伝えしますね。
あの人は、あなたとの再スタートを望んでいるようです。出会ったばかりの頃と同じくらいの熱い想いがあふれているのですが、実際には復縁が難しいと理解しています。あなたを深く傷つけてしまった自覚があるため、復縁が難しいと考えているようです。</v>
      </c>
      <c r="AA1436" s="9" t="s">
        <v>24</v>
      </c>
      <c r="AB1436" s="8" t="s">
        <v>3322</v>
      </c>
      <c r="AC1436" s="8">
        <f t="shared" si="180"/>
        <v>651</v>
      </c>
      <c r="AD1436" s="8" t="s">
        <v>2567</v>
      </c>
      <c r="AE1436" s="8" t="str">
        <f t="shared" si="181"/>
        <v>65101</v>
      </c>
      <c r="AF1436" s="8" t="s">
        <v>2567</v>
      </c>
      <c r="AG1436" s="8" t="str">
        <f t="shared" si="182"/>
        <v>6510103</v>
      </c>
      <c r="AH1436" s="8" t="s">
        <v>21</v>
      </c>
      <c r="AI1436" s="8">
        <f t="shared" si="183"/>
        <v>38</v>
      </c>
      <c r="AJ1436" s="9" t="s">
        <v>24</v>
      </c>
    </row>
    <row r="1437" spans="1:36" ht="18.75" customHeight="1">
      <c r="A1437" s="2">
        <v>651</v>
      </c>
      <c r="B1437" s="2">
        <v>1</v>
      </c>
      <c r="C1437" s="2">
        <v>4</v>
      </c>
      <c r="D1437" s="2">
        <v>28</v>
      </c>
      <c r="E1437" s="2" t="s">
        <v>4753</v>
      </c>
      <c r="S1437" s="8" t="s">
        <v>3321</v>
      </c>
      <c r="T1437" s="8">
        <f t="shared" si="176"/>
        <v>651</v>
      </c>
      <c r="U1437" s="8" t="s">
        <v>2567</v>
      </c>
      <c r="V1437" s="8" t="str">
        <f t="shared" si="177"/>
        <v>65101</v>
      </c>
      <c r="W1437" s="8" t="s">
        <v>2567</v>
      </c>
      <c r="X1437" s="8" t="str">
        <f t="shared" si="178"/>
        <v>6510104</v>
      </c>
      <c r="Y1437" s="8" t="s">
        <v>21</v>
      </c>
      <c r="Z1437" s="8" t="str">
        <f t="shared" si="179"/>
        <v>【ポリアフ】のカードが示す答えです。カードの中央には、氷の女神ポリアフが描かれています。ポリアフは、ハワイの最高峰マウナケアに住んでいると言われ、火山の女神ペレに対抗することがあります。しかし、ポリアフはその冷静さと静けさでペレの力を鎮め、常に勝利を収めてきました。
このカードのテーマは「静けさの愛撫」です。
あの人もあなたとやり直したいと思ってくれていると良いわね。あの人の本音に迫ってみるわ。
あの人は、あなたと最初からやり直したい、そう考えているはずよ。どうしても諦めきれない想いを抱えているのね。そのためのチャンスを待ち続けているかもしれないの。
あの人が積極的になれれば良いけど、どちらかというとあの人は受け身なタイプかもしれないわ。だから、あなたからのアプローチをあの人は待っている可能性があるようよ。</v>
      </c>
      <c r="AA1437" s="9" t="s">
        <v>24</v>
      </c>
      <c r="AB1437" s="8" t="s">
        <v>3322</v>
      </c>
      <c r="AC1437" s="8">
        <f t="shared" si="180"/>
        <v>651</v>
      </c>
      <c r="AD1437" s="8" t="s">
        <v>2567</v>
      </c>
      <c r="AE1437" s="8" t="str">
        <f t="shared" si="181"/>
        <v>65101</v>
      </c>
      <c r="AF1437" s="8" t="s">
        <v>2567</v>
      </c>
      <c r="AG1437" s="8" t="str">
        <f t="shared" si="182"/>
        <v>6510104</v>
      </c>
      <c r="AH1437" s="8" t="s">
        <v>21</v>
      </c>
      <c r="AI1437" s="8">
        <f t="shared" si="183"/>
        <v>28</v>
      </c>
      <c r="AJ1437" s="9" t="s">
        <v>24</v>
      </c>
    </row>
    <row r="1438" spans="1:36" ht="18.75" customHeight="1">
      <c r="A1438" s="2">
        <v>652</v>
      </c>
      <c r="B1438" s="2">
        <v>1</v>
      </c>
      <c r="C1438" s="2">
        <v>1</v>
      </c>
      <c r="D1438" s="2">
        <v>14</v>
      </c>
      <c r="E1438" s="2" t="s">
        <v>4754</v>
      </c>
      <c r="S1438" s="8" t="s">
        <v>3321</v>
      </c>
      <c r="T1438" s="8">
        <f t="shared" si="176"/>
        <v>652</v>
      </c>
      <c r="U1438" s="8" t="s">
        <v>2567</v>
      </c>
      <c r="V1438" s="8" t="str">
        <f t="shared" si="177"/>
        <v>65201</v>
      </c>
      <c r="W1438" s="8" t="s">
        <v>2567</v>
      </c>
      <c r="X1438" s="8" t="str">
        <f t="shared" si="178"/>
        <v>6520101</v>
      </c>
      <c r="Y1438" s="8" t="s">
        <v>21</v>
      </c>
      <c r="Z1438" s="8" t="str">
        <f t="shared" si="179"/>
        <v>元彼のことを忘れたくても忘れられないあなたに、【アロハ】のカードがメッセージを伝えています。アロハのカードに描かれたものを見て、ピンときたのではないでしょうか。結ばれた2人の手、ハイビスカス、そして虹。そうです、カードはあなたに「愛」が残っていることを伝えているのです。彼のことを忘れられないのは、やはり心のどこかで彼のことを愛しているからでしょう。アロハのカードは、ただの愛情ではなく、真の愛情を伝えるものです。別れはあなたがた２人に、冷静に関係を見直すチャンスを与えてくれたのでしょう。このチャンスを活かしたいなら、気を付けることがあります。それは、あなたが自分の気持ちに素直になること。そして、感情的にならず話し合いの機会を持つことです。アロハのカードが示す「寛容さ」を胸に、もう一度あの人と向き合ってみるといいかもしれません。</v>
      </c>
      <c r="AA1438" s="9" t="s">
        <v>24</v>
      </c>
      <c r="AB1438" s="8" t="s">
        <v>3322</v>
      </c>
      <c r="AC1438" s="8">
        <f t="shared" si="180"/>
        <v>652</v>
      </c>
      <c r="AD1438" s="8" t="s">
        <v>2567</v>
      </c>
      <c r="AE1438" s="8" t="str">
        <f t="shared" si="181"/>
        <v>65201</v>
      </c>
      <c r="AF1438" s="8" t="s">
        <v>2567</v>
      </c>
      <c r="AG1438" s="8" t="str">
        <f t="shared" si="182"/>
        <v>6520101</v>
      </c>
      <c r="AH1438" s="8" t="s">
        <v>21</v>
      </c>
      <c r="AI1438" s="8">
        <f t="shared" si="183"/>
        <v>14</v>
      </c>
      <c r="AJ1438" s="9" t="s">
        <v>24</v>
      </c>
    </row>
    <row r="1439" spans="1:36" ht="18.75" customHeight="1">
      <c r="A1439" s="2">
        <v>652</v>
      </c>
      <c r="B1439" s="2">
        <v>1</v>
      </c>
      <c r="C1439" s="2">
        <v>2</v>
      </c>
      <c r="D1439" s="2">
        <v>19</v>
      </c>
      <c r="E1439" s="2" t="s">
        <v>4755</v>
      </c>
      <c r="S1439" s="8" t="s">
        <v>3321</v>
      </c>
      <c r="T1439" s="8">
        <f t="shared" si="176"/>
        <v>652</v>
      </c>
      <c r="U1439" s="8" t="s">
        <v>2567</v>
      </c>
      <c r="V1439" s="8" t="str">
        <f t="shared" si="177"/>
        <v>65201</v>
      </c>
      <c r="W1439" s="8" t="s">
        <v>2567</v>
      </c>
      <c r="X1439" s="8" t="str">
        <f t="shared" si="178"/>
        <v>6520102</v>
      </c>
      <c r="Y1439" s="8" t="s">
        <v>21</v>
      </c>
      <c r="Z1439" s="8" t="str">
        <f t="shared" si="179"/>
        <v>元彼のことが忘れられない。でも、好きかどうかと言われると自信がない…。そんなあなたに【オレ】のカードからのメッセージをお伝えしましょう。オレのカードには大きなほら貝が描かれています。まさに、「オレ」にはほら貝という意味、そして数字の０という意味があります。ただ、このカードが伝えているテーマは「物語」です。オレのカードはあなたに、もう一度ゼロから２人のストーリーを紡ぎ直すことを勧めているのです。あなたが元彼のことを忘れられないのは、これまでの２人の関係のどこかに後悔があるからかもしれません。やり直したいという気持ちがあるのでしょう。ただ、過去のことは変えられません。そして、未来のことなら変えられるのです。あなたが後悔していることを正直に伝えることで、２人の関係がまた新たにスタートするのかもしれません。</v>
      </c>
      <c r="AA1439" s="9" t="s">
        <v>24</v>
      </c>
      <c r="AB1439" s="8" t="s">
        <v>3322</v>
      </c>
      <c r="AC1439" s="8">
        <f t="shared" si="180"/>
        <v>652</v>
      </c>
      <c r="AD1439" s="8" t="s">
        <v>2567</v>
      </c>
      <c r="AE1439" s="8" t="str">
        <f t="shared" si="181"/>
        <v>65201</v>
      </c>
      <c r="AF1439" s="8" t="s">
        <v>2567</v>
      </c>
      <c r="AG1439" s="8" t="str">
        <f t="shared" si="182"/>
        <v>6520102</v>
      </c>
      <c r="AH1439" s="8" t="s">
        <v>21</v>
      </c>
      <c r="AI1439" s="8">
        <f t="shared" si="183"/>
        <v>19</v>
      </c>
      <c r="AJ1439" s="9" t="s">
        <v>24</v>
      </c>
    </row>
    <row r="1440" spans="1:36" ht="18.75" customHeight="1">
      <c r="A1440" s="2">
        <v>652</v>
      </c>
      <c r="B1440" s="2">
        <v>1</v>
      </c>
      <c r="C1440" s="2">
        <v>3</v>
      </c>
      <c r="D1440" s="2">
        <v>26</v>
      </c>
      <c r="E1440" s="2" t="s">
        <v>4756</v>
      </c>
      <c r="S1440" s="8" t="s">
        <v>3321</v>
      </c>
      <c r="T1440" s="8">
        <f t="shared" si="176"/>
        <v>652</v>
      </c>
      <c r="U1440" s="8" t="s">
        <v>2567</v>
      </c>
      <c r="V1440" s="8" t="str">
        <f t="shared" si="177"/>
        <v>65201</v>
      </c>
      <c r="W1440" s="8" t="s">
        <v>2567</v>
      </c>
      <c r="X1440" s="8" t="str">
        <f t="shared" si="178"/>
        <v>6520103</v>
      </c>
      <c r="Y1440" s="8" t="s">
        <v>21</v>
      </c>
      <c r="Z1440" s="8" t="str">
        <f t="shared" si="179"/>
        <v>元彼のことがずっと気になって忘れられない。でも、執着しているだけな気もする…。自分のことを冷静に見つめる力がありながらも、判断できずに迷っているあなたに、【ナル】のカードからのメッセージをお伝えしましょう。ナルのカードには、冷静に考えるという意味があります。あなたが抱えている思いを執着だと感じる理由はどこにあるのでしょう。それは、あなたが別れそのものに納得できていないからかもしれません。２人の別れは突然に感じたのではないでしょうか。もしくは、あまりにも一方的であったかもしれません。急な嵐に巻き込まれたようで、あなたの心が納得できていないのです。この状態で復縁を望んでも、あなたの心は納得しないかもしれません。今は、あなたの心をじっくりと観察し、心に刺さったトゲを少しずつでも昇華していく時間なのです。嵐によって荒れた海のように、今のあなたの心は波立っています。ですが、嵐はいつか去りますし、波はいつしか穏やかになっていくものなのです。</v>
      </c>
      <c r="AA1440" s="9" t="s">
        <v>24</v>
      </c>
      <c r="AB1440" s="8" t="s">
        <v>3322</v>
      </c>
      <c r="AC1440" s="8">
        <f t="shared" si="180"/>
        <v>652</v>
      </c>
      <c r="AD1440" s="8" t="s">
        <v>2567</v>
      </c>
      <c r="AE1440" s="8" t="str">
        <f t="shared" si="181"/>
        <v>65201</v>
      </c>
      <c r="AF1440" s="8" t="s">
        <v>2567</v>
      </c>
      <c r="AG1440" s="8" t="str">
        <f t="shared" si="182"/>
        <v>6520103</v>
      </c>
      <c r="AH1440" s="8" t="s">
        <v>21</v>
      </c>
      <c r="AI1440" s="8">
        <f t="shared" si="183"/>
        <v>26</v>
      </c>
      <c r="AJ1440" s="9" t="s">
        <v>24</v>
      </c>
    </row>
    <row r="1441" spans="1:36" ht="18.75" customHeight="1">
      <c r="A1441" s="2">
        <v>652</v>
      </c>
      <c r="B1441" s="2">
        <v>1</v>
      </c>
      <c r="C1441" s="2">
        <v>4</v>
      </c>
      <c r="D1441" s="2">
        <v>31</v>
      </c>
      <c r="E1441" s="2" t="s">
        <v>4757</v>
      </c>
      <c r="S1441" s="8" t="s">
        <v>3321</v>
      </c>
      <c r="T1441" s="8">
        <f t="shared" si="176"/>
        <v>652</v>
      </c>
      <c r="U1441" s="8" t="s">
        <v>2567</v>
      </c>
      <c r="V1441" s="8" t="str">
        <f t="shared" si="177"/>
        <v>65201</v>
      </c>
      <c r="W1441" s="8" t="s">
        <v>2567</v>
      </c>
      <c r="X1441" s="8" t="str">
        <f t="shared" si="178"/>
        <v>6520104</v>
      </c>
      <c r="Y1441" s="8" t="s">
        <v>21</v>
      </c>
      <c r="Z1441" s="8" t="str">
        <f t="shared" si="179"/>
        <v>『もう別れたのに、いつまでも忘れられない。忘れたいのに忘れられないのは、なぜ？』自分の気持ちを持て余しているあなたに、【プヒ】のカードからのメッセージをお伝えしましょう。プヒはハワイの言葉でウナギを表しています。ウナギが描く円は「完全」を表しています。あなたは、彼のことをどこかで理想としてしまっているのかもしれません。過去の想い出が美化されているのでしょう。現実の別れやその原因がぼやけてしまうくらいに、過去が美しく輝いているのです。ですが、カードはこうも伝えています。カードにウナギのサークルのほかに、描かれた生き物たちが力強く脈動しています。完全を破壊する力をこのカードは伝えているのです。完全を打ち破る力があなたにはあるのです。いつまでも美しい思い出にひたる時間はもう終わりです。現実と向き合うことで、復縁が本当に望ましいことなのか、もうあなたにはわかっているのではありませんか？</v>
      </c>
      <c r="AA1441" s="9" t="s">
        <v>24</v>
      </c>
      <c r="AB1441" s="8" t="s">
        <v>3322</v>
      </c>
      <c r="AC1441" s="8">
        <f t="shared" si="180"/>
        <v>652</v>
      </c>
      <c r="AD1441" s="8" t="s">
        <v>2567</v>
      </c>
      <c r="AE1441" s="8" t="str">
        <f t="shared" si="181"/>
        <v>65201</v>
      </c>
      <c r="AF1441" s="8" t="s">
        <v>2567</v>
      </c>
      <c r="AG1441" s="8" t="str">
        <f t="shared" si="182"/>
        <v>6520104</v>
      </c>
      <c r="AH1441" s="8" t="s">
        <v>21</v>
      </c>
      <c r="AI1441" s="8">
        <f t="shared" si="183"/>
        <v>31</v>
      </c>
      <c r="AJ1441" s="9" t="s">
        <v>24</v>
      </c>
    </row>
    <row r="1442" spans="1:36" ht="18.75" customHeight="1">
      <c r="A1442" s="2">
        <v>653</v>
      </c>
      <c r="B1442" s="2">
        <v>1</v>
      </c>
      <c r="C1442" s="2">
        <v>1</v>
      </c>
      <c r="D1442" s="2">
        <v>33</v>
      </c>
      <c r="E1442" s="2" t="s">
        <v>4758</v>
      </c>
      <c r="S1442" s="8" t="s">
        <v>3321</v>
      </c>
      <c r="T1442" s="8">
        <f t="shared" si="176"/>
        <v>653</v>
      </c>
      <c r="U1442" s="8" t="s">
        <v>2567</v>
      </c>
      <c r="V1442" s="8" t="str">
        <f t="shared" si="177"/>
        <v>65301</v>
      </c>
      <c r="W1442" s="8" t="s">
        <v>2567</v>
      </c>
      <c r="X1442" s="8" t="str">
        <f t="shared" si="178"/>
        <v>6530101</v>
      </c>
      <c r="Y1442" s="8" t="s">
        <v>21</v>
      </c>
      <c r="Z1442" s="8" t="str">
        <f t="shared" si="179"/>
        <v>カードのテーマは、移動。ワアとはカヌーのこと。カヌーでの旅は人生にたとえられます。思わぬ出来事がおきたり横にそれたようなこともあります。でもまだまだ旅の途中なのです。あなたが今感じている不安や迷いは、新たな道を見つけるための大切なサインです。これまで頑張ってきたことを無駄にするわけではありませんが、あなたの本当の居場所を見つけるためには、今までの仕事を超えて視野を広げることが必要です。自分の強みや興味を改めて見つめ直し、それを活かせる場所を探してみてください。もしかすると、これまで気づかなかった新たな才能が開花するかもしれません。焦らず、自分のペースで進んでいくことで、あなたにぴったりの仕事が見つかるでしょう。</v>
      </c>
      <c r="AA1442" s="9" t="s">
        <v>24</v>
      </c>
      <c r="AB1442" s="8" t="s">
        <v>3322</v>
      </c>
      <c r="AC1442" s="8">
        <f t="shared" si="180"/>
        <v>653</v>
      </c>
      <c r="AD1442" s="8" t="s">
        <v>2567</v>
      </c>
      <c r="AE1442" s="8" t="str">
        <f t="shared" si="181"/>
        <v>65301</v>
      </c>
      <c r="AF1442" s="8" t="s">
        <v>2567</v>
      </c>
      <c r="AG1442" s="8" t="str">
        <f t="shared" si="182"/>
        <v>6530101</v>
      </c>
      <c r="AH1442" s="8" t="s">
        <v>21</v>
      </c>
      <c r="AI1442" s="8">
        <f t="shared" si="183"/>
        <v>33</v>
      </c>
      <c r="AJ1442" s="9" t="s">
        <v>24</v>
      </c>
    </row>
    <row r="1443" spans="1:36" ht="18.75" customHeight="1">
      <c r="A1443" s="2">
        <v>653</v>
      </c>
      <c r="B1443" s="2">
        <v>1</v>
      </c>
      <c r="C1443" s="2">
        <v>2</v>
      </c>
      <c r="D1443" s="2">
        <v>35</v>
      </c>
      <c r="E1443" s="2" t="s">
        <v>4759</v>
      </c>
      <c r="S1443" s="8" t="s">
        <v>3321</v>
      </c>
      <c r="T1443" s="8">
        <f t="shared" si="176"/>
        <v>653</v>
      </c>
      <c r="U1443" s="8" t="s">
        <v>2567</v>
      </c>
      <c r="V1443" s="8" t="str">
        <f t="shared" si="177"/>
        <v>65301</v>
      </c>
      <c r="W1443" s="8" t="s">
        <v>2567</v>
      </c>
      <c r="X1443" s="8" t="str">
        <f t="shared" si="178"/>
        <v>6530102</v>
      </c>
      <c r="Y1443" s="8" t="s">
        <v>21</v>
      </c>
      <c r="Z1443" s="8" t="str">
        <f t="shared" si="179"/>
        <v>カードのテーマは、前進。花が咲くこと。これから前進することです。前進するために、あなたの中のエネルギーを総動員して一つのことに集中しましょう。あなたの心の奥底には、本当にやりたいことが隠れているかもしれません。今の仕事がただのルーチンワークに感じられるなら、それはあなたが新しい挑戦を求めているサインです。過去の経験やスキルを活かしつつ、今まで考えもしなかった分野に目を向けてみましょう。そこには、今までとは違う満足感や達成感が待っているかもしれません。変化を恐れず、自分の直感に従って新しい道を探し始めることが、未来の自分を輝かせる第一歩です。</v>
      </c>
      <c r="AA1443" s="9" t="s">
        <v>24</v>
      </c>
      <c r="AB1443" s="8" t="s">
        <v>3322</v>
      </c>
      <c r="AC1443" s="8">
        <f t="shared" si="180"/>
        <v>653</v>
      </c>
      <c r="AD1443" s="8" t="s">
        <v>2567</v>
      </c>
      <c r="AE1443" s="8" t="str">
        <f t="shared" si="181"/>
        <v>65301</v>
      </c>
      <c r="AF1443" s="8" t="s">
        <v>2567</v>
      </c>
      <c r="AG1443" s="8" t="str">
        <f t="shared" si="182"/>
        <v>6530102</v>
      </c>
      <c r="AH1443" s="8" t="s">
        <v>21</v>
      </c>
      <c r="AI1443" s="8">
        <f t="shared" si="183"/>
        <v>35</v>
      </c>
      <c r="AJ1443" s="9" t="s">
        <v>24</v>
      </c>
    </row>
    <row r="1444" spans="1:36" ht="18.75" customHeight="1">
      <c r="A1444" s="2">
        <v>653</v>
      </c>
      <c r="B1444" s="2">
        <v>1</v>
      </c>
      <c r="C1444" s="2">
        <v>3</v>
      </c>
      <c r="D1444" s="2">
        <v>23</v>
      </c>
      <c r="E1444" s="2" t="s">
        <v>4760</v>
      </c>
      <c r="S1444" s="8" t="s">
        <v>3321</v>
      </c>
      <c r="T1444" s="8">
        <f t="shared" si="176"/>
        <v>653</v>
      </c>
      <c r="U1444" s="8" t="s">
        <v>2567</v>
      </c>
      <c r="V1444" s="8" t="str">
        <f t="shared" si="177"/>
        <v>65301</v>
      </c>
      <c r="W1444" s="8" t="s">
        <v>2567</v>
      </c>
      <c r="X1444" s="8" t="str">
        <f t="shared" si="178"/>
        <v>6530103</v>
      </c>
      <c r="Y1444" s="8" t="s">
        <v>21</v>
      </c>
      <c r="Z1444" s="8" t="str">
        <f t="shared" si="179"/>
        <v>カードのテーマは、インスピレーション。直感を大切に。ただ働くだけの毎日が続いていると感じるあなたには、もっと自分らしく働ける場所があるはずです。今こそ、日常の忙しさから一歩引いて、自分が本当に大切にしたい価値観や目標について考えてみましょう。新しい分野や未経験の職業に飛び込むことに不安を感じるかもしれませんが、それこそが成長のチャンスです。自分の本質に合った仕事を見つけるために、少し勇気を出して新たなステージに挑戦してみてください。新しい道が、あなたを待っています。</v>
      </c>
      <c r="AA1444" s="9" t="s">
        <v>24</v>
      </c>
      <c r="AB1444" s="8" t="s">
        <v>3322</v>
      </c>
      <c r="AC1444" s="8">
        <f t="shared" si="180"/>
        <v>653</v>
      </c>
      <c r="AD1444" s="8" t="s">
        <v>2567</v>
      </c>
      <c r="AE1444" s="8" t="str">
        <f t="shared" si="181"/>
        <v>65301</v>
      </c>
      <c r="AF1444" s="8" t="s">
        <v>2567</v>
      </c>
      <c r="AG1444" s="8" t="str">
        <f t="shared" si="182"/>
        <v>6530103</v>
      </c>
      <c r="AH1444" s="8" t="s">
        <v>21</v>
      </c>
      <c r="AI1444" s="8">
        <f t="shared" si="183"/>
        <v>23</v>
      </c>
      <c r="AJ1444" s="9" t="s">
        <v>24</v>
      </c>
    </row>
    <row r="1445" spans="1:36" ht="18.75" customHeight="1">
      <c r="A1445" s="2">
        <v>653</v>
      </c>
      <c r="B1445" s="2">
        <v>1</v>
      </c>
      <c r="C1445" s="2">
        <v>4</v>
      </c>
      <c r="D1445" s="2">
        <v>25</v>
      </c>
      <c r="E1445" s="2" t="s">
        <v>4761</v>
      </c>
      <c r="S1445" s="8" t="s">
        <v>3321</v>
      </c>
      <c r="T1445" s="8">
        <f t="shared" si="176"/>
        <v>653</v>
      </c>
      <c r="U1445" s="8" t="s">
        <v>2567</v>
      </c>
      <c r="V1445" s="8" t="str">
        <f t="shared" si="177"/>
        <v>65301</v>
      </c>
      <c r="W1445" s="8" t="s">
        <v>2567</v>
      </c>
      <c r="X1445" s="8" t="str">
        <f t="shared" si="178"/>
        <v>6530104</v>
      </c>
      <c r="Y1445" s="8" t="s">
        <v>21</v>
      </c>
      <c r="Z1445" s="8" t="str">
        <f t="shared" si="179"/>
        <v>カードのテーマは、イリュージョン。フルとは鳥の羽のこと。限界を設けているのは自分以外の誰でもありません。その幻想を取り払ってみては？今の仕事に満足していないと感じるあなたは、潜在的に新しい環境を求めているのかもしれません。現状にとらわれず、より自分らしい働き方を模索することが必要です。今の仕事で培ったスキルや知識を基盤に、他の業界や職種にもチャレンジしてみることを考えてみましょう。そこには、予想もしなかった可能性やチャンスが広がっているはずです。変化を恐れずに行動することで、新たな道が開かれ、あなたにぴったりの仕事が見つかるでしょう。</v>
      </c>
      <c r="AA1445" s="9" t="s">
        <v>24</v>
      </c>
      <c r="AB1445" s="8" t="s">
        <v>3322</v>
      </c>
      <c r="AC1445" s="8">
        <f t="shared" si="180"/>
        <v>653</v>
      </c>
      <c r="AD1445" s="8" t="s">
        <v>2567</v>
      </c>
      <c r="AE1445" s="8" t="str">
        <f t="shared" si="181"/>
        <v>65301</v>
      </c>
      <c r="AF1445" s="8" t="s">
        <v>2567</v>
      </c>
      <c r="AG1445" s="8" t="str">
        <f t="shared" si="182"/>
        <v>6530104</v>
      </c>
      <c r="AH1445" s="8" t="s">
        <v>21</v>
      </c>
      <c r="AI1445" s="8">
        <f t="shared" si="183"/>
        <v>25</v>
      </c>
      <c r="AJ1445" s="9" t="s">
        <v>24</v>
      </c>
    </row>
    <row r="1446" spans="1:36" ht="18.75" customHeight="1">
      <c r="A1446" s="2">
        <v>654</v>
      </c>
      <c r="B1446" s="2">
        <v>1</v>
      </c>
      <c r="C1446" s="2">
        <v>1</v>
      </c>
      <c r="D1446" s="2">
        <v>13</v>
      </c>
      <c r="E1446" s="2" t="s">
        <v>4762</v>
      </c>
      <c r="S1446" s="8" t="s">
        <v>3321</v>
      </c>
      <c r="T1446" s="8">
        <f t="shared" si="176"/>
        <v>654</v>
      </c>
      <c r="U1446" s="8" t="s">
        <v>2567</v>
      </c>
      <c r="V1446" s="8" t="str">
        <f t="shared" si="177"/>
        <v>65401</v>
      </c>
      <c r="W1446" s="8" t="s">
        <v>2567</v>
      </c>
      <c r="X1446" s="8" t="str">
        <f t="shared" si="178"/>
        <v>6540101</v>
      </c>
      <c r="Y1446" s="8" t="s">
        <v>21</v>
      </c>
      <c r="Z1446" s="8" t="str">
        <f t="shared" si="179"/>
        <v>カードのテーマは、タイミング、儀式。パフとは、神聖な太鼓という意味です。かつてフラを踊る際には神聖な儀式用のパフが演奏されていました。このカードのメッセージは「今こそ、そのタイミングです。」一人の時間が長引いているのは、あなたが変化を恐れているからかもしれません。新しい恋を見つけたいのなら、自分の殻を破る覚悟が必要です。自分自身を大切にすることはもちろんですが、それだけでは不十分です。新しい趣味を始めたり、社交の場に積極的に出向くことで、あなたの世界が広がり、愛を見つけるチャンスが増えます。待っているだけでは何も変わりません。まずは行動を起こしましょう。自分から新たな可能性を引き寄せることができますよ。</v>
      </c>
      <c r="AA1446" s="9" t="s">
        <v>24</v>
      </c>
      <c r="AB1446" s="8" t="s">
        <v>3322</v>
      </c>
      <c r="AC1446" s="8">
        <f t="shared" si="180"/>
        <v>654</v>
      </c>
      <c r="AD1446" s="8" t="s">
        <v>2567</v>
      </c>
      <c r="AE1446" s="8" t="str">
        <f t="shared" si="181"/>
        <v>65401</v>
      </c>
      <c r="AF1446" s="8" t="s">
        <v>2567</v>
      </c>
      <c r="AG1446" s="8" t="str">
        <f t="shared" si="182"/>
        <v>6540101</v>
      </c>
      <c r="AH1446" s="8" t="s">
        <v>21</v>
      </c>
      <c r="AI1446" s="8">
        <f t="shared" si="183"/>
        <v>13</v>
      </c>
      <c r="AJ1446" s="9" t="s">
        <v>24</v>
      </c>
    </row>
    <row r="1447" spans="1:36" ht="18.75" customHeight="1">
      <c r="A1447" s="2">
        <v>654</v>
      </c>
      <c r="B1447" s="2">
        <v>1</v>
      </c>
      <c r="C1447" s="2">
        <v>2</v>
      </c>
      <c r="D1447" s="2">
        <v>30</v>
      </c>
      <c r="E1447" s="2" t="s">
        <v>4763</v>
      </c>
      <c r="S1447" s="8" t="s">
        <v>3321</v>
      </c>
      <c r="T1447" s="8">
        <f t="shared" si="176"/>
        <v>654</v>
      </c>
      <c r="U1447" s="8" t="s">
        <v>2567</v>
      </c>
      <c r="V1447" s="8" t="str">
        <f t="shared" si="177"/>
        <v>65401</v>
      </c>
      <c r="W1447" s="8" t="s">
        <v>2567</v>
      </c>
      <c r="X1447" s="8" t="str">
        <f t="shared" si="178"/>
        <v>6540102</v>
      </c>
      <c r="Y1447" s="8" t="s">
        <v>21</v>
      </c>
      <c r="Z1447" s="8" t="str">
        <f t="shared" si="179"/>
        <v>カードのテーマは、解放。プオロとは、包のことです。不要な思いや物を包の中にしまい込んではいませんか？本当に持ち続ける必要がありますか？自分の人生を生きる時が近づいてきました。恋愛から遠ざかっているのは、あなたが過去にとらわれすぎているからかもしれません。過去の失敗にこだわりすぎて、新しい出会いのチャンスを自ら閉ざしていませんか？未来を切り開くには、心の壁を取り払う勇気が必要です。人生は一度きり。いつまでも昔のことを考えたところで変化はおきません。新しい場所に足を運び、興味のあることに挑戦してみてください。恋愛は待っているだけでは訪れません。自分から動き出すことで、未来が変わるのです。</v>
      </c>
      <c r="AA1447" s="9" t="s">
        <v>24</v>
      </c>
      <c r="AB1447" s="8" t="s">
        <v>3322</v>
      </c>
      <c r="AC1447" s="8">
        <f t="shared" si="180"/>
        <v>654</v>
      </c>
      <c r="AD1447" s="8" t="s">
        <v>2567</v>
      </c>
      <c r="AE1447" s="8" t="str">
        <f t="shared" si="181"/>
        <v>65401</v>
      </c>
      <c r="AF1447" s="8" t="s">
        <v>2567</v>
      </c>
      <c r="AG1447" s="8" t="str">
        <f t="shared" si="182"/>
        <v>6540102</v>
      </c>
      <c r="AH1447" s="8" t="s">
        <v>21</v>
      </c>
      <c r="AI1447" s="8">
        <f t="shared" si="183"/>
        <v>30</v>
      </c>
      <c r="AJ1447" s="9" t="s">
        <v>24</v>
      </c>
    </row>
    <row r="1448" spans="1:36" ht="18.75" customHeight="1">
      <c r="A1448" s="2">
        <v>654</v>
      </c>
      <c r="B1448" s="2">
        <v>1</v>
      </c>
      <c r="C1448" s="2">
        <v>3</v>
      </c>
      <c r="D1448" s="2">
        <v>24</v>
      </c>
      <c r="E1448" s="2" t="s">
        <v>4764</v>
      </c>
      <c r="S1448" s="8" t="s">
        <v>3321</v>
      </c>
      <c r="T1448" s="8">
        <f t="shared" si="176"/>
        <v>654</v>
      </c>
      <c r="U1448" s="8" t="s">
        <v>2567</v>
      </c>
      <c r="V1448" s="8" t="str">
        <f t="shared" si="177"/>
        <v>65401</v>
      </c>
      <c r="W1448" s="8" t="s">
        <v>2567</v>
      </c>
      <c r="X1448" s="8" t="str">
        <f t="shared" si="178"/>
        <v>6540103</v>
      </c>
      <c r="Y1448" s="8" t="s">
        <v>21</v>
      </c>
      <c r="Z1448" s="8" t="str">
        <f t="shared" si="179"/>
        <v>カードのテーマは、コミュニケーション。ホオポノポノのポノには「正す」の意味があり、気を配る、心配するという意味のポノポノが元となっています。一人の時間が心地よいのは理解できますが、それが新しい恋を遠ざけている可能性があります。一人の時間だけがどんどんとすぎてしまい会話することもわすれてしまいそう。周りの人との交流を避けていては、愛は見つかりません。新しい環境に飛び込み、積極的に人と関わることで、自分自身も成長し、魅力的になるでしょう。恋人が欲しいと思うなら、まずは自分から一歩踏み出し、世界を広げる努力をしてみてください。</v>
      </c>
      <c r="AA1448" s="9" t="s">
        <v>24</v>
      </c>
      <c r="AB1448" s="8" t="s">
        <v>3322</v>
      </c>
      <c r="AC1448" s="8">
        <f t="shared" si="180"/>
        <v>654</v>
      </c>
      <c r="AD1448" s="8" t="s">
        <v>2567</v>
      </c>
      <c r="AE1448" s="8" t="str">
        <f t="shared" si="181"/>
        <v>65401</v>
      </c>
      <c r="AF1448" s="8" t="s">
        <v>2567</v>
      </c>
      <c r="AG1448" s="8" t="str">
        <f t="shared" si="182"/>
        <v>6540103</v>
      </c>
      <c r="AH1448" s="8" t="s">
        <v>21</v>
      </c>
      <c r="AI1448" s="8">
        <f t="shared" si="183"/>
        <v>24</v>
      </c>
      <c r="AJ1448" s="9" t="s">
        <v>24</v>
      </c>
    </row>
    <row r="1449" spans="1:36" ht="18.75" customHeight="1">
      <c r="A1449" s="2">
        <v>654</v>
      </c>
      <c r="B1449" s="2">
        <v>1</v>
      </c>
      <c r="C1449" s="2">
        <v>4</v>
      </c>
      <c r="D1449" s="2">
        <v>29</v>
      </c>
      <c r="E1449" s="2" t="s">
        <v>4765</v>
      </c>
      <c r="S1449" s="8" t="s">
        <v>3321</v>
      </c>
      <c r="T1449" s="8">
        <f t="shared" si="176"/>
        <v>654</v>
      </c>
      <c r="U1449" s="8" t="s">
        <v>2567</v>
      </c>
      <c r="V1449" s="8" t="str">
        <f t="shared" si="177"/>
        <v>65401</v>
      </c>
      <c r="W1449" s="8" t="s">
        <v>2567</v>
      </c>
      <c r="X1449" s="8" t="str">
        <f t="shared" si="178"/>
        <v>6540104</v>
      </c>
      <c r="Y1449" s="8" t="s">
        <v>21</v>
      </c>
      <c r="Z1449" s="8" t="str">
        <f t="shared" si="179"/>
        <v>カードのテーマは、罠。モオはハワイのハワイの神話にでてくる霊でトカゲの形をしていて伝説上ではいろいろな姿になって人を巧みにだまします。でも恐れや不安にとらわれないでください。恋愛に対する不安を感じているのはわかりますが、それを理由にして行動しないのはもったいないことです。考えた不安はほぼ取り越し苦労でしょう。過去の恋愛に固執し、現在を疎かにしていませんか？愛を見つけたいのであれば、過去を清算し、前に進む勇気を持つことが重要です。新しい趣味や友人との交流を通じて、自分自身を成長させることで、素敵な出会いが自然と訪れるはずです。待つだけではなく、自分から積極的に行動を起こしてください。</v>
      </c>
      <c r="AA1449" s="9" t="s">
        <v>24</v>
      </c>
      <c r="AB1449" s="8" t="s">
        <v>3322</v>
      </c>
      <c r="AC1449" s="8">
        <f t="shared" si="180"/>
        <v>654</v>
      </c>
      <c r="AD1449" s="8" t="s">
        <v>2567</v>
      </c>
      <c r="AE1449" s="8" t="str">
        <f t="shared" si="181"/>
        <v>65401</v>
      </c>
      <c r="AF1449" s="8" t="s">
        <v>2567</v>
      </c>
      <c r="AG1449" s="8" t="str">
        <f t="shared" si="182"/>
        <v>6540104</v>
      </c>
      <c r="AH1449" s="8" t="s">
        <v>21</v>
      </c>
      <c r="AI1449" s="8">
        <f t="shared" si="183"/>
        <v>29</v>
      </c>
      <c r="AJ1449" s="9" t="s">
        <v>24</v>
      </c>
    </row>
    <row r="1450" spans="1:36" ht="18.75" customHeight="1">
      <c r="A1450" s="2">
        <v>655</v>
      </c>
      <c r="B1450" s="2">
        <v>1</v>
      </c>
      <c r="C1450" s="2">
        <v>1</v>
      </c>
      <c r="D1450" s="2">
        <v>26</v>
      </c>
      <c r="E1450" s="2" t="s">
        <v>4766</v>
      </c>
      <c r="S1450" s="8" t="s">
        <v>3321</v>
      </c>
      <c r="T1450" s="8">
        <f t="shared" si="176"/>
        <v>655</v>
      </c>
      <c r="U1450" s="8" t="s">
        <v>2567</v>
      </c>
      <c r="V1450" s="8" t="str">
        <f t="shared" si="177"/>
        <v>65501</v>
      </c>
      <c r="W1450" s="8" t="s">
        <v>2567</v>
      </c>
      <c r="X1450" s="8" t="str">
        <f t="shared" si="178"/>
        <v>6550101</v>
      </c>
      <c r="Y1450" s="8" t="s">
        <v>21</v>
      </c>
      <c r="Z1450" s="8" t="str">
        <f t="shared" si="179"/>
        <v>ここで注目してほしいカードは【ナル】です。ナルは「波」を意味します。感情は波のようなもので、それ自体に善悪はありません。対応の仕方によって、その波があなたに立ちはだかるものになるのか、それともあなたの背中を押して前進を助ける味方となるのかが決まります。
あなたの恋を妨げているものは何か、ここでしっかりと原因を見つけましょう。実は、あなたの恋はそれほど停滞しているわけではありません。ただ、運勢の波が少し激しく、その波に飲まれて振り回されていることが恋の進展を阻んでいるのです。実際には進展していないのではなく、一進一退を繰り返している状態です。これからは、前進した後に後戻りしないためにも、今までとは違った習慣を取り入れ、「冒険」してみることが必要かもしれません。</v>
      </c>
      <c r="AA1450" s="9" t="s">
        <v>24</v>
      </c>
      <c r="AB1450" s="8" t="s">
        <v>3322</v>
      </c>
      <c r="AC1450" s="8">
        <f t="shared" si="180"/>
        <v>655</v>
      </c>
      <c r="AD1450" s="8" t="s">
        <v>2567</v>
      </c>
      <c r="AE1450" s="8" t="str">
        <f t="shared" si="181"/>
        <v>65501</v>
      </c>
      <c r="AF1450" s="8" t="s">
        <v>2567</v>
      </c>
      <c r="AG1450" s="8" t="str">
        <f t="shared" si="182"/>
        <v>6550101</v>
      </c>
      <c r="AH1450" s="8" t="s">
        <v>21</v>
      </c>
      <c r="AI1450" s="8">
        <f t="shared" si="183"/>
        <v>26</v>
      </c>
      <c r="AJ1450" s="9" t="s">
        <v>24</v>
      </c>
    </row>
    <row r="1451" spans="1:36" ht="18.75" customHeight="1">
      <c r="A1451" s="2">
        <v>655</v>
      </c>
      <c r="B1451" s="2">
        <v>1</v>
      </c>
      <c r="C1451" s="2">
        <v>2</v>
      </c>
      <c r="D1451" s="2">
        <v>39</v>
      </c>
      <c r="E1451" s="2" t="s">
        <v>4767</v>
      </c>
      <c r="S1451" s="8" t="s">
        <v>3321</v>
      </c>
      <c r="T1451" s="8">
        <f t="shared" si="176"/>
        <v>655</v>
      </c>
      <c r="U1451" s="8" t="s">
        <v>2567</v>
      </c>
      <c r="V1451" s="8" t="str">
        <f t="shared" si="177"/>
        <v>65501</v>
      </c>
      <c r="W1451" s="8" t="s">
        <v>2567</v>
      </c>
      <c r="X1451" s="8" t="str">
        <f t="shared" si="178"/>
        <v>6550102</v>
      </c>
      <c r="Y1451" s="8" t="s">
        <v>21</v>
      </c>
      <c r="Z1451" s="8" t="str">
        <f t="shared" si="179"/>
        <v>ここで注目してほしいのは【レフア】のカードです。レフアは花の名前であり、ハワイ最西端の島の名前でもあります。このカードは、生と死、そして専門技術との結びつきを象徴しています。レフアが現れるとき、それは学ぶ側から教える側へと移る時期を示しています。つまり、あなたのステージが変わろうとしているのです。このカードのテーマは「イニシエーション」です。
悪い関係ではないと感じていても、進展しないと不安になることもありますよね。でも、実はあなたの恋は進展していないわけではなく、むしろ新しい段階に入る準備が整っているのです。ただ、恋愛は複数の段階が重なり合って進むものなので、そのままお付き合いに発展するとは限りません。日々変わる関係を敏感に感じ取りながら、大きなチャンスを見逃さないようにすることが大切です。</v>
      </c>
      <c r="AA1451" s="9" t="s">
        <v>24</v>
      </c>
      <c r="AB1451" s="8" t="s">
        <v>3322</v>
      </c>
      <c r="AC1451" s="8">
        <f t="shared" si="180"/>
        <v>655</v>
      </c>
      <c r="AD1451" s="8" t="s">
        <v>2567</v>
      </c>
      <c r="AE1451" s="8" t="str">
        <f t="shared" si="181"/>
        <v>65501</v>
      </c>
      <c r="AF1451" s="8" t="s">
        <v>2567</v>
      </c>
      <c r="AG1451" s="8" t="str">
        <f t="shared" si="182"/>
        <v>6550102</v>
      </c>
      <c r="AH1451" s="8" t="s">
        <v>21</v>
      </c>
      <c r="AI1451" s="8">
        <f t="shared" si="183"/>
        <v>39</v>
      </c>
      <c r="AJ1451" s="9" t="s">
        <v>24</v>
      </c>
    </row>
    <row r="1452" spans="1:36" ht="18.75" customHeight="1">
      <c r="A1452" s="2">
        <v>655</v>
      </c>
      <c r="B1452" s="2">
        <v>1</v>
      </c>
      <c r="C1452" s="2">
        <v>3</v>
      </c>
      <c r="D1452" s="2">
        <v>21</v>
      </c>
      <c r="E1452" s="2" t="s">
        <v>4768</v>
      </c>
      <c r="S1452" s="8" t="s">
        <v>3321</v>
      </c>
      <c r="T1452" s="8">
        <f t="shared" si="176"/>
        <v>655</v>
      </c>
      <c r="U1452" s="8" t="s">
        <v>2567</v>
      </c>
      <c r="V1452" s="8" t="str">
        <f t="shared" si="177"/>
        <v>65501</v>
      </c>
      <c r="W1452" s="8" t="s">
        <v>2567</v>
      </c>
      <c r="X1452" s="8" t="str">
        <f t="shared" si="178"/>
        <v>6550103</v>
      </c>
      <c r="Y1452" s="8" t="s">
        <v>21</v>
      </c>
      <c r="Z1452" s="8" t="str">
        <f t="shared" si="179"/>
        <v>【ラマク】のカードに注目してください。このカードに描かれている男性は松明を掲げ、周囲を明るく照らしていますが、足元や周囲の一部には光が届いておらず、その部分には意識が向いていないようです。このカードは、見えていない部分を誰かがサポートすることで、バランスが取れることを示唆しています。
悪い関係ではないのに、なぜか進展しない二人の恋。その根本的な原因を見ていきましょう。あなたたちの恋が進展しない最大の理由は、すでに関係が完成されてしまっているからです。バランスが取れていて、お互いに対等な関係――そんな過不足のない状態が、相手に現状のままで十分だと思わせてしまっているのです。この関係を変えるためには、少しのアンバランスさを取り入れることが必要になるでしょう。</v>
      </c>
      <c r="AA1452" s="9" t="s">
        <v>24</v>
      </c>
      <c r="AB1452" s="8" t="s">
        <v>3322</v>
      </c>
      <c r="AC1452" s="8">
        <f t="shared" si="180"/>
        <v>655</v>
      </c>
      <c r="AD1452" s="8" t="s">
        <v>2567</v>
      </c>
      <c r="AE1452" s="8" t="str">
        <f t="shared" si="181"/>
        <v>65501</v>
      </c>
      <c r="AF1452" s="8" t="s">
        <v>2567</v>
      </c>
      <c r="AG1452" s="8" t="str">
        <f t="shared" si="182"/>
        <v>6550103</v>
      </c>
      <c r="AH1452" s="8" t="s">
        <v>21</v>
      </c>
      <c r="AI1452" s="8">
        <f t="shared" si="183"/>
        <v>21</v>
      </c>
      <c r="AJ1452" s="9" t="s">
        <v>24</v>
      </c>
    </row>
    <row r="1453" spans="1:36" ht="18.75" customHeight="1">
      <c r="A1453" s="2">
        <v>655</v>
      </c>
      <c r="B1453" s="2">
        <v>1</v>
      </c>
      <c r="C1453" s="2">
        <v>4</v>
      </c>
      <c r="D1453" s="2">
        <v>27</v>
      </c>
      <c r="E1453" s="2" t="s">
        <v>4769</v>
      </c>
      <c r="S1453" s="8" t="s">
        <v>3321</v>
      </c>
      <c r="T1453" s="8">
        <f t="shared" si="176"/>
        <v>655</v>
      </c>
      <c r="U1453" s="8" t="s">
        <v>2567</v>
      </c>
      <c r="V1453" s="8" t="str">
        <f t="shared" si="177"/>
        <v>65501</v>
      </c>
      <c r="W1453" s="8" t="s">
        <v>2567</v>
      </c>
      <c r="X1453" s="8" t="str">
        <f t="shared" si="178"/>
        <v>6550104</v>
      </c>
      <c r="Y1453" s="8" t="s">
        <v>21</v>
      </c>
      <c r="Z1453" s="8" t="str">
        <f t="shared" si="179"/>
        <v>【ママラホエ】のカードが伝えているメッセージには、折れた櫂が描かれています。これは、他人への同情心や思いやりを失うと、自分自身の人間性も損なわれてしまうということを示しています。また、このカードは、他人だけでなく、自分自身を思いやることの大切さも伝えています。
そろそろ進展しても良いはずなのに、なぜ進展しないのか。ここで、あなたの恋が停滞している根本的な原因を見つめてみましょう。もしかすると、あなたは少しあの人に期待し過ぎているのかもしれません。あの人から近づいてほしい、告白してほしい――そう願うのは自然なことです。でも、この恋を動かす鍵は、何よりもあなたの勇気にあります。少し大胆に行動してみないと、進展は難しいかもしれませんね。</v>
      </c>
      <c r="AA1453" s="9" t="s">
        <v>24</v>
      </c>
      <c r="AB1453" s="8" t="s">
        <v>3322</v>
      </c>
      <c r="AC1453" s="8">
        <f t="shared" si="180"/>
        <v>655</v>
      </c>
      <c r="AD1453" s="8" t="s">
        <v>2567</v>
      </c>
      <c r="AE1453" s="8" t="str">
        <f t="shared" si="181"/>
        <v>65501</v>
      </c>
      <c r="AF1453" s="8" t="s">
        <v>2567</v>
      </c>
      <c r="AG1453" s="8" t="str">
        <f t="shared" si="182"/>
        <v>6550104</v>
      </c>
      <c r="AH1453" s="8" t="s">
        <v>21</v>
      </c>
      <c r="AI1453" s="8">
        <f t="shared" si="183"/>
        <v>27</v>
      </c>
      <c r="AJ1453" s="9" t="s">
        <v>24</v>
      </c>
    </row>
    <row r="1454" spans="1:36" ht="18.75" customHeight="1">
      <c r="A1454" s="2">
        <v>656</v>
      </c>
      <c r="B1454" s="2">
        <v>1</v>
      </c>
      <c r="C1454" s="2">
        <v>1</v>
      </c>
      <c r="D1454" s="2">
        <v>24</v>
      </c>
      <c r="E1454" s="2" t="s">
        <v>4770</v>
      </c>
      <c r="S1454" s="8" t="s">
        <v>3321</v>
      </c>
      <c r="T1454" s="8">
        <f t="shared" si="176"/>
        <v>656</v>
      </c>
      <c r="U1454" s="8" t="s">
        <v>2567</v>
      </c>
      <c r="V1454" s="8" t="str">
        <f t="shared" si="177"/>
        <v>65601</v>
      </c>
      <c r="W1454" s="8" t="s">
        <v>2567</v>
      </c>
      <c r="X1454" s="8" t="str">
        <f t="shared" si="178"/>
        <v>6560101</v>
      </c>
      <c r="Y1454" s="8" t="s">
        <v>21</v>
      </c>
      <c r="Z1454" s="8" t="str">
        <f t="shared" si="179"/>
        <v>【ホオポノポノ】はコミュニケーションがテーマのカードです。古代ハワイでは、不調和が起こった時、関係者が参加してホオポノポノという儀式を開いていました。そこでは率直に意見や思いが語られていきます。アプリで始まった彼との恋愛は、確かに特別なものですが、その特別さゆえに疑念が生まれることもあります。彼の言動に真実があるのか、自分は彼にとって特別な存在なのか、考える時間が増えていませんか？彼はあなたに対して本気ですが、彼自身もあなたがどう思っているのかを知りたがっています。コミュニケーションを大切にし、お互いの気持ちを言葉で伝えることが、関係を強化する鍵です。もしも不安を感じるのであれば、それを率直に伝えてみてください。二人で心を開き合うことで、未来に向けた絆がさらに深まるでしょう。</v>
      </c>
      <c r="AA1454" s="9" t="s">
        <v>24</v>
      </c>
      <c r="AB1454" s="8" t="s">
        <v>3322</v>
      </c>
      <c r="AC1454" s="8">
        <f t="shared" si="180"/>
        <v>656</v>
      </c>
      <c r="AD1454" s="8" t="s">
        <v>2567</v>
      </c>
      <c r="AE1454" s="8" t="str">
        <f t="shared" si="181"/>
        <v>65601</v>
      </c>
      <c r="AF1454" s="8" t="s">
        <v>2567</v>
      </c>
      <c r="AG1454" s="8" t="str">
        <f t="shared" si="182"/>
        <v>6560101</v>
      </c>
      <c r="AH1454" s="8" t="s">
        <v>21</v>
      </c>
      <c r="AI1454" s="8">
        <f t="shared" si="183"/>
        <v>24</v>
      </c>
      <c r="AJ1454" s="9" t="s">
        <v>24</v>
      </c>
    </row>
    <row r="1455" spans="1:36" ht="18.75" customHeight="1">
      <c r="A1455" s="2">
        <v>656</v>
      </c>
      <c r="B1455" s="2">
        <v>1</v>
      </c>
      <c r="C1455" s="2">
        <v>2</v>
      </c>
      <c r="D1455" s="2">
        <v>29</v>
      </c>
      <c r="E1455" s="2" t="s">
        <v>4771</v>
      </c>
      <c r="S1455" s="8" t="s">
        <v>3321</v>
      </c>
      <c r="T1455" s="8">
        <f t="shared" si="176"/>
        <v>656</v>
      </c>
      <c r="U1455" s="8" t="s">
        <v>2567</v>
      </c>
      <c r="V1455" s="8" t="str">
        <f t="shared" si="177"/>
        <v>65601</v>
      </c>
      <c r="W1455" s="8" t="s">
        <v>2567</v>
      </c>
      <c r="X1455" s="8" t="str">
        <f t="shared" si="178"/>
        <v>6560102</v>
      </c>
      <c r="Y1455" s="8" t="s">
        <v>21</v>
      </c>
      <c r="Z1455" s="8" t="str">
        <f t="shared" si="179"/>
        <v>カードのテーマは、罠。モオはハワイのハワイの神話にでてくる霊でトカゲの形をしていて伝説上ではいろいろな姿になって人を巧みにだまします。でも恐れや不安にとらわれないでください。彼との関係において、最も重要なことは信頼です。アプリで出会ったという背景から、彼が他の人とも関わっているのではないかという不安が生まれやすいかもしれません。しかし、彼の真意はあなたに向かっており、今後の展開を真剣に考えています。ただし、彼もあなたと同じように、心の中に不安を抱えているかもしれません。お互いの気持ちを理解し合うためには、心の壁を取り払うことが不可欠です。彼に対してオープンな態度を示すことで、彼もまた心を開き、二人の関係がさらに発展する可能性が高まります。</v>
      </c>
      <c r="AA1455" s="9" t="s">
        <v>24</v>
      </c>
      <c r="AB1455" s="8" t="s">
        <v>3322</v>
      </c>
      <c r="AC1455" s="8">
        <f t="shared" si="180"/>
        <v>656</v>
      </c>
      <c r="AD1455" s="8" t="s">
        <v>2567</v>
      </c>
      <c r="AE1455" s="8" t="str">
        <f t="shared" si="181"/>
        <v>65601</v>
      </c>
      <c r="AF1455" s="8" t="s">
        <v>2567</v>
      </c>
      <c r="AG1455" s="8" t="str">
        <f t="shared" si="182"/>
        <v>6560102</v>
      </c>
      <c r="AH1455" s="8" t="s">
        <v>21</v>
      </c>
      <c r="AI1455" s="8">
        <f t="shared" si="183"/>
        <v>29</v>
      </c>
      <c r="AJ1455" s="9" t="s">
        <v>24</v>
      </c>
    </row>
    <row r="1456" spans="1:36" ht="18.75" customHeight="1">
      <c r="A1456" s="2">
        <v>656</v>
      </c>
      <c r="B1456" s="2">
        <v>1</v>
      </c>
      <c r="C1456" s="2">
        <v>3</v>
      </c>
      <c r="D1456" s="2">
        <v>35</v>
      </c>
      <c r="E1456" s="2" t="s">
        <v>4772</v>
      </c>
      <c r="S1456" s="8" t="s">
        <v>3321</v>
      </c>
      <c r="T1456" s="8">
        <f t="shared" si="176"/>
        <v>656</v>
      </c>
      <c r="U1456" s="8" t="s">
        <v>2567</v>
      </c>
      <c r="V1456" s="8" t="str">
        <f t="shared" si="177"/>
        <v>65601</v>
      </c>
      <c r="W1456" s="8" t="s">
        <v>2567</v>
      </c>
      <c r="X1456" s="8" t="str">
        <f t="shared" si="178"/>
        <v>6560103</v>
      </c>
      <c r="Y1456" s="8" t="s">
        <v>21</v>
      </c>
      <c r="Z1456" s="8" t="str">
        <f t="shared" si="179"/>
        <v>カードのテーマは、トリックスター。マウイは、ハワイの半分神で半分人間の半神半人です。マウイは好奇心旺盛で、恐れ知らず、楽しいことが大好きです。アプリで出会った彼との関係が進展している今、あなたは彼に対して本気で向き合う準備ができていますか？彼もまたあなたに真剣な気持ちを抱いていますが、その気持ちを確認するためには、あなたからのアプローチが重要です。彼がどのように感じているのか、不安や疑念を抱いているなら、それをそのままにせず、彼と話し合うことで解消していきましょう。お互いに対する期待や未来のビジョンを共有することで、関係がより強固になるでしょう。この先、二人が共に歩む道が明確になり、さらに深い絆が育まれるはずです。</v>
      </c>
      <c r="AA1456" s="9" t="s">
        <v>24</v>
      </c>
      <c r="AB1456" s="8" t="s">
        <v>3322</v>
      </c>
      <c r="AC1456" s="8">
        <f t="shared" si="180"/>
        <v>656</v>
      </c>
      <c r="AD1456" s="8" t="s">
        <v>2567</v>
      </c>
      <c r="AE1456" s="8" t="str">
        <f t="shared" si="181"/>
        <v>65601</v>
      </c>
      <c r="AF1456" s="8" t="s">
        <v>2567</v>
      </c>
      <c r="AG1456" s="8" t="str">
        <f t="shared" si="182"/>
        <v>6560103</v>
      </c>
      <c r="AH1456" s="8" t="s">
        <v>21</v>
      </c>
      <c r="AI1456" s="8">
        <f t="shared" si="183"/>
        <v>35</v>
      </c>
      <c r="AJ1456" s="9" t="s">
        <v>24</v>
      </c>
    </row>
    <row r="1457" spans="1:36" ht="18.75" customHeight="1">
      <c r="A1457" s="2">
        <v>656</v>
      </c>
      <c r="B1457" s="2">
        <v>1</v>
      </c>
      <c r="C1457" s="2">
        <v>4</v>
      </c>
      <c r="D1457" s="2">
        <v>34</v>
      </c>
      <c r="E1457" s="2" t="s">
        <v>4773</v>
      </c>
      <c r="S1457" s="8" t="s">
        <v>3321</v>
      </c>
      <c r="T1457" s="8">
        <f t="shared" si="176"/>
        <v>656</v>
      </c>
      <c r="U1457" s="8" t="s">
        <v>2567</v>
      </c>
      <c r="V1457" s="8" t="str">
        <f t="shared" si="177"/>
        <v>65601</v>
      </c>
      <c r="W1457" s="8" t="s">
        <v>2567</v>
      </c>
      <c r="X1457" s="8" t="str">
        <f t="shared" si="178"/>
        <v>6560104</v>
      </c>
      <c r="Y1457" s="8" t="s">
        <v>21</v>
      </c>
      <c r="Z1457" s="8" t="str">
        <f t="shared" si="179"/>
        <v>カードのテーマは、前進。花が咲くこと。これから前進することです。前進するために、あなたの中のエネルギーを総動員して一つのことに集中しましょう。あなたの心に宿る彼への不安や疑念は、アプリでの出会いに起因しているかもしれません。しかし、彼はあなたとの未来を真剣に考えています。その気持ちを確かめるためには、あなた自身も率直に向き合う必要があります。彼との会話で、未来についての具体的な話題を取り入れ、お互いの価値観や考えを共有してみてください。もしも彼が真剣であれば、その姿勢に安心を得られるでしょう。あなたが彼との未来を真剣に考えているなら、今こそその気持ちを行動に移すときです。未来は、二人で共に築いていくものです。</v>
      </c>
      <c r="AA1457" s="9" t="s">
        <v>24</v>
      </c>
      <c r="AB1457" s="8" t="s">
        <v>3322</v>
      </c>
      <c r="AC1457" s="8">
        <f t="shared" si="180"/>
        <v>656</v>
      </c>
      <c r="AD1457" s="8" t="s">
        <v>2567</v>
      </c>
      <c r="AE1457" s="8" t="str">
        <f t="shared" si="181"/>
        <v>65601</v>
      </c>
      <c r="AF1457" s="8" t="s">
        <v>2567</v>
      </c>
      <c r="AG1457" s="8" t="str">
        <f t="shared" si="182"/>
        <v>6560104</v>
      </c>
      <c r="AH1457" s="8" t="s">
        <v>21</v>
      </c>
      <c r="AI1457" s="8">
        <f t="shared" si="183"/>
        <v>34</v>
      </c>
      <c r="AJ1457" s="9" t="s">
        <v>24</v>
      </c>
    </row>
    <row r="1458" spans="1:36" ht="18.75" customHeight="1">
      <c r="A1458" s="2">
        <v>657</v>
      </c>
      <c r="B1458" s="2">
        <v>1</v>
      </c>
      <c r="C1458" s="2">
        <v>1</v>
      </c>
      <c r="D1458" s="2">
        <v>27</v>
      </c>
      <c r="E1458" s="2" t="s">
        <v>4774</v>
      </c>
      <c r="S1458" s="8" t="s">
        <v>3321</v>
      </c>
      <c r="T1458" s="8">
        <f t="shared" si="176"/>
        <v>657</v>
      </c>
      <c r="U1458" s="8" t="s">
        <v>2567</v>
      </c>
      <c r="V1458" s="8" t="str">
        <f t="shared" si="177"/>
        <v>65701</v>
      </c>
      <c r="W1458" s="8" t="s">
        <v>2567</v>
      </c>
      <c r="X1458" s="8" t="str">
        <f t="shared" si="178"/>
        <v>6570101</v>
      </c>
      <c r="Y1458" s="8" t="s">
        <v>21</v>
      </c>
      <c r="Z1458" s="8" t="str">
        <f t="shared" si="179"/>
        <v>カードのテーマは、同情。カメハメアによって作られた法律「ママラホエ・カナヴァイ」は経験によって学ぶ同情、他人への思いやり、自分自身を大切にすること、という意味です。あなたの日常が退屈に感じられるのは、心の中で何かが欠けているからかもしれません。まず、あなたが本当に楽しめること、心から満たされる瞬間を探してみましょう。それは趣味であったり、新しいスキルの習得かもしれません。小さな目標を設定し、それを達成することで日々の充実感が増していくでしょう。また、周囲のキラキラした生活に目を向けすぎず、自分自身のペースで幸せを見つけることが大切です。毎日の中に小さな喜びを見つけることで、日常が少しずつ輝いて見えるようになります。</v>
      </c>
      <c r="AA1458" s="9" t="s">
        <v>24</v>
      </c>
      <c r="AB1458" s="8" t="s">
        <v>3322</v>
      </c>
      <c r="AC1458" s="8">
        <f t="shared" si="180"/>
        <v>657</v>
      </c>
      <c r="AD1458" s="8" t="s">
        <v>2567</v>
      </c>
      <c r="AE1458" s="8" t="str">
        <f t="shared" si="181"/>
        <v>65701</v>
      </c>
      <c r="AF1458" s="8" t="s">
        <v>2567</v>
      </c>
      <c r="AG1458" s="8" t="str">
        <f t="shared" si="182"/>
        <v>6570101</v>
      </c>
      <c r="AH1458" s="8" t="s">
        <v>21</v>
      </c>
      <c r="AI1458" s="8">
        <f t="shared" si="183"/>
        <v>27</v>
      </c>
      <c r="AJ1458" s="9" t="s">
        <v>24</v>
      </c>
    </row>
    <row r="1459" spans="1:36" ht="18.75" customHeight="1">
      <c r="A1459" s="2">
        <v>657</v>
      </c>
      <c r="B1459" s="2">
        <v>1</v>
      </c>
      <c r="C1459" s="2">
        <v>2</v>
      </c>
      <c r="D1459" s="2">
        <v>35</v>
      </c>
      <c r="E1459" s="2" t="s">
        <v>4775</v>
      </c>
      <c r="S1459" s="8" t="s">
        <v>3321</v>
      </c>
      <c r="T1459" s="8">
        <f t="shared" si="176"/>
        <v>657</v>
      </c>
      <c r="U1459" s="8" t="s">
        <v>2567</v>
      </c>
      <c r="V1459" s="8" t="str">
        <f t="shared" si="177"/>
        <v>65701</v>
      </c>
      <c r="W1459" s="8" t="s">
        <v>2567</v>
      </c>
      <c r="X1459" s="8" t="str">
        <f t="shared" si="178"/>
        <v>6570102</v>
      </c>
      <c r="Y1459" s="8" t="s">
        <v>21</v>
      </c>
      <c r="Z1459" s="8" t="str">
        <f t="shared" si="179"/>
        <v>カードのテーマは、トリックスター。マウイは、ハワイの半分神で半分人間の半神半人です。マウイは好奇心旺盛で、恐れ知らず、楽しいことが大好きです。あなたが日々の生活に満足感を感じられない理由は、自分の心の声を無視しているからかもしれません。忙しい日常の中で、心が本当に求めているものに耳を傾けていますか？本当に欲しいものや、やりたいことを見つけるために、自分自身と向き合う時間を持ちましょう。そして、その答えが見つかったなら、少しずつ行動に移してみてください。たとえ小さな変化でも、それが大きな喜びや満足感につながるでしょう。日常に新しい刺激を加えることで、生活が自然と楽しくなり、輝きを取り戻すはずです。</v>
      </c>
      <c r="AA1459" s="9" t="s">
        <v>24</v>
      </c>
      <c r="AB1459" s="8" t="s">
        <v>3322</v>
      </c>
      <c r="AC1459" s="8">
        <f t="shared" si="180"/>
        <v>657</v>
      </c>
      <c r="AD1459" s="8" t="s">
        <v>2567</v>
      </c>
      <c r="AE1459" s="8" t="str">
        <f t="shared" si="181"/>
        <v>65701</v>
      </c>
      <c r="AF1459" s="8" t="s">
        <v>2567</v>
      </c>
      <c r="AG1459" s="8" t="str">
        <f t="shared" si="182"/>
        <v>6570102</v>
      </c>
      <c r="AH1459" s="8" t="s">
        <v>21</v>
      </c>
      <c r="AI1459" s="8">
        <f t="shared" si="183"/>
        <v>35</v>
      </c>
      <c r="AJ1459" s="9" t="s">
        <v>24</v>
      </c>
    </row>
    <row r="1460" spans="1:36" ht="18.75" customHeight="1">
      <c r="A1460" s="2">
        <v>657</v>
      </c>
      <c r="B1460" s="2">
        <v>1</v>
      </c>
      <c r="C1460" s="2">
        <v>3</v>
      </c>
      <c r="D1460" s="2">
        <v>44</v>
      </c>
      <c r="E1460" s="2" t="s">
        <v>4776</v>
      </c>
      <c r="S1460" s="8" t="s">
        <v>3321</v>
      </c>
      <c r="T1460" s="8">
        <f t="shared" si="176"/>
        <v>657</v>
      </c>
      <c r="U1460" s="8" t="s">
        <v>2567</v>
      </c>
      <c r="V1460" s="8" t="str">
        <f t="shared" si="177"/>
        <v>65701</v>
      </c>
      <c r="W1460" s="8" t="s">
        <v>2567</v>
      </c>
      <c r="X1460" s="8" t="str">
        <f t="shared" si="178"/>
        <v>6570103</v>
      </c>
      <c r="Y1460" s="8" t="s">
        <v>21</v>
      </c>
      <c r="Z1460" s="8" t="str">
        <f t="shared" si="179"/>
        <v>カードのテーマは、意思。アノアノは種という意味で、子孫を象徴します。思考は種でやがて成長し現実となります。現実とは、思いや夢が生み出した子孫なのです。日常を輝かせるためには、心の中にある「ありがとう」の気持ちを大切にすることが必要です。普段の生活で当たり前になっていることに感謝し、その価値を再認識することで、日常の中に幸せが広がります。例えば、美味しい食事を味わう瞬間、暖かいお風呂に浸かる時間、そうした小さな幸せを感じることが、心の充足感を高める鍵となるでしょう。また、自分を磨くための時間を持つことで、自信がつき、日常がより豊かになります。感謝の気持ちと自己成長の意識を持って、毎日を少しずつ変えていきましょう。</v>
      </c>
      <c r="AA1460" s="9" t="s">
        <v>24</v>
      </c>
      <c r="AB1460" s="8" t="s">
        <v>3322</v>
      </c>
      <c r="AC1460" s="8">
        <f t="shared" si="180"/>
        <v>657</v>
      </c>
      <c r="AD1460" s="8" t="s">
        <v>2567</v>
      </c>
      <c r="AE1460" s="8" t="str">
        <f t="shared" si="181"/>
        <v>65701</v>
      </c>
      <c r="AF1460" s="8" t="s">
        <v>2567</v>
      </c>
      <c r="AG1460" s="8" t="str">
        <f t="shared" si="182"/>
        <v>6570103</v>
      </c>
      <c r="AH1460" s="8" t="s">
        <v>21</v>
      </c>
      <c r="AI1460" s="8">
        <f t="shared" si="183"/>
        <v>44</v>
      </c>
      <c r="AJ1460" s="9" t="s">
        <v>24</v>
      </c>
    </row>
    <row r="1461" spans="1:36" ht="18.75" customHeight="1">
      <c r="A1461" s="2">
        <v>657</v>
      </c>
      <c r="B1461" s="2">
        <v>1</v>
      </c>
      <c r="C1461" s="2">
        <v>4</v>
      </c>
      <c r="D1461" s="2">
        <v>22</v>
      </c>
      <c r="E1461" s="2" t="s">
        <v>4777</v>
      </c>
      <c r="S1461" s="8" t="s">
        <v>3321</v>
      </c>
      <c r="T1461" s="8">
        <f t="shared" si="176"/>
        <v>657</v>
      </c>
      <c r="U1461" s="8" t="s">
        <v>2567</v>
      </c>
      <c r="V1461" s="8" t="str">
        <f t="shared" si="177"/>
        <v>65701</v>
      </c>
      <c r="W1461" s="8" t="s">
        <v>2567</v>
      </c>
      <c r="X1461" s="8" t="str">
        <f t="shared" si="178"/>
        <v>6570104</v>
      </c>
      <c r="Y1461" s="8" t="s">
        <v>21</v>
      </c>
      <c r="Z1461" s="8" t="str">
        <f t="shared" si="179"/>
        <v>カードのテーマは、隆起。ポリネシアで最も有名な女神であるペレ。キラウェアのハレマウマウ火口に今も住んでいるとされハワイの人から崇拝されています。周りのキラキラした生活に目を奪われるのではなく、自分自身の心が満たされる方法を探してみましょう。日常に楽しみを取り入れるには、新しいことにチャレンジする勇気が必要です。例えば、今までやったことのない趣味やアクティビティに挑戦することで、新たな発見があるかもしれません。また、生活の中でちょっとした変化を加えることで、新鮮さを感じることができます。例えば、部屋の模様替えをしたり、いつもと違うルートで通勤してみるだけでも、日常が少し楽しくなります。小さな工夫が、大きな変化をもたらすでしょう。</v>
      </c>
      <c r="AA1461" s="9" t="s">
        <v>24</v>
      </c>
      <c r="AB1461" s="8" t="s">
        <v>3322</v>
      </c>
      <c r="AC1461" s="8">
        <f t="shared" si="180"/>
        <v>657</v>
      </c>
      <c r="AD1461" s="8" t="s">
        <v>2567</v>
      </c>
      <c r="AE1461" s="8" t="str">
        <f t="shared" si="181"/>
        <v>65701</v>
      </c>
      <c r="AF1461" s="8" t="s">
        <v>2567</v>
      </c>
      <c r="AG1461" s="8" t="str">
        <f t="shared" si="182"/>
        <v>6570104</v>
      </c>
      <c r="AH1461" s="8" t="s">
        <v>21</v>
      </c>
      <c r="AI1461" s="8">
        <f t="shared" si="183"/>
        <v>22</v>
      </c>
      <c r="AJ1461" s="9" t="s">
        <v>24</v>
      </c>
    </row>
    <row r="1462" spans="1:36" ht="18.75" customHeight="1">
      <c r="A1462" s="2">
        <v>658</v>
      </c>
      <c r="B1462" s="2">
        <v>1</v>
      </c>
      <c r="C1462" s="2">
        <v>1</v>
      </c>
      <c r="D1462" s="2">
        <v>8</v>
      </c>
      <c r="E1462" s="2" t="s">
        <v>4778</v>
      </c>
      <c r="S1462" s="8" t="s">
        <v>3321</v>
      </c>
      <c r="T1462" s="8">
        <f t="shared" si="176"/>
        <v>658</v>
      </c>
      <c r="U1462" s="8" t="s">
        <v>2567</v>
      </c>
      <c r="V1462" s="8" t="str">
        <f t="shared" si="177"/>
        <v>65801</v>
      </c>
      <c r="W1462" s="8" t="s">
        <v>2567</v>
      </c>
      <c r="X1462" s="8" t="str">
        <f t="shared" si="178"/>
        <v>6580101</v>
      </c>
      <c r="Y1462" s="8" t="s">
        <v>21</v>
      </c>
      <c r="Z1462" s="8" t="str">
        <f t="shared" si="179"/>
        <v>【ロノ／カマプアア】のカードです。ロノは、豊穣と収穫を司る神。これまでの努力が実って大きな収穫を得ることができることを伝えます。長い冬の時間が終わり、春がやってくるといううれしい予感を感じさせるカードです。あの人の心には、あなたへの深い好意が確かに存在します。あの人は、あなたと過ごす時間をとても大切に感じており、共にいると心が温かくなるのを感じています。あなたの笑顔や優しさに惹かれ、もっとあなたを知りたい、近づきたいと思っているのです。この好意は一時的なものではなく、着実に育っていく可能性があります。ただし、あの人は慎重で、感情をすぐには表に出さないタイプかもしれません。時間をかけて信頼を築くことが、この関係をより深める鍵となるでしょう。</v>
      </c>
      <c r="AA1462" s="9" t="s">
        <v>24</v>
      </c>
      <c r="AB1462" s="8" t="s">
        <v>3322</v>
      </c>
      <c r="AC1462" s="8">
        <f t="shared" si="180"/>
        <v>658</v>
      </c>
      <c r="AD1462" s="8" t="s">
        <v>2567</v>
      </c>
      <c r="AE1462" s="8" t="str">
        <f t="shared" si="181"/>
        <v>65801</v>
      </c>
      <c r="AF1462" s="8" t="s">
        <v>2567</v>
      </c>
      <c r="AG1462" s="8" t="str">
        <f t="shared" si="182"/>
        <v>6580101</v>
      </c>
      <c r="AH1462" s="8" t="s">
        <v>21</v>
      </c>
      <c r="AI1462" s="8">
        <f t="shared" si="183"/>
        <v>8</v>
      </c>
      <c r="AJ1462" s="9" t="s">
        <v>24</v>
      </c>
    </row>
    <row r="1463" spans="1:36" ht="18.75" customHeight="1">
      <c r="A1463" s="2">
        <v>658</v>
      </c>
      <c r="B1463" s="2">
        <v>1</v>
      </c>
      <c r="C1463" s="2">
        <v>2</v>
      </c>
      <c r="D1463" s="2">
        <v>39</v>
      </c>
      <c r="E1463" s="2" t="s">
        <v>4779</v>
      </c>
      <c r="S1463" s="8" t="s">
        <v>3321</v>
      </c>
      <c r="T1463" s="8">
        <f t="shared" si="176"/>
        <v>658</v>
      </c>
      <c r="U1463" s="8" t="s">
        <v>2567</v>
      </c>
      <c r="V1463" s="8" t="str">
        <f t="shared" si="177"/>
        <v>65801</v>
      </c>
      <c r="W1463" s="8" t="s">
        <v>2567</v>
      </c>
      <c r="X1463" s="8" t="str">
        <f t="shared" si="178"/>
        <v>6580102</v>
      </c>
      <c r="Y1463" s="8" t="s">
        <v>21</v>
      </c>
      <c r="Z1463" s="8" t="str">
        <f t="shared" si="179"/>
        <v>【レフア】のカードがお答えしていきます。レフアは、お花の名前。またハワイの最も西にある島の名前でもあります。繊細なレフアのお花でレイを作るのは忍耐のいる作業で、まるでイニシエーションを経験しているかのようでした。このカードは、専門性や、ひとつのステージが終を告げ、次のステージに移行する時などを表します。あの人は、あなたに対してとても強い友情を感じています。あなたの存在は、あの人にとって安心感を与えるものであり、共にいるとリラックスできると感じているようです。しかし、この感情は恋愛感情というよりも、家族や親友のような信頼に基づいたものかもしれません。あの人にとって、あなたは頼れる存在であり、一緒に過ごすことでお互いに成長できる関係であると感じています。もしあなたが、友情からさらに一歩進めたいと思っているのなら、少しずつ距離を縮めることで、あの人の心にも変化が訪れるかもしれません。</v>
      </c>
      <c r="AA1463" s="9" t="s">
        <v>24</v>
      </c>
      <c r="AB1463" s="8" t="s">
        <v>3322</v>
      </c>
      <c r="AC1463" s="8">
        <f t="shared" si="180"/>
        <v>658</v>
      </c>
      <c r="AD1463" s="8" t="s">
        <v>2567</v>
      </c>
      <c r="AE1463" s="8" t="str">
        <f t="shared" si="181"/>
        <v>65801</v>
      </c>
      <c r="AF1463" s="8" t="s">
        <v>2567</v>
      </c>
      <c r="AG1463" s="8" t="str">
        <f t="shared" si="182"/>
        <v>6580102</v>
      </c>
      <c r="AH1463" s="8" t="s">
        <v>21</v>
      </c>
      <c r="AI1463" s="8">
        <f t="shared" si="183"/>
        <v>39</v>
      </c>
      <c r="AJ1463" s="9" t="s">
        <v>24</v>
      </c>
    </row>
    <row r="1464" spans="1:36" ht="18.75" customHeight="1">
      <c r="A1464" s="2">
        <v>658</v>
      </c>
      <c r="B1464" s="2">
        <v>1</v>
      </c>
      <c r="C1464" s="2">
        <v>3</v>
      </c>
      <c r="D1464" s="2">
        <v>20</v>
      </c>
      <c r="E1464" s="2" t="s">
        <v>4780</v>
      </c>
      <c r="S1464" s="8" t="s">
        <v>3321</v>
      </c>
      <c r="T1464" s="8">
        <f t="shared" si="176"/>
        <v>658</v>
      </c>
      <c r="U1464" s="8" t="s">
        <v>2567</v>
      </c>
      <c r="V1464" s="8" t="str">
        <f t="shared" si="177"/>
        <v>65801</v>
      </c>
      <c r="W1464" s="8" t="s">
        <v>2567</v>
      </c>
      <c r="X1464" s="8" t="str">
        <f t="shared" si="178"/>
        <v>6580103</v>
      </c>
      <c r="Y1464" s="8" t="s">
        <v>21</v>
      </c>
      <c r="Z1464" s="8" t="str">
        <f t="shared" si="179"/>
        <v>カードのテーマは、尊敬。【イヴィ】とは骨のことでハワイでは多くの人が骨を神聖なものであるとし、守り神のように大切にしてきました。そういった背景があり、このカードは尊敬を意味します。あの人の心の中には、あなたに対する様々な感情が渦巻いていますが、その気持ちはまだ明確には定まっていないようです。あの人は、あなたとの関係に興味を持ちつつも、まだその先に進むべきかどうかを悩んでいる段階かもしれません。過去の経験や現在の状況が、あの人の判断に影響を与えている可能性があります。今は焦らずに、あの人が自分の感情を整理する時間を待つことが大切です。あなたが変わらずに優しく接し、あの人が心を開くのを待つことで、やがて二人の関係に進展が見られるかもしれません。</v>
      </c>
      <c r="AA1464" s="9" t="s">
        <v>24</v>
      </c>
      <c r="AB1464" s="8" t="s">
        <v>3322</v>
      </c>
      <c r="AC1464" s="8">
        <f t="shared" si="180"/>
        <v>658</v>
      </c>
      <c r="AD1464" s="8" t="s">
        <v>2567</v>
      </c>
      <c r="AE1464" s="8" t="str">
        <f t="shared" si="181"/>
        <v>65801</v>
      </c>
      <c r="AF1464" s="8" t="s">
        <v>2567</v>
      </c>
      <c r="AG1464" s="8" t="str">
        <f t="shared" si="182"/>
        <v>6580103</v>
      </c>
      <c r="AH1464" s="8" t="s">
        <v>21</v>
      </c>
      <c r="AI1464" s="8">
        <f t="shared" si="183"/>
        <v>20</v>
      </c>
      <c r="AJ1464" s="9" t="s">
        <v>24</v>
      </c>
    </row>
    <row r="1465" spans="1:36" ht="18.75" customHeight="1">
      <c r="A1465" s="2">
        <v>658</v>
      </c>
      <c r="B1465" s="2">
        <v>1</v>
      </c>
      <c r="C1465" s="2">
        <v>4</v>
      </c>
      <c r="D1465" s="2">
        <v>3</v>
      </c>
      <c r="E1465" s="2" t="s">
        <v>4781</v>
      </c>
      <c r="S1465" s="8" t="s">
        <v>3321</v>
      </c>
      <c r="T1465" s="8">
        <f t="shared" si="176"/>
        <v>658</v>
      </c>
      <c r="U1465" s="8" t="s">
        <v>2567</v>
      </c>
      <c r="V1465" s="8" t="str">
        <f t="shared" si="177"/>
        <v>65801</v>
      </c>
      <c r="W1465" s="8" t="s">
        <v>2567</v>
      </c>
      <c r="X1465" s="8" t="str">
        <f t="shared" si="178"/>
        <v>6580104</v>
      </c>
      <c r="Y1465" s="8" t="s">
        <v>21</v>
      </c>
      <c r="Z1465" s="8" t="str">
        <f t="shared" si="179"/>
        <v>あの人の恋愛におけるスタンスについては【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あの人は、現在、あなたとの関係に対して少し距離を置きたいと感じているかもしれません。これは、あなたに対して否定的な感情を抱いているわけではなく、むしろあの人自身が今、自分の時間や空間を大切にしたいと思っているからです。あの人は、今後の自分の人生について考える中で、自分自身を見つめ直す必要があると感じているのかもしれません。この時期は、あの人にプレッシャーをかけず、静かに見守ることで、信頼関係がさらに強化されるでしょう。焦らずに時間をかけることで、二人の関係が再び自然な形で深まる可能性があります。</v>
      </c>
      <c r="AA1465" s="9" t="s">
        <v>24</v>
      </c>
      <c r="AB1465" s="8" t="s">
        <v>3322</v>
      </c>
      <c r="AC1465" s="8">
        <f t="shared" si="180"/>
        <v>658</v>
      </c>
      <c r="AD1465" s="8" t="s">
        <v>2567</v>
      </c>
      <c r="AE1465" s="8" t="str">
        <f t="shared" si="181"/>
        <v>65801</v>
      </c>
      <c r="AF1465" s="8" t="s">
        <v>2567</v>
      </c>
      <c r="AG1465" s="8" t="str">
        <f t="shared" si="182"/>
        <v>6580104</v>
      </c>
      <c r="AH1465" s="8" t="s">
        <v>21</v>
      </c>
      <c r="AI1465" s="8">
        <f t="shared" si="183"/>
        <v>3</v>
      </c>
      <c r="AJ1465" s="9" t="s">
        <v>24</v>
      </c>
    </row>
    <row r="1466" spans="1:36" ht="18.75" customHeight="1">
      <c r="A1466" s="2">
        <v>659</v>
      </c>
      <c r="B1466" s="2">
        <v>1</v>
      </c>
      <c r="C1466" s="2">
        <v>1</v>
      </c>
      <c r="D1466" s="2">
        <v>8</v>
      </c>
      <c r="E1466" s="2" t="s">
        <v>4782</v>
      </c>
      <c r="S1466" s="8" t="s">
        <v>3321</v>
      </c>
      <c r="T1466" s="8">
        <f t="shared" si="176"/>
        <v>659</v>
      </c>
      <c r="U1466" s="8" t="s">
        <v>2567</v>
      </c>
      <c r="V1466" s="8" t="str">
        <f t="shared" si="177"/>
        <v>65901</v>
      </c>
      <c r="W1466" s="8" t="s">
        <v>2567</v>
      </c>
      <c r="X1466" s="8" t="str">
        <f t="shared" si="178"/>
        <v>6590101</v>
      </c>
      <c r="Y1466" s="8" t="s">
        <v>21</v>
      </c>
      <c r="Z1466" s="8" t="str">
        <f t="shared" si="179"/>
        <v>【ロノ／カマプアア」】が現れました。
ロノはハワイ四大神の一つで、農業と豊穣を司る神です。十字の棒にかけられた白い布は、ロノの別の姿（キノラウ）を象徴しています。その周囲には豊かな収穫を示す食物が描かれており、豊穣のシンボルとなっています。下部には、無謀さや不和を象徴する豚神、カマプアアが描かれています。このカードのテーマは「収穫／豊穣」です。
今、あなたは自分に何かが欠けていると感じているかもしれません。その欠けている部分を補うことで、あなたは飛躍的に成長することでしょう。これからの出来事を通じて、賢明に生きる決意を固めるようになります。漠然と日々を過ごすのではなく、素敵な大人になるために内面を磨くことを意識するようになるでしょう。日々、落ち着いた生活を心掛け、知識を深め、感性を豊かにする努力を重ねることで、ゆっくりとではありますが、確実にあなたはより賢く成長していきます。</v>
      </c>
      <c r="AA1466" s="9" t="s">
        <v>24</v>
      </c>
      <c r="AB1466" s="8" t="s">
        <v>3322</v>
      </c>
      <c r="AC1466" s="8">
        <f t="shared" si="180"/>
        <v>659</v>
      </c>
      <c r="AD1466" s="8" t="s">
        <v>2567</v>
      </c>
      <c r="AE1466" s="8" t="str">
        <f t="shared" si="181"/>
        <v>65901</v>
      </c>
      <c r="AF1466" s="8" t="s">
        <v>2567</v>
      </c>
      <c r="AG1466" s="8" t="str">
        <f t="shared" si="182"/>
        <v>6590101</v>
      </c>
      <c r="AH1466" s="8" t="s">
        <v>21</v>
      </c>
      <c r="AI1466" s="8">
        <f t="shared" si="183"/>
        <v>8</v>
      </c>
      <c r="AJ1466" s="9" t="s">
        <v>24</v>
      </c>
    </row>
    <row r="1467" spans="1:36" ht="18.75" customHeight="1">
      <c r="A1467" s="2">
        <v>659</v>
      </c>
      <c r="B1467" s="2">
        <v>1</v>
      </c>
      <c r="C1467" s="2">
        <v>2</v>
      </c>
      <c r="D1467" s="2">
        <v>30</v>
      </c>
      <c r="E1467" s="2" t="s">
        <v>4783</v>
      </c>
      <c r="S1467" s="8" t="s">
        <v>3321</v>
      </c>
      <c r="T1467" s="8">
        <f t="shared" si="176"/>
        <v>659</v>
      </c>
      <c r="U1467" s="8" t="s">
        <v>2567</v>
      </c>
      <c r="V1467" s="8" t="str">
        <f t="shared" si="177"/>
        <v>65901</v>
      </c>
      <c r="W1467" s="8" t="s">
        <v>2567</v>
      </c>
      <c r="X1467" s="8" t="str">
        <f t="shared" si="178"/>
        <v>6590102</v>
      </c>
      <c r="Y1467" s="8" t="s">
        <v>21</v>
      </c>
      <c r="Z1467" s="8" t="str">
        <f t="shared" si="179"/>
        <v>【プオロ】のカードに注目してください。このカードには、洞窟の中で過去の思い出に浸る人の姿が描かれています。外に出て新しい人生を始める時期が来ているのに、過去に目を向けることに慣れすぎてしまっている様子が示されています。プオロはバンドルを指し、かつては亡くなった人のスピリットをバンドルに入れ、大切に世話をしていたことを象徴しています。
あなたは、きっかけさえ掴めば、もっと大きく飛躍できる人です。その出来事が起こると、今までとは全く違う行動をとるようになるでしょう。自信がみなぎり、大胆なチャレンジに挑むようになります。それまでは『失敗したらどうしよう』という消極的な考えが強かったかもしれません。しかし、その出来事を経験した後は、消極的な態度は一切見られなくなります。代わりに、『何があっても必ず乗り越えてみせる』という積極的な姿勢が目立つようになるでしょう。</v>
      </c>
      <c r="AA1467" s="9" t="s">
        <v>24</v>
      </c>
      <c r="AB1467" s="8" t="s">
        <v>3322</v>
      </c>
      <c r="AC1467" s="8">
        <f t="shared" si="180"/>
        <v>659</v>
      </c>
      <c r="AD1467" s="8" t="s">
        <v>2567</v>
      </c>
      <c r="AE1467" s="8" t="str">
        <f t="shared" si="181"/>
        <v>65901</v>
      </c>
      <c r="AF1467" s="8" t="s">
        <v>2567</v>
      </c>
      <c r="AG1467" s="8" t="str">
        <f t="shared" si="182"/>
        <v>6590102</v>
      </c>
      <c r="AH1467" s="8" t="s">
        <v>21</v>
      </c>
      <c r="AI1467" s="8">
        <f t="shared" si="183"/>
        <v>30</v>
      </c>
      <c r="AJ1467" s="9" t="s">
        <v>24</v>
      </c>
    </row>
    <row r="1468" spans="1:36" ht="18.75" customHeight="1">
      <c r="A1468" s="2">
        <v>659</v>
      </c>
      <c r="B1468" s="2">
        <v>1</v>
      </c>
      <c r="C1468" s="2">
        <v>3</v>
      </c>
      <c r="D1468" s="2">
        <v>24</v>
      </c>
      <c r="E1468" s="2" t="s">
        <v>4784</v>
      </c>
      <c r="S1468" s="8" t="s">
        <v>3321</v>
      </c>
      <c r="T1468" s="8">
        <f t="shared" si="176"/>
        <v>659</v>
      </c>
      <c r="U1468" s="8" t="s">
        <v>2567</v>
      </c>
      <c r="V1468" s="8" t="str">
        <f t="shared" si="177"/>
        <v>65901</v>
      </c>
      <c r="W1468" s="8" t="s">
        <v>2567</v>
      </c>
      <c r="X1468" s="8" t="str">
        <f t="shared" si="178"/>
        <v>6590103</v>
      </c>
      <c r="Y1468" s="8" t="s">
        <v>21</v>
      </c>
      <c r="Z1468" s="8" t="str">
        <f t="shared" si="179"/>
        <v>【ホオポノポノ】のカードです。ホオポノポノは、ハワイで他者や地球との調和が崩れた時に、調和を回復するために行われていた儀式です。この儀式では、コミュニケーションが重要な役割を果たします。カードのテーマは「コミュニケーション」です。
困難を乗り越えた時こそ、人は成長するものです。その出来事にどう対処するかによって、大きな成長を遂げることができるでしょう。その経験を通じて、自分に何が求められているのかを理解し、同じ価値観を持つ人との交流を深めるようになります。広く浅い付き合いをするのではなく、価値観が似た人々と深く共感しながら関係を築いていくでしょう。じっくりと人と向き合いながら、より豊かな交流を目指すようになります。</v>
      </c>
      <c r="AA1468" s="9" t="s">
        <v>24</v>
      </c>
      <c r="AB1468" s="8" t="s">
        <v>3322</v>
      </c>
      <c r="AC1468" s="8">
        <f t="shared" si="180"/>
        <v>659</v>
      </c>
      <c r="AD1468" s="8" t="s">
        <v>2567</v>
      </c>
      <c r="AE1468" s="8" t="str">
        <f t="shared" si="181"/>
        <v>65901</v>
      </c>
      <c r="AF1468" s="8" t="s">
        <v>2567</v>
      </c>
      <c r="AG1468" s="8" t="str">
        <f t="shared" si="182"/>
        <v>6590103</v>
      </c>
      <c r="AH1468" s="8" t="s">
        <v>21</v>
      </c>
      <c r="AI1468" s="8">
        <f t="shared" si="183"/>
        <v>24</v>
      </c>
      <c r="AJ1468" s="9" t="s">
        <v>24</v>
      </c>
    </row>
    <row r="1469" spans="1:36" ht="18.75" customHeight="1">
      <c r="A1469" s="2">
        <v>659</v>
      </c>
      <c r="B1469" s="2">
        <v>1</v>
      </c>
      <c r="C1469" s="2">
        <v>4</v>
      </c>
      <c r="D1469" s="2">
        <v>16</v>
      </c>
      <c r="E1469" s="2" t="s">
        <v>4785</v>
      </c>
      <c r="S1469" s="8" t="s">
        <v>3321</v>
      </c>
      <c r="T1469" s="8">
        <f t="shared" si="176"/>
        <v>659</v>
      </c>
      <c r="U1469" s="8" t="s">
        <v>2567</v>
      </c>
      <c r="V1469" s="8" t="str">
        <f t="shared" si="177"/>
        <v>65901</v>
      </c>
      <c r="W1469" s="8" t="s">
        <v>2567</v>
      </c>
      <c r="X1469" s="8" t="str">
        <f t="shared" si="178"/>
        <v>6590104</v>
      </c>
      <c r="Y1469" s="8" t="s">
        <v>21</v>
      </c>
      <c r="Z1469" s="8" t="str">
        <f t="shared" si="179"/>
        <v>【メネフネ】のカードが示しています。メネフネは夜にこつこつと作業をする小人たちで、忍耐強く緻密な仕事ぶりが特徴です。無謀な行動はせず、周囲と調和を取りながら、正確性を重視して働きます。そのため、彼らが手がけた建造物は非常に高く評価されています。テーマは「持続」。
その出来事は確かに試練であると言えるでしょう。しかし、その試練を乗り越えたあなたは、さらなる高みを目指して努力を続けるようになります。目標を定め、一つ一つ確実に自分のものにしようとする気持ちが芽生えるでしょう。努力が苦にならず、むしろ、自分の成長を実感することが楽しみになっていくでしょう。頑張った分だけ自分に成果が返ってくることを理解し、コツコツと努力を重ねたいと思うようになります。努力を嫌う気持ちは一切なくなるでしょう。</v>
      </c>
      <c r="AA1469" s="9" t="s">
        <v>24</v>
      </c>
      <c r="AB1469" s="8" t="s">
        <v>3322</v>
      </c>
      <c r="AC1469" s="8">
        <f t="shared" si="180"/>
        <v>659</v>
      </c>
      <c r="AD1469" s="8" t="s">
        <v>2567</v>
      </c>
      <c r="AE1469" s="8" t="str">
        <f t="shared" si="181"/>
        <v>65901</v>
      </c>
      <c r="AF1469" s="8" t="s">
        <v>2567</v>
      </c>
      <c r="AG1469" s="8" t="str">
        <f t="shared" si="182"/>
        <v>6590104</v>
      </c>
      <c r="AH1469" s="8" t="s">
        <v>21</v>
      </c>
      <c r="AI1469" s="8">
        <f t="shared" si="183"/>
        <v>16</v>
      </c>
      <c r="AJ1469" s="9" t="s">
        <v>24</v>
      </c>
    </row>
    <row r="1470" spans="1:36" ht="18.75" customHeight="1">
      <c r="A1470" s="2">
        <v>660</v>
      </c>
      <c r="B1470" s="2">
        <v>1</v>
      </c>
      <c r="C1470" s="2">
        <v>1</v>
      </c>
      <c r="D1470" s="2">
        <v>11</v>
      </c>
      <c r="E1470" s="2" t="s">
        <v>4786</v>
      </c>
      <c r="S1470" s="8" t="s">
        <v>3321</v>
      </c>
      <c r="T1470" s="8">
        <f t="shared" si="176"/>
        <v>660</v>
      </c>
      <c r="U1470" s="8" t="s">
        <v>2567</v>
      </c>
      <c r="V1470" s="8" t="str">
        <f t="shared" si="177"/>
        <v>66001</v>
      </c>
      <c r="W1470" s="8" t="s">
        <v>2567</v>
      </c>
      <c r="X1470" s="8" t="str">
        <f t="shared" si="178"/>
        <v>6600101</v>
      </c>
      <c r="Y1470" s="8" t="s">
        <v>21</v>
      </c>
      <c r="Z1470" s="8" t="str">
        <f t="shared" si="179"/>
        <v>カードのテーマは、反映。古代ハワイでは、水をいれた鉢を鏡として使用していました。それが、カワイアカピリリコです。メッセージは、「ありのままを受け入れる」です。あなたの心は過去の恋愛の影にとらわれているようです。しかし、今がその重荷を下ろし、感情を浄化する時です。まず、自分の感情を素直に受け入れましょう。悲しみや後悔、怒りがあるなら、その感情に向き合うことが重要です。書き出す、誰かに話す、涙を流すなどして、その感情を外に出してください。感情を出し切った後には、心にスペースが生まれます。そして、そのスペースを新しいエネルギーで満たしていきましょう。たとえば、新しい趣味を始めたり、リラックスできる場所に出かけたりすることで、心の再生が始まります。あなたには、過去を手放し、未来に向けて歩み出す力があるのです。</v>
      </c>
      <c r="AA1470" s="9" t="s">
        <v>24</v>
      </c>
      <c r="AB1470" s="8" t="s">
        <v>3322</v>
      </c>
      <c r="AC1470" s="8">
        <f t="shared" si="180"/>
        <v>660</v>
      </c>
      <c r="AD1470" s="8" t="s">
        <v>2567</v>
      </c>
      <c r="AE1470" s="8" t="str">
        <f t="shared" si="181"/>
        <v>66001</v>
      </c>
      <c r="AF1470" s="8" t="s">
        <v>2567</v>
      </c>
      <c r="AG1470" s="8" t="str">
        <f t="shared" si="182"/>
        <v>6600101</v>
      </c>
      <c r="AH1470" s="8" t="s">
        <v>21</v>
      </c>
      <c r="AI1470" s="8">
        <f t="shared" si="183"/>
        <v>11</v>
      </c>
      <c r="AJ1470" s="9" t="s">
        <v>24</v>
      </c>
    </row>
    <row r="1471" spans="1:36" ht="18.75" customHeight="1">
      <c r="A1471" s="2">
        <v>660</v>
      </c>
      <c r="B1471" s="2">
        <v>1</v>
      </c>
      <c r="C1471" s="2">
        <v>2</v>
      </c>
      <c r="D1471" s="2">
        <v>32</v>
      </c>
      <c r="E1471" s="2" t="s">
        <v>4787</v>
      </c>
      <c r="S1471" s="8" t="s">
        <v>3321</v>
      </c>
      <c r="T1471" s="8">
        <f t="shared" si="176"/>
        <v>660</v>
      </c>
      <c r="U1471" s="8" t="s">
        <v>2567</v>
      </c>
      <c r="V1471" s="8" t="str">
        <f t="shared" si="177"/>
        <v>66001</v>
      </c>
      <c r="W1471" s="8" t="s">
        <v>2567</v>
      </c>
      <c r="X1471" s="8" t="str">
        <f t="shared" si="178"/>
        <v>6600102</v>
      </c>
      <c r="Y1471" s="8" t="s">
        <v>21</v>
      </c>
      <c r="Z1471" s="8" t="str">
        <f t="shared" si="179"/>
        <v xml:space="preserve">カードのテーマは、滋養。ハウメアは大地の女神で大事なものを惜しみなく与えてくれる大きな存在です。次々に子供を産むともいわれ出産と結び付けられることもあります。このカードのメッセージは「必要なものは与えられる。」過去の恋愛が終わった後、自分自身を見失っていませんか？この時期は、自分を再発見するための貴重な時間です。まず、自分が本当に望んでいることや大切にしている価値観に目を向けてみましょう。過去の恋愛で犠牲にしていたものや、自分を抑えていた部分に気づくことが、再出発の第一歩です。次に、これまでにやってみたかったけれど、できなかったことに挑戦してみましょう。新しい経験を通じて、自分の可能性に気づくことで、過去の恋愛に対する未練は次第に薄れていくでしょう。自分を大切にし、未来に向けて自分らしさを取り戻してください。
</v>
      </c>
      <c r="AA1471" s="9" t="s">
        <v>24</v>
      </c>
      <c r="AB1471" s="8" t="s">
        <v>3322</v>
      </c>
      <c r="AC1471" s="8">
        <f t="shared" si="180"/>
        <v>660</v>
      </c>
      <c r="AD1471" s="8" t="s">
        <v>2567</v>
      </c>
      <c r="AE1471" s="8" t="str">
        <f t="shared" si="181"/>
        <v>66001</v>
      </c>
      <c r="AF1471" s="8" t="s">
        <v>2567</v>
      </c>
      <c r="AG1471" s="8" t="str">
        <f t="shared" si="182"/>
        <v>6600102</v>
      </c>
      <c r="AH1471" s="8" t="s">
        <v>21</v>
      </c>
      <c r="AI1471" s="8">
        <f t="shared" si="183"/>
        <v>32</v>
      </c>
      <c r="AJ1471" s="9" t="s">
        <v>24</v>
      </c>
    </row>
    <row r="1472" spans="1:36" ht="18.75" customHeight="1">
      <c r="A1472" s="2">
        <v>660</v>
      </c>
      <c r="B1472" s="2">
        <v>1</v>
      </c>
      <c r="C1472" s="2">
        <v>3</v>
      </c>
      <c r="D1472" s="2">
        <v>37</v>
      </c>
      <c r="E1472" s="2" t="s">
        <v>4788</v>
      </c>
      <c r="S1472" s="8" t="s">
        <v>3321</v>
      </c>
      <c r="T1472" s="8">
        <f t="shared" si="176"/>
        <v>660</v>
      </c>
      <c r="U1472" s="8" t="s">
        <v>2567</v>
      </c>
      <c r="V1472" s="8" t="str">
        <f t="shared" si="177"/>
        <v>66001</v>
      </c>
      <c r="W1472" s="8" t="s">
        <v>2567</v>
      </c>
      <c r="X1472" s="8" t="str">
        <f t="shared" si="178"/>
        <v>6600103</v>
      </c>
      <c r="Y1472" s="8" t="s">
        <v>21</v>
      </c>
      <c r="Z1472" s="8" t="str">
        <f t="shared" si="179"/>
        <v>カードのテーマは、別離。ナウパカは、ハワイの海岸の近くなどで見られる花です。不要になったものを手放す時が来ていることを伝えています。同じ場所や習慣の中にいると、過去の恋愛を忘れるのが難しいと感じるかもしれません。そこで、環境を変えることが鍵になります。たとえば、引っ越しを考える、インテリアを変える、普段行かない場所に出かけるなど、新しい環境を作り出してみましょう。環境が変われば、気持ちもリセットされやすくなります。また、新しい人との出会いや、新しいコミュニティに参加することもおすすめです。新たな環境が、あなたの中に新しい感覚や視点をもたらし、過去の恋愛に縛られることなく、新たな一歩を踏み出す助けとなるでしょう。</v>
      </c>
      <c r="AA1472" s="9" t="s">
        <v>24</v>
      </c>
      <c r="AB1472" s="8" t="s">
        <v>3322</v>
      </c>
      <c r="AC1472" s="8">
        <f t="shared" si="180"/>
        <v>660</v>
      </c>
      <c r="AD1472" s="8" t="s">
        <v>2567</v>
      </c>
      <c r="AE1472" s="8" t="str">
        <f t="shared" si="181"/>
        <v>66001</v>
      </c>
      <c r="AF1472" s="8" t="s">
        <v>2567</v>
      </c>
      <c r="AG1472" s="8" t="str">
        <f t="shared" si="182"/>
        <v>6600103</v>
      </c>
      <c r="AH1472" s="8" t="s">
        <v>21</v>
      </c>
      <c r="AI1472" s="8">
        <f t="shared" si="183"/>
        <v>37</v>
      </c>
      <c r="AJ1472" s="9" t="s">
        <v>24</v>
      </c>
    </row>
    <row r="1473" spans="1:36" ht="18.75" customHeight="1">
      <c r="A1473" s="2">
        <v>660</v>
      </c>
      <c r="B1473" s="2">
        <v>1</v>
      </c>
      <c r="C1473" s="2">
        <v>4</v>
      </c>
      <c r="D1473" s="2">
        <v>41</v>
      </c>
      <c r="E1473" s="2" t="s">
        <v>4789</v>
      </c>
      <c r="S1473" s="8" t="s">
        <v>3321</v>
      </c>
      <c r="T1473" s="8">
        <f t="shared" si="176"/>
        <v>660</v>
      </c>
      <c r="U1473" s="8" t="s">
        <v>2567</v>
      </c>
      <c r="V1473" s="8" t="str">
        <f t="shared" si="177"/>
        <v>66001</v>
      </c>
      <c r="W1473" s="8" t="s">
        <v>2567</v>
      </c>
      <c r="X1473" s="8" t="str">
        <f t="shared" si="178"/>
        <v>6600104</v>
      </c>
      <c r="Y1473" s="8" t="s">
        <v>21</v>
      </c>
      <c r="Z1473" s="8" t="str">
        <f t="shared" si="179"/>
        <v>カードのテーマは、養い。ヒナは、とてもやさしい月の女神で良妻賢母でしたが、怠け者と結婚したためとても苦労しました。ヒナは、最も大事なのは自分が癒され自由が感じられることを悟りました。過去の恋愛を忘れようとするあまり、逆にそれが頭から離れないことはありませんか？無理に忘れようとするのではなく、過去を受け入れることが癒しの第一歩です。過去の恋愛はあなたにとって大切な経験であり、それを通じて得たものがあるはずです。その経験を否定せず、感謝の気持ちを持つことで、心は次第に穏やかになっていきます。そして、その経験をもとに、これからの自分にどのように活かしていくかを考えてみましょう。未来に向けて成長する自分の姿を思い描くことで、過去の恋愛に対する未練は次第に消え去り、新しい恋愛や人間関係に向かうエネルギーが湧いてくるでしょう。</v>
      </c>
      <c r="AA1473" s="9" t="s">
        <v>24</v>
      </c>
      <c r="AB1473" s="8" t="s">
        <v>3322</v>
      </c>
      <c r="AC1473" s="8">
        <f t="shared" si="180"/>
        <v>660</v>
      </c>
      <c r="AD1473" s="8" t="s">
        <v>2567</v>
      </c>
      <c r="AE1473" s="8" t="str">
        <f t="shared" si="181"/>
        <v>66001</v>
      </c>
      <c r="AF1473" s="8" t="s">
        <v>2567</v>
      </c>
      <c r="AG1473" s="8" t="str">
        <f t="shared" si="182"/>
        <v>6600104</v>
      </c>
      <c r="AH1473" s="8" t="s">
        <v>21</v>
      </c>
      <c r="AI1473" s="8">
        <f t="shared" si="183"/>
        <v>41</v>
      </c>
      <c r="AJ1473" s="9" t="s">
        <v>24</v>
      </c>
    </row>
    <row r="1474" spans="1:36" ht="18.75" customHeight="1">
      <c r="A1474" s="2">
        <v>661</v>
      </c>
      <c r="B1474" s="2">
        <v>1</v>
      </c>
      <c r="C1474" s="2">
        <v>1</v>
      </c>
      <c r="D1474" s="2">
        <v>8</v>
      </c>
      <c r="E1474" s="2" t="s">
        <v>4790</v>
      </c>
      <c r="S1474" s="8" t="s">
        <v>3321</v>
      </c>
      <c r="T1474" s="8">
        <f t="shared" ref="T1474:T1537" si="184">A1474</f>
        <v>661</v>
      </c>
      <c r="U1474" s="8" t="s">
        <v>2567</v>
      </c>
      <c r="V1474" s="8" t="str">
        <f t="shared" ref="V1474:V1537" si="185">A1474&amp;TEXT(B1474,"00")</f>
        <v>66101</v>
      </c>
      <c r="W1474" s="8" t="s">
        <v>2567</v>
      </c>
      <c r="X1474" s="8" t="str">
        <f t="shared" ref="X1474:X1537" si="186">A1474&amp;TEXT(B1474,"00")&amp;TEXT(C1474,"00")</f>
        <v>6610101</v>
      </c>
      <c r="Y1474" s="8" t="s">
        <v>21</v>
      </c>
      <c r="Z1474" s="8" t="str">
        <f t="shared" ref="Z1474:Z1537" si="187">E1474</f>
        <v>カードのテーマは、収穫、豊穣。ロノは豊穣と収穫の神。カマプアアは豚が半身の神。豊富な水、豊かな土壌、空には虹がかかっています。今、あの人の心に最も深く刻まれているのは、まさにあなたです。表面には出さないものの、心の奥底ではあなたの存在が大きな意味を持っているようです。あの人があなたに対して感じているのは、ただの友愛や興味ではなく、もっと強い感情です。しかし、あの人はまだその気持ちに自分自身で気づいていない、あるいは認めたくないのかもしれません。このため、行動に出ることが少なく、あなたにはその気持ちが伝わりにくい状況かもしれません。今後、あの人との距離を少しずつ縮めていくことで、あの人の心が開かれ、素直な気持ちが表に現れる可能性が高まります。焦らずに、信じて待つことが、今のあなたにとって最も大切なことです。</v>
      </c>
      <c r="AA1474" s="9" t="s">
        <v>24</v>
      </c>
      <c r="AB1474" s="8" t="s">
        <v>3322</v>
      </c>
      <c r="AC1474" s="8">
        <f t="shared" ref="AC1474:AC1537" si="188">A1474</f>
        <v>661</v>
      </c>
      <c r="AD1474" s="8" t="s">
        <v>2567</v>
      </c>
      <c r="AE1474" s="8" t="str">
        <f t="shared" ref="AE1474:AE1537" si="189">A1474&amp;TEXT(B1474,"00")</f>
        <v>66101</v>
      </c>
      <c r="AF1474" s="8" t="s">
        <v>2567</v>
      </c>
      <c r="AG1474" s="8" t="str">
        <f t="shared" ref="AG1474:AG1537" si="190">A1474&amp;TEXT(B1474,"00")&amp;TEXT(C1474,"00")</f>
        <v>6610101</v>
      </c>
      <c r="AH1474" s="8" t="s">
        <v>21</v>
      </c>
      <c r="AI1474" s="8">
        <f t="shared" ref="AI1474:AI1537" si="191">D1474</f>
        <v>8</v>
      </c>
      <c r="AJ1474" s="9" t="s">
        <v>24</v>
      </c>
    </row>
    <row r="1475" spans="1:36" ht="18.75" customHeight="1">
      <c r="A1475" s="2">
        <v>661</v>
      </c>
      <c r="B1475" s="2">
        <v>1</v>
      </c>
      <c r="C1475" s="2">
        <v>2</v>
      </c>
      <c r="D1475" s="2">
        <v>28</v>
      </c>
      <c r="E1475" s="2" t="s">
        <v>4791</v>
      </c>
      <c r="S1475" s="8" t="s">
        <v>3321</v>
      </c>
      <c r="T1475" s="8">
        <f t="shared" si="184"/>
        <v>661</v>
      </c>
      <c r="U1475" s="8" t="s">
        <v>2567</v>
      </c>
      <c r="V1475" s="8" t="str">
        <f t="shared" si="185"/>
        <v>66101</v>
      </c>
      <c r="W1475" s="8" t="s">
        <v>2567</v>
      </c>
      <c r="X1475" s="8" t="str">
        <f t="shared" si="186"/>
        <v>6610102</v>
      </c>
      <c r="Y1475" s="8" t="s">
        <v>21</v>
      </c>
      <c r="Z1475" s="8" t="str">
        <f t="shared" si="187"/>
        <v>【ポリアフ】のカードがお伝えします。ポリアフは、静かにじっとしていることで荒れ狂う炎さえも静めてしまう氷の女神です。ハワイ島の最も高い山・マウナケアに住むと言われてきました。このカードが伝えたいことは「今は動かず静観する時です。」あの人の心の中には、過去の恋人がまだ強く残っているようです。現在のあの人は、その人との思い出や未練に縛られているため、新しい関係に踏み出すことにためらいを感じています。この状況は、あなたにとって辛いかもしれませんが、あの人が過去を乗り越えるには時間が必要です。無理に関係を急いだり、過去を否定しようとすると、逆効果になる可能性があります。あの人が自分のペースで心の整理をするのを待ちながら、優しく寄り添うことで、徐々に信頼を築くことができるでしょう。あの人が過去を手放し、新たなスタートを切る日が来るまで、辛抱強く見守ることが求められます。</v>
      </c>
      <c r="AA1475" s="9" t="s">
        <v>24</v>
      </c>
      <c r="AB1475" s="8" t="s">
        <v>3322</v>
      </c>
      <c r="AC1475" s="8">
        <f t="shared" si="188"/>
        <v>661</v>
      </c>
      <c r="AD1475" s="8" t="s">
        <v>2567</v>
      </c>
      <c r="AE1475" s="8" t="str">
        <f t="shared" si="189"/>
        <v>66101</v>
      </c>
      <c r="AF1475" s="8" t="s">
        <v>2567</v>
      </c>
      <c r="AG1475" s="8" t="str">
        <f t="shared" si="190"/>
        <v>6610102</v>
      </c>
      <c r="AH1475" s="8" t="s">
        <v>21</v>
      </c>
      <c r="AI1475" s="8">
        <f t="shared" si="191"/>
        <v>28</v>
      </c>
      <c r="AJ1475" s="9" t="s">
        <v>24</v>
      </c>
    </row>
    <row r="1476" spans="1:36" ht="18.75" customHeight="1">
      <c r="A1476" s="2">
        <v>661</v>
      </c>
      <c r="B1476" s="2">
        <v>1</v>
      </c>
      <c r="C1476" s="2">
        <v>3</v>
      </c>
      <c r="D1476" s="2">
        <v>17</v>
      </c>
      <c r="E1476" s="2" t="s">
        <v>4792</v>
      </c>
      <c r="S1476" s="8" t="s">
        <v>3321</v>
      </c>
      <c r="T1476" s="8">
        <f t="shared" si="184"/>
        <v>661</v>
      </c>
      <c r="U1476" s="8" t="s">
        <v>2567</v>
      </c>
      <c r="V1476" s="8" t="str">
        <f t="shared" si="185"/>
        <v>66101</v>
      </c>
      <c r="W1476" s="8" t="s">
        <v>2567</v>
      </c>
      <c r="X1476" s="8" t="str">
        <f t="shared" si="186"/>
        <v>6610103</v>
      </c>
      <c r="Y1476" s="8" t="s">
        <v>21</v>
      </c>
      <c r="Z1476" s="8" t="str">
        <f t="shared" si="187"/>
        <v>カードのテーマは、浄化。ティとは、ハワイに生息する浄化作用のある植物です。魔除けとして家の周りでよく見られます。カードからのメッセージは「疲れを取り、リラックス」。あの人の心の中には、新たに気になる存在が現れているようです。この人物は、あの人にとって新鮮で刺激的な存在であり、そのために目を引いています。しかし、この気持ちはまだ深いものではなく、単なる一時的な興味に過ぎない可能性もあります。今は、あの人がその新しい感情にどう向き合うかが鍵となります。あなたにできることは、焦らずに自然体でいることです。あの人が新たな相手にどれほどの興味を持ち続けるのかは、まだ未知数ですが、あの人があなたとの絆を深める可能性も十分にあります。大切なのは、自分自身を大切にし、あの人の選択を尊重しつつも、あなたの魅力を輝かせることです。</v>
      </c>
      <c r="AA1476" s="9" t="s">
        <v>24</v>
      </c>
      <c r="AB1476" s="8" t="s">
        <v>3322</v>
      </c>
      <c r="AC1476" s="8">
        <f t="shared" si="188"/>
        <v>661</v>
      </c>
      <c r="AD1476" s="8" t="s">
        <v>2567</v>
      </c>
      <c r="AE1476" s="8" t="str">
        <f t="shared" si="189"/>
        <v>66101</v>
      </c>
      <c r="AF1476" s="8" t="s">
        <v>2567</v>
      </c>
      <c r="AG1476" s="8" t="str">
        <f t="shared" si="190"/>
        <v>6610103</v>
      </c>
      <c r="AH1476" s="8" t="s">
        <v>21</v>
      </c>
      <c r="AI1476" s="8">
        <f t="shared" si="191"/>
        <v>17</v>
      </c>
      <c r="AJ1476" s="9" t="s">
        <v>24</v>
      </c>
    </row>
    <row r="1477" spans="1:36" ht="18.75" customHeight="1">
      <c r="A1477" s="2">
        <v>661</v>
      </c>
      <c r="B1477" s="2">
        <v>1</v>
      </c>
      <c r="C1477" s="2">
        <v>4</v>
      </c>
      <c r="D1477" s="2">
        <v>44</v>
      </c>
      <c r="E1477" s="2" t="s">
        <v>4793</v>
      </c>
      <c r="S1477" s="8" t="s">
        <v>3321</v>
      </c>
      <c r="T1477" s="8">
        <f t="shared" si="184"/>
        <v>661</v>
      </c>
      <c r="U1477" s="8" t="s">
        <v>2567</v>
      </c>
      <c r="V1477" s="8" t="str">
        <f t="shared" si="185"/>
        <v>66101</v>
      </c>
      <c r="W1477" s="8" t="s">
        <v>2567</v>
      </c>
      <c r="X1477" s="8" t="str">
        <f t="shared" si="186"/>
        <v>6610104</v>
      </c>
      <c r="Y1477" s="8" t="s">
        <v>21</v>
      </c>
      <c r="Z1477" s="8" t="str">
        <f t="shared" si="187"/>
        <v>カードのテーマは、意思。アノアノは種という意味で、子孫を象徴します。思考は種でやがて成長し現実となります。現実とは、思いや夢が生み出した子孫なのです。あなたの想いが現実を創ります。意外かもしれませんが、今のあの人は、誰か特定の人物を強く気にかけているわけではないようです。むしろ、自分自身のことに集中している時期なのかもしれません。仕事や趣味、あるいは将来のことについて考える時間が多く、恋愛に対しては一歩引いたスタンスをとっているようです。この状況は、あなたにとって新たなチャンスを意味するかもしれません。あの人が自分の時間を大切にすることで、心の余裕が生まれ、今後の展開が変わる可能性があります。今は、無理にアプローチするよりも、友人としての関係を大切にしながら、自然な形であの人との絆を深めていくことが、良い結果につながるでしょう。</v>
      </c>
      <c r="AA1477" s="9" t="s">
        <v>24</v>
      </c>
      <c r="AB1477" s="8" t="s">
        <v>3322</v>
      </c>
      <c r="AC1477" s="8">
        <f t="shared" si="188"/>
        <v>661</v>
      </c>
      <c r="AD1477" s="8" t="s">
        <v>2567</v>
      </c>
      <c r="AE1477" s="8" t="str">
        <f t="shared" si="189"/>
        <v>66101</v>
      </c>
      <c r="AF1477" s="8" t="s">
        <v>2567</v>
      </c>
      <c r="AG1477" s="8" t="str">
        <f t="shared" si="190"/>
        <v>6610104</v>
      </c>
      <c r="AH1477" s="8" t="s">
        <v>21</v>
      </c>
      <c r="AI1477" s="8">
        <f t="shared" si="191"/>
        <v>44</v>
      </c>
      <c r="AJ1477" s="9" t="s">
        <v>24</v>
      </c>
    </row>
    <row r="1478" spans="1:36" ht="18.75" customHeight="1">
      <c r="A1478" s="2">
        <v>662</v>
      </c>
      <c r="B1478" s="2">
        <v>1</v>
      </c>
      <c r="C1478" s="2">
        <v>1</v>
      </c>
      <c r="D1478" s="2">
        <v>30</v>
      </c>
      <c r="E1478" s="2" t="s">
        <v>4794</v>
      </c>
      <c r="S1478" s="8" t="s">
        <v>3321</v>
      </c>
      <c r="T1478" s="8">
        <f t="shared" si="184"/>
        <v>662</v>
      </c>
      <c r="U1478" s="8" t="s">
        <v>2567</v>
      </c>
      <c r="V1478" s="8" t="str">
        <f t="shared" si="185"/>
        <v>66201</v>
      </c>
      <c r="W1478" s="8" t="s">
        <v>2567</v>
      </c>
      <c r="X1478" s="8" t="str">
        <f t="shared" si="186"/>
        <v>6620101</v>
      </c>
      <c r="Y1478" s="8" t="s">
        <v>21</v>
      </c>
      <c r="Z1478" s="8" t="str">
        <f t="shared" si="187"/>
        <v>【プオロ】のカードがお伝えします。このカードのメッセージは「過去の囚われからの解放。新しいことに目を向ける。」今の職場での状況があなたにとって重荷となり、心の中で転職を考えるようになったのは自然な流れです。周囲との関係がぎくしゃくし、仕事に対するモチベーションが下がっているように感じるかもしれません。このまま続けることは、あなたの成長を妨げる恐れがあります。転職を考えることは決して逃げではなく、新たな成長のステップです。今の職場で得た経験やスキルは、次のステージで確実に役立つでしょう。あなたにとって重要なのは、次の職場で何を成し遂げたいのか、どのような環境で自分を輝かせたいのかを明確にすることです。もし新しい環境での挑戦に心が動くなら、行動を起こす時です。準備を整え、慎重に次のステップを踏み出してください。自分を信じて、新しい道を切り開く勇気を持ちましょう。あなたの未来には、より良い環境と人間関係が待っています。</v>
      </c>
      <c r="AA1478" s="9" t="s">
        <v>24</v>
      </c>
      <c r="AB1478" s="8" t="s">
        <v>3322</v>
      </c>
      <c r="AC1478" s="8">
        <f t="shared" si="188"/>
        <v>662</v>
      </c>
      <c r="AD1478" s="8" t="s">
        <v>2567</v>
      </c>
      <c r="AE1478" s="8" t="str">
        <f t="shared" si="189"/>
        <v>66201</v>
      </c>
      <c r="AF1478" s="8" t="s">
        <v>2567</v>
      </c>
      <c r="AG1478" s="8" t="str">
        <f t="shared" si="190"/>
        <v>6620101</v>
      </c>
      <c r="AH1478" s="8" t="s">
        <v>21</v>
      </c>
      <c r="AI1478" s="8">
        <f t="shared" si="191"/>
        <v>30</v>
      </c>
      <c r="AJ1478" s="9" t="s">
        <v>24</v>
      </c>
    </row>
    <row r="1479" spans="1:36" ht="18.75" customHeight="1">
      <c r="A1479" s="2">
        <v>662</v>
      </c>
      <c r="B1479" s="2">
        <v>1</v>
      </c>
      <c r="C1479" s="2">
        <v>2</v>
      </c>
      <c r="D1479" s="2">
        <v>26</v>
      </c>
      <c r="E1479" s="2" t="s">
        <v>4795</v>
      </c>
      <c r="S1479" s="8" t="s">
        <v>3321</v>
      </c>
      <c r="T1479" s="8">
        <f t="shared" si="184"/>
        <v>662</v>
      </c>
      <c r="U1479" s="8" t="s">
        <v>2567</v>
      </c>
      <c r="V1479" s="8" t="str">
        <f t="shared" si="185"/>
        <v>66201</v>
      </c>
      <c r="W1479" s="8" t="s">
        <v>2567</v>
      </c>
      <c r="X1479" s="8" t="str">
        <f t="shared" si="186"/>
        <v>6620102</v>
      </c>
      <c r="Y1479" s="8" t="s">
        <v>21</v>
      </c>
      <c r="Z1479" s="8" t="str">
        <f t="shared" si="187"/>
        <v>【ナル】のカードがお伝えします。このカードのメッセージは「感情に飲み込まれず、客観的に⾒ましょう。」現在の職場で感じている人間関係の悩みやストレスは、あなたの成長にとって大きな課題となっています。しかし、それは同時に、あなたの適応力を試す機会でもあります。今、職場で直面している困難を乗り越えることができれば、あなたはさらに強くなり、職場での評価も高まるでしょう。職場の人間関係を改善するためには、まずは相手の立場に立って考えることが大切です。相手のニーズや価値観を理解し、それに合わせてコミュニケーションを図ることで、信頼関係を築くことができます。また、自分自身の感情や考え方を整理し、冷静に対処することも必要です。この環境で適応することができれば、あなたは多くの経験とスキルを身につけることができます。それは今後のキャリアにおいて、大きな武器となるでしょう。急いで結論を出さず、まずは自分の成長に目を向け、状況を改善する努力を続けてみましょう。</v>
      </c>
      <c r="AA1479" s="9" t="s">
        <v>24</v>
      </c>
      <c r="AB1479" s="8" t="s">
        <v>3322</v>
      </c>
      <c r="AC1479" s="8">
        <f t="shared" si="188"/>
        <v>662</v>
      </c>
      <c r="AD1479" s="8" t="s">
        <v>2567</v>
      </c>
      <c r="AE1479" s="8" t="str">
        <f t="shared" si="189"/>
        <v>66201</v>
      </c>
      <c r="AF1479" s="8" t="s">
        <v>2567</v>
      </c>
      <c r="AG1479" s="8" t="str">
        <f t="shared" si="190"/>
        <v>6620102</v>
      </c>
      <c r="AH1479" s="8" t="s">
        <v>21</v>
      </c>
      <c r="AI1479" s="8">
        <f t="shared" si="191"/>
        <v>26</v>
      </c>
      <c r="AJ1479" s="9" t="s">
        <v>24</v>
      </c>
    </row>
    <row r="1480" spans="1:36" ht="18.75" customHeight="1">
      <c r="A1480" s="2">
        <v>662</v>
      </c>
      <c r="B1480" s="2">
        <v>1</v>
      </c>
      <c r="C1480" s="2">
        <v>3</v>
      </c>
      <c r="D1480" s="2">
        <v>16</v>
      </c>
      <c r="E1480" s="2" t="s">
        <v>4796</v>
      </c>
      <c r="S1480" s="8" t="s">
        <v>3321</v>
      </c>
      <c r="T1480" s="8">
        <f t="shared" si="184"/>
        <v>662</v>
      </c>
      <c r="U1480" s="8" t="s">
        <v>2567</v>
      </c>
      <c r="V1480" s="8" t="str">
        <f t="shared" si="185"/>
        <v>66201</v>
      </c>
      <c r="W1480" s="8" t="s">
        <v>2567</v>
      </c>
      <c r="X1480" s="8" t="str">
        <f t="shared" si="186"/>
        <v>6620103</v>
      </c>
      <c r="Y1480" s="8" t="s">
        <v>21</v>
      </c>
      <c r="Z1480" s="8" t="str">
        <f t="shared" si="187"/>
        <v>【メネフネ】のカードがお伝えします。このカードのメッセージは「今はこつこつと積み重ねが⼤切です。」あなたが感じている職場での悩みは、決して無視できるものではありません。しかし、転職か適応かを考える前に、まずは両立の道を探ることを検討してみてください。職場での問題を解決しつつ、同時に新たな環境への準備を進めることで、あなたにとって最も柔軟で現実的な選択肢を見つけることができます。まず、現在の職場での状況を改善するために、どのような行動が取れるかを冷静に分析してください。周囲とのコミュニケーションを改善し、ストレスの原因を減らす方法を探りましょう。また、新しいスキルを身につけるための自己啓発や、次のステップに向けた準備も同時に進めていくことができます。このアプローチにより、あなたは現在の職場での問題を解決しながら、新たな道へと自然にシフトすることができるでしょう。焦らず、バランスを保ちながら、自分に最適な道を見つけてください。</v>
      </c>
      <c r="AA1480" s="9" t="s">
        <v>24</v>
      </c>
      <c r="AB1480" s="8" t="s">
        <v>3322</v>
      </c>
      <c r="AC1480" s="8">
        <f t="shared" si="188"/>
        <v>662</v>
      </c>
      <c r="AD1480" s="8" t="s">
        <v>2567</v>
      </c>
      <c r="AE1480" s="8" t="str">
        <f t="shared" si="189"/>
        <v>66201</v>
      </c>
      <c r="AF1480" s="8" t="s">
        <v>2567</v>
      </c>
      <c r="AG1480" s="8" t="str">
        <f t="shared" si="190"/>
        <v>6620103</v>
      </c>
      <c r="AH1480" s="8" t="s">
        <v>21</v>
      </c>
      <c r="AI1480" s="8">
        <f t="shared" si="191"/>
        <v>16</v>
      </c>
      <c r="AJ1480" s="9" t="s">
        <v>24</v>
      </c>
    </row>
    <row r="1481" spans="1:36" ht="18.75" customHeight="1">
      <c r="A1481" s="2">
        <v>662</v>
      </c>
      <c r="B1481" s="2">
        <v>1</v>
      </c>
      <c r="C1481" s="2">
        <v>4</v>
      </c>
      <c r="D1481" s="2">
        <v>23</v>
      </c>
      <c r="E1481" s="2" t="s">
        <v>4797</v>
      </c>
      <c r="S1481" s="8" t="s">
        <v>3321</v>
      </c>
      <c r="T1481" s="8">
        <f t="shared" si="184"/>
        <v>662</v>
      </c>
      <c r="U1481" s="8" t="s">
        <v>2567</v>
      </c>
      <c r="V1481" s="8" t="str">
        <f t="shared" si="185"/>
        <v>66201</v>
      </c>
      <c r="W1481" s="8" t="s">
        <v>2567</v>
      </c>
      <c r="X1481" s="8" t="str">
        <f t="shared" si="186"/>
        <v>6620104</v>
      </c>
      <c r="Y1481" s="8" t="s">
        <v>21</v>
      </c>
      <c r="Z1481" s="8" t="str">
        <f t="shared" si="187"/>
        <v>【ラカ】のカードがお伝えします。このカードのメッセージは「直観を信じてください。」あなたの心が今、転職を求めているのか、それとも現状に適応するための力を試しているのか、答えはすでに内なる声として存在しています。ただ、それが何を意味しているのかを理解するためには、もう少し時間が必要かもしれません。まず、現在の職場で感じている感情や状況を冷静に見つめ直してください。感情的にならず、自分自身の本当の気持ちを探ることが大切です。そして、その結果が「新しい環境が必要だ」と感じるのであれば、次のステップに進む準備を始めましょう。一方で、現状を受け入れることができるのであれば、そこに適応し、改善するための行動を起こすべき時です。どちらの選択をするにしても、自分自身の幸福を最優先に考えてください。あなたの直感は正しい道を指し示しています。その声に従い、未来への扉を開いてください。</v>
      </c>
      <c r="AA1481" s="9" t="s">
        <v>24</v>
      </c>
      <c r="AB1481" s="8" t="s">
        <v>3322</v>
      </c>
      <c r="AC1481" s="8">
        <f t="shared" si="188"/>
        <v>662</v>
      </c>
      <c r="AD1481" s="8" t="s">
        <v>2567</v>
      </c>
      <c r="AE1481" s="8" t="str">
        <f t="shared" si="189"/>
        <v>66201</v>
      </c>
      <c r="AF1481" s="8" t="s">
        <v>2567</v>
      </c>
      <c r="AG1481" s="8" t="str">
        <f t="shared" si="190"/>
        <v>6620104</v>
      </c>
      <c r="AH1481" s="8" t="s">
        <v>21</v>
      </c>
      <c r="AI1481" s="8">
        <f t="shared" si="191"/>
        <v>23</v>
      </c>
      <c r="AJ1481" s="9" t="s">
        <v>24</v>
      </c>
    </row>
    <row r="1482" spans="1:36" ht="18.75" customHeight="1">
      <c r="A1482" s="2">
        <v>663</v>
      </c>
      <c r="B1482" s="2">
        <v>1</v>
      </c>
      <c r="C1482" s="2">
        <v>1</v>
      </c>
      <c r="D1482" s="2">
        <v>39</v>
      </c>
      <c r="E1482" s="2" t="s">
        <v>4798</v>
      </c>
      <c r="S1482" s="8" t="s">
        <v>3321</v>
      </c>
      <c r="T1482" s="8">
        <f t="shared" si="184"/>
        <v>663</v>
      </c>
      <c r="U1482" s="8" t="s">
        <v>2567</v>
      </c>
      <c r="V1482" s="8" t="str">
        <f t="shared" si="185"/>
        <v>66301</v>
      </c>
      <c r="W1482" s="8" t="s">
        <v>2567</v>
      </c>
      <c r="X1482" s="8" t="str">
        <f t="shared" si="186"/>
        <v>6630101</v>
      </c>
      <c r="Y1482" s="8" t="s">
        <v>21</v>
      </c>
      <c r="Z1482" s="8" t="str">
        <f t="shared" si="187"/>
        <v>【レフア】のカードがお伝えします。このカードのメッセージは「ひとつの段階を終え、次の段階に移る。」あなたの心には、あの人との日々が深く刻まれています。その絆は強く、今でもその愛にすがりたいという思いが残っていることでしょう。しかし、相手の心はすでに別の方向に向いている可能性があります。彼らは新たな人生のステージに進んでおり、復縁を望む気持ちは薄れているかもしれません。過去を振り返ることで得られるものもありますが、それに囚われすぎると、自分自身の成長や新たなチャンスを見逃してしまう危険性があります。もし相手に新たなパートナーがいる場合、さらに関係を取り戻すのは難しいかもしれません。あなたが再び愛を取り戻そうと努力する中で、自分の幸せを見つけることも重要です。今は、新たなスタートを切る時です。過去の経験を糧に、未来に目を向けてください。あなたにとって最善の道は、過去を受け入れながらも前に進むことかもしれません。新しい愛と出会う可能性も、すぐそばにあるかもしれません。</v>
      </c>
      <c r="AA1482" s="9" t="s">
        <v>24</v>
      </c>
      <c r="AB1482" s="8" t="s">
        <v>3322</v>
      </c>
      <c r="AC1482" s="8">
        <f t="shared" si="188"/>
        <v>663</v>
      </c>
      <c r="AD1482" s="8" t="s">
        <v>2567</v>
      </c>
      <c r="AE1482" s="8" t="str">
        <f t="shared" si="189"/>
        <v>66301</v>
      </c>
      <c r="AF1482" s="8" t="s">
        <v>2567</v>
      </c>
      <c r="AG1482" s="8" t="str">
        <f t="shared" si="190"/>
        <v>6630101</v>
      </c>
      <c r="AH1482" s="8" t="s">
        <v>21</v>
      </c>
      <c r="AI1482" s="8">
        <f t="shared" si="191"/>
        <v>39</v>
      </c>
      <c r="AJ1482" s="9" t="s">
        <v>24</v>
      </c>
    </row>
    <row r="1483" spans="1:36" ht="18.75" customHeight="1">
      <c r="A1483" s="2">
        <v>663</v>
      </c>
      <c r="B1483" s="2">
        <v>1</v>
      </c>
      <c r="C1483" s="2">
        <v>2</v>
      </c>
      <c r="D1483" s="2">
        <v>44</v>
      </c>
      <c r="E1483" s="2" t="s">
        <v>4799</v>
      </c>
      <c r="S1483" s="8" t="s">
        <v>3321</v>
      </c>
      <c r="T1483" s="8">
        <f t="shared" si="184"/>
        <v>663</v>
      </c>
      <c r="U1483" s="8" t="s">
        <v>2567</v>
      </c>
      <c r="V1483" s="8" t="str">
        <f t="shared" si="185"/>
        <v>66301</v>
      </c>
      <c r="W1483" s="8" t="s">
        <v>2567</v>
      </c>
      <c r="X1483" s="8" t="str">
        <f t="shared" si="186"/>
        <v>6630102</v>
      </c>
      <c r="Y1483" s="8" t="s">
        <v>21</v>
      </c>
      <c r="Z1483" s="8" t="str">
        <f t="shared" si="187"/>
        <v>【アノアノ】のカードがお伝えします。このカードのメッセージは「あなたの想いが現実を創ります。」あなたの心に残るあの人への愛は、決して消えることのないものです。そして、その想いが相手にも届いている可能性があります。過去に築いた絆が強かったため、相手も同様にあなたを忘れられずにいるかもしれません。もし相手が現在シングルであるならば、再びその愛を取り戻すチャンスは十分にあります。復縁の可能性を高めるためには、まず冷静に相手の気持ちを確認し、焦らずに接近することが大切です。彼らも過去の感情を再び思い出し、あなたに心を開くかもしれません。この時期は、慎重かつ丁寧にアプローチすることが肝心です。無理に過去を取り戻そうとするのではなく、現在の自分を見せることで、相手の心を再び動かせるでしょう。時間をかけて絆を再構築し、再び二人で新たな未来を築くチャンスを手に入れてください。</v>
      </c>
      <c r="AA1483" s="9" t="s">
        <v>24</v>
      </c>
      <c r="AB1483" s="8" t="s">
        <v>3322</v>
      </c>
      <c r="AC1483" s="8">
        <f t="shared" si="188"/>
        <v>663</v>
      </c>
      <c r="AD1483" s="8" t="s">
        <v>2567</v>
      </c>
      <c r="AE1483" s="8" t="str">
        <f t="shared" si="189"/>
        <v>66301</v>
      </c>
      <c r="AF1483" s="8" t="s">
        <v>2567</v>
      </c>
      <c r="AG1483" s="8" t="str">
        <f t="shared" si="190"/>
        <v>6630102</v>
      </c>
      <c r="AH1483" s="8" t="s">
        <v>21</v>
      </c>
      <c r="AI1483" s="8">
        <f t="shared" si="191"/>
        <v>44</v>
      </c>
      <c r="AJ1483" s="9" t="s">
        <v>24</v>
      </c>
    </row>
    <row r="1484" spans="1:36" ht="18.75" customHeight="1">
      <c r="A1484" s="2">
        <v>663</v>
      </c>
      <c r="B1484" s="2">
        <v>1</v>
      </c>
      <c r="C1484" s="2">
        <v>3</v>
      </c>
      <c r="D1484" s="2">
        <v>34</v>
      </c>
      <c r="E1484" s="2" t="s">
        <v>4800</v>
      </c>
      <c r="S1484" s="8" t="s">
        <v>3321</v>
      </c>
      <c r="T1484" s="8">
        <f t="shared" si="184"/>
        <v>663</v>
      </c>
      <c r="U1484" s="8" t="s">
        <v>2567</v>
      </c>
      <c r="V1484" s="8" t="str">
        <f t="shared" si="185"/>
        <v>66301</v>
      </c>
      <c r="W1484" s="8" t="s">
        <v>2567</v>
      </c>
      <c r="X1484" s="8" t="str">
        <f t="shared" si="186"/>
        <v>6630103</v>
      </c>
      <c r="Y1484" s="8" t="s">
        <v>21</v>
      </c>
      <c r="Z1484" s="8" t="str">
        <f t="shared" si="187"/>
        <v>【プア】のカードがお伝えします。このカードのメッセージは「今は前進するときです。」あなたがあの人との日々を忘れられないのは、それだけ深い絆があったからでしょう。しかし、相手はすでに新しいパートナーと歩み始めている可能性があります。過去の思い出は美しく残るものですが、現実的には復縁の道は険しいかもしれません。それでも、あなたの未来には新たな愛が待っているかもしれません。過去の恋愛を大切にしつつも、新しい人との出会いに目を向けることで、再び心から幸せを感じることができるでしょう。今は、過去に固執せず、自分自身の幸せを追求する時です。あなたの魅力はまだまだ輝いています。その輝きが新しい人を引き寄せ、素晴らしい恋愛を再び経験できるでしょう。過去を愛おしむ気持ちは大切にしつつ、未来に向けて歩み始めてください。新しい愛が、あなたを待っています。</v>
      </c>
      <c r="AA1484" s="9" t="s">
        <v>24</v>
      </c>
      <c r="AB1484" s="8" t="s">
        <v>3322</v>
      </c>
      <c r="AC1484" s="8">
        <f t="shared" si="188"/>
        <v>663</v>
      </c>
      <c r="AD1484" s="8" t="s">
        <v>2567</v>
      </c>
      <c r="AE1484" s="8" t="str">
        <f t="shared" si="189"/>
        <v>66301</v>
      </c>
      <c r="AF1484" s="8" t="s">
        <v>2567</v>
      </c>
      <c r="AG1484" s="8" t="str">
        <f t="shared" si="190"/>
        <v>6630103</v>
      </c>
      <c r="AH1484" s="8" t="s">
        <v>21</v>
      </c>
      <c r="AI1484" s="8">
        <f t="shared" si="191"/>
        <v>34</v>
      </c>
      <c r="AJ1484" s="9" t="s">
        <v>24</v>
      </c>
    </row>
    <row r="1485" spans="1:36" ht="18.75" customHeight="1">
      <c r="A1485" s="2">
        <v>663</v>
      </c>
      <c r="B1485" s="2">
        <v>1</v>
      </c>
      <c r="C1485" s="2">
        <v>4</v>
      </c>
      <c r="D1485" s="2">
        <v>41</v>
      </c>
      <c r="E1485" s="2" t="s">
        <v>4801</v>
      </c>
      <c r="S1485" s="8" t="s">
        <v>3321</v>
      </c>
      <c r="T1485" s="8">
        <f t="shared" si="184"/>
        <v>663</v>
      </c>
      <c r="U1485" s="8" t="s">
        <v>2567</v>
      </c>
      <c r="V1485" s="8" t="str">
        <f t="shared" si="185"/>
        <v>66301</v>
      </c>
      <c r="W1485" s="8" t="s">
        <v>2567</v>
      </c>
      <c r="X1485" s="8" t="str">
        <f t="shared" si="186"/>
        <v>6630104</v>
      </c>
      <c r="Y1485" s="8" t="s">
        <v>21</v>
      </c>
      <c r="Z1485" s="8" t="str">
        <f t="shared" si="187"/>
        <v>【ヒナ】のカードがお伝えします。このカードのメッセージは「自分が癒される、自由を感じられる、目の前の選択肢にこだわらない。」あなたが感じている未練は、心の奥底にある本当の気持ちを反映しています。その感情に従い、もう一度あの人と向き合うことを決めたなら、それはあなたにとって重要なステップとなるでしょう。あなたの強い思いが相手に伝わる可能性は高いです。もし相手に新たなパートナーがいないのであれば、復縁のチャンスは十分にあります。過去の問題点を見つめ直し、それを克服するための努力をすることで、二人の関係はより強固なものとなるでしょう。ただし、復縁を望む過程では、お互いの気持ちを尊重し、急がず慎重に進むことが求められます。一方で、もし相手に新しいパートナーがいる場合でも、自分の気持ちをしっかりと整理することで、次のステップに進むことができるでしょう。どのような結果であれ、あなたの心が導く道を信じて進んでください。それが、最も正しい選択となるはずです。</v>
      </c>
      <c r="AA1485" s="9" t="s">
        <v>24</v>
      </c>
      <c r="AB1485" s="8" t="s">
        <v>3322</v>
      </c>
      <c r="AC1485" s="8">
        <f t="shared" si="188"/>
        <v>663</v>
      </c>
      <c r="AD1485" s="8" t="s">
        <v>2567</v>
      </c>
      <c r="AE1485" s="8" t="str">
        <f t="shared" si="189"/>
        <v>66301</v>
      </c>
      <c r="AF1485" s="8" t="s">
        <v>2567</v>
      </c>
      <c r="AG1485" s="8" t="str">
        <f t="shared" si="190"/>
        <v>6630104</v>
      </c>
      <c r="AH1485" s="8" t="s">
        <v>21</v>
      </c>
      <c r="AI1485" s="8">
        <f t="shared" si="191"/>
        <v>41</v>
      </c>
      <c r="AJ1485" s="9" t="s">
        <v>24</v>
      </c>
    </row>
    <row r="1486" spans="1:36" ht="18.75" customHeight="1">
      <c r="A1486" s="2">
        <v>664</v>
      </c>
      <c r="B1486" s="2">
        <v>1</v>
      </c>
      <c r="C1486" s="2">
        <v>1</v>
      </c>
      <c r="D1486" s="2">
        <v>3</v>
      </c>
      <c r="E1486" s="2" t="s">
        <v>4802</v>
      </c>
      <c r="S1486" s="8" t="s">
        <v>3321</v>
      </c>
      <c r="T1486" s="8">
        <f t="shared" si="184"/>
        <v>664</v>
      </c>
      <c r="U1486" s="8" t="s">
        <v>2567</v>
      </c>
      <c r="V1486" s="8" t="str">
        <f t="shared" si="185"/>
        <v>66401</v>
      </c>
      <c r="W1486" s="8" t="s">
        <v>2567</v>
      </c>
      <c r="X1486" s="8" t="str">
        <f t="shared" si="186"/>
        <v>6640101</v>
      </c>
      <c r="Y1486" s="8" t="s">
        <v>21</v>
      </c>
      <c r="Z1486" s="8" t="str">
        <f t="shared" si="187"/>
        <v>【タパ】のカードがお伝えします。このカードのメッセージは「２つが、１つになるとき。パートナーシップを考える。」最近、パートナーの態度が冷たく感じられるのは、あの人の心があなたから少しずつ遠ざかっている兆候かもしれません。忙しさやストレスが原因で、二人の間に距離が生じている可能性があります。この状況では、パートナーの心が別の方向に向いているかもしれませんが、必ずしも他の人がいるわけではありません。まず、冷静にパートナーと向き合い、あの人の気持ちを確かめることが大切です。あなたの不安や疑念を率直に話し合い、互いの気持ちを理解し合うことが必要です。もしあの人が他のことに気を取られているのであれば、再びあなたに気持ちを戻すための努力を始めましょう。また、自分自身の行動や態度も振り返ることが重要です。二人の関係において、自分がどのような影響を与えているかを考え、改善すべき点があれば修正していくことが、関係修復への第一歩となるでしょう。</v>
      </c>
      <c r="AA1486" s="9" t="s">
        <v>24</v>
      </c>
      <c r="AB1486" s="8" t="s">
        <v>3322</v>
      </c>
      <c r="AC1486" s="8">
        <f t="shared" si="188"/>
        <v>664</v>
      </c>
      <c r="AD1486" s="8" t="s">
        <v>2567</v>
      </c>
      <c r="AE1486" s="8" t="str">
        <f t="shared" si="189"/>
        <v>66401</v>
      </c>
      <c r="AF1486" s="8" t="s">
        <v>2567</v>
      </c>
      <c r="AG1486" s="8" t="str">
        <f t="shared" si="190"/>
        <v>6640101</v>
      </c>
      <c r="AH1486" s="8" t="s">
        <v>21</v>
      </c>
      <c r="AI1486" s="8">
        <f t="shared" si="191"/>
        <v>3</v>
      </c>
      <c r="AJ1486" s="9" t="s">
        <v>24</v>
      </c>
    </row>
    <row r="1487" spans="1:36" ht="18.75" customHeight="1">
      <c r="A1487" s="2">
        <v>664</v>
      </c>
      <c r="B1487" s="2">
        <v>1</v>
      </c>
      <c r="C1487" s="2">
        <v>2</v>
      </c>
      <c r="D1487" s="2">
        <v>11</v>
      </c>
      <c r="E1487" s="2" t="s">
        <v>4803</v>
      </c>
      <c r="S1487" s="8" t="s">
        <v>3321</v>
      </c>
      <c r="T1487" s="8">
        <f t="shared" si="184"/>
        <v>664</v>
      </c>
      <c r="U1487" s="8" t="s">
        <v>2567</v>
      </c>
      <c r="V1487" s="8" t="str">
        <f t="shared" si="185"/>
        <v>66401</v>
      </c>
      <c r="W1487" s="8" t="s">
        <v>2567</v>
      </c>
      <c r="X1487" s="8" t="str">
        <f t="shared" si="186"/>
        <v>6640102</v>
      </c>
      <c r="Y1487" s="8" t="s">
        <v>21</v>
      </c>
      <c r="Z1487" s="8" t="str">
        <f t="shared" si="187"/>
        <v>【カ・ワイ・ア・カ・ピリリコ】のカードがお伝えします。このカードのメッセージは「鏡。自分で考える時間をもつ。内面を見つめる。」パートナーが冷たく感じるのは、もしかすると自分自身の態度や行動が影響しているかもしれません。あなたが感じている不安や疑念が、無意識のうちにパートナーに伝わり、あの人の態度が変わった可能性もあります。関係がうまくいかない原因が、自分自身にあるかもしれないことを考慮する必要があります。まずは、自分の気持ちを整理し、パートナーに対する接し方を見直すことが大切です。過度に疑念を抱いたり、攻撃的な態度を取ったりしていないか、自分を客観的に見つめ直しましょう。そして、パートナーに対して、愛情を素直に表現することが、関係改善の鍵となるでしょう。自分自身の変化がパートナーの態度にどのような影響を与えているのかを考え、必要であれば変化する勇気を持ってください。関係修復のためには、お互いの気持ちを理解し合い、前向きなコミュニケーションを図ることが最も重要です。</v>
      </c>
      <c r="AA1487" s="9" t="s">
        <v>24</v>
      </c>
      <c r="AB1487" s="8" t="s">
        <v>3322</v>
      </c>
      <c r="AC1487" s="8">
        <f t="shared" si="188"/>
        <v>664</v>
      </c>
      <c r="AD1487" s="8" t="s">
        <v>2567</v>
      </c>
      <c r="AE1487" s="8" t="str">
        <f t="shared" si="189"/>
        <v>66401</v>
      </c>
      <c r="AF1487" s="8" t="s">
        <v>2567</v>
      </c>
      <c r="AG1487" s="8" t="str">
        <f t="shared" si="190"/>
        <v>6640102</v>
      </c>
      <c r="AH1487" s="8" t="s">
        <v>21</v>
      </c>
      <c r="AI1487" s="8">
        <f t="shared" si="191"/>
        <v>11</v>
      </c>
      <c r="AJ1487" s="9" t="s">
        <v>24</v>
      </c>
    </row>
    <row r="1488" spans="1:36" ht="18.75" customHeight="1">
      <c r="A1488" s="2">
        <v>664</v>
      </c>
      <c r="B1488" s="2">
        <v>1</v>
      </c>
      <c r="C1488" s="2">
        <v>3</v>
      </c>
      <c r="D1488" s="2">
        <v>26</v>
      </c>
      <c r="E1488" s="2" t="s">
        <v>4804</v>
      </c>
      <c r="S1488" s="8" t="s">
        <v>3321</v>
      </c>
      <c r="T1488" s="8">
        <f t="shared" si="184"/>
        <v>664</v>
      </c>
      <c r="U1488" s="8" t="s">
        <v>2567</v>
      </c>
      <c r="V1488" s="8" t="str">
        <f t="shared" si="185"/>
        <v>66401</v>
      </c>
      <c r="W1488" s="8" t="s">
        <v>2567</v>
      </c>
      <c r="X1488" s="8" t="str">
        <f t="shared" si="186"/>
        <v>6640103</v>
      </c>
      <c r="Y1488" s="8" t="s">
        <v>21</v>
      </c>
      <c r="Z1488" s="8" t="str">
        <f t="shared" si="187"/>
        <v>【ナル】のカードがお伝えします。このカードのメッセージは「感情に飲み込まれず、客観的に⾒ましょう。」パートナーが冷たくなった原因として、あの人が他の人や何かに興味を抱いている可能性も考えられます。仕事や趣味、友人関係に夢中になり、あなたへの関心が薄れているかもしれません。また、最悪のケースでは、他の異性に心が移りつつある可能性も排除できません。この状況で大切なのは、パートナーの行動を冷静に観察し、変化の原因を探ることです。あの人が何に関心を持っているのか、どのような態度を示しているのかを注意深く見守り、状況を把握することが必要です。しかし、過度な詮索や詰問は逆効果となり得るため、注意が必要です。もし他の人が原因である場合、正直に自分の気持ちを伝え、関係の再構築を目指すことが重要です。お互いの気持ちを素直に話し合い、問題を共有することで、再び信頼関係を築くことができるかもしれません。冷静さを保ちながら、状況に対処しましょう。</v>
      </c>
      <c r="AA1488" s="9" t="s">
        <v>24</v>
      </c>
      <c r="AB1488" s="8" t="s">
        <v>3322</v>
      </c>
      <c r="AC1488" s="8">
        <f t="shared" si="188"/>
        <v>664</v>
      </c>
      <c r="AD1488" s="8" t="s">
        <v>2567</v>
      </c>
      <c r="AE1488" s="8" t="str">
        <f t="shared" si="189"/>
        <v>66401</v>
      </c>
      <c r="AF1488" s="8" t="s">
        <v>2567</v>
      </c>
      <c r="AG1488" s="8" t="str">
        <f t="shared" si="190"/>
        <v>6640103</v>
      </c>
      <c r="AH1488" s="8" t="s">
        <v>21</v>
      </c>
      <c r="AI1488" s="8">
        <f t="shared" si="191"/>
        <v>26</v>
      </c>
      <c r="AJ1488" s="9" t="s">
        <v>24</v>
      </c>
    </row>
    <row r="1489" spans="1:36" ht="18.75" customHeight="1">
      <c r="A1489" s="2">
        <v>664</v>
      </c>
      <c r="B1489" s="2">
        <v>1</v>
      </c>
      <c r="C1489" s="2">
        <v>4</v>
      </c>
      <c r="D1489" s="2">
        <v>43</v>
      </c>
      <c r="E1489" s="2" t="s">
        <v>4805</v>
      </c>
      <c r="S1489" s="8" t="s">
        <v>3321</v>
      </c>
      <c r="T1489" s="8">
        <f t="shared" si="184"/>
        <v>664</v>
      </c>
      <c r="U1489" s="8" t="s">
        <v>2567</v>
      </c>
      <c r="V1489" s="8" t="str">
        <f t="shared" si="185"/>
        <v>66401</v>
      </c>
      <c r="W1489" s="8" t="s">
        <v>2567</v>
      </c>
      <c r="X1489" s="8" t="str">
        <f t="shared" si="186"/>
        <v>6640104</v>
      </c>
      <c r="Y1489" s="8" t="s">
        <v>21</v>
      </c>
      <c r="Z1489" s="8" t="str">
        <f t="shared" si="187"/>
        <v>【レイ】のカードがお伝えします。このカードのメッセージは「愛、人とのつながり。」パートナーの冷たい態度が気になる一方で、それが一時的な問題である可能性も考えられます。仕事やプライベートでのストレス、疲労、または心の中にある別の悩みが原因で、一時的にあなたへの接し方が変わっているのかもしれません。この場合、時間とともに状況は改善されるでしょう。まずは、パートナーに寄り添い、あの人の悩みやストレスを理解しようとする姿勢を見せることが大切です。あの人の気持ちに寄り添うことで、二人の関係は再び穏やかなものになるでしょう。また、あなた自身がサポートできることがあれば、積極的に手を差し伸べることで、あの人との絆を深めることができます。この状況では、焦らずに少しの余裕を持つことが重要です。時間をかけて状況を見守りながら、二人の関係を再び温めるための努力を続けてください。お互いに支え合うことで、関係は再び安定し、より強固な絆を築くことができるでしょう。</v>
      </c>
      <c r="AA1489" s="9" t="s">
        <v>24</v>
      </c>
      <c r="AB1489" s="8" t="s">
        <v>3322</v>
      </c>
      <c r="AC1489" s="8">
        <f t="shared" si="188"/>
        <v>664</v>
      </c>
      <c r="AD1489" s="8" t="s">
        <v>2567</v>
      </c>
      <c r="AE1489" s="8" t="str">
        <f t="shared" si="189"/>
        <v>66401</v>
      </c>
      <c r="AF1489" s="8" t="s">
        <v>2567</v>
      </c>
      <c r="AG1489" s="8" t="str">
        <f t="shared" si="190"/>
        <v>6640104</v>
      </c>
      <c r="AH1489" s="8" t="s">
        <v>21</v>
      </c>
      <c r="AI1489" s="8">
        <f t="shared" si="191"/>
        <v>43</v>
      </c>
      <c r="AJ1489" s="9" t="s">
        <v>24</v>
      </c>
    </row>
    <row r="1490" spans="1:36" ht="18.75" customHeight="1">
      <c r="A1490" s="2">
        <v>665</v>
      </c>
      <c r="B1490" s="2">
        <v>1</v>
      </c>
      <c r="C1490" s="2">
        <v>1</v>
      </c>
      <c r="D1490" s="2">
        <v>7</v>
      </c>
      <c r="E1490" s="2" t="s">
        <v>4806</v>
      </c>
      <c r="S1490" s="8" t="s">
        <v>3321</v>
      </c>
      <c r="T1490" s="8">
        <f t="shared" si="184"/>
        <v>665</v>
      </c>
      <c r="U1490" s="8" t="s">
        <v>2567</v>
      </c>
      <c r="V1490" s="8" t="str">
        <f t="shared" si="185"/>
        <v>66501</v>
      </c>
      <c r="W1490" s="8" t="s">
        <v>2567</v>
      </c>
      <c r="X1490" s="8" t="str">
        <f t="shared" si="186"/>
        <v>6650101</v>
      </c>
      <c r="Y1490" s="8" t="s">
        <v>21</v>
      </c>
      <c r="Z1490" s="8" t="str">
        <f t="shared" si="187"/>
        <v>【フナ】のカードに注目してみましょう。フナには「秘密」という意味がありますが、ハワイに古くから伝わる知恵や哲学も「フナ」と呼ばれています。このフナの教えは、現代の私たちの生活にもそのまま活かすことができるものです。「力は今この瞬間にある」「愛することは共に幸せであること」という教えが含まれています。
あの人には、何か秘密があるようです。それが原因で、今とても苦しんでいるのでしょう。自信に満ちた姿を保ち続けてきたあの人ですが、あなたと出会ってからその強さが揺らいでしまったのです。その結果、今は自分の弱さや欠点にばかり目が向いているようです。
予想外の運命的な出会いに、あの人は圧倒され、自分の未熟さに恥じているのです。今、あの人は動揺していることをあなたに気付かれまいと必死に努力しているのです。</v>
      </c>
      <c r="AA1490" s="9" t="s">
        <v>24</v>
      </c>
      <c r="AB1490" s="8" t="s">
        <v>3322</v>
      </c>
      <c r="AC1490" s="8">
        <f t="shared" si="188"/>
        <v>665</v>
      </c>
      <c r="AD1490" s="8" t="s">
        <v>2567</v>
      </c>
      <c r="AE1490" s="8" t="str">
        <f t="shared" si="189"/>
        <v>66501</v>
      </c>
      <c r="AF1490" s="8" t="s">
        <v>2567</v>
      </c>
      <c r="AG1490" s="8" t="str">
        <f t="shared" si="190"/>
        <v>6650101</v>
      </c>
      <c r="AH1490" s="8" t="s">
        <v>21</v>
      </c>
      <c r="AI1490" s="8">
        <f t="shared" si="191"/>
        <v>7</v>
      </c>
      <c r="AJ1490" s="9" t="s">
        <v>24</v>
      </c>
    </row>
    <row r="1491" spans="1:36" ht="18.75" customHeight="1">
      <c r="A1491" s="2">
        <v>665</v>
      </c>
      <c r="B1491" s="2">
        <v>1</v>
      </c>
      <c r="C1491" s="2">
        <v>2</v>
      </c>
      <c r="D1491" s="2">
        <v>30</v>
      </c>
      <c r="E1491" s="2" t="s">
        <v>4807</v>
      </c>
      <c r="S1491" s="8" t="s">
        <v>3321</v>
      </c>
      <c r="T1491" s="8">
        <f t="shared" si="184"/>
        <v>665</v>
      </c>
      <c r="U1491" s="8" t="s">
        <v>2567</v>
      </c>
      <c r="V1491" s="8" t="str">
        <f t="shared" si="185"/>
        <v>66501</v>
      </c>
      <c r="W1491" s="8" t="s">
        <v>2567</v>
      </c>
      <c r="X1491" s="8" t="str">
        <f t="shared" si="186"/>
        <v>6650102</v>
      </c>
      <c r="Y1491" s="8" t="s">
        <v>21</v>
      </c>
      <c r="Z1491" s="8" t="str">
        <f t="shared" si="187"/>
        <v>ここでは【プオロ】のカードに注目してみましょう。
プオロとは、布を巻いた人型の形をしたバンドルのことです。カードには、洞窟の中でバンドルを巻いた人の姿が描かれています。古代ハワイでは、亡くなった人の魂をこのバンドルに封じ、遺族がそのバンドルを大切に世話する習慣があったのです。カードのテーマは、「解放」。
あの人の気持ちを理解することが、恋を進展させる鍵になるでしょう。あの人はまだ、あなたに心を完全に開いているとは言えません。どこか遠慮がちで、距離を感じさせることがありますね。それは、あの人が人見知りであることも影響しています。
あなたへの好意は確かにありますが、その感情をどう表現すべきか迷っているようです。無邪気に「好き」と伝えられないことが、あの人にとってもどかしいようです。今、あの人はあなたからのリードを待っているように感じられます。</v>
      </c>
      <c r="AA1491" s="9" t="s">
        <v>24</v>
      </c>
      <c r="AB1491" s="8" t="s">
        <v>3322</v>
      </c>
      <c r="AC1491" s="8">
        <f t="shared" si="188"/>
        <v>665</v>
      </c>
      <c r="AD1491" s="8" t="s">
        <v>2567</v>
      </c>
      <c r="AE1491" s="8" t="str">
        <f t="shared" si="189"/>
        <v>66501</v>
      </c>
      <c r="AF1491" s="8" t="s">
        <v>2567</v>
      </c>
      <c r="AG1491" s="8" t="str">
        <f t="shared" si="190"/>
        <v>6650102</v>
      </c>
      <c r="AH1491" s="8" t="s">
        <v>21</v>
      </c>
      <c r="AI1491" s="8">
        <f t="shared" si="191"/>
        <v>30</v>
      </c>
      <c r="AJ1491" s="9" t="s">
        <v>24</v>
      </c>
    </row>
    <row r="1492" spans="1:36" ht="18.75" customHeight="1">
      <c r="A1492" s="2">
        <v>665</v>
      </c>
      <c r="B1492" s="2">
        <v>1</v>
      </c>
      <c r="C1492" s="2">
        <v>3</v>
      </c>
      <c r="D1492" s="2">
        <v>3</v>
      </c>
      <c r="E1492" s="2" t="s">
        <v>4808</v>
      </c>
      <c r="S1492" s="8" t="s">
        <v>3321</v>
      </c>
      <c r="T1492" s="8">
        <f t="shared" si="184"/>
        <v>665</v>
      </c>
      <c r="U1492" s="8" t="s">
        <v>2567</v>
      </c>
      <c r="V1492" s="8" t="str">
        <f t="shared" si="185"/>
        <v>66501</v>
      </c>
      <c r="W1492" s="8" t="s">
        <v>2567</v>
      </c>
      <c r="X1492" s="8" t="str">
        <f t="shared" si="186"/>
        <v>6650103</v>
      </c>
      <c r="Y1492" s="8" t="s">
        <v>21</v>
      </c>
      <c r="Z1492" s="8" t="str">
        <f t="shared" si="187"/>
        <v>【タパ】のカードが出ました。タパとは、樹皮から作られる白い布のことを指します。カードには、一枚のタパで包まれた男女の姿が描かれています。その近い距離感から、お互いがどのような思いを抱いているかがとても重要です。このカードのテーマは「結合」です。
あの人は本来、自分の気持ちに素直なタイプです。そんなあの人が気持ちを隠しているのには、きっと何か理由があるのでしょう。
今、あの人は仕事や人間関係で複雑な問題を抱えています。社会に出ると、自分の気持ちに正直でいることが難しく、あの人はそのジレンマに悩んでいるようです。もともと正直な性格ですが、いつのまにか自分を抑えることが習慣になってしまったのかもしれません。あなたに気持ちをオープンにできないのは、そんな悪い癖が出てしまうからだと思います。</v>
      </c>
      <c r="AA1492" s="9" t="s">
        <v>24</v>
      </c>
      <c r="AB1492" s="8" t="s">
        <v>3322</v>
      </c>
      <c r="AC1492" s="8">
        <f t="shared" si="188"/>
        <v>665</v>
      </c>
      <c r="AD1492" s="8" t="s">
        <v>2567</v>
      </c>
      <c r="AE1492" s="8" t="str">
        <f t="shared" si="189"/>
        <v>66501</v>
      </c>
      <c r="AF1492" s="8" t="s">
        <v>2567</v>
      </c>
      <c r="AG1492" s="8" t="str">
        <f t="shared" si="190"/>
        <v>6650103</v>
      </c>
      <c r="AH1492" s="8" t="s">
        <v>21</v>
      </c>
      <c r="AI1492" s="8">
        <f t="shared" si="191"/>
        <v>3</v>
      </c>
      <c r="AJ1492" s="9" t="s">
        <v>24</v>
      </c>
    </row>
    <row r="1493" spans="1:36" ht="18.75" customHeight="1">
      <c r="A1493" s="2">
        <v>665</v>
      </c>
      <c r="B1493" s="2">
        <v>1</v>
      </c>
      <c r="C1493" s="2">
        <v>4</v>
      </c>
      <c r="D1493" s="2">
        <v>33</v>
      </c>
      <c r="E1493" s="2" t="s">
        <v>4809</v>
      </c>
      <c r="S1493" s="8" t="s">
        <v>3321</v>
      </c>
      <c r="T1493" s="8">
        <f t="shared" si="184"/>
        <v>665</v>
      </c>
      <c r="U1493" s="8" t="s">
        <v>2567</v>
      </c>
      <c r="V1493" s="8" t="str">
        <f t="shared" si="185"/>
        <v>66501</v>
      </c>
      <c r="W1493" s="8" t="s">
        <v>2567</v>
      </c>
      <c r="X1493" s="8" t="str">
        <f t="shared" si="186"/>
        <v>6650104</v>
      </c>
      <c r="Y1493" s="8" t="s">
        <v>21</v>
      </c>
      <c r="Z1493" s="8" t="str">
        <f t="shared" si="187"/>
        <v>【ワア】とはカヌーのことです。カードには、マカリイ（プレアデス星団）を目指して航海するカヌーの姿が描かれています。旅の途中には予期しないハプニングが起こることもありますが、風の流れに任せつつ、目標を見失わなければ、最適な時期と方法で目的地に到達できるでしょう。このカードのテーマは「移動」です。
今、あの人の気持ちが分からず、戸惑いを感じているかもしれません。でも、これを知ることで少し心が軽くなるかもしれません。
あの人があなたへの気持ちを隠しているのは、まだそのタイミングが早いと感じているからです。あの人は慎重なタイプで、状況やあなたの心の動きをじっくりと見極めたいと思っています。それと同時に、自分の感情を静かに見つめ直したいと考えているのです。
観察を続ける中で、自分に訪れる変化を期待しているのでしょう。</v>
      </c>
      <c r="AA1493" s="9" t="s">
        <v>24</v>
      </c>
      <c r="AB1493" s="8" t="s">
        <v>3322</v>
      </c>
      <c r="AC1493" s="8">
        <f t="shared" si="188"/>
        <v>665</v>
      </c>
      <c r="AD1493" s="8" t="s">
        <v>2567</v>
      </c>
      <c r="AE1493" s="8" t="str">
        <f t="shared" si="189"/>
        <v>66501</v>
      </c>
      <c r="AF1493" s="8" t="s">
        <v>2567</v>
      </c>
      <c r="AG1493" s="8" t="str">
        <f t="shared" si="190"/>
        <v>6650104</v>
      </c>
      <c r="AH1493" s="8" t="s">
        <v>21</v>
      </c>
      <c r="AI1493" s="8">
        <f t="shared" si="191"/>
        <v>33</v>
      </c>
      <c r="AJ1493" s="9" t="s">
        <v>24</v>
      </c>
    </row>
    <row r="1494" spans="1:36" ht="18.75" customHeight="1">
      <c r="A1494" s="2">
        <v>666</v>
      </c>
      <c r="B1494" s="2">
        <v>1</v>
      </c>
      <c r="C1494" s="2">
        <v>1</v>
      </c>
      <c r="D1494" s="2">
        <v>40</v>
      </c>
      <c r="E1494" s="2" t="s">
        <v>4810</v>
      </c>
      <c r="S1494" s="8" t="s">
        <v>3321</v>
      </c>
      <c r="T1494" s="8">
        <f t="shared" si="184"/>
        <v>666</v>
      </c>
      <c r="U1494" s="8" t="s">
        <v>2567</v>
      </c>
      <c r="V1494" s="8" t="str">
        <f t="shared" si="185"/>
        <v>66601</v>
      </c>
      <c r="W1494" s="8" t="s">
        <v>2567</v>
      </c>
      <c r="X1494" s="8" t="str">
        <f t="shared" si="186"/>
        <v>6660101</v>
      </c>
      <c r="Y1494" s="8" t="s">
        <v>21</v>
      </c>
      <c r="Z1494" s="8" t="str">
        <f t="shared" si="187"/>
        <v>ここで目を向けて頂きたいのは、【カネ】のカード。カネのメッセージは「新しいことがはじまります！」です。彼にとってあなたは、職場の中で特別な存在である可能性が高いです。彼はあなたと過ごす時間や会話を楽しんでおり、あなたに対して好意を抱いていることが感じられます。ただし、彼はまだ自分の気持ちをはっきりさせておらず、あなたに対する関心が友情か、それ以上の感情かを悩んでいるようです。彼の心には、今のところ他の恋愛対象となる人物はいないようです。そのため、あなたが彼にとって唯一の関心を寄せている存在かもしれません。しかし、彼がまだ恋愛に踏み込む決断がついていないため、あなたからのアプローチが彼の気持ちを後押しするかもしれません。この状況では、彼とのコミュニケーションを大切にし、徐々に距離を縮めることが重要です。あなたの気持ちをさりげなく伝えることで、彼の心にある迷いを取り除き、関係が発展する可能性が高まるでしょう。</v>
      </c>
      <c r="AA1494" s="9" t="s">
        <v>24</v>
      </c>
      <c r="AB1494" s="8" t="s">
        <v>3322</v>
      </c>
      <c r="AC1494" s="8">
        <f t="shared" si="188"/>
        <v>666</v>
      </c>
      <c r="AD1494" s="8" t="s">
        <v>2567</v>
      </c>
      <c r="AE1494" s="8" t="str">
        <f t="shared" si="189"/>
        <v>66601</v>
      </c>
      <c r="AF1494" s="8" t="s">
        <v>2567</v>
      </c>
      <c r="AG1494" s="8" t="str">
        <f t="shared" si="190"/>
        <v>6660101</v>
      </c>
      <c r="AH1494" s="8" t="s">
        <v>21</v>
      </c>
      <c r="AI1494" s="8">
        <f t="shared" si="191"/>
        <v>40</v>
      </c>
      <c r="AJ1494" s="9" t="s">
        <v>24</v>
      </c>
    </row>
    <row r="1495" spans="1:36" ht="18.75" customHeight="1">
      <c r="A1495" s="2">
        <v>666</v>
      </c>
      <c r="B1495" s="2">
        <v>1</v>
      </c>
      <c r="C1495" s="2">
        <v>2</v>
      </c>
      <c r="D1495" s="2">
        <v>44</v>
      </c>
      <c r="E1495" s="2" t="s">
        <v>4811</v>
      </c>
      <c r="S1495" s="8" t="s">
        <v>3321</v>
      </c>
      <c r="T1495" s="8">
        <f t="shared" si="184"/>
        <v>666</v>
      </c>
      <c r="U1495" s="8" t="s">
        <v>2567</v>
      </c>
      <c r="V1495" s="8" t="str">
        <f t="shared" si="185"/>
        <v>66601</v>
      </c>
      <c r="W1495" s="8" t="s">
        <v>2567</v>
      </c>
      <c r="X1495" s="8" t="str">
        <f t="shared" si="186"/>
        <v>6660102</v>
      </c>
      <c r="Y1495" s="8" t="s">
        <v>21</v>
      </c>
      <c r="Z1495" s="8" t="str">
        <f t="shared" si="187"/>
        <v>【アノアノ】のカードがお答えします。アノアノのメッセージは「必要なものは供給される。違う結果だったとしても、もっといいもの。」残念ながら、彼にはすでに他に気になる人がいる可能性が見えてきます。彼の心の中には、職場の他の人物や、職場外の誰かがいるかもしれません。あなたに対しても好意的であるものの、その感情は友好的なものに留まっているようです。彼の態度が優しいことや、あなたとの時間を大切にしていることから、友人としての絆は強いですが、恋愛感情に発展するにはまだ障害があるかもしれません。彼が他の誰かに心を奪われているため、今は恋愛のチャンスが少し厳しい状況です。しかし、彼との友人関係を大切にしながら、無理に迫らず、時間をかけて彼との絆を深めることで、彼の心があなたに向く可能性もゼロではありません。焦らずに、状況を見守りましょう。</v>
      </c>
      <c r="AA1495" s="9" t="s">
        <v>24</v>
      </c>
      <c r="AB1495" s="8" t="s">
        <v>3322</v>
      </c>
      <c r="AC1495" s="8">
        <f t="shared" si="188"/>
        <v>666</v>
      </c>
      <c r="AD1495" s="8" t="s">
        <v>2567</v>
      </c>
      <c r="AE1495" s="8" t="str">
        <f t="shared" si="189"/>
        <v>66601</v>
      </c>
      <c r="AF1495" s="8" t="s">
        <v>2567</v>
      </c>
      <c r="AG1495" s="8" t="str">
        <f t="shared" si="190"/>
        <v>6660102</v>
      </c>
      <c r="AH1495" s="8" t="s">
        <v>21</v>
      </c>
      <c r="AI1495" s="8">
        <f t="shared" si="191"/>
        <v>44</v>
      </c>
      <c r="AJ1495" s="9" t="s">
        <v>24</v>
      </c>
    </row>
    <row r="1496" spans="1:36" ht="18.75" customHeight="1">
      <c r="A1496" s="2">
        <v>666</v>
      </c>
      <c r="B1496" s="2">
        <v>1</v>
      </c>
      <c r="C1496" s="2">
        <v>3</v>
      </c>
      <c r="D1496" s="2">
        <v>43</v>
      </c>
      <c r="E1496" s="2" t="s">
        <v>4812</v>
      </c>
      <c r="S1496" s="8" t="s">
        <v>3321</v>
      </c>
      <c r="T1496" s="8">
        <f t="shared" si="184"/>
        <v>666</v>
      </c>
      <c r="U1496" s="8" t="s">
        <v>2567</v>
      </c>
      <c r="V1496" s="8" t="str">
        <f t="shared" si="185"/>
        <v>66601</v>
      </c>
      <c r="W1496" s="8" t="s">
        <v>2567</v>
      </c>
      <c r="X1496" s="8" t="str">
        <f t="shared" si="186"/>
        <v>6660103</v>
      </c>
      <c r="Y1496" s="8" t="s">
        <v>21</v>
      </c>
      <c r="Z1496" s="8" t="str">
        <f t="shared" si="187"/>
        <v>ここで目を向けて頂きたいのは、【レイ】のカード。レイのメッセージは「人とのつながりが人生を豊かにします。」彼には現在、明確な恋人や深く関心を寄せている相手はいないようです。しかし、彼の心はまだ完全にあなたに向いているわけではなく、恋愛について慎重に考えているようです。職場という環境もあって、恋愛に踏み切ることにためらいを感じているのかもしれません。彼はあなたを信頼しており、あなたとの関係を大切に思っていますが、まだ恋愛感情に進展するタイミングを見計らっている状態です。あなたに対する興味はあるものの、まだ彼の心が完全に固まっていないため、焦らずにアプローチすることが重要です。この状況では、彼が安心してあなたに心を開けるよう、優しく寄り添いながら関係を深めていくことが鍵となります。時間をかけて、彼の気持ちがあなたに向かうよう、さりげないサポートを続けていくと良いでしょう。</v>
      </c>
      <c r="AA1496" s="9" t="s">
        <v>24</v>
      </c>
      <c r="AB1496" s="8" t="s">
        <v>3322</v>
      </c>
      <c r="AC1496" s="8">
        <f t="shared" si="188"/>
        <v>666</v>
      </c>
      <c r="AD1496" s="8" t="s">
        <v>2567</v>
      </c>
      <c r="AE1496" s="8" t="str">
        <f t="shared" si="189"/>
        <v>66601</v>
      </c>
      <c r="AF1496" s="8" t="s">
        <v>2567</v>
      </c>
      <c r="AG1496" s="8" t="str">
        <f t="shared" si="190"/>
        <v>6660103</v>
      </c>
      <c r="AH1496" s="8" t="s">
        <v>21</v>
      </c>
      <c r="AI1496" s="8">
        <f t="shared" si="191"/>
        <v>43</v>
      </c>
      <c r="AJ1496" s="9" t="s">
        <v>24</v>
      </c>
    </row>
    <row r="1497" spans="1:36" ht="18.75" customHeight="1">
      <c r="A1497" s="2">
        <v>666</v>
      </c>
      <c r="B1497" s="2">
        <v>1</v>
      </c>
      <c r="C1497" s="2">
        <v>4</v>
      </c>
      <c r="D1497" s="2">
        <v>19</v>
      </c>
      <c r="E1497" s="2" t="s">
        <v>4813</v>
      </c>
      <c r="S1497" s="8" t="s">
        <v>3321</v>
      </c>
      <c r="T1497" s="8">
        <f t="shared" si="184"/>
        <v>666</v>
      </c>
      <c r="U1497" s="8" t="s">
        <v>2567</v>
      </c>
      <c r="V1497" s="8" t="str">
        <f t="shared" si="185"/>
        <v>66601</v>
      </c>
      <c r="W1497" s="8" t="s">
        <v>2567</v>
      </c>
      <c r="X1497" s="8" t="str">
        <f t="shared" si="186"/>
        <v>6660104</v>
      </c>
      <c r="Y1497" s="8" t="s">
        <v>21</v>
      </c>
      <c r="Z1497" s="8" t="str">
        <f t="shared" si="187"/>
        <v>ここで目を向けて頂きたいのは、【オレ】のカード。オレのメッセージは「人生のシナリオは、いつでも書き換えることができます。」彼の心の中には、今のところ恋愛対象となる人は存在しないようです。彼は仕事に集中しているか、あるいは恋愛に対して積極的な気持ちが薄れている可能性があります。そのため、あなたに対しても特に特別な感情を抱いているわけではなく、現時点では同僚としての関係がメインとなっているようです。しかし、これはあなたにとってチャンスとも言えます。彼がまだ恋愛に対して開かれていない今だからこそ、あなたが少しずつ彼の心に影響を与えられる可能性が高いのです。彼との距離を縮め、信頼関係を築くことで、彼の中に新たな感情を芽生えさせることができるでしょう。この時期は焦らず、彼との日常的なコミュニケーションを大切にしながら、自然な形でアプローチを続けることが重要です。時間をかけて、彼の心をあなたに向けるようにしていくと、未来に希望が見えてくるかもしれません。</v>
      </c>
      <c r="AA1497" s="9" t="s">
        <v>24</v>
      </c>
      <c r="AB1497" s="8" t="s">
        <v>3322</v>
      </c>
      <c r="AC1497" s="8">
        <f t="shared" si="188"/>
        <v>666</v>
      </c>
      <c r="AD1497" s="8" t="s">
        <v>2567</v>
      </c>
      <c r="AE1497" s="8" t="str">
        <f t="shared" si="189"/>
        <v>66601</v>
      </c>
      <c r="AF1497" s="8" t="s">
        <v>2567</v>
      </c>
      <c r="AG1497" s="8" t="str">
        <f t="shared" si="190"/>
        <v>6660104</v>
      </c>
      <c r="AH1497" s="8" t="s">
        <v>21</v>
      </c>
      <c r="AI1497" s="8">
        <f t="shared" si="191"/>
        <v>19</v>
      </c>
      <c r="AJ1497" s="9" t="s">
        <v>24</v>
      </c>
    </row>
    <row r="1498" spans="1:36" ht="18.75" customHeight="1">
      <c r="A1498" s="2">
        <v>667</v>
      </c>
      <c r="B1498" s="2">
        <v>1</v>
      </c>
      <c r="C1498" s="2">
        <v>1</v>
      </c>
      <c r="D1498" s="2">
        <v>42</v>
      </c>
      <c r="E1498" s="2" t="s">
        <v>4814</v>
      </c>
      <c r="S1498" s="8" t="s">
        <v>3321</v>
      </c>
      <c r="T1498" s="8">
        <f t="shared" si="184"/>
        <v>667</v>
      </c>
      <c r="U1498" s="8" t="s">
        <v>2567</v>
      </c>
      <c r="V1498" s="8" t="str">
        <f t="shared" si="185"/>
        <v>66701</v>
      </c>
      <c r="W1498" s="8" t="s">
        <v>2567</v>
      </c>
      <c r="X1498" s="8" t="str">
        <f t="shared" si="186"/>
        <v>6670101</v>
      </c>
      <c r="Y1498" s="8" t="s">
        <v>21</v>
      </c>
      <c r="Z1498" s="8" t="str">
        <f t="shared" si="187"/>
        <v>【アヌエヌエ】のカードが現れました。アヌエヌエは虹を意味し、カードには虹の水の神が描かれています。ハワイでは、虹はあの世とこの世を繋ぐ象徴とされており、このカードのテーマは「変容」です。さまざまな要素が重なり合うことで、ひとつの要素が元の姿から大きく変わることを示しています。
あなたが運命の相手を見つけ、幸せな未来を手にするためには、ひとつ意識しておくべきことがあります。それは、理想の異性像を高く設定しすぎないことです。理想ばかりを追い求めると、視野が狭くなり、運命の相手が近くにいても気づかずにすれ違ってしまうかもしれません。
だから、気になる相手が現れたときは、理想に当てはめるのではなく、その人の魅力を探してみてください。そうすれば、自然と興味が湧き、結婚相手として理想的な人物を見つけることができるはずです。</v>
      </c>
      <c r="AA1498" s="9" t="s">
        <v>24</v>
      </c>
      <c r="AB1498" s="8" t="s">
        <v>3322</v>
      </c>
      <c r="AC1498" s="8">
        <f t="shared" si="188"/>
        <v>667</v>
      </c>
      <c r="AD1498" s="8" t="s">
        <v>2567</v>
      </c>
      <c r="AE1498" s="8" t="str">
        <f t="shared" si="189"/>
        <v>66701</v>
      </c>
      <c r="AF1498" s="8" t="s">
        <v>2567</v>
      </c>
      <c r="AG1498" s="8" t="str">
        <f t="shared" si="190"/>
        <v>6670101</v>
      </c>
      <c r="AH1498" s="8" t="s">
        <v>21</v>
      </c>
      <c r="AI1498" s="8">
        <f t="shared" si="191"/>
        <v>42</v>
      </c>
      <c r="AJ1498" s="9" t="s">
        <v>24</v>
      </c>
    </row>
    <row r="1499" spans="1:36" ht="18.75" customHeight="1">
      <c r="A1499" s="2">
        <v>667</v>
      </c>
      <c r="B1499" s="2">
        <v>1</v>
      </c>
      <c r="C1499" s="2">
        <v>2</v>
      </c>
      <c r="D1499" s="2">
        <v>43</v>
      </c>
      <c r="E1499" s="2" t="s">
        <v>4815</v>
      </c>
      <c r="S1499" s="8" t="s">
        <v>3321</v>
      </c>
      <c r="T1499" s="8">
        <f t="shared" si="184"/>
        <v>667</v>
      </c>
      <c r="U1499" s="8" t="s">
        <v>2567</v>
      </c>
      <c r="V1499" s="8" t="str">
        <f t="shared" si="185"/>
        <v>66701</v>
      </c>
      <c r="W1499" s="8" t="s">
        <v>2567</v>
      </c>
      <c r="X1499" s="8" t="str">
        <f t="shared" si="186"/>
        <v>6670102</v>
      </c>
      <c r="Y1499" s="8" t="s">
        <v>21</v>
      </c>
      <c r="Z1499" s="8" t="str">
        <f t="shared" si="187"/>
        <v>【レイ】のカードにご注目ください。レイとは、歓迎や特別な行事の際に捧げられる花の首飾りです。現在では様々な場面で見かけることがありますが、かつては大切な仲間や特別な相手にのみ贈られるものでした。一つ一つ丁寧に心を込めて作られ、作り手の思いが深く込められていたからです。
運命の相手と幸せな未来を掴むために大切なのは、今以上に周囲への気配りを意識することです。
あなたはすでに誰に対しても親切に接していますが、さらに周りを大切にすることで、運命の相手があなたの優しさにすぐ気づくでしょう。その結果、あなたの心の広さがより強く伝わり、周りの人々もあなたを大切にし、何かしてあげたいと感じるようになります。こうして、あなたを守り、愛し続けたいという気持ちが芽生えていくはずです。ぜひ、このことを意識して過ごしてみてください。</v>
      </c>
      <c r="AA1499" s="9" t="s">
        <v>24</v>
      </c>
      <c r="AB1499" s="8" t="s">
        <v>3322</v>
      </c>
      <c r="AC1499" s="8">
        <f t="shared" si="188"/>
        <v>667</v>
      </c>
      <c r="AD1499" s="8" t="s">
        <v>2567</v>
      </c>
      <c r="AE1499" s="8" t="str">
        <f t="shared" si="189"/>
        <v>66701</v>
      </c>
      <c r="AF1499" s="8" t="s">
        <v>2567</v>
      </c>
      <c r="AG1499" s="8" t="str">
        <f t="shared" si="190"/>
        <v>6670102</v>
      </c>
      <c r="AH1499" s="8" t="s">
        <v>21</v>
      </c>
      <c r="AI1499" s="8">
        <f t="shared" si="191"/>
        <v>43</v>
      </c>
      <c r="AJ1499" s="9" t="s">
        <v>24</v>
      </c>
    </row>
    <row r="1500" spans="1:36" ht="18.75" customHeight="1">
      <c r="A1500" s="2">
        <v>667</v>
      </c>
      <c r="B1500" s="2">
        <v>1</v>
      </c>
      <c r="C1500" s="2">
        <v>3</v>
      </c>
      <c r="D1500" s="2">
        <v>31</v>
      </c>
      <c r="E1500" s="2" t="s">
        <v>4816</v>
      </c>
      <c r="S1500" s="8" t="s">
        <v>3321</v>
      </c>
      <c r="T1500" s="8">
        <f t="shared" si="184"/>
        <v>667</v>
      </c>
      <c r="U1500" s="8" t="s">
        <v>2567</v>
      </c>
      <c r="V1500" s="8" t="str">
        <f t="shared" si="185"/>
        <v>66701</v>
      </c>
      <c r="W1500" s="8" t="s">
        <v>2567</v>
      </c>
      <c r="X1500" s="8" t="str">
        <f t="shared" si="186"/>
        <v>6670103</v>
      </c>
      <c r="Y1500" s="8" t="s">
        <v>21</v>
      </c>
      <c r="Z1500" s="8" t="str">
        <f t="shared" si="187"/>
        <v>こちらは【プヒ】のカードです。プヒとはウナギを意味し、また「燃えること」「煙ること」「引き抜くこと」といった意味も含んでいます。プヒは、物事をある形から別の形へと変化させるエネルギーを引き起こし、完璧主義によって停滞している部分を崩壊させます。これにより、新たな流れを生み出すのです。
このカードが示すテーマは「崩壊」です。
これから、運命の相手との幸せな未来をしっかりと掴み取るために、意識してほしいことがあります。それは、今よりも視野を広く持つことです。
もしかすると、あなたは今、目の前のことにしか関心が向いていないかもしれません。でも、狭い視野のままだと、これから先も大切な出来事を見逃してしまうかもしれないのです。
もっと客観的に自分を見つめ、周りに目を向けることで、新たな発見ができるはずです。そうすることで、あなた自身が成長し、さらに魅力的な存在となるでしょう。運命の相手も、そんなあなたに一層惹かれていくはずです。ぜひ実践してみてください。私も心から応援しています。</v>
      </c>
      <c r="AA1500" s="9" t="s">
        <v>24</v>
      </c>
      <c r="AB1500" s="8" t="s">
        <v>3322</v>
      </c>
      <c r="AC1500" s="8">
        <f t="shared" si="188"/>
        <v>667</v>
      </c>
      <c r="AD1500" s="8" t="s">
        <v>2567</v>
      </c>
      <c r="AE1500" s="8" t="str">
        <f t="shared" si="189"/>
        <v>66701</v>
      </c>
      <c r="AF1500" s="8" t="s">
        <v>2567</v>
      </c>
      <c r="AG1500" s="8" t="str">
        <f t="shared" si="190"/>
        <v>6670103</v>
      </c>
      <c r="AH1500" s="8" t="s">
        <v>21</v>
      </c>
      <c r="AI1500" s="8">
        <f t="shared" si="191"/>
        <v>31</v>
      </c>
      <c r="AJ1500" s="9" t="s">
        <v>24</v>
      </c>
    </row>
    <row r="1501" spans="1:36" ht="18.75" customHeight="1">
      <c r="A1501" s="2">
        <v>667</v>
      </c>
      <c r="B1501" s="2">
        <v>1</v>
      </c>
      <c r="C1501" s="2">
        <v>4</v>
      </c>
      <c r="D1501" s="2">
        <v>28</v>
      </c>
      <c r="E1501" s="2" t="s">
        <v>4817</v>
      </c>
      <c r="S1501" s="8" t="s">
        <v>3321</v>
      </c>
      <c r="T1501" s="8">
        <f t="shared" si="184"/>
        <v>667</v>
      </c>
      <c r="U1501" s="8" t="s">
        <v>2567</v>
      </c>
      <c r="V1501" s="8" t="str">
        <f t="shared" si="185"/>
        <v>66701</v>
      </c>
      <c r="W1501" s="8" t="s">
        <v>2567</v>
      </c>
      <c r="X1501" s="8" t="str">
        <f t="shared" si="186"/>
        <v>6670104</v>
      </c>
      <c r="Y1501" s="8" t="s">
        <v>21</v>
      </c>
      <c r="Z1501" s="8" t="str">
        <f t="shared" si="187"/>
        <v>注目すべきは【ポリアフ】のカードです。ポリアフは、ハワイの最高峰マウナケアに住むと言われる氷の女神です。ハワイは一般に暖かいイメージがありますが、マウナケアでは雪が降ることもあります。ポリアフは氷の女神として、激しい感情を示すことはありませんが、動かずして勝つような不動の強さを発揮します。
結婚に対して焦りを感じることが増えているかもしれませんね。周りと自分を比べたり、早く結婚相手を見つけなければと思うこともあるでしょう。しかし、運命の人と幸せな未来を手にするためには、焦らずに落ち着いて毎日を過ごすことが大切です。
心が焦ると、あなたの振る舞いも落ち着きを欠き、冷静な判断が難しくなります。その結果、運命の相手もあなたが慌ただしく見えると感じ、声をかけるタイミングを逃してしまうことがあります。
「人は人、自分は自分」と意識してみてください。そうすることで、運命の人との結婚にも一歩近づけるはずです。</v>
      </c>
      <c r="AA1501" s="9" t="s">
        <v>24</v>
      </c>
      <c r="AB1501" s="8" t="s">
        <v>3322</v>
      </c>
      <c r="AC1501" s="8">
        <f t="shared" si="188"/>
        <v>667</v>
      </c>
      <c r="AD1501" s="8" t="s">
        <v>2567</v>
      </c>
      <c r="AE1501" s="8" t="str">
        <f t="shared" si="189"/>
        <v>66701</v>
      </c>
      <c r="AF1501" s="8" t="s">
        <v>2567</v>
      </c>
      <c r="AG1501" s="8" t="str">
        <f t="shared" si="190"/>
        <v>6670104</v>
      </c>
      <c r="AH1501" s="8" t="s">
        <v>21</v>
      </c>
      <c r="AI1501" s="8">
        <f t="shared" si="191"/>
        <v>28</v>
      </c>
      <c r="AJ1501" s="9" t="s">
        <v>24</v>
      </c>
    </row>
    <row r="1502" spans="1:36" ht="18.75" customHeight="1">
      <c r="A1502" s="2">
        <v>668</v>
      </c>
      <c r="B1502" s="2">
        <v>1</v>
      </c>
      <c r="C1502" s="2">
        <v>1</v>
      </c>
      <c r="D1502" s="2">
        <v>28</v>
      </c>
      <c r="E1502" s="2" t="s">
        <v>4818</v>
      </c>
      <c r="S1502" s="8" t="s">
        <v>3321</v>
      </c>
      <c r="T1502" s="8">
        <f t="shared" si="184"/>
        <v>668</v>
      </c>
      <c r="U1502" s="8" t="s">
        <v>2567</v>
      </c>
      <c r="V1502" s="8" t="str">
        <f t="shared" si="185"/>
        <v>66801</v>
      </c>
      <c r="W1502" s="8" t="s">
        <v>2567</v>
      </c>
      <c r="X1502" s="8" t="str">
        <f t="shared" si="186"/>
        <v>6680101</v>
      </c>
      <c r="Y1502" s="8" t="s">
        <v>21</v>
      </c>
      <c r="Z1502" s="8" t="str">
        <f t="shared" si="187"/>
        <v>【ポリアフ】のカードがお答えします。ポリアフのメッセージは「今は動かず静観する時です。」彼は喧嘩の後、感情的にならず冷静になろうとしています。今は頭を冷やし、喧嘩の内容を振り返り、自分の感情を整理している最中です。あなたへの気持ちは依然として強いですが、喧嘩の原因についてもう一度考え直す時間が必要だと感じているようです。彼に連絡を再び取るためには、まず彼が冷静さを取り戻すまで待つことが大切です。急かさず、彼が落ち着いた頃に優しく連絡を入れると、彼もあなたの誠実さを感じ取るでしょう。また、謝罪の言葉や、自分の感情を素直に伝えることで、彼の心も和らぐ可能性があります。焦らずに、彼のペースを尊重することが重要です。</v>
      </c>
      <c r="AA1502" s="9" t="s">
        <v>24</v>
      </c>
      <c r="AB1502" s="8" t="s">
        <v>3322</v>
      </c>
      <c r="AC1502" s="8">
        <f t="shared" si="188"/>
        <v>668</v>
      </c>
      <c r="AD1502" s="8" t="s">
        <v>2567</v>
      </c>
      <c r="AE1502" s="8" t="str">
        <f t="shared" si="189"/>
        <v>66801</v>
      </c>
      <c r="AF1502" s="8" t="s">
        <v>2567</v>
      </c>
      <c r="AG1502" s="8" t="str">
        <f t="shared" si="190"/>
        <v>6680101</v>
      </c>
      <c r="AH1502" s="8" t="s">
        <v>21</v>
      </c>
      <c r="AI1502" s="8">
        <f t="shared" si="191"/>
        <v>28</v>
      </c>
      <c r="AJ1502" s="9" t="s">
        <v>24</v>
      </c>
    </row>
    <row r="1503" spans="1:36" ht="18.75" customHeight="1">
      <c r="A1503" s="2">
        <v>668</v>
      </c>
      <c r="B1503" s="2">
        <v>1</v>
      </c>
      <c r="C1503" s="2">
        <v>2</v>
      </c>
      <c r="D1503" s="2">
        <v>12</v>
      </c>
      <c r="E1503" s="2" t="s">
        <v>4819</v>
      </c>
      <c r="S1503" s="8" t="s">
        <v>3321</v>
      </c>
      <c r="T1503" s="8">
        <f t="shared" si="184"/>
        <v>668</v>
      </c>
      <c r="U1503" s="8" t="s">
        <v>2567</v>
      </c>
      <c r="V1503" s="8" t="str">
        <f t="shared" si="185"/>
        <v>66801</v>
      </c>
      <c r="W1503" s="8" t="s">
        <v>2567</v>
      </c>
      <c r="X1503" s="8" t="str">
        <f t="shared" si="186"/>
        <v>6680102</v>
      </c>
      <c r="Y1503" s="8" t="s">
        <v>21</v>
      </c>
      <c r="Z1503" s="8" t="str">
        <f t="shared" si="187"/>
        <v>【カナロア】のカードがお答えします。カナロアのメッセージは「しっかりと基盤作りをしましょう。」彼は現在、あなたとの関係について考え直したいと思っているかもしれません。喧嘩がきっかけで、自分の気持ちや関係の在り方を見つめ直す必要があると感じているようです。そのため、一時的に距離を置きたいと考え、連絡を控えている可能性があります。この状況では、彼に過度なプレッシャーをかけず、時間を与えることが大切です。しばらく連絡を控えて、彼が自分の感情を整理する時間を持つことを尊重しましょう。その間に、あなたも自分自身を見つめ直し、関係をどう続けていきたいのかを考える機会とすると良いでしょう。時が経てば、彼から連絡が来る可能性も高まります。</v>
      </c>
      <c r="AA1503" s="9" t="s">
        <v>24</v>
      </c>
      <c r="AB1503" s="8" t="s">
        <v>3322</v>
      </c>
      <c r="AC1503" s="8">
        <f t="shared" si="188"/>
        <v>668</v>
      </c>
      <c r="AD1503" s="8" t="s">
        <v>2567</v>
      </c>
      <c r="AE1503" s="8" t="str">
        <f t="shared" si="189"/>
        <v>66801</v>
      </c>
      <c r="AF1503" s="8" t="s">
        <v>2567</v>
      </c>
      <c r="AG1503" s="8" t="str">
        <f t="shared" si="190"/>
        <v>6680102</v>
      </c>
      <c r="AH1503" s="8" t="s">
        <v>21</v>
      </c>
      <c r="AI1503" s="8">
        <f t="shared" si="191"/>
        <v>12</v>
      </c>
      <c r="AJ1503" s="9" t="s">
        <v>24</v>
      </c>
    </row>
    <row r="1504" spans="1:36" ht="18.75" customHeight="1">
      <c r="A1504" s="2">
        <v>668</v>
      </c>
      <c r="B1504" s="2">
        <v>1</v>
      </c>
      <c r="C1504" s="2">
        <v>3</v>
      </c>
      <c r="D1504" s="2">
        <v>8</v>
      </c>
      <c r="E1504" s="2" t="s">
        <v>4820</v>
      </c>
      <c r="S1504" s="8" t="s">
        <v>3321</v>
      </c>
      <c r="T1504" s="8">
        <f t="shared" si="184"/>
        <v>668</v>
      </c>
      <c r="U1504" s="8" t="s">
        <v>2567</v>
      </c>
      <c r="V1504" s="8" t="str">
        <f t="shared" si="185"/>
        <v>66801</v>
      </c>
      <c r="W1504" s="8" t="s">
        <v>2567</v>
      </c>
      <c r="X1504" s="8" t="str">
        <f t="shared" si="186"/>
        <v>6680103</v>
      </c>
      <c r="Y1504" s="8" t="s">
        <v>21</v>
      </c>
      <c r="Z1504" s="8" t="str">
        <f t="shared" si="187"/>
        <v>【ロノ/カマプアア】のカードがお答えします。ロノ/カマプアアのメッセージは「もうすぐよい結果が実るよ。」彼は喧嘩の影響で、今は非常に感情的になっています。怒りや悲しみが混ざり合い、自分でもどう対処すれば良いのか分からなくなっているようです。しかし、彼の中には依然としてあなたへの強い愛情があり、内心ではあなたに戻ってきてほしいと感じています。この場合、彼の感情を理解し、優しく寄り添うことが鍵です。すぐに謝罪のメッセージを送り、あなたも彼の感情を理解しようとしていることを示しましょう。冷静さと優しさを持って接することで、彼もあなたとの関係を再構築したいと思うはずです。時間をかけて、彼の気持ちが落ち着くのを待ち、少しずつ連絡を再開するのが効果的です。</v>
      </c>
      <c r="AA1504" s="9" t="s">
        <v>24</v>
      </c>
      <c r="AB1504" s="8" t="s">
        <v>3322</v>
      </c>
      <c r="AC1504" s="8">
        <f t="shared" si="188"/>
        <v>668</v>
      </c>
      <c r="AD1504" s="8" t="s">
        <v>2567</v>
      </c>
      <c r="AE1504" s="8" t="str">
        <f t="shared" si="189"/>
        <v>66801</v>
      </c>
      <c r="AF1504" s="8" t="s">
        <v>2567</v>
      </c>
      <c r="AG1504" s="8" t="str">
        <f t="shared" si="190"/>
        <v>6680103</v>
      </c>
      <c r="AH1504" s="8" t="s">
        <v>21</v>
      </c>
      <c r="AI1504" s="8">
        <f t="shared" si="191"/>
        <v>8</v>
      </c>
      <c r="AJ1504" s="9" t="s">
        <v>24</v>
      </c>
    </row>
    <row r="1505" spans="1:36" ht="18.75" customHeight="1">
      <c r="A1505" s="2">
        <v>668</v>
      </c>
      <c r="B1505" s="2">
        <v>1</v>
      </c>
      <c r="C1505" s="2">
        <v>4</v>
      </c>
      <c r="D1505" s="2">
        <v>24</v>
      </c>
      <c r="E1505" s="2" t="s">
        <v>4821</v>
      </c>
      <c r="S1505" s="8" t="s">
        <v>3321</v>
      </c>
      <c r="T1505" s="8">
        <f t="shared" si="184"/>
        <v>668</v>
      </c>
      <c r="U1505" s="8" t="s">
        <v>2567</v>
      </c>
      <c r="V1505" s="8" t="str">
        <f t="shared" si="185"/>
        <v>66801</v>
      </c>
      <c r="W1505" s="8" t="s">
        <v>2567</v>
      </c>
      <c r="X1505" s="8" t="str">
        <f t="shared" si="186"/>
        <v>6680104</v>
      </c>
      <c r="Y1505" s="8" t="s">
        <v>21</v>
      </c>
      <c r="Z1505" s="8" t="str">
        <f t="shared" si="187"/>
        <v>【ホオポノポノ】のカードがお答えします。ホオポノポノのメッセージは「コミュニケーションをとって解決しましょう。」彼は今、あなたの反応を静かに観察しています。喧嘩の後、あなたがどう対応するのかを見守り、その反応をもとに今後の行動を決めようとしているのです。彼の気持ちは揺れ動いており、あなたの出方次第で関係が改善するか、逆に距離が広がるかが決まるかもしれません。この状況では、慎重かつ誠実に対応することが求められます。彼があなたの誠意を感じられるよう、真摯なメッセージを送ることが効果的です。言葉選びにも注意し、彼に対する思いやりを伝えることで、彼の心が開かれる可能性が高まります。彼がどう感じているのかを気遣いながら、関係修復に向けた一歩を踏み出してみましょう。</v>
      </c>
      <c r="AA1505" s="9" t="s">
        <v>24</v>
      </c>
      <c r="AB1505" s="8" t="s">
        <v>3322</v>
      </c>
      <c r="AC1505" s="8">
        <f t="shared" si="188"/>
        <v>668</v>
      </c>
      <c r="AD1505" s="8" t="s">
        <v>2567</v>
      </c>
      <c r="AE1505" s="8" t="str">
        <f t="shared" si="189"/>
        <v>66801</v>
      </c>
      <c r="AF1505" s="8" t="s">
        <v>2567</v>
      </c>
      <c r="AG1505" s="8" t="str">
        <f t="shared" si="190"/>
        <v>6680104</v>
      </c>
      <c r="AH1505" s="8" t="s">
        <v>21</v>
      </c>
      <c r="AI1505" s="8">
        <f t="shared" si="191"/>
        <v>24</v>
      </c>
      <c r="AJ1505" s="9" t="s">
        <v>24</v>
      </c>
    </row>
    <row r="1506" spans="1:36" ht="18.75" customHeight="1">
      <c r="A1506" s="2">
        <v>669</v>
      </c>
      <c r="B1506" s="2">
        <v>1</v>
      </c>
      <c r="C1506" s="2">
        <v>1</v>
      </c>
      <c r="D1506" s="2">
        <v>8</v>
      </c>
      <c r="E1506" s="2" t="s">
        <v>4822</v>
      </c>
      <c r="S1506" s="8" t="s">
        <v>3321</v>
      </c>
      <c r="T1506" s="8">
        <f t="shared" si="184"/>
        <v>669</v>
      </c>
      <c r="U1506" s="8" t="s">
        <v>2567</v>
      </c>
      <c r="V1506" s="8" t="str">
        <f t="shared" si="185"/>
        <v>66901</v>
      </c>
      <c r="W1506" s="8" t="s">
        <v>2567</v>
      </c>
      <c r="X1506" s="8" t="str">
        <f t="shared" si="186"/>
        <v>6690101</v>
      </c>
      <c r="Y1506" s="8" t="s">
        <v>21</v>
      </c>
      <c r="Z1506" s="8" t="str">
        <f t="shared" si="187"/>
        <v>カードのテーマは、収穫、豊穣。ロノは豊穣と収穫の神。カマプアアは豚が半身の神。豊富な水、豊かな土壌、空には虹がかかっています。【ロノ/カマプアア】のメッセージは「実りのために集中しエネルギーを爆発させる。」あなたの金運が停滞しているのは、現在の運気の波に乗れていないことが原因かもしれません。今の時期は、お金の使い方を慎重に見直し、無駄な出費を避けることが重要です。しかし、運気の流れが変わる兆しが見え始めています。近い将来、思いがけない収入や投資のチャンスが訪れる可能性があります。その時には、勇気を持って行動することが、金運を大きく向上させる鍵となるでしょう。今は耐え忍ぶ時期ですが、焦らずにじっくりと準備を整えてください。未来には、財運が好転し、豊かさが訪れる時が待っています。自分の直感を信じ、適切なタイミングを見逃さないようにしましょう。その結果、あなたの財運は確実に上向いていくでしょう。</v>
      </c>
      <c r="AA1506" s="9" t="s">
        <v>24</v>
      </c>
      <c r="AB1506" s="8" t="s">
        <v>3322</v>
      </c>
      <c r="AC1506" s="8">
        <f t="shared" si="188"/>
        <v>669</v>
      </c>
      <c r="AD1506" s="8" t="s">
        <v>2567</v>
      </c>
      <c r="AE1506" s="8" t="str">
        <f t="shared" si="189"/>
        <v>66901</v>
      </c>
      <c r="AF1506" s="8" t="s">
        <v>2567</v>
      </c>
      <c r="AG1506" s="8" t="str">
        <f t="shared" si="190"/>
        <v>6690101</v>
      </c>
      <c r="AH1506" s="8" t="s">
        <v>21</v>
      </c>
      <c r="AI1506" s="8">
        <f t="shared" si="191"/>
        <v>8</v>
      </c>
      <c r="AJ1506" s="9" t="s">
        <v>24</v>
      </c>
    </row>
    <row r="1507" spans="1:36" ht="18.75" customHeight="1">
      <c r="A1507" s="2">
        <v>669</v>
      </c>
      <c r="B1507" s="2">
        <v>1</v>
      </c>
      <c r="C1507" s="2">
        <v>2</v>
      </c>
      <c r="D1507" s="2">
        <v>29</v>
      </c>
      <c r="E1507" s="2" t="s">
        <v>4823</v>
      </c>
      <c r="S1507" s="8" t="s">
        <v>3321</v>
      </c>
      <c r="T1507" s="8">
        <f t="shared" si="184"/>
        <v>669</v>
      </c>
      <c r="U1507" s="8" t="s">
        <v>2567</v>
      </c>
      <c r="V1507" s="8" t="str">
        <f t="shared" si="185"/>
        <v>66901</v>
      </c>
      <c r="W1507" s="8" t="s">
        <v>2567</v>
      </c>
      <c r="X1507" s="8" t="str">
        <f t="shared" si="186"/>
        <v>6690102</v>
      </c>
      <c r="Y1507" s="8" t="s">
        <v>21</v>
      </c>
      <c r="Z1507" s="8" t="str">
        <f t="shared" si="187"/>
        <v>カードのテーマは、罠。【モオ】はハワイのハワイの神話にでてくる霊でトカゲの形をしていて伝説上ではいろいろな姿になって人を巧みにだまします。でも恐れや不安にとらわれないでください。金運が停滞している背後には、過去の失敗やお金に対するネガティブな感情が影響している可能性があります。あなたが無意識に抱えている「お金に対する不安」や「失敗への恐れ」が、財運の流れを妨げているのかもしれません。まずは、こうした心のブロックを解除することが必要です。瞑想やアファメーションを取り入れ、自分の内面を癒し、お金に対するポジティブな感情を育てましょう。また、お金に対する感謝の気持ちを忘れずに持つことも重要です。感謝の気持ちが、豊かさを引き寄せる磁石の役割を果たします。心が解放され、ポジティブなエネルギーが増すことで、自然と金運が向上し、あなたの財運も大きく好転していくでしょう。</v>
      </c>
      <c r="AA1507" s="9" t="s">
        <v>24</v>
      </c>
      <c r="AB1507" s="8" t="s">
        <v>3322</v>
      </c>
      <c r="AC1507" s="8">
        <f t="shared" si="188"/>
        <v>669</v>
      </c>
      <c r="AD1507" s="8" t="s">
        <v>2567</v>
      </c>
      <c r="AE1507" s="8" t="str">
        <f t="shared" si="189"/>
        <v>66901</v>
      </c>
      <c r="AF1507" s="8" t="s">
        <v>2567</v>
      </c>
      <c r="AG1507" s="8" t="str">
        <f t="shared" si="190"/>
        <v>6690102</v>
      </c>
      <c r="AH1507" s="8" t="s">
        <v>21</v>
      </c>
      <c r="AI1507" s="8">
        <f t="shared" si="191"/>
        <v>29</v>
      </c>
      <c r="AJ1507" s="9" t="s">
        <v>24</v>
      </c>
    </row>
    <row r="1508" spans="1:36" ht="18.75" customHeight="1">
      <c r="A1508" s="2">
        <v>669</v>
      </c>
      <c r="B1508" s="2">
        <v>1</v>
      </c>
      <c r="C1508" s="2">
        <v>3</v>
      </c>
      <c r="D1508" s="2">
        <v>43</v>
      </c>
      <c r="E1508" s="2" t="s">
        <v>4824</v>
      </c>
      <c r="S1508" s="8" t="s">
        <v>3321</v>
      </c>
      <c r="T1508" s="8">
        <f t="shared" si="184"/>
        <v>669</v>
      </c>
      <c r="U1508" s="8" t="s">
        <v>2567</v>
      </c>
      <c r="V1508" s="8" t="str">
        <f t="shared" si="185"/>
        <v>66901</v>
      </c>
      <c r="W1508" s="8" t="s">
        <v>2567</v>
      </c>
      <c r="X1508" s="8" t="str">
        <f t="shared" si="186"/>
        <v>6690103</v>
      </c>
      <c r="Y1508" s="8" t="s">
        <v>21</v>
      </c>
      <c r="Z1508" s="8" t="str">
        <f t="shared" si="187"/>
        <v>カードのテーマは、大切。ハワイの【レイ】はみなさんご存じですよね。お花や貝殻、葉や紙、動物の骨などから作られます。おんぶや抱っこをして歩く最愛の子供にもたとえられます。貯金が思うように増えない理由は、日々の小さな出費が積み重なっているからかもしれません。無意識に行っている小さな支出が、長期的には大きな差を生んでいます。今後、金運を引き寄せるためには、まず日々の習慣を見直すことが大切です。毎日のコーヒー代やランチの外食など、少しの節約が大きな成果につながるでしょう。また、支出を見直すだけでなく、収入を増やすための副業や投資を考えることも有効です。継続的に貯金をするためには、自分に合った節約方法を見つけ、それを無理なく実践することが重要です。こうした小さな習慣が積み重なり、やがて大きな財運の向上につながっていくでしょう。</v>
      </c>
      <c r="AA1508" s="9" t="s">
        <v>24</v>
      </c>
      <c r="AB1508" s="8" t="s">
        <v>3322</v>
      </c>
      <c r="AC1508" s="8">
        <f t="shared" si="188"/>
        <v>669</v>
      </c>
      <c r="AD1508" s="8" t="s">
        <v>2567</v>
      </c>
      <c r="AE1508" s="8" t="str">
        <f t="shared" si="189"/>
        <v>66901</v>
      </c>
      <c r="AF1508" s="8" t="s">
        <v>2567</v>
      </c>
      <c r="AG1508" s="8" t="str">
        <f t="shared" si="190"/>
        <v>6690103</v>
      </c>
      <c r="AH1508" s="8" t="s">
        <v>21</v>
      </c>
      <c r="AI1508" s="8">
        <f t="shared" si="191"/>
        <v>43</v>
      </c>
      <c r="AJ1508" s="9" t="s">
        <v>24</v>
      </c>
    </row>
    <row r="1509" spans="1:36" ht="18.75" customHeight="1">
      <c r="A1509" s="2">
        <v>669</v>
      </c>
      <c r="B1509" s="2">
        <v>1</v>
      </c>
      <c r="C1509" s="2">
        <v>4</v>
      </c>
      <c r="D1509" s="2">
        <v>6</v>
      </c>
      <c r="E1509" s="2" t="s">
        <v>4825</v>
      </c>
      <c r="S1509" s="8" t="s">
        <v>3321</v>
      </c>
      <c r="T1509" s="8">
        <f t="shared" si="184"/>
        <v>669</v>
      </c>
      <c r="U1509" s="8" t="s">
        <v>2567</v>
      </c>
      <c r="V1509" s="8" t="str">
        <f t="shared" si="185"/>
        <v>66901</v>
      </c>
      <c r="W1509" s="8" t="s">
        <v>2567</v>
      </c>
      <c r="X1509" s="8" t="str">
        <f t="shared" si="186"/>
        <v>6690104</v>
      </c>
      <c r="Y1509" s="8" t="s">
        <v>21</v>
      </c>
      <c r="Z1509" s="8" t="str">
        <f t="shared" si="187"/>
        <v>カードのテーマは、献身。ヒイアカは、癒しやフラに関連する女神。またヒーリング技術にまつわることにも関係しています。金運を引き寄せるためには、与えることでお金の流れを循環させることが重要です。お金はエネルギーであり、そのエネルギーをスムーズに循環させるためには、自分だけでなく、他者にも惜しみなく与える姿勢が求められます。寄付やボランティア活動を通じて、社会や他人に貢献することで、お金の流れがスムーズになり、結果としてあなたの金運も向上していくでしょう。また、家族や友人との関係を大切にし、感謝の気持ちを持って接することで、豊かさが自然とあなたの元に戻ってきます。与えることが、豊かさを引き寄せる鍵となるのです。このエネルギーの循環を意識することで、あなたの財運は大きく改善され、豊かな未来が訪れるでしょう。</v>
      </c>
      <c r="AA1509" s="9" t="s">
        <v>24</v>
      </c>
      <c r="AB1509" s="8" t="s">
        <v>3322</v>
      </c>
      <c r="AC1509" s="8">
        <f t="shared" si="188"/>
        <v>669</v>
      </c>
      <c r="AD1509" s="8" t="s">
        <v>2567</v>
      </c>
      <c r="AE1509" s="8" t="str">
        <f t="shared" si="189"/>
        <v>66901</v>
      </c>
      <c r="AF1509" s="8" t="s">
        <v>2567</v>
      </c>
      <c r="AG1509" s="8" t="str">
        <f t="shared" si="190"/>
        <v>6690104</v>
      </c>
      <c r="AH1509" s="8" t="s">
        <v>21</v>
      </c>
      <c r="AI1509" s="8">
        <f t="shared" si="191"/>
        <v>6</v>
      </c>
      <c r="AJ1509" s="9" t="s">
        <v>24</v>
      </c>
    </row>
    <row r="1510" spans="1:36" ht="18.75" customHeight="1">
      <c r="A1510" s="2">
        <v>670</v>
      </c>
      <c r="B1510" s="2">
        <v>1</v>
      </c>
      <c r="C1510" s="2">
        <v>1</v>
      </c>
      <c r="D1510" s="2">
        <v>21</v>
      </c>
      <c r="E1510" s="2" t="s">
        <v>4826</v>
      </c>
      <c r="S1510" s="8" t="s">
        <v>3321</v>
      </c>
      <c r="T1510" s="8">
        <f t="shared" si="184"/>
        <v>670</v>
      </c>
      <c r="U1510" s="8" t="s">
        <v>2567</v>
      </c>
      <c r="V1510" s="8" t="str">
        <f t="shared" si="185"/>
        <v>67001</v>
      </c>
      <c r="W1510" s="8" t="s">
        <v>2567</v>
      </c>
      <c r="X1510" s="8" t="str">
        <f t="shared" si="186"/>
        <v>6700101</v>
      </c>
      <c r="Y1510" s="8" t="s">
        <v>21</v>
      </c>
      <c r="Z1510" s="8" t="str">
        <f t="shared" si="187"/>
        <v>ここでは【ラマク】のカードに注目してください。ラマクは松明を意味し、その光は私たちを啓発します。このカードは、精神性と物質的なバランスが取れることで、真の勝利が得られることを伝えています。カードのテーマは「勝利」です。
できることなら、すぐにでもあの人に気持ちを伝えたいですよね。あなたの恋の行方を見守るために、現状を確認してみましょう。
現在、あなたとあの人の間には一定の距離があり、なかなか近づけない状況のようです。時々、距離が縮まったと感じることもあるでしょうが、次に会うとまた距離を感じることが繰り返されています。このままだと、恋が実る可能性は約60%と見込まれます。距離をうまく縮めて、可能性を高めていきましょう。</v>
      </c>
      <c r="AA1510" s="9" t="s">
        <v>24</v>
      </c>
      <c r="AB1510" s="8" t="s">
        <v>3322</v>
      </c>
      <c r="AC1510" s="8">
        <f t="shared" si="188"/>
        <v>670</v>
      </c>
      <c r="AD1510" s="8" t="s">
        <v>2567</v>
      </c>
      <c r="AE1510" s="8" t="str">
        <f t="shared" si="189"/>
        <v>67001</v>
      </c>
      <c r="AF1510" s="8" t="s">
        <v>2567</v>
      </c>
      <c r="AG1510" s="8" t="str">
        <f t="shared" si="190"/>
        <v>6700101</v>
      </c>
      <c r="AH1510" s="8" t="s">
        <v>21</v>
      </c>
      <c r="AI1510" s="8">
        <f t="shared" si="191"/>
        <v>21</v>
      </c>
      <c r="AJ1510" s="9" t="s">
        <v>24</v>
      </c>
    </row>
    <row r="1511" spans="1:36" ht="18.75" customHeight="1">
      <c r="A1511" s="2">
        <v>670</v>
      </c>
      <c r="B1511" s="2">
        <v>1</v>
      </c>
      <c r="C1511" s="2">
        <v>2</v>
      </c>
      <c r="D1511" s="2">
        <v>11</v>
      </c>
      <c r="E1511" s="2" t="s">
        <v>4827</v>
      </c>
      <c r="S1511" s="8" t="s">
        <v>3321</v>
      </c>
      <c r="T1511" s="8">
        <f t="shared" si="184"/>
        <v>670</v>
      </c>
      <c r="U1511" s="8" t="s">
        <v>2567</v>
      </c>
      <c r="V1511" s="8" t="str">
        <f t="shared" si="185"/>
        <v>67001</v>
      </c>
      <c r="W1511" s="8" t="s">
        <v>2567</v>
      </c>
      <c r="X1511" s="8" t="str">
        <f t="shared" si="186"/>
        <v>6700102</v>
      </c>
      <c r="Y1511" s="8" t="s">
        <v>21</v>
      </c>
      <c r="Z1511" s="8" t="str">
        <f t="shared" si="187"/>
        <v>ここで注目したいのは【カ・ワイ・ア・カ・ピリリコ】のカードです。
「カ・ワイ・ア・カ・ピリリコ」とは、水を満たした石の鉢で、かつてハワイでは鏡として使用されていました。この鏡は、映し出されたものをそのまま映し出し、批判や変更を加えることはありません。このカードのテーマは「反映」です。
表面的にはあなたとあの人が平行線を辿っているように感じるかもしれませんが、深いところでは意識が繋がり始めている可能性があります。ふとした瞬間に気持ちが通じ合っているように感じたり、考えが似ていることがあるかもしれません。
以前よりも近い感覚を得られているなら、あなたとあの人の距離が徐々に縮まってきている証拠です。この調子でいけば、恋が実る確率は約80%に達しているでしょう。</v>
      </c>
      <c r="AA1511" s="9" t="s">
        <v>24</v>
      </c>
      <c r="AB1511" s="8" t="s">
        <v>3322</v>
      </c>
      <c r="AC1511" s="8">
        <f t="shared" si="188"/>
        <v>670</v>
      </c>
      <c r="AD1511" s="8" t="s">
        <v>2567</v>
      </c>
      <c r="AE1511" s="8" t="str">
        <f t="shared" si="189"/>
        <v>67001</v>
      </c>
      <c r="AF1511" s="8" t="s">
        <v>2567</v>
      </c>
      <c r="AG1511" s="8" t="str">
        <f t="shared" si="190"/>
        <v>6700102</v>
      </c>
      <c r="AH1511" s="8" t="s">
        <v>21</v>
      </c>
      <c r="AI1511" s="8">
        <f t="shared" si="191"/>
        <v>11</v>
      </c>
      <c r="AJ1511" s="9" t="s">
        <v>24</v>
      </c>
    </row>
    <row r="1512" spans="1:36" ht="18.75" customHeight="1">
      <c r="A1512" s="2">
        <v>670</v>
      </c>
      <c r="B1512" s="2">
        <v>1</v>
      </c>
      <c r="C1512" s="2">
        <v>3</v>
      </c>
      <c r="D1512" s="2">
        <v>25</v>
      </c>
      <c r="E1512" s="2" t="s">
        <v>4828</v>
      </c>
      <c r="S1512" s="8" t="s">
        <v>3321</v>
      </c>
      <c r="T1512" s="8">
        <f t="shared" si="184"/>
        <v>670</v>
      </c>
      <c r="U1512" s="8" t="s">
        <v>2567</v>
      </c>
      <c r="V1512" s="8" t="str">
        <f t="shared" si="185"/>
        <v>67001</v>
      </c>
      <c r="W1512" s="8" t="s">
        <v>2567</v>
      </c>
      <c r="X1512" s="8" t="str">
        <f t="shared" si="186"/>
        <v>6700103</v>
      </c>
      <c r="Y1512" s="8" t="s">
        <v>21</v>
      </c>
      <c r="Z1512" s="8" t="str">
        <f t="shared" si="187"/>
        <v>【フル】のカードに注目してください。「フル」とは羽を意味します。ハワイの多くの鳥は鮮やかな羽を持ち、昔のハワイの人々はそれを集め、大切にしていました。羽は、限界を感じている私たちに、新たな視界を開く手助けをしてくれます。錯覚のベールをそっと持ち上げ、より広い世界を見せてくれるのです。フルのカードのテーマは「イリュージョン」です。
あなたの切ない想いが、一日でも早く実現するといいですね。現在、この恋がどのくらい叶いそうか、その可能性を見ていきましょう。
今のふたりは非常に良い関係を築いていますが、まだ友人の域を超えてはいないようです。あの人があなたに好感を持っているとしても、それは友人としての感情です。したがって、現時点でこの恋が叶う可能性は約40%と考えられます。
確率が高くないかもしれませんが、あなた次第でその可能性は変えられます。低い確率に落ち込まずに、自信を持って前向きに進んでください。</v>
      </c>
      <c r="AA1512" s="9" t="s">
        <v>24</v>
      </c>
      <c r="AB1512" s="8" t="s">
        <v>3322</v>
      </c>
      <c r="AC1512" s="8">
        <f t="shared" si="188"/>
        <v>670</v>
      </c>
      <c r="AD1512" s="8" t="s">
        <v>2567</v>
      </c>
      <c r="AE1512" s="8" t="str">
        <f t="shared" si="189"/>
        <v>67001</v>
      </c>
      <c r="AF1512" s="8" t="s">
        <v>2567</v>
      </c>
      <c r="AG1512" s="8" t="str">
        <f t="shared" si="190"/>
        <v>6700103</v>
      </c>
      <c r="AH1512" s="8" t="s">
        <v>21</v>
      </c>
      <c r="AI1512" s="8">
        <f t="shared" si="191"/>
        <v>25</v>
      </c>
      <c r="AJ1512" s="9" t="s">
        <v>24</v>
      </c>
    </row>
    <row r="1513" spans="1:36" ht="18.75" customHeight="1">
      <c r="A1513" s="2">
        <v>670</v>
      </c>
      <c r="B1513" s="2">
        <v>1</v>
      </c>
      <c r="C1513" s="2">
        <v>4</v>
      </c>
      <c r="D1513" s="2">
        <v>18</v>
      </c>
      <c r="E1513" s="2" t="s">
        <v>4829</v>
      </c>
      <c r="S1513" s="8" t="s">
        <v>3321</v>
      </c>
      <c r="T1513" s="8">
        <f t="shared" si="184"/>
        <v>670</v>
      </c>
      <c r="U1513" s="8" t="s">
        <v>2567</v>
      </c>
      <c r="V1513" s="8" t="str">
        <f t="shared" si="185"/>
        <v>67001</v>
      </c>
      <c r="W1513" s="8" t="s">
        <v>2567</v>
      </c>
      <c r="X1513" s="8" t="str">
        <f t="shared" si="186"/>
        <v>6700104</v>
      </c>
      <c r="Y1513" s="8" t="s">
        <v>21</v>
      </c>
      <c r="Z1513" s="8" t="str">
        <f t="shared" si="187"/>
        <v>【プエオ】のカードです。プエオはハワイに生息するフクロウで、ハワイではアウマクア（先祖や家族を守る神）として尊敬され、崇められています。そのため、非常に高貴な印象を与える存在です。カードのテーマは「導き」。
あの人への恋しさで胸がいっぱいになっていることでしょう。さて、現時点でこの恋がどれくらい叶う可能性があるのか見てみましょう。
あなたとあの人には、前世からの宿命があるようです。今世で出会うのは、運命により約束されていたかのようです。結び付きが深いため、恋愛関係になる可能性は約70%とやや高めです。
せっかくご縁のあるふたりですから、この恋をしっかりと実現させていきたいですね。</v>
      </c>
      <c r="AA1513" s="9" t="s">
        <v>24</v>
      </c>
      <c r="AB1513" s="8" t="s">
        <v>3322</v>
      </c>
      <c r="AC1513" s="8">
        <f t="shared" si="188"/>
        <v>670</v>
      </c>
      <c r="AD1513" s="8" t="s">
        <v>2567</v>
      </c>
      <c r="AE1513" s="8" t="str">
        <f t="shared" si="189"/>
        <v>67001</v>
      </c>
      <c r="AF1513" s="8" t="s">
        <v>2567</v>
      </c>
      <c r="AG1513" s="8" t="str">
        <f t="shared" si="190"/>
        <v>6700104</v>
      </c>
      <c r="AH1513" s="8" t="s">
        <v>21</v>
      </c>
      <c r="AI1513" s="8">
        <f t="shared" si="191"/>
        <v>18</v>
      </c>
      <c r="AJ1513" s="9" t="s">
        <v>24</v>
      </c>
    </row>
    <row r="1514" spans="1:36" ht="18.75" customHeight="1">
      <c r="A1514" s="2">
        <v>671</v>
      </c>
      <c r="B1514" s="2">
        <v>1</v>
      </c>
      <c r="C1514" s="2">
        <v>1</v>
      </c>
      <c r="D1514" s="2">
        <v>35</v>
      </c>
      <c r="E1514" s="2" t="s">
        <v>4830</v>
      </c>
      <c r="S1514" s="8" t="s">
        <v>3321</v>
      </c>
      <c r="T1514" s="8">
        <f t="shared" si="184"/>
        <v>671</v>
      </c>
      <c r="U1514" s="8" t="s">
        <v>2567</v>
      </c>
      <c r="V1514" s="8" t="str">
        <f t="shared" si="185"/>
        <v>67101</v>
      </c>
      <c r="W1514" s="8" t="s">
        <v>2567</v>
      </c>
      <c r="X1514" s="8" t="str">
        <f t="shared" si="186"/>
        <v>6710101</v>
      </c>
      <c r="Y1514" s="8" t="s">
        <v>21</v>
      </c>
      <c r="Z1514" s="8" t="str">
        <f t="shared" si="187"/>
        <v>ここでは【マウイ】のカードがあなたに語りかけます。
ハワイ神話の英雄マウイは、半神半人の存在として知られています。彼は強さと繊細さを併せ持ち、多くの偉業を成し遂げましたが、その手法は常に遊び心に溢れていました。失敗すらも彼にとっては学びの機会であり、それを未来に活かす姿勢は、私たちにとっても大いに参考になるでしょう。
人生の流れを理解するためには、自分が持って生まれた運勢に向き合うことがとても大切です。まずは、あなたの基本的な運勢を確認してみましょう。
どうやら、あなたの運勢は非常に波乱に満ちたもののようですね。山あり谷あり、涙と笑いが交錯する、決して平坦ではない人生です。しかし、それは悲しみだけに包まれたものではありません。困難の後には必ず幸せが訪れるのです。「災い転じて福となす」や「陰が極まれば陽に転ずる」という言葉が、あなたにぴったりです。</v>
      </c>
      <c r="AA1514" s="9" t="s">
        <v>24</v>
      </c>
      <c r="AB1514" s="8" t="s">
        <v>3322</v>
      </c>
      <c r="AC1514" s="8">
        <f t="shared" si="188"/>
        <v>671</v>
      </c>
      <c r="AD1514" s="8" t="s">
        <v>2567</v>
      </c>
      <c r="AE1514" s="8" t="str">
        <f t="shared" si="189"/>
        <v>67101</v>
      </c>
      <c r="AF1514" s="8" t="s">
        <v>2567</v>
      </c>
      <c r="AG1514" s="8" t="str">
        <f t="shared" si="190"/>
        <v>6710101</v>
      </c>
      <c r="AH1514" s="8" t="s">
        <v>21</v>
      </c>
      <c r="AI1514" s="8">
        <f t="shared" si="191"/>
        <v>35</v>
      </c>
      <c r="AJ1514" s="9" t="s">
        <v>24</v>
      </c>
    </row>
    <row r="1515" spans="1:36" ht="18.75" customHeight="1">
      <c r="A1515" s="2">
        <v>671</v>
      </c>
      <c r="B1515" s="2">
        <v>1</v>
      </c>
      <c r="C1515" s="2">
        <v>2</v>
      </c>
      <c r="D1515" s="2">
        <v>26</v>
      </c>
      <c r="E1515" s="2" t="s">
        <v>4831</v>
      </c>
      <c r="S1515" s="8" t="s">
        <v>3321</v>
      </c>
      <c r="T1515" s="8">
        <f t="shared" si="184"/>
        <v>671</v>
      </c>
      <c r="U1515" s="8" t="s">
        <v>2567</v>
      </c>
      <c r="V1515" s="8" t="str">
        <f t="shared" si="185"/>
        <v>67101</v>
      </c>
      <c r="W1515" s="8" t="s">
        <v>2567</v>
      </c>
      <c r="X1515" s="8" t="str">
        <f t="shared" si="186"/>
        <v>6710102</v>
      </c>
      <c r="Y1515" s="8" t="s">
        <v>21</v>
      </c>
      <c r="Z1515" s="8" t="str">
        <f t="shared" si="187"/>
        <v>ここでは【ナル】のカードに注目してください。ナルとは、波を意味します。感情は波のようなもので、常に変化し続けます。たとえ大きな波が押し寄せても、やがて静まっていくものです。逆らわずに見守ることで、大きな波に飲み込まれることはありません。テーマは「黙想」です。
生まれ持った運勢に真正面から向き合うことで、あなたの人生の大まかな流れが見えてきます。まずは、その基本的な要素を見ていきましょう。
どうやら、あなたの人生はパートナーの存在によって大きく影響を受けるタイプのようです。良い意味でも悪い意味でも、隣にいる人の影響を強く受けやすいでしょう。だからこそ、友人や恋人は慎重に選ぶことが大切です。
とはいえ、孤独を選ぶのは逆効果です。あなたの人生は、人との関わりの中でこそ、最も輝くものだからです。</v>
      </c>
      <c r="AA1515" s="9" t="s">
        <v>24</v>
      </c>
      <c r="AB1515" s="8" t="s">
        <v>3322</v>
      </c>
      <c r="AC1515" s="8">
        <f t="shared" si="188"/>
        <v>671</v>
      </c>
      <c r="AD1515" s="8" t="s">
        <v>2567</v>
      </c>
      <c r="AE1515" s="8" t="str">
        <f t="shared" si="189"/>
        <v>67101</v>
      </c>
      <c r="AF1515" s="8" t="s">
        <v>2567</v>
      </c>
      <c r="AG1515" s="8" t="str">
        <f t="shared" si="190"/>
        <v>6710102</v>
      </c>
      <c r="AH1515" s="8" t="s">
        <v>21</v>
      </c>
      <c r="AI1515" s="8">
        <f t="shared" si="191"/>
        <v>26</v>
      </c>
      <c r="AJ1515" s="9" t="s">
        <v>24</v>
      </c>
    </row>
    <row r="1516" spans="1:36" ht="18.75" customHeight="1">
      <c r="A1516" s="2">
        <v>671</v>
      </c>
      <c r="B1516" s="2">
        <v>1</v>
      </c>
      <c r="C1516" s="2">
        <v>3</v>
      </c>
      <c r="D1516" s="2">
        <v>19</v>
      </c>
      <c r="E1516" s="2" t="s">
        <v>4832</v>
      </c>
      <c r="S1516" s="8" t="s">
        <v>3321</v>
      </c>
      <c r="T1516" s="8">
        <f t="shared" si="184"/>
        <v>671</v>
      </c>
      <c r="U1516" s="8" t="s">
        <v>2567</v>
      </c>
      <c r="V1516" s="8" t="str">
        <f t="shared" si="185"/>
        <v>67101</v>
      </c>
      <c r="W1516" s="8" t="s">
        <v>2567</v>
      </c>
      <c r="X1516" s="8" t="str">
        <f t="shared" si="186"/>
        <v>6710103</v>
      </c>
      <c r="Y1516" s="8" t="s">
        <v>21</v>
      </c>
      <c r="Z1516" s="8" t="str">
        <f t="shared" si="187"/>
        <v>【オレ】のカードに目を向けてください。このカードには、ほら貝が描かれています。ほら貝の美しい音色のように、人生にプラスとなる言葉を使うことで、心地よい人生を紡いでいくことができると示しています。あなたの人生を、心地よい言葉で丁寧に編み上げていってください。
自分自身の基本的な運勢を知ることは、そのまま人生の流れを把握することにも繋がります。まずは、あなたが持って生まれた運勢を見ていきましょう。
どうやら、あなたの運勢は気持ち次第で大きく変わるタイプのようです。言い換えれば、あなたの思考がそのまま現実に反映されやすい体質なのです。
もし、あなたがネガティブな考え方をしやすいなら、特に気をつけるべきです。できるだけ楽観的で明るい思考を持つことで、あなたの人生はより良い方向へと進んでいくでしょう。</v>
      </c>
      <c r="AA1516" s="9" t="s">
        <v>24</v>
      </c>
      <c r="AB1516" s="8" t="s">
        <v>3322</v>
      </c>
      <c r="AC1516" s="8">
        <f t="shared" si="188"/>
        <v>671</v>
      </c>
      <c r="AD1516" s="8" t="s">
        <v>2567</v>
      </c>
      <c r="AE1516" s="8" t="str">
        <f t="shared" si="189"/>
        <v>67101</v>
      </c>
      <c r="AF1516" s="8" t="s">
        <v>2567</v>
      </c>
      <c r="AG1516" s="8" t="str">
        <f t="shared" si="190"/>
        <v>6710103</v>
      </c>
      <c r="AH1516" s="8" t="s">
        <v>21</v>
      </c>
      <c r="AI1516" s="8">
        <f t="shared" si="191"/>
        <v>19</v>
      </c>
      <c r="AJ1516" s="9" t="s">
        <v>24</v>
      </c>
    </row>
    <row r="1517" spans="1:36" ht="18.75" customHeight="1">
      <c r="A1517" s="2">
        <v>671</v>
      </c>
      <c r="B1517" s="2">
        <v>1</v>
      </c>
      <c r="C1517" s="2">
        <v>4</v>
      </c>
      <c r="D1517" s="2">
        <v>44</v>
      </c>
      <c r="E1517" s="2" t="s">
        <v>4833</v>
      </c>
      <c r="S1517" s="8" t="s">
        <v>3321</v>
      </c>
      <c r="T1517" s="8">
        <f t="shared" si="184"/>
        <v>671</v>
      </c>
      <c r="U1517" s="8" t="s">
        <v>2567</v>
      </c>
      <c r="V1517" s="8" t="str">
        <f t="shared" si="185"/>
        <v>67101</v>
      </c>
      <c r="W1517" s="8" t="s">
        <v>2567</v>
      </c>
      <c r="X1517" s="8" t="str">
        <f t="shared" si="186"/>
        <v>6710104</v>
      </c>
      <c r="Y1517" s="8" t="s">
        <v>21</v>
      </c>
      <c r="Z1517" s="8" t="str">
        <f t="shared" si="187"/>
        <v>ここで注目したいのは【アノアノ】のカードです。アノアノは「種」を意味します。このカードには、宇宙のひょうたんから種が飛び出す様子が描かれています。宇宙のひょうたんから撒かれる種は、私たちの思考に例えられます。
どんな種を蒔くかによって、受け取るものが変わります。また、受け取ったものを良いも悪いもなく最善に活かすことで、あなたの人生は豊かに実るでしょう。
人生の基本的な流れを把握するためには、生まれ持った運勢を見ることが最も効果的です。まずは、あなたの基本的な運勢を見てみましょう。
あなたの運勢は、自分自身の行動によって大きく左右されるようです。良いことを行えば、その倍の良いことが返ってくる一方で、逆の結果も同様です。受け取るだけの人生では、真の幸せは得られません。人に「与える」喜びを知ることが、あなたの幸福への近道となるでしょう。</v>
      </c>
      <c r="AA1517" s="9" t="s">
        <v>24</v>
      </c>
      <c r="AB1517" s="8" t="s">
        <v>3322</v>
      </c>
      <c r="AC1517" s="8">
        <f t="shared" si="188"/>
        <v>671</v>
      </c>
      <c r="AD1517" s="8" t="s">
        <v>2567</v>
      </c>
      <c r="AE1517" s="8" t="str">
        <f t="shared" si="189"/>
        <v>67101</v>
      </c>
      <c r="AF1517" s="8" t="s">
        <v>2567</v>
      </c>
      <c r="AG1517" s="8" t="str">
        <f t="shared" si="190"/>
        <v>6710104</v>
      </c>
      <c r="AH1517" s="8" t="s">
        <v>21</v>
      </c>
      <c r="AI1517" s="8">
        <f t="shared" si="191"/>
        <v>44</v>
      </c>
      <c r="AJ1517" s="9" t="s">
        <v>24</v>
      </c>
    </row>
    <row r="1518" spans="1:36" ht="18.75" customHeight="1">
      <c r="A1518" s="2">
        <v>672</v>
      </c>
      <c r="B1518" s="2">
        <v>1</v>
      </c>
      <c r="C1518" s="2">
        <v>1</v>
      </c>
      <c r="D1518" s="2">
        <v>24</v>
      </c>
      <c r="E1518" s="2" t="s">
        <v>4834</v>
      </c>
      <c r="S1518" s="8" t="s">
        <v>3321</v>
      </c>
      <c r="T1518" s="8">
        <f t="shared" si="184"/>
        <v>672</v>
      </c>
      <c r="U1518" s="8" t="s">
        <v>2567</v>
      </c>
      <c r="V1518" s="8" t="str">
        <f t="shared" si="185"/>
        <v>67201</v>
      </c>
      <c r="W1518" s="8" t="s">
        <v>2567</v>
      </c>
      <c r="X1518" s="8" t="str">
        <f t="shared" si="186"/>
        <v>6720101</v>
      </c>
      <c r="Y1518" s="8" t="s">
        <v>21</v>
      </c>
      <c r="Z1518" s="8" t="str">
        <f t="shared" si="187"/>
        <v>【ホオポノポノ】はコミュニケーションがテーマのカードです。古代ハワイでは、不調和が起こった時、関係者が参加してホオポノポノという儀式を開いていました。そこでは率直に意見や思いが語られていきます。あなたの彼は結婚について深く考えている様子ですが、現時点ではまだ決断には至っていない可能性があります。彼は今後の将来に対する不安や準備が整っていないと感じているかもしれません。しかし、お二人の相性は非常に良好で、信頼と理解が深まっています。お互いの価値観を尊重し、結婚に向けたコミュニケーションを続けることで、彼の気持ちが具体化しやすくなるでしょう。今後の関係の進展に期待を持ちつつ、着実に準備を進めることが大切です。</v>
      </c>
      <c r="AA1518" s="9" t="s">
        <v>24</v>
      </c>
      <c r="AB1518" s="8" t="s">
        <v>3322</v>
      </c>
      <c r="AC1518" s="8">
        <f t="shared" si="188"/>
        <v>672</v>
      </c>
      <c r="AD1518" s="8" t="s">
        <v>2567</v>
      </c>
      <c r="AE1518" s="8" t="str">
        <f t="shared" si="189"/>
        <v>67201</v>
      </c>
      <c r="AF1518" s="8" t="s">
        <v>2567</v>
      </c>
      <c r="AG1518" s="8" t="str">
        <f t="shared" si="190"/>
        <v>6720101</v>
      </c>
      <c r="AH1518" s="8" t="s">
        <v>21</v>
      </c>
      <c r="AI1518" s="8">
        <f t="shared" si="191"/>
        <v>24</v>
      </c>
      <c r="AJ1518" s="9" t="s">
        <v>24</v>
      </c>
    </row>
    <row r="1519" spans="1:36" ht="18.75" customHeight="1">
      <c r="A1519" s="2">
        <v>672</v>
      </c>
      <c r="B1519" s="2">
        <v>1</v>
      </c>
      <c r="C1519" s="2">
        <v>2</v>
      </c>
      <c r="D1519" s="2">
        <v>16</v>
      </c>
      <c r="E1519" s="2" t="s">
        <v>4835</v>
      </c>
      <c r="S1519" s="8" t="s">
        <v>3321</v>
      </c>
      <c r="T1519" s="8">
        <f t="shared" si="184"/>
        <v>672</v>
      </c>
      <c r="U1519" s="8" t="s">
        <v>2567</v>
      </c>
      <c r="V1519" s="8" t="str">
        <f t="shared" si="185"/>
        <v>67201</v>
      </c>
      <c r="W1519" s="8" t="s">
        <v>2567</v>
      </c>
      <c r="X1519" s="8" t="str">
        <f t="shared" si="186"/>
        <v>6720102</v>
      </c>
      <c r="Y1519" s="8" t="s">
        <v>21</v>
      </c>
      <c r="Z1519" s="8" t="str">
        <f t="shared" si="187"/>
        <v>カードのテーマは、持続。【メネフネ】はハワイの神話に出てくる夜に働く小人一族です。チームワークを発揮してコツコツと石を積み上げて建造物を完成させてくれます。お二人の相性は非常に良好で、長い交際を経て深い信頼と理解が築かれています。この相性の良さは、結婚に向けての強い基盤となります。彼も結婚を考えている可能性が高いですが、具体的な決断にはまだ時間がかかるかもしれません。お互いの将来についてのプランや価値観を再確認することで、結婚の可能性が一層高まります。相性の良さを活かし、共に未来を見据えた対話を進めることで、結婚への道が開かれるでしょう。</v>
      </c>
      <c r="AA1519" s="9" t="s">
        <v>24</v>
      </c>
      <c r="AB1519" s="8" t="s">
        <v>3322</v>
      </c>
      <c r="AC1519" s="8">
        <f t="shared" si="188"/>
        <v>672</v>
      </c>
      <c r="AD1519" s="8" t="s">
        <v>2567</v>
      </c>
      <c r="AE1519" s="8" t="str">
        <f t="shared" si="189"/>
        <v>67201</v>
      </c>
      <c r="AF1519" s="8" t="s">
        <v>2567</v>
      </c>
      <c r="AG1519" s="8" t="str">
        <f t="shared" si="190"/>
        <v>6720102</v>
      </c>
      <c r="AH1519" s="8" t="s">
        <v>21</v>
      </c>
      <c r="AI1519" s="8">
        <f t="shared" si="191"/>
        <v>16</v>
      </c>
      <c r="AJ1519" s="9" t="s">
        <v>24</v>
      </c>
    </row>
    <row r="1520" spans="1:36" ht="18.75" customHeight="1">
      <c r="A1520" s="2">
        <v>672</v>
      </c>
      <c r="B1520" s="2">
        <v>1</v>
      </c>
      <c r="C1520" s="2">
        <v>3</v>
      </c>
      <c r="D1520" s="2">
        <v>34</v>
      </c>
      <c r="E1520" s="2" t="s">
        <v>4836</v>
      </c>
      <c r="S1520" s="8" t="s">
        <v>3321</v>
      </c>
      <c r="T1520" s="8">
        <f t="shared" si="184"/>
        <v>672</v>
      </c>
      <c r="U1520" s="8" t="s">
        <v>2567</v>
      </c>
      <c r="V1520" s="8" t="str">
        <f t="shared" si="185"/>
        <v>67201</v>
      </c>
      <c r="W1520" s="8" t="s">
        <v>2567</v>
      </c>
      <c r="X1520" s="8" t="str">
        <f t="shared" si="186"/>
        <v>6720103</v>
      </c>
      <c r="Y1520" s="8" t="s">
        <v>21</v>
      </c>
      <c r="Z1520" s="8" t="str">
        <f t="shared" si="187"/>
        <v>カードのテーマは、前進。花が咲くこと。これから前進することです。前進するために、あなたの中のエネルギーを総動員して一つのことに集中しましょう。結婚に向けたタイミングは、今後の状況により変わる可能性がありますが、お二人の相性は良好です。長い交際を通じて築かれた信頼関係が、結婚への大きな強みとなります。ただし、現時点では結婚に対する現実的な準備やお互いの価値観の調整が必要です。お互いの目標を明確にし、結婚に向けた具体的なステップを進めることで、タイミングが整い、結婚の可能性が高まるでしょう。</v>
      </c>
      <c r="AA1520" s="9" t="s">
        <v>24</v>
      </c>
      <c r="AB1520" s="8" t="s">
        <v>3322</v>
      </c>
      <c r="AC1520" s="8">
        <f t="shared" si="188"/>
        <v>672</v>
      </c>
      <c r="AD1520" s="8" t="s">
        <v>2567</v>
      </c>
      <c r="AE1520" s="8" t="str">
        <f t="shared" si="189"/>
        <v>67201</v>
      </c>
      <c r="AF1520" s="8" t="s">
        <v>2567</v>
      </c>
      <c r="AG1520" s="8" t="str">
        <f t="shared" si="190"/>
        <v>6720103</v>
      </c>
      <c r="AH1520" s="8" t="s">
        <v>21</v>
      </c>
      <c r="AI1520" s="8">
        <f t="shared" si="191"/>
        <v>34</v>
      </c>
      <c r="AJ1520" s="9" t="s">
        <v>24</v>
      </c>
    </row>
    <row r="1521" spans="1:36" ht="18.75" customHeight="1">
      <c r="A1521" s="2">
        <v>672</v>
      </c>
      <c r="B1521" s="2">
        <v>1</v>
      </c>
      <c r="C1521" s="2">
        <v>4</v>
      </c>
      <c r="D1521" s="2">
        <v>21</v>
      </c>
      <c r="E1521" s="2" t="s">
        <v>4837</v>
      </c>
      <c r="S1521" s="8" t="s">
        <v>3321</v>
      </c>
      <c r="T1521" s="8">
        <f t="shared" si="184"/>
        <v>672</v>
      </c>
      <c r="U1521" s="8" t="s">
        <v>2567</v>
      </c>
      <c r="V1521" s="8" t="str">
        <f t="shared" si="185"/>
        <v>67201</v>
      </c>
      <c r="W1521" s="8" t="s">
        <v>2567</v>
      </c>
      <c r="X1521" s="8" t="str">
        <f t="shared" si="186"/>
        <v>6720104</v>
      </c>
      <c r="Y1521" s="8" t="s">
        <v>21</v>
      </c>
      <c r="Z1521" s="8" t="str">
        <f t="shared" si="187"/>
        <v xml:space="preserve">【ラマク】のカードです。ラマクは松明のこと。松明の光は、私たちの心に光を灯し、眠っていたことに気づかせたり、使い切っていなかった力について思い出させてくれます。カードのテーマは「勝利」。あなたと彼の相性は非常に良好で、お互いの理解と信頼が深まっています。この相性の良さが、結婚に向けた最適な選択をサポートします。今後、具体的な結婚の話が進むためには、あなた自身が積極的に意見を伝え、彼とのコミュニケーションを深めることが重要です。相性の良さを活かして、二人の未来を明確にするためのプランニングを進めることで、結婚に向けた道が開かれるでしょう。
</v>
      </c>
      <c r="AA1521" s="9" t="s">
        <v>24</v>
      </c>
      <c r="AB1521" s="8" t="s">
        <v>3322</v>
      </c>
      <c r="AC1521" s="8">
        <f t="shared" si="188"/>
        <v>672</v>
      </c>
      <c r="AD1521" s="8" t="s">
        <v>2567</v>
      </c>
      <c r="AE1521" s="8" t="str">
        <f t="shared" si="189"/>
        <v>67201</v>
      </c>
      <c r="AF1521" s="8" t="s">
        <v>2567</v>
      </c>
      <c r="AG1521" s="8" t="str">
        <f t="shared" si="190"/>
        <v>6720104</v>
      </c>
      <c r="AH1521" s="8" t="s">
        <v>21</v>
      </c>
      <c r="AI1521" s="8">
        <f t="shared" si="191"/>
        <v>21</v>
      </c>
      <c r="AJ1521" s="9" t="s">
        <v>24</v>
      </c>
    </row>
    <row r="1522" spans="1:36" ht="18.75" customHeight="1">
      <c r="A1522" s="2">
        <v>673</v>
      </c>
      <c r="B1522" s="2">
        <v>1</v>
      </c>
      <c r="C1522" s="2">
        <v>1</v>
      </c>
      <c r="D1522" s="2">
        <v>27</v>
      </c>
      <c r="E1522" s="2" t="s">
        <v>4838</v>
      </c>
      <c r="S1522" s="8" t="s">
        <v>3321</v>
      </c>
      <c r="T1522" s="8">
        <f t="shared" si="184"/>
        <v>673</v>
      </c>
      <c r="U1522" s="8" t="s">
        <v>2567</v>
      </c>
      <c r="V1522" s="8" t="str">
        <f t="shared" si="185"/>
        <v>67301</v>
      </c>
      <c r="W1522" s="8" t="s">
        <v>2567</v>
      </c>
      <c r="X1522" s="8" t="str">
        <f t="shared" si="186"/>
        <v>6730101</v>
      </c>
      <c r="Y1522" s="8" t="s">
        <v>21</v>
      </c>
      <c r="Z1522" s="8" t="str">
        <f t="shared" si="187"/>
        <v>【ママラホエ】のカードのテーマは、同情。カメハメアによって作られた法律「ママラホエ・カナヴァイ」は経験によって学ぶ同情、他人への思いやり、自分自身を大切にすること、という意味です。元彼との復縁の申し出には、いくつかの可能性が隠されています。現在のあなたの心境や状況から判断すると、彼との再びの関係は、一定のチャンスを持っています。しかし、過去の問題や別れの原因が解決されていない場合、再び同じ課題に直面する可能性もあります。復縁後は、お互いの価値観や期待を再確認し、コミュニケーションを深めることが重要です。彼との関係が良好に進展するためには、過去の経験を踏まえて新たなスタートを切る覚悟が必要です。慎重に判断し、あなた自身が幸せになれるかどうかを考えることが大切です。</v>
      </c>
      <c r="AA1522" s="9" t="s">
        <v>24</v>
      </c>
      <c r="AB1522" s="8" t="s">
        <v>3322</v>
      </c>
      <c r="AC1522" s="8">
        <f t="shared" si="188"/>
        <v>673</v>
      </c>
      <c r="AD1522" s="8" t="s">
        <v>2567</v>
      </c>
      <c r="AE1522" s="8" t="str">
        <f t="shared" si="189"/>
        <v>67301</v>
      </c>
      <c r="AF1522" s="8" t="s">
        <v>2567</v>
      </c>
      <c r="AG1522" s="8" t="str">
        <f t="shared" si="190"/>
        <v>6730101</v>
      </c>
      <c r="AH1522" s="8" t="s">
        <v>21</v>
      </c>
      <c r="AI1522" s="8">
        <f t="shared" si="191"/>
        <v>27</v>
      </c>
      <c r="AJ1522" s="9" t="s">
        <v>24</v>
      </c>
    </row>
    <row r="1523" spans="1:36" ht="18.75" customHeight="1">
      <c r="A1523" s="2">
        <v>673</v>
      </c>
      <c r="B1523" s="2">
        <v>1</v>
      </c>
      <c r="C1523" s="2">
        <v>2</v>
      </c>
      <c r="D1523" s="2">
        <v>24</v>
      </c>
      <c r="E1523" s="2" t="s">
        <v>4839</v>
      </c>
      <c r="S1523" s="8" t="s">
        <v>3321</v>
      </c>
      <c r="T1523" s="8">
        <f t="shared" si="184"/>
        <v>673</v>
      </c>
      <c r="U1523" s="8" t="s">
        <v>2567</v>
      </c>
      <c r="V1523" s="8" t="str">
        <f t="shared" si="185"/>
        <v>67301</v>
      </c>
      <c r="W1523" s="8" t="s">
        <v>2567</v>
      </c>
      <c r="X1523" s="8" t="str">
        <f t="shared" si="186"/>
        <v>6730102</v>
      </c>
      <c r="Y1523" s="8" t="s">
        <v>21</v>
      </c>
      <c r="Z1523" s="8" t="str">
        <f t="shared" si="187"/>
        <v>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復縁に向けた決断は、あなたの人生に大きな影響を与えるかもしれません。元彼との再びの関係には、以前の問題を乗り越える可能性もありますが、それには時間と努力が必要です。彼との関係が進展するためには、お互いの成長や変化を理解し、前向きな姿勢で取り組むことが重要です。復縁後には、相互の信頼とコミュニケーションが鍵となります。過去の問題を解決し、新たな関係を築くための努力が必要です。あなたが幸せを感じられるかどうかをよく考え、自分の気持ちに正直でいることが最善の選択に繋がります。</v>
      </c>
      <c r="AA1523" s="9" t="s">
        <v>24</v>
      </c>
      <c r="AB1523" s="8" t="s">
        <v>3322</v>
      </c>
      <c r="AC1523" s="8">
        <f t="shared" si="188"/>
        <v>673</v>
      </c>
      <c r="AD1523" s="8" t="s">
        <v>2567</v>
      </c>
      <c r="AE1523" s="8" t="str">
        <f t="shared" si="189"/>
        <v>67301</v>
      </c>
      <c r="AF1523" s="8" t="s">
        <v>2567</v>
      </c>
      <c r="AG1523" s="8" t="str">
        <f t="shared" si="190"/>
        <v>6730102</v>
      </c>
      <c r="AH1523" s="8" t="s">
        <v>21</v>
      </c>
      <c r="AI1523" s="8">
        <f t="shared" si="191"/>
        <v>24</v>
      </c>
      <c r="AJ1523" s="9" t="s">
        <v>24</v>
      </c>
    </row>
    <row r="1524" spans="1:36" ht="18.75" customHeight="1">
      <c r="A1524" s="2">
        <v>673</v>
      </c>
      <c r="B1524" s="2">
        <v>1</v>
      </c>
      <c r="C1524" s="2">
        <v>3</v>
      </c>
      <c r="D1524" s="2">
        <v>26</v>
      </c>
      <c r="E1524" s="2" t="s">
        <v>4840</v>
      </c>
      <c r="S1524" s="8" t="s">
        <v>3321</v>
      </c>
      <c r="T1524" s="8">
        <f t="shared" si="184"/>
        <v>673</v>
      </c>
      <c r="U1524" s="8" t="s">
        <v>2567</v>
      </c>
      <c r="V1524" s="8" t="str">
        <f t="shared" si="185"/>
        <v>67301</v>
      </c>
      <c r="W1524" s="8" t="s">
        <v>2567</v>
      </c>
      <c r="X1524" s="8" t="str">
        <f t="shared" si="186"/>
        <v>6730103</v>
      </c>
      <c r="Y1524" s="8" t="s">
        <v>21</v>
      </c>
      <c r="Z1524" s="8" t="str">
        <f t="shared" si="187"/>
        <v>ここでは【ナル】のカードに注目して下さい。ナルは、波のことです。波乗りが上手な人は、うまく波を扱い、波の下まで滑り降りることができます。波がやってきた瞬間は、自分がうまくできると信じきっていなくては、波乗りに成功はできません。心を静める必要もあります。カードのテーマは「黙想」。元彼との復縁は、一定の可能性を持ちつつも、慎重な判断が求められます。現在の彼の気持ちや状況を考慮すると、再び関係を築くチャンスがありますが、過去の問題が再発する可能性もあるため注意が必要です。関係の進展には、お互いの変化を受け入れ、新たなルールや期待を設定することが重要です。復縁後に順調な関係を築くためには、過去の問題を乗り越え、未来に向けての努力が必要です。自分自身が本当に望む未来を見据え、冷静に判断することが求められます。</v>
      </c>
      <c r="AA1524" s="9" t="s">
        <v>24</v>
      </c>
      <c r="AB1524" s="8" t="s">
        <v>3322</v>
      </c>
      <c r="AC1524" s="8">
        <f t="shared" si="188"/>
        <v>673</v>
      </c>
      <c r="AD1524" s="8" t="s">
        <v>2567</v>
      </c>
      <c r="AE1524" s="8" t="str">
        <f t="shared" si="189"/>
        <v>67301</v>
      </c>
      <c r="AF1524" s="8" t="s">
        <v>2567</v>
      </c>
      <c r="AG1524" s="8" t="str">
        <f t="shared" si="190"/>
        <v>6730103</v>
      </c>
      <c r="AH1524" s="8" t="s">
        <v>21</v>
      </c>
      <c r="AI1524" s="8">
        <f t="shared" si="191"/>
        <v>26</v>
      </c>
      <c r="AJ1524" s="9" t="s">
        <v>24</v>
      </c>
    </row>
    <row r="1525" spans="1:36" ht="18.75" customHeight="1">
      <c r="A1525" s="2">
        <v>673</v>
      </c>
      <c r="B1525" s="2">
        <v>1</v>
      </c>
      <c r="C1525" s="2">
        <v>4</v>
      </c>
      <c r="D1525" s="2">
        <v>36</v>
      </c>
      <c r="E1525" s="2" t="s">
        <v>4841</v>
      </c>
      <c r="S1525" s="8" t="s">
        <v>3321</v>
      </c>
      <c r="T1525" s="8">
        <f t="shared" si="184"/>
        <v>673</v>
      </c>
      <c r="U1525" s="8" t="s">
        <v>2567</v>
      </c>
      <c r="V1525" s="8" t="str">
        <f t="shared" si="185"/>
        <v>67301</v>
      </c>
      <c r="W1525" s="8" t="s">
        <v>2567</v>
      </c>
      <c r="X1525" s="8" t="str">
        <f t="shared" si="186"/>
        <v>6730104</v>
      </c>
      <c r="Y1525" s="8" t="s">
        <v>21</v>
      </c>
      <c r="Z1525" s="8" t="str">
        <f t="shared" si="187"/>
        <v>ここで出てきた【ポハク】のカードは、関係性・人間関係を表します。家族などを意味することもあるカードです。復縁の選択には、あなたの感情と実際の状況をよく考えることが重要です。元彼との関係には、再び幸せを築ける可能性もありますが、過去の問題を解決するための努力が不可欠です。関係が進展するためには、お互いの理解と信頼を再構築し、過去の反省を踏まえて新たなスタートを切ることが求められます。復縁後の関係がうまくいくかどうかは、双方の努力とコミュニケーション次第です。自分の気持ちに正直でありながら、現実的な視点で未来を見据えた選択をすることが、最善の結果をもたらすでしょう。</v>
      </c>
      <c r="AA1525" s="9" t="s">
        <v>24</v>
      </c>
      <c r="AB1525" s="8" t="s">
        <v>3322</v>
      </c>
      <c r="AC1525" s="8">
        <f t="shared" si="188"/>
        <v>673</v>
      </c>
      <c r="AD1525" s="8" t="s">
        <v>2567</v>
      </c>
      <c r="AE1525" s="8" t="str">
        <f t="shared" si="189"/>
        <v>67301</v>
      </c>
      <c r="AF1525" s="8" t="s">
        <v>2567</v>
      </c>
      <c r="AG1525" s="8" t="str">
        <f t="shared" si="190"/>
        <v>6730104</v>
      </c>
      <c r="AH1525" s="8" t="s">
        <v>21</v>
      </c>
      <c r="AI1525" s="8">
        <f t="shared" si="191"/>
        <v>36</v>
      </c>
      <c r="AJ1525" s="9" t="s">
        <v>24</v>
      </c>
    </row>
    <row r="1526" spans="1:36" ht="18.75" customHeight="1">
      <c r="A1526" s="2">
        <v>674</v>
      </c>
      <c r="B1526" s="2">
        <v>1</v>
      </c>
      <c r="C1526" s="2">
        <v>1</v>
      </c>
      <c r="D1526" s="2">
        <v>16</v>
      </c>
      <c r="E1526" s="2" t="s">
        <v>4842</v>
      </c>
      <c r="S1526" s="8" t="s">
        <v>3321</v>
      </c>
      <c r="T1526" s="8">
        <f t="shared" si="184"/>
        <v>674</v>
      </c>
      <c r="U1526" s="8" t="s">
        <v>2567</v>
      </c>
      <c r="V1526" s="8" t="str">
        <f t="shared" si="185"/>
        <v>67401</v>
      </c>
      <c r="W1526" s="8" t="s">
        <v>2567</v>
      </c>
      <c r="X1526" s="8" t="str">
        <f t="shared" si="186"/>
        <v>6740101</v>
      </c>
      <c r="Y1526" s="8" t="s">
        <v>21</v>
      </c>
      <c r="Z1526" s="8" t="str">
        <f t="shared" si="187"/>
        <v>【メネフネ】のカードのメッセージは「コツコツと積み重ねる」。メネフネは、ハワイの優れた建造物を造ったと言われる、ハワイの神話に登場する小人のこと。それらの建造物からは、彼らの緻密さや持続力・忍耐力などが伺えます。あなたが今感じている不安定さは、確かに上司との相性が影響しているかもしれません。しかし、この状況を乗り越えることで、あなたは大きな成長を遂げる可能性があります。職場での関係性は、一時的なものかもしれません。今後、上司の態度やあなたの取り組み方次第で、関係性が改善される可能性があります。現状を維持しつつ、対話を重ねることで、理解が深まり、結果として職場での安定感が増すでしょう。あなたの忍耐と努力が実を結び、今の職場での未来が明るくなる可能性があります。焦らずに、自分自身の成長を楽しみながら、今の環境で得られるものを最大限に活用してみてください。</v>
      </c>
      <c r="AA1526" s="9" t="s">
        <v>24</v>
      </c>
      <c r="AB1526" s="8" t="s">
        <v>3322</v>
      </c>
      <c r="AC1526" s="8">
        <f t="shared" si="188"/>
        <v>674</v>
      </c>
      <c r="AD1526" s="8" t="s">
        <v>2567</v>
      </c>
      <c r="AE1526" s="8" t="str">
        <f t="shared" si="189"/>
        <v>67401</v>
      </c>
      <c r="AF1526" s="8" t="s">
        <v>2567</v>
      </c>
      <c r="AG1526" s="8" t="str">
        <f t="shared" si="190"/>
        <v>6740101</v>
      </c>
      <c r="AH1526" s="8" t="s">
        <v>21</v>
      </c>
      <c r="AI1526" s="8">
        <f t="shared" si="191"/>
        <v>16</v>
      </c>
      <c r="AJ1526" s="9" t="s">
        <v>24</v>
      </c>
    </row>
    <row r="1527" spans="1:36" ht="18.75" customHeight="1">
      <c r="A1527" s="2">
        <v>674</v>
      </c>
      <c r="B1527" s="2">
        <v>1</v>
      </c>
      <c r="C1527" s="2">
        <v>2</v>
      </c>
      <c r="D1527" s="2">
        <v>36</v>
      </c>
      <c r="E1527" s="2" t="s">
        <v>4843</v>
      </c>
      <c r="S1527" s="8" t="s">
        <v>3321</v>
      </c>
      <c r="T1527" s="8">
        <f t="shared" si="184"/>
        <v>674</v>
      </c>
      <c r="U1527" s="8" t="s">
        <v>2567</v>
      </c>
      <c r="V1527" s="8" t="str">
        <f t="shared" si="185"/>
        <v>67401</v>
      </c>
      <c r="W1527" s="8" t="s">
        <v>2567</v>
      </c>
      <c r="X1527" s="8" t="str">
        <f t="shared" si="186"/>
        <v>6740102</v>
      </c>
      <c r="Y1527" s="8" t="s">
        <v>21</v>
      </c>
      <c r="Z1527" s="8" t="str">
        <f t="shared" si="187"/>
        <v>カードのテーマは、別離。【ナウパカ】は、ハワイの海岸の近くなどで見られる花です。不要になったものを手放す時が来ていることを伝えています。現在の職場での不安定さは、あなたにとって新たな挑戦の兆しとも考えられます。上司との相性が合わないことでストレスを感じているなら、それはあなたの成長のためのサインかもしれません。この環境を離れることで、新しい場所での可能性が広がるかもしれません。あなたには、自分の能力をもっと発揮できる環境が待っているのかもしれません。今こそ自分を信じて、新たな道を模索してみてください。転職や新たなプロジェクトへの参加を考えることで、あなたのキャリアはさらに充実し、満足感を得ることができるでしょう。変化を恐れず、新たな扉を開く準備を始めてみてください。</v>
      </c>
      <c r="AA1527" s="9" t="s">
        <v>24</v>
      </c>
      <c r="AB1527" s="8" t="s">
        <v>3322</v>
      </c>
      <c r="AC1527" s="8">
        <f t="shared" si="188"/>
        <v>674</v>
      </c>
      <c r="AD1527" s="8" t="s">
        <v>2567</v>
      </c>
      <c r="AE1527" s="8" t="str">
        <f t="shared" si="189"/>
        <v>67401</v>
      </c>
      <c r="AF1527" s="8" t="s">
        <v>2567</v>
      </c>
      <c r="AG1527" s="8" t="str">
        <f t="shared" si="190"/>
        <v>6740102</v>
      </c>
      <c r="AH1527" s="8" t="s">
        <v>21</v>
      </c>
      <c r="AI1527" s="8">
        <f t="shared" si="191"/>
        <v>36</v>
      </c>
      <c r="AJ1527" s="9" t="s">
        <v>24</v>
      </c>
    </row>
    <row r="1528" spans="1:36" ht="18.75" customHeight="1">
      <c r="A1528" s="2">
        <v>674</v>
      </c>
      <c r="B1528" s="2">
        <v>1</v>
      </c>
      <c r="C1528" s="2">
        <v>3</v>
      </c>
      <c r="D1528" s="2">
        <v>41</v>
      </c>
      <c r="E1528" s="2" t="s">
        <v>4844</v>
      </c>
      <c r="S1528" s="8" t="s">
        <v>3321</v>
      </c>
      <c r="T1528" s="8">
        <f t="shared" si="184"/>
        <v>674</v>
      </c>
      <c r="U1528" s="8" t="s">
        <v>2567</v>
      </c>
      <c r="V1528" s="8" t="str">
        <f t="shared" si="185"/>
        <v>67401</v>
      </c>
      <c r="W1528" s="8" t="s">
        <v>2567</v>
      </c>
      <c r="X1528" s="8" t="str">
        <f t="shared" si="186"/>
        <v>6740103</v>
      </c>
      <c r="Y1528" s="8" t="s">
        <v>21</v>
      </c>
      <c r="Z1528" s="8" t="str">
        <f t="shared" si="187"/>
        <v>【ヒナ】のカードに注目して下さい。女神ヒナは、月と癒しの女神。二者択一ではなく、人生においてグレーという選択をすることが最適なこともあるという事を知らせています。上司との相性が悪く、職場での不安定さを感じているあなた。しかし、その環境を変える力は、実はあなた自身の中にあります。自分の思考や行動を少し変えるだけで、周囲の反応や環境も変わる可能性があります。上司とのコミュニケーションを改善するために、少しだけ歩み寄る姿勢を持つことで、相手もあなたに対して理解を深めるかもしれません。また、自分の内面を見つめ直し、自信を持って取り組むことで、職場での立場が強固になるでしょう。今の職場でさらに輝ける可能性を秘めているあなた、内なる力を信じて、環境を自分の手で変えていきましょう。</v>
      </c>
      <c r="AA1528" s="9" t="s">
        <v>24</v>
      </c>
      <c r="AB1528" s="8" t="s">
        <v>3322</v>
      </c>
      <c r="AC1528" s="8">
        <f t="shared" si="188"/>
        <v>674</v>
      </c>
      <c r="AD1528" s="8" t="s">
        <v>2567</v>
      </c>
      <c r="AE1528" s="8" t="str">
        <f t="shared" si="189"/>
        <v>67401</v>
      </c>
      <c r="AF1528" s="8" t="s">
        <v>2567</v>
      </c>
      <c r="AG1528" s="8" t="str">
        <f t="shared" si="190"/>
        <v>6740103</v>
      </c>
      <c r="AH1528" s="8" t="s">
        <v>21</v>
      </c>
      <c r="AI1528" s="8">
        <f t="shared" si="191"/>
        <v>41</v>
      </c>
      <c r="AJ1528" s="9" t="s">
        <v>24</v>
      </c>
    </row>
    <row r="1529" spans="1:36" ht="18.75" customHeight="1">
      <c r="A1529" s="2">
        <v>674</v>
      </c>
      <c r="B1529" s="2">
        <v>1</v>
      </c>
      <c r="C1529" s="2">
        <v>4</v>
      </c>
      <c r="D1529" s="2">
        <v>12</v>
      </c>
      <c r="E1529" s="2" t="s">
        <v>4845</v>
      </c>
      <c r="S1529" s="8" t="s">
        <v>3321</v>
      </c>
      <c r="T1529" s="8">
        <f t="shared" si="184"/>
        <v>674</v>
      </c>
      <c r="U1529" s="8" t="s">
        <v>2567</v>
      </c>
      <c r="V1529" s="8" t="str">
        <f t="shared" si="185"/>
        <v>67401</v>
      </c>
      <c r="W1529" s="8" t="s">
        <v>2567</v>
      </c>
      <c r="X1529" s="8" t="str">
        <f t="shared" si="186"/>
        <v>6740104</v>
      </c>
      <c r="Y1529" s="8" t="s">
        <v>21</v>
      </c>
      <c r="Z1529" s="8" t="str">
        <f t="shared" si="187"/>
        <v>【カナロア】が教えてくれるのは、安全な生活は確固とした基盤の上に成り立つものだということ。いつでも最善の道に行けるように基盤づくりをしましょう。現在の職場での不安定さや、上司との相性の悪さは、今後の進路を慎重に考えるべき時期であることを示しているのかもしれません。衝動的に決断するのではなく、冷静に状況を見極め、将来を見据えた判断を下すことが重要です。まずは、自分にとって何が最も大切かを明確にしましょう。職場での安定感や人間関係の良好さがあなたにとって不可欠なら、転職や異動を視野に入れるのも一つの選択です。一方で、今の職場でのキャリアの積み重ねが重要であれば、改善策を模索しながら、関係を修復する努力を続けてください。慎重に状況を分析し、最良の道を選ぶことで、あなたの未来はより確かなものになるでしょう。</v>
      </c>
      <c r="AA1529" s="9" t="s">
        <v>24</v>
      </c>
      <c r="AB1529" s="8" t="s">
        <v>3322</v>
      </c>
      <c r="AC1529" s="8">
        <f t="shared" si="188"/>
        <v>674</v>
      </c>
      <c r="AD1529" s="8" t="s">
        <v>2567</v>
      </c>
      <c r="AE1529" s="8" t="str">
        <f t="shared" si="189"/>
        <v>67401</v>
      </c>
      <c r="AF1529" s="8" t="s">
        <v>2567</v>
      </c>
      <c r="AG1529" s="8" t="str">
        <f t="shared" si="190"/>
        <v>6740104</v>
      </c>
      <c r="AH1529" s="8" t="s">
        <v>21</v>
      </c>
      <c r="AI1529" s="8">
        <f t="shared" si="191"/>
        <v>12</v>
      </c>
      <c r="AJ1529" s="9" t="s">
        <v>24</v>
      </c>
    </row>
    <row r="1530" spans="1:36" ht="18.75" customHeight="1">
      <c r="A1530" s="2">
        <v>675</v>
      </c>
      <c r="B1530" s="2">
        <v>1</v>
      </c>
      <c r="C1530" s="2">
        <v>1</v>
      </c>
      <c r="D1530" s="2">
        <v>3</v>
      </c>
      <c r="E1530" s="2" t="s">
        <v>4846</v>
      </c>
      <c r="S1530" s="8" t="s">
        <v>3321</v>
      </c>
      <c r="T1530" s="8">
        <f t="shared" si="184"/>
        <v>675</v>
      </c>
      <c r="U1530" s="8" t="s">
        <v>2567</v>
      </c>
      <c r="V1530" s="8" t="str">
        <f t="shared" si="185"/>
        <v>67501</v>
      </c>
      <c r="W1530" s="8" t="s">
        <v>2567</v>
      </c>
      <c r="X1530" s="8" t="str">
        <f t="shared" si="186"/>
        <v>6750101</v>
      </c>
      <c r="Y1530" s="8" t="s">
        <v>21</v>
      </c>
      <c r="Z1530" s="8" t="str">
        <f t="shared" si="187"/>
        <v>ここでは【タパ】のカードがあなたに答えを示します。タパはパートナーシップ、結びつき、境界線を象徴します。このカードは、恋人たちが1枚のタパ（布）で包まれることで、一方の行動がもう一方にすぐに影響を与えることを教えています。だからこそ、健全な関係には境界線が不可欠です。境界線を設けることは冷たさを意味するのではなく、むしろ、より良い繋がりを築くための手助けとなります。
人と接する中で、さまざまな感情が生まれるのは自然なことです。あの人もまた、あなたに対して特別な感情を抱いています。あなたと一緒にいると、あの人は満足感や充足感を感じているようです。適度な距離感や、ふたりの間にある「間」がとても心地よく感じられているのでしょう。実は、今の関係をもう少し進展させても良いのではないかと考えているようですが、同時に現状がちょうど良いとも感じていて、一歩踏み出すのを躊躇しているようです。</v>
      </c>
      <c r="AA1530" s="9" t="s">
        <v>24</v>
      </c>
      <c r="AB1530" s="8" t="s">
        <v>3322</v>
      </c>
      <c r="AC1530" s="8">
        <f t="shared" si="188"/>
        <v>675</v>
      </c>
      <c r="AD1530" s="8" t="s">
        <v>2567</v>
      </c>
      <c r="AE1530" s="8" t="str">
        <f t="shared" si="189"/>
        <v>67501</v>
      </c>
      <c r="AF1530" s="8" t="s">
        <v>2567</v>
      </c>
      <c r="AG1530" s="8" t="str">
        <f t="shared" si="190"/>
        <v>6750101</v>
      </c>
      <c r="AH1530" s="8" t="s">
        <v>21</v>
      </c>
      <c r="AI1530" s="8">
        <f t="shared" si="191"/>
        <v>3</v>
      </c>
      <c r="AJ1530" s="9" t="s">
        <v>24</v>
      </c>
    </row>
    <row r="1531" spans="1:36" ht="18.75" customHeight="1">
      <c r="A1531" s="2">
        <v>675</v>
      </c>
      <c r="B1531" s="2">
        <v>1</v>
      </c>
      <c r="C1531" s="2">
        <v>2</v>
      </c>
      <c r="D1531" s="2">
        <v>38</v>
      </c>
      <c r="E1531" s="2" t="s">
        <v>4847</v>
      </c>
      <c r="S1531" s="8" t="s">
        <v>3321</v>
      </c>
      <c r="T1531" s="8">
        <f t="shared" si="184"/>
        <v>675</v>
      </c>
      <c r="U1531" s="8" t="s">
        <v>2567</v>
      </c>
      <c r="V1531" s="8" t="str">
        <f t="shared" si="185"/>
        <v>67501</v>
      </c>
      <c r="W1531" s="8" t="s">
        <v>2567</v>
      </c>
      <c r="X1531" s="8" t="str">
        <f t="shared" si="186"/>
        <v>6750102</v>
      </c>
      <c r="Y1531" s="8" t="s">
        <v>21</v>
      </c>
      <c r="Z1531" s="8" t="str">
        <f t="shared" si="187"/>
        <v>【パパ＆ワケア】のカードが答えを示します。
パパ＆ワケアは、地の性質と天の性質を象徴するハワイの神々です。異なる性質を持つふたりの間には、あつれきや葛藤が生じましたが、その困難を乗り越えることで、最終的には大きな成果が生まれました。摩擦が時に大きな力へと変わることもあります。
あなたがあの人と接する中でさまざまな感情が湧き上がるように、あの人もまた、あなたに対して多くの感情を抱いています。その感情は、実はもう恋心と言っても過言ではないでしょう。あなたと一緒にいると胸が高鳴ったり、もっと近づきたいと感じたりしています。ただ、あの人自身がまだその気持ちを認めたくなくて、押し込んでしまっているようです。今はまだ無意識の感情と、意識的な「気持ち」がうまく噛み合っていないのかもしれません。</v>
      </c>
      <c r="AA1531" s="9" t="s">
        <v>24</v>
      </c>
      <c r="AB1531" s="8" t="s">
        <v>3322</v>
      </c>
      <c r="AC1531" s="8">
        <f t="shared" si="188"/>
        <v>675</v>
      </c>
      <c r="AD1531" s="8" t="s">
        <v>2567</v>
      </c>
      <c r="AE1531" s="8" t="str">
        <f t="shared" si="189"/>
        <v>67501</v>
      </c>
      <c r="AF1531" s="8" t="s">
        <v>2567</v>
      </c>
      <c r="AG1531" s="8" t="str">
        <f t="shared" si="190"/>
        <v>6750102</v>
      </c>
      <c r="AH1531" s="8" t="s">
        <v>21</v>
      </c>
      <c r="AI1531" s="8">
        <f t="shared" si="191"/>
        <v>38</v>
      </c>
      <c r="AJ1531" s="9" t="s">
        <v>24</v>
      </c>
    </row>
    <row r="1532" spans="1:36" ht="18.75" customHeight="1">
      <c r="A1532" s="2">
        <v>675</v>
      </c>
      <c r="B1532" s="2">
        <v>1</v>
      </c>
      <c r="C1532" s="2">
        <v>3</v>
      </c>
      <c r="D1532" s="2">
        <v>12</v>
      </c>
      <c r="E1532" s="2" t="s">
        <v>4848</v>
      </c>
      <c r="S1532" s="8" t="s">
        <v>3321</v>
      </c>
      <c r="T1532" s="8">
        <f t="shared" si="184"/>
        <v>675</v>
      </c>
      <c r="U1532" s="8" t="s">
        <v>2567</v>
      </c>
      <c r="V1532" s="8" t="str">
        <f t="shared" si="185"/>
        <v>67501</v>
      </c>
      <c r="W1532" s="8" t="s">
        <v>2567</v>
      </c>
      <c r="X1532" s="8" t="str">
        <f t="shared" si="186"/>
        <v>6750103</v>
      </c>
      <c r="Y1532" s="8" t="s">
        <v>21</v>
      </c>
      <c r="Z1532" s="8" t="str">
        <f t="shared" si="187"/>
        <v>【カナロア】のカードがあなたにメッセージを届けます。カナロアは「根拠のある、確立された」という意味を持つ言葉です。カードに描かれているのは、カホオラヴェ島と神カナロアの化身。これらの絵は、私たちの人生が安定した基盤の上に築かれていることを示しています。
あなたと接していると、あの人の中には「逃げてはいけない」という感情が湧き上がってくるようです。あなたを見ていると、「もっとしっかりしなきゃ」とか「地に足を着けないと」といった気持ちが芽生えるのです。その感情が時にはあの人にとって負担になることもありますが、同時にあなたのおかげで頑張れる、と感じている部分も多いはずです。</v>
      </c>
      <c r="AA1532" s="9" t="s">
        <v>24</v>
      </c>
      <c r="AB1532" s="8" t="s">
        <v>3322</v>
      </c>
      <c r="AC1532" s="8">
        <f t="shared" si="188"/>
        <v>675</v>
      </c>
      <c r="AD1532" s="8" t="s">
        <v>2567</v>
      </c>
      <c r="AE1532" s="8" t="str">
        <f t="shared" si="189"/>
        <v>67501</v>
      </c>
      <c r="AF1532" s="8" t="s">
        <v>2567</v>
      </c>
      <c r="AG1532" s="8" t="str">
        <f t="shared" si="190"/>
        <v>6750103</v>
      </c>
      <c r="AH1532" s="8" t="s">
        <v>21</v>
      </c>
      <c r="AI1532" s="8">
        <f t="shared" si="191"/>
        <v>12</v>
      </c>
      <c r="AJ1532" s="9" t="s">
        <v>24</v>
      </c>
    </row>
    <row r="1533" spans="1:36" ht="18.75" customHeight="1">
      <c r="A1533" s="2">
        <v>675</v>
      </c>
      <c r="B1533" s="2">
        <v>1</v>
      </c>
      <c r="C1533" s="2">
        <v>4</v>
      </c>
      <c r="D1533" s="2">
        <v>32</v>
      </c>
      <c r="E1533" s="2" t="s">
        <v>4849</v>
      </c>
      <c r="S1533" s="8" t="s">
        <v>3321</v>
      </c>
      <c r="T1533" s="8">
        <f t="shared" si="184"/>
        <v>675</v>
      </c>
      <c r="U1533" s="8" t="s">
        <v>2567</v>
      </c>
      <c r="V1533" s="8" t="str">
        <f t="shared" si="185"/>
        <v>67501</v>
      </c>
      <c r="W1533" s="8" t="s">
        <v>2567</v>
      </c>
      <c r="X1533" s="8" t="str">
        <f t="shared" si="186"/>
        <v>6750104</v>
      </c>
      <c r="Y1533" s="8" t="s">
        <v>21</v>
      </c>
      <c r="Z1533" s="8" t="str">
        <f t="shared" si="187"/>
        <v>ここでは【ハウメア】のカードに注目してください。ハウメアは、大地の女神であり、ハワイの人々にとって大地は神聖で、万物の源とされています。ハウメアは、豊かさをもたらすマカレイという杖を持ち、溢れるほどの食物を人々に供給します。このカードのテーマは「滋養」です。
あの人の心の中には、他の誰でもなく、あなたに対してだけ感じている感情があります。それは「楽」という気持ちです。「楽」という言葉にはさまざまな意味があると思いますが、ここではポジティブな意味で受け取ってください。あなたの隣にいると気楽で、緊張せずに済む、素の自分でいられるといった、プラスの感情を感じることが多いようです。ただし、その「楽」が「実家にいるような安心感」に近くなってしまい、恋愛に発展しにくいという側面もあるかもしれません。</v>
      </c>
      <c r="AA1533" s="9" t="s">
        <v>24</v>
      </c>
      <c r="AB1533" s="8" t="s">
        <v>3322</v>
      </c>
      <c r="AC1533" s="8">
        <f t="shared" si="188"/>
        <v>675</v>
      </c>
      <c r="AD1533" s="8" t="s">
        <v>2567</v>
      </c>
      <c r="AE1533" s="8" t="str">
        <f t="shared" si="189"/>
        <v>67501</v>
      </c>
      <c r="AF1533" s="8" t="s">
        <v>2567</v>
      </c>
      <c r="AG1533" s="8" t="str">
        <f t="shared" si="190"/>
        <v>6750104</v>
      </c>
      <c r="AH1533" s="8" t="s">
        <v>21</v>
      </c>
      <c r="AI1533" s="8">
        <f t="shared" si="191"/>
        <v>32</v>
      </c>
      <c r="AJ1533" s="9" t="s">
        <v>24</v>
      </c>
    </row>
    <row r="1534" spans="1:36" ht="18.75" customHeight="1">
      <c r="A1534" s="2">
        <v>676</v>
      </c>
      <c r="B1534" s="2">
        <v>1</v>
      </c>
      <c r="C1534" s="2">
        <v>1</v>
      </c>
      <c r="D1534" s="2">
        <v>3</v>
      </c>
      <c r="E1534" s="2" t="s">
        <v>4850</v>
      </c>
      <c r="S1534" s="8" t="s">
        <v>3321</v>
      </c>
      <c r="T1534" s="8">
        <f t="shared" si="184"/>
        <v>676</v>
      </c>
      <c r="U1534" s="8" t="s">
        <v>2567</v>
      </c>
      <c r="V1534" s="8" t="str">
        <f t="shared" si="185"/>
        <v>67601</v>
      </c>
      <c r="W1534" s="8" t="s">
        <v>2567</v>
      </c>
      <c r="X1534" s="8" t="str">
        <f t="shared" si="186"/>
        <v>6760101</v>
      </c>
      <c r="Y1534" s="8" t="s">
        <v>21</v>
      </c>
      <c r="Z1534" s="8" t="str">
        <f t="shared" si="187"/>
        <v>【タパ】のカードに注目して下さい。タパとは、結婚式や寝具に用いられる白い布の事です。このカードは、ふたりの人間が近づくとお互いの思いがダイレクトに相手に影響を与えるので、健全な境界線を持つことはとても大切なことだと伝えます。これからの人生において、新しい出会いが訪れる予感があります。あなたの前に現れる人は、これまでに経験したことのないタイプかもしれません。その人物は、あなたに新しい視点をもたらし、日常に変化を与えるでしょう。しかし、新しい関係を築く際には、いくつか注意が必要です。まず、過去の経験から学んだ教訓を忘れずに、自分を守るための境界線をしっかりと持つことが重要です。また、新しい出会いに対して過剰な期待を抱かず、冷静に相手を見極める姿勢を持ち続けることがトラブルを避ける鍵となります。心を開く一方で、現実的な視点を持つことで、スムーズな関係を築くことができるでしょう。未来の変化に対して心の準備を整え、自分らしく新しい出会いを楽しんでください。</v>
      </c>
      <c r="AA1534" s="9" t="s">
        <v>24</v>
      </c>
      <c r="AB1534" s="8" t="s">
        <v>3322</v>
      </c>
      <c r="AC1534" s="8">
        <f t="shared" si="188"/>
        <v>676</v>
      </c>
      <c r="AD1534" s="8" t="s">
        <v>2567</v>
      </c>
      <c r="AE1534" s="8" t="str">
        <f t="shared" si="189"/>
        <v>67601</v>
      </c>
      <c r="AF1534" s="8" t="s">
        <v>2567</v>
      </c>
      <c r="AG1534" s="8" t="str">
        <f t="shared" si="190"/>
        <v>6760101</v>
      </c>
      <c r="AH1534" s="8" t="s">
        <v>21</v>
      </c>
      <c r="AI1534" s="8">
        <f t="shared" si="191"/>
        <v>3</v>
      </c>
      <c r="AJ1534" s="9" t="s">
        <v>24</v>
      </c>
    </row>
    <row r="1535" spans="1:36" ht="18.75" customHeight="1">
      <c r="A1535" s="2">
        <v>676</v>
      </c>
      <c r="B1535" s="2">
        <v>1</v>
      </c>
      <c r="C1535" s="2">
        <v>2</v>
      </c>
      <c r="D1535" s="2">
        <v>23</v>
      </c>
      <c r="E1535" s="2" t="s">
        <v>4851</v>
      </c>
      <c r="S1535" s="8" t="s">
        <v>3321</v>
      </c>
      <c r="T1535" s="8">
        <f t="shared" si="184"/>
        <v>676</v>
      </c>
      <c r="U1535" s="8" t="s">
        <v>2567</v>
      </c>
      <c r="V1535" s="8" t="str">
        <f t="shared" si="185"/>
        <v>67601</v>
      </c>
      <c r="W1535" s="8" t="s">
        <v>2567</v>
      </c>
      <c r="X1535" s="8" t="str">
        <f t="shared" si="186"/>
        <v>6760102</v>
      </c>
      <c r="Y1535" s="8" t="s">
        <v>21</v>
      </c>
      <c r="Z1535" s="8" t="str">
        <f t="shared" si="187"/>
        <v>【ラカ】のカードに注目して下さい。ラカとはフラの女神のこと。カードテーマはインスピレーションです。インスピレーションを得るためには、ゆったりとした気持ちでいることが重要。未来にあなたを待っている新しい出会いは、自己成長の大きなチャンスとなるでしょう。あなたに訪れる人物は、あなたの価値観を広げ、人生に新たな彩りを添える存在です。その人物との出会いが、あなたにとって新しい挑戦や学びの機会を提供してくれるでしょう。ただし、注意すべき点として、相手の影響を受けすぎず、自分の意志や直感を大切にすることが必要です。新しい関係においては、自分自身を見失わないように気をつけ、バランスを保ちながら進めることが大切です。未来の変化に柔軟に対応しつつ、自分の成長を楽しむ心構えを持つことで、より充実した人生を築いていけるでしょう。</v>
      </c>
      <c r="AA1535" s="9" t="s">
        <v>24</v>
      </c>
      <c r="AB1535" s="8" t="s">
        <v>3322</v>
      </c>
      <c r="AC1535" s="8">
        <f t="shared" si="188"/>
        <v>676</v>
      </c>
      <c r="AD1535" s="8" t="s">
        <v>2567</v>
      </c>
      <c r="AE1535" s="8" t="str">
        <f t="shared" si="189"/>
        <v>67601</v>
      </c>
      <c r="AF1535" s="8" t="s">
        <v>2567</v>
      </c>
      <c r="AG1535" s="8" t="str">
        <f t="shared" si="190"/>
        <v>6760102</v>
      </c>
      <c r="AH1535" s="8" t="s">
        <v>21</v>
      </c>
      <c r="AI1535" s="8">
        <f t="shared" si="191"/>
        <v>23</v>
      </c>
      <c r="AJ1535" s="9" t="s">
        <v>24</v>
      </c>
    </row>
    <row r="1536" spans="1:36" ht="18.75" customHeight="1">
      <c r="A1536" s="2">
        <v>676</v>
      </c>
      <c r="B1536" s="2">
        <v>1</v>
      </c>
      <c r="C1536" s="2">
        <v>3</v>
      </c>
      <c r="D1536" s="2">
        <v>41</v>
      </c>
      <c r="E1536" s="2" t="s">
        <v>4852</v>
      </c>
      <c r="S1536" s="8" t="s">
        <v>3321</v>
      </c>
      <c r="T1536" s="8">
        <f t="shared" si="184"/>
        <v>676</v>
      </c>
      <c r="U1536" s="8" t="s">
        <v>2567</v>
      </c>
      <c r="V1536" s="8" t="str">
        <f t="shared" si="185"/>
        <v>67601</v>
      </c>
      <c r="W1536" s="8" t="s">
        <v>2567</v>
      </c>
      <c r="X1536" s="8" t="str">
        <f t="shared" si="186"/>
        <v>6760103</v>
      </c>
      <c r="Y1536" s="8" t="s">
        <v>21</v>
      </c>
      <c r="Z1536" s="8" t="str">
        <f t="shared" si="187"/>
        <v xml:space="preserve">ここで出ている【ヒナ】のカードは、緩やかな状態や選択がベストな状態をもたらすということを示しています。またヒナとは癒しと月の女神で、積極性よりも受容力が抜群の女神。このカードから伺えるのは、あの人が、白黒と何かに対する答えを強烈に求められたり、一方的に願望を押し付けられると、心がギュッと縮まったような状態になりやすいということです。あなたの未来には、新たな出会いが待っています。その人物は、これまでのあなたの人生に新しい視点をもたらし、ポジティブな変化をもたらすことでしょう。しかし、新しい出会いに対してオープンであることが大切ですが、同時に自分を守るための準備も必要です。特に、過去の経験から得た教訓を忘れずに、新しい関係に活かすことが求められます。新しい人との出会いがもたらす変化に備え、心の中で未来の変化を受け入れる準備をしておきましょう。冷静な視点を持ちつつも、心を開いて新しい関係を楽しむことで、あなたの人生はより豊かになるでしょう。
</v>
      </c>
      <c r="AA1536" s="9" t="s">
        <v>24</v>
      </c>
      <c r="AB1536" s="8" t="s">
        <v>3322</v>
      </c>
      <c r="AC1536" s="8">
        <f t="shared" si="188"/>
        <v>676</v>
      </c>
      <c r="AD1536" s="8" t="s">
        <v>2567</v>
      </c>
      <c r="AE1536" s="8" t="str">
        <f t="shared" si="189"/>
        <v>67601</v>
      </c>
      <c r="AF1536" s="8" t="s">
        <v>2567</v>
      </c>
      <c r="AG1536" s="8" t="str">
        <f t="shared" si="190"/>
        <v>6760103</v>
      </c>
      <c r="AH1536" s="8" t="s">
        <v>21</v>
      </c>
      <c r="AI1536" s="8">
        <f t="shared" si="191"/>
        <v>41</v>
      </c>
      <c r="AJ1536" s="9" t="s">
        <v>24</v>
      </c>
    </row>
    <row r="1537" spans="1:36" ht="18.75" customHeight="1">
      <c r="A1537" s="2">
        <v>676</v>
      </c>
      <c r="B1537" s="2">
        <v>1</v>
      </c>
      <c r="C1537" s="2">
        <v>4</v>
      </c>
      <c r="D1537" s="2">
        <v>21</v>
      </c>
      <c r="E1537" s="2" t="s">
        <v>4853</v>
      </c>
      <c r="S1537" s="8" t="s">
        <v>3321</v>
      </c>
      <c r="T1537" s="8">
        <f t="shared" si="184"/>
        <v>676</v>
      </c>
      <c r="U1537" s="8" t="s">
        <v>2567</v>
      </c>
      <c r="V1537" s="8" t="str">
        <f t="shared" si="185"/>
        <v>67601</v>
      </c>
      <c r="W1537" s="8" t="s">
        <v>2567</v>
      </c>
      <c r="X1537" s="8" t="str">
        <f t="shared" si="186"/>
        <v>6760104</v>
      </c>
      <c r="Y1537" s="8" t="s">
        <v>21</v>
      </c>
      <c r="Z1537" s="8" t="str">
        <f t="shared" si="187"/>
        <v xml:space="preserve">ここでは【ラマク】のカードがお答えしていきます。ラマクは松明のこと。松明の光は、私たちの心に光を灯し、眠っていたことに気づかせたり、使い切っていなかった力について思い出させてくれます。未来に訪れる新しい出会いは、あなたにとって特別なものになる可能性があります。その人物は、あなたの人生に新しい風を吹き込み、成長のきっかけとなるでしょう。ただし、新しい関係を築く際には、慎重に進むことが重要です。特に、相手の言動に振り回されず、自分の感情や直感を大切にすることが必要です。また、新しい出会いに対して過度に期待しすぎると、思わぬトラブルに巻き込まれる可能性もあります。冷静な判断力を持ちながらも、新しい関係を楽しむことが、成功への鍵となるでしょう。未来の出会いを受け入れるための心の準備を整え、自分らしい人生を歩んでいくためのアドバイスを胸に刻んでください。
</v>
      </c>
      <c r="AA1537" s="9" t="s">
        <v>24</v>
      </c>
      <c r="AB1537" s="8" t="s">
        <v>3322</v>
      </c>
      <c r="AC1537" s="8">
        <f t="shared" si="188"/>
        <v>676</v>
      </c>
      <c r="AD1537" s="8" t="s">
        <v>2567</v>
      </c>
      <c r="AE1537" s="8" t="str">
        <f t="shared" si="189"/>
        <v>67601</v>
      </c>
      <c r="AF1537" s="8" t="s">
        <v>2567</v>
      </c>
      <c r="AG1537" s="8" t="str">
        <f t="shared" si="190"/>
        <v>6760104</v>
      </c>
      <c r="AH1537" s="8" t="s">
        <v>21</v>
      </c>
      <c r="AI1537" s="8">
        <f t="shared" si="191"/>
        <v>21</v>
      </c>
      <c r="AJ1537" s="9" t="s">
        <v>24</v>
      </c>
    </row>
    <row r="1538" spans="1:36" ht="18.75" customHeight="1">
      <c r="A1538" s="2">
        <v>677</v>
      </c>
      <c r="B1538" s="2">
        <v>1</v>
      </c>
      <c r="C1538" s="2">
        <v>1</v>
      </c>
      <c r="D1538" s="2">
        <v>26</v>
      </c>
      <c r="E1538" s="2" t="s">
        <v>4854</v>
      </c>
      <c r="S1538" s="8" t="s">
        <v>3321</v>
      </c>
      <c r="T1538" s="8">
        <f t="shared" ref="T1538:T1601" si="192">A1538</f>
        <v>677</v>
      </c>
      <c r="U1538" s="8" t="s">
        <v>2567</v>
      </c>
      <c r="V1538" s="8" t="str">
        <f t="shared" ref="V1538:V1601" si="193">A1538&amp;TEXT(B1538,"00")</f>
        <v>67701</v>
      </c>
      <c r="W1538" s="8" t="s">
        <v>2567</v>
      </c>
      <c r="X1538" s="8" t="str">
        <f t="shared" ref="X1538:X1601" si="194">A1538&amp;TEXT(B1538,"00")&amp;TEXT(C1538,"00")</f>
        <v>6770101</v>
      </c>
      <c r="Y1538" s="8" t="s">
        <v>21</v>
      </c>
      <c r="Z1538" s="8" t="str">
        <f t="shared" ref="Z1538:Z1601" si="195">E1538</f>
        <v>カードのテーマは、黙秘。ナルとは、波のことです。波と感情は同じく移り変わります。いろいろな感情に付き合いすぎるのは疲れませんか？元カレが突然連絡をしてきた背景には、彼が過去の未練を断ち切れないでいることが大きな要因です。過去の思い出がふとした瞬間に蘇り、あなたとの関係を再び考え直した結果、連絡を取る決心をしたのでしょう。しかし、その連絡は彼の寂しさや孤独感からくるものであり、必ずしも再び関係を築きたいという強い意志ではない可能性があります。彼自身が過去を整理しきれていないため、今の彼は一時的な感情に流されている状態です。もしあなたがこの連絡を受け入れるなら、彼の真意を慎重に見極めることが大切です。彼が本当にあなたとの再スタートを望んでいるのか、それとも過去の思い出に浸るだけのものなのかを確認するため、焦らず冷静に対応しましょう。</v>
      </c>
      <c r="AA1538" s="9" t="s">
        <v>24</v>
      </c>
      <c r="AB1538" s="8" t="s">
        <v>3322</v>
      </c>
      <c r="AC1538" s="8">
        <f t="shared" ref="AC1538:AC1601" si="196">A1538</f>
        <v>677</v>
      </c>
      <c r="AD1538" s="8" t="s">
        <v>2567</v>
      </c>
      <c r="AE1538" s="8" t="str">
        <f t="shared" ref="AE1538:AE1601" si="197">A1538&amp;TEXT(B1538,"00")</f>
        <v>67701</v>
      </c>
      <c r="AF1538" s="8" t="s">
        <v>2567</v>
      </c>
      <c r="AG1538" s="8" t="str">
        <f t="shared" ref="AG1538:AG1601" si="198">A1538&amp;TEXT(B1538,"00")&amp;TEXT(C1538,"00")</f>
        <v>6770101</v>
      </c>
      <c r="AH1538" s="8" t="s">
        <v>21</v>
      </c>
      <c r="AI1538" s="8">
        <f t="shared" ref="AI1538:AI1601" si="199">D1538</f>
        <v>26</v>
      </c>
      <c r="AJ1538" s="9" t="s">
        <v>24</v>
      </c>
    </row>
    <row r="1539" spans="1:36" ht="18.75" customHeight="1">
      <c r="A1539" s="2">
        <v>677</v>
      </c>
      <c r="B1539" s="2">
        <v>1</v>
      </c>
      <c r="C1539" s="2">
        <v>2</v>
      </c>
      <c r="D1539" s="2">
        <v>36</v>
      </c>
      <c r="E1539" s="2" t="s">
        <v>4855</v>
      </c>
      <c r="S1539" s="8" t="s">
        <v>3321</v>
      </c>
      <c r="T1539" s="8">
        <f t="shared" si="192"/>
        <v>677</v>
      </c>
      <c r="U1539" s="8" t="s">
        <v>2567</v>
      </c>
      <c r="V1539" s="8" t="str">
        <f t="shared" si="193"/>
        <v>67701</v>
      </c>
      <c r="W1539" s="8" t="s">
        <v>2567</v>
      </c>
      <c r="X1539" s="8" t="str">
        <f t="shared" si="194"/>
        <v>6770102</v>
      </c>
      <c r="Y1539" s="8" t="s">
        <v>21</v>
      </c>
      <c r="Z1539" s="8" t="str">
        <f t="shared" si="195"/>
        <v>カードのテーマは、関係。ポハクとは石のこと。ハワイでは石は人間関係を表します。ハワイでは石にもマナが宿るといい、敬意をもって扱います。元カレからの突然の連絡は、彼が新たな関係を模索しているサインかもしれません。過去の関係から得た教訓や成長を経て、彼はもう一度あなたとの関係を再構築したいと感じている可能性があります。しかし、その気持ちは純粋にあなたへの愛情からくるものだけでなく、彼自身の未来に対する不安や寂しさを埋めたいという思いも含まれています。彼は再びあなたと向き合うことで、新たなスタートを切りたいと願っているのかもしれませんが、あなた自身がその提案にどう感じるかが重要です。彼の気持ちに流されず、あなた自身が彼との関係をどう考えているのかを見つめ直す時間を持ちましょう。慎重に彼との未来を考え、今度こそお互いにとってより良い関係を築けるかを見極めることが求められます。</v>
      </c>
      <c r="AA1539" s="9" t="s">
        <v>24</v>
      </c>
      <c r="AB1539" s="8" t="s">
        <v>3322</v>
      </c>
      <c r="AC1539" s="8">
        <f t="shared" si="196"/>
        <v>677</v>
      </c>
      <c r="AD1539" s="8" t="s">
        <v>2567</v>
      </c>
      <c r="AE1539" s="8" t="str">
        <f t="shared" si="197"/>
        <v>67701</v>
      </c>
      <c r="AF1539" s="8" t="s">
        <v>2567</v>
      </c>
      <c r="AG1539" s="8" t="str">
        <f t="shared" si="198"/>
        <v>6770102</v>
      </c>
      <c r="AH1539" s="8" t="s">
        <v>21</v>
      </c>
      <c r="AI1539" s="8">
        <f t="shared" si="199"/>
        <v>36</v>
      </c>
      <c r="AJ1539" s="9" t="s">
        <v>24</v>
      </c>
    </row>
    <row r="1540" spans="1:36" ht="18.75" customHeight="1">
      <c r="A1540" s="2">
        <v>677</v>
      </c>
      <c r="B1540" s="2">
        <v>1</v>
      </c>
      <c r="C1540" s="2">
        <v>3</v>
      </c>
      <c r="D1540" s="2">
        <v>2</v>
      </c>
      <c r="E1540" s="2" t="s">
        <v>4856</v>
      </c>
      <c r="S1540" s="8" t="s">
        <v>3321</v>
      </c>
      <c r="T1540" s="8">
        <f t="shared" si="192"/>
        <v>677</v>
      </c>
      <c r="U1540" s="8" t="s">
        <v>2567</v>
      </c>
      <c r="V1540" s="8" t="str">
        <f t="shared" si="193"/>
        <v>67701</v>
      </c>
      <c r="W1540" s="8" t="s">
        <v>2567</v>
      </c>
      <c r="X1540" s="8" t="str">
        <f t="shared" si="194"/>
        <v>6770103</v>
      </c>
      <c r="Y1540" s="8" t="s">
        <v>21</v>
      </c>
      <c r="Z1540" s="8" t="str">
        <f t="shared" si="195"/>
        <v>カードのテーマは、無意識／意識（暗闇/光）。たこのpo（ポー）が暗闇で混乱し格闘した結果、昼が生まれ意識が生まれたと教えてくれています。元カレが急に連絡してきたのは、彼が自分自身を再確認するための行動かもしれません。過去の恋愛が彼にとってどれだけ重要だったかを見直すため、そして今の自分がどのように変わったのかを確認するために、あえてあなたに連絡を取ったのでしょう。この行動は彼自身が成長した部分と、まだ解決できていない部分があることを示しています。彼の連絡は、あなたを巻き込んで自分を見つめ直すためのものかもしれません。もしあなたが彼と再び接触することを選ぶなら、その関係が今度はどのような形になるのか、慎重に考える必要があります。彼が自分を確かめるための相手としてあなたを選んだのか、それとも本当にあなたとの再会を望んでいるのかを見極めるために、冷静な対話を心がけましょう。</v>
      </c>
      <c r="AA1540" s="9" t="s">
        <v>24</v>
      </c>
      <c r="AB1540" s="8" t="s">
        <v>3322</v>
      </c>
      <c r="AC1540" s="8">
        <f t="shared" si="196"/>
        <v>677</v>
      </c>
      <c r="AD1540" s="8" t="s">
        <v>2567</v>
      </c>
      <c r="AE1540" s="8" t="str">
        <f t="shared" si="197"/>
        <v>67701</v>
      </c>
      <c r="AF1540" s="8" t="s">
        <v>2567</v>
      </c>
      <c r="AG1540" s="8" t="str">
        <f t="shared" si="198"/>
        <v>6770103</v>
      </c>
      <c r="AH1540" s="8" t="s">
        <v>21</v>
      </c>
      <c r="AI1540" s="8">
        <f t="shared" si="199"/>
        <v>2</v>
      </c>
      <c r="AJ1540" s="9" t="s">
        <v>24</v>
      </c>
    </row>
    <row r="1541" spans="1:36" ht="18.75" customHeight="1">
      <c r="A1541" s="2">
        <v>677</v>
      </c>
      <c r="B1541" s="2">
        <v>1</v>
      </c>
      <c r="C1541" s="2">
        <v>4</v>
      </c>
      <c r="D1541" s="2">
        <v>30</v>
      </c>
      <c r="E1541" s="2" t="s">
        <v>4857</v>
      </c>
      <c r="S1541" s="8" t="s">
        <v>3321</v>
      </c>
      <c r="T1541" s="8">
        <f t="shared" si="192"/>
        <v>677</v>
      </c>
      <c r="U1541" s="8" t="s">
        <v>2567</v>
      </c>
      <c r="V1541" s="8" t="str">
        <f t="shared" si="193"/>
        <v>67701</v>
      </c>
      <c r="W1541" s="8" t="s">
        <v>2567</v>
      </c>
      <c r="X1541" s="8" t="str">
        <f t="shared" si="194"/>
        <v>6770104</v>
      </c>
      <c r="Y1541" s="8" t="s">
        <v>21</v>
      </c>
      <c r="Z1541" s="8" t="str">
        <f t="shared" si="195"/>
        <v>カードのテーマは、解放。プオロとは、包のことです。不要な思いや物を包の中にしまい込んではいませんか？本当に持ち続ける必要がありますか？自分の人生を生きる時が近づいてきました。元カレの突然の連絡には、未来に対する不安が隠されている可能性があります。彼がこれからの人生において何かしらの迷いや不安を感じている中で、過去に安心感を求めているのかもしれません。あなたとの再接触を図ることで、彼は自分の不安を解消しようとしているのです。しかし、これが本当にあなたとの再びの関係を築きたいという強い願望からくるものかどうかは、疑問が残ります。彼の不安を一時的に癒すためにあなたに連絡を取っただけで、再びその関係が壊れる可能性も否定できません。このような状況では、彼の言動に一喜一憂せず、冷静に対処することが必要です。彼の不安を受け止めつつ、あなた自身の未来についても慎重に考え、最適な選択をしてください。</v>
      </c>
      <c r="AA1541" s="9" t="s">
        <v>24</v>
      </c>
      <c r="AB1541" s="8" t="s">
        <v>3322</v>
      </c>
      <c r="AC1541" s="8">
        <f t="shared" si="196"/>
        <v>677</v>
      </c>
      <c r="AD1541" s="8" t="s">
        <v>2567</v>
      </c>
      <c r="AE1541" s="8" t="str">
        <f t="shared" si="197"/>
        <v>67701</v>
      </c>
      <c r="AF1541" s="8" t="s">
        <v>2567</v>
      </c>
      <c r="AG1541" s="8" t="str">
        <f t="shared" si="198"/>
        <v>6770104</v>
      </c>
      <c r="AH1541" s="8" t="s">
        <v>21</v>
      </c>
      <c r="AI1541" s="8">
        <f t="shared" si="199"/>
        <v>30</v>
      </c>
      <c r="AJ1541" s="9" t="s">
        <v>24</v>
      </c>
    </row>
    <row r="1542" spans="1:36" ht="18.75" customHeight="1">
      <c r="A1542" s="2">
        <v>678</v>
      </c>
      <c r="B1542" s="2">
        <v>1</v>
      </c>
      <c r="C1542" s="2">
        <v>1</v>
      </c>
      <c r="D1542" s="2">
        <v>28</v>
      </c>
      <c r="E1542" s="2" t="s">
        <v>4858</v>
      </c>
      <c r="S1542" s="8" t="s">
        <v>3321</v>
      </c>
      <c r="T1542" s="8">
        <f t="shared" si="192"/>
        <v>678</v>
      </c>
      <c r="U1542" s="8" t="s">
        <v>2567</v>
      </c>
      <c r="V1542" s="8" t="str">
        <f t="shared" si="193"/>
        <v>67801</v>
      </c>
      <c r="W1542" s="8" t="s">
        <v>2567</v>
      </c>
      <c r="X1542" s="8" t="str">
        <f t="shared" si="194"/>
        <v>6780101</v>
      </c>
      <c r="Y1542" s="8" t="s">
        <v>21</v>
      </c>
      <c r="Z1542" s="8" t="str">
        <f t="shared" si="195"/>
        <v>ここで注目していただきたいのは【ポリアフ】のカードです。ポリアフは、ハワイのマウナケア山に住むと言われる氷の女神です。彼女は全身に炎をほとばしらせて対決に挑む火山の女神ペレをも、冷静で静かな愛撫で落ち着かせてしまいます。激しい力に対しても冷静な落ち着きで勝利を収める彼女からは、揺るぎない強さが感じられます。
その人と出会った瞬間、あなたの胸の中にはどんな感情が湧き上がるでしょうか？運命の相手との出会いですから、何も感じないはずはありません。実際、あなたはその人と会った瞬間に、心の奥深くで「この人だ」と直感的に感じるでしょう。
しかし、さまざまな状況が重なることで、「無理だろう」とその感情を押し殺してしまうこともあるかもしれません。それでも、心は正直なものです。生まれたその感情を、大切にしてあげてください。</v>
      </c>
      <c r="AA1542" s="9" t="s">
        <v>24</v>
      </c>
      <c r="AB1542" s="8" t="s">
        <v>3322</v>
      </c>
      <c r="AC1542" s="8">
        <f t="shared" si="196"/>
        <v>678</v>
      </c>
      <c r="AD1542" s="8" t="s">
        <v>2567</v>
      </c>
      <c r="AE1542" s="8" t="str">
        <f t="shared" si="197"/>
        <v>67801</v>
      </c>
      <c r="AF1542" s="8" t="s">
        <v>2567</v>
      </c>
      <c r="AG1542" s="8" t="str">
        <f t="shared" si="198"/>
        <v>6780101</v>
      </c>
      <c r="AH1542" s="8" t="s">
        <v>21</v>
      </c>
      <c r="AI1542" s="8">
        <f t="shared" si="199"/>
        <v>28</v>
      </c>
      <c r="AJ1542" s="9" t="s">
        <v>24</v>
      </c>
    </row>
    <row r="1543" spans="1:36" ht="18.75" customHeight="1">
      <c r="A1543" s="2">
        <v>678</v>
      </c>
      <c r="B1543" s="2">
        <v>1</v>
      </c>
      <c r="C1543" s="2">
        <v>2</v>
      </c>
      <c r="D1543" s="2">
        <v>18</v>
      </c>
      <c r="E1543" s="2" t="s">
        <v>4859</v>
      </c>
      <c r="S1543" s="8" t="s">
        <v>3321</v>
      </c>
      <c r="T1543" s="8">
        <f t="shared" si="192"/>
        <v>678</v>
      </c>
      <c r="U1543" s="8" t="s">
        <v>2567</v>
      </c>
      <c r="V1543" s="8" t="str">
        <f t="shared" si="193"/>
        <v>67801</v>
      </c>
      <c r="W1543" s="8" t="s">
        <v>2567</v>
      </c>
      <c r="X1543" s="8" t="str">
        <f t="shared" si="194"/>
        <v>6780102</v>
      </c>
      <c r="Y1543" s="8" t="s">
        <v>21</v>
      </c>
      <c r="Z1543" s="8" t="str">
        <f t="shared" si="195"/>
        <v>ここで注目していただきたいのは【プエオ】のカードです。プエオは昼行性のフクロウで、ハワイの先祖の神（アウマクア）の中でも最も古いとされています。危険な時や方向転換が必要な時に現れ、人々を正しい方向に導いてくれる存在として、非常に尊ばれてきました。カードのテーマは「導き」。
運命の相手がいると聞いても、本当にその人が運命の相手なのか不安になることもあるかもしれません。でも、心配はいりませんよ。
その人と出会った瞬間、不思議と心が満たされたような感覚を覚えるでしょう。「もっと親しくなりたい」という気持ちが強くなり、常にその人との未来を考えるようになるはずです。
運命からの「サイン」を見逃さないためにも、自分の気持ちに正直でいてくださいね。</v>
      </c>
      <c r="AA1543" s="9" t="s">
        <v>24</v>
      </c>
      <c r="AB1543" s="8" t="s">
        <v>3322</v>
      </c>
      <c r="AC1543" s="8">
        <f t="shared" si="196"/>
        <v>678</v>
      </c>
      <c r="AD1543" s="8" t="s">
        <v>2567</v>
      </c>
      <c r="AE1543" s="8" t="str">
        <f t="shared" si="197"/>
        <v>67801</v>
      </c>
      <c r="AF1543" s="8" t="s">
        <v>2567</v>
      </c>
      <c r="AG1543" s="8" t="str">
        <f t="shared" si="198"/>
        <v>6780102</v>
      </c>
      <c r="AH1543" s="8" t="s">
        <v>21</v>
      </c>
      <c r="AI1543" s="8">
        <f t="shared" si="199"/>
        <v>18</v>
      </c>
      <c r="AJ1543" s="9" t="s">
        <v>24</v>
      </c>
    </row>
    <row r="1544" spans="1:36" ht="18.75" customHeight="1">
      <c r="A1544" s="2">
        <v>678</v>
      </c>
      <c r="B1544" s="2">
        <v>1</v>
      </c>
      <c r="C1544" s="2">
        <v>3</v>
      </c>
      <c r="D1544" s="2">
        <v>40</v>
      </c>
      <c r="E1544" s="2" t="s">
        <v>4860</v>
      </c>
      <c r="S1544" s="8" t="s">
        <v>3321</v>
      </c>
      <c r="T1544" s="8">
        <f t="shared" si="192"/>
        <v>678</v>
      </c>
      <c r="U1544" s="8" t="s">
        <v>2567</v>
      </c>
      <c r="V1544" s="8" t="str">
        <f t="shared" si="193"/>
        <v>67801</v>
      </c>
      <c r="W1544" s="8" t="s">
        <v>2567</v>
      </c>
      <c r="X1544" s="8" t="str">
        <f t="shared" si="194"/>
        <v>6780103</v>
      </c>
      <c r="Y1544" s="8" t="s">
        <v>21</v>
      </c>
      <c r="Z1544" s="8" t="str">
        <f t="shared" si="195"/>
        <v>ここで現れたのは【カネ】のカードです。カネは力強い創造の神様で、よく海の神カナロアと共に旅をし、岩に棒を突き刺して新鮮な水を湧き出させたと伝えられています。このカードのテーマは「創造」です。
運命の相手と出会ったとき、本当にその人が運命の相手だと気づけるかどうか不安に感じることもあるかもしれません。でも実は、あなたがその人と出会ったときに感じるのは、愛情や恋心ではなく、むしろライバル心のような感情かもしれません。「この人には負けたくない」という強い気持ちが湧き上がり、無意識に張り合ってしまうこともあるでしょう。
これは、あなたが強い意志を持っているからこそ生まれる感情であり、「先に惚れたら負け」といった気持ちが無意識に働くのかもしれません。</v>
      </c>
      <c r="AA1544" s="9" t="s">
        <v>24</v>
      </c>
      <c r="AB1544" s="8" t="s">
        <v>3322</v>
      </c>
      <c r="AC1544" s="8">
        <f t="shared" si="196"/>
        <v>678</v>
      </c>
      <c r="AD1544" s="8" t="s">
        <v>2567</v>
      </c>
      <c r="AE1544" s="8" t="str">
        <f t="shared" si="197"/>
        <v>67801</v>
      </c>
      <c r="AF1544" s="8" t="s">
        <v>2567</v>
      </c>
      <c r="AG1544" s="8" t="str">
        <f t="shared" si="198"/>
        <v>6780103</v>
      </c>
      <c r="AH1544" s="8" t="s">
        <v>21</v>
      </c>
      <c r="AI1544" s="8">
        <f t="shared" si="199"/>
        <v>40</v>
      </c>
      <c r="AJ1544" s="9" t="s">
        <v>24</v>
      </c>
    </row>
    <row r="1545" spans="1:36" ht="18.75" customHeight="1">
      <c r="A1545" s="2">
        <v>678</v>
      </c>
      <c r="B1545" s="2">
        <v>1</v>
      </c>
      <c r="C1545" s="2">
        <v>4</v>
      </c>
      <c r="D1545" s="2">
        <v>17</v>
      </c>
      <c r="E1545" s="2" t="s">
        <v>4861</v>
      </c>
      <c r="S1545" s="8" t="s">
        <v>3321</v>
      </c>
      <c r="T1545" s="8">
        <f t="shared" si="192"/>
        <v>678</v>
      </c>
      <c r="U1545" s="8" t="s">
        <v>2567</v>
      </c>
      <c r="V1545" s="8" t="str">
        <f t="shared" si="193"/>
        <v>67801</v>
      </c>
      <c r="W1545" s="8" t="s">
        <v>2567</v>
      </c>
      <c r="X1545" s="8" t="str">
        <f t="shared" si="194"/>
        <v>6780104</v>
      </c>
      <c r="Y1545" s="8" t="s">
        <v>21</v>
      </c>
      <c r="Z1545" s="8" t="str">
        <f t="shared" si="195"/>
        <v>ここで注目したいのは【ティ】のカードです。ティはハワイの至るところに生息する浄化作用のある植物で、神聖な儀式などにも使用されます。身につけることで邪気を払う効果があるとされています。
運命の相手が本当に存在するとして、その人と出会ったときに本当にわかるのか、不安に感じることもあるかもしれません。でも、心配はいりません。あなたはその人と出会った瞬間に、自然と「この人だ」と感じるでしょう。というのも、その人に出会うと、あなたの心が温かな気持ちで満たされるからです。まるで今まで欠けていた心の一部が埋まるような、最後のピースを見つけたような感覚になるでしょう。
たとえ確信が持てなくても、「この人ならいいな」と思う気持ちが自然と生まれるはずです。</v>
      </c>
      <c r="AA1545" s="9" t="s">
        <v>24</v>
      </c>
      <c r="AB1545" s="8" t="s">
        <v>3322</v>
      </c>
      <c r="AC1545" s="8">
        <f t="shared" si="196"/>
        <v>678</v>
      </c>
      <c r="AD1545" s="8" t="s">
        <v>2567</v>
      </c>
      <c r="AE1545" s="8" t="str">
        <f t="shared" si="197"/>
        <v>67801</v>
      </c>
      <c r="AF1545" s="8" t="s">
        <v>2567</v>
      </c>
      <c r="AG1545" s="8" t="str">
        <f t="shared" si="198"/>
        <v>6780104</v>
      </c>
      <c r="AH1545" s="8" t="s">
        <v>21</v>
      </c>
      <c r="AI1545" s="8">
        <f t="shared" si="199"/>
        <v>17</v>
      </c>
      <c r="AJ1545" s="9" t="s">
        <v>24</v>
      </c>
    </row>
    <row r="1546" spans="1:36" ht="18.75" customHeight="1">
      <c r="A1546" s="2">
        <v>679</v>
      </c>
      <c r="B1546" s="2">
        <v>1</v>
      </c>
      <c r="C1546" s="2">
        <v>1</v>
      </c>
      <c r="D1546" s="2">
        <v>11</v>
      </c>
      <c r="E1546" s="2" t="s">
        <v>4862</v>
      </c>
      <c r="S1546" s="8" t="s">
        <v>3321</v>
      </c>
      <c r="T1546" s="8">
        <f t="shared" si="192"/>
        <v>679</v>
      </c>
      <c r="U1546" s="8" t="s">
        <v>2567</v>
      </c>
      <c r="V1546" s="8" t="str">
        <f t="shared" si="193"/>
        <v>67901</v>
      </c>
      <c r="W1546" s="8" t="s">
        <v>2567</v>
      </c>
      <c r="X1546" s="8" t="str">
        <f t="shared" si="194"/>
        <v>6790101</v>
      </c>
      <c r="Y1546" s="8" t="s">
        <v>21</v>
      </c>
      <c r="Z1546" s="8" t="str">
        <f t="shared" si="195"/>
        <v>カ・ワイ・ア・カ・ピリリコのカードのメッセージは「鏡。特定の相手に対して自分を見ているかのような似た性格。自分で考える時間をもつ。内面を見つめる」です。彼のメッセージに脈ありサインが含まれているかどうかを見極めることが大切です。彼が頻繁にメッセージを送ってくる場合、あなたに対する興味が高い証拠です。特に、返信のタイミングが早い、またはあなたの質問に詳細に答えてくる場合、彼はあなたとの関係を大切にしている可能性があります。また、彼が自分の話を積極的にする、もしくはあなたの話題に関心を示す場合も、脈ありサインと考えられます。さらに、絵文字やスタンプを頻繁に使うことで、彼がリラックスし、楽しく会話を続けようとしていることがわかります。これらのサインを見逃さずに、彼とのコミュニケーションをより深めるための参考にしましょう。そして、あなたも同じように返信のタイミングを早くすることがやり取りをうまくいかせる秘訣です。</v>
      </c>
      <c r="AA1546" s="9" t="s">
        <v>24</v>
      </c>
      <c r="AB1546" s="8" t="s">
        <v>3322</v>
      </c>
      <c r="AC1546" s="8">
        <f t="shared" si="196"/>
        <v>679</v>
      </c>
      <c r="AD1546" s="8" t="s">
        <v>2567</v>
      </c>
      <c r="AE1546" s="8" t="str">
        <f t="shared" si="197"/>
        <v>67901</v>
      </c>
      <c r="AF1546" s="8" t="s">
        <v>2567</v>
      </c>
      <c r="AG1546" s="8" t="str">
        <f t="shared" si="198"/>
        <v>6790101</v>
      </c>
      <c r="AH1546" s="8" t="s">
        <v>21</v>
      </c>
      <c r="AI1546" s="8">
        <f t="shared" si="199"/>
        <v>11</v>
      </c>
      <c r="AJ1546" s="9" t="s">
        <v>24</v>
      </c>
    </row>
    <row r="1547" spans="1:36" ht="18.75" customHeight="1">
      <c r="A1547" s="2">
        <v>679</v>
      </c>
      <c r="B1547" s="2">
        <v>1</v>
      </c>
      <c r="C1547" s="2">
        <v>2</v>
      </c>
      <c r="D1547" s="2">
        <v>24</v>
      </c>
      <c r="E1547" s="2" t="s">
        <v>4863</v>
      </c>
      <c r="S1547" s="8" t="s">
        <v>3321</v>
      </c>
      <c r="T1547" s="8">
        <f t="shared" si="192"/>
        <v>679</v>
      </c>
      <c r="U1547" s="8" t="s">
        <v>2567</v>
      </c>
      <c r="V1547" s="8" t="str">
        <f t="shared" si="193"/>
        <v>67901</v>
      </c>
      <c r="W1547" s="8" t="s">
        <v>2567</v>
      </c>
      <c r="X1547" s="8" t="str">
        <f t="shared" si="194"/>
        <v>6790102</v>
      </c>
      <c r="Y1547" s="8" t="s">
        <v>21</v>
      </c>
      <c r="Z1547" s="8" t="str">
        <f t="shared" si="195"/>
        <v>ホオポノポノのカードに注目してください。このカードのメッセージは「コミュニケーション」。気になる人とのLINEを長続きさせるためには、いくつかのコツを押さえておくことが重要です。まず、彼に対して興味を示すために、オープンな質問を投げかけましょう。「最近何か面白いことがあった？」や「今週末の予定は？」など、彼が自由に答えられる質問をすることで、会話が自然に続きます。返信のタイミングも重要です。できるだけ迅速に返信することで、彼に対する関心を示し、会話がスムーズに進むでしょう。また、会話の中でポジティブな言葉や共感の表現を使うことで、彼との関係がより良いものになります。明るい言葉を選ぶことで、彼もリラックスしやすくなり、やり取りが楽しいものになります。これらのコツを活用して、彼とのLINEを楽しく続けていきましょう。</v>
      </c>
      <c r="AA1547" s="9" t="s">
        <v>24</v>
      </c>
      <c r="AB1547" s="8" t="s">
        <v>3322</v>
      </c>
      <c r="AC1547" s="8">
        <f t="shared" si="196"/>
        <v>679</v>
      </c>
      <c r="AD1547" s="8" t="s">
        <v>2567</v>
      </c>
      <c r="AE1547" s="8" t="str">
        <f t="shared" si="197"/>
        <v>67901</v>
      </c>
      <c r="AF1547" s="8" t="s">
        <v>2567</v>
      </c>
      <c r="AG1547" s="8" t="str">
        <f t="shared" si="198"/>
        <v>6790102</v>
      </c>
      <c r="AH1547" s="8" t="s">
        <v>21</v>
      </c>
      <c r="AI1547" s="8">
        <f t="shared" si="199"/>
        <v>24</v>
      </c>
      <c r="AJ1547" s="9" t="s">
        <v>24</v>
      </c>
    </row>
    <row r="1548" spans="1:36" ht="18.75" customHeight="1">
      <c r="A1548" s="2">
        <v>679</v>
      </c>
      <c r="B1548" s="2">
        <v>1</v>
      </c>
      <c r="C1548" s="2">
        <v>3</v>
      </c>
      <c r="D1548" s="2">
        <v>35</v>
      </c>
      <c r="E1548" s="2" t="s">
        <v>4864</v>
      </c>
      <c r="S1548" s="8" t="s">
        <v>3321</v>
      </c>
      <c r="T1548" s="8">
        <f t="shared" si="192"/>
        <v>679</v>
      </c>
      <c r="U1548" s="8" t="s">
        <v>2567</v>
      </c>
      <c r="V1548" s="8" t="str">
        <f t="shared" si="193"/>
        <v>67901</v>
      </c>
      <c r="W1548" s="8" t="s">
        <v>2567</v>
      </c>
      <c r="X1548" s="8" t="str">
        <f t="shared" si="194"/>
        <v>6790103</v>
      </c>
      <c r="Y1548" s="8" t="s">
        <v>21</v>
      </c>
      <c r="Z1548" s="8" t="str">
        <f t="shared" si="195"/>
        <v>あなたへのアドバイスを表しているのは、【マウイ】のカード。マウイはユニークなやり方で大きな偉業を成し遂げたハワイ神話界のヒーローです。このカードのメッセージは「考えすぎない　遊び心」。彼からのLINEが脈ありかどうかを見極めるためには、メッセージの内容や返信の特徴をよく観察することが重要です。彼があなたに対して頻繁にメッセージを送ってくる場合、あなたに対する関心が高い可能性があります。特に、返信が迅速で、質問に対して詳しく答えてくる場合は、彼があなたとの関係を大切に思っている証拠です。さらに、彼が自分のことを多く話す、またはあなたの話題に積極的に反応する場合、脈ありの可能性が高いです。また、絵文字やスタンプを多用することで、彼がリラックスしており、楽しいコミュニケーションを望んでいることがわかります。あなたも、適度に絵文字やスタンプで感情表現しながら、これらのサインを見逃さず、彼とのLINEをより良いものにするために役立てましょう。</v>
      </c>
      <c r="AA1548" s="9" t="s">
        <v>24</v>
      </c>
      <c r="AB1548" s="8" t="s">
        <v>3322</v>
      </c>
      <c r="AC1548" s="8">
        <f t="shared" si="196"/>
        <v>679</v>
      </c>
      <c r="AD1548" s="8" t="s">
        <v>2567</v>
      </c>
      <c r="AE1548" s="8" t="str">
        <f t="shared" si="197"/>
        <v>67901</v>
      </c>
      <c r="AF1548" s="8" t="s">
        <v>2567</v>
      </c>
      <c r="AG1548" s="8" t="str">
        <f t="shared" si="198"/>
        <v>6790103</v>
      </c>
      <c r="AH1548" s="8" t="s">
        <v>21</v>
      </c>
      <c r="AI1548" s="8">
        <f t="shared" si="199"/>
        <v>35</v>
      </c>
      <c r="AJ1548" s="9" t="s">
        <v>24</v>
      </c>
    </row>
    <row r="1549" spans="1:36" ht="18.75" customHeight="1">
      <c r="A1549" s="2">
        <v>679</v>
      </c>
      <c r="B1549" s="2">
        <v>1</v>
      </c>
      <c r="C1549" s="2">
        <v>4</v>
      </c>
      <c r="D1549" s="43">
        <v>4</v>
      </c>
      <c r="E1549" s="2" t="s">
        <v>4865</v>
      </c>
      <c r="S1549" s="8" t="s">
        <v>3321</v>
      </c>
      <c r="T1549" s="8">
        <f t="shared" si="192"/>
        <v>679</v>
      </c>
      <c r="U1549" s="8" t="s">
        <v>2567</v>
      </c>
      <c r="V1549" s="8" t="str">
        <f t="shared" si="193"/>
        <v>67901</v>
      </c>
      <c r="W1549" s="8" t="s">
        <v>2567</v>
      </c>
      <c r="X1549" s="8" t="str">
        <f t="shared" si="194"/>
        <v>6790104</v>
      </c>
      <c r="Y1549" s="8" t="s">
        <v>21</v>
      </c>
      <c r="Z1549" s="8" t="str">
        <f t="shared" si="195"/>
        <v>【マナ】のカードがお答えします。マナは、この世を動かしている宇宙のエネルギー。このカードが出た時はエネルギッシュでパワーに溢れています。気になる人とのLINEのやり取りを続けるためには、いくつかのテクニックを活用することが重要です。まず、会話を続けるために、オープンな質問を使いましょう。「最近どうしてた？」や「今週末の予定は？」など、彼が詳細に答えやすい質問をすることで、会話が自然に続きます。返信のタイミングも重要で、できるだけ迅速に返信することで、彼に対する関心を示し、会話をスムーズに進めることができます。ポジティブな言葉や共感を表現することも大切です。「それは面白いね！」や「気持ちわかるよ」といった反応をすることで、彼もリラックスし、会話が楽しいものになります。また、共通の話題を見つけることで、会話が盛り上がりやすくなります。これらのテクニックを駆使して、彼とのLINEのやり取りを充実させましょう。</v>
      </c>
      <c r="AA1549" s="9" t="s">
        <v>24</v>
      </c>
      <c r="AB1549" s="8" t="s">
        <v>3322</v>
      </c>
      <c r="AC1549" s="8">
        <f t="shared" si="196"/>
        <v>679</v>
      </c>
      <c r="AD1549" s="8" t="s">
        <v>2567</v>
      </c>
      <c r="AE1549" s="8" t="str">
        <f t="shared" si="197"/>
        <v>67901</v>
      </c>
      <c r="AF1549" s="8" t="s">
        <v>2567</v>
      </c>
      <c r="AG1549" s="8" t="str">
        <f t="shared" si="198"/>
        <v>6790104</v>
      </c>
      <c r="AH1549" s="8" t="s">
        <v>21</v>
      </c>
      <c r="AI1549" s="8">
        <f t="shared" si="199"/>
        <v>4</v>
      </c>
      <c r="AJ1549" s="9" t="s">
        <v>24</v>
      </c>
    </row>
    <row r="1550" spans="1:36" ht="18.75" customHeight="1">
      <c r="A1550" s="2">
        <v>680</v>
      </c>
      <c r="B1550" s="2">
        <v>1</v>
      </c>
      <c r="C1550" s="2">
        <v>1</v>
      </c>
      <c r="D1550" s="43">
        <v>30</v>
      </c>
      <c r="E1550" s="2" t="s">
        <v>4866</v>
      </c>
      <c r="S1550" s="8" t="s">
        <v>3321</v>
      </c>
      <c r="T1550" s="8">
        <f t="shared" si="192"/>
        <v>680</v>
      </c>
      <c r="U1550" s="8" t="s">
        <v>2567</v>
      </c>
      <c r="V1550" s="8" t="str">
        <f t="shared" si="193"/>
        <v>68001</v>
      </c>
      <c r="W1550" s="8" t="s">
        <v>2567</v>
      </c>
      <c r="X1550" s="8" t="str">
        <f t="shared" si="194"/>
        <v>6800101</v>
      </c>
      <c r="Y1550" s="8" t="s">
        <v>21</v>
      </c>
      <c r="Z1550" s="8" t="str">
        <f t="shared" si="195"/>
        <v>あの人の今の気持ちを表しているのは、「罠」がテーマの【プオロ】のカード。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彼との連絡が途絶えてしまった状況では、焦らずに冷静さを保つことが大切です。彼があなたからのメッセージに返信しない理由の一つは、彼自身が何らかの葛藤やストレスを抱えている可能性があります。そのため、まずは彼の気持ちを考慮し、共感や思いやりを込めたメッセージを送ることが効果的です。例えば、「最近、どうしているのかなと思って」というような軽い問いかけや、「あなたのことが心配です」という言葉で、彼が安心感を得られるようにするのが良いでしょう。また、過去の関係に対する謝罪や反省の気持ちを素直に伝えることも有効です。彼があなたの真心を感じたとき、再び返信をくれる可能性が高まります。</v>
      </c>
      <c r="AA1550" s="9" t="s">
        <v>24</v>
      </c>
      <c r="AB1550" s="8" t="s">
        <v>3322</v>
      </c>
      <c r="AC1550" s="8">
        <f t="shared" si="196"/>
        <v>680</v>
      </c>
      <c r="AD1550" s="8" t="s">
        <v>2567</v>
      </c>
      <c r="AE1550" s="8" t="str">
        <f t="shared" si="197"/>
        <v>68001</v>
      </c>
      <c r="AF1550" s="8" t="s">
        <v>2567</v>
      </c>
      <c r="AG1550" s="8" t="str">
        <f t="shared" si="198"/>
        <v>6800101</v>
      </c>
      <c r="AH1550" s="8" t="s">
        <v>21</v>
      </c>
      <c r="AI1550" s="8">
        <f t="shared" si="199"/>
        <v>30</v>
      </c>
      <c r="AJ1550" s="9" t="s">
        <v>24</v>
      </c>
    </row>
    <row r="1551" spans="1:36" ht="18.75" customHeight="1">
      <c r="A1551" s="2">
        <v>680</v>
      </c>
      <c r="B1551" s="2">
        <v>1</v>
      </c>
      <c r="C1551" s="2">
        <v>2</v>
      </c>
      <c r="D1551" s="43">
        <v>26</v>
      </c>
      <c r="E1551" s="2" t="s">
        <v>4867</v>
      </c>
      <c r="S1551" s="8" t="s">
        <v>3321</v>
      </c>
      <c r="T1551" s="8">
        <f t="shared" si="192"/>
        <v>680</v>
      </c>
      <c r="U1551" s="8" t="s">
        <v>2567</v>
      </c>
      <c r="V1551" s="8" t="str">
        <f t="shared" si="193"/>
        <v>68001</v>
      </c>
      <c r="W1551" s="8" t="s">
        <v>2567</v>
      </c>
      <c r="X1551" s="8" t="str">
        <f t="shared" si="194"/>
        <v>6800102</v>
      </c>
      <c r="Y1551" s="8" t="s">
        <v>21</v>
      </c>
      <c r="Z1551" s="8" t="str">
        <f t="shared" si="195"/>
        <v>ここで注目して頂きたいのは【ナル】です。このナルとはハワイ語で「波」を意味します。私たちの感情は、波の動きに似ています。私たちも、感情の動きのパターンがわかれば、ずっと過ごすのがラクになるでしょう。このカードのメッセージは「感情に飲み込まれず、客観的に⾒ましょう。」彼からの返信を引き寄せるためには、まず自分自身の魅力を再確認し、自己肯定感を高めることが大切です。音信不通になっていると、どうしても不安や焦りが募りがちですが、そのような感情が相手に伝わると、逆効果になることがあります。ですから、この時間を利用して、自分自身を見つめ直し、趣味や仕事に打ち込み、内面から輝きを取り戻すことが重要です。あなたが自信を持ち、自分自身を大切にする姿勢を見せることで、彼はその変化に気づき、再びあなたに興味を抱くかもしれません。そして、自然な流れで彼に連絡を取ることで、彼もポジティブな気持ちで返信をくれる可能性が高まるでしょう。</v>
      </c>
      <c r="AA1551" s="9" t="s">
        <v>24</v>
      </c>
      <c r="AB1551" s="8" t="s">
        <v>3322</v>
      </c>
      <c r="AC1551" s="8">
        <f t="shared" si="196"/>
        <v>680</v>
      </c>
      <c r="AD1551" s="8" t="s">
        <v>2567</v>
      </c>
      <c r="AE1551" s="8" t="str">
        <f t="shared" si="197"/>
        <v>68001</v>
      </c>
      <c r="AF1551" s="8" t="s">
        <v>2567</v>
      </c>
      <c r="AG1551" s="8" t="str">
        <f t="shared" si="198"/>
        <v>6800102</v>
      </c>
      <c r="AH1551" s="8" t="s">
        <v>21</v>
      </c>
      <c r="AI1551" s="8">
        <f t="shared" si="199"/>
        <v>26</v>
      </c>
      <c r="AJ1551" s="9" t="s">
        <v>24</v>
      </c>
    </row>
    <row r="1552" spans="1:36" ht="18.75" customHeight="1">
      <c r="A1552" s="2">
        <v>680</v>
      </c>
      <c r="B1552" s="2">
        <v>1</v>
      </c>
      <c r="C1552" s="2">
        <v>3</v>
      </c>
      <c r="D1552" s="43">
        <v>20</v>
      </c>
      <c r="E1552" s="2" t="s">
        <v>4868</v>
      </c>
      <c r="S1552" s="8" t="s">
        <v>3321</v>
      </c>
      <c r="T1552" s="8">
        <f t="shared" si="192"/>
        <v>680</v>
      </c>
      <c r="U1552" s="8" t="s">
        <v>2567</v>
      </c>
      <c r="V1552" s="8" t="str">
        <f t="shared" si="193"/>
        <v>68001</v>
      </c>
      <c r="W1552" s="8" t="s">
        <v>2567</v>
      </c>
      <c r="X1552" s="8" t="str">
        <f t="shared" si="194"/>
        <v>6800103</v>
      </c>
      <c r="Y1552" s="8" t="s">
        <v>21</v>
      </c>
      <c r="Z1552" s="8" t="str">
        <f t="shared" si="195"/>
        <v>【イヴィ】のカードが、ここでの答えを示しています。イヴィとは、骨のこと。人生を終えても、肉体と違い骨は腐ることがないので、ハワイでは、骨は敬意を持って大事に扱われてきました。カードのメッセージは「思いやり。自分を大切にする人は人を大切にする。」音信不通の彼と再び繋がるためには、連絡を取るタイミングが非常に重要です。急に彼にメッセージを送っても、彼がその時忙しかったり心の準備ができていなければ、返信をもらうのは難しいでしょう。彼の生活リズムや性格を考慮し、リラックスしていると予想できる時間帯を狙って連絡することがポイントです。また、長文ではなく、シンプルで短いメッセージを送ることで、彼が返信しやすい状況を作ることができます。「最近、どうしているの？」や、「元気にしてる？」といった、負担にならない軽いメッセージから始めるのが理想的です。タイミングを見計らって適切なアプローチをすることで、彼からの返信を引き寄せる可能性が高まります。</v>
      </c>
      <c r="AA1552" s="9" t="s">
        <v>24</v>
      </c>
      <c r="AB1552" s="8" t="s">
        <v>3322</v>
      </c>
      <c r="AC1552" s="8">
        <f t="shared" si="196"/>
        <v>680</v>
      </c>
      <c r="AD1552" s="8" t="s">
        <v>2567</v>
      </c>
      <c r="AE1552" s="8" t="str">
        <f t="shared" si="197"/>
        <v>68001</v>
      </c>
      <c r="AF1552" s="8" t="s">
        <v>2567</v>
      </c>
      <c r="AG1552" s="8" t="str">
        <f t="shared" si="198"/>
        <v>6800103</v>
      </c>
      <c r="AH1552" s="8" t="s">
        <v>21</v>
      </c>
      <c r="AI1552" s="8">
        <f t="shared" si="199"/>
        <v>20</v>
      </c>
      <c r="AJ1552" s="9" t="s">
        <v>24</v>
      </c>
    </row>
    <row r="1553" spans="1:36" ht="18.75" customHeight="1">
      <c r="A1553" s="2">
        <v>680</v>
      </c>
      <c r="B1553" s="2">
        <v>1</v>
      </c>
      <c r="C1553" s="2">
        <v>4</v>
      </c>
      <c r="D1553" s="43">
        <v>3</v>
      </c>
      <c r="E1553" s="2" t="s">
        <v>4869</v>
      </c>
      <c r="S1553" s="8" t="s">
        <v>3321</v>
      </c>
      <c r="T1553" s="8">
        <f t="shared" si="192"/>
        <v>680</v>
      </c>
      <c r="U1553" s="8" t="s">
        <v>2567</v>
      </c>
      <c r="V1553" s="8" t="str">
        <f t="shared" si="193"/>
        <v>68001</v>
      </c>
      <c r="W1553" s="8" t="s">
        <v>2567</v>
      </c>
      <c r="X1553" s="8" t="str">
        <f t="shared" si="194"/>
        <v>6800104</v>
      </c>
      <c r="Y1553" s="8" t="s">
        <v>21</v>
      </c>
      <c r="Z1553" s="8" t="str">
        <f t="shared" si="195"/>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彼からの返信を得るためには、あまりプレッシャーをかけず、自然な形で距離を縮めることが重要です。突然、深刻な話題を持ちかけるよりも、まずは彼が興味を持ちそうな話題や共通の趣味について軽く触れてみるのが良いでしょう。たとえば、最近彼が好きな映画や音楽、趣味について話題にすることで、彼も気軽に返信しやすくなります。また、彼に対して依存的な態度を見せるのではなく、自立した姿勢を保ちながら接することが重要です。あなた自身が楽しい時間を過ごしていることを示すことで、彼も再びあなたとのコミュニケーションを楽しみたいと感じるかもしれません。自然な流れで彼と再び繋がり、距離を縮めるチャンスを作りましょう。</v>
      </c>
      <c r="AA1553" s="9" t="s">
        <v>24</v>
      </c>
      <c r="AB1553" s="8" t="s">
        <v>3322</v>
      </c>
      <c r="AC1553" s="8">
        <f t="shared" si="196"/>
        <v>680</v>
      </c>
      <c r="AD1553" s="8" t="s">
        <v>2567</v>
      </c>
      <c r="AE1553" s="8" t="str">
        <f t="shared" si="197"/>
        <v>68001</v>
      </c>
      <c r="AF1553" s="8" t="s">
        <v>2567</v>
      </c>
      <c r="AG1553" s="8" t="str">
        <f t="shared" si="198"/>
        <v>6800104</v>
      </c>
      <c r="AH1553" s="8" t="s">
        <v>21</v>
      </c>
      <c r="AI1553" s="8">
        <f t="shared" si="199"/>
        <v>3</v>
      </c>
      <c r="AJ1553" s="9" t="s">
        <v>24</v>
      </c>
    </row>
    <row r="1554" spans="1:36" ht="18.75" customHeight="1">
      <c r="A1554" s="2">
        <v>681</v>
      </c>
      <c r="B1554" s="2">
        <v>1</v>
      </c>
      <c r="C1554" s="2">
        <v>1</v>
      </c>
      <c r="D1554" s="2">
        <v>8</v>
      </c>
      <c r="E1554" s="2" t="s">
        <v>4870</v>
      </c>
      <c r="S1554" s="8" t="s">
        <v>3321</v>
      </c>
      <c r="T1554" s="8">
        <f t="shared" si="192"/>
        <v>681</v>
      </c>
      <c r="U1554" s="8" t="s">
        <v>2567</v>
      </c>
      <c r="V1554" s="8" t="str">
        <f t="shared" si="193"/>
        <v>68101</v>
      </c>
      <c r="W1554" s="8" t="s">
        <v>2567</v>
      </c>
      <c r="X1554" s="8" t="str">
        <f t="shared" si="194"/>
        <v>6810101</v>
      </c>
      <c r="Y1554" s="8" t="s">
        <v>21</v>
      </c>
      <c r="Z1554" s="8" t="str">
        <f t="shared" si="195"/>
        <v>ここでは【ロノ／カマプアア】のカードに注目しましょう。ロノは農業と豊穣の神で、十字の棒にかけられた白い布は彼のもう一つの姿を象徴しています。ロノは雨雲となり、豊作と実りをもたらします。カードの下には無謀な行動でトラブルを引き起こす豚神カマプアアが描かれています。このカードのテーマは「収穫／豊穣」です。
あなたの存在があの人にどう映っているか、少し見てみましょう。あの人にとって、あなたは自分にはない魅力をたくさん持っているようです。何に対しても好奇心旺盛で、そのキラキラした瞳がとても魅力的だと思われているようですね。あなたに会うと、不思議と元気が出て、やる気が湧いてきて、いろいろなことに挑戦したくなるようです。それだけ、あなたの情熱があの人に伝わっているのだと思います。</v>
      </c>
      <c r="AA1554" s="9" t="s">
        <v>24</v>
      </c>
      <c r="AB1554" s="8" t="s">
        <v>3322</v>
      </c>
      <c r="AC1554" s="8">
        <f t="shared" si="196"/>
        <v>681</v>
      </c>
      <c r="AD1554" s="8" t="s">
        <v>2567</v>
      </c>
      <c r="AE1554" s="8" t="str">
        <f t="shared" si="197"/>
        <v>68101</v>
      </c>
      <c r="AF1554" s="8" t="s">
        <v>2567</v>
      </c>
      <c r="AG1554" s="8" t="str">
        <f t="shared" si="198"/>
        <v>6810101</v>
      </c>
      <c r="AH1554" s="8" t="s">
        <v>21</v>
      </c>
      <c r="AI1554" s="8">
        <f t="shared" si="199"/>
        <v>8</v>
      </c>
      <c r="AJ1554" s="9" t="s">
        <v>24</v>
      </c>
    </row>
    <row r="1555" spans="1:36" ht="18.75" customHeight="1">
      <c r="A1555" s="2">
        <v>681</v>
      </c>
      <c r="B1555" s="2">
        <v>1</v>
      </c>
      <c r="C1555" s="2">
        <v>2</v>
      </c>
      <c r="D1555" s="2">
        <v>14</v>
      </c>
      <c r="E1555" s="2" t="s">
        <v>4871</v>
      </c>
      <c r="S1555" s="8" t="s">
        <v>3321</v>
      </c>
      <c r="T1555" s="8">
        <f t="shared" si="192"/>
        <v>681</v>
      </c>
      <c r="U1555" s="8" t="s">
        <v>2567</v>
      </c>
      <c r="V1555" s="8" t="str">
        <f t="shared" si="193"/>
        <v>68101</v>
      </c>
      <c r="W1555" s="8" t="s">
        <v>2567</v>
      </c>
      <c r="X1555" s="8" t="str">
        <f t="shared" si="194"/>
        <v>6810102</v>
      </c>
      <c r="Y1555" s="8" t="s">
        <v>21</v>
      </c>
      <c r="Z1555" s="8" t="str">
        <f t="shared" si="195"/>
        <v>ここで注目していただきたいのは【アロハ】のカードです。『アロハ』という言葉には、多くの愛の教えが込められています。愛と欲望を混同する人も少なくありませんが、本当に大切なものを守るとき、人は強さを発揮し、自分にも他人にも忍耐強くなるものです。
あの人があなたにどんなイメージを持っているのか、気になりますよね。あの人にとって、あなたはまるで太陽のような存在です。あなたの圧倒的な輝きが、あの人の感じている寂しさや切なさを包み込んでいるのです。あなたの前に立つと、なぜか自分が無力に感じてしまうことがあるようです。しかし、あなたの大きな愛情に包まれることで、あの人の心の頑なさが少しずつ解きほぐされていきます。そして、虚勢を張ることなく、自然体の自分でいられると感じているのです。</v>
      </c>
      <c r="AA1555" s="9" t="s">
        <v>24</v>
      </c>
      <c r="AB1555" s="8" t="s">
        <v>3322</v>
      </c>
      <c r="AC1555" s="8">
        <f t="shared" si="196"/>
        <v>681</v>
      </c>
      <c r="AD1555" s="8" t="s">
        <v>2567</v>
      </c>
      <c r="AE1555" s="8" t="str">
        <f t="shared" si="197"/>
        <v>68101</v>
      </c>
      <c r="AF1555" s="8" t="s">
        <v>2567</v>
      </c>
      <c r="AG1555" s="8" t="str">
        <f t="shared" si="198"/>
        <v>6810102</v>
      </c>
      <c r="AH1555" s="8" t="s">
        <v>21</v>
      </c>
      <c r="AI1555" s="8">
        <f t="shared" si="199"/>
        <v>14</v>
      </c>
      <c r="AJ1555" s="9" t="s">
        <v>24</v>
      </c>
    </row>
    <row r="1556" spans="1:36" ht="18.75" customHeight="1">
      <c r="A1556" s="2">
        <v>681</v>
      </c>
      <c r="B1556" s="2">
        <v>1</v>
      </c>
      <c r="C1556" s="2">
        <v>3</v>
      </c>
      <c r="D1556" s="2">
        <v>7</v>
      </c>
      <c r="E1556" s="2" t="s">
        <v>4872</v>
      </c>
      <c r="S1556" s="8" t="s">
        <v>3321</v>
      </c>
      <c r="T1556" s="8">
        <f t="shared" si="192"/>
        <v>681</v>
      </c>
      <c r="U1556" s="8" t="s">
        <v>2567</v>
      </c>
      <c r="V1556" s="8" t="str">
        <f t="shared" si="193"/>
        <v>68101</v>
      </c>
      <c r="W1556" s="8" t="s">
        <v>2567</v>
      </c>
      <c r="X1556" s="8" t="str">
        <f t="shared" si="194"/>
        <v>6810103</v>
      </c>
      <c r="Y1556" s="8" t="s">
        <v>21</v>
      </c>
      <c r="Z1556" s="8" t="str">
        <f t="shared" si="195"/>
        <v>出てきたカードは【フナ】です。フナのカードには、カプのシンボルが描かれています。カプとは、かつてタヒチ人がハワイにもたらした行動制限を指します。カードの左下には、秘密の知識のように見つけるのが難しい海藻リム・リペエペエが描かれています。深海や暗い空は、隠された知識や秘密を象徴しています。このカードのテーマは「秘密」です。
あなたの存在があの人にどのように映っているのか、気になりますよね。あの人はあなたを心の友だと感じているようです。あなたには自分の秘密を打ち明けても良いと思うことがあるようですね。恋愛の枠を超えた、心と心の深い結びつきをあなたに感じているようです。あなたはあの人にとって、すでになくてはならない存在となっており、あなたを失うことはあの人の人生にとって光を失うようなものです。</v>
      </c>
      <c r="AA1556" s="9" t="s">
        <v>24</v>
      </c>
      <c r="AB1556" s="8" t="s">
        <v>3322</v>
      </c>
      <c r="AC1556" s="8">
        <f t="shared" si="196"/>
        <v>681</v>
      </c>
      <c r="AD1556" s="8" t="s">
        <v>2567</v>
      </c>
      <c r="AE1556" s="8" t="str">
        <f t="shared" si="197"/>
        <v>68101</v>
      </c>
      <c r="AF1556" s="8" t="s">
        <v>2567</v>
      </c>
      <c r="AG1556" s="8" t="str">
        <f t="shared" si="198"/>
        <v>6810103</v>
      </c>
      <c r="AH1556" s="8" t="s">
        <v>21</v>
      </c>
      <c r="AI1556" s="8">
        <f t="shared" si="199"/>
        <v>7</v>
      </c>
      <c r="AJ1556" s="9" t="s">
        <v>24</v>
      </c>
    </row>
    <row r="1557" spans="1:36" ht="18.75" customHeight="1">
      <c r="A1557" s="2">
        <v>681</v>
      </c>
      <c r="B1557" s="2">
        <v>1</v>
      </c>
      <c r="C1557" s="2">
        <v>4</v>
      </c>
      <c r="D1557" s="2">
        <v>35</v>
      </c>
      <c r="E1557" s="2" t="s">
        <v>4873</v>
      </c>
      <c r="S1557" s="8" t="s">
        <v>3321</v>
      </c>
      <c r="T1557" s="8">
        <f t="shared" si="192"/>
        <v>681</v>
      </c>
      <c r="U1557" s="8" t="s">
        <v>2567</v>
      </c>
      <c r="V1557" s="8" t="str">
        <f t="shared" si="193"/>
        <v>68101</v>
      </c>
      <c r="W1557" s="8" t="s">
        <v>2567</v>
      </c>
      <c r="X1557" s="8" t="str">
        <f t="shared" si="194"/>
        <v>6810104</v>
      </c>
      <c r="Y1557" s="8" t="s">
        <v>21</v>
      </c>
      <c r="Z1557" s="8" t="str">
        <f t="shared" si="195"/>
        <v>ここで注目すべきカードは【マウイ】です。マウイはハワイ神話の英雄で、多くの偉業を成し遂げた伝説の存在です。彼が物事に取り組む際には、常にユーモアに満ちた方法を用いていました。このカードのテーマは、「トリックスター」です。
あなたという存在があの人にどのように映っているのか、気になりますね。一言で言うと、あなたはとてもくつろげる存在のようです。余計な気を使わずに自然体で接することができ、話も面白いと感じられているようです。あの人はあなたと一緒にいると、なんだかワクワクしてくるみたいです。それは長い間抑えていた感情で、その感覚を取り戻させてくれるのがあなたなのです。あの人は、計算せずに自分の思いのままに振る舞うあなたに安心感を抱いており、あなたの存在は暗闇ではなく、まばゆい光そのものだと感じているようです。</v>
      </c>
      <c r="AA1557" s="9" t="s">
        <v>24</v>
      </c>
      <c r="AB1557" s="8" t="s">
        <v>3322</v>
      </c>
      <c r="AC1557" s="8">
        <f t="shared" si="196"/>
        <v>681</v>
      </c>
      <c r="AD1557" s="8" t="s">
        <v>2567</v>
      </c>
      <c r="AE1557" s="8" t="str">
        <f t="shared" si="197"/>
        <v>68101</v>
      </c>
      <c r="AF1557" s="8" t="s">
        <v>2567</v>
      </c>
      <c r="AG1557" s="8" t="str">
        <f t="shared" si="198"/>
        <v>6810104</v>
      </c>
      <c r="AH1557" s="8" t="s">
        <v>21</v>
      </c>
      <c r="AI1557" s="8">
        <f t="shared" si="199"/>
        <v>35</v>
      </c>
      <c r="AJ1557" s="9" t="s">
        <v>24</v>
      </c>
    </row>
    <row r="1558" spans="1:36" ht="18.75" customHeight="1">
      <c r="A1558" s="2">
        <v>682</v>
      </c>
      <c r="B1558" s="2">
        <v>1</v>
      </c>
      <c r="C1558" s="2">
        <v>1</v>
      </c>
      <c r="D1558" s="2">
        <v>13</v>
      </c>
      <c r="E1558" s="2" t="s">
        <v>4874</v>
      </c>
      <c r="S1558" s="8" t="s">
        <v>3321</v>
      </c>
      <c r="T1558" s="8">
        <f t="shared" si="192"/>
        <v>682</v>
      </c>
      <c r="U1558" s="8" t="s">
        <v>2567</v>
      </c>
      <c r="V1558" s="8" t="str">
        <f t="shared" si="193"/>
        <v>68201</v>
      </c>
      <c r="W1558" s="8" t="s">
        <v>2567</v>
      </c>
      <c r="X1558" s="8" t="str">
        <f t="shared" si="194"/>
        <v>6820101</v>
      </c>
      <c r="Y1558" s="8" t="s">
        <v>21</v>
      </c>
      <c r="Z1558" s="8" t="str">
        <f t="shared" si="195"/>
        <v>ここで注目すべきカードは【パフ】です。パフはフラの伴奏に欠かせない太鼓のことを指します。この神聖な太鼓は、ヘイアウ（神殿）での儀式や王族の生活の中で、大切な行事の合図を出すために使われてきました。カードのテーマは「タイミング／儀式」です。
運命の相手をできるだけ早く見つけて愛を育むために意識すべきことがあります。それは、日常的に笑顔を忘れずに過ごすことです。今、運命の相手がなかなか見つからず不安に感じているかもしれませんが、暗い表情ばかりでは、相手があなたの魅力に気づくのが遅れてしまいます。笑顔は、運命の人を自然と引き寄せ、明るさに惹きつける力があります。どんなときでもにこやかな表情を心がけてください。</v>
      </c>
      <c r="AA1558" s="9" t="s">
        <v>24</v>
      </c>
      <c r="AB1558" s="8" t="s">
        <v>3322</v>
      </c>
      <c r="AC1558" s="8">
        <f t="shared" si="196"/>
        <v>682</v>
      </c>
      <c r="AD1558" s="8" t="s">
        <v>2567</v>
      </c>
      <c r="AE1558" s="8" t="str">
        <f t="shared" si="197"/>
        <v>68201</v>
      </c>
      <c r="AF1558" s="8" t="s">
        <v>2567</v>
      </c>
      <c r="AG1558" s="8" t="str">
        <f t="shared" si="198"/>
        <v>6820101</v>
      </c>
      <c r="AH1558" s="8" t="s">
        <v>21</v>
      </c>
      <c r="AI1558" s="8">
        <f t="shared" si="199"/>
        <v>13</v>
      </c>
      <c r="AJ1558" s="9" t="s">
        <v>24</v>
      </c>
    </row>
    <row r="1559" spans="1:36" ht="18.75" customHeight="1">
      <c r="A1559" s="2">
        <v>682</v>
      </c>
      <c r="B1559" s="2">
        <v>1</v>
      </c>
      <c r="C1559" s="2">
        <v>2</v>
      </c>
      <c r="D1559" s="2">
        <v>15</v>
      </c>
      <c r="E1559" s="2" t="s">
        <v>4875</v>
      </c>
      <c r="S1559" s="8" t="s">
        <v>3321</v>
      </c>
      <c r="T1559" s="8">
        <f t="shared" si="192"/>
        <v>682</v>
      </c>
      <c r="U1559" s="8" t="s">
        <v>2567</v>
      </c>
      <c r="V1559" s="8" t="str">
        <f t="shared" si="193"/>
        <v>68201</v>
      </c>
      <c r="W1559" s="8" t="s">
        <v>2567</v>
      </c>
      <c r="X1559" s="8" t="str">
        <f t="shared" si="194"/>
        <v>6820102</v>
      </c>
      <c r="Y1559" s="8" t="s">
        <v>21</v>
      </c>
      <c r="Z1559" s="8" t="str">
        <f t="shared" si="195"/>
        <v>【アヴァ】は薬草で、漉すと飲料になります。カードには、ヘイアウという神殿で行われる儀式で、アヴァの飲料がたっぷりと注がれている様子が描かれています。供物とは、見返りを求めずに惜しみなく捧げることを指し、対して生贄は犠牲を伴い、その代わりに見返りを求める行為です。テーマは「供養・生贄」。
運命の人と出会い、幸せな未来を掴むためには、自分磨きを意識することが大切です。ただし、それは外見だけに限らず、内面的な部分にも焦点を当てましょう。たとえば、資格取得の勉強や語学の習得をおすすめします。自分の成長のために努力している姿を見ることで、その人はあなたを近くで支えたいと思うはずです。また、あなたの行動に刺激を受けて、その人も積極的に行動しようと感じるでしょう。このような自己成長は、関係を深めるために非常に効果的な方法ですから、ぜひ日頃から意識して実践してみてください。</v>
      </c>
      <c r="AA1559" s="9" t="s">
        <v>24</v>
      </c>
      <c r="AB1559" s="8" t="s">
        <v>3322</v>
      </c>
      <c r="AC1559" s="8">
        <f t="shared" si="196"/>
        <v>682</v>
      </c>
      <c r="AD1559" s="8" t="s">
        <v>2567</v>
      </c>
      <c r="AE1559" s="8" t="str">
        <f t="shared" si="197"/>
        <v>68201</v>
      </c>
      <c r="AF1559" s="8" t="s">
        <v>2567</v>
      </c>
      <c r="AG1559" s="8" t="str">
        <f t="shared" si="198"/>
        <v>6820102</v>
      </c>
      <c r="AH1559" s="8" t="s">
        <v>21</v>
      </c>
      <c r="AI1559" s="8">
        <f t="shared" si="199"/>
        <v>15</v>
      </c>
      <c r="AJ1559" s="9" t="s">
        <v>24</v>
      </c>
    </row>
    <row r="1560" spans="1:36" ht="18.75" customHeight="1">
      <c r="A1560" s="2">
        <v>682</v>
      </c>
      <c r="B1560" s="2">
        <v>1</v>
      </c>
      <c r="C1560" s="2">
        <v>3</v>
      </c>
      <c r="D1560" s="2">
        <v>27</v>
      </c>
      <c r="E1560" s="2" t="s">
        <v>4876</v>
      </c>
      <c r="S1560" s="8" t="s">
        <v>3321</v>
      </c>
      <c r="T1560" s="8">
        <f t="shared" si="192"/>
        <v>682</v>
      </c>
      <c r="U1560" s="8" t="s">
        <v>2567</v>
      </c>
      <c r="V1560" s="8" t="str">
        <f t="shared" si="193"/>
        <v>68201</v>
      </c>
      <c r="W1560" s="8" t="s">
        <v>2567</v>
      </c>
      <c r="X1560" s="8" t="str">
        <f t="shared" si="194"/>
        <v>6820103</v>
      </c>
      <c r="Y1560" s="8" t="s">
        <v>21</v>
      </c>
      <c r="Z1560" s="8" t="str">
        <f t="shared" si="195"/>
        <v>この問いに対して出たカードは【ママラホエ】です。このカードには、折れた櫂（かい）がシンボルとして描かれています。これはカメハメハ大王の教えを象徴しており、どんなに強い者でも時には弱い立場になることを示しています。このカードの意味は「同情」です。
運命のパートナーとの幸せな未来を手に入れるためには、前向きな思考を心がけることが大切です。あなたが将来ずっと一人でいることを考えて暗い顔をしていると、魅力が半減し、その人の愛が薄れてしまう可能性があります。
「必ず幸せな未来が訪れる」と信じて、ポジティブで元気な毎日を送ることが大切です。あなたの明るさに惹かれて、その人もより早く近づいてくるでしょう。ぜひ、前向きな気持ちを持ち続けながら過ごしてください。</v>
      </c>
      <c r="AA1560" s="9" t="s">
        <v>24</v>
      </c>
      <c r="AB1560" s="8" t="s">
        <v>3322</v>
      </c>
      <c r="AC1560" s="8">
        <f t="shared" si="196"/>
        <v>682</v>
      </c>
      <c r="AD1560" s="8" t="s">
        <v>2567</v>
      </c>
      <c r="AE1560" s="8" t="str">
        <f t="shared" si="197"/>
        <v>68201</v>
      </c>
      <c r="AF1560" s="8" t="s">
        <v>2567</v>
      </c>
      <c r="AG1560" s="8" t="str">
        <f t="shared" si="198"/>
        <v>6820103</v>
      </c>
      <c r="AH1560" s="8" t="s">
        <v>21</v>
      </c>
      <c r="AI1560" s="8">
        <f t="shared" si="199"/>
        <v>27</v>
      </c>
      <c r="AJ1560" s="9" t="s">
        <v>24</v>
      </c>
    </row>
    <row r="1561" spans="1:36" ht="18.75" customHeight="1">
      <c r="A1561" s="2">
        <v>682</v>
      </c>
      <c r="B1561" s="2">
        <v>1</v>
      </c>
      <c r="C1561" s="2">
        <v>4</v>
      </c>
      <c r="D1561" s="2">
        <v>40</v>
      </c>
      <c r="E1561" s="2" t="s">
        <v>4877</v>
      </c>
      <c r="S1561" s="8" t="s">
        <v>3321</v>
      </c>
      <c r="T1561" s="8">
        <f t="shared" si="192"/>
        <v>682</v>
      </c>
      <c r="U1561" s="8" t="s">
        <v>2567</v>
      </c>
      <c r="V1561" s="8" t="str">
        <f t="shared" si="193"/>
        <v>68201</v>
      </c>
      <c r="W1561" s="8" t="s">
        <v>2567</v>
      </c>
      <c r="X1561" s="8" t="str">
        <f t="shared" si="194"/>
        <v>6820104</v>
      </c>
      <c r="Y1561" s="8" t="s">
        <v>21</v>
      </c>
      <c r="Z1561" s="8" t="str">
        <f t="shared" si="195"/>
        <v>【カネ】のカードが示すのは、生命の神であり、ハワイの4大神の中でも最も崇拝されている存在です。カネは、カナロアという神と共に旅をし、水を湧き出させます。この水は元気を回復させ、若返りをもたらすとされています。カネのテーマは「創造」です。
運命のパートナーと出会い、最高の幸せを手に入れるために心掛けてほしいことがあります。それは、素直でいることです。
あなたは心のどこかで、異性から良く思われたい、または好かれたいという気持ちを抱いているかもしれません。しかし、恋愛において背伸びをしたり、自分を取り繕ったりすることは逆効果です。あなたの魅力は、自然体でいる中にこそ詰まっています。
ですから、自分らしさを大切にし続ければ、その人はいつまでもあなたに対する愛情を抱き続けるでしょう。素直な自分でいることを忘れずに、心からの魅力を発揮していってください。</v>
      </c>
      <c r="AA1561" s="9" t="s">
        <v>24</v>
      </c>
      <c r="AB1561" s="8" t="s">
        <v>3322</v>
      </c>
      <c r="AC1561" s="8">
        <f t="shared" si="196"/>
        <v>682</v>
      </c>
      <c r="AD1561" s="8" t="s">
        <v>2567</v>
      </c>
      <c r="AE1561" s="8" t="str">
        <f t="shared" si="197"/>
        <v>68201</v>
      </c>
      <c r="AF1561" s="8" t="s">
        <v>2567</v>
      </c>
      <c r="AG1561" s="8" t="str">
        <f t="shared" si="198"/>
        <v>6820104</v>
      </c>
      <c r="AH1561" s="8" t="s">
        <v>21</v>
      </c>
      <c r="AI1561" s="8">
        <f t="shared" si="199"/>
        <v>40</v>
      </c>
      <c r="AJ1561" s="9" t="s">
        <v>24</v>
      </c>
    </row>
    <row r="1562" spans="1:36" ht="18.75" customHeight="1">
      <c r="A1562" s="2">
        <v>683</v>
      </c>
      <c r="B1562" s="2">
        <v>1</v>
      </c>
      <c r="C1562" s="2">
        <v>1</v>
      </c>
      <c r="D1562" s="2">
        <v>24</v>
      </c>
      <c r="E1562" s="2" t="s">
        <v>4878</v>
      </c>
      <c r="S1562" s="8" t="s">
        <v>3321</v>
      </c>
      <c r="T1562" s="8">
        <f t="shared" si="192"/>
        <v>683</v>
      </c>
      <c r="U1562" s="8" t="s">
        <v>2567</v>
      </c>
      <c r="V1562" s="8" t="str">
        <f t="shared" si="193"/>
        <v>68301</v>
      </c>
      <c r="W1562" s="8" t="s">
        <v>2567</v>
      </c>
      <c r="X1562" s="8" t="str">
        <f t="shared" si="194"/>
        <v>6830101</v>
      </c>
      <c r="Y1562" s="8" t="s">
        <v>21</v>
      </c>
      <c r="Z1562" s="8" t="str">
        <f t="shared" si="195"/>
        <v xml:space="preserve">【ホオポノポノ】のカードに注目して下さい。このカードのテーマは「コミュニケーション」。あなたの職場での運勢は、同僚との相性に大きく影響を受けています。まず、チームメンバーとのコミュニケーションが円滑かどうかを見直してみましょう。もし、意見の食い違いや誤解が生じやすい場合、それは相性が合わない可能性があります。このような状況では、対話を重視し、お互いの意見を尊重する姿勢が重要です。また、信頼関係を築くために、積極的にサポートを提供したり、感謝の気持ちを示すことが効果的です。同僚との相性が良いと、仕事がスムーズに進み、成功への道が開かれます。逆に、相性が悪いと感じた場合は、無理に合わせるのではなく、距離を適切に保ちながら、自分のペースで仕事を進めることを心がけましょう。
</v>
      </c>
      <c r="AA1562" s="9" t="s">
        <v>24</v>
      </c>
      <c r="AB1562" s="8" t="s">
        <v>3322</v>
      </c>
      <c r="AC1562" s="8">
        <f t="shared" si="196"/>
        <v>683</v>
      </c>
      <c r="AD1562" s="8" t="s">
        <v>2567</v>
      </c>
      <c r="AE1562" s="8" t="str">
        <f t="shared" si="197"/>
        <v>68301</v>
      </c>
      <c r="AF1562" s="8" t="s">
        <v>2567</v>
      </c>
      <c r="AG1562" s="8" t="str">
        <f t="shared" si="198"/>
        <v>6830101</v>
      </c>
      <c r="AH1562" s="8" t="s">
        <v>21</v>
      </c>
      <c r="AI1562" s="8">
        <f t="shared" si="199"/>
        <v>24</v>
      </c>
      <c r="AJ1562" s="9" t="s">
        <v>24</v>
      </c>
    </row>
    <row r="1563" spans="1:36" ht="18.75" customHeight="1">
      <c r="A1563" s="2">
        <v>683</v>
      </c>
      <c r="B1563" s="2">
        <v>1</v>
      </c>
      <c r="C1563" s="2">
        <v>2</v>
      </c>
      <c r="D1563" s="2">
        <v>27</v>
      </c>
      <c r="E1563" s="2" t="s">
        <v>4879</v>
      </c>
      <c r="S1563" s="8" t="s">
        <v>3321</v>
      </c>
      <c r="T1563" s="8">
        <f t="shared" si="192"/>
        <v>683</v>
      </c>
      <c r="U1563" s="8" t="s">
        <v>2567</v>
      </c>
      <c r="V1563" s="8" t="str">
        <f t="shared" si="193"/>
        <v>68301</v>
      </c>
      <c r="W1563" s="8" t="s">
        <v>2567</v>
      </c>
      <c r="X1563" s="8" t="str">
        <f t="shared" si="194"/>
        <v>6830102</v>
      </c>
      <c r="Y1563" s="8" t="s">
        <v>21</v>
      </c>
      <c r="Z1563" s="8" t="str">
        <f t="shared" si="195"/>
        <v>このカードのテーマは、同情。カメハメアによって作られた法律「ママラホエ・カナヴァイ」は経験によって学ぶ同情、他人への思いやり、自分自身を大切にすること、という意味です。あなたの職場での成功は、上司との相性によっても大きく左右されます。もし、上司と相性が良いと感じるなら、その関係をさらに強化するために、積極的にコミュニケーションを取り、意見を交換することが大切です。上司の期待に応えるために、自分の強みを活かし、仕事に取り組む姿勢を見せることで、信頼が深まるでしょう。一方、もし上司と意見が合わない場合は、無理に意見を押し通すのではなく、相手の立場を理解しつつ、自分の考えを柔軟に調整することが求められます。適切なタイミングで自分の意見を伝えることで、上司との関係が改善され、仕事運が向上する可能性があります。</v>
      </c>
      <c r="AA1563" s="9" t="s">
        <v>24</v>
      </c>
      <c r="AB1563" s="8" t="s">
        <v>3322</v>
      </c>
      <c r="AC1563" s="8">
        <f t="shared" si="196"/>
        <v>683</v>
      </c>
      <c r="AD1563" s="8" t="s">
        <v>2567</v>
      </c>
      <c r="AE1563" s="8" t="str">
        <f t="shared" si="197"/>
        <v>68301</v>
      </c>
      <c r="AF1563" s="8" t="s">
        <v>2567</v>
      </c>
      <c r="AG1563" s="8" t="str">
        <f t="shared" si="198"/>
        <v>6830102</v>
      </c>
      <c r="AH1563" s="8" t="s">
        <v>21</v>
      </c>
      <c r="AI1563" s="8">
        <f t="shared" si="199"/>
        <v>27</v>
      </c>
      <c r="AJ1563" s="9" t="s">
        <v>24</v>
      </c>
    </row>
    <row r="1564" spans="1:36" ht="18.75" customHeight="1">
      <c r="A1564" s="2">
        <v>683</v>
      </c>
      <c r="B1564" s="2">
        <v>1</v>
      </c>
      <c r="C1564" s="2">
        <v>3</v>
      </c>
      <c r="D1564" s="2">
        <v>36</v>
      </c>
      <c r="E1564" s="2" t="s">
        <v>4880</v>
      </c>
      <c r="S1564" s="8" t="s">
        <v>3321</v>
      </c>
      <c r="T1564" s="8">
        <f t="shared" si="192"/>
        <v>683</v>
      </c>
      <c r="U1564" s="8" t="s">
        <v>2567</v>
      </c>
      <c r="V1564" s="8" t="str">
        <f t="shared" si="193"/>
        <v>68301</v>
      </c>
      <c r="W1564" s="8" t="s">
        <v>2567</v>
      </c>
      <c r="X1564" s="8" t="str">
        <f t="shared" si="194"/>
        <v>6830103</v>
      </c>
      <c r="Y1564" s="8" t="s">
        <v>21</v>
      </c>
      <c r="Z1564" s="8" t="str">
        <f t="shared" si="195"/>
        <v>【ポハク】のカードに目を向けて下さい。このポハクとは石のことで「関係」がテーマとなっているカードです。職場での人間関係がスムーズにいかないと感じる場合、それはあなたの仕事運にも影響を与えているかもしれません。まず、自分がどのような人間関係を築きたいのか、目指す方向を明確にすることが重要です。もし、特定の同僚や上司との関係が難しいと感じるなら、冷静に状況を分析し、どのようにアプローチすれば良いか考えてみましょう。相手の性格や働き方に合わせたコミュニケーション方法を模索することで、誤解や摩擦が減り、関係が改善される可能性があります。人間関係の調整が成功すると、職場全体の雰囲気が良くなり、結果的に仕事のパフォーマンスも向上します。</v>
      </c>
      <c r="AA1564" s="9" t="s">
        <v>24</v>
      </c>
      <c r="AB1564" s="8" t="s">
        <v>3322</v>
      </c>
      <c r="AC1564" s="8">
        <f t="shared" si="196"/>
        <v>683</v>
      </c>
      <c r="AD1564" s="8" t="s">
        <v>2567</v>
      </c>
      <c r="AE1564" s="8" t="str">
        <f t="shared" si="197"/>
        <v>68301</v>
      </c>
      <c r="AF1564" s="8" t="s">
        <v>2567</v>
      </c>
      <c r="AG1564" s="8" t="str">
        <f t="shared" si="198"/>
        <v>6830103</v>
      </c>
      <c r="AH1564" s="8" t="s">
        <v>21</v>
      </c>
      <c r="AI1564" s="8">
        <f t="shared" si="199"/>
        <v>36</v>
      </c>
      <c r="AJ1564" s="9" t="s">
        <v>24</v>
      </c>
    </row>
    <row r="1565" spans="1:36" ht="18.75" customHeight="1">
      <c r="A1565" s="2">
        <v>683</v>
      </c>
      <c r="B1565" s="2">
        <v>1</v>
      </c>
      <c r="C1565" s="2">
        <v>4</v>
      </c>
      <c r="D1565" s="2">
        <v>16</v>
      </c>
      <c r="E1565" s="2" t="s">
        <v>4881</v>
      </c>
      <c r="S1565" s="8" t="s">
        <v>3321</v>
      </c>
      <c r="T1565" s="8">
        <f t="shared" si="192"/>
        <v>683</v>
      </c>
      <c r="U1565" s="8" t="s">
        <v>2567</v>
      </c>
      <c r="V1565" s="8" t="str">
        <f t="shared" si="193"/>
        <v>68301</v>
      </c>
      <c r="W1565" s="8" t="s">
        <v>2567</v>
      </c>
      <c r="X1565" s="8" t="str">
        <f t="shared" si="194"/>
        <v>6830104</v>
      </c>
      <c r="Y1565" s="8" t="s">
        <v>21</v>
      </c>
      <c r="Z1565" s="8" t="str">
        <f t="shared" si="195"/>
        <v>このカードのテーマは、持続。メネフネはハワイの神話に出てくる夜に働く小人一族です。チームワークを発揮してコツコツと石を積み上げて建造物を完成させてくれます。職場で成功するためには、自己管理と人間関係のバランスを取ることが不可欠です。あなたが他者とどのように接し、どのように自己を管理しているかが、仕事運に直結しています。もし、忙しさやストレスで人間関係がおろそかになっていると感じたら、少し立ち止まって自分のペースを見直してみましょう。また、自分の感情をコントロールし、冷静に対処することが、職場での信頼を築く鍵となります。他者に対して誠実でオープンな態度を示しつつ、自分の意見も大切にすることで、人間関係が円滑になり、仕事の成果も上がるでしょう。このバランスを意識することで、職場での成功が現実のものとなります。</v>
      </c>
      <c r="AA1565" s="9" t="s">
        <v>24</v>
      </c>
      <c r="AB1565" s="8" t="s">
        <v>3322</v>
      </c>
      <c r="AC1565" s="8">
        <f t="shared" si="196"/>
        <v>683</v>
      </c>
      <c r="AD1565" s="8" t="s">
        <v>2567</v>
      </c>
      <c r="AE1565" s="8" t="str">
        <f t="shared" si="197"/>
        <v>68301</v>
      </c>
      <c r="AF1565" s="8" t="s">
        <v>2567</v>
      </c>
      <c r="AG1565" s="8" t="str">
        <f t="shared" si="198"/>
        <v>6830104</v>
      </c>
      <c r="AH1565" s="8" t="s">
        <v>21</v>
      </c>
      <c r="AI1565" s="8">
        <f t="shared" si="199"/>
        <v>16</v>
      </c>
      <c r="AJ1565" s="9" t="s">
        <v>24</v>
      </c>
    </row>
    <row r="1566" spans="1:36" ht="18.75" customHeight="1">
      <c r="A1566" s="2">
        <v>684</v>
      </c>
      <c r="B1566" s="2">
        <v>1</v>
      </c>
      <c r="C1566" s="2">
        <v>1</v>
      </c>
      <c r="D1566" s="2">
        <v>12</v>
      </c>
      <c r="E1566" s="2" t="s">
        <v>4882</v>
      </c>
      <c r="S1566" s="8" t="s">
        <v>3321</v>
      </c>
      <c r="T1566" s="8">
        <f t="shared" si="192"/>
        <v>684</v>
      </c>
      <c r="U1566" s="8" t="s">
        <v>2567</v>
      </c>
      <c r="V1566" s="8" t="str">
        <f t="shared" si="193"/>
        <v>68401</v>
      </c>
      <c r="W1566" s="8" t="s">
        <v>2567</v>
      </c>
      <c r="X1566" s="8" t="str">
        <f t="shared" si="194"/>
        <v>6840101</v>
      </c>
      <c r="Y1566" s="8" t="s">
        <v>21</v>
      </c>
      <c r="Z1566" s="8" t="str">
        <f t="shared" si="195"/>
        <v xml:space="preserve">【カナロア】のカードは、海と海風の神様。またカナロアには「根拠のある、確固たる」などの意味があります。カナロアが教えてくれるのは、安全な生活は確固とした基盤の上に成り立つものだということ。あなたとあの人の関係は、少しずつですが確実に深まっているようです。あの人はあなたに対して好意を抱いており、その気持ちは日々強まっているでしょう。ただし、あの人は慎重な性格であり、関係を急激に進展させることには慎重です。あの人はあなたの気持ちを確かめながら、少しずつ距離を縮めたいと考えている可能性が高いです。今後、あの人との関係が恋人に発展するためには、焦らずに自然な形で接触を増やし、あの人が安心して心を開ける環境を整えることが大切です。タイミングを見計らって、あなたからも積極的にアプローチを試みることで、二人の関係はさらに深まるでしょう。
</v>
      </c>
      <c r="AA1566" s="9" t="s">
        <v>24</v>
      </c>
      <c r="AB1566" s="8" t="s">
        <v>3322</v>
      </c>
      <c r="AC1566" s="8">
        <f t="shared" si="196"/>
        <v>684</v>
      </c>
      <c r="AD1566" s="8" t="s">
        <v>2567</v>
      </c>
      <c r="AE1566" s="8" t="str">
        <f t="shared" si="197"/>
        <v>68401</v>
      </c>
      <c r="AF1566" s="8" t="s">
        <v>2567</v>
      </c>
      <c r="AG1566" s="8" t="str">
        <f t="shared" si="198"/>
        <v>6840101</v>
      </c>
      <c r="AH1566" s="8" t="s">
        <v>21</v>
      </c>
      <c r="AI1566" s="8">
        <f t="shared" si="199"/>
        <v>12</v>
      </c>
      <c r="AJ1566" s="9" t="s">
        <v>24</v>
      </c>
    </row>
    <row r="1567" spans="1:36" ht="18.75" customHeight="1">
      <c r="A1567" s="2">
        <v>684</v>
      </c>
      <c r="B1567" s="2">
        <v>1</v>
      </c>
      <c r="C1567" s="2">
        <v>2</v>
      </c>
      <c r="D1567" s="2">
        <v>19</v>
      </c>
      <c r="E1567" s="2" t="s">
        <v>4883</v>
      </c>
      <c r="S1567" s="8" t="s">
        <v>3321</v>
      </c>
      <c r="T1567" s="8">
        <f t="shared" si="192"/>
        <v>684</v>
      </c>
      <c r="U1567" s="8" t="s">
        <v>2567</v>
      </c>
      <c r="V1567" s="8" t="str">
        <f t="shared" si="193"/>
        <v>68401</v>
      </c>
      <c r="W1567" s="8" t="s">
        <v>2567</v>
      </c>
      <c r="X1567" s="8" t="str">
        <f t="shared" si="194"/>
        <v>6840102</v>
      </c>
      <c r="Y1567" s="8" t="s">
        <v>21</v>
      </c>
      <c r="Z1567" s="8" t="str">
        <f t="shared" si="195"/>
        <v>未来については【オレ】のカードが伝えています。物事がうまく運んで欲しい時には、言葉を使い望むストーリーを描きましょう。あなたの描いたことがそのまま未来となっていくとカードは伝えます。あの人はすでにあなたに特別な感情を抱いている可能性があります。あの人はあなたとの関係が他の友人とは違うことを感じており、あなたと一緒にいる時間を楽しんでいるでしょう。しかし、あの人はまだ自分の感情に確信が持てず、恋人としての一歩を踏み出す勇気が出ていないのかもしれません。このような状況では、あの人に対してさりげなくあなたの気持ちを示すことが効果的です。例えば、あの人が何か嬉しいことをしてくれた時には、しっかりと感謝の気持ちを伝えることで、あの人の自信を高め、関係が自然に進展する可能性が高まります。</v>
      </c>
      <c r="AA1567" s="9" t="s">
        <v>24</v>
      </c>
      <c r="AB1567" s="8" t="s">
        <v>3322</v>
      </c>
      <c r="AC1567" s="8">
        <f t="shared" si="196"/>
        <v>684</v>
      </c>
      <c r="AD1567" s="8" t="s">
        <v>2567</v>
      </c>
      <c r="AE1567" s="8" t="str">
        <f t="shared" si="197"/>
        <v>68401</v>
      </c>
      <c r="AF1567" s="8" t="s">
        <v>2567</v>
      </c>
      <c r="AG1567" s="8" t="str">
        <f t="shared" si="198"/>
        <v>6840102</v>
      </c>
      <c r="AH1567" s="8" t="s">
        <v>21</v>
      </c>
      <c r="AI1567" s="8">
        <f t="shared" si="199"/>
        <v>19</v>
      </c>
      <c r="AJ1567" s="9" t="s">
        <v>24</v>
      </c>
    </row>
    <row r="1568" spans="1:36" ht="18.75" customHeight="1">
      <c r="A1568" s="2">
        <v>684</v>
      </c>
      <c r="B1568" s="2">
        <v>1</v>
      </c>
      <c r="C1568" s="2">
        <v>3</v>
      </c>
      <c r="D1568" s="2">
        <v>17</v>
      </c>
      <c r="E1568" s="2" t="s">
        <v>4884</v>
      </c>
      <c r="S1568" s="8" t="s">
        <v>3321</v>
      </c>
      <c r="T1568" s="8">
        <f t="shared" si="192"/>
        <v>684</v>
      </c>
      <c r="U1568" s="8" t="s">
        <v>2567</v>
      </c>
      <c r="V1568" s="8" t="str">
        <f t="shared" si="193"/>
        <v>68401</v>
      </c>
      <c r="W1568" s="8" t="s">
        <v>2567</v>
      </c>
      <c r="X1568" s="8" t="str">
        <f t="shared" si="194"/>
        <v>6840103</v>
      </c>
      <c r="Y1568" s="8" t="s">
        <v>21</v>
      </c>
      <c r="Z1568" s="8" t="str">
        <f t="shared" si="195"/>
        <v>ここで出てきたカードは【ティ】です。ティは、青々とした葉が印象的な植物ティには浄化作用があります。カードのメッセージは「疲れを取り、不必要なものを⼿放しなさい。」現在、あなたとあの人の関係は微妙なバランスを保っています。あの人はあなたに対して好意を持っているものの、その感情を言葉にすることに躊躇しているようです。これは、あの人が失敗を恐れているか、あるいは過去の経験から慎重になっているからかもしれません。あの人との関係を恋人へと進展させるためには、まずあの人の不安を和らげることが必要です。あなたがあの人の気持ちを理解し、あの人がリラックスできる環境を作り出すことで、あの人は次第に自分の感情を表に出すようになるでしょう。焦らずにあの人のペースに合わせて接することで、二人の未来が開けていくはずです。</v>
      </c>
      <c r="AA1568" s="9" t="s">
        <v>24</v>
      </c>
      <c r="AB1568" s="8" t="s">
        <v>3322</v>
      </c>
      <c r="AC1568" s="8">
        <f t="shared" si="196"/>
        <v>684</v>
      </c>
      <c r="AD1568" s="8" t="s">
        <v>2567</v>
      </c>
      <c r="AE1568" s="8" t="str">
        <f t="shared" si="197"/>
        <v>68401</v>
      </c>
      <c r="AF1568" s="8" t="s">
        <v>2567</v>
      </c>
      <c r="AG1568" s="8" t="str">
        <f t="shared" si="198"/>
        <v>6840103</v>
      </c>
      <c r="AH1568" s="8" t="s">
        <v>21</v>
      </c>
      <c r="AI1568" s="8">
        <f t="shared" si="199"/>
        <v>17</v>
      </c>
      <c r="AJ1568" s="9" t="s">
        <v>24</v>
      </c>
    </row>
    <row r="1569" spans="1:36" ht="18.75" customHeight="1">
      <c r="A1569" s="2">
        <v>684</v>
      </c>
      <c r="B1569" s="2">
        <v>1</v>
      </c>
      <c r="C1569" s="2">
        <v>4</v>
      </c>
      <c r="D1569" s="2">
        <v>39</v>
      </c>
      <c r="E1569" s="2" t="s">
        <v>4885</v>
      </c>
      <c r="S1569" s="8" t="s">
        <v>3321</v>
      </c>
      <c r="T1569" s="8">
        <f t="shared" si="192"/>
        <v>684</v>
      </c>
      <c r="U1569" s="8" t="s">
        <v>2567</v>
      </c>
      <c r="V1569" s="8" t="str">
        <f t="shared" si="193"/>
        <v>68401</v>
      </c>
      <c r="W1569" s="8" t="s">
        <v>2567</v>
      </c>
      <c r="X1569" s="8" t="str">
        <f t="shared" si="194"/>
        <v>6840104</v>
      </c>
      <c r="Y1569" s="8" t="s">
        <v>21</v>
      </c>
      <c r="Z1569" s="8" t="str">
        <f t="shared" si="195"/>
        <v>【レフア】のカードがお答えしていきます。レフアは、お花の名前。このカードは、専門性や、ひとつのステージが終を告げ、次のステージに移行する時などを表します。あの人はあなたとの関係に対して、まだ迷いがあるようです。あの人はあなたに対して好意を抱いていることは確かですが、その一方で、現状の関係が壊れることを恐れているかもしれません。あの人は自分の気持ちを整理し、あなたとの未来を真剣に考え始めている段階です。このような時期には、あの人を急かさずに、あの人自身が決断できるようサポートすることが大切です。あなたがあの人に対して誠実な態度で接し続けることで、あの人も次第に安心感を覚え、恋人としての関係に進展する可能性が高まります。今後、あの人が心を決めた時に備えて、あなたも準備を整えておくと良いでしょう。</v>
      </c>
      <c r="AA1569" s="9" t="s">
        <v>24</v>
      </c>
      <c r="AB1569" s="8" t="s">
        <v>3322</v>
      </c>
      <c r="AC1569" s="8">
        <f t="shared" si="196"/>
        <v>684</v>
      </c>
      <c r="AD1569" s="8" t="s">
        <v>2567</v>
      </c>
      <c r="AE1569" s="8" t="str">
        <f t="shared" si="197"/>
        <v>68401</v>
      </c>
      <c r="AF1569" s="8" t="s">
        <v>2567</v>
      </c>
      <c r="AG1569" s="8" t="str">
        <f t="shared" si="198"/>
        <v>6840104</v>
      </c>
      <c r="AH1569" s="8" t="s">
        <v>21</v>
      </c>
      <c r="AI1569" s="8">
        <f t="shared" si="199"/>
        <v>39</v>
      </c>
      <c r="AJ1569" s="9" t="s">
        <v>24</v>
      </c>
    </row>
    <row r="1570" spans="1:36" ht="18.75" customHeight="1">
      <c r="A1570" s="2">
        <v>685</v>
      </c>
      <c r="B1570" s="2">
        <v>1</v>
      </c>
      <c r="C1570" s="2">
        <v>1</v>
      </c>
      <c r="D1570" s="2">
        <v>30</v>
      </c>
      <c r="E1570" s="2" t="s">
        <v>4886</v>
      </c>
      <c r="S1570" s="8" t="s">
        <v>3321</v>
      </c>
      <c r="T1570" s="8">
        <f t="shared" si="192"/>
        <v>685</v>
      </c>
      <c r="U1570" s="8" t="s">
        <v>2567</v>
      </c>
      <c r="V1570" s="8" t="str">
        <f t="shared" si="193"/>
        <v>68501</v>
      </c>
      <c r="W1570" s="8" t="s">
        <v>2567</v>
      </c>
      <c r="X1570" s="8" t="str">
        <f t="shared" si="194"/>
        <v>6850101</v>
      </c>
      <c r="Y1570" s="8" t="s">
        <v>21</v>
      </c>
      <c r="Z1570" s="8" t="str">
        <f t="shared" si="195"/>
        <v>【プオロ】のカードがお伝えします。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最近、あなたの周りで悪いことが続いているように感じているかもしれません。しかし、この不運の連鎖を断ち切る方法はあります。まず、あなたの生活や考え方を見直してみてください。特に、ストレスや不安が影響している可能性が高いです。心のバランスを取り戻すことが、運気を好転させるための第一歩です。次に、周囲の環境を整えることも大切です。部屋の掃除や整理整頓をして、不要なものを捨てることで、運気の流れが良くなります。また、ポジティブな人々との交流を増やすことで、あなたのエネルギーがポジティブな方向へ向かうでしょう。運気を引き寄せるためには、自分自身を取り巻く環境を整え、心をクリアに保つことが重要です。</v>
      </c>
      <c r="AA1570" s="9" t="s">
        <v>24</v>
      </c>
      <c r="AB1570" s="8" t="s">
        <v>3322</v>
      </c>
      <c r="AC1570" s="8">
        <f t="shared" si="196"/>
        <v>685</v>
      </c>
      <c r="AD1570" s="8" t="s">
        <v>2567</v>
      </c>
      <c r="AE1570" s="8" t="str">
        <f t="shared" si="197"/>
        <v>68501</v>
      </c>
      <c r="AF1570" s="8" t="s">
        <v>2567</v>
      </c>
      <c r="AG1570" s="8" t="str">
        <f t="shared" si="198"/>
        <v>6850101</v>
      </c>
      <c r="AH1570" s="8" t="s">
        <v>21</v>
      </c>
      <c r="AI1570" s="8">
        <f t="shared" si="199"/>
        <v>30</v>
      </c>
      <c r="AJ1570" s="9" t="s">
        <v>24</v>
      </c>
    </row>
    <row r="1571" spans="1:36" ht="18.75" customHeight="1">
      <c r="A1571" s="2">
        <v>685</v>
      </c>
      <c r="B1571" s="2">
        <v>1</v>
      </c>
      <c r="C1571" s="2">
        <v>2</v>
      </c>
      <c r="D1571" s="31">
        <v>39</v>
      </c>
      <c r="E1571" s="2" t="s">
        <v>4887</v>
      </c>
      <c r="S1571" s="8" t="s">
        <v>3321</v>
      </c>
      <c r="T1571" s="8">
        <f t="shared" si="192"/>
        <v>685</v>
      </c>
      <c r="U1571" s="8" t="s">
        <v>2567</v>
      </c>
      <c r="V1571" s="8" t="str">
        <f t="shared" si="193"/>
        <v>68501</v>
      </c>
      <c r="W1571" s="8" t="s">
        <v>2567</v>
      </c>
      <c r="X1571" s="8" t="str">
        <f t="shared" si="194"/>
        <v>6850102</v>
      </c>
      <c r="Y1571" s="8" t="s">
        <v>21</v>
      </c>
      <c r="Z1571" s="8" t="str">
        <f t="shared" si="195"/>
        <v>【レフア】のカードがお答えしていきます。レフアとは、ハワイの人にとっては神聖な花で、火山の女神ペレに捧げられます。変化の前には不安を感じやすいものです。先を見て、振り返らずに前進しましょう。悪いことが続くとき、つい自分の運命を疑ってしまうかもしれませんが、そのようなときこそ、内なる力を信じることが大切です。まずは、自分の感情や思考を整理し、ネガティブなエネルギーを解放することから始めましょう。あなたが抱えている不安やストレスが、悪い運気を引き寄せている可能性があります。また、日常生活での小さな変化が、運気を大きく変えることがあります。例えば、毎日のルーティンを少しだけ変えてみたり、新しい道を通って通勤したりすることで、新たなエネルギーを取り入れることができます。変化を恐れず、積極的に新しいことに取り組む姿勢が、運気の好転につながるでしょう。</v>
      </c>
      <c r="AA1571" s="9" t="s">
        <v>24</v>
      </c>
      <c r="AB1571" s="8" t="s">
        <v>3322</v>
      </c>
      <c r="AC1571" s="8">
        <f t="shared" si="196"/>
        <v>685</v>
      </c>
      <c r="AD1571" s="8" t="s">
        <v>2567</v>
      </c>
      <c r="AE1571" s="8" t="str">
        <f t="shared" si="197"/>
        <v>68501</v>
      </c>
      <c r="AF1571" s="8" t="s">
        <v>2567</v>
      </c>
      <c r="AG1571" s="8" t="str">
        <f t="shared" si="198"/>
        <v>6850102</v>
      </c>
      <c r="AH1571" s="8" t="s">
        <v>21</v>
      </c>
      <c r="AI1571" s="8">
        <f t="shared" si="199"/>
        <v>39</v>
      </c>
      <c r="AJ1571" s="9" t="s">
        <v>24</v>
      </c>
    </row>
    <row r="1572" spans="1:36" ht="18.75" customHeight="1">
      <c r="A1572" s="2">
        <v>685</v>
      </c>
      <c r="B1572" s="2">
        <v>1</v>
      </c>
      <c r="C1572" s="2">
        <v>3</v>
      </c>
      <c r="D1572" s="2">
        <v>31</v>
      </c>
      <c r="E1572" s="2" t="s">
        <v>4888</v>
      </c>
      <c r="S1572" s="8" t="s">
        <v>3321</v>
      </c>
      <c r="T1572" s="8">
        <f t="shared" si="192"/>
        <v>685</v>
      </c>
      <c r="U1572" s="8" t="s">
        <v>2567</v>
      </c>
      <c r="V1572" s="8" t="str">
        <f t="shared" si="193"/>
        <v>68501</v>
      </c>
      <c r="W1572" s="8" t="s">
        <v>2567</v>
      </c>
      <c r="X1572" s="8" t="str">
        <f t="shared" si="194"/>
        <v>6850103</v>
      </c>
      <c r="Y1572" s="8" t="s">
        <v>21</v>
      </c>
      <c r="Z1572" s="8" t="str">
        <f t="shared" si="195"/>
        <v>【プヒ】のカードがお伝えします。プヒは、ウナギのことです。プヒは、物事をある形から別の形へ変えるエネルギーのさざなみを立てます。ギュッと握り締めている頑なな考えを壊す働きをすることもあります。不運が続くとき、自分ではどうにもならないように感じることがあります。しかし、運気を変える鍵は、あなた自身の中にあります。まず、日々の生活を振り返り、無意識に繰り返している習慣や思考パターンを見直してみてください。悪い運気を引き寄せている原因が、そこに隠れているかもしれません。次に、過去の出来事にとらわれず、新しい目標や夢に向かって進むことが大切です。過去の失敗やネガティブな経験を引きずると、未来に進むためのエネルギーが不足します。新しい挑戦や学びを通じて、あなたの内なるエネルギーを高め、ポジティブな未来を切り開いていきましょう。</v>
      </c>
      <c r="AA1572" s="9" t="s">
        <v>24</v>
      </c>
      <c r="AB1572" s="8" t="s">
        <v>3322</v>
      </c>
      <c r="AC1572" s="8">
        <f t="shared" si="196"/>
        <v>685</v>
      </c>
      <c r="AD1572" s="8" t="s">
        <v>2567</v>
      </c>
      <c r="AE1572" s="8" t="str">
        <f t="shared" si="197"/>
        <v>68501</v>
      </c>
      <c r="AF1572" s="8" t="s">
        <v>2567</v>
      </c>
      <c r="AG1572" s="8" t="str">
        <f t="shared" si="198"/>
        <v>6850103</v>
      </c>
      <c r="AH1572" s="8" t="s">
        <v>21</v>
      </c>
      <c r="AI1572" s="8">
        <f t="shared" si="199"/>
        <v>31</v>
      </c>
      <c r="AJ1572" s="9" t="s">
        <v>24</v>
      </c>
    </row>
    <row r="1573" spans="1:36" ht="18.75" customHeight="1">
      <c r="A1573" s="2">
        <v>685</v>
      </c>
      <c r="B1573" s="2">
        <v>1</v>
      </c>
      <c r="C1573" s="2">
        <v>4</v>
      </c>
      <c r="D1573" s="2">
        <v>17</v>
      </c>
      <c r="E1573" s="2" t="s">
        <v>4889</v>
      </c>
      <c r="S1573" s="8" t="s">
        <v>3321</v>
      </c>
      <c r="T1573" s="8">
        <f t="shared" si="192"/>
        <v>685</v>
      </c>
      <c r="U1573" s="8" t="s">
        <v>2567</v>
      </c>
      <c r="V1573" s="8" t="str">
        <f t="shared" si="193"/>
        <v>68501</v>
      </c>
      <c r="W1573" s="8" t="s">
        <v>2567</v>
      </c>
      <c r="X1573" s="8" t="str">
        <f t="shared" si="194"/>
        <v>6850104</v>
      </c>
      <c r="Y1573" s="8" t="s">
        <v>21</v>
      </c>
      <c r="Z1573" s="8" t="str">
        <f t="shared" si="195"/>
        <v>ここで出てきたカードは【ティ】です。ティは、ハワイで見られる浄化・保護作用のある植物です。病気の時の浄化や魔除けのために家の周りに植えられるなどによって使われる他、食べ物を包むなど様々な用途に使われます。浄化によって、心身、スピリットを浄化することは、健康を維持するのに大切なことです。悪いことが続いているとき、自分の運命を嘆きたくなるかもしれませんが、その状況を変える力はあなた自身にあります。まず、心の中に溜まっているネガティブな感情を浄化することが大切です。ストレスや不安、怒りといった感情を解放し、心をクリアにすることで、運気を変える準備が整います。次に、あなたの周りの環境を見直してみてください。家や職場の整理整頓を行い、不要なものを手放すことで、新しいエネルギーが入り込むスペースを作ることができます。また、日常の中で小さな変化を取り入れることも効果的です。新しい趣味や運動を始めることで、心と体に新しい刺激を与え、運気が好転するきっかけを作りましょう。</v>
      </c>
      <c r="AA1573" s="9" t="s">
        <v>24</v>
      </c>
      <c r="AB1573" s="8" t="s">
        <v>3322</v>
      </c>
      <c r="AC1573" s="8">
        <f t="shared" si="196"/>
        <v>685</v>
      </c>
      <c r="AD1573" s="8" t="s">
        <v>2567</v>
      </c>
      <c r="AE1573" s="8" t="str">
        <f t="shared" si="197"/>
        <v>68501</v>
      </c>
      <c r="AF1573" s="8" t="s">
        <v>2567</v>
      </c>
      <c r="AG1573" s="8" t="str">
        <f t="shared" si="198"/>
        <v>6850104</v>
      </c>
      <c r="AH1573" s="8" t="s">
        <v>21</v>
      </c>
      <c r="AI1573" s="8">
        <f t="shared" si="199"/>
        <v>17</v>
      </c>
      <c r="AJ1573" s="9" t="s">
        <v>24</v>
      </c>
    </row>
    <row r="1574" spans="1:36" ht="18.75" customHeight="1">
      <c r="A1574" s="2">
        <v>686</v>
      </c>
      <c r="B1574" s="2">
        <v>1</v>
      </c>
      <c r="C1574" s="2">
        <v>1</v>
      </c>
      <c r="D1574" s="2">
        <v>35</v>
      </c>
      <c r="E1574" s="2" t="s">
        <v>4890</v>
      </c>
      <c r="S1574" s="8" t="s">
        <v>3321</v>
      </c>
      <c r="T1574" s="8">
        <f t="shared" si="192"/>
        <v>686</v>
      </c>
      <c r="U1574" s="8" t="s">
        <v>2567</v>
      </c>
      <c r="V1574" s="8" t="str">
        <f t="shared" si="193"/>
        <v>68601</v>
      </c>
      <c r="W1574" s="8" t="s">
        <v>2567</v>
      </c>
      <c r="X1574" s="8" t="str">
        <f t="shared" si="194"/>
        <v>6860101</v>
      </c>
      <c r="Y1574" s="8" t="s">
        <v>21</v>
      </c>
      <c r="Z1574" s="8" t="str">
        <f t="shared" si="195"/>
        <v>【マウイ】のカードのメッセージは「失敗を恐れずチャレンジする」。マウイはユニークなやり方で大きな偉業を成し遂げたハワイ神話界のヒーローです。カードの中のマウイの姿からも、好奇心の旺盛さが伺えるでしょう。あなたが感じている違和感は、これまでの経験がもたらしたものであり、新たな成長のサインかもしれません。長年同じ仕事に従事してきたことで、あなたは多くのスキルと知識を身につけましたが、その中で本来の自分を見失いかけている可能性もあります。あなたが本当に求めているのは、創造性や自由を発揮できる仕事かもしれません。自分の内面にある情熱や興味に焦点を当ててみましょう。何があなたを心から満たすのかを考えることで、あなたにとっての天職が見えてくるはずです。新しい分野や挑戦を恐れずに、あなた自身の声に従い、今まで気づかなかった自分の可能性を広げる仕事を見つけましょう。</v>
      </c>
      <c r="AA1574" s="9" t="s">
        <v>24</v>
      </c>
      <c r="AB1574" s="8" t="s">
        <v>3322</v>
      </c>
      <c r="AC1574" s="8">
        <f t="shared" si="196"/>
        <v>686</v>
      </c>
      <c r="AD1574" s="8" t="s">
        <v>2567</v>
      </c>
      <c r="AE1574" s="8" t="str">
        <f t="shared" si="197"/>
        <v>68601</v>
      </c>
      <c r="AF1574" s="8" t="s">
        <v>2567</v>
      </c>
      <c r="AG1574" s="8" t="str">
        <f t="shared" si="198"/>
        <v>6860101</v>
      </c>
      <c r="AH1574" s="8" t="s">
        <v>21</v>
      </c>
      <c r="AI1574" s="8">
        <f t="shared" si="199"/>
        <v>35</v>
      </c>
      <c r="AJ1574" s="9" t="s">
        <v>24</v>
      </c>
    </row>
    <row r="1575" spans="1:36" ht="18.75" customHeight="1">
      <c r="A1575" s="2">
        <v>686</v>
      </c>
      <c r="B1575" s="2">
        <v>1</v>
      </c>
      <c r="C1575" s="2">
        <v>2</v>
      </c>
      <c r="D1575" s="2">
        <v>34</v>
      </c>
      <c r="E1575" s="2" t="s">
        <v>4891</v>
      </c>
      <c r="S1575" s="8" t="s">
        <v>3321</v>
      </c>
      <c r="T1575" s="8">
        <f t="shared" si="192"/>
        <v>686</v>
      </c>
      <c r="U1575" s="8" t="s">
        <v>2567</v>
      </c>
      <c r="V1575" s="8" t="str">
        <f t="shared" si="193"/>
        <v>68601</v>
      </c>
      <c r="W1575" s="8" t="s">
        <v>2567</v>
      </c>
      <c r="X1575" s="8" t="str">
        <f t="shared" si="194"/>
        <v>6860102</v>
      </c>
      <c r="Y1575" s="8" t="s">
        <v>21</v>
      </c>
      <c r="Z1575" s="8" t="str">
        <f t="shared" si="195"/>
        <v>カードのテーマは、前進。花が咲くこと。これから前進することです。前進するために、あなたの中のエネルギーを総動員して一つのことに集中しましょう。長年の仕事経験の中で、あなたは多くの成功と失敗を経験してきました。その過程で、自分の強みと弱みが明確になったはずです。現在感じている違和感は、あなたの強みを十分に発揮できていないことが原因かもしれません。あなたの強みを最大限に活かせる分野に目を向けてみてください。例えば、人と関わることが得意ならば、コンサルティングや教育など、対人関係が重視される仕事が向いているかもしれません。また、分析力に優れているならば、データ解析やマーケティングの分野での活躍が期待できるでしょう。自分の強みを再確認し、それを活かせる新たな道を切り開くことで、あなたのキャリアは一層輝きを増すでしょう。</v>
      </c>
      <c r="AA1575" s="9" t="s">
        <v>24</v>
      </c>
      <c r="AB1575" s="8" t="s">
        <v>3322</v>
      </c>
      <c r="AC1575" s="8">
        <f t="shared" si="196"/>
        <v>686</v>
      </c>
      <c r="AD1575" s="8" t="s">
        <v>2567</v>
      </c>
      <c r="AE1575" s="8" t="str">
        <f t="shared" si="197"/>
        <v>68601</v>
      </c>
      <c r="AF1575" s="8" t="s">
        <v>2567</v>
      </c>
      <c r="AG1575" s="8" t="str">
        <f t="shared" si="198"/>
        <v>6860102</v>
      </c>
      <c r="AH1575" s="8" t="s">
        <v>21</v>
      </c>
      <c r="AI1575" s="8">
        <f t="shared" si="199"/>
        <v>34</v>
      </c>
      <c r="AJ1575" s="9" t="s">
        <v>24</v>
      </c>
    </row>
    <row r="1576" spans="1:36" ht="18.75" customHeight="1">
      <c r="A1576" s="2">
        <v>686</v>
      </c>
      <c r="B1576" s="2">
        <v>1</v>
      </c>
      <c r="C1576" s="2">
        <v>3</v>
      </c>
      <c r="D1576" s="2">
        <v>33</v>
      </c>
      <c r="E1576" s="2" t="s">
        <v>4892</v>
      </c>
      <c r="S1576" s="8" t="s">
        <v>3321</v>
      </c>
      <c r="T1576" s="8">
        <f t="shared" si="192"/>
        <v>686</v>
      </c>
      <c r="U1576" s="8" t="s">
        <v>2567</v>
      </c>
      <c r="V1576" s="8" t="str">
        <f t="shared" si="193"/>
        <v>68601</v>
      </c>
      <c r="W1576" s="8" t="s">
        <v>2567</v>
      </c>
      <c r="X1576" s="8" t="str">
        <f t="shared" si="194"/>
        <v>6860103</v>
      </c>
      <c r="Y1576" s="8" t="s">
        <v>21</v>
      </c>
      <c r="Z1576" s="8" t="str">
        <f t="shared" si="195"/>
        <v>カードのテーマは、移動。ワアとはカヌーのこと。カヌーでの旅は人生にたとえられます。思わぬ出来事がおきたり横にそれたようなこともあります。でもまだまだ旅の途中なのです。あなたが本当に向いている仕事は、自分らしさを大切にできる環境である可能性があります。長年の経験は、あなたにとって大きな財産ですが、もしその仕事があなたの価値観やライフスタイルに合わないと感じているならば、違う道を模索する時かもしれません。あなたの価値観や働き方に合った仕事や職場を探すことで、より充実したキャリアを築くことができるでしょう。例えば、柔軟な働き方ができる職場や、自己成長をサポートしてくれる環境があなたに合っているかもしれません。自分らしさを大切にし、自分が本当に心地よいと感じる環境で働くことで、自然とあなたの才能が開花し、満足感を得られる仕事が見つかるでしょう。</v>
      </c>
      <c r="AA1576" s="9" t="s">
        <v>24</v>
      </c>
      <c r="AB1576" s="8" t="s">
        <v>3322</v>
      </c>
      <c r="AC1576" s="8">
        <f t="shared" si="196"/>
        <v>686</v>
      </c>
      <c r="AD1576" s="8" t="s">
        <v>2567</v>
      </c>
      <c r="AE1576" s="8" t="str">
        <f t="shared" si="197"/>
        <v>68601</v>
      </c>
      <c r="AF1576" s="8" t="s">
        <v>2567</v>
      </c>
      <c r="AG1576" s="8" t="str">
        <f t="shared" si="198"/>
        <v>6860103</v>
      </c>
      <c r="AH1576" s="8" t="s">
        <v>21</v>
      </c>
      <c r="AI1576" s="8">
        <f t="shared" si="199"/>
        <v>33</v>
      </c>
      <c r="AJ1576" s="9" t="s">
        <v>24</v>
      </c>
    </row>
    <row r="1577" spans="1:36" ht="18.75" customHeight="1">
      <c r="A1577" s="2">
        <v>686</v>
      </c>
      <c r="B1577" s="2">
        <v>1</v>
      </c>
      <c r="C1577" s="2">
        <v>4</v>
      </c>
      <c r="D1577" s="2">
        <v>39</v>
      </c>
      <c r="E1577" s="2" t="s">
        <v>4893</v>
      </c>
      <c r="S1577" s="8" t="s">
        <v>3321</v>
      </c>
      <c r="T1577" s="8">
        <f t="shared" si="192"/>
        <v>686</v>
      </c>
      <c r="U1577" s="8" t="s">
        <v>2567</v>
      </c>
      <c r="V1577" s="8" t="str">
        <f t="shared" si="193"/>
        <v>68601</v>
      </c>
      <c r="W1577" s="8" t="s">
        <v>2567</v>
      </c>
      <c r="X1577" s="8" t="str">
        <f t="shared" si="194"/>
        <v>6860104</v>
      </c>
      <c r="Y1577" s="8" t="s">
        <v>21</v>
      </c>
      <c r="Z1577" s="8" t="str">
        <f t="shared" si="195"/>
        <v>カードのテーマは、イニシエーション。レフアとは、ハワイの人にとっては神聖な花で、火山の女神ペレに捧げられます。変化の前には不安を感じやすいものです。先を見て、振り返らずに前進しましょう。これまでの経験を振り返り、今の違和感に向き合うことで、あなたにとって新たなキャリアの可能性が見えてきます。長年同じ仕事を続けてきたことで、固定観念にとらわれているかもしれません。新たな視点を持ち、異なる業界や職種に目を向けてみることも重要です。転職や副業、新たなスキルの習得など、これまでとは違うアプローチを試みることで、意外な才能や適性が見つかるかもしれません。自分の可能性を広げるためには、時にはリスクを取ることも必要です。しかし、その一歩を踏み出すことで、あなたのキャリアは再び活気を取り戻し、新たな道が開けるでしょう。これまでの経験を土台にしながら、新しい挑戦を恐れずに受け入れましょう。</v>
      </c>
      <c r="AA1577" s="9" t="s">
        <v>24</v>
      </c>
      <c r="AB1577" s="8" t="s">
        <v>3322</v>
      </c>
      <c r="AC1577" s="8">
        <f t="shared" si="196"/>
        <v>686</v>
      </c>
      <c r="AD1577" s="8" t="s">
        <v>2567</v>
      </c>
      <c r="AE1577" s="8" t="str">
        <f t="shared" si="197"/>
        <v>68601</v>
      </c>
      <c r="AF1577" s="8" t="s">
        <v>2567</v>
      </c>
      <c r="AG1577" s="8" t="str">
        <f t="shared" si="198"/>
        <v>6860104</v>
      </c>
      <c r="AH1577" s="8" t="s">
        <v>21</v>
      </c>
      <c r="AI1577" s="8">
        <f t="shared" si="199"/>
        <v>39</v>
      </c>
      <c r="AJ1577" s="9" t="s">
        <v>24</v>
      </c>
    </row>
    <row r="1578" spans="1:36" ht="18.75" customHeight="1">
      <c r="A1578" s="2">
        <v>687</v>
      </c>
      <c r="B1578" s="2">
        <v>1</v>
      </c>
      <c r="C1578" s="2">
        <v>1</v>
      </c>
      <c r="D1578" s="2">
        <v>13</v>
      </c>
      <c r="E1578" s="2" t="s">
        <v>4894</v>
      </c>
      <c r="S1578" s="8" t="s">
        <v>3321</v>
      </c>
      <c r="T1578" s="8">
        <f t="shared" si="192"/>
        <v>687</v>
      </c>
      <c r="U1578" s="8" t="s">
        <v>2567</v>
      </c>
      <c r="V1578" s="8" t="str">
        <f t="shared" si="193"/>
        <v>68701</v>
      </c>
      <c r="W1578" s="8" t="s">
        <v>2567</v>
      </c>
      <c r="X1578" s="8" t="str">
        <f t="shared" si="194"/>
        <v>6870101</v>
      </c>
      <c r="Y1578" s="8" t="s">
        <v>21</v>
      </c>
      <c r="Z1578" s="8" t="str">
        <f t="shared" si="195"/>
        <v>ここで出てきたカードは【パフ】です。パフのカードのテーマは【タイミング】。物事が進むには、最適なタイミングがある事。また思うように進んでいかない時というのは、進まないほうがよいそれなりの理由があるのという事を伝えています。お相手はあなたに対して興味を持っているものの、まだ確信を持てていない様子が伺えます。そのため、急いで関係を深めようとするよりも、慎重に進めることが重要です。まずはお互いの趣味や価値観を共有し、共通の話題を見つけることで、お相手との距離を少しずつ縮めましょう。また、あなたの真剣な気持ちを伝えるタイミングも大切です。焦らずに、相手の反応を見ながら少しずつアプローチしていくことで、関係が自然と深まっていくでしょう。忍耐強く、相手に信頼を築かせることで、真剣交際に進展する可能性が高まります。</v>
      </c>
      <c r="AA1578" s="9" t="s">
        <v>24</v>
      </c>
      <c r="AB1578" s="8" t="s">
        <v>3322</v>
      </c>
      <c r="AC1578" s="8">
        <f t="shared" si="196"/>
        <v>687</v>
      </c>
      <c r="AD1578" s="8" t="s">
        <v>2567</v>
      </c>
      <c r="AE1578" s="8" t="str">
        <f t="shared" si="197"/>
        <v>68701</v>
      </c>
      <c r="AF1578" s="8" t="s">
        <v>2567</v>
      </c>
      <c r="AG1578" s="8" t="str">
        <f t="shared" si="198"/>
        <v>6870101</v>
      </c>
      <c r="AH1578" s="8" t="s">
        <v>21</v>
      </c>
      <c r="AI1578" s="8">
        <f t="shared" si="199"/>
        <v>13</v>
      </c>
      <c r="AJ1578" s="9" t="s">
        <v>24</v>
      </c>
    </row>
    <row r="1579" spans="1:36" ht="18.75" customHeight="1">
      <c r="A1579" s="2">
        <v>687</v>
      </c>
      <c r="B1579" s="2">
        <v>1</v>
      </c>
      <c r="C1579" s="2">
        <v>2</v>
      </c>
      <c r="D1579" s="2">
        <v>24</v>
      </c>
      <c r="E1579" s="2" t="s">
        <v>4895</v>
      </c>
      <c r="S1579" s="8" t="s">
        <v>3321</v>
      </c>
      <c r="T1579" s="8">
        <f t="shared" si="192"/>
        <v>687</v>
      </c>
      <c r="U1579" s="8" t="s">
        <v>2567</v>
      </c>
      <c r="V1579" s="8" t="str">
        <f t="shared" si="193"/>
        <v>68701</v>
      </c>
      <c r="W1579" s="8" t="s">
        <v>2567</v>
      </c>
      <c r="X1579" s="8" t="str">
        <f t="shared" si="194"/>
        <v>6870102</v>
      </c>
      <c r="Y1579" s="8" t="s">
        <v>21</v>
      </c>
      <c r="Z1579" s="8" t="str">
        <f t="shared" si="195"/>
        <v>ここで出てきたカードは【ホオポノポノ】です。儀式ホオポノポノが執り行われている様子が描かれています。この儀式の最中は、参加者全員が率直に真実を述べることが求められます。カードのテーマは「コミュニケーション」。お相手もあなたに対して興味を持っている可能性が高いですが、あなたの気持ちをはっきりと伝えることが関係の進展に繋がります。お相手があなたの真剣な気持ちを理解することで、二人の間に誠実な関係が築かれるでしょう。ただし、あまりにも早く踏み込むとお相手が戸惑う可能性もあるため、タイミングを見極めて伝えることが重要です。率直なコミュニケーションを心がけることで、お互いの理解が深まり、真剣交際への道が開かれるでしょう。</v>
      </c>
      <c r="AA1579" s="9" t="s">
        <v>24</v>
      </c>
      <c r="AB1579" s="8" t="s">
        <v>3322</v>
      </c>
      <c r="AC1579" s="8">
        <f t="shared" si="196"/>
        <v>687</v>
      </c>
      <c r="AD1579" s="8" t="s">
        <v>2567</v>
      </c>
      <c r="AE1579" s="8" t="str">
        <f t="shared" si="197"/>
        <v>68701</v>
      </c>
      <c r="AF1579" s="8" t="s">
        <v>2567</v>
      </c>
      <c r="AG1579" s="8" t="str">
        <f t="shared" si="198"/>
        <v>6870102</v>
      </c>
      <c r="AH1579" s="8" t="s">
        <v>21</v>
      </c>
      <c r="AI1579" s="8">
        <f t="shared" si="199"/>
        <v>24</v>
      </c>
      <c r="AJ1579" s="9" t="s">
        <v>24</v>
      </c>
    </row>
    <row r="1580" spans="1:36" ht="18.75" customHeight="1">
      <c r="A1580" s="2">
        <v>687</v>
      </c>
      <c r="B1580" s="2">
        <v>1</v>
      </c>
      <c r="C1580" s="2">
        <v>3</v>
      </c>
      <c r="D1580" s="2">
        <v>12</v>
      </c>
      <c r="E1580" s="2" t="s">
        <v>4896</v>
      </c>
      <c r="S1580" s="8" t="s">
        <v>3321</v>
      </c>
      <c r="T1580" s="8">
        <f t="shared" si="192"/>
        <v>687</v>
      </c>
      <c r="U1580" s="8" t="s">
        <v>2567</v>
      </c>
      <c r="V1580" s="8" t="str">
        <f t="shared" si="193"/>
        <v>68701</v>
      </c>
      <c r="W1580" s="8" t="s">
        <v>2567</v>
      </c>
      <c r="X1580" s="8" t="str">
        <f t="shared" si="194"/>
        <v>6870103</v>
      </c>
      <c r="Y1580" s="8" t="s">
        <v>21</v>
      </c>
      <c r="Z1580" s="8" t="str">
        <f t="shared" si="195"/>
        <v>ここで出てきたカードは【カナロア】です。カナロアは、海と海風の神様。またカナロアには「根拠のある、確固たる」などの意味があります。カナロアが教えてくれるのは、安全な生活は確固とした基盤の上に成り立つものだということ。お相手との真剣交際に進展するためには、共通の目標や夢を見つけることが効果的です。お互いに目指す未来や価値観を共有することで、二人の絆が強まり、信頼関係が生まれます。あなたが真剣にお相手との将来を考えていることを伝える際、共に目指すゴールを見つけることで、相手もその気持ちに応えやすくなるでしょう。このプロセスを通じて、二人の関係はより深いものとなり、真剣交際への道が開けるでしょう。</v>
      </c>
      <c r="AA1580" s="9" t="s">
        <v>24</v>
      </c>
      <c r="AB1580" s="8" t="s">
        <v>3322</v>
      </c>
      <c r="AC1580" s="8">
        <f t="shared" si="196"/>
        <v>687</v>
      </c>
      <c r="AD1580" s="8" t="s">
        <v>2567</v>
      </c>
      <c r="AE1580" s="8" t="str">
        <f t="shared" si="197"/>
        <v>68701</v>
      </c>
      <c r="AF1580" s="8" t="s">
        <v>2567</v>
      </c>
      <c r="AG1580" s="8" t="str">
        <f t="shared" si="198"/>
        <v>6870103</v>
      </c>
      <c r="AH1580" s="8" t="s">
        <v>21</v>
      </c>
      <c r="AI1580" s="8">
        <f t="shared" si="199"/>
        <v>12</v>
      </c>
      <c r="AJ1580" s="9" t="s">
        <v>24</v>
      </c>
    </row>
    <row r="1581" spans="1:36" ht="18.75" customHeight="1">
      <c r="A1581" s="2">
        <v>687</v>
      </c>
      <c r="B1581" s="2">
        <v>1</v>
      </c>
      <c r="C1581" s="2">
        <v>4</v>
      </c>
      <c r="D1581" s="2">
        <v>16</v>
      </c>
      <c r="E1581" s="2" t="s">
        <v>4897</v>
      </c>
      <c r="S1581" s="8" t="s">
        <v>3321</v>
      </c>
      <c r="T1581" s="8">
        <f t="shared" si="192"/>
        <v>687</v>
      </c>
      <c r="U1581" s="8" t="s">
        <v>2567</v>
      </c>
      <c r="V1581" s="8" t="str">
        <f t="shared" si="193"/>
        <v>68701</v>
      </c>
      <c r="W1581" s="8" t="s">
        <v>2567</v>
      </c>
      <c r="X1581" s="8" t="str">
        <f t="shared" si="194"/>
        <v>6870104</v>
      </c>
      <c r="Y1581" s="8" t="s">
        <v>21</v>
      </c>
      <c r="Z1581" s="8" t="str">
        <f t="shared" si="195"/>
        <v>ここで出てきたカードは【メネフネ】です。メネフネは、ハワイの優れた建造物を造ったと言われる、ハワイの神話に登場する小人のこと。それらの建造物からは、彼らの緻密さや持続力・忍耐力などが伺えます。お相手との真剣交際に向けては、日常の小さな積み重ねが大切です。お互いに対する思いやりや気遣いを少しずつ見せることで、相手に安心感と信頼感を与えることができます。また、楽しい時間を共有し、二人の間にポジティブな思い出を増やしていくことが、関係の発展に繋がります。焦らずに、お相手との関係をゆっくりと育てていくことで、やがて真剣交際に進展するでしょう。相手の反応を見ながら、無理のない範囲で関係を築いていくことが成功の鍵となります。</v>
      </c>
      <c r="AA1581" s="9" t="s">
        <v>24</v>
      </c>
      <c r="AB1581" s="8" t="s">
        <v>3322</v>
      </c>
      <c r="AC1581" s="8">
        <f t="shared" si="196"/>
        <v>687</v>
      </c>
      <c r="AD1581" s="8" t="s">
        <v>2567</v>
      </c>
      <c r="AE1581" s="8" t="str">
        <f t="shared" si="197"/>
        <v>68701</v>
      </c>
      <c r="AF1581" s="8" t="s">
        <v>2567</v>
      </c>
      <c r="AG1581" s="8" t="str">
        <f t="shared" si="198"/>
        <v>6870104</v>
      </c>
      <c r="AH1581" s="8" t="s">
        <v>21</v>
      </c>
      <c r="AI1581" s="8">
        <f t="shared" si="199"/>
        <v>16</v>
      </c>
      <c r="AJ1581" s="9" t="s">
        <v>24</v>
      </c>
    </row>
    <row r="1582" spans="1:36" ht="18.75" customHeight="1">
      <c r="A1582" s="2">
        <v>688</v>
      </c>
      <c r="B1582" s="2">
        <v>1</v>
      </c>
      <c r="C1582" s="2">
        <v>1</v>
      </c>
      <c r="D1582" s="2">
        <v>4</v>
      </c>
      <c r="E1582" s="2" t="s">
        <v>4898</v>
      </c>
      <c r="S1582" s="8" t="s">
        <v>3321</v>
      </c>
      <c r="T1582" s="8">
        <f t="shared" si="192"/>
        <v>688</v>
      </c>
      <c r="U1582" s="8" t="s">
        <v>2567</v>
      </c>
      <c r="V1582" s="8" t="str">
        <f t="shared" si="193"/>
        <v>68801</v>
      </c>
      <c r="W1582" s="8" t="s">
        <v>2567</v>
      </c>
      <c r="X1582" s="8" t="str">
        <f t="shared" si="194"/>
        <v>6880101</v>
      </c>
      <c r="Y1582" s="8" t="s">
        <v>21</v>
      </c>
      <c r="Z1582" s="8" t="str">
        <f t="shared" si="195"/>
        <v>カードのテーマは、パワー。カードに描かれた男性は心、体が宇宙と調和し落ち着いて見えます。【マナ】に満ちてバランスが取れている状態です。彼が「仕事が忙しい」と言うとき、実際に仕事に追われている可能性が高いです。彼は真面目な性格で、責任感が強いため、仕事を疎かにすることはできないでしょう。しかし、あなたへの気持ちが冷めたわけではありません。むしろ、あなたに対する愛情があるからこそ、仕事を頑張り、安定した未来を提供したいと考えています。彼にもっと会いたいと思ってもらうためには、彼の努力を理解し、サポートする姿勢を示すことが大切です。彼の忙しさを責めるのではなく、優しい言葉や励ましのメッセージを送ることで、彼の心に寄り添うことができるでしょう。お互いに理解し合うことで、二人の関係はさらに深まります。</v>
      </c>
      <c r="AA1582" s="9" t="s">
        <v>24</v>
      </c>
      <c r="AB1582" s="8" t="s">
        <v>3322</v>
      </c>
      <c r="AC1582" s="8">
        <f t="shared" si="196"/>
        <v>688</v>
      </c>
      <c r="AD1582" s="8" t="s">
        <v>2567</v>
      </c>
      <c r="AE1582" s="8" t="str">
        <f t="shared" si="197"/>
        <v>68801</v>
      </c>
      <c r="AF1582" s="8" t="s">
        <v>2567</v>
      </c>
      <c r="AG1582" s="8" t="str">
        <f t="shared" si="198"/>
        <v>6880101</v>
      </c>
      <c r="AH1582" s="8" t="s">
        <v>21</v>
      </c>
      <c r="AI1582" s="8">
        <f t="shared" si="199"/>
        <v>4</v>
      </c>
      <c r="AJ1582" s="9" t="s">
        <v>24</v>
      </c>
    </row>
    <row r="1583" spans="1:36" ht="18.75" customHeight="1">
      <c r="A1583" s="2">
        <v>688</v>
      </c>
      <c r="B1583" s="2">
        <v>1</v>
      </c>
      <c r="C1583" s="2">
        <v>2</v>
      </c>
      <c r="D1583" s="2">
        <v>8</v>
      </c>
      <c r="E1583" s="2" t="s">
        <v>4899</v>
      </c>
      <c r="S1583" s="8" t="s">
        <v>3321</v>
      </c>
      <c r="T1583" s="8">
        <f t="shared" si="192"/>
        <v>688</v>
      </c>
      <c r="U1583" s="8" t="s">
        <v>2567</v>
      </c>
      <c r="V1583" s="8" t="str">
        <f t="shared" si="193"/>
        <v>68801</v>
      </c>
      <c r="W1583" s="8" t="s">
        <v>2567</v>
      </c>
      <c r="X1583" s="8" t="str">
        <f t="shared" si="194"/>
        <v>6880102</v>
      </c>
      <c r="Y1583" s="8" t="s">
        <v>21</v>
      </c>
      <c r="Z1583" s="8" t="str">
        <f t="shared" si="195"/>
        <v>【ロノ／カマプアア】のカードです。ロノは、豊穣と収穫を司る神。長い冬の時間が終わり、春がやってくるといううれしい予感を感じさせるカードです。彼が「仕事が忙しい」と言うのは、必ずしも口実ではありません。彼は仕事に集中することで、将来の基盤を築こうとしていますが、同時に、あなたとの関係をどう進展させるか悩んでいるかもしれません。彼にとって、あなたは大切な存在であり、失いたくないと感じているでしょう。しかし、彼が忙しさを理由に距離を置いているのではないかと不安になることもありますね。そんな時は、彼に自分の気持ちを素直に伝え、会いたいという思いをシンプルに表現してみてください。また、彼が安心して話せる環境を作ることで、彼も心を開きやすくなります。彼の気持ちを尊重しつつ、自分の愛情も伝えるバランスが大切です。</v>
      </c>
      <c r="AA1583" s="9" t="s">
        <v>24</v>
      </c>
      <c r="AB1583" s="8" t="s">
        <v>3322</v>
      </c>
      <c r="AC1583" s="8">
        <f t="shared" si="196"/>
        <v>688</v>
      </c>
      <c r="AD1583" s="8" t="s">
        <v>2567</v>
      </c>
      <c r="AE1583" s="8" t="str">
        <f t="shared" si="197"/>
        <v>68801</v>
      </c>
      <c r="AF1583" s="8" t="s">
        <v>2567</v>
      </c>
      <c r="AG1583" s="8" t="str">
        <f t="shared" si="198"/>
        <v>6880102</v>
      </c>
      <c r="AH1583" s="8" t="s">
        <v>21</v>
      </c>
      <c r="AI1583" s="8">
        <f t="shared" si="199"/>
        <v>8</v>
      </c>
      <c r="AJ1583" s="9" t="s">
        <v>24</v>
      </c>
    </row>
    <row r="1584" spans="1:36" ht="18.75" customHeight="1">
      <c r="A1584" s="2">
        <v>688</v>
      </c>
      <c r="B1584" s="2">
        <v>1</v>
      </c>
      <c r="C1584" s="2">
        <v>3</v>
      </c>
      <c r="D1584" s="2">
        <v>27</v>
      </c>
      <c r="E1584" s="2" t="s">
        <v>4900</v>
      </c>
      <c r="S1584" s="8" t="s">
        <v>3321</v>
      </c>
      <c r="T1584" s="8">
        <f t="shared" si="192"/>
        <v>688</v>
      </c>
      <c r="U1584" s="8" t="s">
        <v>2567</v>
      </c>
      <c r="V1584" s="8" t="str">
        <f t="shared" si="193"/>
        <v>68801</v>
      </c>
      <c r="W1584" s="8" t="s">
        <v>2567</v>
      </c>
      <c r="X1584" s="8" t="str">
        <f t="shared" si="194"/>
        <v>6880103</v>
      </c>
      <c r="Y1584" s="8" t="s">
        <v>21</v>
      </c>
      <c r="Z1584" s="8" t="str">
        <f t="shared" si="195"/>
        <v>【ママラホエ】のカードに注目してください。ママラホエとは折れた櫂のことで、カードのテーマは「自分の解放」です。人を思いやることは大事。だけど同じ位自分に対して思いやりを持つことは忘れてはならないことだと、折れた櫂の存在は知らせています。「仕事が忙しい」という言葉の裏には、彼の中で優先順位が揺れ動いていることが隠されています。彼は仕事と恋愛のバランスを取るのに苦労しているのかもしれません。しかし、彼の忙しさはあなたへの愛情が薄れているわけではなく、むしろ自分にとって大切な人を守るために頑張っている証です。彼にもっと会いたいと思ってもらうためには、彼のペースに合わせつつ、あなた自身も充実した時間を過ごしていることを伝えると良いでしょう。彼が自分の時間を大切にしつつ、あなたとの時間も重要視していると感じれば、自然と会いたいという気持ちが高まります。焦らずに、彼との距離を少しずつ縮めることで、関係はさらに深まるでしょう。</v>
      </c>
      <c r="AA1584" s="9" t="s">
        <v>24</v>
      </c>
      <c r="AB1584" s="8" t="s">
        <v>3322</v>
      </c>
      <c r="AC1584" s="8">
        <f t="shared" si="196"/>
        <v>688</v>
      </c>
      <c r="AD1584" s="8" t="s">
        <v>2567</v>
      </c>
      <c r="AE1584" s="8" t="str">
        <f t="shared" si="197"/>
        <v>68801</v>
      </c>
      <c r="AF1584" s="8" t="s">
        <v>2567</v>
      </c>
      <c r="AG1584" s="8" t="str">
        <f t="shared" si="198"/>
        <v>6880103</v>
      </c>
      <c r="AH1584" s="8" t="s">
        <v>21</v>
      </c>
      <c r="AI1584" s="8">
        <f t="shared" si="199"/>
        <v>27</v>
      </c>
      <c r="AJ1584" s="9" t="s">
        <v>24</v>
      </c>
    </row>
    <row r="1585" spans="1:36" ht="18.75" customHeight="1">
      <c r="A1585" s="2">
        <v>688</v>
      </c>
      <c r="B1585" s="2">
        <v>1</v>
      </c>
      <c r="C1585" s="2">
        <v>4</v>
      </c>
      <c r="D1585" s="2">
        <v>24</v>
      </c>
      <c r="E1585" s="2" t="s">
        <v>4901</v>
      </c>
      <c r="S1585" s="8" t="s">
        <v>3321</v>
      </c>
      <c r="T1585" s="8">
        <f t="shared" si="192"/>
        <v>688</v>
      </c>
      <c r="U1585" s="8" t="s">
        <v>2567</v>
      </c>
      <c r="V1585" s="8" t="str">
        <f t="shared" si="193"/>
        <v>68801</v>
      </c>
      <c r="W1585" s="8" t="s">
        <v>2567</v>
      </c>
      <c r="X1585" s="8" t="str">
        <f t="shared" si="194"/>
        <v>6880104</v>
      </c>
      <c r="Y1585" s="8" t="s">
        <v>21</v>
      </c>
      <c r="Z1585" s="8" t="str">
        <f t="shared" si="195"/>
        <v>ここでは【ホオポノポノ】のカードに注目して下さい。儀式ホオポノポノが執り行われている様子が描かれています。カードのテーマは「コミュニケーション」。彼が「仕事が忙しい」と言うのは、実際に忙しいだけでなく、自分の感情を整理するための時間が必要な場合もあります。彼はあなたとの関係を真剣に考えているため、しっかりとした未来を見据えて行動しているのです。しかし、あなたが不安に感じるのも当然のことです。彼があなたを本当に大切に思っていることを確認するためには、彼の気持ちを直接聞く勇気を持つことが大切です。また、あなた自身も仕事や趣味に没頭することで、彼との関係が自然と深まるでしょう。彼が自分の時間を大切にしている姿を見て、あなたへの愛情も再認識するはずです。コミュニケーションを大切にしながら、彼の真意を探っていきましょう。</v>
      </c>
      <c r="AA1585" s="9" t="s">
        <v>24</v>
      </c>
      <c r="AB1585" s="8" t="s">
        <v>3322</v>
      </c>
      <c r="AC1585" s="8">
        <f t="shared" si="196"/>
        <v>688</v>
      </c>
      <c r="AD1585" s="8" t="s">
        <v>2567</v>
      </c>
      <c r="AE1585" s="8" t="str">
        <f t="shared" si="197"/>
        <v>68801</v>
      </c>
      <c r="AF1585" s="8" t="s">
        <v>2567</v>
      </c>
      <c r="AG1585" s="8" t="str">
        <f t="shared" si="198"/>
        <v>6880104</v>
      </c>
      <c r="AH1585" s="8" t="s">
        <v>21</v>
      </c>
      <c r="AI1585" s="8">
        <f t="shared" si="199"/>
        <v>24</v>
      </c>
      <c r="AJ1585" s="9" t="s">
        <v>24</v>
      </c>
    </row>
    <row r="1586" spans="1:36" ht="18.75" customHeight="1">
      <c r="A1586" s="2">
        <v>689</v>
      </c>
      <c r="B1586" s="2">
        <v>1</v>
      </c>
      <c r="C1586" s="2">
        <v>1</v>
      </c>
      <c r="D1586" s="2">
        <v>13</v>
      </c>
      <c r="E1586" s="2" t="s">
        <v>4902</v>
      </c>
      <c r="S1586" s="8" t="s">
        <v>3321</v>
      </c>
      <c r="T1586" s="8">
        <f t="shared" si="192"/>
        <v>689</v>
      </c>
      <c r="U1586" s="8" t="s">
        <v>2567</v>
      </c>
      <c r="V1586" s="8" t="str">
        <f t="shared" si="193"/>
        <v>68901</v>
      </c>
      <c r="W1586" s="8" t="s">
        <v>2567</v>
      </c>
      <c r="X1586" s="8" t="str">
        <f t="shared" si="194"/>
        <v>6890101</v>
      </c>
      <c r="Y1586" s="8" t="s">
        <v>21</v>
      </c>
      <c r="Z1586" s="8" t="str">
        <f t="shared" si="195"/>
        <v>パフのカードのテーマは【タイミング】。物事が進むには、最適なタイミングがある事。また思うように進んでいかない時というのは、進まないほうがよいそれなりの理由があるのという事を伝えています。今、彼に対するあなたの気持ちはとても強く、その思いが彼にも伝わっている可能性があります。彼もあなたのことを意識しており、友達以上の関係に進展させたいと感じている様子です。もし、あなたが告白する勇気を持つならば、彼はその誠実な気持ちに感動し、前向きな反応を示すでしょう。タイミングとしては、今がまさに絶好のチャンスです。あなたの告白は、二人の関係を大きく前進させる力を持っています。しかし、重要なのは、焦らず、自然な流れの中で告白することです。彼の反応を観察しながら、適切な言葉を選びましょう。このタイミングで行動を起こすことで、あなたの恋は実る可能性が高まります。</v>
      </c>
      <c r="AA1586" s="9" t="s">
        <v>24</v>
      </c>
      <c r="AB1586" s="8" t="s">
        <v>3322</v>
      </c>
      <c r="AC1586" s="8">
        <f t="shared" si="196"/>
        <v>689</v>
      </c>
      <c r="AD1586" s="8" t="s">
        <v>2567</v>
      </c>
      <c r="AE1586" s="8" t="str">
        <f t="shared" si="197"/>
        <v>68901</v>
      </c>
      <c r="AF1586" s="8" t="s">
        <v>2567</v>
      </c>
      <c r="AG1586" s="8" t="str">
        <f t="shared" si="198"/>
        <v>6890101</v>
      </c>
      <c r="AH1586" s="8" t="s">
        <v>21</v>
      </c>
      <c r="AI1586" s="8">
        <f t="shared" si="199"/>
        <v>13</v>
      </c>
      <c r="AJ1586" s="9" t="s">
        <v>24</v>
      </c>
    </row>
    <row r="1587" spans="1:36" ht="18.75" customHeight="1">
      <c r="A1587" s="2">
        <v>689</v>
      </c>
      <c r="B1587" s="2">
        <v>1</v>
      </c>
      <c r="C1587" s="2">
        <v>2</v>
      </c>
      <c r="D1587" s="2">
        <v>14</v>
      </c>
      <c r="E1587" s="2" t="s">
        <v>4903</v>
      </c>
      <c r="S1587" s="8" t="s">
        <v>3321</v>
      </c>
      <c r="T1587" s="8">
        <f t="shared" si="192"/>
        <v>689</v>
      </c>
      <c r="U1587" s="8" t="s">
        <v>2567</v>
      </c>
      <c r="V1587" s="8" t="str">
        <f t="shared" si="193"/>
        <v>68901</v>
      </c>
      <c r="W1587" s="8" t="s">
        <v>2567</v>
      </c>
      <c r="X1587" s="8" t="str">
        <f t="shared" si="194"/>
        <v>6890102</v>
      </c>
      <c r="Y1587" s="8" t="s">
        <v>21</v>
      </c>
      <c r="Z1587" s="8" t="str">
        <f t="shared" si="195"/>
        <v>カードのテーマは、愛（アロハ）。アロハは愛を意味します。歓迎のあいさつ、別れの挨拶、愛の表現として使われています。彼は今、仕事やプライベートのことで少し忙しく、心に余裕がないかもしれません。そのため、あなたの告白が彼にとってプレッシャーになる可能性があります。今は、彼の様子をもう少し見守ることが賢明です。彼からのサインを見逃さないように、彼とのコミュニケーションを続けながら、徐々に距離を縮めることを心がけましょう。彼が少し落ち着いた頃、自然なタイミングであなたの気持ちを伝えると、彼も素直に受け入れてくれるはずです。焦らず、彼のペースに合わせることで、告白の成功率が高まるでしょう。今は、忍耐強く、彼との絆を深める時間です。</v>
      </c>
      <c r="AA1587" s="9" t="s">
        <v>24</v>
      </c>
      <c r="AB1587" s="8" t="s">
        <v>3322</v>
      </c>
      <c r="AC1587" s="8">
        <f t="shared" si="196"/>
        <v>689</v>
      </c>
      <c r="AD1587" s="8" t="s">
        <v>2567</v>
      </c>
      <c r="AE1587" s="8" t="str">
        <f t="shared" si="197"/>
        <v>68901</v>
      </c>
      <c r="AF1587" s="8" t="s">
        <v>2567</v>
      </c>
      <c r="AG1587" s="8" t="str">
        <f t="shared" si="198"/>
        <v>6890102</v>
      </c>
      <c r="AH1587" s="8" t="s">
        <v>21</v>
      </c>
      <c r="AI1587" s="8">
        <f t="shared" si="199"/>
        <v>14</v>
      </c>
      <c r="AJ1587" s="9" t="s">
        <v>24</v>
      </c>
    </row>
    <row r="1588" spans="1:36" ht="18.75" customHeight="1">
      <c r="A1588" s="2">
        <v>689</v>
      </c>
      <c r="B1588" s="2">
        <v>1</v>
      </c>
      <c r="C1588" s="2">
        <v>3</v>
      </c>
      <c r="D1588" s="2">
        <v>15</v>
      </c>
      <c r="E1588" s="2" t="s">
        <v>4904</v>
      </c>
      <c r="S1588" s="8" t="s">
        <v>3321</v>
      </c>
      <c r="T1588" s="8">
        <f t="shared" si="192"/>
        <v>689</v>
      </c>
      <c r="U1588" s="8" t="s">
        <v>2567</v>
      </c>
      <c r="V1588" s="8" t="str">
        <f t="shared" si="193"/>
        <v>68901</v>
      </c>
      <c r="W1588" s="8" t="s">
        <v>2567</v>
      </c>
      <c r="X1588" s="8" t="str">
        <f t="shared" si="194"/>
        <v>6890103</v>
      </c>
      <c r="Y1588" s="8" t="s">
        <v>21</v>
      </c>
      <c r="Z1588" s="8" t="str">
        <f t="shared" si="195"/>
        <v>カードのテーマは、「与えること、受取ること。」このカードは、「与える、与えられる」ことに対しての深い洞察を与えてくれます。彼はあなたに対して好意を抱いていますが、彼自身もあなたに告白するタイミングを見計らっているようです。彼は、あなたの気持ちをすでに感じ取っており、自分から動きたいと考えているかもしれません。この場合、あなたから告白するのではなく、彼からのアプローチを待つのが良いでしょう。少しの間、彼の行動を見守りつつ、彼があなたに近づくのを待つことで、彼の気持ちを確かめることができます。時には、彼のペースを尊重し、彼にリードを任せることが、恋愛をうまく進めるためのポイントです。彼が自信を持って告白できるよう、あなたも彼を支え、待つ心構えを持ちましょう。</v>
      </c>
      <c r="AA1588" s="9" t="s">
        <v>24</v>
      </c>
      <c r="AB1588" s="8" t="s">
        <v>3322</v>
      </c>
      <c r="AC1588" s="8">
        <f t="shared" si="196"/>
        <v>689</v>
      </c>
      <c r="AD1588" s="8" t="s">
        <v>2567</v>
      </c>
      <c r="AE1588" s="8" t="str">
        <f t="shared" si="197"/>
        <v>68901</v>
      </c>
      <c r="AF1588" s="8" t="s">
        <v>2567</v>
      </c>
      <c r="AG1588" s="8" t="str">
        <f t="shared" si="198"/>
        <v>6890103</v>
      </c>
      <c r="AH1588" s="8" t="s">
        <v>21</v>
      </c>
      <c r="AI1588" s="8">
        <f t="shared" si="199"/>
        <v>15</v>
      </c>
      <c r="AJ1588" s="9" t="s">
        <v>24</v>
      </c>
    </row>
    <row r="1589" spans="1:36" ht="18.75" customHeight="1">
      <c r="A1589" s="2">
        <v>689</v>
      </c>
      <c r="B1589" s="2">
        <v>1</v>
      </c>
      <c r="C1589" s="2">
        <v>4</v>
      </c>
      <c r="D1589" s="2">
        <v>16</v>
      </c>
      <c r="E1589" s="2" t="s">
        <v>4905</v>
      </c>
      <c r="S1589" s="8" t="s">
        <v>3321</v>
      </c>
      <c r="T1589" s="8">
        <f t="shared" si="192"/>
        <v>689</v>
      </c>
      <c r="U1589" s="8" t="s">
        <v>2567</v>
      </c>
      <c r="V1589" s="8" t="str">
        <f t="shared" si="193"/>
        <v>68901</v>
      </c>
      <c r="W1589" s="8" t="s">
        <v>2567</v>
      </c>
      <c r="X1589" s="8" t="str">
        <f t="shared" si="194"/>
        <v>6890104</v>
      </c>
      <c r="Y1589" s="8" t="s">
        <v>21</v>
      </c>
      <c r="Z1589" s="8" t="str">
        <f t="shared" si="195"/>
        <v>カードのテーマは、コツコツと積み重ねる、持続。メネフネはハワイの神話に出てくる夜に働く小人一族です。チームワークを発揮してコツコツと石を積み上げて建造物を完成させてくれます。あなたの気持ちは確かに彼に届いていますが、彼はまだ恋人関係に進むことに慎重な姿勢を見せているようです。彼は、現在の関係性を大切に思っており、恋人同士になることで何かが変わることを恐れているかもしれません。このような場合、告白をする前に、二人の関係を再確認し、彼がどのような気持ちでいるのかを探ることが重要です。彼の気持ちを知った上で、今後の関係をどう進めていくかを決めると良いでしょう。もし、彼があなたに対して真剣な気持ちを抱いていると感じたら、告白のタイミングを見極めるチャンスです。焦らず、冷静に状況を見守りながら、二人の未来を描いていきましょう。</v>
      </c>
      <c r="AA1589" s="9" t="s">
        <v>24</v>
      </c>
      <c r="AB1589" s="8" t="s">
        <v>3322</v>
      </c>
      <c r="AC1589" s="8">
        <f t="shared" si="196"/>
        <v>689</v>
      </c>
      <c r="AD1589" s="8" t="s">
        <v>2567</v>
      </c>
      <c r="AE1589" s="8" t="str">
        <f t="shared" si="197"/>
        <v>68901</v>
      </c>
      <c r="AF1589" s="8" t="s">
        <v>2567</v>
      </c>
      <c r="AG1589" s="8" t="str">
        <f t="shared" si="198"/>
        <v>6890104</v>
      </c>
      <c r="AH1589" s="8" t="s">
        <v>21</v>
      </c>
      <c r="AI1589" s="8">
        <f t="shared" si="199"/>
        <v>16</v>
      </c>
      <c r="AJ1589" s="9" t="s">
        <v>24</v>
      </c>
    </row>
    <row r="1590" spans="1:36" ht="18.75" customHeight="1">
      <c r="A1590" s="2">
        <v>690</v>
      </c>
      <c r="B1590" s="2">
        <v>1</v>
      </c>
      <c r="C1590" s="2">
        <v>1</v>
      </c>
      <c r="D1590" s="2">
        <v>29</v>
      </c>
      <c r="E1590" s="2" t="s">
        <v>4906</v>
      </c>
      <c r="S1590" s="8" t="s">
        <v>3321</v>
      </c>
      <c r="T1590" s="8">
        <f t="shared" si="192"/>
        <v>690</v>
      </c>
      <c r="U1590" s="8" t="s">
        <v>2567</v>
      </c>
      <c r="V1590" s="8" t="str">
        <f t="shared" si="193"/>
        <v>69001</v>
      </c>
      <c r="W1590" s="8" t="s">
        <v>2567</v>
      </c>
      <c r="X1590" s="8" t="str">
        <f t="shared" si="194"/>
        <v>6900101</v>
      </c>
      <c r="Y1590" s="8" t="s">
        <v>21</v>
      </c>
      <c r="Z1590" s="8" t="str">
        <f t="shared" si="195"/>
        <v>カードのテーマは、罠。モオはハワイのハワイの神話にでてくる霊でトカゲの形をしていて伝説上ではいろいろな姿になって人を巧みにだまします。でも恐れや不安にとらわれないでください。彼の言葉に嘘はなく、他の人との関係は存在しないようです。あなたが抱えている不安や疑念は、過去の出来事や彼の態度の変化が原因かもしれませんが、現時点で彼の心はあなたに向いています。ただ、あなたが不安を抱えたままだと、二人の関係に影響を及ぼす可能性があります。信じることが愛情を強化する鍵です。彼との未来は明るく、あなたが信じる力を持てば、絆はさらに強くなるでしょう。とはいえ、もし不安が続く場合は、オープンな対話を通じてお互いの感情を共有することが重要です。</v>
      </c>
      <c r="AA1590" s="9" t="s">
        <v>24</v>
      </c>
      <c r="AB1590" s="8" t="s">
        <v>3322</v>
      </c>
      <c r="AC1590" s="8">
        <f t="shared" si="196"/>
        <v>690</v>
      </c>
      <c r="AD1590" s="8" t="s">
        <v>2567</v>
      </c>
      <c r="AE1590" s="8" t="str">
        <f t="shared" si="197"/>
        <v>69001</v>
      </c>
      <c r="AF1590" s="8" t="s">
        <v>2567</v>
      </c>
      <c r="AG1590" s="8" t="str">
        <f t="shared" si="198"/>
        <v>6900101</v>
      </c>
      <c r="AH1590" s="8" t="s">
        <v>21</v>
      </c>
      <c r="AI1590" s="8">
        <f t="shared" si="199"/>
        <v>29</v>
      </c>
      <c r="AJ1590" s="9" t="s">
        <v>24</v>
      </c>
    </row>
    <row r="1591" spans="1:36" ht="18.75" customHeight="1">
      <c r="A1591" s="2">
        <v>690</v>
      </c>
      <c r="B1591" s="2">
        <v>1</v>
      </c>
      <c r="C1591" s="2">
        <v>2</v>
      </c>
      <c r="D1591" s="2">
        <v>33</v>
      </c>
      <c r="E1591" s="2" t="s">
        <v>4907</v>
      </c>
      <c r="S1591" s="8" t="s">
        <v>3321</v>
      </c>
      <c r="T1591" s="8">
        <f t="shared" si="192"/>
        <v>690</v>
      </c>
      <c r="U1591" s="8" t="s">
        <v>2567</v>
      </c>
      <c r="V1591" s="8" t="str">
        <f t="shared" si="193"/>
        <v>69001</v>
      </c>
      <c r="W1591" s="8" t="s">
        <v>2567</v>
      </c>
      <c r="X1591" s="8" t="str">
        <f t="shared" si="194"/>
        <v>6900102</v>
      </c>
      <c r="Y1591" s="8" t="s">
        <v>21</v>
      </c>
      <c r="Z1591" s="8" t="str">
        <f t="shared" si="195"/>
        <v>カードのテーマは、移動。ワアとはカヌーのこと。カヌーでの旅は人生にたとえられます。思わぬ出来事がおきたり横にそれたようなこともあります。でもまだまだ旅の途中なのです。彼の心の中に別の人がいる可能性があります。彼はあなたとの関係に不満を抱えているわけではないものの、何かしらの迷いや感情の揺らぎを感じているようです。あなたに対する愛情は確かにあるものの、他の誰かが彼の心を動かしているかもしれません。しかし、それが大きな問題になる前に、あなたの存在の大切さを彼に伝えることが重要です。二人の将来を守るためには、お互いの気持ちを再確認し、絆を強化する努力が必要です。</v>
      </c>
      <c r="AA1591" s="9" t="s">
        <v>24</v>
      </c>
      <c r="AB1591" s="8" t="s">
        <v>3322</v>
      </c>
      <c r="AC1591" s="8">
        <f t="shared" si="196"/>
        <v>690</v>
      </c>
      <c r="AD1591" s="8" t="s">
        <v>2567</v>
      </c>
      <c r="AE1591" s="8" t="str">
        <f t="shared" si="197"/>
        <v>69001</v>
      </c>
      <c r="AF1591" s="8" t="s">
        <v>2567</v>
      </c>
      <c r="AG1591" s="8" t="str">
        <f t="shared" si="198"/>
        <v>6900102</v>
      </c>
      <c r="AH1591" s="8" t="s">
        <v>21</v>
      </c>
      <c r="AI1591" s="8">
        <f t="shared" si="199"/>
        <v>33</v>
      </c>
      <c r="AJ1591" s="9" t="s">
        <v>24</v>
      </c>
    </row>
    <row r="1592" spans="1:36" ht="18.75" customHeight="1">
      <c r="A1592" s="2">
        <v>690</v>
      </c>
      <c r="B1592" s="2">
        <v>1</v>
      </c>
      <c r="C1592" s="2">
        <v>3</v>
      </c>
      <c r="D1592" s="2">
        <v>24</v>
      </c>
      <c r="E1592" s="2" t="s">
        <v>4908</v>
      </c>
      <c r="S1592" s="8" t="s">
        <v>3321</v>
      </c>
      <c r="T1592" s="8">
        <f t="shared" si="192"/>
        <v>690</v>
      </c>
      <c r="U1592" s="8" t="s">
        <v>2567</v>
      </c>
      <c r="V1592" s="8" t="str">
        <f t="shared" si="193"/>
        <v>69001</v>
      </c>
      <c r="W1592" s="8" t="s">
        <v>2567</v>
      </c>
      <c r="X1592" s="8" t="str">
        <f t="shared" si="194"/>
        <v>6900103</v>
      </c>
      <c r="Y1592" s="8" t="s">
        <v>21</v>
      </c>
      <c r="Z1592" s="8" t="str">
        <f t="shared" si="195"/>
        <v>カードのテーマは、コミュニケーション。ホオポノポノのポノは「正す」の意味があり、気を配る、心配するという意味のポノポノが元となっています。彼の心の中に他の女性の影はなく、彼はあなたとの未来を真剣に考えているようです。彼は、これからの人生を共に歩むパートナーとしてあなたを見ており、過去の疑念や不安は、今後の関係に影響しないようです。彼があなたに示す愛情は誠実で、彼にとってあなたとの未来は非常に大切なもの。信頼と理解を深め、二人で明るい未来を築くことができます。あなたが今抱いている不安を素直に伝えることで、彼の愛を再確認できるでしょう。</v>
      </c>
      <c r="AA1592" s="9" t="s">
        <v>24</v>
      </c>
      <c r="AB1592" s="8" t="s">
        <v>3322</v>
      </c>
      <c r="AC1592" s="8">
        <f t="shared" si="196"/>
        <v>690</v>
      </c>
      <c r="AD1592" s="8" t="s">
        <v>2567</v>
      </c>
      <c r="AE1592" s="8" t="str">
        <f t="shared" si="197"/>
        <v>69001</v>
      </c>
      <c r="AF1592" s="8" t="s">
        <v>2567</v>
      </c>
      <c r="AG1592" s="8" t="str">
        <f t="shared" si="198"/>
        <v>6900103</v>
      </c>
      <c r="AH1592" s="8" t="s">
        <v>21</v>
      </c>
      <c r="AI1592" s="8">
        <f t="shared" si="199"/>
        <v>24</v>
      </c>
      <c r="AJ1592" s="9" t="s">
        <v>24</v>
      </c>
    </row>
    <row r="1593" spans="1:36" ht="18.75" customHeight="1">
      <c r="A1593" s="2">
        <v>690</v>
      </c>
      <c r="B1593" s="2">
        <v>1</v>
      </c>
      <c r="C1593" s="2">
        <v>4</v>
      </c>
      <c r="D1593" s="2">
        <v>12</v>
      </c>
      <c r="E1593" s="2" t="s">
        <v>4909</v>
      </c>
      <c r="S1593" s="8" t="s">
        <v>3321</v>
      </c>
      <c r="T1593" s="8">
        <f t="shared" si="192"/>
        <v>690</v>
      </c>
      <c r="U1593" s="8" t="s">
        <v>2567</v>
      </c>
      <c r="V1593" s="8" t="str">
        <f t="shared" si="193"/>
        <v>69001</v>
      </c>
      <c r="W1593" s="8" t="s">
        <v>2567</v>
      </c>
      <c r="X1593" s="8" t="str">
        <f t="shared" si="194"/>
        <v>6900104</v>
      </c>
      <c r="Y1593" s="8" t="s">
        <v>21</v>
      </c>
      <c r="Z1593" s="8" t="str">
        <f t="shared" si="195"/>
        <v>カードのテーマは、基盤。カナロアはハワイ４大神のひとりで海と海風の神です。イカはカナロアが自然界のものに姿を変えていることのひとつです。あなたの疑念や不安は、実際のところ根拠が薄いかもしれません。彼の行動や態度が変わったように感じても、それは彼自身の個人的な問題やストレスが原因であり、他の誰かが彼の心にいるわけではないようです。あなたとの将来については、まだ完全に確信を持っているわけではないものの、彼は一歩ずつ前進しようとしています。焦らず、彼に寄り添い、信頼を育てていくことで、二人の関係はより強固なものとなるでしょう。</v>
      </c>
      <c r="AA1593" s="9" t="s">
        <v>24</v>
      </c>
      <c r="AB1593" s="8" t="s">
        <v>3322</v>
      </c>
      <c r="AC1593" s="8">
        <f t="shared" si="196"/>
        <v>690</v>
      </c>
      <c r="AD1593" s="8" t="s">
        <v>2567</v>
      </c>
      <c r="AE1593" s="8" t="str">
        <f t="shared" si="197"/>
        <v>69001</v>
      </c>
      <c r="AF1593" s="8" t="s">
        <v>2567</v>
      </c>
      <c r="AG1593" s="8" t="str">
        <f t="shared" si="198"/>
        <v>6900104</v>
      </c>
      <c r="AH1593" s="8" t="s">
        <v>21</v>
      </c>
      <c r="AI1593" s="8">
        <f t="shared" si="199"/>
        <v>12</v>
      </c>
      <c r="AJ1593" s="9" t="s">
        <v>24</v>
      </c>
    </row>
    <row r="1594" spans="1:36" ht="18.75" customHeight="1">
      <c r="A1594" s="2">
        <v>691</v>
      </c>
      <c r="B1594" s="2">
        <v>1</v>
      </c>
      <c r="C1594" s="2">
        <v>1</v>
      </c>
      <c r="D1594" s="2">
        <v>30</v>
      </c>
      <c r="E1594" s="2" t="s">
        <v>4910</v>
      </c>
      <c r="S1594" s="8" t="s">
        <v>3321</v>
      </c>
      <c r="T1594" s="8">
        <f t="shared" si="192"/>
        <v>691</v>
      </c>
      <c r="U1594" s="8" t="s">
        <v>2567</v>
      </c>
      <c r="V1594" s="8" t="str">
        <f t="shared" si="193"/>
        <v>69101</v>
      </c>
      <c r="W1594" s="8" t="s">
        <v>2567</v>
      </c>
      <c r="X1594" s="8" t="str">
        <f t="shared" si="194"/>
        <v>6910101</v>
      </c>
      <c r="Y1594" s="8" t="s">
        <v>21</v>
      </c>
      <c r="Z1594" s="8" t="str">
        <f t="shared" si="195"/>
        <v>【プオロ】のカードです。テーマは解放。プオロとは、包のことです。不要な思いや物を包の中にしまい込んではいませんか？本当に持ち続ける必要がありますか？自分の人生を生きる時が近づいてきました。あなたが抱える不満や苦しみは、相手との関係で積み重なってきたものかもしれません。今の状況を続けることで得られる安定感は確かに存在しますが、あなたの心が求めているものは、もっと自由で豊かな未来ではないでしょうか。今、勇気を出して関係を手放すことで、あなたは自分自身を解放し、新しいチャンスや人間関係に向き合うことができるでしょう。もちろん、この決断にはリスクも伴いますが、現状に甘んじてしまうよりも、未来を切り開く力を持っています。自分を信じて一歩踏み出すことが、幸せへの道につながるかもしれません。</v>
      </c>
      <c r="AA1594" s="9" t="s">
        <v>24</v>
      </c>
      <c r="AB1594" s="8" t="s">
        <v>3322</v>
      </c>
      <c r="AC1594" s="8">
        <f t="shared" si="196"/>
        <v>691</v>
      </c>
      <c r="AD1594" s="8" t="s">
        <v>2567</v>
      </c>
      <c r="AE1594" s="8" t="str">
        <f t="shared" si="197"/>
        <v>69101</v>
      </c>
      <c r="AF1594" s="8" t="s">
        <v>2567</v>
      </c>
      <c r="AG1594" s="8" t="str">
        <f t="shared" si="198"/>
        <v>6910101</v>
      </c>
      <c r="AH1594" s="8" t="s">
        <v>21</v>
      </c>
      <c r="AI1594" s="8">
        <f t="shared" si="199"/>
        <v>30</v>
      </c>
      <c r="AJ1594" s="9" t="s">
        <v>24</v>
      </c>
    </row>
    <row r="1595" spans="1:36" ht="18.75" customHeight="1">
      <c r="A1595" s="2">
        <v>691</v>
      </c>
      <c r="B1595" s="2">
        <v>1</v>
      </c>
      <c r="C1595" s="2">
        <v>2</v>
      </c>
      <c r="D1595" s="2">
        <v>38</v>
      </c>
      <c r="E1595" s="2" t="s">
        <v>4911</v>
      </c>
      <c r="S1595" s="8" t="s">
        <v>3321</v>
      </c>
      <c r="T1595" s="8">
        <f t="shared" si="192"/>
        <v>691</v>
      </c>
      <c r="U1595" s="8" t="s">
        <v>2567</v>
      </c>
      <c r="V1595" s="8" t="str">
        <f t="shared" si="193"/>
        <v>69101</v>
      </c>
      <c r="W1595" s="8" t="s">
        <v>2567</v>
      </c>
      <c r="X1595" s="8" t="str">
        <f t="shared" si="194"/>
        <v>6910102</v>
      </c>
      <c r="Y1595" s="8" t="s">
        <v>21</v>
      </c>
      <c r="Z1595" s="8" t="str">
        <f t="shared" si="195"/>
        <v>ここでは、【パパ＆ワケア】のカードがお答えしますよ。パパもワケアもハワイの島々の創造に関わった男女の神様。パパが地の性質を持ち、ワケアが天の性質を持っていて、その融合の際は、葛藤や様々な思いが生まれました。ふたりの人の人生が重なろうとする際には、数々の問題を乗り越えることが必要なこともあるとカードは伝えます。今、あなたは大きな岐路に立っていますが、急いで結論を出す必要はありません。相手に対する不満やストレスは一時的なもので、状況が変わる可能性もあります。離婚という大きな選択をする前に、少し時間をかけて自分の感情を整理し、相手との対話を重ねてみてください。今は困難な時期かもしれませんが、ここで我慢し、共に乗り越えることで、二人の関係はより強固なものになるかもしれません。急がず、少し待つことで、あなたが本当に望んでいる未来が見えてくるでしょう。</v>
      </c>
      <c r="AA1595" s="9" t="s">
        <v>24</v>
      </c>
      <c r="AB1595" s="8" t="s">
        <v>3322</v>
      </c>
      <c r="AC1595" s="8">
        <f t="shared" si="196"/>
        <v>691</v>
      </c>
      <c r="AD1595" s="8" t="s">
        <v>2567</v>
      </c>
      <c r="AE1595" s="8" t="str">
        <f t="shared" si="197"/>
        <v>69101</v>
      </c>
      <c r="AF1595" s="8" t="s">
        <v>2567</v>
      </c>
      <c r="AG1595" s="8" t="str">
        <f t="shared" si="198"/>
        <v>6910102</v>
      </c>
      <c r="AH1595" s="8" t="s">
        <v>21</v>
      </c>
      <c r="AI1595" s="8">
        <f t="shared" si="199"/>
        <v>38</v>
      </c>
      <c r="AJ1595" s="9" t="s">
        <v>24</v>
      </c>
    </row>
    <row r="1596" spans="1:36" ht="18.75" customHeight="1">
      <c r="A1596" s="2">
        <v>691</v>
      </c>
      <c r="B1596" s="2">
        <v>1</v>
      </c>
      <c r="C1596" s="2">
        <v>3</v>
      </c>
      <c r="D1596" s="2">
        <v>27</v>
      </c>
      <c r="E1596" s="2" t="s">
        <v>4912</v>
      </c>
      <c r="S1596" s="8" t="s">
        <v>3321</v>
      </c>
      <c r="T1596" s="8">
        <f t="shared" si="192"/>
        <v>691</v>
      </c>
      <c r="U1596" s="8" t="s">
        <v>2567</v>
      </c>
      <c r="V1596" s="8" t="str">
        <f t="shared" si="193"/>
        <v>69101</v>
      </c>
      <c r="W1596" s="8" t="s">
        <v>2567</v>
      </c>
      <c r="X1596" s="8" t="str">
        <f t="shared" si="194"/>
        <v>6910103</v>
      </c>
      <c r="Y1596" s="8" t="s">
        <v>21</v>
      </c>
      <c r="Z1596" s="8" t="str">
        <f t="shared" si="195"/>
        <v>今の状況については【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が今抱えている不満は、もしかしたら長い間、蓄積されてきたものかもしれません。自分を犠牲にして相手に合わせることに疲れを感じていませんか？この占いは、あなたに問いかけています——「本当に自分の幸せを大切にできていますか？」関係を続けることがあなたの心と体に負担をかけているなら、それはサインかもしれません。今こそ、自分を優先し、別れという選択をすることで、あなたが心の平安を取り戻せる可能性があります。勇気を持って、自分の幸福を守る決断をしましょう。</v>
      </c>
      <c r="AA1596" s="9" t="s">
        <v>24</v>
      </c>
      <c r="AB1596" s="8" t="s">
        <v>3322</v>
      </c>
      <c r="AC1596" s="8">
        <f t="shared" si="196"/>
        <v>691</v>
      </c>
      <c r="AD1596" s="8" t="s">
        <v>2567</v>
      </c>
      <c r="AE1596" s="8" t="str">
        <f t="shared" si="197"/>
        <v>69101</v>
      </c>
      <c r="AF1596" s="8" t="s">
        <v>2567</v>
      </c>
      <c r="AG1596" s="8" t="str">
        <f t="shared" si="198"/>
        <v>6910103</v>
      </c>
      <c r="AH1596" s="8" t="s">
        <v>21</v>
      </c>
      <c r="AI1596" s="8">
        <f t="shared" si="199"/>
        <v>27</v>
      </c>
      <c r="AJ1596" s="9" t="s">
        <v>24</v>
      </c>
    </row>
    <row r="1597" spans="1:36" ht="18.75" customHeight="1">
      <c r="A1597" s="2">
        <v>691</v>
      </c>
      <c r="B1597" s="2">
        <v>1</v>
      </c>
      <c r="C1597" s="2">
        <v>4</v>
      </c>
      <c r="D1597" s="2">
        <v>24</v>
      </c>
      <c r="E1597" s="2" t="s">
        <v>4913</v>
      </c>
      <c r="S1597" s="8" t="s">
        <v>3321</v>
      </c>
      <c r="T1597" s="8">
        <f t="shared" si="192"/>
        <v>691</v>
      </c>
      <c r="U1597" s="8" t="s">
        <v>2567</v>
      </c>
      <c r="V1597" s="8" t="str">
        <f t="shared" si="193"/>
        <v>69101</v>
      </c>
      <c r="W1597" s="8" t="s">
        <v>2567</v>
      </c>
      <c r="X1597" s="8" t="str">
        <f t="shared" si="194"/>
        <v>6910104</v>
      </c>
      <c r="Y1597" s="8" t="s">
        <v>21</v>
      </c>
      <c r="Z1597" s="8" t="str">
        <f t="shared" si="195"/>
        <v>ここでは【ホオポノポノ】のカードに注目して下さい。仲裁者が中央に座って不調和を解消する儀式ホオポノポノが執り行われている様子が描かれています。カードのテーマは「コミュニケーション」。現在の関係には確かに問題があるかもしれませんが、それは解決できないものではないかもしれません。あなたの不満は相手とのコミュニケーションの不足や誤解が原因である可能性もあります。離婚を急ぐ前に、一度、相手と本音で向き合い、今の関係を改善する努力をしてみてはいかがでしょうか？お互いの立場や気持ちを理解し合うことで、新たな道が見えてくるかもしれません。少しの忍耐と改善の努力が、あなたたちの関係を新たな段階に進める鍵となるでしょう。</v>
      </c>
      <c r="AA1597" s="9" t="s">
        <v>24</v>
      </c>
      <c r="AB1597" s="8" t="s">
        <v>3322</v>
      </c>
      <c r="AC1597" s="8">
        <f t="shared" si="196"/>
        <v>691</v>
      </c>
      <c r="AD1597" s="8" t="s">
        <v>2567</v>
      </c>
      <c r="AE1597" s="8" t="str">
        <f t="shared" si="197"/>
        <v>69101</v>
      </c>
      <c r="AF1597" s="8" t="s">
        <v>2567</v>
      </c>
      <c r="AG1597" s="8" t="str">
        <f t="shared" si="198"/>
        <v>6910104</v>
      </c>
      <c r="AH1597" s="8" t="s">
        <v>21</v>
      </c>
      <c r="AI1597" s="8">
        <f t="shared" si="199"/>
        <v>24</v>
      </c>
      <c r="AJ1597" s="9" t="s">
        <v>24</v>
      </c>
    </row>
    <row r="1598" spans="1:36" ht="18.75" customHeight="1">
      <c r="A1598" s="2">
        <v>692</v>
      </c>
      <c r="B1598" s="2">
        <v>1</v>
      </c>
      <c r="C1598" s="2">
        <v>1</v>
      </c>
      <c r="D1598" s="2">
        <v>28</v>
      </c>
      <c r="E1598" s="2" t="s">
        <v>4914</v>
      </c>
      <c r="S1598" s="8" t="s">
        <v>3321</v>
      </c>
      <c r="T1598" s="8">
        <f t="shared" si="192"/>
        <v>692</v>
      </c>
      <c r="U1598" s="8" t="s">
        <v>2567</v>
      </c>
      <c r="V1598" s="8" t="str">
        <f t="shared" si="193"/>
        <v>69201</v>
      </c>
      <c r="W1598" s="8" t="s">
        <v>2567</v>
      </c>
      <c r="X1598" s="8" t="str">
        <f t="shared" si="194"/>
        <v>6920101</v>
      </c>
      <c r="Y1598" s="8" t="s">
        <v>21</v>
      </c>
      <c r="Z1598" s="8" t="str">
        <f t="shared" si="195"/>
        <v>未来を表しているのは、【ポリアフ】のカードです。ハワイで最も高い山に立つのは、氷の女神ポリアフ。彼女の強さはジタバタしたりせず、動かないことで発揮されます。不動でいることで、問題は彼女の横を通り過ぎ、ライバルなど敵対者は退散してしまうのです。親族の干渉が続いている状況は、あなたにとって非常にストレスフルなものだと思います。しかし、未来は少しずつ変わり始めています。干渉が完全に終わるまでにはもう少し時間がかかりますが、あなたが自分自身の意思をしっかり持ち続けることで、その影響は徐々に薄れていくでしょう。大切なのは、あなたが他人の意見に左右されず、自己を大切にする姿勢を保つこと。親族との距離感を意識しながら、少しずつ自分の生活に集中することで、彼らの声が遠のき、干渉も自然と収束していくはずです。焦らず、少しずつ自分のペースで前進していきましょう。</v>
      </c>
      <c r="AA1598" s="9" t="s">
        <v>24</v>
      </c>
      <c r="AB1598" s="8" t="s">
        <v>3322</v>
      </c>
      <c r="AC1598" s="8">
        <f t="shared" si="196"/>
        <v>692</v>
      </c>
      <c r="AD1598" s="8" t="s">
        <v>2567</v>
      </c>
      <c r="AE1598" s="8" t="str">
        <f t="shared" si="197"/>
        <v>69201</v>
      </c>
      <c r="AF1598" s="8" t="s">
        <v>2567</v>
      </c>
      <c r="AG1598" s="8" t="str">
        <f t="shared" si="198"/>
        <v>6920101</v>
      </c>
      <c r="AH1598" s="8" t="s">
        <v>21</v>
      </c>
      <c r="AI1598" s="8">
        <f t="shared" si="199"/>
        <v>28</v>
      </c>
      <c r="AJ1598" s="9" t="s">
        <v>24</v>
      </c>
    </row>
    <row r="1599" spans="1:36" ht="18.75" customHeight="1">
      <c r="A1599" s="2">
        <v>692</v>
      </c>
      <c r="B1599" s="2">
        <v>1</v>
      </c>
      <c r="C1599" s="2">
        <v>2</v>
      </c>
      <c r="D1599" s="2">
        <v>5</v>
      </c>
      <c r="E1599" s="2" t="s">
        <v>4915</v>
      </c>
      <c r="S1599" s="8" t="s">
        <v>3321</v>
      </c>
      <c r="T1599" s="8">
        <f t="shared" si="192"/>
        <v>692</v>
      </c>
      <c r="U1599" s="8" t="s">
        <v>2567</v>
      </c>
      <c r="V1599" s="8" t="str">
        <f t="shared" si="193"/>
        <v>69201</v>
      </c>
      <c r="W1599" s="8" t="s">
        <v>2567</v>
      </c>
      <c r="X1599" s="8" t="str">
        <f t="shared" si="194"/>
        <v>6920102</v>
      </c>
      <c r="Y1599" s="8" t="s">
        <v>21</v>
      </c>
      <c r="Z1599" s="8" t="str">
        <f t="shared" si="195"/>
        <v>未来を表しているのは【クー／ヒナ】のカード。クーは、ハワイの四大神のひとり。戦いや農業に関係する神様。クーは正しいと思う時には、戦うことが必要なこともあると伝えます。一方ヒナは、優しく受容力の高い月と癒しの女神。親族の干渉がいつ終わるかを知りたいと願うあなたには、もう少しの忍耐が必要かもしれません。しかし、関係を改善するための手段もあります。今は、冷静に親族と向き合い、自分の意見や希望をしっかり伝えるべき時期です。衝突を避けるために黙っていると、干渉は逆にエスカレートしてしまうことがあります。お互いの立場を理解し合いながら対話を重ねることで、少しずつ親族もあなたの意思を尊重し始めるでしょう。このコミュニケーションの努力が、干渉が終わる時期を早めるカギとなります。積極的に行動し、未来を切り開いてください。</v>
      </c>
      <c r="AA1599" s="9" t="s">
        <v>24</v>
      </c>
      <c r="AB1599" s="8" t="s">
        <v>3322</v>
      </c>
      <c r="AC1599" s="8">
        <f t="shared" si="196"/>
        <v>692</v>
      </c>
      <c r="AD1599" s="8" t="s">
        <v>2567</v>
      </c>
      <c r="AE1599" s="8" t="str">
        <f t="shared" si="197"/>
        <v>69201</v>
      </c>
      <c r="AF1599" s="8" t="s">
        <v>2567</v>
      </c>
      <c r="AG1599" s="8" t="str">
        <f t="shared" si="198"/>
        <v>6920102</v>
      </c>
      <c r="AH1599" s="8" t="s">
        <v>21</v>
      </c>
      <c r="AI1599" s="8">
        <f t="shared" si="199"/>
        <v>5</v>
      </c>
      <c r="AJ1599" s="9" t="s">
        <v>24</v>
      </c>
    </row>
    <row r="1600" spans="1:36" ht="18.75" customHeight="1">
      <c r="A1600" s="2">
        <v>692</v>
      </c>
      <c r="B1600" s="2">
        <v>1</v>
      </c>
      <c r="C1600" s="2">
        <v>3</v>
      </c>
      <c r="D1600" s="2">
        <v>34</v>
      </c>
      <c r="E1600" s="2" t="s">
        <v>4916</v>
      </c>
      <c r="S1600" s="8" t="s">
        <v>3321</v>
      </c>
      <c r="T1600" s="8">
        <f t="shared" si="192"/>
        <v>692</v>
      </c>
      <c r="U1600" s="8" t="s">
        <v>2567</v>
      </c>
      <c r="V1600" s="8" t="str">
        <f t="shared" si="193"/>
        <v>69201</v>
      </c>
      <c r="W1600" s="8" t="s">
        <v>2567</v>
      </c>
      <c r="X1600" s="8" t="str">
        <f t="shared" si="194"/>
        <v>6920103</v>
      </c>
      <c r="Y1600" s="8" t="s">
        <v>21</v>
      </c>
      <c r="Z1600" s="8" t="str">
        <f t="shared" si="195"/>
        <v>未来を表しているのは【プア】のカード。プアは、お花・花開く時を表します。カードの中に見える男性は、自分の目的に向かって集中力を高め、力強く前進しようとしています。「前進」がこのカードのテーマ。干渉が続く理由の一つは、親族があなたに対して不安や心配を抱いているからかもしれません。あなたがしっかりと自分の意思を持ち、自立した姿勢を示すことで、その干渉は自然と和らいでいくでしょう。これからの数ヶ月間、親族に対して毅然とした態度を取り、あなたの決断に自信を持つことが重要です。具体的な行動を通じて、あなたが自分で人生を切り開けることを証明すれば、親族も徐々にその干渉を手放し、あなたを信頼するようになるでしょう。自立を示す行動が、干渉の終わりを引き寄せます。</v>
      </c>
      <c r="AA1600" s="9" t="s">
        <v>24</v>
      </c>
      <c r="AB1600" s="8" t="s">
        <v>3322</v>
      </c>
      <c r="AC1600" s="8">
        <f t="shared" si="196"/>
        <v>692</v>
      </c>
      <c r="AD1600" s="8" t="s">
        <v>2567</v>
      </c>
      <c r="AE1600" s="8" t="str">
        <f t="shared" si="197"/>
        <v>69201</v>
      </c>
      <c r="AF1600" s="8" t="s">
        <v>2567</v>
      </c>
      <c r="AG1600" s="8" t="str">
        <f t="shared" si="198"/>
        <v>6920103</v>
      </c>
      <c r="AH1600" s="8" t="s">
        <v>21</v>
      </c>
      <c r="AI1600" s="8">
        <f t="shared" si="199"/>
        <v>34</v>
      </c>
      <c r="AJ1600" s="9" t="s">
        <v>24</v>
      </c>
    </row>
    <row r="1601" spans="1:36" ht="18.75" customHeight="1">
      <c r="A1601" s="2">
        <v>692</v>
      </c>
      <c r="B1601" s="2">
        <v>1</v>
      </c>
      <c r="C1601" s="2">
        <v>4</v>
      </c>
      <c r="D1601" s="2">
        <v>39</v>
      </c>
      <c r="E1601" s="2" t="s">
        <v>4917</v>
      </c>
      <c r="S1601" s="8" t="s">
        <v>3321</v>
      </c>
      <c r="T1601" s="8">
        <f t="shared" si="192"/>
        <v>692</v>
      </c>
      <c r="U1601" s="8" t="s">
        <v>2567</v>
      </c>
      <c r="V1601" s="8" t="str">
        <f t="shared" si="193"/>
        <v>69201</v>
      </c>
      <c r="W1601" s="8" t="s">
        <v>2567</v>
      </c>
      <c r="X1601" s="8" t="str">
        <f t="shared" si="194"/>
        <v>6920104</v>
      </c>
      <c r="Y1601" s="8" t="s">
        <v>21</v>
      </c>
      <c r="Z1601" s="8" t="str">
        <f t="shared" si="195"/>
        <v>未来を表しているのは【レフア】のカード。テーマは、イニシエーション。レフアとは、ハワイの人にとっては神聖な花で、火山の女神ペレに捧げられます。変化の前には不安を感じやすいものです。先を見て、振り返らずに前進しましょう。親族の干渉は今、あなたにとって非常に負担となっているかもしれませんが、それも永遠に続くわけではありません。時間の経過とともに、親族の意識も変わり、あなた自身も状況に対して適応していくでしょう。今はその干渉に耐えながら、自分の心をしっかり保つことが大切です。やがて、親族はあなたの決断や選択を理解し、関与を減らしていくでしょう。焦らず、今は自分の目標に集中し、その過程で親族との距離感を少しずつ調整していくことで、自然と干渉は収まっていきます。未来はあなたの手の中にあります。</v>
      </c>
      <c r="AA1601" s="9" t="s">
        <v>24</v>
      </c>
      <c r="AB1601" s="8" t="s">
        <v>3322</v>
      </c>
      <c r="AC1601" s="8">
        <f t="shared" si="196"/>
        <v>692</v>
      </c>
      <c r="AD1601" s="8" t="s">
        <v>2567</v>
      </c>
      <c r="AE1601" s="8" t="str">
        <f t="shared" si="197"/>
        <v>69201</v>
      </c>
      <c r="AF1601" s="8" t="s">
        <v>2567</v>
      </c>
      <c r="AG1601" s="8" t="str">
        <f t="shared" si="198"/>
        <v>6920104</v>
      </c>
      <c r="AH1601" s="8" t="s">
        <v>21</v>
      </c>
      <c r="AI1601" s="8">
        <f t="shared" si="199"/>
        <v>39</v>
      </c>
      <c r="AJ1601" s="9" t="s">
        <v>24</v>
      </c>
    </row>
    <row r="1602" spans="1:36" ht="18.75" customHeight="1">
      <c r="A1602" s="2">
        <v>693</v>
      </c>
      <c r="B1602" s="2">
        <v>1</v>
      </c>
      <c r="C1602" s="2">
        <v>1</v>
      </c>
      <c r="D1602" s="2">
        <v>24</v>
      </c>
      <c r="E1602" s="2" t="s">
        <v>4918</v>
      </c>
      <c r="S1602" s="8" t="s">
        <v>3321</v>
      </c>
      <c r="T1602" s="8">
        <f t="shared" ref="T1602:T1665" si="200">A1602</f>
        <v>693</v>
      </c>
      <c r="U1602" s="8" t="s">
        <v>2567</v>
      </c>
      <c r="V1602" s="8" t="str">
        <f t="shared" ref="V1602:V1665" si="201">A1602&amp;TEXT(B1602,"00")</f>
        <v>69301</v>
      </c>
      <c r="W1602" s="8" t="s">
        <v>2567</v>
      </c>
      <c r="X1602" s="8" t="str">
        <f t="shared" ref="X1602:X1665" si="202">A1602&amp;TEXT(B1602,"00")&amp;TEXT(C1602,"00")</f>
        <v>6930101</v>
      </c>
      <c r="Y1602" s="8" t="s">
        <v>21</v>
      </c>
      <c r="Z1602" s="8" t="str">
        <f t="shared" ref="Z1602:Z1665" si="203">E1602</f>
        <v>ここでは【ホオポノポノ】のカードに注目して下さい。仲裁者が中央に座って不調和を解消する儀式ホオポノポノが執り行われている様子が描かれています。カードのテーマは「コミュニケーション」。今のパートナーと結婚した場合、経済的に困らないかどうかは、二人の協力と計画にかかっています。現状、あなたとパートナーの経済的な相性は良好ですが、未来の安定を確保するためには、いくつかのステップを踏むことが重要です。まず、二人でしっかりとした財政計画を立て、共通の目標に向かって努力することが必要です。貯蓄や投資、支出の管理についての話し合いを定期的に行うことで、経済的な不安を軽減できます。また、将来のリスクに備えた保険の加入や資産の分散投資も考慮すると良いでしょう。二人のコミュニケーションと計画が、安定した未来を築く鍵となります。</v>
      </c>
      <c r="AA1602" s="9" t="s">
        <v>24</v>
      </c>
      <c r="AB1602" s="8" t="s">
        <v>3322</v>
      </c>
      <c r="AC1602" s="8">
        <f t="shared" ref="AC1602:AC1665" si="204">A1602</f>
        <v>693</v>
      </c>
      <c r="AD1602" s="8" t="s">
        <v>2567</v>
      </c>
      <c r="AE1602" s="8" t="str">
        <f t="shared" ref="AE1602:AE1665" si="205">A1602&amp;TEXT(B1602,"00")</f>
        <v>69301</v>
      </c>
      <c r="AF1602" s="8" t="s">
        <v>2567</v>
      </c>
      <c r="AG1602" s="8" t="str">
        <f t="shared" ref="AG1602:AG1665" si="206">A1602&amp;TEXT(B1602,"00")&amp;TEXT(C1602,"00")</f>
        <v>6930101</v>
      </c>
      <c r="AH1602" s="8" t="s">
        <v>21</v>
      </c>
      <c r="AI1602" s="8">
        <f t="shared" ref="AI1602:AI1665" si="207">D1602</f>
        <v>24</v>
      </c>
      <c r="AJ1602" s="9" t="s">
        <v>24</v>
      </c>
    </row>
    <row r="1603" spans="1:36" ht="18.75" customHeight="1">
      <c r="A1603" s="2">
        <v>693</v>
      </c>
      <c r="B1603" s="2">
        <v>1</v>
      </c>
      <c r="C1603" s="2">
        <v>2</v>
      </c>
      <c r="D1603" s="2">
        <v>34</v>
      </c>
      <c r="E1603" s="2" t="s">
        <v>4919</v>
      </c>
      <c r="S1603" s="8" t="s">
        <v>3321</v>
      </c>
      <c r="T1603" s="8">
        <f t="shared" si="200"/>
        <v>693</v>
      </c>
      <c r="U1603" s="8" t="s">
        <v>2567</v>
      </c>
      <c r="V1603" s="8" t="str">
        <f t="shared" si="201"/>
        <v>69301</v>
      </c>
      <c r="W1603" s="8" t="s">
        <v>2567</v>
      </c>
      <c r="X1603" s="8" t="str">
        <f t="shared" si="202"/>
        <v>6930102</v>
      </c>
      <c r="Y1603" s="8" t="s">
        <v>21</v>
      </c>
      <c r="Z1603" s="8" t="str">
        <f t="shared" si="203"/>
        <v>【プア】のカードがお答えしていきます。プアは、お花・花開く時を表します。カードの中に見える男性は、自分の目的に向かって集中力を高め、力強く前進しようとしています。「前進」がこのカードのテーマ。結婚後の経済的安定を確保するためには、パートナーとの信頼と協力が不可欠です。あなたとパートナーの現在の経済状況は、安定した基盤がありますが、将来的な問題に備えるためには、オープンな対話と協力が必要です。具体的には、互いの収入や支出、貯蓄について透明性を持ち、計画的にお金を管理することが重要です。また、お互いの経済的な目標や価値観を理解し合うことで、将来の問題を未然に防ぐことができます。信頼し合い、共に努力することで、経済的な安定を築くことができるでしょう。</v>
      </c>
      <c r="AA1603" s="9" t="s">
        <v>24</v>
      </c>
      <c r="AB1603" s="8" t="s">
        <v>3322</v>
      </c>
      <c r="AC1603" s="8">
        <f t="shared" si="204"/>
        <v>693</v>
      </c>
      <c r="AD1603" s="8" t="s">
        <v>2567</v>
      </c>
      <c r="AE1603" s="8" t="str">
        <f t="shared" si="205"/>
        <v>69301</v>
      </c>
      <c r="AF1603" s="8" t="s">
        <v>2567</v>
      </c>
      <c r="AG1603" s="8" t="str">
        <f t="shared" si="206"/>
        <v>6930102</v>
      </c>
      <c r="AH1603" s="8" t="s">
        <v>21</v>
      </c>
      <c r="AI1603" s="8">
        <f t="shared" si="207"/>
        <v>34</v>
      </c>
      <c r="AJ1603" s="9" t="s">
        <v>24</v>
      </c>
    </row>
    <row r="1604" spans="1:36" ht="18.75" customHeight="1">
      <c r="A1604" s="2">
        <v>693</v>
      </c>
      <c r="B1604" s="2">
        <v>1</v>
      </c>
      <c r="C1604" s="2">
        <v>3</v>
      </c>
      <c r="D1604" s="2">
        <v>16</v>
      </c>
      <c r="E1604" s="2" t="s">
        <v>4920</v>
      </c>
      <c r="S1604" s="8" t="s">
        <v>3321</v>
      </c>
      <c r="T1604" s="8">
        <f t="shared" si="200"/>
        <v>693</v>
      </c>
      <c r="U1604" s="8" t="s">
        <v>2567</v>
      </c>
      <c r="V1604" s="8" t="str">
        <f t="shared" si="201"/>
        <v>69301</v>
      </c>
      <c r="W1604" s="8" t="s">
        <v>2567</v>
      </c>
      <c r="X1604" s="8" t="str">
        <f t="shared" si="202"/>
        <v>6930103</v>
      </c>
      <c r="Y1604" s="8" t="s">
        <v>21</v>
      </c>
      <c r="Z1604" s="8" t="str">
        <f t="shared" si="203"/>
        <v>ここで出てきたカードは【メネフネ】です。カードのテーマは、持続。メネフネはハワイの神話に出てくる夜に働く小人一族です。チームワークを発揮してコツコツと石を積み上げて建造物を完成させてくれます。今のパートナーとの結婚によって、短期的には経済的な不安を感じることがあるかもしれませんが、長期的には安定を実現する可能性があります。パートナーシップの強化と経済的な計画を通じて、問題を解決するための努力が必要です。特に、収入源の多様化や、支出の見直しを行うことが推奨されます。例えば、副業を考える、支出を減らす、定期的に財政状況を確認するなどのアクションを取ることで、経済的なリスクを減らし、安定した未来を築くことができます。短期的な努力が長期的な安定を生むと考え、積極的に取り組んでみましょう。</v>
      </c>
      <c r="AA1604" s="9" t="s">
        <v>24</v>
      </c>
      <c r="AB1604" s="8" t="s">
        <v>3322</v>
      </c>
      <c r="AC1604" s="8">
        <f t="shared" si="204"/>
        <v>693</v>
      </c>
      <c r="AD1604" s="8" t="s">
        <v>2567</v>
      </c>
      <c r="AE1604" s="8" t="str">
        <f t="shared" si="205"/>
        <v>69301</v>
      </c>
      <c r="AF1604" s="8" t="s">
        <v>2567</v>
      </c>
      <c r="AG1604" s="8" t="str">
        <f t="shared" si="206"/>
        <v>6930103</v>
      </c>
      <c r="AH1604" s="8" t="s">
        <v>21</v>
      </c>
      <c r="AI1604" s="8">
        <f t="shared" si="207"/>
        <v>16</v>
      </c>
      <c r="AJ1604" s="9" t="s">
        <v>24</v>
      </c>
    </row>
    <row r="1605" spans="1:36" ht="18.75" customHeight="1">
      <c r="A1605" s="2">
        <v>693</v>
      </c>
      <c r="B1605" s="2">
        <v>1</v>
      </c>
      <c r="C1605" s="2">
        <v>4</v>
      </c>
      <c r="D1605" s="2">
        <v>12</v>
      </c>
      <c r="E1605" s="2" t="s">
        <v>4921</v>
      </c>
      <c r="S1605" s="8" t="s">
        <v>3321</v>
      </c>
      <c r="T1605" s="8">
        <f t="shared" si="200"/>
        <v>693</v>
      </c>
      <c r="U1605" s="8" t="s">
        <v>2567</v>
      </c>
      <c r="V1605" s="8" t="str">
        <f t="shared" si="201"/>
        <v>69301</v>
      </c>
      <c r="W1605" s="8" t="s">
        <v>2567</v>
      </c>
      <c r="X1605" s="8" t="str">
        <f t="shared" si="202"/>
        <v>6930104</v>
      </c>
      <c r="Y1605" s="8" t="s">
        <v>21</v>
      </c>
      <c r="Z1605" s="8" t="str">
        <f t="shared" si="203"/>
        <v>ここで出てきたカードは【カナロア】のカード。カナロアは、海と海風の神様。またカナロアには「根拠のある、確固たる」などの意味があります。カナロアが教えてくれるのは、安全な生活は確固とした基盤の上に成り立つものだということ。今のパートナーとの結婚が将来の経済的安定につながるかどうかは、事前にしっかりと準備をすることで大きく変わります。現段階では、結婚生活が安定するために必要な準備を整えておくことが重要です。具体的には、財政計画を立て、将来の収支予測を行い、リスク管理をしっかりと行うことが求められます。また、お互いの経済状況を正直に話し合い、必要な貯蓄や保険の検討も行うことが大切です。準備を怠らず、計画的に行動することで、未来の不安を和らげることができるでしょう。</v>
      </c>
      <c r="AA1605" s="9" t="s">
        <v>24</v>
      </c>
      <c r="AB1605" s="8" t="s">
        <v>3322</v>
      </c>
      <c r="AC1605" s="8">
        <f t="shared" si="204"/>
        <v>693</v>
      </c>
      <c r="AD1605" s="8" t="s">
        <v>2567</v>
      </c>
      <c r="AE1605" s="8" t="str">
        <f t="shared" si="205"/>
        <v>69301</v>
      </c>
      <c r="AF1605" s="8" t="s">
        <v>2567</v>
      </c>
      <c r="AG1605" s="8" t="str">
        <f t="shared" si="206"/>
        <v>6930104</v>
      </c>
      <c r="AH1605" s="8" t="s">
        <v>21</v>
      </c>
      <c r="AI1605" s="8">
        <f t="shared" si="207"/>
        <v>12</v>
      </c>
      <c r="AJ1605" s="9" t="s">
        <v>24</v>
      </c>
    </row>
    <row r="1606" spans="1:36" ht="18.75" customHeight="1">
      <c r="A1606" s="2">
        <v>694</v>
      </c>
      <c r="B1606" s="2">
        <v>1</v>
      </c>
      <c r="C1606" s="2">
        <v>1</v>
      </c>
      <c r="D1606" s="2">
        <v>3</v>
      </c>
      <c r="E1606" s="2" t="s">
        <v>4922</v>
      </c>
      <c r="S1606" s="8" t="s">
        <v>3321</v>
      </c>
      <c r="T1606" s="8">
        <f t="shared" si="200"/>
        <v>694</v>
      </c>
      <c r="U1606" s="8" t="s">
        <v>2567</v>
      </c>
      <c r="V1606" s="8" t="str">
        <f t="shared" si="201"/>
        <v>69401</v>
      </c>
      <c r="W1606" s="8" t="s">
        <v>2567</v>
      </c>
      <c r="X1606" s="8" t="str">
        <f t="shared" si="202"/>
        <v>6940101</v>
      </c>
      <c r="Y1606" s="8" t="s">
        <v>21</v>
      </c>
      <c r="Z1606" s="8" t="str">
        <f t="shared" si="203"/>
        <v>【タパ】のカードに注目して下さい。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別れの理由は、彼が遠距離に対してプレッシャーやストレスを感じ、心の余裕を失っていたことが一因かもしれません。日常の忙しさや、あなたとの距離感が彼にとって負担になっていた可能性があります。彼の気持ちが離れた背景には、自分自身を保つための選択があったのかもしれません。しかし、あなたが冷静に距離を保ちながら、彼に対して過度な期待をかけず、まずはお互いに心の余裕を取り戻すことが大切です。復縁を成功させるためには、今すぐに行動を起こすよりも、少し時間を置いて彼が心の安定を取り戻すのを待つ姿勢が鍵です。その間、自分自身を充実させ、彼にとって魅力的で安心できる存在であることをアピールできるようにしましょう。</v>
      </c>
      <c r="AA1606" s="9" t="s">
        <v>24</v>
      </c>
      <c r="AB1606" s="8" t="s">
        <v>3322</v>
      </c>
      <c r="AC1606" s="8">
        <f t="shared" si="204"/>
        <v>694</v>
      </c>
      <c r="AD1606" s="8" t="s">
        <v>2567</v>
      </c>
      <c r="AE1606" s="8" t="str">
        <f t="shared" si="205"/>
        <v>69401</v>
      </c>
      <c r="AF1606" s="8" t="s">
        <v>2567</v>
      </c>
      <c r="AG1606" s="8" t="str">
        <f t="shared" si="206"/>
        <v>6940101</v>
      </c>
      <c r="AH1606" s="8" t="s">
        <v>21</v>
      </c>
      <c r="AI1606" s="8">
        <f t="shared" si="207"/>
        <v>3</v>
      </c>
      <c r="AJ1606" s="9" t="s">
        <v>24</v>
      </c>
    </row>
    <row r="1607" spans="1:36" ht="18.75" customHeight="1">
      <c r="A1607" s="2">
        <v>694</v>
      </c>
      <c r="B1607" s="2">
        <v>1</v>
      </c>
      <c r="C1607" s="2">
        <v>2</v>
      </c>
      <c r="D1607" s="2">
        <v>24</v>
      </c>
      <c r="E1607" s="2" t="s">
        <v>4923</v>
      </c>
      <c r="S1607" s="8" t="s">
        <v>3321</v>
      </c>
      <c r="T1607" s="8">
        <f t="shared" si="200"/>
        <v>694</v>
      </c>
      <c r="U1607" s="8" t="s">
        <v>2567</v>
      </c>
      <c r="V1607" s="8" t="str">
        <f t="shared" si="201"/>
        <v>69401</v>
      </c>
      <c r="W1607" s="8" t="s">
        <v>2567</v>
      </c>
      <c r="X1607" s="8" t="str">
        <f t="shared" si="202"/>
        <v>6940102</v>
      </c>
      <c r="Y1607" s="8" t="s">
        <v>21</v>
      </c>
      <c r="Z1607" s="8" t="str">
        <f t="shared" si="203"/>
        <v>ここで出てきたカードは【ホオポノポノ】です。コミュニケーションを大切にする、というメッセージが込められています。彼との別れの原因は、遠距離によるコミュニケーション不足が大きな要因だったようです。お互いの感情や状況を共有する時間が少なかったことで、すれ違いが生じ、距離が心理的にも広がってしまった可能性があります。しかし、彼の気持ちが完全に離れたわけではなく、再び心を通わせるチャンスは残されています。復縁を目指すなら、まずはしっかりとしたコミュニケーションを再構築することが重要です。彼に自分の気持ちを伝えると同時に、彼の考えや感情にも耳を傾け、対話を通じて信頼関係を再構築しましょう。焦らず、丁寧に関係を修復していくことで、再び強い絆を取り戻すことができるはずです。</v>
      </c>
      <c r="AA1607" s="9" t="s">
        <v>24</v>
      </c>
      <c r="AB1607" s="8" t="s">
        <v>3322</v>
      </c>
      <c r="AC1607" s="8">
        <f t="shared" si="204"/>
        <v>694</v>
      </c>
      <c r="AD1607" s="8" t="s">
        <v>2567</v>
      </c>
      <c r="AE1607" s="8" t="str">
        <f t="shared" si="205"/>
        <v>69401</v>
      </c>
      <c r="AF1607" s="8" t="s">
        <v>2567</v>
      </c>
      <c r="AG1607" s="8" t="str">
        <f t="shared" si="206"/>
        <v>6940102</v>
      </c>
      <c r="AH1607" s="8" t="s">
        <v>21</v>
      </c>
      <c r="AI1607" s="8">
        <f t="shared" si="207"/>
        <v>24</v>
      </c>
      <c r="AJ1607" s="9" t="s">
        <v>24</v>
      </c>
    </row>
    <row r="1608" spans="1:36" ht="18.75" customHeight="1">
      <c r="A1608" s="2">
        <v>694</v>
      </c>
      <c r="B1608" s="2">
        <v>1</v>
      </c>
      <c r="C1608" s="2">
        <v>3</v>
      </c>
      <c r="D1608" s="2">
        <v>29</v>
      </c>
      <c r="E1608" s="2" t="s">
        <v>4924</v>
      </c>
      <c r="S1608" s="8" t="s">
        <v>3321</v>
      </c>
      <c r="T1608" s="8">
        <f t="shared" si="200"/>
        <v>694</v>
      </c>
      <c r="U1608" s="8" t="s">
        <v>2567</v>
      </c>
      <c r="V1608" s="8" t="str">
        <f t="shared" si="201"/>
        <v>69401</v>
      </c>
      <c r="W1608" s="8" t="s">
        <v>2567</v>
      </c>
      <c r="X1608" s="8" t="str">
        <f t="shared" si="202"/>
        <v>6940103</v>
      </c>
      <c r="Y1608" s="8" t="s">
        <v>21</v>
      </c>
      <c r="Z1608" s="8" t="str">
        <f t="shared" si="203"/>
        <v>ここで出てきたカードは【モオ】です。カードのテーマは、罠。モオはハワイのハワイの神話にでてくる霊でトカゲの形をしていて伝説上ではいろいろな姿になって人を巧みにだまします。でも恐れや不安にとらわれないでください。遠距離という状況の中で、彼が未来に対して不安を抱いていたことが、別れの理由の一つかもしれません。特に、長期的な将来を見据えたときに、現状のままで本当にうまくいくのか疑問を抱いた結果、別れを選んだ可能性があります。彼がこの不安を感じていた一方で、あなたの方から将来に対する具体的なビジョンや安心感を示すことができれば、再び関係を築くチャンスがあります。復縁を目指すためには、将来に対するポジティブな計画を話し合う姿勢が大切です。彼に対して、二人でどのように未来を切り開けるかを提案し、遠距離という制約をどう克服できるかを考えることで、彼の不安を和らげ、再燃のきっかけを作ることができるでしょう。</v>
      </c>
      <c r="AA1608" s="9" t="s">
        <v>24</v>
      </c>
      <c r="AB1608" s="8" t="s">
        <v>3322</v>
      </c>
      <c r="AC1608" s="8">
        <f t="shared" si="204"/>
        <v>694</v>
      </c>
      <c r="AD1608" s="8" t="s">
        <v>2567</v>
      </c>
      <c r="AE1608" s="8" t="str">
        <f t="shared" si="205"/>
        <v>69401</v>
      </c>
      <c r="AF1608" s="8" t="s">
        <v>2567</v>
      </c>
      <c r="AG1608" s="8" t="str">
        <f t="shared" si="206"/>
        <v>6940103</v>
      </c>
      <c r="AH1608" s="8" t="s">
        <v>21</v>
      </c>
      <c r="AI1608" s="8">
        <f t="shared" si="207"/>
        <v>29</v>
      </c>
      <c r="AJ1608" s="9" t="s">
        <v>24</v>
      </c>
    </row>
    <row r="1609" spans="1:36" ht="18.75" customHeight="1">
      <c r="A1609" s="2">
        <v>694</v>
      </c>
      <c r="B1609" s="2">
        <v>1</v>
      </c>
      <c r="C1609" s="2">
        <v>4</v>
      </c>
      <c r="D1609" s="2">
        <v>40</v>
      </c>
      <c r="E1609" s="2" t="s">
        <v>4925</v>
      </c>
      <c r="S1609" s="8" t="s">
        <v>3321</v>
      </c>
      <c r="T1609" s="8">
        <f t="shared" si="200"/>
        <v>694</v>
      </c>
      <c r="U1609" s="8" t="s">
        <v>2567</v>
      </c>
      <c r="V1609" s="8" t="str">
        <f t="shared" si="201"/>
        <v>69401</v>
      </c>
      <c r="W1609" s="8" t="s">
        <v>2567</v>
      </c>
      <c r="X1609" s="8" t="str">
        <f t="shared" si="202"/>
        <v>6940104</v>
      </c>
      <c r="Y1609" s="8" t="s">
        <v>21</v>
      </c>
      <c r="Z1609" s="8" t="str">
        <f t="shared" si="203"/>
        <v>【カネ】のカードがお知らせします。東の門から日が昇る様子が描かれているカネのカードは、生命の誕生や再生・新しいことの始まりなどを表します。全く新鮮な気持ちになって何かを始めてみると成功すると知らせる時などに現れます。実は彼の気持ちは完全に離れているわけではなく、実際にはまだあなたに対して未練や迷いを抱えている可能性があります。遠距離という物理的な距離が感情的な距離を生んだものの、彼の中にはあなたへの愛情が残っているでしょう。復縁のためには、急いで彼に連絡を取るのではなく、タイミングを見計らうことが重要です。彼に適度な距離感を保ちつつ、自分が成長し変わっていることを示すのが効果的です。また、彼が再びあなたに惹かれるような新しい魅力を発信し、彼の気持ちを引き戻す努力も必要です。焦らずに時間をかけ、彼の気持ちが自然に戻ってくるのを待ちながら、自分自身も前向きな未来を目指しましょう。</v>
      </c>
      <c r="AA1609" s="9" t="s">
        <v>24</v>
      </c>
      <c r="AB1609" s="8" t="s">
        <v>3322</v>
      </c>
      <c r="AC1609" s="8">
        <f t="shared" si="204"/>
        <v>694</v>
      </c>
      <c r="AD1609" s="8" t="s">
        <v>2567</v>
      </c>
      <c r="AE1609" s="8" t="str">
        <f t="shared" si="205"/>
        <v>69401</v>
      </c>
      <c r="AF1609" s="8" t="s">
        <v>2567</v>
      </c>
      <c r="AG1609" s="8" t="str">
        <f t="shared" si="206"/>
        <v>6940104</v>
      </c>
      <c r="AH1609" s="8" t="s">
        <v>21</v>
      </c>
      <c r="AI1609" s="8">
        <f t="shared" si="207"/>
        <v>40</v>
      </c>
      <c r="AJ1609" s="9" t="s">
        <v>24</v>
      </c>
    </row>
    <row r="1610" spans="1:36" ht="18.75" customHeight="1">
      <c r="A1610" s="2">
        <v>695</v>
      </c>
      <c r="B1610" s="2">
        <v>1</v>
      </c>
      <c r="C1610" s="2">
        <v>1</v>
      </c>
      <c r="D1610" s="2">
        <v>28</v>
      </c>
      <c r="E1610" s="2" t="s">
        <v>4926</v>
      </c>
      <c r="S1610" s="8" t="s">
        <v>3321</v>
      </c>
      <c r="T1610" s="8">
        <f t="shared" si="200"/>
        <v>695</v>
      </c>
      <c r="U1610" s="8" t="s">
        <v>2567</v>
      </c>
      <c r="V1610" s="8" t="str">
        <f t="shared" si="201"/>
        <v>69501</v>
      </c>
      <c r="W1610" s="8" t="s">
        <v>2567</v>
      </c>
      <c r="X1610" s="8" t="str">
        <f t="shared" si="202"/>
        <v>6950101</v>
      </c>
      <c r="Y1610" s="8" t="s">
        <v>21</v>
      </c>
      <c r="Z1610" s="8" t="str">
        <f t="shared" si="203"/>
        <v>あなたへのアドバイスを表しているのは【ポリアフ】のカード。ポリアフは、静かにじっとしていることで荒れ狂う炎さえも静めてしまう氷の女神です。彼女の強さはジタバタしたりせず、動かないことで発揮されます。このカードのテーマは「静けさの愛撫」。あなたが抱えている後悔の気持ちは本物であり、その感情を大切にすることは重要です。しかし、今すぐ連絡を取るのは少し早いかもしれません。あの人もまだ過去の喧嘩を完全に消化していない可能性があり、急に連絡を取ることで逆に距離が広がることも考えられます。まずは自分の気持ちを整理し、冷静にあの人との関係を振り返る時間を持つことが大切です。また、あの人がどう感じているか、あの人の周りの状況にも注意を払うべきです。無理に連絡するより、もう少し時間をかけて状況が落ち着いた頃に、さりげなく連絡を取るのが良いでしょう。焦らず、自分自身の心も整えることで、より良い未来が開けるかもしれません。</v>
      </c>
      <c r="AA1610" s="9" t="s">
        <v>24</v>
      </c>
      <c r="AB1610" s="8" t="s">
        <v>3322</v>
      </c>
      <c r="AC1610" s="8">
        <f t="shared" si="204"/>
        <v>695</v>
      </c>
      <c r="AD1610" s="8" t="s">
        <v>2567</v>
      </c>
      <c r="AE1610" s="8" t="str">
        <f t="shared" si="205"/>
        <v>69501</v>
      </c>
      <c r="AF1610" s="8" t="s">
        <v>2567</v>
      </c>
      <c r="AG1610" s="8" t="str">
        <f t="shared" si="206"/>
        <v>6950101</v>
      </c>
      <c r="AH1610" s="8" t="s">
        <v>21</v>
      </c>
      <c r="AI1610" s="8">
        <f t="shared" si="207"/>
        <v>28</v>
      </c>
      <c r="AJ1610" s="9" t="s">
        <v>24</v>
      </c>
    </row>
    <row r="1611" spans="1:36" ht="18.75" customHeight="1">
      <c r="A1611" s="2">
        <v>695</v>
      </c>
      <c r="B1611" s="2">
        <v>1</v>
      </c>
      <c r="C1611" s="2">
        <v>2</v>
      </c>
      <c r="D1611" s="2">
        <v>23</v>
      </c>
      <c r="E1611" s="2" t="s">
        <v>4927</v>
      </c>
      <c r="S1611" s="8" t="s">
        <v>3321</v>
      </c>
      <c r="T1611" s="8">
        <f t="shared" si="200"/>
        <v>695</v>
      </c>
      <c r="U1611" s="8" t="s">
        <v>2567</v>
      </c>
      <c r="V1611" s="8" t="str">
        <f t="shared" si="201"/>
        <v>69501</v>
      </c>
      <c r="W1611" s="8" t="s">
        <v>2567</v>
      </c>
      <c r="X1611" s="8" t="str">
        <f t="shared" si="202"/>
        <v>6950102</v>
      </c>
      <c r="Y1611" s="8" t="s">
        <v>21</v>
      </c>
      <c r="Z1611" s="8" t="str">
        <f t="shared" si="203"/>
        <v>あなたへのアドバイスを表しているのは【ラカ】のカードです。ラカとはフラの女神のこと。カードテーマはインスピレーションです。インスピレーションを得るためには、ゆったりとした気持ちでいることが重要。後悔の気持ちを抱えているなら、あの人に連絡を取ってみることは悪くない選択です。ただし、重い話や過去の喧嘩について最初から触れるのではなく、軽いトーンでシンプルなメッセージを送ることをお勧めします。例えば、「元気にしてる？」や「最近どう？」といった短い挨拶から始めて、あの人の反応を見ながら進めるのが良いでしょう。あの人も時間が経っているので、少し距離を置いてリラックスした気持ちになっているかもしれません。復縁を急がず、まずは友情のような形で再びコミュニケーションを築くことで、関係が再燃する可能性が高まるでしょう。自然な流れで復縁へと進めるチャンスを掴んでください。</v>
      </c>
      <c r="AA1611" s="9" t="s">
        <v>24</v>
      </c>
      <c r="AB1611" s="8" t="s">
        <v>3322</v>
      </c>
      <c r="AC1611" s="8">
        <f t="shared" si="204"/>
        <v>695</v>
      </c>
      <c r="AD1611" s="8" t="s">
        <v>2567</v>
      </c>
      <c r="AE1611" s="8" t="str">
        <f t="shared" si="205"/>
        <v>69501</v>
      </c>
      <c r="AF1611" s="8" t="s">
        <v>2567</v>
      </c>
      <c r="AG1611" s="8" t="str">
        <f t="shared" si="206"/>
        <v>6950102</v>
      </c>
      <c r="AH1611" s="8" t="s">
        <v>21</v>
      </c>
      <c r="AI1611" s="8">
        <f t="shared" si="207"/>
        <v>23</v>
      </c>
      <c r="AJ1611" s="9" t="s">
        <v>24</v>
      </c>
    </row>
    <row r="1612" spans="1:36" ht="18.75" customHeight="1">
      <c r="A1612" s="2">
        <v>695</v>
      </c>
      <c r="B1612" s="2">
        <v>1</v>
      </c>
      <c r="C1612" s="2">
        <v>3</v>
      </c>
      <c r="D1612" s="2">
        <v>39</v>
      </c>
      <c r="E1612" s="2" t="s">
        <v>4928</v>
      </c>
      <c r="S1612" s="8" t="s">
        <v>3321</v>
      </c>
      <c r="T1612" s="8">
        <f t="shared" si="200"/>
        <v>695</v>
      </c>
      <c r="U1612" s="8" t="s">
        <v>2567</v>
      </c>
      <c r="V1612" s="8" t="str">
        <f t="shared" si="201"/>
        <v>69501</v>
      </c>
      <c r="W1612" s="8" t="s">
        <v>2567</v>
      </c>
      <c r="X1612" s="8" t="str">
        <f t="shared" si="202"/>
        <v>6950103</v>
      </c>
      <c r="Y1612" s="8" t="s">
        <v>21</v>
      </c>
      <c r="Z1612" s="8" t="str">
        <f t="shared" si="203"/>
        <v>【レフア】のカードがお答えしていきます。レフアは、お花の名前。またハワイの最も西にある島の名前でもあります。このカードは、専門性や、ひとつのステージが終を告げ、次のステージに移行する時などを表します。あなたの後悔の気持ちは理解できますが、喧嘩の原因について冷静に振り返ることが大切です。なぜその喧嘩が起きたのか、そして同じ過ちを繰り返さないためにはどうすれば良いかを自分の中で整理することが、連絡を取る前に必要です。連絡をする際には、ただ謝罪するだけではなく、自分が成長し、変わったことを伝える姿勢が大切です。「あの時はこう考えていたけれど、今はこう思っている」と自分の気持ちの変化を伝えることで、あの人に真剣さが伝わります。あの人もあなたの変化を感じ、再び心を開いてくれるかもしれません。過去をしっかりと整理し、新しい自分を見せることで、関係を再び築ける可能性が高まるでしょう。</v>
      </c>
      <c r="AA1612" s="9" t="s">
        <v>24</v>
      </c>
      <c r="AB1612" s="8" t="s">
        <v>3322</v>
      </c>
      <c r="AC1612" s="8">
        <f t="shared" si="204"/>
        <v>695</v>
      </c>
      <c r="AD1612" s="8" t="s">
        <v>2567</v>
      </c>
      <c r="AE1612" s="8" t="str">
        <f t="shared" si="205"/>
        <v>69501</v>
      </c>
      <c r="AF1612" s="8" t="s">
        <v>2567</v>
      </c>
      <c r="AG1612" s="8" t="str">
        <f t="shared" si="206"/>
        <v>6950103</v>
      </c>
      <c r="AH1612" s="8" t="s">
        <v>21</v>
      </c>
      <c r="AI1612" s="8">
        <f t="shared" si="207"/>
        <v>39</v>
      </c>
      <c r="AJ1612" s="9" t="s">
        <v>24</v>
      </c>
    </row>
    <row r="1613" spans="1:36" ht="18.75" customHeight="1">
      <c r="A1613" s="2">
        <v>695</v>
      </c>
      <c r="B1613" s="2">
        <v>1</v>
      </c>
      <c r="C1613" s="2">
        <v>4</v>
      </c>
      <c r="D1613" s="2">
        <v>34</v>
      </c>
      <c r="E1613" s="2" t="s">
        <v>4929</v>
      </c>
      <c r="S1613" s="8" t="s">
        <v>3321</v>
      </c>
      <c r="T1613" s="8">
        <f t="shared" si="200"/>
        <v>695</v>
      </c>
      <c r="U1613" s="8" t="s">
        <v>2567</v>
      </c>
      <c r="V1613" s="8" t="str">
        <f t="shared" si="201"/>
        <v>69501</v>
      </c>
      <c r="W1613" s="8" t="s">
        <v>2567</v>
      </c>
      <c r="X1613" s="8" t="str">
        <f t="shared" si="202"/>
        <v>6950104</v>
      </c>
      <c r="Y1613" s="8" t="s">
        <v>21</v>
      </c>
      <c r="Z1613" s="8" t="str">
        <f t="shared" si="203"/>
        <v>【プア】のカードがお知らせします。カードのテーマは、前進。花が咲くこと。これから前進することです。前進するために、あなたの中のエネルギーを総動員して一つのことに集中しましょう。実は、あの人もあなたとの別れを後悔している可能性があります。あの人がその後悔を口に出さないだけで、あなたに連絡したいと思っているかもしれません。もしそうなら、今が連絡を取る絶好のタイミングです。少し勇気を出して、軽いトーンであの人に連絡してみると、意外とすぐに良い反応が返ってくるかもしれません。「久しぶり、元気？」といった自然なメッセージから始め、あの人の反応を見ながら次のステップに進むことが大切です。あの人が同じように後悔しているなら、連絡をきっかけに話が弾み、二人の関係が再燃する可能性が十分にあります。自分から一歩踏み出すことで、再び絆を取り戻せるでしょう。</v>
      </c>
      <c r="AA1613" s="9" t="s">
        <v>24</v>
      </c>
      <c r="AB1613" s="8" t="s">
        <v>3322</v>
      </c>
      <c r="AC1613" s="8">
        <f t="shared" si="204"/>
        <v>695</v>
      </c>
      <c r="AD1613" s="8" t="s">
        <v>2567</v>
      </c>
      <c r="AE1613" s="8" t="str">
        <f t="shared" si="205"/>
        <v>69501</v>
      </c>
      <c r="AF1613" s="8" t="s">
        <v>2567</v>
      </c>
      <c r="AG1613" s="8" t="str">
        <f t="shared" si="206"/>
        <v>6950104</v>
      </c>
      <c r="AH1613" s="8" t="s">
        <v>21</v>
      </c>
      <c r="AI1613" s="8">
        <f t="shared" si="207"/>
        <v>34</v>
      </c>
      <c r="AJ1613" s="9" t="s">
        <v>24</v>
      </c>
    </row>
    <row r="1614" spans="1:36" ht="18.75" customHeight="1">
      <c r="A1614" s="2">
        <v>696</v>
      </c>
      <c r="B1614" s="2">
        <v>1</v>
      </c>
      <c r="C1614" s="2">
        <v>1</v>
      </c>
      <c r="D1614" s="2">
        <v>36</v>
      </c>
      <c r="E1614" s="2" t="s">
        <v>4930</v>
      </c>
      <c r="S1614" s="8" t="s">
        <v>3321</v>
      </c>
      <c r="T1614" s="8">
        <f t="shared" si="200"/>
        <v>696</v>
      </c>
      <c r="U1614" s="8" t="s">
        <v>2567</v>
      </c>
      <c r="V1614" s="8" t="str">
        <f t="shared" si="201"/>
        <v>69601</v>
      </c>
      <c r="W1614" s="8" t="s">
        <v>2567</v>
      </c>
      <c r="X1614" s="8" t="str">
        <f t="shared" si="202"/>
        <v>6960101</v>
      </c>
      <c r="Y1614" s="8" t="s">
        <v>21</v>
      </c>
      <c r="Z1614" s="8" t="str">
        <f t="shared" si="203"/>
        <v>【ポハク】のカードがお答えしていきます。カードのテーマは、関係。ポハクとは石のこと。ハワイでは石は人間関係を表します。ハワイでは石にもマナが宿るといい、敬意をもって扱います。あなたが本当に求めているのは、信頼を深め合える相手です。表面的な付き合いではなく、お互いに心から寄り添い、素直に自分の思いを打ち明けられる関係を築きたいと強く感じているのではないでしょうか。そんなあなたが親友を見つけるためには、まず自分自身の誠実さを表に出すことが重要です。言葉や態度で「この人なら信じられる」と感じてもらうことが大切です。また、過去の人間関係での傷や裏切りが原因で、相手に心を開くことをためらっている部分があるかもしれません。しかし、信頼関係は一朝一夕には築けません。相手の良いところを見つける努力をし、少しずつ心を開いてみることで、相手も同じようにあなたを信頼するようになります。勇気を持って一歩踏み出してみてください。そうすることで、あなたの求める誠実な友情が自然と訪れるでしょう。</v>
      </c>
      <c r="AA1614" s="9" t="s">
        <v>24</v>
      </c>
      <c r="AB1614" s="8" t="s">
        <v>3322</v>
      </c>
      <c r="AC1614" s="8">
        <f t="shared" si="204"/>
        <v>696</v>
      </c>
      <c r="AD1614" s="8" t="s">
        <v>2567</v>
      </c>
      <c r="AE1614" s="8" t="str">
        <f t="shared" si="205"/>
        <v>69601</v>
      </c>
      <c r="AF1614" s="8" t="s">
        <v>2567</v>
      </c>
      <c r="AG1614" s="8" t="str">
        <f t="shared" si="206"/>
        <v>6960101</v>
      </c>
      <c r="AH1614" s="8" t="s">
        <v>21</v>
      </c>
      <c r="AI1614" s="8">
        <f t="shared" si="207"/>
        <v>36</v>
      </c>
      <c r="AJ1614" s="9" t="s">
        <v>24</v>
      </c>
    </row>
    <row r="1615" spans="1:36" ht="18.75" customHeight="1">
      <c r="A1615" s="2">
        <v>696</v>
      </c>
      <c r="B1615" s="2">
        <v>1</v>
      </c>
      <c r="C1615" s="2">
        <v>2</v>
      </c>
      <c r="D1615" s="2">
        <v>32</v>
      </c>
      <c r="E1615" s="2" t="s">
        <v>4931</v>
      </c>
      <c r="S1615" s="8" t="s">
        <v>3321</v>
      </c>
      <c r="T1615" s="8">
        <f t="shared" si="200"/>
        <v>696</v>
      </c>
      <c r="U1615" s="8" t="s">
        <v>2567</v>
      </c>
      <c r="V1615" s="8" t="str">
        <f t="shared" si="201"/>
        <v>69601</v>
      </c>
      <c r="W1615" s="8" t="s">
        <v>2567</v>
      </c>
      <c r="X1615" s="8" t="str">
        <f t="shared" si="202"/>
        <v>6960102</v>
      </c>
      <c r="Y1615" s="8" t="s">
        <v>21</v>
      </c>
      <c r="Z1615" s="8" t="str">
        <f t="shared" si="203"/>
        <v>【ハウメア】のカードがお伝えします。ハウメアは、大地の母。疲れた時やパワーが欲しい時、私たちは自然の中に赴き、エネルギーを補給することがあります。大地や自然はあなたにたくさんの栄養を与えてくれる大いなる存在。このカードのテーマは「滋養」です。あなたにとって、友情のきっかけは共通の興味や趣味が鍵となります。同じことに情熱を注げる仲間と出会えれば、自然と話が弾み、深い絆が生まれます。あなたの個性や好みを大切にし、自分の好きなことを積極的に楽しむことが、理想の親友と出会うための第一歩です。趣味を通じて出会う人々は、価値観やライフスタイルが似ていることが多く、深い共感が生まれやすいものです。イベントやサークル、オンラインコミュニティなどに積極的に参加することで、気の合う友人に巡り合うチャンスが広がるでしょう。また、共通の話題を持つことで、自然と会話が続き、無理なく親しい関係へと発展していくはずです。今は無理に誰かと仲良くなろうとせず、まずは自分の好きなことを存分に楽しむ時期です。そのプロセスで、共に喜びを分かち合える大切な友人に出会えるでしょう。</v>
      </c>
      <c r="AA1615" s="9" t="s">
        <v>24</v>
      </c>
      <c r="AB1615" s="8" t="s">
        <v>3322</v>
      </c>
      <c r="AC1615" s="8">
        <f t="shared" si="204"/>
        <v>696</v>
      </c>
      <c r="AD1615" s="8" t="s">
        <v>2567</v>
      </c>
      <c r="AE1615" s="8" t="str">
        <f t="shared" si="205"/>
        <v>69601</v>
      </c>
      <c r="AF1615" s="8" t="s">
        <v>2567</v>
      </c>
      <c r="AG1615" s="8" t="str">
        <f t="shared" si="206"/>
        <v>6960102</v>
      </c>
      <c r="AH1615" s="8" t="s">
        <v>21</v>
      </c>
      <c r="AI1615" s="8">
        <f t="shared" si="207"/>
        <v>32</v>
      </c>
      <c r="AJ1615" s="9" t="s">
        <v>24</v>
      </c>
    </row>
    <row r="1616" spans="1:36" ht="18.75" customHeight="1">
      <c r="A1616" s="2">
        <v>696</v>
      </c>
      <c r="B1616" s="2">
        <v>1</v>
      </c>
      <c r="C1616" s="2">
        <v>3</v>
      </c>
      <c r="D1616" s="2">
        <v>43</v>
      </c>
      <c r="E1616" s="2" t="s">
        <v>4932</v>
      </c>
      <c r="S1616" s="8" t="s">
        <v>3321</v>
      </c>
      <c r="T1616" s="8">
        <f t="shared" si="200"/>
        <v>696</v>
      </c>
      <c r="U1616" s="8" t="s">
        <v>2567</v>
      </c>
      <c r="V1616" s="8" t="str">
        <f t="shared" si="201"/>
        <v>69601</v>
      </c>
      <c r="W1616" s="8" t="s">
        <v>2567</v>
      </c>
      <c r="X1616" s="8" t="str">
        <f t="shared" si="202"/>
        <v>6960103</v>
      </c>
      <c r="Y1616" s="8" t="s">
        <v>21</v>
      </c>
      <c r="Z1616" s="8" t="str">
        <f t="shared" si="203"/>
        <v>【レイ】のカードお伝えします。レイは、フラや送迎の時などに見られる花の首飾りのことです。丁寧に思いを込めて作られたハワイのレイは、昔は大切な人だけに贈られていました。愛のこもったレイの輪からは、優しさが循環する様子が伺えます。あなたが親友に求めるのは、深い理解と共感です。自分の悩みや喜びを自然に共有できる存在、そして何があってもあなたの味方でいてくれるような人を必要としているようです。そんな親友との出会いには、まず自分を素直に表現することが大切です。時には弱さを見せることが、新たな友情を築く大きなきっかけになります。もし、今まで自分の本音をあまり口に出せなかったり、周りに気を使いすぎていたなら、少しずつでも自分らしさを表に出してみてください。あなたの率直な一言や感情に触れた人は、その真っ直ぐさに心を動かされるはずです。そして、そんなあなたの言葉や気持ちに共感してくれる相手こそが、あなたの親友になり得る人です。思いやりを持ちつつ、もっと自分を開放することで、心からあなたを理解してくれる親友が現れるでしょう。</v>
      </c>
      <c r="AA1616" s="9" t="s">
        <v>24</v>
      </c>
      <c r="AB1616" s="8" t="s">
        <v>3322</v>
      </c>
      <c r="AC1616" s="8">
        <f t="shared" si="204"/>
        <v>696</v>
      </c>
      <c r="AD1616" s="8" t="s">
        <v>2567</v>
      </c>
      <c r="AE1616" s="8" t="str">
        <f t="shared" si="205"/>
        <v>69601</v>
      </c>
      <c r="AF1616" s="8" t="s">
        <v>2567</v>
      </c>
      <c r="AG1616" s="8" t="str">
        <f t="shared" si="206"/>
        <v>6960103</v>
      </c>
      <c r="AH1616" s="8" t="s">
        <v>21</v>
      </c>
      <c r="AI1616" s="8">
        <f t="shared" si="207"/>
        <v>43</v>
      </c>
      <c r="AJ1616" s="9" t="s">
        <v>24</v>
      </c>
    </row>
    <row r="1617" spans="1:36" ht="18.75" customHeight="1">
      <c r="A1617" s="2">
        <v>696</v>
      </c>
      <c r="B1617" s="2">
        <v>1</v>
      </c>
      <c r="C1617" s="2">
        <v>4</v>
      </c>
      <c r="D1617" s="2">
        <v>33</v>
      </c>
      <c r="E1617" s="2" t="s">
        <v>4933</v>
      </c>
      <c r="S1617" s="8" t="s">
        <v>3321</v>
      </c>
      <c r="T1617" s="8">
        <f t="shared" si="200"/>
        <v>696</v>
      </c>
      <c r="U1617" s="8" t="s">
        <v>2567</v>
      </c>
      <c r="V1617" s="8" t="str">
        <f t="shared" si="201"/>
        <v>69601</v>
      </c>
      <c r="W1617" s="8" t="s">
        <v>2567</v>
      </c>
      <c r="X1617" s="8" t="str">
        <f t="shared" si="202"/>
        <v>6960104</v>
      </c>
      <c r="Y1617" s="8" t="s">
        <v>21</v>
      </c>
      <c r="Z1617" s="8" t="str">
        <f t="shared" si="203"/>
        <v>【ワア】のカードお伝えします。カードのテーマは、移動。ワアとはカヌーのこと。カヌーでの旅は人生にたとえられます。思わぬ出来事がおきたり横にそれたようなこともあります。でもまだまだ旅の途中なのです。あなたにとって、今の生活環境や人間関係が親友を見つける障害になっている可能性があります。いつも同じ環境にいると、新しい出会いのチャンスが減り、同じパターンの関係性に陥りやすくなります。そこで、少し新しい環境や人との交流を積極的に取り入れることが、親友を見つけるきっかけとなるでしょう。新しい趣味を始める、異業種のイベントに参加する、普段は訪れない場所に行ってみるなど、いつもと違う行動を取ることで、これまでとは異なる価値観や考え方を持つ人々と出会うチャンスが広がります。新しい環境では、自然と新たな自分が引き出され、それに共鳴する人々と出会えるでしょう。今は冒険心を持ち、新しい世界に一歩踏み出す時です。そうした挑戦の中で、意外なところからあなたにぴったりの親友が見つかるかもしれません。</v>
      </c>
      <c r="AA1617" s="9" t="s">
        <v>24</v>
      </c>
      <c r="AB1617" s="8" t="s">
        <v>3322</v>
      </c>
      <c r="AC1617" s="8">
        <f t="shared" si="204"/>
        <v>696</v>
      </c>
      <c r="AD1617" s="8" t="s">
        <v>2567</v>
      </c>
      <c r="AE1617" s="8" t="str">
        <f t="shared" si="205"/>
        <v>69601</v>
      </c>
      <c r="AF1617" s="8" t="s">
        <v>2567</v>
      </c>
      <c r="AG1617" s="8" t="str">
        <f t="shared" si="206"/>
        <v>6960104</v>
      </c>
      <c r="AH1617" s="8" t="s">
        <v>21</v>
      </c>
      <c r="AI1617" s="8">
        <f t="shared" si="207"/>
        <v>33</v>
      </c>
      <c r="AJ1617" s="9" t="s">
        <v>24</v>
      </c>
    </row>
    <row r="1618" spans="1:36" ht="18.75" customHeight="1">
      <c r="A1618" s="2">
        <v>697</v>
      </c>
      <c r="B1618" s="2">
        <v>1</v>
      </c>
      <c r="C1618" s="2">
        <v>1</v>
      </c>
      <c r="D1618" s="2">
        <v>1</v>
      </c>
      <c r="E1618" s="2" t="s">
        <v>4934</v>
      </c>
      <c r="S1618" s="8" t="s">
        <v>3321</v>
      </c>
      <c r="T1618" s="8">
        <f t="shared" si="200"/>
        <v>697</v>
      </c>
      <c r="U1618" s="8" t="s">
        <v>2567</v>
      </c>
      <c r="V1618" s="8" t="str">
        <f t="shared" si="201"/>
        <v>69701</v>
      </c>
      <c r="W1618" s="8" t="s">
        <v>2567</v>
      </c>
      <c r="X1618" s="8" t="str">
        <f t="shared" si="202"/>
        <v>6970101</v>
      </c>
      <c r="Y1618" s="8" t="s">
        <v>21</v>
      </c>
      <c r="Z1618" s="8" t="str">
        <f t="shared" si="203"/>
        <v>【イオ】のカードのキーワードは、ミステリー。人生はたくさんのミステリー「謎」で溢れている。あなたが求めている運命の相手は、実は既にあなたの身近にいる可能性があります。会社や日常生活で顔を合わせている人の中に、まだ気づいていない特別なご縁があるかもしれません。運命の出会いというと、新しい環境やドラマティックな出来事を想像しがちですが、時に最も身近な場所にこそ、その出会いが隠れていることがあります。例えば、同僚や知人として付き合っている人を改めて見直してみると、意外な一面や共通点に気づくことがあるでしょう。また、既に関係がある友人の紹介や、職場のコミュニケーションを深めることで、新たな視点が生まれる可能性もあります。何気ない会話やふとした瞬間に「この人かもしれない」と感じるきっかけが訪れるでしょう。ポイントは、焦らずに普段の人間関係を丁寧に築くこと。既存のつながりを大切にすることで、身近なところから運命の相手が現れる可能性が高まります。</v>
      </c>
      <c r="AA1618" s="9" t="s">
        <v>24</v>
      </c>
      <c r="AB1618" s="8" t="s">
        <v>3322</v>
      </c>
      <c r="AC1618" s="8">
        <f t="shared" si="204"/>
        <v>697</v>
      </c>
      <c r="AD1618" s="8" t="s">
        <v>2567</v>
      </c>
      <c r="AE1618" s="8" t="str">
        <f t="shared" si="205"/>
        <v>69701</v>
      </c>
      <c r="AF1618" s="8" t="s">
        <v>2567</v>
      </c>
      <c r="AG1618" s="8" t="str">
        <f t="shared" si="206"/>
        <v>6970101</v>
      </c>
      <c r="AH1618" s="8" t="s">
        <v>21</v>
      </c>
      <c r="AI1618" s="8">
        <f t="shared" si="207"/>
        <v>1</v>
      </c>
      <c r="AJ1618" s="9" t="s">
        <v>24</v>
      </c>
    </row>
    <row r="1619" spans="1:36" ht="18.75" customHeight="1">
      <c r="A1619" s="2">
        <v>697</v>
      </c>
      <c r="B1619" s="2">
        <v>1</v>
      </c>
      <c r="C1619" s="2">
        <v>2</v>
      </c>
      <c r="D1619" s="2">
        <v>22</v>
      </c>
      <c r="E1619" s="2" t="s">
        <v>4935</v>
      </c>
      <c r="S1619" s="8" t="s">
        <v>3321</v>
      </c>
      <c r="T1619" s="8">
        <f t="shared" si="200"/>
        <v>697</v>
      </c>
      <c r="U1619" s="8" t="s">
        <v>2567</v>
      </c>
      <c r="V1619" s="8" t="str">
        <f t="shared" si="201"/>
        <v>69701</v>
      </c>
      <c r="W1619" s="8" t="s">
        <v>2567</v>
      </c>
      <c r="X1619" s="8" t="str">
        <f t="shared" si="202"/>
        <v>6970102</v>
      </c>
      <c r="Y1619" s="8" t="s">
        <v>21</v>
      </c>
      <c r="Z1619" s="8" t="str">
        <f t="shared" si="203"/>
        <v>出てきたカードは、火山の女神【ペレ】です。このカードのメッセージは「新しい流れに飛び込む」。あなたの運命の相手は、あなたがこれから新しく挑戦する場所や趣味を通じて出会う可能性があります。現状、会社と家の往復だけでは出会いのチャンスが限られているため、新しい環境に飛び込むことが運命の扉を開くカギとなるでしょう。具体的には、趣味のクラスやオンラインでの学びの場、スポーツやアートなどのコミュニティに参加することをおすすめします。自分の興味を広げると、自然と価値観や興味が合う人たちと出会うチャンスが増えます。こうした場では、自然体で会話ができ、無理なく関係が深まるため、リラックスした状態で相手を見つけやすくなります。また、学びの場で知り合う相手は、あなたと同じように自己成長や前向きな姿勢を持つ人が多いので、共通の話題を通じて深い絆を築くことができるでしょう。新しい環境に飛び込むことで、思いがけない運命の出会いが待っているはずです。</v>
      </c>
      <c r="AA1619" s="9" t="s">
        <v>24</v>
      </c>
      <c r="AB1619" s="8" t="s">
        <v>3322</v>
      </c>
      <c r="AC1619" s="8">
        <f t="shared" si="204"/>
        <v>697</v>
      </c>
      <c r="AD1619" s="8" t="s">
        <v>2567</v>
      </c>
      <c r="AE1619" s="8" t="str">
        <f t="shared" si="205"/>
        <v>69701</v>
      </c>
      <c r="AF1619" s="8" t="s">
        <v>2567</v>
      </c>
      <c r="AG1619" s="8" t="str">
        <f t="shared" si="206"/>
        <v>6970102</v>
      </c>
      <c r="AH1619" s="8" t="s">
        <v>21</v>
      </c>
      <c r="AI1619" s="8">
        <f t="shared" si="207"/>
        <v>22</v>
      </c>
      <c r="AJ1619" s="9" t="s">
        <v>24</v>
      </c>
    </row>
    <row r="1620" spans="1:36" ht="18.75" customHeight="1">
      <c r="A1620" s="2">
        <v>697</v>
      </c>
      <c r="B1620" s="2">
        <v>1</v>
      </c>
      <c r="C1620" s="2">
        <v>3</v>
      </c>
      <c r="D1620" s="2">
        <v>36</v>
      </c>
      <c r="E1620" s="2" t="s">
        <v>4936</v>
      </c>
      <c r="S1620" s="8" t="s">
        <v>3321</v>
      </c>
      <c r="T1620" s="8">
        <f t="shared" si="200"/>
        <v>697</v>
      </c>
      <c r="U1620" s="8" t="s">
        <v>2567</v>
      </c>
      <c r="V1620" s="8" t="str">
        <f t="shared" si="201"/>
        <v>69701</v>
      </c>
      <c r="W1620" s="8" t="s">
        <v>2567</v>
      </c>
      <c r="X1620" s="8" t="str">
        <f t="shared" si="202"/>
        <v>6970103</v>
      </c>
      <c r="Y1620" s="8" t="s">
        <v>21</v>
      </c>
      <c r="Z1620" s="8" t="str">
        <f t="shared" si="203"/>
        <v>【ポハク】のカードのキーワードは、家族、人間関係の考察。運命の相手は、あなたの友人や知人を通じて出会う可能性が高いです。結婚に関して、直接的な出会いの場を探すよりも、周囲のネットワークを広げていくことが、あなたにとって理想の相手を引き寄せるカギとなるでしょう。信頼できる友人や同僚に「実は結婚について考え始めている」と素直に話してみるのも一つの方法です。友人や知人は、あなたの人柄や価値観をよく理解しているため、あなたに合った人を紹介してくれることが期待できます。紹介された相手とは、初対面でも緊張せず、自然に会話が進む可能性が高いです。また、友人とのつながりを通じて知り合う相手であれば、共通の友人を介して、安心感や信頼感も持ちやすいでしょう。運命の出会いは、自分一人で探す必要はありません。周囲との関係性を大切にし、少しオープンに自分の気持ちを伝えることで、思わぬ形で相手が現れるかもしれません。</v>
      </c>
      <c r="AA1620" s="9" t="s">
        <v>24</v>
      </c>
      <c r="AB1620" s="8" t="s">
        <v>3322</v>
      </c>
      <c r="AC1620" s="8">
        <f t="shared" si="204"/>
        <v>697</v>
      </c>
      <c r="AD1620" s="8" t="s">
        <v>2567</v>
      </c>
      <c r="AE1620" s="8" t="str">
        <f t="shared" si="205"/>
        <v>69701</v>
      </c>
      <c r="AF1620" s="8" t="s">
        <v>2567</v>
      </c>
      <c r="AG1620" s="8" t="str">
        <f t="shared" si="206"/>
        <v>6970103</v>
      </c>
      <c r="AH1620" s="8" t="s">
        <v>21</v>
      </c>
      <c r="AI1620" s="8">
        <f t="shared" si="207"/>
        <v>36</v>
      </c>
      <c r="AJ1620" s="9" t="s">
        <v>24</v>
      </c>
    </row>
    <row r="1621" spans="1:36" ht="18.75" customHeight="1">
      <c r="A1621" s="2">
        <v>697</v>
      </c>
      <c r="B1621" s="2">
        <v>1</v>
      </c>
      <c r="C1621" s="2">
        <v>4</v>
      </c>
      <c r="D1621" s="2">
        <v>33</v>
      </c>
      <c r="E1621" s="2" t="s">
        <v>4937</v>
      </c>
      <c r="S1621" s="8" t="s">
        <v>3321</v>
      </c>
      <c r="T1621" s="8">
        <f t="shared" si="200"/>
        <v>697</v>
      </c>
      <c r="U1621" s="8" t="s">
        <v>2567</v>
      </c>
      <c r="V1621" s="8" t="str">
        <f t="shared" si="201"/>
        <v>69701</v>
      </c>
      <c r="W1621" s="8" t="s">
        <v>2567</v>
      </c>
      <c r="X1621" s="8" t="str">
        <f t="shared" si="202"/>
        <v>6970104</v>
      </c>
      <c r="Y1621" s="8" t="s">
        <v>21</v>
      </c>
      <c r="Z1621" s="8" t="str">
        <f t="shared" si="203"/>
        <v>【ワア】のカードのキーワードは変化、引越、転機。あなたの運命の相手は、今住んでいる場所や日常のルーティンの外にいる可能性があります。日常の忙しさから少し離れ、新しい場所に足を運ぶことで、思いがけない出会いが待っているかもしれません。特に旅行や出張、新しい土地を訪れる機会があれば、その時こそ運命の人との出会いのチャンスです。旅先や新しい環境では、普段とは違った自分が引き出され、自然と心が開かれます。また、非日常的な場所では人々もリラックスしており、出会いが自然に生まれることが多いのです。国内外の旅行や、これまで行ったことのない街に足を運ぶと、新鮮な気持ちで相手と接することができ、深いつながりを築ける可能性があります。このような場では、普段気づかない自分の一面や、新たな価値観が広がるため、相手との共通点が見つかりやすくなります。新しい場所への冒険が、あなたの運命の人との出会いを引き寄せるきっかけとなるでしょう。</v>
      </c>
      <c r="AA1621" s="9" t="s">
        <v>24</v>
      </c>
      <c r="AB1621" s="8" t="s">
        <v>3322</v>
      </c>
      <c r="AC1621" s="8">
        <f t="shared" si="204"/>
        <v>697</v>
      </c>
      <c r="AD1621" s="8" t="s">
        <v>2567</v>
      </c>
      <c r="AE1621" s="8" t="str">
        <f t="shared" si="205"/>
        <v>69701</v>
      </c>
      <c r="AF1621" s="8" t="s">
        <v>2567</v>
      </c>
      <c r="AG1621" s="8" t="str">
        <f t="shared" si="206"/>
        <v>6970104</v>
      </c>
      <c r="AH1621" s="8" t="s">
        <v>21</v>
      </c>
      <c r="AI1621" s="8">
        <f t="shared" si="207"/>
        <v>33</v>
      </c>
      <c r="AJ1621" s="9" t="s">
        <v>24</v>
      </c>
    </row>
    <row r="1622" spans="1:36" ht="18.75" customHeight="1">
      <c r="A1622" s="2">
        <v>698</v>
      </c>
      <c r="B1622" s="2">
        <v>1</v>
      </c>
      <c r="C1622" s="2">
        <v>1</v>
      </c>
      <c r="D1622" s="2">
        <v>40</v>
      </c>
      <c r="E1622" s="2" t="s">
        <v>4938</v>
      </c>
      <c r="S1622" s="8" t="s">
        <v>3321</v>
      </c>
      <c r="T1622" s="8">
        <f t="shared" si="200"/>
        <v>698</v>
      </c>
      <c r="U1622" s="8" t="s">
        <v>2567</v>
      </c>
      <c r="V1622" s="8" t="str">
        <f t="shared" si="201"/>
        <v>69801</v>
      </c>
      <c r="W1622" s="8" t="s">
        <v>2567</v>
      </c>
      <c r="X1622" s="8" t="str">
        <f t="shared" si="202"/>
        <v>6980101</v>
      </c>
      <c r="Y1622" s="8" t="s">
        <v>21</v>
      </c>
      <c r="Z1622" s="8" t="str">
        <f t="shared" si="203"/>
        <v>【カネ】のカードはこう告げます。カネは生命の神であり、ハワイ四大神の中でも特に崇敬を集めています。カネは、神カナロアとともに旅をし、水を湧き出させ、その水は生命力を甦らせ、若返りをもたらします。彼の力は創造に関わっており、常に新しい生命や活力を生み出す存在です。
今、ふたりは大きな試練の波に直面しているように見えるかもしれません。でも、それは終わりを意味するものではなく、むしろあなた次第で大きなチャンスへと変えられる運気が訪れているのです。
試練が訪れるということは、その先に成長した、より魅力的なあなたが待っているということ。辛くて挫けそうになることもあるかもしれませんが、運気を味方にするためにも、今は諦めずに前進してほしい時期です。</v>
      </c>
      <c r="AA1622" s="9" t="s">
        <v>24</v>
      </c>
      <c r="AB1622" s="8" t="s">
        <v>3322</v>
      </c>
      <c r="AC1622" s="8">
        <f t="shared" si="204"/>
        <v>698</v>
      </c>
      <c r="AD1622" s="8" t="s">
        <v>2567</v>
      </c>
      <c r="AE1622" s="8" t="str">
        <f t="shared" si="205"/>
        <v>69801</v>
      </c>
      <c r="AF1622" s="8" t="s">
        <v>2567</v>
      </c>
      <c r="AG1622" s="8" t="str">
        <f t="shared" si="206"/>
        <v>6980101</v>
      </c>
      <c r="AH1622" s="8" t="s">
        <v>21</v>
      </c>
      <c r="AI1622" s="8">
        <f t="shared" si="207"/>
        <v>40</v>
      </c>
      <c r="AJ1622" s="9" t="s">
        <v>24</v>
      </c>
    </row>
    <row r="1623" spans="1:36" ht="18.75" customHeight="1">
      <c r="A1623" s="2">
        <v>698</v>
      </c>
      <c r="B1623" s="2">
        <v>1</v>
      </c>
      <c r="C1623" s="2">
        <v>2</v>
      </c>
      <c r="D1623" s="2">
        <v>42</v>
      </c>
      <c r="E1623" s="2" t="s">
        <v>4939</v>
      </c>
      <c r="S1623" s="8" t="s">
        <v>3321</v>
      </c>
      <c r="T1623" s="8">
        <f t="shared" si="200"/>
        <v>698</v>
      </c>
      <c r="U1623" s="8" t="s">
        <v>2567</v>
      </c>
      <c r="V1623" s="8" t="str">
        <f t="shared" si="201"/>
        <v>69801</v>
      </c>
      <c r="W1623" s="8" t="s">
        <v>2567</v>
      </c>
      <c r="X1623" s="8" t="str">
        <f t="shared" si="202"/>
        <v>6980102</v>
      </c>
      <c r="Y1623" s="8" t="s">
        <v>21</v>
      </c>
      <c r="Z1623" s="8" t="str">
        <f t="shared" si="203"/>
        <v>【アヌエヌエ】のカードが示しているのは、虹のことです。虹のように色とりどりの人々が存在するこの世界では、共通の志を持つ者や似た考え方をする者たちが集まることで、役立つアイデアを広め、世界を変えていくことが可能です。このカードのテーマは「変容」です。
今、ふたりはそれぞれが多くのことを考えすぎて、自由に動けない状態になっているようです。エネルギーが停滞し、運気も滞ってしまっています。考えすぎたり、一つのことにこだわりすぎたりすることで視野が狭くなっているため、相手との波長をうまく合わせることが難しくなっています。
気分転換をこまめに行い、笑顔を意識することが大切です。そうすることで、停滞していたエネルギーの流れがスムーズになり、状況が改善されるでしょう。</v>
      </c>
      <c r="AA1623" s="9" t="s">
        <v>24</v>
      </c>
      <c r="AB1623" s="8" t="s">
        <v>3322</v>
      </c>
      <c r="AC1623" s="8">
        <f t="shared" si="204"/>
        <v>698</v>
      </c>
      <c r="AD1623" s="8" t="s">
        <v>2567</v>
      </c>
      <c r="AE1623" s="8" t="str">
        <f t="shared" si="205"/>
        <v>69801</v>
      </c>
      <c r="AF1623" s="8" t="s">
        <v>2567</v>
      </c>
      <c r="AG1623" s="8" t="str">
        <f t="shared" si="206"/>
        <v>6980102</v>
      </c>
      <c r="AH1623" s="8" t="s">
        <v>21</v>
      </c>
      <c r="AI1623" s="8">
        <f t="shared" si="207"/>
        <v>42</v>
      </c>
      <c r="AJ1623" s="9" t="s">
        <v>24</v>
      </c>
    </row>
    <row r="1624" spans="1:36" ht="18.75" customHeight="1">
      <c r="A1624" s="2">
        <v>698</v>
      </c>
      <c r="B1624" s="2">
        <v>1</v>
      </c>
      <c r="C1624" s="2">
        <v>3</v>
      </c>
      <c r="D1624" s="2">
        <v>35</v>
      </c>
      <c r="E1624" s="2" t="s">
        <v>4940</v>
      </c>
      <c r="S1624" s="8" t="s">
        <v>3321</v>
      </c>
      <c r="T1624" s="8">
        <f t="shared" si="200"/>
        <v>698</v>
      </c>
      <c r="U1624" s="8" t="s">
        <v>2567</v>
      </c>
      <c r="V1624" s="8" t="str">
        <f t="shared" si="201"/>
        <v>69801</v>
      </c>
      <c r="W1624" s="8" t="s">
        <v>2567</v>
      </c>
      <c r="X1624" s="8" t="str">
        <f t="shared" si="202"/>
        <v>6980103</v>
      </c>
      <c r="Y1624" s="8" t="s">
        <v>21</v>
      </c>
      <c r="Z1624" s="8" t="str">
        <f t="shared" si="203"/>
        <v>44枚のカードの中から出てきたのは【マウイ】です。マウイはハワイの半神半人のヒーローで、非常に人気のある存在です。彼は数々の偉業を達成しましたが、その方法は常に遊び心に溢れていました。過程で時には人に迷惑をかけたり、失敗することもありましたが、毎回その経験から学び、より良い結果を得ることができました。
マウイのカードが示すテーマは「トリックスター」です。
今、ふたりの運気は少し曇りがちで、せっかくのあなたの魅力が相手に伝わりにくくなっているようです。この状況を打破するためには、自分に自信を持つことが重要です。
そのためには、自分の得意なことに時間をかけると良いでしょう。仕事に集中したり、趣味に没頭したりすることで、自信を取り戻すことができます。好きなことに夢中になれば、自然と自信が回復し、その結果、意識せずとも相手にしっかりと魅力が伝わるようになるでしょう。</v>
      </c>
      <c r="AA1624" s="9" t="s">
        <v>24</v>
      </c>
      <c r="AB1624" s="8" t="s">
        <v>3322</v>
      </c>
      <c r="AC1624" s="8">
        <f t="shared" si="204"/>
        <v>698</v>
      </c>
      <c r="AD1624" s="8" t="s">
        <v>2567</v>
      </c>
      <c r="AE1624" s="8" t="str">
        <f t="shared" si="205"/>
        <v>69801</v>
      </c>
      <c r="AF1624" s="8" t="s">
        <v>2567</v>
      </c>
      <c r="AG1624" s="8" t="str">
        <f t="shared" si="206"/>
        <v>6980103</v>
      </c>
      <c r="AH1624" s="8" t="s">
        <v>21</v>
      </c>
      <c r="AI1624" s="8">
        <f t="shared" si="207"/>
        <v>35</v>
      </c>
      <c r="AJ1624" s="9" t="s">
        <v>24</v>
      </c>
    </row>
    <row r="1625" spans="1:36" ht="18.75" customHeight="1">
      <c r="A1625" s="2">
        <v>698</v>
      </c>
      <c r="B1625" s="2">
        <v>1</v>
      </c>
      <c r="C1625" s="2">
        <v>4</v>
      </c>
      <c r="D1625" s="2">
        <v>14</v>
      </c>
      <c r="E1625" s="2" t="s">
        <v>4941</v>
      </c>
      <c r="S1625" s="8" t="s">
        <v>3321</v>
      </c>
      <c r="T1625" s="8">
        <f t="shared" si="200"/>
        <v>698</v>
      </c>
      <c r="U1625" s="8" t="s">
        <v>2567</v>
      </c>
      <c r="V1625" s="8" t="str">
        <f t="shared" si="201"/>
        <v>69801</v>
      </c>
      <c r="W1625" s="8" t="s">
        <v>2567</v>
      </c>
      <c r="X1625" s="8" t="str">
        <f t="shared" si="202"/>
        <v>6980104</v>
      </c>
      <c r="Y1625" s="8" t="s">
        <v>21</v>
      </c>
      <c r="Z1625" s="8" t="str">
        <f t="shared" si="203"/>
        <v>【アロハ】のカードが伝えるのは、アロハという言葉の深い意味です。
アロハはハワイで非常によく使われる言葉で、多くの人が挨拶として認識しているかもしれません。しかし、この言葉には愛に関する教えがたくさん込められています。ハワイの文化の根底には、愛が流れていることが、この言葉からも感じ取ることができます。
今、ふたりはとても良い流れに乗っているようです。相手に優しさや愛を注ぐことで、次には相手から大きな愛や思いやりが返ってくる、愛情のキャッチボールができる関係が築けそうです。
このチャンスを活かすために、あの人に何かをしてあげたいと思ったら、ためらわずに行動に移しましょう。ただし、不安から起こす行動はさらなる不安を引き寄せる可能性があるので注意が必要です。相手に対して何かアクションを起こす際は、その動機が愛からなのか、不安からなのかをしっかり見極めることが大切です。</v>
      </c>
      <c r="AA1625" s="9" t="s">
        <v>24</v>
      </c>
      <c r="AB1625" s="8" t="s">
        <v>3322</v>
      </c>
      <c r="AC1625" s="8">
        <f t="shared" si="204"/>
        <v>698</v>
      </c>
      <c r="AD1625" s="8" t="s">
        <v>2567</v>
      </c>
      <c r="AE1625" s="8" t="str">
        <f t="shared" si="205"/>
        <v>69801</v>
      </c>
      <c r="AF1625" s="8" t="s">
        <v>2567</v>
      </c>
      <c r="AG1625" s="8" t="str">
        <f t="shared" si="206"/>
        <v>6980104</v>
      </c>
      <c r="AH1625" s="8" t="s">
        <v>21</v>
      </c>
      <c r="AI1625" s="8">
        <f t="shared" si="207"/>
        <v>14</v>
      </c>
      <c r="AJ1625" s="9" t="s">
        <v>24</v>
      </c>
    </row>
    <row r="1626" spans="1:36" ht="18.75" customHeight="1">
      <c r="A1626" s="2">
        <v>699</v>
      </c>
      <c r="B1626" s="2">
        <v>1</v>
      </c>
      <c r="C1626" s="2">
        <v>1</v>
      </c>
      <c r="D1626" s="2">
        <v>42</v>
      </c>
      <c r="E1626" s="2" t="s">
        <v>4942</v>
      </c>
      <c r="S1626" s="8" t="s">
        <v>3321</v>
      </c>
      <c r="T1626" s="8">
        <f t="shared" si="200"/>
        <v>699</v>
      </c>
      <c r="U1626" s="8" t="s">
        <v>2567</v>
      </c>
      <c r="V1626" s="8" t="str">
        <f t="shared" si="201"/>
        <v>69901</v>
      </c>
      <c r="W1626" s="8" t="s">
        <v>2567</v>
      </c>
      <c r="X1626" s="8" t="str">
        <f t="shared" si="202"/>
        <v>6990101</v>
      </c>
      <c r="Y1626" s="8" t="s">
        <v>21</v>
      </c>
      <c r="Z1626" s="8" t="str">
        <f t="shared" si="203"/>
        <v>【アヌエヌエ】のカードがお答えします。このカードのメッセージは「いろんな角度から見る」。あなたが元カレに対して感じている感情は、過去の思い出や感情が影響している可能性があります。元カレとの関係は、当時の状況やあなた自身の成長と共に変化しています。今一度、元カレとの過去の関係を振り返り、当時の自分と今の自分の違いを考えてみることが重要です。元カレに対する気持ちは、思い出が美化されている場合があります。別れた理由やその後の成長を冷静に見つめることで、再び一緒にいることが本当に幸せをもたらすのか、自分にとってどれほど必要なのかを判断する手助けになります。過去の感情だけで決断せず、現在の自分の価値観や目標に合致するかを確認してください。また、今のパートナーとの関係も大切にしましょう。現在のパートナーが持つ特性や、二人の関係の良い点、共に築いてきたものを再評価することが、最終的な判断を助けるでしょう。</v>
      </c>
      <c r="AA1626" s="9" t="s">
        <v>24</v>
      </c>
      <c r="AB1626" s="8" t="s">
        <v>3322</v>
      </c>
      <c r="AC1626" s="8">
        <f t="shared" si="204"/>
        <v>699</v>
      </c>
      <c r="AD1626" s="8" t="s">
        <v>2567</v>
      </c>
      <c r="AE1626" s="8" t="str">
        <f t="shared" si="205"/>
        <v>69901</v>
      </c>
      <c r="AF1626" s="8" t="s">
        <v>2567</v>
      </c>
      <c r="AG1626" s="8" t="str">
        <f t="shared" si="206"/>
        <v>6990101</v>
      </c>
      <c r="AH1626" s="8" t="s">
        <v>21</v>
      </c>
      <c r="AI1626" s="8">
        <f t="shared" si="207"/>
        <v>42</v>
      </c>
      <c r="AJ1626" s="9" t="s">
        <v>24</v>
      </c>
    </row>
    <row r="1627" spans="1:36" ht="18.75" customHeight="1">
      <c r="A1627" s="2">
        <v>699</v>
      </c>
      <c r="B1627" s="2">
        <v>1</v>
      </c>
      <c r="C1627" s="2">
        <v>2</v>
      </c>
      <c r="D1627" s="2">
        <v>44</v>
      </c>
      <c r="E1627" s="2" t="s">
        <v>4943</v>
      </c>
      <c r="S1627" s="8" t="s">
        <v>3321</v>
      </c>
      <c r="T1627" s="8">
        <f t="shared" si="200"/>
        <v>699</v>
      </c>
      <c r="U1627" s="8" t="s">
        <v>2567</v>
      </c>
      <c r="V1627" s="8" t="str">
        <f t="shared" si="201"/>
        <v>69901</v>
      </c>
      <c r="W1627" s="8" t="s">
        <v>2567</v>
      </c>
      <c r="X1627" s="8" t="str">
        <f t="shared" si="202"/>
        <v>6990102</v>
      </c>
      <c r="Y1627" s="8" t="s">
        <v>21</v>
      </c>
      <c r="Z1627" s="8" t="str">
        <f t="shared" si="203"/>
        <v>【アノアノ】のカードがお答えします。このカードのメッセージは「必要なものは供給される。違う結果だったとしても、もっといいもの」。今のパートナーとの関係は、あなたにとっての安定感や成長の可能性を示しています。現在の関係が持つメリットや、二人で築いてきた信頼や共通の目標は、非常に重要な要素です。あなたが感じている不安や不満が一時的なものであるのか、根本的な問題なのかを見極めることが大切です。今のパートナーとの未来を具体的にイメージしてみてください。共に過ごした時間や、未来に向けての計画がどのようなものであるかを確認することで、今の関係の本当の価値を理解できるでしょう。もし今のパートナーがあなたの成長や幸せをサポートしていると感じるなら、その関係を大切にすることが、長い目で見た幸福に繋がる可能性があります。今の関係を続けることで見えてくる未来の可能性をじっくり考え、自分がどのような人生を送りたいのかを明確にすることが、最終的な決断を導く鍵となります。</v>
      </c>
      <c r="AA1627" s="9" t="s">
        <v>24</v>
      </c>
      <c r="AB1627" s="8" t="s">
        <v>3322</v>
      </c>
      <c r="AC1627" s="8">
        <f t="shared" si="204"/>
        <v>699</v>
      </c>
      <c r="AD1627" s="8" t="s">
        <v>2567</v>
      </c>
      <c r="AE1627" s="8" t="str">
        <f t="shared" si="205"/>
        <v>69901</v>
      </c>
      <c r="AF1627" s="8" t="s">
        <v>2567</v>
      </c>
      <c r="AG1627" s="8" t="str">
        <f t="shared" si="206"/>
        <v>6990102</v>
      </c>
      <c r="AH1627" s="8" t="s">
        <v>21</v>
      </c>
      <c r="AI1627" s="8">
        <f t="shared" si="207"/>
        <v>44</v>
      </c>
      <c r="AJ1627" s="9" t="s">
        <v>24</v>
      </c>
    </row>
    <row r="1628" spans="1:36" ht="18.75" customHeight="1">
      <c r="A1628" s="2">
        <v>699</v>
      </c>
      <c r="B1628" s="2">
        <v>1</v>
      </c>
      <c r="C1628" s="2">
        <v>3</v>
      </c>
      <c r="D1628" s="2">
        <v>38</v>
      </c>
      <c r="E1628" s="2" t="s">
        <v>4944</v>
      </c>
      <c r="S1628" s="8" t="s">
        <v>3321</v>
      </c>
      <c r="T1628" s="8">
        <f t="shared" si="200"/>
        <v>699</v>
      </c>
      <c r="U1628" s="8" t="s">
        <v>2567</v>
      </c>
      <c r="V1628" s="8" t="str">
        <f t="shared" si="201"/>
        <v>69901</v>
      </c>
      <c r="W1628" s="8" t="s">
        <v>2567</v>
      </c>
      <c r="X1628" s="8" t="str">
        <f t="shared" si="202"/>
        <v>6990103</v>
      </c>
      <c r="Y1628" s="8" t="s">
        <v>21</v>
      </c>
      <c r="Z1628" s="8" t="str">
        <f t="shared" si="203"/>
        <v>【パパ＆ワケア】のカードがお答えします。このカードのメッセージは「矛盾、葛藤」。元カレとの再スタートを考える際には、過去の関係が持っていた問題点や学びを振り返ることが重要です。元カレとの関係が再び始まる場合、以前の問題が再発しないようにするための具体的な対策が必要です。お互いの成長や変化がある場合も、その上でどのように関係を築くかを話し合うことが大切です。元カレとの再会が感情的な高揚感をもたらすことがありますが、それが持続可能な関係になるかどうかは別の話です。過去の問題やあなたの期待に対する具体的な解決策を考え、双方がどれだけ真剣に関係を修復しようとしているかを確認することが、再スタートの鍵です。また、現在のパートナーとの関係を完全に見直すことで、再スタートを決めるための判断材料が増えるでしょう。どちらの関係が本当に自分の価値観に合致しているか、冷静に見極めることが大切です。</v>
      </c>
      <c r="AA1628" s="9" t="s">
        <v>24</v>
      </c>
      <c r="AB1628" s="8" t="s">
        <v>3322</v>
      </c>
      <c r="AC1628" s="8">
        <f t="shared" si="204"/>
        <v>699</v>
      </c>
      <c r="AD1628" s="8" t="s">
        <v>2567</v>
      </c>
      <c r="AE1628" s="8" t="str">
        <f t="shared" si="205"/>
        <v>69901</v>
      </c>
      <c r="AF1628" s="8" t="s">
        <v>2567</v>
      </c>
      <c r="AG1628" s="8" t="str">
        <f t="shared" si="206"/>
        <v>6990103</v>
      </c>
      <c r="AH1628" s="8" t="s">
        <v>21</v>
      </c>
      <c r="AI1628" s="8">
        <f t="shared" si="207"/>
        <v>38</v>
      </c>
      <c r="AJ1628" s="9" t="s">
        <v>24</v>
      </c>
    </row>
    <row r="1629" spans="1:36" ht="18.75" customHeight="1">
      <c r="A1629" s="2">
        <v>699</v>
      </c>
      <c r="B1629" s="2">
        <v>1</v>
      </c>
      <c r="C1629" s="2">
        <v>4</v>
      </c>
      <c r="D1629" s="2">
        <v>27</v>
      </c>
      <c r="E1629" s="2" t="s">
        <v>4945</v>
      </c>
      <c r="S1629" s="8" t="s">
        <v>3321</v>
      </c>
      <c r="T1629" s="8">
        <f t="shared" si="200"/>
        <v>699</v>
      </c>
      <c r="U1629" s="8" t="s">
        <v>2567</v>
      </c>
      <c r="V1629" s="8" t="str">
        <f t="shared" si="201"/>
        <v>69901</v>
      </c>
      <c r="W1629" s="8" t="s">
        <v>2567</v>
      </c>
      <c r="X1629" s="8" t="str">
        <f t="shared" si="202"/>
        <v>6990104</v>
      </c>
      <c r="Y1629" s="8" t="s">
        <v>21</v>
      </c>
      <c r="Z1629" s="8" t="str">
        <f t="shared" si="203"/>
        <v>【ママラホエ】のカードがお答えします。このカードのメッセージは「自分の解放」。あなたの心が揺れているときは、感情と理性のバランスを取ることが重要です。元カレに対する感情が強くなるとき、それが本当に恋愛感情なのか、単なるノスタルジーなのかを自問自答してみてください。感情だけでなく、理性的に考えることで、どちらの関係がより良い未来を提供できるのかを見極めることができます。感情的な決断は後々の後悔を招くことがあります。冷静に現在のパートナーとの関係の価値や、元カレとの再会が持つリスクと利益を比較することで、より明確な選択ができるでしょう。感情と理性の両方を考慮することで、よりバランスの取れた判断が可能となります。最終的には、自分の幸せと成長を最優先に考え、自分自身が本当に望む未来に向かって進むことが大切です。感情に流されず、自分の価値観に基づいた選択をしてください。</v>
      </c>
      <c r="AA1629" s="9" t="s">
        <v>24</v>
      </c>
      <c r="AB1629" s="8" t="s">
        <v>3322</v>
      </c>
      <c r="AC1629" s="8">
        <f t="shared" si="204"/>
        <v>699</v>
      </c>
      <c r="AD1629" s="8" t="s">
        <v>2567</v>
      </c>
      <c r="AE1629" s="8" t="str">
        <f t="shared" si="205"/>
        <v>69901</v>
      </c>
      <c r="AF1629" s="8" t="s">
        <v>2567</v>
      </c>
      <c r="AG1629" s="8" t="str">
        <f t="shared" si="206"/>
        <v>6990104</v>
      </c>
      <c r="AH1629" s="8" t="s">
        <v>21</v>
      </c>
      <c r="AI1629" s="8">
        <f t="shared" si="207"/>
        <v>27</v>
      </c>
      <c r="AJ1629" s="9" t="s">
        <v>24</v>
      </c>
    </row>
    <row r="1630" spans="1:36" ht="18.75" customHeight="1">
      <c r="A1630" s="2">
        <v>700</v>
      </c>
      <c r="B1630" s="2">
        <v>1</v>
      </c>
      <c r="C1630" s="2">
        <v>1</v>
      </c>
      <c r="D1630" s="2">
        <v>43</v>
      </c>
      <c r="E1630" s="2" t="s">
        <v>4946</v>
      </c>
      <c r="S1630" s="8" t="s">
        <v>3321</v>
      </c>
      <c r="T1630" s="8">
        <f t="shared" si="200"/>
        <v>700</v>
      </c>
      <c r="U1630" s="8" t="s">
        <v>2567</v>
      </c>
      <c r="V1630" s="8" t="str">
        <f t="shared" si="201"/>
        <v>70001</v>
      </c>
      <c r="W1630" s="8" t="s">
        <v>2567</v>
      </c>
      <c r="X1630" s="8" t="str">
        <f t="shared" si="202"/>
        <v>7000101</v>
      </c>
      <c r="Y1630" s="8" t="s">
        <v>21</v>
      </c>
      <c r="Z1630" s="8" t="str">
        <f t="shared" si="203"/>
        <v>【レイ】のカードがお答えします。このカードのメッセージは「愛、人とのつながり」。あなたと相手の家族との関係は、時間をかけて深まり、強い絆を築くことができるでしょう。初めは緊張や遠慮があるかもしれませんが、あなたの真心や努力が相手の家族にも伝わり、少しずつ距離が縮まっていきます。特に、あなたの人柄や優しさに感銘を受けた家族のメンバーが、架け橋となってくれる予感があります。結婚後、家族の一員として迎え入れられ、心温まる時間を過ごすことが多くなるでしょう。ただし、焦らずに時間をかけて信頼関係を築くことが大切です。家族とのコミュニケーションの中で、小さな誤解が生まれることもありますが、冷静な対応と理解を深める努力が、未来の幸せにつながります。家族の文化や考え方に寄り添うことで、自然とあなた自身も受け入れられるはずです。結婚を通じて、新たな家族との絆があなたの人生に豊かな色彩を加えてくれるでしょう。</v>
      </c>
      <c r="AA1630" s="9" t="s">
        <v>24</v>
      </c>
      <c r="AB1630" s="8" t="s">
        <v>3322</v>
      </c>
      <c r="AC1630" s="8">
        <f t="shared" si="204"/>
        <v>700</v>
      </c>
      <c r="AD1630" s="8" t="s">
        <v>2567</v>
      </c>
      <c r="AE1630" s="8" t="str">
        <f t="shared" si="205"/>
        <v>70001</v>
      </c>
      <c r="AF1630" s="8" t="s">
        <v>2567</v>
      </c>
      <c r="AG1630" s="8" t="str">
        <f t="shared" si="206"/>
        <v>7000101</v>
      </c>
      <c r="AH1630" s="8" t="s">
        <v>21</v>
      </c>
      <c r="AI1630" s="8">
        <f t="shared" si="207"/>
        <v>43</v>
      </c>
      <c r="AJ1630" s="9" t="s">
        <v>24</v>
      </c>
    </row>
    <row r="1631" spans="1:36" ht="18.75" customHeight="1">
      <c r="A1631" s="2">
        <v>700</v>
      </c>
      <c r="B1631" s="2">
        <v>1</v>
      </c>
      <c r="C1631" s="2">
        <v>2</v>
      </c>
      <c r="D1631" s="2">
        <v>40</v>
      </c>
      <c r="E1631" s="2" t="s">
        <v>4947</v>
      </c>
      <c r="S1631" s="8" t="s">
        <v>3321</v>
      </c>
      <c r="T1631" s="8">
        <f t="shared" si="200"/>
        <v>700</v>
      </c>
      <c r="U1631" s="8" t="s">
        <v>2567</v>
      </c>
      <c r="V1631" s="8" t="str">
        <f t="shared" si="201"/>
        <v>70001</v>
      </c>
      <c r="W1631" s="8" t="s">
        <v>2567</v>
      </c>
      <c r="X1631" s="8" t="str">
        <f t="shared" si="202"/>
        <v>7000102</v>
      </c>
      <c r="Y1631" s="8" t="s">
        <v>21</v>
      </c>
      <c r="Z1631" s="8" t="str">
        <f t="shared" si="203"/>
        <v>【カネ】のカードがお答えします。このカードのメッセージは「挑戦」。最初は相手の家族との関係に緊張感が漂うかもしれません。特に、相手の両親や親戚からの期待や価値観の違いが、あなたにとってプレッシャーとなる可能性があります。しかし、あなたが誠実に向き合い、相手の家族を理解しようと努力すれば、時間とともにその壁は少しずつ薄れ、より円滑な関係が築かれるでしょう。ポイントは、相手の家族の考え方やライフスタイルを尊重することです。最初のうちは、相手の家族があなたに対して様子を伺う姿勢を見せるかもしれませんが、あなたの真摯な姿勢が少しずつ彼らの心を開いてくれます。特に、相手の家族の伝統や習慣に配慮することで、あなたへの信頼感が高まるでしょう。一度信頼を得れば、その後の関係は安定し、家族との絆がしっかりと築かれます。長い目で見て、愛情あふれる家族関係があなたを待っています。</v>
      </c>
      <c r="AA1631" s="9" t="s">
        <v>24</v>
      </c>
      <c r="AB1631" s="8" t="s">
        <v>3322</v>
      </c>
      <c r="AC1631" s="8">
        <f t="shared" si="204"/>
        <v>700</v>
      </c>
      <c r="AD1631" s="8" t="s">
        <v>2567</v>
      </c>
      <c r="AE1631" s="8" t="str">
        <f t="shared" si="205"/>
        <v>70001</v>
      </c>
      <c r="AF1631" s="8" t="s">
        <v>2567</v>
      </c>
      <c r="AG1631" s="8" t="str">
        <f t="shared" si="206"/>
        <v>7000102</v>
      </c>
      <c r="AH1631" s="8" t="s">
        <v>21</v>
      </c>
      <c r="AI1631" s="8">
        <f t="shared" si="207"/>
        <v>40</v>
      </c>
      <c r="AJ1631" s="9" t="s">
        <v>24</v>
      </c>
    </row>
    <row r="1632" spans="1:36" ht="18.75" customHeight="1">
      <c r="A1632" s="2">
        <v>700</v>
      </c>
      <c r="B1632" s="2">
        <v>1</v>
      </c>
      <c r="C1632" s="2">
        <v>3</v>
      </c>
      <c r="D1632" s="2">
        <v>35</v>
      </c>
      <c r="E1632" s="2" t="s">
        <v>4948</v>
      </c>
      <c r="S1632" s="8" t="s">
        <v>3321</v>
      </c>
      <c r="T1632" s="8">
        <f t="shared" si="200"/>
        <v>700</v>
      </c>
      <c r="U1632" s="8" t="s">
        <v>2567</v>
      </c>
      <c r="V1632" s="8" t="str">
        <f t="shared" si="201"/>
        <v>70001</v>
      </c>
      <c r="W1632" s="8" t="s">
        <v>2567</v>
      </c>
      <c r="X1632" s="8" t="str">
        <f t="shared" si="202"/>
        <v>7000103</v>
      </c>
      <c r="Y1632" s="8" t="s">
        <v>21</v>
      </c>
      <c r="Z1632" s="8" t="str">
        <f t="shared" si="203"/>
        <v>【マウイ】のカードがお答えします。このカードのメッセージは「考えすぎない　遊び心」。相手の家族との関係において、コミュニケーションの難しさが浮かび上がっています。特に、言葉や価値観の違いから、誤解が生じることが多くなるかもしれません。相手の家族が慎重な性格である可能性があり、あなたがどれだけ自分を理解してもらおうとしても、なかなか思い通りにいかないこともあります。重要なのは、無理に自分をアピールしすぎないことです。相手の家族に対して、あなたの価値観やライフスタイルを押し付けるのではなく、まずは相手の意見や感情に耳を傾ける姿勢が求められます。焦らず、時間をかけて少しずつ信頼を築いていくことで、最初は壁に感じたものが、やがて小さな道に変わっていくでしょう。あなたの忍耐力と柔軟な対応が、最終的には調和の取れた家族関係を築くカギとなります。</v>
      </c>
      <c r="AA1632" s="9" t="s">
        <v>24</v>
      </c>
      <c r="AB1632" s="8" t="s">
        <v>3322</v>
      </c>
      <c r="AC1632" s="8">
        <f t="shared" si="204"/>
        <v>700</v>
      </c>
      <c r="AD1632" s="8" t="s">
        <v>2567</v>
      </c>
      <c r="AE1632" s="8" t="str">
        <f t="shared" si="205"/>
        <v>70001</v>
      </c>
      <c r="AF1632" s="8" t="s">
        <v>2567</v>
      </c>
      <c r="AG1632" s="8" t="str">
        <f t="shared" si="206"/>
        <v>7000103</v>
      </c>
      <c r="AH1632" s="8" t="s">
        <v>21</v>
      </c>
      <c r="AI1632" s="8">
        <f t="shared" si="207"/>
        <v>35</v>
      </c>
      <c r="AJ1632" s="9" t="s">
        <v>24</v>
      </c>
    </row>
    <row r="1633" spans="1:36" ht="18.75" customHeight="1">
      <c r="A1633" s="2">
        <v>700</v>
      </c>
      <c r="B1633" s="2">
        <v>1</v>
      </c>
      <c r="C1633" s="2">
        <v>4</v>
      </c>
      <c r="D1633" s="2">
        <v>20</v>
      </c>
      <c r="E1633" s="2" t="s">
        <v>4949</v>
      </c>
      <c r="S1633" s="8" t="s">
        <v>3321</v>
      </c>
      <c r="T1633" s="8">
        <f t="shared" si="200"/>
        <v>700</v>
      </c>
      <c r="U1633" s="8" t="s">
        <v>2567</v>
      </c>
      <c r="V1633" s="8" t="str">
        <f t="shared" si="201"/>
        <v>70001</v>
      </c>
      <c r="W1633" s="8" t="s">
        <v>2567</v>
      </c>
      <c r="X1633" s="8" t="str">
        <f t="shared" si="202"/>
        <v>7000104</v>
      </c>
      <c r="Y1633" s="8" t="s">
        <v>21</v>
      </c>
      <c r="Z1633" s="8" t="str">
        <f t="shared" si="203"/>
        <v>【イヴィ】のカードがお答えします。このカードのメッセージは「他人と同じように自分を敬いましょう」。相手の家族との関係であなたが一番大事にすべきことは、自分自身を見失わないことです。相手の家族との間に、価値観の違いやライフスタイルのギャップが見られるかもしれませんが、あなたが自分の本来の姿を忘れずにいることで、より健全な関係が築かれるでしょう。相手の家族に迎合しすぎることで、あなた自身が疲れてしまうこともあります。そのため、相手の家族を尊重しつつも、自分の意見や気持ちをしっかり伝えることが重要です。ときには距離を取ることも必要であり、あなたが無理をせずに自然体で接することで、家族とのバランスが取れていくでしょう。結婚後も自分の幸せを大切にしながら、家族との関係を築くことが、長く続く円満な関係につながるはずです。</v>
      </c>
      <c r="AA1633" s="9" t="s">
        <v>24</v>
      </c>
      <c r="AB1633" s="8" t="s">
        <v>3322</v>
      </c>
      <c r="AC1633" s="8">
        <f t="shared" si="204"/>
        <v>700</v>
      </c>
      <c r="AD1633" s="8" t="s">
        <v>2567</v>
      </c>
      <c r="AE1633" s="8" t="str">
        <f t="shared" si="205"/>
        <v>70001</v>
      </c>
      <c r="AF1633" s="8" t="s">
        <v>2567</v>
      </c>
      <c r="AG1633" s="8" t="str">
        <f t="shared" si="206"/>
        <v>7000104</v>
      </c>
      <c r="AH1633" s="8" t="s">
        <v>21</v>
      </c>
      <c r="AI1633" s="8">
        <f t="shared" si="207"/>
        <v>20</v>
      </c>
      <c r="AJ1633" s="9" t="s">
        <v>24</v>
      </c>
    </row>
    <row r="1634" spans="1:36" ht="18.75" customHeight="1">
      <c r="A1634" s="2">
        <v>701</v>
      </c>
      <c r="B1634" s="2">
        <v>1</v>
      </c>
      <c r="C1634" s="2">
        <v>1</v>
      </c>
      <c r="D1634" s="2">
        <v>34</v>
      </c>
      <c r="E1634" s="2" t="s">
        <v>4950</v>
      </c>
      <c r="S1634" s="8" t="s">
        <v>3321</v>
      </c>
      <c r="T1634" s="8">
        <f t="shared" si="200"/>
        <v>701</v>
      </c>
      <c r="U1634" s="8" t="s">
        <v>2567</v>
      </c>
      <c r="V1634" s="8" t="str">
        <f t="shared" si="201"/>
        <v>70101</v>
      </c>
      <c r="W1634" s="8" t="s">
        <v>2567</v>
      </c>
      <c r="X1634" s="8" t="str">
        <f t="shared" si="202"/>
        <v>7010101</v>
      </c>
      <c r="Y1634" s="8" t="s">
        <v>21</v>
      </c>
      <c r="Z1634" s="8" t="str">
        <f t="shared" si="203"/>
        <v>【プア】のカードがお答えします。このカードのメッセージは「目的を定め前進あるのみ」。あなたの未来には、愛が訪れる予感が漂っています。これまで一人で過ごしてきた日々が長いほど、運命の出会いが突然の出来事としてやってくるかもしれません。日常の中で何気なく出会う人が、実はあなたの運命の人である可能性が高まっています。特に、新しい趣味や活動に参加することで、思いがけない出会いが生まれる兆しがあります。今は自分の世界を広げることが大切です。これまでの生活圏を少し離れたり、新しい友人関係を築いたりすることで、未来に待っている愛との接点が見えてくるでしょう。焦らずに自然な流れに身を任せてみてください。運命の人は必ずしも理想通りの形で現れるとは限りませんが、心の準備をしておくことで、その瞬間を逃さずにキャッチできるはずです。</v>
      </c>
      <c r="AA1634" s="9" t="s">
        <v>24</v>
      </c>
      <c r="AB1634" s="8" t="s">
        <v>3322</v>
      </c>
      <c r="AC1634" s="8">
        <f t="shared" si="204"/>
        <v>701</v>
      </c>
      <c r="AD1634" s="8" t="s">
        <v>2567</v>
      </c>
      <c r="AE1634" s="8" t="str">
        <f t="shared" si="205"/>
        <v>70101</v>
      </c>
      <c r="AF1634" s="8" t="s">
        <v>2567</v>
      </c>
      <c r="AG1634" s="8" t="str">
        <f t="shared" si="206"/>
        <v>7010101</v>
      </c>
      <c r="AH1634" s="8" t="s">
        <v>21</v>
      </c>
      <c r="AI1634" s="8">
        <f t="shared" si="207"/>
        <v>34</v>
      </c>
      <c r="AJ1634" s="9" t="s">
        <v>24</v>
      </c>
    </row>
    <row r="1635" spans="1:36" ht="18.75" customHeight="1">
      <c r="A1635" s="2">
        <v>701</v>
      </c>
      <c r="B1635" s="2">
        <v>1</v>
      </c>
      <c r="C1635" s="2">
        <v>2</v>
      </c>
      <c r="D1635" s="2">
        <v>32</v>
      </c>
      <c r="E1635" s="2" t="s">
        <v>4951</v>
      </c>
      <c r="S1635" s="8" t="s">
        <v>3321</v>
      </c>
      <c r="T1635" s="8">
        <f t="shared" si="200"/>
        <v>701</v>
      </c>
      <c r="U1635" s="8" t="s">
        <v>2567</v>
      </c>
      <c r="V1635" s="8" t="str">
        <f t="shared" si="201"/>
        <v>70101</v>
      </c>
      <c r="W1635" s="8" t="s">
        <v>2567</v>
      </c>
      <c r="X1635" s="8" t="str">
        <f t="shared" si="202"/>
        <v>7010102</v>
      </c>
      <c r="Y1635" s="8" t="s">
        <v>21</v>
      </c>
      <c r="Z1635" s="8" t="str">
        <f t="shared" si="203"/>
        <v>【ハウメア】のカードがお答えします。このカードのメッセージは「必要なものは与えられる」。あなたの運命の人は、少し先に現れるかもしれませんが、それは決してネガティブなことではありません。今は、自分自身をしっかりと見つめ直し、成長させる時期にあると言えるでしょう。この時間を大切に過ごすことで、将来訪れる愛がさらに豊かなものになるはずです。自分を磨き、心の余裕を持つことで、未来のパートナーとの関係がより深いものになります。また、運命の人が現れるまでの間、人生を楽しむことも重要です。趣味やキャリア、友人との関係などに集中することで、幸せを感じる瞬間が増えるでしょう。これにより、愛を迎える準備が整い、より自然体のあなたでいられるようになります。愛は、あなたが輝いているときに最も強く引き寄せられるものです。焦らず、自分自身に投資する時間を楽しんでください。</v>
      </c>
      <c r="AA1635" s="9" t="s">
        <v>24</v>
      </c>
      <c r="AB1635" s="8" t="s">
        <v>3322</v>
      </c>
      <c r="AC1635" s="8">
        <f t="shared" si="204"/>
        <v>701</v>
      </c>
      <c r="AD1635" s="8" t="s">
        <v>2567</v>
      </c>
      <c r="AE1635" s="8" t="str">
        <f t="shared" si="205"/>
        <v>70101</v>
      </c>
      <c r="AF1635" s="8" t="s">
        <v>2567</v>
      </c>
      <c r="AG1635" s="8" t="str">
        <f t="shared" si="206"/>
        <v>7010102</v>
      </c>
      <c r="AH1635" s="8" t="s">
        <v>21</v>
      </c>
      <c r="AI1635" s="8">
        <f t="shared" si="207"/>
        <v>32</v>
      </c>
      <c r="AJ1635" s="9" t="s">
        <v>24</v>
      </c>
    </row>
    <row r="1636" spans="1:36" ht="18.75" customHeight="1">
      <c r="A1636" s="2">
        <v>701</v>
      </c>
      <c r="B1636" s="2">
        <v>1</v>
      </c>
      <c r="C1636" s="2">
        <v>3</v>
      </c>
      <c r="D1636" s="2">
        <v>24</v>
      </c>
      <c r="E1636" s="2" t="s">
        <v>4952</v>
      </c>
      <c r="S1636" s="8" t="s">
        <v>3321</v>
      </c>
      <c r="T1636" s="8">
        <f t="shared" si="200"/>
        <v>701</v>
      </c>
      <c r="U1636" s="8" t="s">
        <v>2567</v>
      </c>
      <c r="V1636" s="8" t="str">
        <f t="shared" si="201"/>
        <v>70101</v>
      </c>
      <c r="W1636" s="8" t="s">
        <v>2567</v>
      </c>
      <c r="X1636" s="8" t="str">
        <f t="shared" si="202"/>
        <v>7010103</v>
      </c>
      <c r="Y1636" s="8" t="s">
        <v>21</v>
      </c>
      <c r="Z1636" s="8" t="str">
        <f t="shared" si="203"/>
        <v>【ホオポノポノ】のカードがお答えします。このカードのメッセージは「コミュニケーションを大切にする」。もしかしたら、あなたの運命の人はすでにあなたの近くにいるかもしれません。友人や同僚、あるいはこれまで意識してこなかった身近な人が、実はあなたにとって特別な存在である可能性があります。あなたが普段接している人々の中に、将来を共に歩むパートナーが隠れている暗示が出ています。愛は時に、時間をかけて少しずつ深まるものです。もし今、特に気になる存在がいないとしても、これからの会話や交流の中でその人が特別な存在に変わっていくことがあるでしょう。あなたの心をオープンにし、相手を知ろうとする姿勢が大切です。相手の気持ちに気づくことで、愛の芽が徐々に育っていくはずです。既に知っている人に対しても、改めて深いコミュニケーションを試みてみてください。</v>
      </c>
      <c r="AA1636" s="9" t="s">
        <v>24</v>
      </c>
      <c r="AB1636" s="8" t="s">
        <v>3322</v>
      </c>
      <c r="AC1636" s="8">
        <f t="shared" si="204"/>
        <v>701</v>
      </c>
      <c r="AD1636" s="8" t="s">
        <v>2567</v>
      </c>
      <c r="AE1636" s="8" t="str">
        <f t="shared" si="205"/>
        <v>70101</v>
      </c>
      <c r="AF1636" s="8" t="s">
        <v>2567</v>
      </c>
      <c r="AG1636" s="8" t="str">
        <f t="shared" si="206"/>
        <v>7010103</v>
      </c>
      <c r="AH1636" s="8" t="s">
        <v>21</v>
      </c>
      <c r="AI1636" s="8">
        <f t="shared" si="207"/>
        <v>24</v>
      </c>
      <c r="AJ1636" s="9" t="s">
        <v>24</v>
      </c>
    </row>
    <row r="1637" spans="1:36" ht="18.75" customHeight="1">
      <c r="A1637" s="2">
        <v>701</v>
      </c>
      <c r="B1637" s="2">
        <v>1</v>
      </c>
      <c r="C1637" s="2">
        <v>4</v>
      </c>
      <c r="D1637" s="2">
        <v>14</v>
      </c>
      <c r="E1637" s="2" t="s">
        <v>4953</v>
      </c>
      <c r="S1637" s="8" t="s">
        <v>3321</v>
      </c>
      <c r="T1637" s="8">
        <f t="shared" si="200"/>
        <v>701</v>
      </c>
      <c r="U1637" s="8" t="s">
        <v>2567</v>
      </c>
      <c r="V1637" s="8" t="str">
        <f t="shared" si="201"/>
        <v>70101</v>
      </c>
      <c r="W1637" s="8" t="s">
        <v>2567</v>
      </c>
      <c r="X1637" s="8" t="str">
        <f t="shared" si="202"/>
        <v>7010104</v>
      </c>
      <c r="Y1637" s="8" t="s">
        <v>21</v>
      </c>
      <c r="Z1637" s="8" t="str">
        <f t="shared" si="203"/>
        <v>【アロハ】のカードがお答えします。このカードのメッセージは「真の愛を学ぶ」。運命の人は、必ずしもロマンティックなパートナーとは限りません。あなたがこれまで歩んできた道の中で、すでに多くの大切な人々と繋がっていることを見逃してはいけません。親友や家族、同僚、そして自分自身との深い絆もまた、あなたの人生において「運命の出会い」と言える存在です。もしこの先、恋愛や結婚を選ばなかったとしても、あなたの人生は豊かで充実したものになる可能性があります。一人で生きることは、孤独である必要はありません。むしろ、自分の力で人生を切り開くという強さを持つことが、あなたにとって最大の魅力となります。自分の幸福を追求することで、周りの人々にも幸せを分かち合うことができるでしょう。愛とは必ずしも二人で築くものではなく、あなた自身が輝くことで、愛に満ちた未来を作り出すことができるのです。</v>
      </c>
      <c r="AA1637" s="9" t="s">
        <v>24</v>
      </c>
      <c r="AB1637" s="8" t="s">
        <v>3322</v>
      </c>
      <c r="AC1637" s="8">
        <f t="shared" si="204"/>
        <v>701</v>
      </c>
      <c r="AD1637" s="8" t="s">
        <v>2567</v>
      </c>
      <c r="AE1637" s="8" t="str">
        <f t="shared" si="205"/>
        <v>70101</v>
      </c>
      <c r="AF1637" s="8" t="s">
        <v>2567</v>
      </c>
      <c r="AG1637" s="8" t="str">
        <f t="shared" si="206"/>
        <v>7010104</v>
      </c>
      <c r="AH1637" s="8" t="s">
        <v>21</v>
      </c>
      <c r="AI1637" s="8">
        <f t="shared" si="207"/>
        <v>14</v>
      </c>
      <c r="AJ1637" s="9" t="s">
        <v>24</v>
      </c>
    </row>
    <row r="1638" spans="1:36" ht="18.75" customHeight="1">
      <c r="A1638" s="2">
        <v>702</v>
      </c>
      <c r="B1638" s="2">
        <v>1</v>
      </c>
      <c r="C1638" s="2">
        <v>1</v>
      </c>
      <c r="D1638" s="2">
        <v>31</v>
      </c>
      <c r="E1638" s="2" t="s">
        <v>4954</v>
      </c>
      <c r="S1638" s="8" t="s">
        <v>3321</v>
      </c>
      <c r="T1638" s="8">
        <f t="shared" si="200"/>
        <v>702</v>
      </c>
      <c r="U1638" s="8" t="s">
        <v>2567</v>
      </c>
      <c r="V1638" s="8" t="str">
        <f t="shared" si="201"/>
        <v>70201</v>
      </c>
      <c r="W1638" s="8" t="s">
        <v>2567</v>
      </c>
      <c r="X1638" s="8" t="str">
        <f t="shared" si="202"/>
        <v>7020101</v>
      </c>
      <c r="Y1638" s="8" t="s">
        <v>21</v>
      </c>
      <c r="Z1638" s="8" t="str">
        <f t="shared" si="203"/>
        <v>44枚のカードの中から選ばれたのは【プヒ】のカードでした。このカードは「完璧主義」を象徴しています。あなたは何でも一人で完璧にこなそうとするあまり、気づかないうちに周囲から近寄りがたい印象を与えているかもしれません。このままでは孤立してしまう可能性も。このカードは、その危険に早く気づいて行動を変えるように伝えています。
誰にでも、幸せになるために少し変えるべき部分があるものです。あなたの場合は、もう少し『人を信じる』ことが大切かもしれませんね。何でも『自分でやらなければ』と、つい気負い過ぎてしまう傾向があるようですが、実は人生はそんなに苦しいものではないのです。もっと人に頼って、楽をすることを覚えましょう。人を信頼することが、きっとあなたの幸せへの一歩に繋がっていくはずです。</v>
      </c>
      <c r="AA1638" s="9" t="s">
        <v>24</v>
      </c>
      <c r="AB1638" s="8" t="s">
        <v>3322</v>
      </c>
      <c r="AC1638" s="8">
        <f t="shared" si="204"/>
        <v>702</v>
      </c>
      <c r="AD1638" s="8" t="s">
        <v>2567</v>
      </c>
      <c r="AE1638" s="8" t="str">
        <f t="shared" si="205"/>
        <v>70201</v>
      </c>
      <c r="AF1638" s="8" t="s">
        <v>2567</v>
      </c>
      <c r="AG1638" s="8" t="str">
        <f t="shared" si="206"/>
        <v>7020101</v>
      </c>
      <c r="AH1638" s="8" t="s">
        <v>21</v>
      </c>
      <c r="AI1638" s="8">
        <f t="shared" si="207"/>
        <v>31</v>
      </c>
      <c r="AJ1638" s="9" t="s">
        <v>24</v>
      </c>
    </row>
    <row r="1639" spans="1:36" ht="18.75" customHeight="1">
      <c r="A1639" s="2">
        <v>702</v>
      </c>
      <c r="B1639" s="2">
        <v>1</v>
      </c>
      <c r="C1639" s="2">
        <v>2</v>
      </c>
      <c r="D1639" s="2">
        <v>42</v>
      </c>
      <c r="E1639" s="2" t="s">
        <v>4955</v>
      </c>
      <c r="S1639" s="8" t="s">
        <v>3321</v>
      </c>
      <c r="T1639" s="8">
        <f t="shared" si="200"/>
        <v>702</v>
      </c>
      <c r="U1639" s="8" t="s">
        <v>2567</v>
      </c>
      <c r="V1639" s="8" t="str">
        <f t="shared" si="201"/>
        <v>70201</v>
      </c>
      <c r="W1639" s="8" t="s">
        <v>2567</v>
      </c>
      <c r="X1639" s="8" t="str">
        <f t="shared" si="202"/>
        <v>7020102</v>
      </c>
      <c r="Y1639" s="8" t="s">
        <v>21</v>
      </c>
      <c r="Z1639" s="8" t="str">
        <f t="shared" si="203"/>
        <v>今回引かれたカードは【アヌエヌエ】、虹を意味するカードです。カードの中心には、水の虹の神が描かれています。虹が現れるためには、雨や雲など、様々な要素が必要です。同じように、私たちも一つの側面だけでなく、様々な要素や人々との繋がりから成り立ち、変化していきます。このアヌエヌエのカードが伝えているテーマは「変容」です。
現状を少しでも良くしたいと願うなら、まずは自分自身を見つめ直して変えることが必要です。特にあなたの場合、もっと身近なものを大切にすることが大事ですね。人はどうしても手の届かないものに憧れてしまうものですが、それは『ないものねだり』です。あなたも、遠い世界に憧れを抱いているのかもしれません。しかし、あなたはすでに幸せになるための鍵を手にしているのです。人やモノ、今あるものを大切にすることで、きっともっと豊かな未来が開けるはずです。</v>
      </c>
      <c r="AA1639" s="9" t="s">
        <v>24</v>
      </c>
      <c r="AB1639" s="8" t="s">
        <v>3322</v>
      </c>
      <c r="AC1639" s="8">
        <f t="shared" si="204"/>
        <v>702</v>
      </c>
      <c r="AD1639" s="8" t="s">
        <v>2567</v>
      </c>
      <c r="AE1639" s="8" t="str">
        <f t="shared" si="205"/>
        <v>70201</v>
      </c>
      <c r="AF1639" s="8" t="s">
        <v>2567</v>
      </c>
      <c r="AG1639" s="8" t="str">
        <f t="shared" si="206"/>
        <v>7020102</v>
      </c>
      <c r="AH1639" s="8" t="s">
        <v>21</v>
      </c>
      <c r="AI1639" s="8">
        <f t="shared" si="207"/>
        <v>42</v>
      </c>
      <c r="AJ1639" s="9" t="s">
        <v>24</v>
      </c>
    </row>
    <row r="1640" spans="1:36" ht="18.75" customHeight="1">
      <c r="A1640" s="2">
        <v>702</v>
      </c>
      <c r="B1640" s="2">
        <v>1</v>
      </c>
      <c r="C1640" s="2">
        <v>3</v>
      </c>
      <c r="D1640" s="2">
        <v>27</v>
      </c>
      <c r="E1640" s="2" t="s">
        <v>4956</v>
      </c>
      <c r="S1640" s="8" t="s">
        <v>3321</v>
      </c>
      <c r="T1640" s="8">
        <f t="shared" si="200"/>
        <v>702</v>
      </c>
      <c r="U1640" s="8" t="s">
        <v>2567</v>
      </c>
      <c r="V1640" s="8" t="str">
        <f t="shared" si="201"/>
        <v>70201</v>
      </c>
      <c r="W1640" s="8" t="s">
        <v>2567</v>
      </c>
      <c r="X1640" s="8" t="str">
        <f t="shared" si="202"/>
        <v>7020103</v>
      </c>
      <c r="Y1640" s="8" t="s">
        <v>21</v>
      </c>
      <c r="Z1640" s="8" t="str">
        <f t="shared" si="203"/>
        <v>引かれたカードは【ママラホエ】です。このカードには折れた櫂が描かれており、折れた櫂は同情やあなたの傷つきやすさ、そして自分自身を大切にする重要性を示しています。また、人の弱さや欠点に対する同情を忘れてしまうと、自分自身の内面が崩れてしまうことを警告しています。ママラホエのカードが伝えるテーマは「同情」です。
どうやら、あなたの中には「自分の魅力を認めたくない」という気持ちが少なからず存在しているようです。例えば、誰かに褒められたときに、つい「そんなことない」と反射的に否定してしまうことはありませんか？これは謙遜の一面ではありますが、あなたの場合はそこを見直すことが大切です。あなたが「自分の魅力」を否定する言葉が、実際にはその魅力が開花するのを妨げている可能性があります。</v>
      </c>
      <c r="AA1640" s="9" t="s">
        <v>24</v>
      </c>
      <c r="AB1640" s="8" t="s">
        <v>3322</v>
      </c>
      <c r="AC1640" s="8">
        <f t="shared" si="204"/>
        <v>702</v>
      </c>
      <c r="AD1640" s="8" t="s">
        <v>2567</v>
      </c>
      <c r="AE1640" s="8" t="str">
        <f t="shared" si="205"/>
        <v>70201</v>
      </c>
      <c r="AF1640" s="8" t="s">
        <v>2567</v>
      </c>
      <c r="AG1640" s="8" t="str">
        <f t="shared" si="206"/>
        <v>7020103</v>
      </c>
      <c r="AH1640" s="8" t="s">
        <v>21</v>
      </c>
      <c r="AI1640" s="8">
        <f t="shared" si="207"/>
        <v>27</v>
      </c>
      <c r="AJ1640" s="9" t="s">
        <v>24</v>
      </c>
    </row>
    <row r="1641" spans="1:36" ht="18.75" customHeight="1">
      <c r="A1641" s="2">
        <v>702</v>
      </c>
      <c r="B1641" s="2">
        <v>1</v>
      </c>
      <c r="C1641" s="2">
        <v>4</v>
      </c>
      <c r="D1641" s="2">
        <v>38</v>
      </c>
      <c r="E1641" s="2" t="s">
        <v>4957</v>
      </c>
      <c r="S1641" s="8" t="s">
        <v>3321</v>
      </c>
      <c r="T1641" s="8">
        <f t="shared" si="200"/>
        <v>702</v>
      </c>
      <c r="U1641" s="8" t="s">
        <v>2567</v>
      </c>
      <c r="V1641" s="8" t="str">
        <f t="shared" si="201"/>
        <v>70201</v>
      </c>
      <c r="W1641" s="8" t="s">
        <v>2567</v>
      </c>
      <c r="X1641" s="8" t="str">
        <f t="shared" si="202"/>
        <v>7020104</v>
      </c>
      <c r="Y1641" s="8" t="s">
        <v>21</v>
      </c>
      <c r="Z1641" s="8" t="str">
        <f t="shared" si="203"/>
        <v>注目していただきたいカードは【パパ&amp;ワケア】です。パパは地母神、ワケアは天父神で、ハワイの島々はこの二神の交わりによって誕生したとされています。このカードは、男性性と女性性の融合を象徴し、その過程で多くの葛藤があったことも示しています。カードのテーマは「苦闘／全体」です。
「誰しも、意識的に変えていかなければならない部分を持っています。特にあなたの場合は、過去の経験に囚われすぎているようです。それが幼少期の記憶に残っていない出来事から来ているかもしれませんが、生理的に受け付けないものや、理由がないけれどもなんとなく嫌な感情があるようです。しかし、もう過去に縛られる必要はありません。先入観や固定観念を捨てて、目の前の事柄をありのままに受け入れてみましょう。</v>
      </c>
      <c r="AA1641" s="9" t="s">
        <v>24</v>
      </c>
      <c r="AB1641" s="8" t="s">
        <v>3322</v>
      </c>
      <c r="AC1641" s="8">
        <f t="shared" si="204"/>
        <v>702</v>
      </c>
      <c r="AD1641" s="8" t="s">
        <v>2567</v>
      </c>
      <c r="AE1641" s="8" t="str">
        <f t="shared" si="205"/>
        <v>70201</v>
      </c>
      <c r="AF1641" s="8" t="s">
        <v>2567</v>
      </c>
      <c r="AG1641" s="8" t="str">
        <f t="shared" si="206"/>
        <v>7020104</v>
      </c>
      <c r="AH1641" s="8" t="s">
        <v>21</v>
      </c>
      <c r="AI1641" s="8">
        <f t="shared" si="207"/>
        <v>38</v>
      </c>
      <c r="AJ1641" s="9" t="s">
        <v>24</v>
      </c>
    </row>
    <row r="1642" spans="1:36" ht="18.75" customHeight="1">
      <c r="A1642" s="2">
        <v>703</v>
      </c>
      <c r="B1642" s="2">
        <v>1</v>
      </c>
      <c r="C1642" s="2">
        <v>1</v>
      </c>
      <c r="D1642" s="2">
        <v>3</v>
      </c>
      <c r="E1642" s="2" t="s">
        <v>4958</v>
      </c>
      <c r="S1642" s="8" t="s">
        <v>3321</v>
      </c>
      <c r="T1642" s="8">
        <f t="shared" si="200"/>
        <v>703</v>
      </c>
      <c r="U1642" s="8" t="s">
        <v>2567</v>
      </c>
      <c r="V1642" s="8" t="str">
        <f t="shared" si="201"/>
        <v>70301</v>
      </c>
      <c r="W1642" s="8" t="s">
        <v>2567</v>
      </c>
      <c r="X1642" s="8" t="str">
        <f t="shared" si="202"/>
        <v>7030101</v>
      </c>
      <c r="Y1642" s="8" t="s">
        <v>21</v>
      </c>
      <c r="Z1642" s="8" t="str">
        <f t="shared" si="203"/>
        <v>【タパ】のカードがお答えします。このカードのメッセージは「パートナーシップ、距離感を考える」。別れたあの人の心には、まだあなたへの未練が残っている可能性があります。二人が過ごした時間は、思ったよりも深く心に刻まれていて、今でもその記憶に引きずられているのかもしれません。新しい出会いがあったとしても、その人との関係はまだ深まっていないか、過去の恋が影を落としているため、あの人自身も踏み出すことができていない可能性があります。もしあなたが復縁を望むなら、タイミングが重要です。無理に連絡を取ったり、急いで近づこうとすると、かえって相手を遠ざける結果になるかもしれません。今は静かに相手の様子を見守りつつ、自分自身も過去の感情を整理する時間を持つことが大切です。あなたの心が落ち着き、自分にとって何が本当に必要なのかを見極めることで、自然と再び二人の道が交差する可能性が高まるでしょう。</v>
      </c>
      <c r="AA1642" s="9" t="s">
        <v>24</v>
      </c>
      <c r="AB1642" s="8" t="s">
        <v>3322</v>
      </c>
      <c r="AC1642" s="8">
        <f t="shared" si="204"/>
        <v>703</v>
      </c>
      <c r="AD1642" s="8" t="s">
        <v>2567</v>
      </c>
      <c r="AE1642" s="8" t="str">
        <f t="shared" si="205"/>
        <v>70301</v>
      </c>
      <c r="AF1642" s="8" t="s">
        <v>2567</v>
      </c>
      <c r="AG1642" s="8" t="str">
        <f t="shared" si="206"/>
        <v>7030101</v>
      </c>
      <c r="AH1642" s="8" t="s">
        <v>21</v>
      </c>
      <c r="AI1642" s="8">
        <f t="shared" si="207"/>
        <v>3</v>
      </c>
      <c r="AJ1642" s="9" t="s">
        <v>24</v>
      </c>
    </row>
    <row r="1643" spans="1:36" ht="18.75" customHeight="1">
      <c r="A1643" s="2">
        <v>703</v>
      </c>
      <c r="B1643" s="2">
        <v>1</v>
      </c>
      <c r="C1643" s="2">
        <v>2</v>
      </c>
      <c r="D1643" s="2">
        <v>11</v>
      </c>
      <c r="E1643" s="2" t="s">
        <v>4959</v>
      </c>
      <c r="S1643" s="8" t="s">
        <v>3321</v>
      </c>
      <c r="T1643" s="8">
        <f t="shared" si="200"/>
        <v>703</v>
      </c>
      <c r="U1643" s="8" t="s">
        <v>2567</v>
      </c>
      <c r="V1643" s="8" t="str">
        <f t="shared" si="201"/>
        <v>70301</v>
      </c>
      <c r="W1643" s="8" t="s">
        <v>2567</v>
      </c>
      <c r="X1643" s="8" t="str">
        <f t="shared" si="202"/>
        <v>7030102</v>
      </c>
      <c r="Y1643" s="8" t="s">
        <v>21</v>
      </c>
      <c r="Z1643" s="8" t="str">
        <f t="shared" si="203"/>
        <v>【カ・ワイ・ア・カ・ピリリコ】のカードがお答えします。このカードのメッセージは「ありのままを受け入れる」。あの人の心は、すでに次のステップに進んでいるかもしれません。別れた後、あの人は新しい環境や人間関係に心を開き始めている兆しがあります。過去の恋を振り返りながらも、前に進む決意を固めたように見えます。そのため、あなたが復縁を望んだとしても、その道は今は少し険しいかもしれません。ただし、これが完全な終わりというわけではありません。今はお互いに距離を置くことで、それぞれが成長し、新しい視点で再び出会える可能性も残っています。しかし、そのためにはまず、自分自身の気持ちを整理し、過去に固執しすぎないよう心を解放することが大切です。今は新しい出会いに目を向けたり、自分の人生を豊かにする時間として活用しましょう。新しい風が吹く頃、あの人が再びあなたの前に現れるかもしれません。</v>
      </c>
      <c r="AA1643" s="9" t="s">
        <v>24</v>
      </c>
      <c r="AB1643" s="8" t="s">
        <v>3322</v>
      </c>
      <c r="AC1643" s="8">
        <f t="shared" si="204"/>
        <v>703</v>
      </c>
      <c r="AD1643" s="8" t="s">
        <v>2567</v>
      </c>
      <c r="AE1643" s="8" t="str">
        <f t="shared" si="205"/>
        <v>70301</v>
      </c>
      <c r="AF1643" s="8" t="s">
        <v>2567</v>
      </c>
      <c r="AG1643" s="8" t="str">
        <f t="shared" si="206"/>
        <v>7030102</v>
      </c>
      <c r="AH1643" s="8" t="s">
        <v>21</v>
      </c>
      <c r="AI1643" s="8">
        <f t="shared" si="207"/>
        <v>11</v>
      </c>
      <c r="AJ1643" s="9" t="s">
        <v>24</v>
      </c>
    </row>
    <row r="1644" spans="1:36" ht="18.75" customHeight="1">
      <c r="A1644" s="2">
        <v>703</v>
      </c>
      <c r="B1644" s="2">
        <v>1</v>
      </c>
      <c r="C1644" s="2">
        <v>3</v>
      </c>
      <c r="D1644" s="2">
        <v>38</v>
      </c>
      <c r="E1644" s="2" t="s">
        <v>4960</v>
      </c>
      <c r="S1644" s="8" t="s">
        <v>3321</v>
      </c>
      <c r="T1644" s="8">
        <f t="shared" si="200"/>
        <v>703</v>
      </c>
      <c r="U1644" s="8" t="s">
        <v>2567</v>
      </c>
      <c r="V1644" s="8" t="str">
        <f t="shared" si="201"/>
        <v>70301</v>
      </c>
      <c r="W1644" s="8" t="s">
        <v>2567</v>
      </c>
      <c r="X1644" s="8" t="str">
        <f t="shared" si="202"/>
        <v>7030103</v>
      </c>
      <c r="Y1644" s="8" t="s">
        <v>21</v>
      </c>
      <c r="Z1644" s="8" t="str">
        <f t="shared" si="203"/>
        <v>【パパ＆ワケア】のカードがお答えします。このカードのメッセージは「葛藤の中から新しいものを生み出す」。あの人も、あなたと同じように過去を振り返り、もう一度二人の関係をやり直せないかと考えているかもしれません。別れた当初は距離を取る必要があったかもしれませんが、時間が経つにつれ、あの人もあなたとの思い出を振り返り、今ならもっと良い関係を築けるのではないかと感じている可能性があります。もしあなたが復縁を本気で考えているなら、あの人も同じ気持ちでいるかもしれません。今はお互いに冷静になれた時期ですので、相手の気持ちをさりげなく確認するチャンスです。急ぐ必要はありませんが、共通の友人を介して様子を伺ったり、思い切って軽く連絡を取ってみるのも良いかもしれません。あの時のように戻るだけでなく、もっと成熟した関係を築ける可能性が見えてきています。</v>
      </c>
      <c r="AA1644" s="9" t="s">
        <v>24</v>
      </c>
      <c r="AB1644" s="8" t="s">
        <v>3322</v>
      </c>
      <c r="AC1644" s="8">
        <f t="shared" si="204"/>
        <v>703</v>
      </c>
      <c r="AD1644" s="8" t="s">
        <v>2567</v>
      </c>
      <c r="AE1644" s="8" t="str">
        <f t="shared" si="205"/>
        <v>70301</v>
      </c>
      <c r="AF1644" s="8" t="s">
        <v>2567</v>
      </c>
      <c r="AG1644" s="8" t="str">
        <f t="shared" si="206"/>
        <v>7030103</v>
      </c>
      <c r="AH1644" s="8" t="s">
        <v>21</v>
      </c>
      <c r="AI1644" s="8">
        <f t="shared" si="207"/>
        <v>38</v>
      </c>
      <c r="AJ1644" s="9" t="s">
        <v>24</v>
      </c>
    </row>
    <row r="1645" spans="1:36" ht="18.75" customHeight="1">
      <c r="A1645" s="2">
        <v>703</v>
      </c>
      <c r="B1645" s="2">
        <v>1</v>
      </c>
      <c r="C1645" s="2">
        <v>4</v>
      </c>
      <c r="D1645" s="2">
        <v>44</v>
      </c>
      <c r="E1645" s="2" t="s">
        <v>4961</v>
      </c>
      <c r="S1645" s="8" t="s">
        <v>3321</v>
      </c>
      <c r="T1645" s="8">
        <f t="shared" si="200"/>
        <v>703</v>
      </c>
      <c r="U1645" s="8" t="s">
        <v>2567</v>
      </c>
      <c r="V1645" s="8" t="str">
        <f t="shared" si="201"/>
        <v>70301</v>
      </c>
      <c r="W1645" s="8" t="s">
        <v>2567</v>
      </c>
      <c r="X1645" s="8" t="str">
        <f t="shared" si="202"/>
        <v>7030104</v>
      </c>
      <c r="Y1645" s="8" t="s">
        <v>21</v>
      </c>
      <c r="Z1645" s="8" t="str">
        <f t="shared" si="203"/>
        <v>【アノアノ】のカードがお答えします。このカードのメッセージは「全てを受けとめる」。あの人との関係は大切なものでしたが、運命はあなたに新しい未来を示しているようです。別れた原因が何であれ、今はお互いに別の道を進む時期に来ている可能性が高いです。あの人がすでに次のステップに進んでいる兆しがあるように、あなたにも新しい出会いやチャンスが訪れようとしています。未練や後悔の気持ちは自然なものですが、未来に目を向けることで、新たな幸せを手に入れることができます。過去を断ち切ることは難しいかもしれませんが、少しずつ新しい可能性に心を開いていくことが、あなたの人生を豊かにする鍵です。これまで経験してきたことがあなたの成長を支え、次の恋愛や出会いでより素晴らしい関係を築ける力になるでしょう。</v>
      </c>
      <c r="AA1645" s="9" t="s">
        <v>24</v>
      </c>
      <c r="AB1645" s="8" t="s">
        <v>3322</v>
      </c>
      <c r="AC1645" s="8">
        <f t="shared" si="204"/>
        <v>703</v>
      </c>
      <c r="AD1645" s="8" t="s">
        <v>2567</v>
      </c>
      <c r="AE1645" s="8" t="str">
        <f t="shared" si="205"/>
        <v>70301</v>
      </c>
      <c r="AF1645" s="8" t="s">
        <v>2567</v>
      </c>
      <c r="AG1645" s="8" t="str">
        <f t="shared" si="206"/>
        <v>7030104</v>
      </c>
      <c r="AH1645" s="8" t="s">
        <v>21</v>
      </c>
      <c r="AI1645" s="8">
        <f t="shared" si="207"/>
        <v>44</v>
      </c>
      <c r="AJ1645" s="9" t="s">
        <v>24</v>
      </c>
    </row>
    <row r="1646" spans="1:36" ht="18.75" customHeight="1">
      <c r="A1646" s="2">
        <v>704</v>
      </c>
      <c r="B1646" s="2">
        <v>1</v>
      </c>
      <c r="C1646" s="2">
        <v>1</v>
      </c>
      <c r="D1646" s="2">
        <v>12</v>
      </c>
      <c r="E1646" s="2" t="s">
        <v>4962</v>
      </c>
      <c r="S1646" s="8" t="s">
        <v>3321</v>
      </c>
      <c r="T1646" s="8">
        <f t="shared" si="200"/>
        <v>704</v>
      </c>
      <c r="U1646" s="8" t="s">
        <v>2567</v>
      </c>
      <c r="V1646" s="8" t="str">
        <f t="shared" si="201"/>
        <v>70401</v>
      </c>
      <c r="W1646" s="8" t="s">
        <v>2567</v>
      </c>
      <c r="X1646" s="8" t="str">
        <f t="shared" si="202"/>
        <v>7040101</v>
      </c>
      <c r="Y1646" s="8" t="s">
        <v>21</v>
      </c>
      <c r="Z1646" s="8" t="str">
        <f t="shared" si="203"/>
        <v>【カナロア】のカードがお答えします。このカードのメッセージは「基盤づくりをする」。あなたの恋人は、実は結婚に対して前向きな気持ちを持っています。ただし、慎重にタイミングを考えているため、まだプロポーズには至っていないようです。相手は、結婚という人生の大きなステップを確実に成功させたいという思いが強いため、経済的な安定やキャリアの目標達成など、条件が整うのを待っている可能性があります。この場合、焦らずに待つことが大切です。相手にとって、あなたとの未来は確実なものですが、まだ準備が整っていないというだけです。結婚の話をあまり重く持ち出さず、自然な形で二人の将来について話し合う時間を増やしてみましょう。相手の考えているプランや心配事を理解することで、二人の関係がより深まるはずです。プロポーズの瞬間が訪れるのはもうすぐかもしれません。</v>
      </c>
      <c r="AA1646" s="9" t="s">
        <v>24</v>
      </c>
      <c r="AB1646" s="8" t="s">
        <v>3322</v>
      </c>
      <c r="AC1646" s="8">
        <f t="shared" si="204"/>
        <v>704</v>
      </c>
      <c r="AD1646" s="8" t="s">
        <v>2567</v>
      </c>
      <c r="AE1646" s="8" t="str">
        <f t="shared" si="205"/>
        <v>70401</v>
      </c>
      <c r="AF1646" s="8" t="s">
        <v>2567</v>
      </c>
      <c r="AG1646" s="8" t="str">
        <f t="shared" si="206"/>
        <v>7040101</v>
      </c>
      <c r="AH1646" s="8" t="s">
        <v>21</v>
      </c>
      <c r="AI1646" s="8">
        <f t="shared" si="207"/>
        <v>12</v>
      </c>
      <c r="AJ1646" s="9" t="s">
        <v>24</v>
      </c>
    </row>
    <row r="1647" spans="1:36" ht="18.75" customHeight="1">
      <c r="A1647" s="2">
        <v>704</v>
      </c>
      <c r="B1647" s="2">
        <v>1</v>
      </c>
      <c r="C1647" s="2">
        <v>2</v>
      </c>
      <c r="D1647" s="2">
        <v>32</v>
      </c>
      <c r="E1647" s="2" t="s">
        <v>4963</v>
      </c>
      <c r="S1647" s="8" t="s">
        <v>3321</v>
      </c>
      <c r="T1647" s="8">
        <f t="shared" si="200"/>
        <v>704</v>
      </c>
      <c r="U1647" s="8" t="s">
        <v>2567</v>
      </c>
      <c r="V1647" s="8" t="str">
        <f t="shared" si="201"/>
        <v>70401</v>
      </c>
      <c r="W1647" s="8" t="s">
        <v>2567</v>
      </c>
      <c r="X1647" s="8" t="str">
        <f t="shared" si="202"/>
        <v>7040102</v>
      </c>
      <c r="Y1647" s="8" t="s">
        <v>21</v>
      </c>
      <c r="Z1647" s="8" t="str">
        <f t="shared" si="203"/>
        <v>【ハウメア】のカードがお答えします。このカードのメッセージは「必要なものは与えられる」。恋人は、結婚に対して少し不安を抱いている可能性があります。あなたへの気持ちは確かですが、過去の経験や家庭環境、あるいは結婚そのものへのプレッシャーが原因で、踏み出す勇気が出ないのかもしれません。結婚が人生の大きな変化を伴うことを恐れているため、プロポーズを先延ばしにしている状況が見えます。ここで大切なのは、相手の不安に寄り添い、結婚に対する考えを共有することです。プレッシャーを与えるのではなく、お互いのペースで未来を築けることを伝えると、相手の気持ちも和らぐでしょう。また、相手の不安や疑問を一緒に解決していくことで、プロポーズへの道が自然に開かれていくはずです。無理に急かすことなく、安心感を与えることで、相手の結婚への意欲を引き出していきましょう。</v>
      </c>
      <c r="AA1647" s="9" t="s">
        <v>24</v>
      </c>
      <c r="AB1647" s="8" t="s">
        <v>3322</v>
      </c>
      <c r="AC1647" s="8">
        <f t="shared" si="204"/>
        <v>704</v>
      </c>
      <c r="AD1647" s="8" t="s">
        <v>2567</v>
      </c>
      <c r="AE1647" s="8" t="str">
        <f t="shared" si="205"/>
        <v>70401</v>
      </c>
      <c r="AF1647" s="8" t="s">
        <v>2567</v>
      </c>
      <c r="AG1647" s="8" t="str">
        <f t="shared" si="206"/>
        <v>7040102</v>
      </c>
      <c r="AH1647" s="8" t="s">
        <v>21</v>
      </c>
      <c r="AI1647" s="8">
        <f t="shared" si="207"/>
        <v>32</v>
      </c>
      <c r="AJ1647" s="9" t="s">
        <v>24</v>
      </c>
    </row>
    <row r="1648" spans="1:36" ht="18.75" customHeight="1">
      <c r="A1648" s="2">
        <v>704</v>
      </c>
      <c r="B1648" s="2">
        <v>1</v>
      </c>
      <c r="C1648" s="2">
        <v>3</v>
      </c>
      <c r="D1648" s="2">
        <v>19</v>
      </c>
      <c r="E1648" s="2" t="s">
        <v>4964</v>
      </c>
      <c r="S1648" s="8" t="s">
        <v>3321</v>
      </c>
      <c r="T1648" s="8">
        <f t="shared" si="200"/>
        <v>704</v>
      </c>
      <c r="U1648" s="8" t="s">
        <v>2567</v>
      </c>
      <c r="V1648" s="8" t="str">
        <f t="shared" si="201"/>
        <v>70401</v>
      </c>
      <c r="W1648" s="8" t="s">
        <v>2567</v>
      </c>
      <c r="X1648" s="8" t="str">
        <f t="shared" si="202"/>
        <v>7040103</v>
      </c>
      <c r="Y1648" s="8" t="s">
        <v>21</v>
      </c>
      <c r="Z1648" s="8" t="str">
        <f t="shared" si="203"/>
        <v>【オレ】のカードがお答えします。このカードのメッセージは「言葉を大切にする」。恋人は、現時点では結婚を真剣に考えていない可能性もあります。これは必ずしもあなたとの関係に問題があるわけではなく、恋人自身がまだ結婚という人生のステージに心の準備ができていないということです。自由な時間や仕事、趣味に集中しているため、まだ結婚という選択肢が生活の中で大きな優先事項になっていないのかもしれません。この場合、無理に結婚を迫ることは逆効果になることがあります。あなたの思いを伝えつつも、相手に時間を与え、結婚というテーマについて少しずつ考えさせる機会を作ることが大切です。二人の将来について軽い会話の中で少しずつ共有することで、相手も自然と結婚について意識し始めるでしょう。急がずに、お互いのペースを尊重しながら進めていくことが、この関係を大切にするカギです。</v>
      </c>
      <c r="AA1648" s="9" t="s">
        <v>24</v>
      </c>
      <c r="AB1648" s="8" t="s">
        <v>3322</v>
      </c>
      <c r="AC1648" s="8">
        <f t="shared" si="204"/>
        <v>704</v>
      </c>
      <c r="AD1648" s="8" t="s">
        <v>2567</v>
      </c>
      <c r="AE1648" s="8" t="str">
        <f t="shared" si="205"/>
        <v>70401</v>
      </c>
      <c r="AF1648" s="8" t="s">
        <v>2567</v>
      </c>
      <c r="AG1648" s="8" t="str">
        <f t="shared" si="206"/>
        <v>7040103</v>
      </c>
      <c r="AH1648" s="8" t="s">
        <v>21</v>
      </c>
      <c r="AI1648" s="8">
        <f t="shared" si="207"/>
        <v>19</v>
      </c>
      <c r="AJ1648" s="9" t="s">
        <v>24</v>
      </c>
    </row>
    <row r="1649" spans="1:36" ht="18.75" customHeight="1">
      <c r="A1649" s="2">
        <v>704</v>
      </c>
      <c r="B1649" s="2">
        <v>1</v>
      </c>
      <c r="C1649" s="2">
        <v>4</v>
      </c>
      <c r="D1649" s="2">
        <v>13</v>
      </c>
      <c r="E1649" s="2" t="s">
        <v>4965</v>
      </c>
      <c r="S1649" s="8" t="s">
        <v>3321</v>
      </c>
      <c r="T1649" s="8">
        <f t="shared" si="200"/>
        <v>704</v>
      </c>
      <c r="U1649" s="8" t="s">
        <v>2567</v>
      </c>
      <c r="V1649" s="8" t="str">
        <f t="shared" si="201"/>
        <v>70401</v>
      </c>
      <c r="W1649" s="8" t="s">
        <v>2567</v>
      </c>
      <c r="X1649" s="8" t="str">
        <f t="shared" si="202"/>
        <v>7040104</v>
      </c>
      <c r="Y1649" s="8" t="s">
        <v>21</v>
      </c>
      <c r="Z1649" s="8" t="str">
        <f t="shared" si="203"/>
        <v>【パフ】のカードがお答えします。このカードのメッセージは「ターニングポイント」。残念ながら、相手は結婚そのものに対して消極的な気持ちを持っているかもしれません。恋愛と結婚を別物として考えているタイプの人で、今の関係に満足しており、結婚という形にこだわる必要性を感じていない可能性があります。また、相手にとっては、結婚よりも現在の自由や自立を保つことの方が重要と感じているかもしれません。もしあなたが結婚を強く望んでいるなら、今後の関係について真剣に話し合う時期かもしれません。相手の本音を聞き出し、自分自身の願いや希望も正直に伝えることが重要です。お互いの将来観が一致しない場合、別の道を選ぶことも視野に入れる必要があるかもしれません。ただし、相手の価値観を理解し、結婚という形式にとらわれない新しい形のパートナーシップを模索するという選択肢もあります。自分にとって何が一番大切なのか、冷静に考えて進むべき道を選びましょう。</v>
      </c>
      <c r="AA1649" s="9" t="s">
        <v>24</v>
      </c>
      <c r="AB1649" s="8" t="s">
        <v>3322</v>
      </c>
      <c r="AC1649" s="8">
        <f t="shared" si="204"/>
        <v>704</v>
      </c>
      <c r="AD1649" s="8" t="s">
        <v>2567</v>
      </c>
      <c r="AE1649" s="8" t="str">
        <f t="shared" si="205"/>
        <v>70401</v>
      </c>
      <c r="AF1649" s="8" t="s">
        <v>2567</v>
      </c>
      <c r="AG1649" s="8" t="str">
        <f t="shared" si="206"/>
        <v>7040104</v>
      </c>
      <c r="AH1649" s="8" t="s">
        <v>21</v>
      </c>
      <c r="AI1649" s="8">
        <f t="shared" si="207"/>
        <v>13</v>
      </c>
      <c r="AJ1649" s="9" t="s">
        <v>24</v>
      </c>
    </row>
    <row r="1650" spans="1:36" ht="18.75" customHeight="1">
      <c r="A1650" s="2">
        <v>705</v>
      </c>
      <c r="B1650" s="2">
        <v>1</v>
      </c>
      <c r="C1650" s="2">
        <v>1</v>
      </c>
      <c r="D1650" s="2">
        <v>18</v>
      </c>
      <c r="E1650" s="2" t="s">
        <v>4966</v>
      </c>
      <c r="S1650" s="8" t="s">
        <v>3321</v>
      </c>
      <c r="T1650" s="8">
        <f t="shared" si="200"/>
        <v>705</v>
      </c>
      <c r="U1650" s="8" t="s">
        <v>2567</v>
      </c>
      <c r="V1650" s="8" t="str">
        <f t="shared" si="201"/>
        <v>70501</v>
      </c>
      <c r="W1650" s="8" t="s">
        <v>2567</v>
      </c>
      <c r="X1650" s="8" t="str">
        <f t="shared" si="202"/>
        <v>7050101</v>
      </c>
      <c r="Y1650" s="8" t="s">
        <v>21</v>
      </c>
      <c r="Z1650" s="8" t="str">
        <f t="shared" si="203"/>
        <v>【プエオ】のカードがお答えします。このカードのメッセージは「自然の流れに身をまかせる」。お付き合いが始まったばかりで、相手もあなたに対して確かに気持ちを持っています。ただし、相手自身が恋愛や将来に対して不安を抱えているようです。過去の恋愛で傷ついた経験や、恋愛に対して慎重な姿勢を取っていることが原因で、自分の気持ちを素直に表現できていないのかもしれません。そのため、あなたから見ると相手の気持ちが見えにくく、不安に感じてしまう状況になっている可能性があります。この場合、相手の気持ちをじっくりと観察し、焦らずに信頼関係を深めることが大切です。あなたが率直なコミュニケーションを取ることで、相手も少しずつ心を開いてくれるはずです。お互いの不安を共有し、相手に寄り添う姿勢を持つことで、この関係は強固なものになっていくでしょう。時間をかけてゆっくりと進展させることが、ふたりにとって最良の未来を築く鍵となります。</v>
      </c>
      <c r="AA1650" s="9" t="s">
        <v>24</v>
      </c>
      <c r="AB1650" s="8" t="s">
        <v>3322</v>
      </c>
      <c r="AC1650" s="8">
        <f t="shared" si="204"/>
        <v>705</v>
      </c>
      <c r="AD1650" s="8" t="s">
        <v>2567</v>
      </c>
      <c r="AE1650" s="8" t="str">
        <f t="shared" si="205"/>
        <v>70501</v>
      </c>
      <c r="AF1650" s="8" t="s">
        <v>2567</v>
      </c>
      <c r="AG1650" s="8" t="str">
        <f t="shared" si="206"/>
        <v>7050101</v>
      </c>
      <c r="AH1650" s="8" t="s">
        <v>21</v>
      </c>
      <c r="AI1650" s="8">
        <f t="shared" si="207"/>
        <v>18</v>
      </c>
      <c r="AJ1650" s="9" t="s">
        <v>24</v>
      </c>
    </row>
    <row r="1651" spans="1:36" ht="18.75" customHeight="1">
      <c r="A1651" s="2">
        <v>705</v>
      </c>
      <c r="B1651" s="2">
        <v>1</v>
      </c>
      <c r="C1651" s="2">
        <v>2</v>
      </c>
      <c r="D1651" s="2">
        <v>41</v>
      </c>
      <c r="E1651" s="2" t="s">
        <v>4967</v>
      </c>
      <c r="S1651" s="8" t="s">
        <v>3321</v>
      </c>
      <c r="T1651" s="8">
        <f t="shared" si="200"/>
        <v>705</v>
      </c>
      <c r="U1651" s="8" t="s">
        <v>2567</v>
      </c>
      <c r="V1651" s="8" t="str">
        <f t="shared" si="201"/>
        <v>70501</v>
      </c>
      <c r="W1651" s="8" t="s">
        <v>2567</v>
      </c>
      <c r="X1651" s="8" t="str">
        <f t="shared" si="202"/>
        <v>7050102</v>
      </c>
      <c r="Y1651" s="8" t="s">
        <v>21</v>
      </c>
      <c r="Z1651" s="8" t="str">
        <f t="shared" si="203"/>
        <v>【ヒナ】のカードがお答えします。このカードのメッセージは「自分自身を成長させる」。お付き合いを始めたばかりの段階で、相手はまだあなたとの将来を明確に見えていない可能性があります。恋愛に対する気持ちはあるものの、相手自身が今後どうなっていくかをはっきりと描けていないため、現時点では自分の気持ちに確信を持てていない状態かもしれません。相手はまだ自分の感情や関係性を整理している最中で、恋愛に対して慎重に進もうとしている様子が伺えます。この場合、関係を急いで進めようとすると、かえって相手にプレッシャーを与える可能性があります。今は無理に関係を深めようとせず、相手のペースに合わせてゆっくりと進めていくのが良いでしょう。相手が自分の気持ちをしっかりと理解し、あなたとの関係に自信を持つための時間を与えることが、ふたりの関係をより良いものに導いてくれます。</v>
      </c>
      <c r="AA1651" s="9" t="s">
        <v>24</v>
      </c>
      <c r="AB1651" s="8" t="s">
        <v>3322</v>
      </c>
      <c r="AC1651" s="8">
        <f t="shared" si="204"/>
        <v>705</v>
      </c>
      <c r="AD1651" s="8" t="s">
        <v>2567</v>
      </c>
      <c r="AE1651" s="8" t="str">
        <f t="shared" si="205"/>
        <v>70501</v>
      </c>
      <c r="AF1651" s="8" t="s">
        <v>2567</v>
      </c>
      <c r="AG1651" s="8" t="str">
        <f t="shared" si="206"/>
        <v>7050102</v>
      </c>
      <c r="AH1651" s="8" t="s">
        <v>21</v>
      </c>
      <c r="AI1651" s="8">
        <f t="shared" si="207"/>
        <v>41</v>
      </c>
      <c r="AJ1651" s="9" t="s">
        <v>24</v>
      </c>
    </row>
    <row r="1652" spans="1:36" ht="18.75" customHeight="1">
      <c r="A1652" s="2">
        <v>705</v>
      </c>
      <c r="B1652" s="2">
        <v>1</v>
      </c>
      <c r="C1652" s="2">
        <v>3</v>
      </c>
      <c r="D1652" s="2">
        <v>24</v>
      </c>
      <c r="E1652" s="2" t="s">
        <v>4968</v>
      </c>
      <c r="S1652" s="8" t="s">
        <v>3321</v>
      </c>
      <c r="T1652" s="8">
        <f t="shared" si="200"/>
        <v>705</v>
      </c>
      <c r="U1652" s="8" t="s">
        <v>2567</v>
      </c>
      <c r="V1652" s="8" t="str">
        <f t="shared" si="201"/>
        <v>70501</v>
      </c>
      <c r="W1652" s="8" t="s">
        <v>2567</v>
      </c>
      <c r="X1652" s="8" t="str">
        <f t="shared" si="202"/>
        <v>7050103</v>
      </c>
      <c r="Y1652" s="8" t="s">
        <v>21</v>
      </c>
      <c r="Z1652" s="8" t="str">
        <f t="shared" si="203"/>
        <v>【ホオポノポノ】のカードがお答えします。このカードのメッセージは「コミュニケーションを大切にする」。実は、相手もあなたに対して真剣な気持ちを抱いている可能性が高いです。しかし、相手が感情を表に出すのが苦手な性格であるため、あなたにはその気持ちが伝わりにくいのかもしれません。相手は内心で深い愛情を持っており、ふたりの関係を大切に思っていますが、その気持ちを行動や言葉で示すのが難しいタイプなのかもしれません。このような場合、あなたがもう少し相手の心に寄り添い、コミュニケーションを積極的に取ることで、相手の本音が少しずつ見えてくるでしょう。相手の言動からも愛情を読み取り、あなたが積極的に愛情を伝えることで、相手も安心して自分の気持ちを表現できるようになります。この関係には、時間とともに強い絆が生まれる可能性があり、ふたりの未来には明るい展望が見えています。</v>
      </c>
      <c r="AA1652" s="9" t="s">
        <v>24</v>
      </c>
      <c r="AB1652" s="8" t="s">
        <v>3322</v>
      </c>
      <c r="AC1652" s="8">
        <f t="shared" si="204"/>
        <v>705</v>
      </c>
      <c r="AD1652" s="8" t="s">
        <v>2567</v>
      </c>
      <c r="AE1652" s="8" t="str">
        <f t="shared" si="205"/>
        <v>70501</v>
      </c>
      <c r="AF1652" s="8" t="s">
        <v>2567</v>
      </c>
      <c r="AG1652" s="8" t="str">
        <f t="shared" si="206"/>
        <v>7050103</v>
      </c>
      <c r="AH1652" s="8" t="s">
        <v>21</v>
      </c>
      <c r="AI1652" s="8">
        <f t="shared" si="207"/>
        <v>24</v>
      </c>
      <c r="AJ1652" s="9" t="s">
        <v>24</v>
      </c>
    </row>
    <row r="1653" spans="1:36" ht="18.75" customHeight="1">
      <c r="A1653" s="2">
        <v>705</v>
      </c>
      <c r="B1653" s="2">
        <v>1</v>
      </c>
      <c r="C1653" s="2">
        <v>4</v>
      </c>
      <c r="D1653" s="2">
        <v>3</v>
      </c>
      <c r="E1653" s="2" t="s">
        <v>4969</v>
      </c>
      <c r="S1653" s="8" t="s">
        <v>3321</v>
      </c>
      <c r="T1653" s="8">
        <f t="shared" si="200"/>
        <v>705</v>
      </c>
      <c r="U1653" s="8" t="s">
        <v>2567</v>
      </c>
      <c r="V1653" s="8" t="str">
        <f t="shared" si="201"/>
        <v>70501</v>
      </c>
      <c r="W1653" s="8" t="s">
        <v>2567</v>
      </c>
      <c r="X1653" s="8" t="str">
        <f t="shared" si="202"/>
        <v>7050104</v>
      </c>
      <c r="Y1653" s="8" t="s">
        <v>21</v>
      </c>
      <c r="Z1653" s="8" t="str">
        <f t="shared" si="203"/>
        <v>【タパ】のカードがお答えします。このカードのメッセージは「パートナーシップ、距離感を考える」。残念ながら、相手の気持ちはまだ定まっていない可能性があります。お付き合いは始まったものの、相手はあなたとの関係を本気で深める準備ができていない状態かもしれません。相手にとって、恋愛はまだ軽いものであり、真剣に将来を考える段階に至っていないことが考えられます。この場合、相手が他のことに気を取られていたり、まだ自分自身の人生のプランを優先しているため、恋愛に対して全力を注げていない状況が見受けられます。この場合、あなた自身の気持ちをしっかりと確認することが重要です。相手に時間を与えることも一つの選択ですが、自分の幸せを考え、これからの恋愛について冷静に判断することも必要です。もし、相手が関係を深める意思を示さない場合、次のステップに進むことを検討しても良いかもしれません。ふたりの未来がはっきりしない場合は、新しい出会いや可能性に目を向けることが、あなたにとっての幸せに繋がるかもしれません。</v>
      </c>
      <c r="AA1653" s="9" t="s">
        <v>24</v>
      </c>
      <c r="AB1653" s="8" t="s">
        <v>3322</v>
      </c>
      <c r="AC1653" s="8">
        <f t="shared" si="204"/>
        <v>705</v>
      </c>
      <c r="AD1653" s="8" t="s">
        <v>2567</v>
      </c>
      <c r="AE1653" s="8" t="str">
        <f t="shared" si="205"/>
        <v>70501</v>
      </c>
      <c r="AF1653" s="8" t="s">
        <v>2567</v>
      </c>
      <c r="AG1653" s="8" t="str">
        <f t="shared" si="206"/>
        <v>7050104</v>
      </c>
      <c r="AH1653" s="8" t="s">
        <v>21</v>
      </c>
      <c r="AI1653" s="8">
        <f t="shared" si="207"/>
        <v>3</v>
      </c>
      <c r="AJ1653" s="9" t="s">
        <v>24</v>
      </c>
    </row>
    <row r="1654" spans="1:36" ht="18.75" customHeight="1">
      <c r="A1654" s="2">
        <v>706</v>
      </c>
      <c r="B1654" s="2">
        <v>1</v>
      </c>
      <c r="C1654" s="2">
        <v>1</v>
      </c>
      <c r="D1654" s="2">
        <v>17</v>
      </c>
      <c r="E1654" s="2" t="s">
        <v>4970</v>
      </c>
      <c r="S1654" s="8" t="s">
        <v>3321</v>
      </c>
      <c r="T1654" s="8">
        <f t="shared" si="200"/>
        <v>706</v>
      </c>
      <c r="U1654" s="8" t="s">
        <v>2567</v>
      </c>
      <c r="V1654" s="8" t="str">
        <f t="shared" si="201"/>
        <v>70601</v>
      </c>
      <c r="W1654" s="8" t="s">
        <v>2567</v>
      </c>
      <c r="X1654" s="8" t="str">
        <f t="shared" si="202"/>
        <v>7060101</v>
      </c>
      <c r="Y1654" s="8" t="s">
        <v>21</v>
      </c>
      <c r="Z1654" s="8" t="str">
        <f t="shared" si="203"/>
        <v>【ティ】のカードがお答えします。このカードのメッセージは「感情、肉体、精神の浄化をする」。あなたは恋愛に対して少し疲れている状態かもしれません。過去の経験が心の中で重荷となり、恋愛に向き合う気力を失っているのです。しかし、これは一時的なもの。今は無理に恋を始める必要はありません。まずは自分の気持ちや心のリフレッシュが大切です。日常の中で、自分が本当に楽しいと感じることや、自分を癒してくれることに集中しましょう。新しい趣味を始めたり、友人との時間を楽しんだりすることで、心が自然とクリアになり、恋愛に対して少しずつ前向きな気持ちが芽生えてくるはずです。焦らずに、心の準備が整う時を待つことで、自然な形で恋愛のチャンスが訪れるでしょう。あなたが自分を大切にすることで、未来のパートナーもまた、あなたを大切にしてくれる人が現れるはずです。</v>
      </c>
      <c r="AA1654" s="9" t="s">
        <v>24</v>
      </c>
      <c r="AB1654" s="8" t="s">
        <v>3322</v>
      </c>
      <c r="AC1654" s="8">
        <f t="shared" si="204"/>
        <v>706</v>
      </c>
      <c r="AD1654" s="8" t="s">
        <v>2567</v>
      </c>
      <c r="AE1654" s="8" t="str">
        <f t="shared" si="205"/>
        <v>70601</v>
      </c>
      <c r="AF1654" s="8" t="s">
        <v>2567</v>
      </c>
      <c r="AG1654" s="8" t="str">
        <f t="shared" si="206"/>
        <v>7060101</v>
      </c>
      <c r="AH1654" s="8" t="s">
        <v>21</v>
      </c>
      <c r="AI1654" s="8">
        <f t="shared" si="207"/>
        <v>17</v>
      </c>
      <c r="AJ1654" s="9" t="s">
        <v>24</v>
      </c>
    </row>
    <row r="1655" spans="1:36" ht="18.75" customHeight="1">
      <c r="A1655" s="2">
        <v>706</v>
      </c>
      <c r="B1655" s="2">
        <v>1</v>
      </c>
      <c r="C1655" s="2">
        <v>2</v>
      </c>
      <c r="D1655" s="2">
        <v>11</v>
      </c>
      <c r="E1655" s="2" t="s">
        <v>4971</v>
      </c>
      <c r="S1655" s="8" t="s">
        <v>3321</v>
      </c>
      <c r="T1655" s="8">
        <f t="shared" si="200"/>
        <v>706</v>
      </c>
      <c r="U1655" s="8" t="s">
        <v>2567</v>
      </c>
      <c r="V1655" s="8" t="str">
        <f t="shared" si="201"/>
        <v>70601</v>
      </c>
      <c r="W1655" s="8" t="s">
        <v>2567</v>
      </c>
      <c r="X1655" s="8" t="str">
        <f t="shared" si="202"/>
        <v>7060102</v>
      </c>
      <c r="Y1655" s="8" t="s">
        <v>21</v>
      </c>
      <c r="Z1655" s="8" t="str">
        <f t="shared" si="203"/>
        <v>【カ・ワイ・ア・カ・ピリリコ】のカードがお答えします。このカードのメッセージは「ありのままを受け入れる」。恋愛が面倒に感じる理由は、過去の経験や、恋愛に対するハードルを自分で高く設定しているからかもしれません。「こうしなければならない」という思い込みが、気持ちを重くしているのです。そこで、恋愛を特別なものと考えすぎず、気楽な気持ちで向き合うことを心がけてみてください。恋愛は「こうあるべき」と思わずに、もっと軽いステップから始めてみるのもひとつの方法です。例えば、気になる人とまずは友達として付き合ってみたり、一緒に楽しむ趣味を見つけて交流を深めたり。最初は恋愛を意識せずに、人との繋がりを大事にすることで、自然と恋愛感情が芽生えることもあります。プレッシャーを手放し、恋愛を「楽しみ」として捉えることが、あなたの次の一歩に繋がるでしょう。</v>
      </c>
      <c r="AA1655" s="9" t="s">
        <v>24</v>
      </c>
      <c r="AB1655" s="8" t="s">
        <v>3322</v>
      </c>
      <c r="AC1655" s="8">
        <f t="shared" si="204"/>
        <v>706</v>
      </c>
      <c r="AD1655" s="8" t="s">
        <v>2567</v>
      </c>
      <c r="AE1655" s="8" t="str">
        <f t="shared" si="205"/>
        <v>70601</v>
      </c>
      <c r="AF1655" s="8" t="s">
        <v>2567</v>
      </c>
      <c r="AG1655" s="8" t="str">
        <f t="shared" si="206"/>
        <v>7060102</v>
      </c>
      <c r="AH1655" s="8" t="s">
        <v>21</v>
      </c>
      <c r="AI1655" s="8">
        <f t="shared" si="207"/>
        <v>11</v>
      </c>
      <c r="AJ1655" s="9" t="s">
        <v>24</v>
      </c>
    </row>
    <row r="1656" spans="1:36" ht="18.75" customHeight="1">
      <c r="A1656" s="2">
        <v>706</v>
      </c>
      <c r="B1656" s="2">
        <v>1</v>
      </c>
      <c r="C1656" s="2">
        <v>3</v>
      </c>
      <c r="D1656" s="2">
        <v>41</v>
      </c>
      <c r="E1656" s="2" t="s">
        <v>4972</v>
      </c>
      <c r="S1656" s="8" t="s">
        <v>3321</v>
      </c>
      <c r="T1656" s="8">
        <f t="shared" si="200"/>
        <v>706</v>
      </c>
      <c r="U1656" s="8" t="s">
        <v>2567</v>
      </c>
      <c r="V1656" s="8" t="str">
        <f t="shared" si="201"/>
        <v>70601</v>
      </c>
      <c r="W1656" s="8" t="s">
        <v>2567</v>
      </c>
      <c r="X1656" s="8" t="str">
        <f t="shared" si="202"/>
        <v>7060103</v>
      </c>
      <c r="Y1656" s="8" t="s">
        <v>21</v>
      </c>
      <c r="Z1656" s="8" t="str">
        <f t="shared" si="203"/>
        <v>【カネ】のカードがお答えします。このカードのメッセージは「もう一度始める」。過去の恋愛経験があなたにとって負担になっている可能性があります。過去の失敗や傷ついた経験が、恋愛に対して慎重になりすぎてしまう原因かもしれません。しかし、その経験から学ぶことができれば、次の恋愛はもっと素晴らしいものになるでしょう。まずは、過去を振り返り、自分が学んだこと、成長したことに目を向けてみてください。自分を責めたり、後悔したりするのではなく、その経験を次のステップに活かすことが重要です。過去の経験があったからこそ、あなたは今、より深い愛を求め、より良いパートナーシップを築ける準備ができているのです。未来のパートナーは、過去の傷を理解し、あなたを支える存在になるでしょう。過去に感謝し、未来に進んでください。</v>
      </c>
      <c r="AA1656" s="9" t="s">
        <v>24</v>
      </c>
      <c r="AB1656" s="8" t="s">
        <v>3322</v>
      </c>
      <c r="AC1656" s="8">
        <f t="shared" si="204"/>
        <v>706</v>
      </c>
      <c r="AD1656" s="8" t="s">
        <v>2567</v>
      </c>
      <c r="AE1656" s="8" t="str">
        <f t="shared" si="205"/>
        <v>70601</v>
      </c>
      <c r="AF1656" s="8" t="s">
        <v>2567</v>
      </c>
      <c r="AG1656" s="8" t="str">
        <f t="shared" si="206"/>
        <v>7060103</v>
      </c>
      <c r="AH1656" s="8" t="s">
        <v>21</v>
      </c>
      <c r="AI1656" s="8">
        <f t="shared" si="207"/>
        <v>41</v>
      </c>
      <c r="AJ1656" s="9" t="s">
        <v>24</v>
      </c>
    </row>
    <row r="1657" spans="1:36" ht="18.75" customHeight="1">
      <c r="A1657" s="2">
        <v>706</v>
      </c>
      <c r="B1657" s="2">
        <v>1</v>
      </c>
      <c r="C1657" s="2">
        <v>4</v>
      </c>
      <c r="D1657" s="2">
        <v>26</v>
      </c>
      <c r="E1657" s="2" t="s">
        <v>4973</v>
      </c>
      <c r="S1657" s="8" t="s">
        <v>3321</v>
      </c>
      <c r="T1657" s="8">
        <f t="shared" si="200"/>
        <v>706</v>
      </c>
      <c r="U1657" s="8" t="s">
        <v>2567</v>
      </c>
      <c r="V1657" s="8" t="str">
        <f t="shared" si="201"/>
        <v>70601</v>
      </c>
      <c r="W1657" s="8" t="s">
        <v>2567</v>
      </c>
      <c r="X1657" s="8" t="str">
        <f t="shared" si="202"/>
        <v>7060104</v>
      </c>
      <c r="Y1657" s="8" t="s">
        <v>21</v>
      </c>
      <c r="Z1657" s="8" t="str">
        <f t="shared" si="203"/>
        <v>【ナル】のカードがお答えします。このカードのメッセージは「感情を観察する」。恋愛が面倒に感じる背景には、もしかしたら自分自身との向き合いが足りていないのかもしれません。恋愛に対する不安や面倒くささは、実は自分の内面にある心の声が発しているサインであることもあります。この時期は、まずは自分自身としっかり向き合う時間を大切にしましょう。自分が本当に何を望んでいるのか、どんな恋愛を求めているのかを見つめ直すことで、自然と答えが見えてくるはずです。自分自身の価値を認め、自分を大切にすることで、心に余裕が生まれ、恋愛に対しても前向きな姿勢が戻ってくるでしょう。愛を迎える準備は、まず自分を愛することから始まります。心の余裕を取り戻せば、自然と新しい恋のチャンスが訪れるでしょう。</v>
      </c>
      <c r="AA1657" s="9" t="s">
        <v>24</v>
      </c>
      <c r="AB1657" s="8" t="s">
        <v>3322</v>
      </c>
      <c r="AC1657" s="8">
        <f t="shared" si="204"/>
        <v>706</v>
      </c>
      <c r="AD1657" s="8" t="s">
        <v>2567</v>
      </c>
      <c r="AE1657" s="8" t="str">
        <f t="shared" si="205"/>
        <v>70601</v>
      </c>
      <c r="AF1657" s="8" t="s">
        <v>2567</v>
      </c>
      <c r="AG1657" s="8" t="str">
        <f t="shared" si="206"/>
        <v>7060104</v>
      </c>
      <c r="AH1657" s="8" t="s">
        <v>21</v>
      </c>
      <c r="AI1657" s="8">
        <f t="shared" si="207"/>
        <v>26</v>
      </c>
      <c r="AJ1657" s="9" t="s">
        <v>24</v>
      </c>
    </row>
    <row r="1658" spans="1:36" ht="18.75" customHeight="1">
      <c r="A1658" s="2">
        <v>707</v>
      </c>
      <c r="B1658" s="2">
        <v>1</v>
      </c>
      <c r="C1658" s="2">
        <v>1</v>
      </c>
      <c r="D1658" s="2">
        <v>27</v>
      </c>
      <c r="E1658" s="2" t="s">
        <v>4974</v>
      </c>
      <c r="S1658" s="8" t="s">
        <v>3321</v>
      </c>
      <c r="T1658" s="8">
        <f t="shared" si="200"/>
        <v>707</v>
      </c>
      <c r="U1658" s="8" t="s">
        <v>2567</v>
      </c>
      <c r="V1658" s="8" t="str">
        <f t="shared" si="201"/>
        <v>70701</v>
      </c>
      <c r="W1658" s="8" t="s">
        <v>2567</v>
      </c>
      <c r="X1658" s="8" t="str">
        <f t="shared" si="202"/>
        <v>7070101</v>
      </c>
      <c r="Y1658" s="8" t="s">
        <v>21</v>
      </c>
      <c r="Z1658" s="8" t="str">
        <f t="shared" si="203"/>
        <v>【ナル】のカードがお答えします。このカードのメッセージは「感情を観察する」。あなたは相手との関係を大切にしすぎるあまり、自分の気持ちを伝えるタイミングを逃してしまっているかもしれません。相手を尊重するのは素晴らしいことですが、時には自分の気持ちを素直に表現することが、関係を進展させる大きなステップになります。相手はあなたのことをもっと知りたがっているのに、あなたが心を開かないことで関係が停滞している可能性があります。まずは、自分の気持ちを正直に相手に伝える勇気を持ってみましょう。もちろん、一気に深い話をする必要はありませんが、少しずつでも感情を共有することで、相手との絆が深まります。相手もまた、あなたが心を開くことで、あなたへの思いを強めていくでしょう。小さな一歩が、大きな変化を生むことを信じてください。</v>
      </c>
      <c r="AA1658" s="9" t="s">
        <v>24</v>
      </c>
      <c r="AB1658" s="8" t="s">
        <v>3322</v>
      </c>
      <c r="AC1658" s="8">
        <f t="shared" si="204"/>
        <v>707</v>
      </c>
      <c r="AD1658" s="8" t="s">
        <v>2567</v>
      </c>
      <c r="AE1658" s="8" t="str">
        <f t="shared" si="205"/>
        <v>70701</v>
      </c>
      <c r="AF1658" s="8" t="s">
        <v>2567</v>
      </c>
      <c r="AG1658" s="8" t="str">
        <f t="shared" si="206"/>
        <v>7070101</v>
      </c>
      <c r="AH1658" s="8" t="s">
        <v>21</v>
      </c>
      <c r="AI1658" s="8">
        <f t="shared" si="207"/>
        <v>27</v>
      </c>
      <c r="AJ1658" s="9" t="s">
        <v>24</v>
      </c>
    </row>
    <row r="1659" spans="1:36" ht="18.75" customHeight="1">
      <c r="A1659" s="2">
        <v>707</v>
      </c>
      <c r="B1659" s="2">
        <v>1</v>
      </c>
      <c r="C1659" s="2">
        <v>2</v>
      </c>
      <c r="D1659" s="2">
        <v>9</v>
      </c>
      <c r="E1659" s="2" t="s">
        <v>4975</v>
      </c>
      <c r="S1659" s="8" t="s">
        <v>3321</v>
      </c>
      <c r="T1659" s="8">
        <f t="shared" si="200"/>
        <v>707</v>
      </c>
      <c r="U1659" s="8" t="s">
        <v>2567</v>
      </c>
      <c r="V1659" s="8" t="str">
        <f t="shared" si="201"/>
        <v>70701</v>
      </c>
      <c r="W1659" s="8" t="s">
        <v>2567</v>
      </c>
      <c r="X1659" s="8" t="str">
        <f t="shared" si="202"/>
        <v>7070102</v>
      </c>
      <c r="Y1659" s="8" t="s">
        <v>21</v>
      </c>
      <c r="Z1659" s="8" t="str">
        <f t="shared" si="203"/>
        <v>【マノ】のカードがお答えします。このカードのメッセージは「リーダーシップを取る」。あなたは無意識のうちに、相手にリードを求めてしまっている可能性があります。相手がもっと積極的にアプローチしてくれれば、恋愛が進展するのに…と感じていませんか？しかし、恋愛は双方が対等に作り上げるものです。待つだけではなく、あなたからも行動を起こすことで、関係はさらに深まります。相手が少し踏み出しづらそうにしているなら、あなたからリードしてみるのも効果的です。小さな誘いをしたり、次に会う約束を提案したりするだけでも、相手はあなたの気持ちに気づき、行動しやすくなるはずです。恋愛は待つものではなく、共に作り上げるもの。少し勇気を出して、自分からアクションを起こしてみましょう。</v>
      </c>
      <c r="AA1659" s="9" t="s">
        <v>24</v>
      </c>
      <c r="AB1659" s="8" t="s">
        <v>3322</v>
      </c>
      <c r="AC1659" s="8">
        <f t="shared" si="204"/>
        <v>707</v>
      </c>
      <c r="AD1659" s="8" t="s">
        <v>2567</v>
      </c>
      <c r="AE1659" s="8" t="str">
        <f t="shared" si="205"/>
        <v>70701</v>
      </c>
      <c r="AF1659" s="8" t="s">
        <v>2567</v>
      </c>
      <c r="AG1659" s="8" t="str">
        <f t="shared" si="206"/>
        <v>7070102</v>
      </c>
      <c r="AH1659" s="8" t="s">
        <v>21</v>
      </c>
      <c r="AI1659" s="8">
        <f t="shared" si="207"/>
        <v>9</v>
      </c>
      <c r="AJ1659" s="9" t="s">
        <v>24</v>
      </c>
    </row>
    <row r="1660" spans="1:36" ht="18.75" customHeight="1">
      <c r="A1660" s="2">
        <v>707</v>
      </c>
      <c r="B1660" s="2">
        <v>1</v>
      </c>
      <c r="C1660" s="2">
        <v>3</v>
      </c>
      <c r="D1660" s="2">
        <v>13</v>
      </c>
      <c r="E1660" s="2" t="s">
        <v>4976</v>
      </c>
      <c r="S1660" s="8" t="s">
        <v>3321</v>
      </c>
      <c r="T1660" s="8">
        <f t="shared" si="200"/>
        <v>707</v>
      </c>
      <c r="U1660" s="8" t="s">
        <v>2567</v>
      </c>
      <c r="V1660" s="8" t="str">
        <f t="shared" si="201"/>
        <v>70701</v>
      </c>
      <c r="W1660" s="8" t="s">
        <v>2567</v>
      </c>
      <c r="X1660" s="8" t="str">
        <f t="shared" si="202"/>
        <v>7070103</v>
      </c>
      <c r="Y1660" s="8" t="s">
        <v>21</v>
      </c>
      <c r="Z1660" s="8" t="str">
        <f t="shared" si="203"/>
        <v>【パフ】のカードがお答えします。このカードのメッセージは「感情を観察する」。恋愛が進展しないのは、タイミングの問題かもしれません。相手が忙しい時期だったり、他のことに集中していたりすると、どんなに相性が良くても関係が進みにくいことがあります。焦らずに、相手の状況や心の余裕を感じ取ることが大切です。相手が忙しい時やストレスを抱えているときは、無理に進展を求めず、優しく寄り添ってみましょう。あなたの存在が相手にとって安心感を与えることで、自然と関係が深まるはずです。恋愛にはタイミングが重要。相手が落ち着いたときに、あなたとの時間を大切にしようと思えるよう、じっくりと関係を築いていきましょう。焦らず、適切なタイミングを見極めることが恋愛成就の鍵です。</v>
      </c>
      <c r="AA1660" s="9" t="s">
        <v>24</v>
      </c>
      <c r="AB1660" s="8" t="s">
        <v>3322</v>
      </c>
      <c r="AC1660" s="8">
        <f t="shared" si="204"/>
        <v>707</v>
      </c>
      <c r="AD1660" s="8" t="s">
        <v>2567</v>
      </c>
      <c r="AE1660" s="8" t="str">
        <f t="shared" si="205"/>
        <v>70701</v>
      </c>
      <c r="AF1660" s="8" t="s">
        <v>2567</v>
      </c>
      <c r="AG1660" s="8" t="str">
        <f t="shared" si="206"/>
        <v>7070103</v>
      </c>
      <c r="AH1660" s="8" t="s">
        <v>21</v>
      </c>
      <c r="AI1660" s="8">
        <f t="shared" si="207"/>
        <v>13</v>
      </c>
      <c r="AJ1660" s="9" t="s">
        <v>24</v>
      </c>
    </row>
    <row r="1661" spans="1:36" ht="18.75" customHeight="1">
      <c r="A1661" s="2">
        <v>707</v>
      </c>
      <c r="B1661" s="2">
        <v>1</v>
      </c>
      <c r="C1661" s="2">
        <v>4</v>
      </c>
      <c r="D1661" s="2">
        <v>26</v>
      </c>
      <c r="E1661" s="2" t="s">
        <v>4977</v>
      </c>
      <c r="S1661" s="8" t="s">
        <v>3321</v>
      </c>
      <c r="T1661" s="8">
        <f t="shared" si="200"/>
        <v>707</v>
      </c>
      <c r="U1661" s="8" t="s">
        <v>2567</v>
      </c>
      <c r="V1661" s="8" t="str">
        <f t="shared" si="201"/>
        <v>70701</v>
      </c>
      <c r="W1661" s="8" t="s">
        <v>2567</v>
      </c>
      <c r="X1661" s="8" t="str">
        <f t="shared" si="202"/>
        <v>7070104</v>
      </c>
      <c r="Y1661" s="8" t="s">
        <v>21</v>
      </c>
      <c r="Z1661" s="8" t="str">
        <f t="shared" si="203"/>
        <v>【ナル】のカードがお答えします。このカードのメッセージは「感情を観察する」。あなたと相手がまだ付き合うまでに至らない理由は、互いの価値観や興味にまだ十分に共感し合えていないからかもしれません。恋愛が進展するためには、共通の話題や興味が重要です。相手が興味を持っていることや、大切にしている価値観に寄り添うことで、関係が一気に深まる可能性があります。相手の趣味や関心に少しでも共感を示したり、新しい話題を共有することで、あなたに対する信頼感や親近感が強まります。恋愛はお互いを理解し合い、共通点を見つけるプロセス。相手の好きなことを知り、それを一緒に楽しむことで、相手もあなたともっと深い関係を築きたいと感じるでしょう。相手の世界に少し足を踏み入れてみると、新たな進展の兆しが見えるはずです。</v>
      </c>
      <c r="AA1661" s="9" t="s">
        <v>24</v>
      </c>
      <c r="AB1661" s="8" t="s">
        <v>3322</v>
      </c>
      <c r="AC1661" s="8">
        <f t="shared" si="204"/>
        <v>707</v>
      </c>
      <c r="AD1661" s="8" t="s">
        <v>2567</v>
      </c>
      <c r="AE1661" s="8" t="str">
        <f t="shared" si="205"/>
        <v>70701</v>
      </c>
      <c r="AF1661" s="8" t="s">
        <v>2567</v>
      </c>
      <c r="AG1661" s="8" t="str">
        <f t="shared" si="206"/>
        <v>7070104</v>
      </c>
      <c r="AH1661" s="8" t="s">
        <v>21</v>
      </c>
      <c r="AI1661" s="8">
        <f t="shared" si="207"/>
        <v>26</v>
      </c>
      <c r="AJ1661" s="9" t="s">
        <v>24</v>
      </c>
    </row>
    <row r="1662" spans="1:36" ht="18.75" customHeight="1">
      <c r="A1662" s="2">
        <v>708</v>
      </c>
      <c r="B1662" s="2">
        <v>1</v>
      </c>
      <c r="C1662" s="2">
        <v>1</v>
      </c>
      <c r="D1662" s="2">
        <v>27</v>
      </c>
      <c r="E1662" s="2" t="s">
        <v>4978</v>
      </c>
      <c r="S1662" s="8" t="s">
        <v>3321</v>
      </c>
      <c r="T1662" s="8">
        <f t="shared" si="200"/>
        <v>708</v>
      </c>
      <c r="U1662" s="8" t="s">
        <v>2567</v>
      </c>
      <c r="V1662" s="8" t="str">
        <f t="shared" si="201"/>
        <v>70801</v>
      </c>
      <c r="W1662" s="8" t="s">
        <v>2567</v>
      </c>
      <c r="X1662" s="8" t="str">
        <f t="shared" si="202"/>
        <v>7080101</v>
      </c>
      <c r="Y1662" s="8" t="s">
        <v>21</v>
      </c>
      <c r="Z1662" s="8" t="str">
        <f t="shared" si="203"/>
        <v>【ママラホエ】のカードがお答えします。このカードのメッセージは「自分の解放」。彼に対して素直になれないのは、いきなりすべてをさらけ出すことに対する不安があるからかもしれません。特に大切な人ほど、失敗や拒絶が怖くなってしまうものです。しかし、自分を隠し続けると、彼との関係が表面的なままになり、深まるチャンスを逃してしまうこともあります。まずは、自分を少しずつ見せることから始めてみましょう。無理にすべてを一度に開示する必要はありません。日常会話の中で、ちょっとした気持ちや意見を少しずつ彼に伝える練習をしてみてください。例えば、嬉しかったことや少し恥ずかしいと感じるエピソードをシェアしてみるのはどうでしょうか？彼があなたの反応に対してどう接してくれるかを見て、少しずつ安心感を持つことができます。時間をかけて自分を見せることで、彼もあなたに対して心を開き、より強い絆が築けるでしょう。</v>
      </c>
      <c r="AA1662" s="9" t="s">
        <v>24</v>
      </c>
      <c r="AB1662" s="8" t="s">
        <v>3322</v>
      </c>
      <c r="AC1662" s="8">
        <f t="shared" si="204"/>
        <v>708</v>
      </c>
      <c r="AD1662" s="8" t="s">
        <v>2567</v>
      </c>
      <c r="AE1662" s="8" t="str">
        <f t="shared" si="205"/>
        <v>70801</v>
      </c>
      <c r="AF1662" s="8" t="s">
        <v>2567</v>
      </c>
      <c r="AG1662" s="8" t="str">
        <f t="shared" si="206"/>
        <v>7080101</v>
      </c>
      <c r="AH1662" s="8" t="s">
        <v>21</v>
      </c>
      <c r="AI1662" s="8">
        <f t="shared" si="207"/>
        <v>27</v>
      </c>
      <c r="AJ1662" s="9" t="s">
        <v>24</v>
      </c>
    </row>
    <row r="1663" spans="1:36" ht="18.75" customHeight="1">
      <c r="A1663" s="2">
        <v>708</v>
      </c>
      <c r="B1663" s="2">
        <v>1</v>
      </c>
      <c r="C1663" s="2">
        <v>2</v>
      </c>
      <c r="D1663" s="2">
        <v>31</v>
      </c>
      <c r="E1663" s="2" t="s">
        <v>4979</v>
      </c>
      <c r="S1663" s="8" t="s">
        <v>3321</v>
      </c>
      <c r="T1663" s="8">
        <f t="shared" si="200"/>
        <v>708</v>
      </c>
      <c r="U1663" s="8" t="s">
        <v>2567</v>
      </c>
      <c r="V1663" s="8" t="str">
        <f t="shared" si="201"/>
        <v>70801</v>
      </c>
      <c r="W1663" s="8" t="s">
        <v>2567</v>
      </c>
      <c r="X1663" s="8" t="str">
        <f t="shared" si="202"/>
        <v>7080102</v>
      </c>
      <c r="Y1663" s="8" t="s">
        <v>21</v>
      </c>
      <c r="Z1663" s="8" t="str">
        <f t="shared" si="203"/>
        <v>【プヒ】のカードがお答えします。このカードのメッセージは「固定概念の崩壊。完璧主義の崩壊。」。彼にどう見られているかを気にしすぎて、つい自分を作り込んでしまうことがありませんか？「完璧な自分」でいようとすると、自然なあなたの魅力が伝わりにくくなり、彼との関係もぎこちなく感じてしまいます。完璧でいることが愛される条件ではなく、むしろ自然体でいることが、彼にとっての魅力であることを忘れないでください。あなたが少し不安に感じる部分や弱点さえも、彼は愛おしいと思ってくれるはずです。自分を隠さずに、素直な気持ちを伝えることで、彼はあなたをより深く理解し、受け入れてくれるでしょう。失敗や欠点を含めた「自分自身」を見せることが、関係をさらに深める鍵です。勇気を出して、少し完璧を求める気持ちを手放してみましょう。</v>
      </c>
      <c r="AA1663" s="9" t="s">
        <v>24</v>
      </c>
      <c r="AB1663" s="8" t="s">
        <v>3322</v>
      </c>
      <c r="AC1663" s="8">
        <f t="shared" si="204"/>
        <v>708</v>
      </c>
      <c r="AD1663" s="8" t="s">
        <v>2567</v>
      </c>
      <c r="AE1663" s="8" t="str">
        <f t="shared" si="205"/>
        <v>70801</v>
      </c>
      <c r="AF1663" s="8" t="s">
        <v>2567</v>
      </c>
      <c r="AG1663" s="8" t="str">
        <f t="shared" si="206"/>
        <v>7080102</v>
      </c>
      <c r="AH1663" s="8" t="s">
        <v>21</v>
      </c>
      <c r="AI1663" s="8">
        <f t="shared" si="207"/>
        <v>31</v>
      </c>
      <c r="AJ1663" s="9" t="s">
        <v>24</v>
      </c>
    </row>
    <row r="1664" spans="1:36" ht="18.75" customHeight="1">
      <c r="A1664" s="2">
        <v>708</v>
      </c>
      <c r="B1664" s="2">
        <v>1</v>
      </c>
      <c r="C1664" s="2">
        <v>3</v>
      </c>
      <c r="D1664" s="2">
        <v>35</v>
      </c>
      <c r="E1664" s="2" t="s">
        <v>4980</v>
      </c>
      <c r="S1664" s="8" t="s">
        <v>3321</v>
      </c>
      <c r="T1664" s="8">
        <f t="shared" si="200"/>
        <v>708</v>
      </c>
      <c r="U1664" s="8" t="s">
        <v>2567</v>
      </c>
      <c r="V1664" s="8" t="str">
        <f t="shared" si="201"/>
        <v>70801</v>
      </c>
      <c r="W1664" s="8" t="s">
        <v>2567</v>
      </c>
      <c r="X1664" s="8" t="str">
        <f t="shared" si="202"/>
        <v>7080103</v>
      </c>
      <c r="Y1664" s="8" t="s">
        <v>21</v>
      </c>
      <c r="Z1664" s="8" t="str">
        <f t="shared" si="203"/>
        <v>【マウイ】のカードがお答えします。このカードのメッセージは「考えすぎない　遊び心」。心を開けない理由の一つに、相手に対する信頼の欠如があるかもしれません。過去の経験や不安が、あなたを慎重にさせているのでしょう。ですが、彼との関係を前に進めるためには、相手を信じる気持ちが重要です。信頼があるからこそ、素直な自分を見せることができ、相手との距離が縮まっていきます。彼があなたに対して真摯に向き合ってくれているなら、少しずつでも彼を信じる努力をしてみましょう。過去の傷があっても、彼は同じ人ではありません。まずは、彼に少しずつ信頼を寄せることで、自然と心の壁が薄れていくはずです。そして、その信頼感の中で、彼はあなたの素直な姿をさらに愛してくれるでしょう。信頼することで、心を開く準備が整います。</v>
      </c>
      <c r="AA1664" s="9" t="s">
        <v>24</v>
      </c>
      <c r="AB1664" s="8" t="s">
        <v>3322</v>
      </c>
      <c r="AC1664" s="8">
        <f t="shared" si="204"/>
        <v>708</v>
      </c>
      <c r="AD1664" s="8" t="s">
        <v>2567</v>
      </c>
      <c r="AE1664" s="8" t="str">
        <f t="shared" si="205"/>
        <v>70801</v>
      </c>
      <c r="AF1664" s="8" t="s">
        <v>2567</v>
      </c>
      <c r="AG1664" s="8" t="str">
        <f t="shared" si="206"/>
        <v>7080103</v>
      </c>
      <c r="AH1664" s="8" t="s">
        <v>21</v>
      </c>
      <c r="AI1664" s="8">
        <f t="shared" si="207"/>
        <v>35</v>
      </c>
      <c r="AJ1664" s="9" t="s">
        <v>24</v>
      </c>
    </row>
    <row r="1665" spans="1:36" ht="18.75" customHeight="1">
      <c r="A1665" s="2">
        <v>708</v>
      </c>
      <c r="B1665" s="2">
        <v>1</v>
      </c>
      <c r="C1665" s="2">
        <v>4</v>
      </c>
      <c r="D1665" s="2">
        <v>26</v>
      </c>
      <c r="E1665" s="2" t="s">
        <v>4981</v>
      </c>
      <c r="S1665" s="8" t="s">
        <v>3321</v>
      </c>
      <c r="T1665" s="8">
        <f t="shared" si="200"/>
        <v>708</v>
      </c>
      <c r="U1665" s="8" t="s">
        <v>2567</v>
      </c>
      <c r="V1665" s="8" t="str">
        <f t="shared" si="201"/>
        <v>70801</v>
      </c>
      <c r="W1665" s="8" t="s">
        <v>2567</v>
      </c>
      <c r="X1665" s="8" t="str">
        <f t="shared" si="202"/>
        <v>7080104</v>
      </c>
      <c r="Y1665" s="8" t="s">
        <v>21</v>
      </c>
      <c r="Z1665" s="8" t="str">
        <f t="shared" si="203"/>
        <v>【ナル】のカードがお答えします。このカードのメッセージは「感情を観察する」。心を開けない時、それは外に対してだけではなく、自分の内面に対しても素直になれていない場合があります。彼にどう見られるかを気にするあまり、自分の本当の気持ちに蓋をしていないでしょうか？彼にどう接するべきか迷う前に、まずは自分がどうしたいのか、何を感じているのかをしっかりと理解することが重要です。彼と一緒にいる時に自分が本当にリラックスできているか、自分らしく振る舞えているかを見つめ直してみましょう。自分の感情を認め、それに正直になることで、彼との関係がもっと自然に流れるようになります。そして、素直な気持ちを持って彼に接することで、彼もあなたの本当の姿を知り、もっと深い関係を築きたいと思うようになるでしょう。自分の心に耳を傾け、その声に従って行動することが、次の一歩に繋がります。</v>
      </c>
      <c r="AA1665" s="9" t="s">
        <v>24</v>
      </c>
      <c r="AB1665" s="8" t="s">
        <v>3322</v>
      </c>
      <c r="AC1665" s="8">
        <f t="shared" si="204"/>
        <v>708</v>
      </c>
      <c r="AD1665" s="8" t="s">
        <v>2567</v>
      </c>
      <c r="AE1665" s="8" t="str">
        <f t="shared" si="205"/>
        <v>70801</v>
      </c>
      <c r="AF1665" s="8" t="s">
        <v>2567</v>
      </c>
      <c r="AG1665" s="8" t="str">
        <f t="shared" si="206"/>
        <v>7080104</v>
      </c>
      <c r="AH1665" s="8" t="s">
        <v>21</v>
      </c>
      <c r="AI1665" s="8">
        <f t="shared" si="207"/>
        <v>26</v>
      </c>
      <c r="AJ1665" s="9" t="s">
        <v>24</v>
      </c>
    </row>
    <row r="1666" spans="1:36" ht="18.75" customHeight="1">
      <c r="A1666" s="2">
        <v>709</v>
      </c>
      <c r="B1666" s="2">
        <v>1</v>
      </c>
      <c r="C1666" s="2">
        <v>1</v>
      </c>
      <c r="D1666" s="2">
        <v>39</v>
      </c>
      <c r="E1666" s="2" t="s">
        <v>4982</v>
      </c>
      <c r="S1666" s="8" t="s">
        <v>3321</v>
      </c>
      <c r="T1666" s="8">
        <f t="shared" ref="T1666:T1729" si="208">A1666</f>
        <v>709</v>
      </c>
      <c r="U1666" s="8" t="s">
        <v>2567</v>
      </c>
      <c r="V1666" s="8" t="str">
        <f t="shared" ref="V1666:V1729" si="209">A1666&amp;TEXT(B1666,"00")</f>
        <v>70901</v>
      </c>
      <c r="W1666" s="8" t="s">
        <v>2567</v>
      </c>
      <c r="X1666" s="8" t="str">
        <f t="shared" ref="X1666:X1729" si="210">A1666&amp;TEXT(B1666,"00")&amp;TEXT(C1666,"00")</f>
        <v>7090101</v>
      </c>
      <c r="Y1666" s="8" t="s">
        <v>21</v>
      </c>
      <c r="Z1666" s="8" t="str">
        <f t="shared" ref="Z1666:Z1729" si="211">E1666</f>
        <v>【レフア】のカードがお答えします。このカードのメッセージは「安心して前進する」。あなたは、時間をかけてゆっくりと人と打ち解けるタイプです。無理に急ぐ必要はありません。焦って深い関係を築こうとすると、かえって緊張してしまい、お互いの心の距離が広がってしまうことも。最初は挨拶や短い会話、相手の興味に耳を傾けるなど、自然な交流を重ねることで、次第に心が開けるでしょう。出会いの場でも、気になる相手がいても、すぐに親しくならなくても心配しないでください。あなたにとっては「続けること」が大切。例えば、共通の趣味がある場や定期的に会える活動に参加することで、何度も顔を合わせるうちに自然に距離が縮まります。安心感が生まれることで、次第に会話も弾み、お互いの良さを知ることができるでしょう。出会いは焦らず、相手を知る時間を大切にしてください。相手もあなたのペースに合わせてくれる人であれば、長続きする素敵な関係が築けるはずです。</v>
      </c>
      <c r="AA1666" s="9" t="s">
        <v>24</v>
      </c>
      <c r="AB1666" s="8" t="s">
        <v>3322</v>
      </c>
      <c r="AC1666" s="8">
        <f t="shared" ref="AC1666:AC1729" si="212">A1666</f>
        <v>709</v>
      </c>
      <c r="AD1666" s="8" t="s">
        <v>2567</v>
      </c>
      <c r="AE1666" s="8" t="str">
        <f t="shared" ref="AE1666:AE1729" si="213">A1666&amp;TEXT(B1666,"00")</f>
        <v>70901</v>
      </c>
      <c r="AF1666" s="8" t="s">
        <v>2567</v>
      </c>
      <c r="AG1666" s="8" t="str">
        <f t="shared" ref="AG1666:AG1729" si="214">A1666&amp;TEXT(B1666,"00")&amp;TEXT(C1666,"00")</f>
        <v>7090101</v>
      </c>
      <c r="AH1666" s="8" t="s">
        <v>21</v>
      </c>
      <c r="AI1666" s="8">
        <f t="shared" ref="AI1666:AI1729" si="215">D1666</f>
        <v>39</v>
      </c>
      <c r="AJ1666" s="9" t="s">
        <v>24</v>
      </c>
    </row>
    <row r="1667" spans="1:36" ht="18.75" customHeight="1">
      <c r="A1667" s="2">
        <v>709</v>
      </c>
      <c r="B1667" s="2">
        <v>1</v>
      </c>
      <c r="C1667" s="2">
        <v>2</v>
      </c>
      <c r="D1667" s="2">
        <v>32</v>
      </c>
      <c r="E1667" s="2" t="s">
        <v>4983</v>
      </c>
      <c r="S1667" s="8" t="s">
        <v>3321</v>
      </c>
      <c r="T1667" s="8">
        <f t="shared" si="208"/>
        <v>709</v>
      </c>
      <c r="U1667" s="8" t="s">
        <v>2567</v>
      </c>
      <c r="V1667" s="8" t="str">
        <f t="shared" si="209"/>
        <v>70901</v>
      </c>
      <c r="W1667" s="8" t="s">
        <v>2567</v>
      </c>
      <c r="X1667" s="8" t="str">
        <f t="shared" si="210"/>
        <v>7090102</v>
      </c>
      <c r="Y1667" s="8" t="s">
        <v>21</v>
      </c>
      <c r="Z1667" s="8" t="str">
        <f t="shared" si="211"/>
        <v>【ハウメア】のカードがお答えします。このカードのメッセージは「必要なものは与えられる」。あなたは人前で話すのが苦手かもしれませんが、実はとても良い聞き手です。この特技は、人と親しくなるための強力な武器になります。多くの人は自分の話を聞いてもらうことを喜びますし、あなたが興味を持って聞くことで、相手も心を開きやすくなります。初対面の場や出会いの機会でも、無理に自分をアピールしようとせず、相手の話に耳を傾けることが効果的です。質問を投げかけて、相手が話しやすい環境を作ることができれば、自然と会話が弾みます。あなたの「聞き上手な面」を活かすことで、緊張せずに会話を楽しむことができるでしょう。また、聞き上手なあなたは、相手の気持ちや価値観を理解しやすいはずです。それが、相手との絆を深める大きなポイントになります。関係が進むにつれ、自分の意見や感情も少しずつ表現できるようになり、バランスの取れたコミュニケーションが生まれます。まずは相手の話を引き出すことで、自然な流れで親しくなっていくのがあなたのスタイルです。</v>
      </c>
      <c r="AA1667" s="9" t="s">
        <v>24</v>
      </c>
      <c r="AB1667" s="8" t="s">
        <v>3322</v>
      </c>
      <c r="AC1667" s="8">
        <f t="shared" si="212"/>
        <v>709</v>
      </c>
      <c r="AD1667" s="8" t="s">
        <v>2567</v>
      </c>
      <c r="AE1667" s="8" t="str">
        <f t="shared" si="213"/>
        <v>70901</v>
      </c>
      <c r="AF1667" s="8" t="s">
        <v>2567</v>
      </c>
      <c r="AG1667" s="8" t="str">
        <f t="shared" si="214"/>
        <v>7090102</v>
      </c>
      <c r="AH1667" s="8" t="s">
        <v>21</v>
      </c>
      <c r="AI1667" s="8">
        <f t="shared" si="215"/>
        <v>32</v>
      </c>
      <c r="AJ1667" s="9" t="s">
        <v>24</v>
      </c>
    </row>
    <row r="1668" spans="1:36" ht="18.75" customHeight="1">
      <c r="A1668" s="2">
        <v>709</v>
      </c>
      <c r="B1668" s="2">
        <v>1</v>
      </c>
      <c r="C1668" s="2">
        <v>3</v>
      </c>
      <c r="D1668" s="2">
        <v>24</v>
      </c>
      <c r="E1668" s="2" t="s">
        <v>4984</v>
      </c>
      <c r="S1668" s="8" t="s">
        <v>3321</v>
      </c>
      <c r="T1668" s="8">
        <f t="shared" si="208"/>
        <v>709</v>
      </c>
      <c r="U1668" s="8" t="s">
        <v>2567</v>
      </c>
      <c r="V1668" s="8" t="str">
        <f t="shared" si="209"/>
        <v>70901</v>
      </c>
      <c r="W1668" s="8" t="s">
        <v>2567</v>
      </c>
      <c r="X1668" s="8" t="str">
        <f t="shared" si="210"/>
        <v>7090103</v>
      </c>
      <c r="Y1668" s="8" t="s">
        <v>21</v>
      </c>
      <c r="Z1668" s="8" t="str">
        <f t="shared" si="211"/>
        <v>【ホオポノポノ】のカードがお答えします。このカードのメッセージは「コミュニケーション」。あなたは一対一で向き合うよりも、グループや複数人の場で自然と打ち解けられるタイプかもしれません。緊張しがちな場面では、どうしても自己紹介や個人的な会話が負担になることがありますが、グループの中にいることで、リラックスして自然な自分を出しやすくなります。街コンやイベントに参加する際も、少人数のグループで話せる機会を選ぶと良いでしょう。特に、共通の趣味やテーマがあるイベントだと、会話のきっかけも自然に生まれやすく、相手と共通の話題で盛り上がることができます。個別に話すのが難しくても、他の人たちの会話に少しずつ加わり、自然に関係が築かれていくでしょう。また、グループでの出会いの良さは、相手との距離感を自然に調整できること。無理に深く関わる必要がなく、自分のペースでゆっくりと打ち解けることができます。気になる相手がいたら、まずはグループでの関係を大切にし、その後で個別に話せるタイミングを見つけると、スムーズに親しくなれるでしょう。</v>
      </c>
      <c r="AA1668" s="9" t="s">
        <v>24</v>
      </c>
      <c r="AB1668" s="8" t="s">
        <v>3322</v>
      </c>
      <c r="AC1668" s="8">
        <f t="shared" si="212"/>
        <v>709</v>
      </c>
      <c r="AD1668" s="8" t="s">
        <v>2567</v>
      </c>
      <c r="AE1668" s="8" t="str">
        <f t="shared" si="213"/>
        <v>70901</v>
      </c>
      <c r="AF1668" s="8" t="s">
        <v>2567</v>
      </c>
      <c r="AG1668" s="8" t="str">
        <f t="shared" si="214"/>
        <v>7090103</v>
      </c>
      <c r="AH1668" s="8" t="s">
        <v>21</v>
      </c>
      <c r="AI1668" s="8">
        <f t="shared" si="215"/>
        <v>24</v>
      </c>
      <c r="AJ1668" s="9" t="s">
        <v>24</v>
      </c>
    </row>
    <row r="1669" spans="1:36" ht="18.75" customHeight="1">
      <c r="A1669" s="2">
        <v>709</v>
      </c>
      <c r="B1669" s="2">
        <v>1</v>
      </c>
      <c r="C1669" s="2">
        <v>4</v>
      </c>
      <c r="D1669" s="2">
        <v>21</v>
      </c>
      <c r="E1669" s="2" t="s">
        <v>4985</v>
      </c>
      <c r="S1669" s="8" t="s">
        <v>3321</v>
      </c>
      <c r="T1669" s="8">
        <f t="shared" si="208"/>
        <v>709</v>
      </c>
      <c r="U1669" s="8" t="s">
        <v>2567</v>
      </c>
      <c r="V1669" s="8" t="str">
        <f t="shared" si="209"/>
        <v>70901</v>
      </c>
      <c r="W1669" s="8" t="s">
        <v>2567</v>
      </c>
      <c r="X1669" s="8" t="str">
        <f t="shared" si="210"/>
        <v>7090104</v>
      </c>
      <c r="Y1669" s="8" t="s">
        <v>21</v>
      </c>
      <c r="Z1669" s="8" t="str">
        <f t="shared" si="211"/>
        <v>【ラマク】のカードがお答えします。このカードのメッセージは「意思の力で喜びを手にする」。あなたは、無理に自分を飾るよりも、自然体でいられる相手との出会いを待つべきタイプです。人見知りであることを無理に克服しようとせず、自分のペースを大切にして出会いを楽しんでください。無理に頑張ってしまうと、かえって自分らしさを見失い、疲れてしまうことが多いはずです。あなたにとって重要なのは、気負わずにいられる相手と出会うことです。例えば、長く続けられる趣味や習い事、定期的に参加できるイベントに顔を出すことで、自然な形で同じ時間を共有する人と親しくなれる可能性が高まります。共通の環境に身を置くことで、相手もあなたのペースに合わせてくれるでしょう。大切なのは、無理に人見知りを直す必要はないということ。あなたのペースを理解し、リラックスして関わることのできる相手を見つけることで、自然と心を開けるはずです。そのためには、まず自分の趣味や好きなことに集中し、そこから生まれる出会いを大切にしましょう。無理をせず、自分らしくいられる相手との出会いは、必ず訪れます。</v>
      </c>
      <c r="AA1669" s="9" t="s">
        <v>24</v>
      </c>
      <c r="AB1669" s="8" t="s">
        <v>3322</v>
      </c>
      <c r="AC1669" s="8">
        <f t="shared" si="212"/>
        <v>709</v>
      </c>
      <c r="AD1669" s="8" t="s">
        <v>2567</v>
      </c>
      <c r="AE1669" s="8" t="str">
        <f t="shared" si="213"/>
        <v>70901</v>
      </c>
      <c r="AF1669" s="8" t="s">
        <v>2567</v>
      </c>
      <c r="AG1669" s="8" t="str">
        <f t="shared" si="214"/>
        <v>7090104</v>
      </c>
      <c r="AH1669" s="8" t="s">
        <v>21</v>
      </c>
      <c r="AI1669" s="8">
        <f t="shared" si="215"/>
        <v>21</v>
      </c>
      <c r="AJ1669" s="9" t="s">
        <v>24</v>
      </c>
    </row>
    <row r="1670" spans="1:36" ht="18.75" customHeight="1">
      <c r="A1670" s="2">
        <v>710</v>
      </c>
      <c r="B1670" s="2">
        <v>1</v>
      </c>
      <c r="C1670" s="2">
        <v>1</v>
      </c>
      <c r="D1670" s="2">
        <v>43</v>
      </c>
      <c r="E1670" s="2" t="s">
        <v>4986</v>
      </c>
      <c r="S1670" s="8" t="s">
        <v>3321</v>
      </c>
      <c r="T1670" s="8">
        <f t="shared" si="208"/>
        <v>710</v>
      </c>
      <c r="U1670" s="8" t="s">
        <v>2567</v>
      </c>
      <c r="V1670" s="8" t="str">
        <f t="shared" si="209"/>
        <v>71001</v>
      </c>
      <c r="W1670" s="8" t="s">
        <v>2567</v>
      </c>
      <c r="X1670" s="8" t="str">
        <f t="shared" si="210"/>
        <v>7100101</v>
      </c>
      <c r="Y1670" s="8" t="s">
        <v>21</v>
      </c>
      <c r="Z1670" s="8" t="str">
        <f t="shared" si="211"/>
        <v>【レイ】のカードがお答えします。このカードのキーワードは「大切」。あなたが恋愛を長続きさせるためには、何よりも「価値観が合う相手」が重要です。短期間の恋愛では魅力やフィーリングが大切ですが、長く付き合うとなると、根本的な考え方や生活スタイルが違うと、次第にストレスがたまります。あなたにとって重要なのは、趣味や好きなこと以上に、人生観や大切にしていることが似ている相手を見つけること。例えば、金銭感覚や将来に対する考え方、休日の過ごし方など、日常のあらゆる面でお互いに無理なく過ごせる相手であれば、自然と居心地の良い関係が築けます。出会いの場でも、最初は表面的な会話から少しずつ相手の価値観を探ってみましょう。会話の中で「自分も同じように考えている」と思える瞬間が多い相手なら、長続きする恋愛が期待できます。あなたの恋愛が続かない原因は、価値観の違いによる摩擦かもしれません。同じ方向を見て歩める相手を探すことが、恋愛を長続きさせる鍵となるでしょう。</v>
      </c>
      <c r="AA1670" s="9" t="s">
        <v>24</v>
      </c>
      <c r="AB1670" s="8" t="s">
        <v>3322</v>
      </c>
      <c r="AC1670" s="8">
        <f t="shared" si="212"/>
        <v>710</v>
      </c>
      <c r="AD1670" s="8" t="s">
        <v>2567</v>
      </c>
      <c r="AE1670" s="8" t="str">
        <f t="shared" si="213"/>
        <v>71001</v>
      </c>
      <c r="AF1670" s="8" t="s">
        <v>2567</v>
      </c>
      <c r="AG1670" s="8" t="str">
        <f t="shared" si="214"/>
        <v>7100101</v>
      </c>
      <c r="AH1670" s="8" t="s">
        <v>21</v>
      </c>
      <c r="AI1670" s="8">
        <f t="shared" si="215"/>
        <v>43</v>
      </c>
      <c r="AJ1670" s="9" t="s">
        <v>24</v>
      </c>
    </row>
    <row r="1671" spans="1:36" ht="18.75" customHeight="1">
      <c r="A1671" s="2">
        <v>710</v>
      </c>
      <c r="B1671" s="2">
        <v>1</v>
      </c>
      <c r="C1671" s="2">
        <v>2</v>
      </c>
      <c r="D1671" s="2">
        <v>41</v>
      </c>
      <c r="E1671" s="2" t="s">
        <v>4987</v>
      </c>
      <c r="S1671" s="8" t="s">
        <v>3321</v>
      </c>
      <c r="T1671" s="8">
        <f t="shared" si="208"/>
        <v>710</v>
      </c>
      <c r="U1671" s="8" t="s">
        <v>2567</v>
      </c>
      <c r="V1671" s="8" t="str">
        <f t="shared" si="209"/>
        <v>71001</v>
      </c>
      <c r="W1671" s="8" t="s">
        <v>2567</v>
      </c>
      <c r="X1671" s="8" t="str">
        <f t="shared" si="210"/>
        <v>7100102</v>
      </c>
      <c r="Y1671" s="8" t="s">
        <v>21</v>
      </c>
      <c r="Z1671" s="8" t="str">
        <f t="shared" si="211"/>
        <v>【ヒナ】のカードがお答えします。このカードのキーワードは「成長・養い」。あなたが長く付き合うためには、常にお互いを刺激し合い、成長できる相手が理想的です。マンネリや停滞感を感じると、関係に飽きてしまうことが多いのかもしれません。恋愛を通じて自分が変化し、相手もまた前向きに成長していけるような関係が、あなたにとっては長続きする鍵となります。例えば、何か新しいことに挑戦したり、共通の目標を持って過ごすことで、関係がいつまでも新鮮に感じられるはずです。互いに夢や目標を持っている相手であれば、刺激し合いながらサポートし合える理想的なパートナーとなるでしょう。日常生活の中で、ちょっとしたチャレンジや変化を楽しむことができる相手なら、関係に飽きることなく長く続けられます。また、お互いに成長を認め合う姿勢も重要です。あなたにとって大切なのは、変化を恐れずに前向きに進んでいける相手を見つけること。お互いに切磋琢磨できる関係が、恋愛を長く続けるための鍵となります。</v>
      </c>
      <c r="AA1671" s="9" t="s">
        <v>24</v>
      </c>
      <c r="AB1671" s="8" t="s">
        <v>3322</v>
      </c>
      <c r="AC1671" s="8">
        <f t="shared" si="212"/>
        <v>710</v>
      </c>
      <c r="AD1671" s="8" t="s">
        <v>2567</v>
      </c>
      <c r="AE1671" s="8" t="str">
        <f t="shared" si="213"/>
        <v>71001</v>
      </c>
      <c r="AF1671" s="8" t="s">
        <v>2567</v>
      </c>
      <c r="AG1671" s="8" t="str">
        <f t="shared" si="214"/>
        <v>7100102</v>
      </c>
      <c r="AH1671" s="8" t="s">
        <v>21</v>
      </c>
      <c r="AI1671" s="8">
        <f t="shared" si="215"/>
        <v>41</v>
      </c>
      <c r="AJ1671" s="9" t="s">
        <v>24</v>
      </c>
    </row>
    <row r="1672" spans="1:36" ht="18.75" customHeight="1">
      <c r="A1672" s="2">
        <v>710</v>
      </c>
      <c r="B1672" s="2">
        <v>1</v>
      </c>
      <c r="C1672" s="2">
        <v>3</v>
      </c>
      <c r="D1672" s="2">
        <v>26</v>
      </c>
      <c r="E1672" s="2" t="s">
        <v>4988</v>
      </c>
      <c r="S1672" s="8" t="s">
        <v>3321</v>
      </c>
      <c r="T1672" s="8">
        <f t="shared" si="208"/>
        <v>710</v>
      </c>
      <c r="U1672" s="8" t="s">
        <v>2567</v>
      </c>
      <c r="V1672" s="8" t="str">
        <f t="shared" si="209"/>
        <v>71001</v>
      </c>
      <c r="W1672" s="8" t="s">
        <v>2567</v>
      </c>
      <c r="X1672" s="8" t="str">
        <f t="shared" si="210"/>
        <v>7100103</v>
      </c>
      <c r="Y1672" s="8" t="s">
        <v>21</v>
      </c>
      <c r="Z1672" s="8" t="str">
        <f t="shared" si="211"/>
        <v>【ナル】のカードがお答えします。このカードのキーワードは「黙想」。あなたが長続きする恋愛をするためには、感情を大切にし、理解し合える相手がぴったりです。コミュニケーションの中で、相手があなたの気持ちに寄り添ってくれることが、安心感を与え、信頼関係を深めるきっかけとなります。恋愛が続かない原因として、感情のすれ違いが多かったのではないでしょうか？理想の相手は、あなたが何を感じているかを自然に察し、言葉にしなくても分かり合えるような存在です。また、あなた自身も相手の感情に敏感であることが大切です。相手が何を求めているのかを理解し、優しく対応できることで、お互いに心地よい関係が築けるでしょう。感情を理解し合える関係は、何かトラブルがあってもすぐに修復が可能です。あなたにとって大切なのは、心の交流ができる相手との絆を大事にすることです。相手との感情的なつながりを育てていけば、恋愛は自然と長続きするでしょう。</v>
      </c>
      <c r="AA1672" s="9" t="s">
        <v>24</v>
      </c>
      <c r="AB1672" s="8" t="s">
        <v>3322</v>
      </c>
      <c r="AC1672" s="8">
        <f t="shared" si="212"/>
        <v>710</v>
      </c>
      <c r="AD1672" s="8" t="s">
        <v>2567</v>
      </c>
      <c r="AE1672" s="8" t="str">
        <f t="shared" si="213"/>
        <v>71001</v>
      </c>
      <c r="AF1672" s="8" t="s">
        <v>2567</v>
      </c>
      <c r="AG1672" s="8" t="str">
        <f t="shared" si="214"/>
        <v>7100103</v>
      </c>
      <c r="AH1672" s="8" t="s">
        <v>21</v>
      </c>
      <c r="AI1672" s="8">
        <f t="shared" si="215"/>
        <v>26</v>
      </c>
      <c r="AJ1672" s="9" t="s">
        <v>24</v>
      </c>
    </row>
    <row r="1673" spans="1:36" ht="18.75" customHeight="1">
      <c r="A1673" s="2">
        <v>710</v>
      </c>
      <c r="B1673" s="2">
        <v>1</v>
      </c>
      <c r="C1673" s="2">
        <v>4</v>
      </c>
      <c r="D1673" s="2">
        <v>36</v>
      </c>
      <c r="E1673" s="2" t="s">
        <v>4989</v>
      </c>
      <c r="S1673" s="8" t="s">
        <v>3321</v>
      </c>
      <c r="T1673" s="8">
        <f t="shared" si="208"/>
        <v>710</v>
      </c>
      <c r="U1673" s="8" t="s">
        <v>2567</v>
      </c>
      <c r="V1673" s="8" t="str">
        <f t="shared" si="209"/>
        <v>71001</v>
      </c>
      <c r="W1673" s="8" t="s">
        <v>2567</v>
      </c>
      <c r="X1673" s="8" t="str">
        <f t="shared" si="210"/>
        <v>7100104</v>
      </c>
      <c r="Y1673" s="8" t="s">
        <v>21</v>
      </c>
      <c r="Z1673" s="8" t="str">
        <f t="shared" si="211"/>
        <v>【ポハク】のカードがお答えします。このカードのキーワードは「関係」。あなたが長く付き合えるためには、安心感を与えてくれる相手がぴったりです。恋愛初期のドキドキ感は大切ですが、長く付き合うためには、お互いに信頼し、安心できる関係が不可欠です。あなたの恋愛が続かない原因は、もしかすると不安や不信感が積み重なってしまったことにあるかもしれません。理想の相手は、あなたに対して誠実で、一緒にいるだけで安心できる存在です。無理に背伸びをせず、ありのままの自分を受け入れてくれる相手が見つかれば、関係は長続きします。相手が忙しいときでも信頼できる関係を築いていれば、不安にならずに自然体でいられるでしょう。また、安心感を与えてくれる相手とは、ちょっとしたことでも心を許して話し合えるので、問題があってもすぐに解決できます。恋愛においては、不安や疑念を抱く時間が少なく、いつも心穏やかでいられることが、長続きする秘訣です</v>
      </c>
      <c r="AA1673" s="9" t="s">
        <v>24</v>
      </c>
      <c r="AB1673" s="8" t="s">
        <v>3322</v>
      </c>
      <c r="AC1673" s="8">
        <f t="shared" si="212"/>
        <v>710</v>
      </c>
      <c r="AD1673" s="8" t="s">
        <v>2567</v>
      </c>
      <c r="AE1673" s="8" t="str">
        <f t="shared" si="213"/>
        <v>71001</v>
      </c>
      <c r="AF1673" s="8" t="s">
        <v>2567</v>
      </c>
      <c r="AG1673" s="8" t="str">
        <f t="shared" si="214"/>
        <v>7100104</v>
      </c>
      <c r="AH1673" s="8" t="s">
        <v>21</v>
      </c>
      <c r="AI1673" s="8">
        <f t="shared" si="215"/>
        <v>36</v>
      </c>
      <c r="AJ1673" s="9" t="s">
        <v>24</v>
      </c>
    </row>
    <row r="1674" spans="1:36" ht="18.75" customHeight="1">
      <c r="A1674" s="2">
        <v>711</v>
      </c>
      <c r="B1674" s="2">
        <v>1</v>
      </c>
      <c r="C1674" s="2">
        <v>1</v>
      </c>
      <c r="D1674" s="2">
        <v>39</v>
      </c>
      <c r="E1674" s="2" t="s">
        <v>4990</v>
      </c>
      <c r="S1674" s="8" t="s">
        <v>3321</v>
      </c>
      <c r="T1674" s="8">
        <f t="shared" si="208"/>
        <v>711</v>
      </c>
      <c r="U1674" s="8" t="s">
        <v>2567</v>
      </c>
      <c r="V1674" s="8" t="str">
        <f t="shared" si="209"/>
        <v>71101</v>
      </c>
      <c r="W1674" s="8" t="s">
        <v>2567</v>
      </c>
      <c r="X1674" s="8" t="str">
        <f t="shared" si="210"/>
        <v>7110101</v>
      </c>
      <c r="Y1674" s="8" t="s">
        <v>21</v>
      </c>
      <c r="Z1674" s="8" t="str">
        <f t="shared" si="211"/>
        <v>【レフア】のカードがお答えします。このカードのキーワードは「通過儀礼」。あなたが不誠実な関係から抜け出すためには、まず冷静な気持ちを取り戻すことが大切です。感情的になってしまうと、自分の気持ちをうまく伝えられなかったり、相手に振り回されてしまうことがあります。別れを切り出す前に、自分がなぜ別れたいのかをはっきり整理し、冷静に相手に伝える準備をしましょう。理想的なタイミングは、二人で落ち着いて話せる時間と場所を選ぶことです。急いでいる時や人前ではなく、ゆっくりと話せる環境で、自分の気持ちを丁寧に伝えることで、相手も真剣に受け止めやすくなります。また、別れの理由は、相手の行動に対する不満を感情的にぶつけるのではなく、自分自身の今後のために選んだ決断だという形で伝えるのが効果的です。感情的にならないためにも、事前に何を伝えるかを整理しておくと、スムーズに別れを告げることができるでしょう。</v>
      </c>
      <c r="AA1674" s="9" t="s">
        <v>24</v>
      </c>
      <c r="AB1674" s="8" t="s">
        <v>3322</v>
      </c>
      <c r="AC1674" s="8">
        <f t="shared" si="212"/>
        <v>711</v>
      </c>
      <c r="AD1674" s="8" t="s">
        <v>2567</v>
      </c>
      <c r="AE1674" s="8" t="str">
        <f t="shared" si="213"/>
        <v>71101</v>
      </c>
      <c r="AF1674" s="8" t="s">
        <v>2567</v>
      </c>
      <c r="AG1674" s="8" t="str">
        <f t="shared" si="214"/>
        <v>7110101</v>
      </c>
      <c r="AH1674" s="8" t="s">
        <v>21</v>
      </c>
      <c r="AI1674" s="8">
        <f t="shared" si="215"/>
        <v>39</v>
      </c>
      <c r="AJ1674" s="9" t="s">
        <v>24</v>
      </c>
    </row>
    <row r="1675" spans="1:36" ht="18.75" customHeight="1">
      <c r="A1675" s="2">
        <v>711</v>
      </c>
      <c r="B1675" s="2">
        <v>1</v>
      </c>
      <c r="C1675" s="2">
        <v>2</v>
      </c>
      <c r="D1675" s="2">
        <v>37</v>
      </c>
      <c r="E1675" s="2" t="s">
        <v>4991</v>
      </c>
      <c r="S1675" s="8" t="s">
        <v>3321</v>
      </c>
      <c r="T1675" s="8">
        <f t="shared" si="208"/>
        <v>711</v>
      </c>
      <c r="U1675" s="8" t="s">
        <v>2567</v>
      </c>
      <c r="V1675" s="8" t="str">
        <f t="shared" si="209"/>
        <v>71101</v>
      </c>
      <c r="W1675" s="8" t="s">
        <v>2567</v>
      </c>
      <c r="X1675" s="8" t="str">
        <f t="shared" si="210"/>
        <v>7110102</v>
      </c>
      <c r="Y1675" s="8" t="s">
        <v>21</v>
      </c>
      <c r="Z1675" s="8" t="str">
        <f t="shared" si="211"/>
        <v>【ナウパカ】のカードがお答えします。このカードのキーワードは「別離」。不誠実な相手から離れる決断をするのは簡単ではありません。心の中では別れたいと思っていても、いざその瞬間が近づくと、相手の言葉や態度に惑わされることがあるでしょう。そんな時には、一度距離を置いて自分の気持ちをしっかり確認するのが良い方法です。物理的に距離を取ることや、連絡を控えることで、自分がこの関係にどう感じているのかを再確認できます。距離を置いて冷静に考えた後、別れを決意したなら、素直な気持ちを伝えましょう。このタイミングでは、相手がどんな反応をしても揺らがないように、自分の決意を固めることが大切です。相手が引き止めてきたとしても、その言葉に惑わされず、「今の自分にはこの関係が合わない」とはっきり伝えることで、あなた自身が前に進むための一歩を踏み出せます。感情に流されず、しっかりと気持ちを固めた上で行動することが大切です。</v>
      </c>
      <c r="AA1675" s="9" t="s">
        <v>24</v>
      </c>
      <c r="AB1675" s="8" t="s">
        <v>3322</v>
      </c>
      <c r="AC1675" s="8">
        <f t="shared" si="212"/>
        <v>711</v>
      </c>
      <c r="AD1675" s="8" t="s">
        <v>2567</v>
      </c>
      <c r="AE1675" s="8" t="str">
        <f t="shared" si="213"/>
        <v>71101</v>
      </c>
      <c r="AF1675" s="8" t="s">
        <v>2567</v>
      </c>
      <c r="AG1675" s="8" t="str">
        <f t="shared" si="214"/>
        <v>7110102</v>
      </c>
      <c r="AH1675" s="8" t="s">
        <v>21</v>
      </c>
      <c r="AI1675" s="8">
        <f t="shared" si="215"/>
        <v>37</v>
      </c>
      <c r="AJ1675" s="9" t="s">
        <v>24</v>
      </c>
    </row>
    <row r="1676" spans="1:36" ht="18.75" customHeight="1">
      <c r="A1676" s="2">
        <v>711</v>
      </c>
      <c r="B1676" s="2">
        <v>1</v>
      </c>
      <c r="C1676" s="2">
        <v>3</v>
      </c>
      <c r="D1676" s="2">
        <v>20</v>
      </c>
      <c r="E1676" s="2" t="s">
        <v>4992</v>
      </c>
      <c r="S1676" s="8" t="s">
        <v>3321</v>
      </c>
      <c r="T1676" s="8">
        <f t="shared" si="208"/>
        <v>711</v>
      </c>
      <c r="U1676" s="8" t="s">
        <v>2567</v>
      </c>
      <c r="V1676" s="8" t="str">
        <f t="shared" si="209"/>
        <v>71101</v>
      </c>
      <c r="W1676" s="8" t="s">
        <v>2567</v>
      </c>
      <c r="X1676" s="8" t="str">
        <f t="shared" si="210"/>
        <v>7110103</v>
      </c>
      <c r="Y1676" s="8" t="s">
        <v>21</v>
      </c>
      <c r="Z1676" s="8" t="str">
        <f t="shared" si="211"/>
        <v>【イヴィ】のカードがお答えします。このカードのキーワードは「尊敬」。あなたがこの関係に苦しんでいるのは、自分の価値を見失ってしまっている可能性があります。不誠実な相手に振り回されることで、自分自身を後回しにしてしまっていませんか？長続きしない関係の中で、我慢や妥協を続けているうちに、自分を大切にする気持ちが薄れてしまうことがあります。別れを告げるタイミングは、「自分を大切にしたい」と強く思える瞬間が来たときです。その時は、迷わずその気持ちに従いましょう。「私は自分を大切にしたいから、この関係を終わらせたい」と素直に言葉にすることで、相手がどのような反応を見せたとしても、揺らがずに決断を貫くことができます。自分の幸せと未来を見据えた別れの決断は、あなたにとって大きな成長の一歩となるでしょう。</v>
      </c>
      <c r="AA1676" s="9" t="s">
        <v>24</v>
      </c>
      <c r="AB1676" s="8" t="s">
        <v>3322</v>
      </c>
      <c r="AC1676" s="8">
        <f t="shared" si="212"/>
        <v>711</v>
      </c>
      <c r="AD1676" s="8" t="s">
        <v>2567</v>
      </c>
      <c r="AE1676" s="8" t="str">
        <f t="shared" si="213"/>
        <v>71101</v>
      </c>
      <c r="AF1676" s="8" t="s">
        <v>2567</v>
      </c>
      <c r="AG1676" s="8" t="str">
        <f t="shared" si="214"/>
        <v>7110103</v>
      </c>
      <c r="AH1676" s="8" t="s">
        <v>21</v>
      </c>
      <c r="AI1676" s="8">
        <f t="shared" si="215"/>
        <v>20</v>
      </c>
      <c r="AJ1676" s="9" t="s">
        <v>24</v>
      </c>
    </row>
    <row r="1677" spans="1:36" ht="18.75" customHeight="1">
      <c r="A1677" s="2">
        <v>711</v>
      </c>
      <c r="B1677" s="2">
        <v>1</v>
      </c>
      <c r="C1677" s="2">
        <v>4</v>
      </c>
      <c r="D1677" s="2">
        <v>30</v>
      </c>
      <c r="E1677" s="2" t="s">
        <v>4993</v>
      </c>
      <c r="S1677" s="8" t="s">
        <v>3321</v>
      </c>
      <c r="T1677" s="8">
        <f t="shared" si="208"/>
        <v>711</v>
      </c>
      <c r="U1677" s="8" t="s">
        <v>2567</v>
      </c>
      <c r="V1677" s="8" t="str">
        <f t="shared" si="209"/>
        <v>71101</v>
      </c>
      <c r="W1677" s="8" t="s">
        <v>2567</v>
      </c>
      <c r="X1677" s="8" t="str">
        <f t="shared" si="210"/>
        <v>7110104</v>
      </c>
      <c r="Y1677" s="8" t="s">
        <v>21</v>
      </c>
      <c r="Z1677" s="8" t="str">
        <f t="shared" si="211"/>
        <v>【プオロ】のカードがお答えします。このカードのキーワードは「解放」。不誠実な関係から抜け出すための決断が難しい場合、信頼できる第三者に相談するのも一つの方法です。友人や家族、あるいは専門のカウンセラーに話すことで、自分の気持ちを整理し、別れのタイミングや伝え方に自信を持つことができます。特に感情が混乱している時には、客観的な視点を持つ第三者の意見が役立ちます。相談相手からアドバイスをもらったり、別れの時にサポートをお願いすることで、精神的な支えを得られます。例えば、別れの場に友人が一緒に来てくれたり、後で相談できる相手がいるだけで、心の負担が軽くなることがあります。サポートを得て、安心して別れを切り出せる環境を作りましょう。別れを切り出す時には、相手に感情をぶつけるのではなく、「自分にとってこの関係がもう必要ではない」と冷静に伝えることが大切です。</v>
      </c>
      <c r="AA1677" s="9" t="s">
        <v>24</v>
      </c>
      <c r="AB1677" s="8" t="s">
        <v>3322</v>
      </c>
      <c r="AC1677" s="8">
        <f t="shared" si="212"/>
        <v>711</v>
      </c>
      <c r="AD1677" s="8" t="s">
        <v>2567</v>
      </c>
      <c r="AE1677" s="8" t="str">
        <f t="shared" si="213"/>
        <v>71101</v>
      </c>
      <c r="AF1677" s="8" t="s">
        <v>2567</v>
      </c>
      <c r="AG1677" s="8" t="str">
        <f t="shared" si="214"/>
        <v>7110104</v>
      </c>
      <c r="AH1677" s="8" t="s">
        <v>21</v>
      </c>
      <c r="AI1677" s="8">
        <f t="shared" si="215"/>
        <v>30</v>
      </c>
      <c r="AJ1677" s="9" t="s">
        <v>24</v>
      </c>
    </row>
    <row r="1678" spans="1:36" ht="18.75" customHeight="1">
      <c r="A1678" s="2">
        <v>712</v>
      </c>
      <c r="B1678" s="2">
        <v>1</v>
      </c>
      <c r="C1678" s="2">
        <v>1</v>
      </c>
      <c r="D1678" s="2">
        <v>18</v>
      </c>
      <c r="E1678" s="2" t="s">
        <v>4994</v>
      </c>
      <c r="S1678" s="8" t="s">
        <v>3321</v>
      </c>
      <c r="T1678" s="8">
        <f t="shared" si="208"/>
        <v>712</v>
      </c>
      <c r="U1678" s="8" t="s">
        <v>2567</v>
      </c>
      <c r="V1678" s="8" t="str">
        <f t="shared" si="209"/>
        <v>71201</v>
      </c>
      <c r="W1678" s="8" t="s">
        <v>2567</v>
      </c>
      <c r="X1678" s="8" t="str">
        <f t="shared" si="210"/>
        <v>7120101</v>
      </c>
      <c r="Y1678" s="8" t="s">
        <v>21</v>
      </c>
      <c r="Z1678" s="8" t="str">
        <f t="shared" si="211"/>
        <v>【プエオ】のカードに注目しましょう。プエオとは、太陽が輝く日中に飛ぶ昼行性のフクロウを指します。ハワイには多くのプエオにまつわる伝説が伝わっていますが、その物語の共通テーマは「救済」です。
最近、あの人との恋が思うように進まず、もどかしさや不安を感じている日々が続いているかもしれませんね。その原因が自分にあるのではないかと、自分を責めてしまうこともあるのではないでしょうか？
ですが、暗い顔をしていてはいけません。あの人は、あなたの明るい笑顔に惹かれているのです。そして、あなたが元気に振る舞う姿を見ることで、あの人はもっと近づきたい、一緒に過ごしたいと感じるようになるでしょう。
どんなに苦しい時でも、笑顔を忘れないでください。それが、二人の距離を縮める一番の近道です。</v>
      </c>
      <c r="AA1678" s="9" t="s">
        <v>24</v>
      </c>
      <c r="AB1678" s="8" t="s">
        <v>3322</v>
      </c>
      <c r="AC1678" s="8">
        <f t="shared" si="212"/>
        <v>712</v>
      </c>
      <c r="AD1678" s="8" t="s">
        <v>2567</v>
      </c>
      <c r="AE1678" s="8" t="str">
        <f t="shared" si="213"/>
        <v>71201</v>
      </c>
      <c r="AF1678" s="8" t="s">
        <v>2567</v>
      </c>
      <c r="AG1678" s="8" t="str">
        <f t="shared" si="214"/>
        <v>7120101</v>
      </c>
      <c r="AH1678" s="8" t="s">
        <v>21</v>
      </c>
      <c r="AI1678" s="8">
        <f t="shared" si="215"/>
        <v>18</v>
      </c>
      <c r="AJ1678" s="9" t="s">
        <v>24</v>
      </c>
    </row>
    <row r="1679" spans="1:36" ht="18.75" customHeight="1">
      <c r="A1679" s="2">
        <v>712</v>
      </c>
      <c r="B1679" s="2">
        <v>1</v>
      </c>
      <c r="C1679" s="2">
        <v>2</v>
      </c>
      <c r="D1679" s="2">
        <v>6</v>
      </c>
      <c r="E1679" s="2" t="s">
        <v>4995</v>
      </c>
      <c r="S1679" s="8" t="s">
        <v>3321</v>
      </c>
      <c r="T1679" s="8">
        <f t="shared" si="208"/>
        <v>712</v>
      </c>
      <c r="U1679" s="8" t="s">
        <v>2567</v>
      </c>
      <c r="V1679" s="8" t="str">
        <f t="shared" si="209"/>
        <v>71201</v>
      </c>
      <c r="W1679" s="8" t="s">
        <v>2567</v>
      </c>
      <c r="X1679" s="8" t="str">
        <f t="shared" si="210"/>
        <v>7120102</v>
      </c>
      <c r="Y1679" s="8" t="s">
        <v>21</v>
      </c>
      <c r="Z1679" s="8" t="str">
        <f t="shared" si="211"/>
        <v>ここで注目するのは【ヒイアカ】です。ヒイアカは、火山の女神ペレの妹として知られています。彼女の献身的な姿勢を描いた伝説が数多く存在しますが、その物語が伝えるのは、真に価値あるものに対して自分の力を注ぐことの大切さです。このカードのテーマは「献身」です。
これから、あの人との愛を深めるために心がけてほしいことをお伝えします。それは、自分自身を磨くことです。外見を整えるのはもちろん大切ですが、特に内面を磨くことに意識を向けてください。
例えば、新しい言語を学んだり、資格を取得してみたりするのが良いでしょう。あなたが現状に満足せず、成長し続ける姿は、あの人にとって大きな刺激になるはずです。そして、そんな頑張るあなたをもっと支えたいという気持ちが強まっていくでしょう。
そうして、あの人があなたとの関係をこれまで以上に真剣に考えるきっかけにもなるはずです。</v>
      </c>
      <c r="AA1679" s="9" t="s">
        <v>24</v>
      </c>
      <c r="AB1679" s="8" t="s">
        <v>3322</v>
      </c>
      <c r="AC1679" s="8">
        <f t="shared" si="212"/>
        <v>712</v>
      </c>
      <c r="AD1679" s="8" t="s">
        <v>2567</v>
      </c>
      <c r="AE1679" s="8" t="str">
        <f t="shared" si="213"/>
        <v>71201</v>
      </c>
      <c r="AF1679" s="8" t="s">
        <v>2567</v>
      </c>
      <c r="AG1679" s="8" t="str">
        <f t="shared" si="214"/>
        <v>7120102</v>
      </c>
      <c r="AH1679" s="8" t="s">
        <v>21</v>
      </c>
      <c r="AI1679" s="8">
        <f t="shared" si="215"/>
        <v>6</v>
      </c>
      <c r="AJ1679" s="9" t="s">
        <v>24</v>
      </c>
    </row>
    <row r="1680" spans="1:36" ht="18.75" customHeight="1">
      <c r="A1680" s="2">
        <v>712</v>
      </c>
      <c r="B1680" s="2">
        <v>1</v>
      </c>
      <c r="C1680" s="2">
        <v>3</v>
      </c>
      <c r="D1680" s="2">
        <v>42</v>
      </c>
      <c r="E1680" s="2" t="s">
        <v>4996</v>
      </c>
      <c r="S1680" s="8" t="s">
        <v>3321</v>
      </c>
      <c r="T1680" s="8">
        <f t="shared" si="208"/>
        <v>712</v>
      </c>
      <c r="U1680" s="8" t="s">
        <v>2567</v>
      </c>
      <c r="V1680" s="8" t="str">
        <f t="shared" si="209"/>
        <v>71201</v>
      </c>
      <c r="W1680" s="8" t="s">
        <v>2567</v>
      </c>
      <c r="X1680" s="8" t="str">
        <f t="shared" si="210"/>
        <v>7120103</v>
      </c>
      <c r="Y1680" s="8" t="s">
        <v>21</v>
      </c>
      <c r="Z1680" s="8" t="str">
        <f t="shared" si="211"/>
        <v>【アヌエヌエ】のカードに注目しましょう。アヌエヌエとは「虹」を意味し、カードには虹の水の神が描かれています。ハワイでは、虹はこの世とあの世を繋ぐ象徴とされています。そのため、このカードのテーマは「変容」です。さまざまな要素が組み合わさることで、ひとつの要素が元の状態から大きく変化することを示しています。
あの人との恋を掴み取り、幸せな未来を歩むために心がけてほしいことがあります。それは、柔軟性を持って過ごすことです。今、恋愛に集中しすぎて、周りが見えなくなっているかもしれませんね。
しかし、あの人との関係を進展させるためには、恋愛だけでなく、他のこととのバランスを取ることが大切です。たとえば、仕事や趣味に真剣に取り組む姿は、あの人にとってもとても好印象を与えます。
さらに、あなたのその姿勢が、あの人にも刺激を与え、努力するあなたと一緒に支え合う関係を築きたいと思うようになるでしょう。</v>
      </c>
      <c r="AA1680" s="9" t="s">
        <v>24</v>
      </c>
      <c r="AB1680" s="8" t="s">
        <v>3322</v>
      </c>
      <c r="AC1680" s="8">
        <f t="shared" si="212"/>
        <v>712</v>
      </c>
      <c r="AD1680" s="8" t="s">
        <v>2567</v>
      </c>
      <c r="AE1680" s="8" t="str">
        <f t="shared" si="213"/>
        <v>71201</v>
      </c>
      <c r="AF1680" s="8" t="s">
        <v>2567</v>
      </c>
      <c r="AG1680" s="8" t="str">
        <f t="shared" si="214"/>
        <v>7120103</v>
      </c>
      <c r="AH1680" s="8" t="s">
        <v>21</v>
      </c>
      <c r="AI1680" s="8">
        <f t="shared" si="215"/>
        <v>42</v>
      </c>
      <c r="AJ1680" s="9" t="s">
        <v>24</v>
      </c>
    </row>
    <row r="1681" spans="1:36" ht="18.75" customHeight="1">
      <c r="A1681" s="2">
        <v>712</v>
      </c>
      <c r="B1681" s="2">
        <v>1</v>
      </c>
      <c r="C1681" s="2">
        <v>4</v>
      </c>
      <c r="D1681" s="2">
        <v>30</v>
      </c>
      <c r="E1681" s="2" t="s">
        <v>4997</v>
      </c>
      <c r="S1681" s="8" t="s">
        <v>3321</v>
      </c>
      <c r="T1681" s="8">
        <f t="shared" si="208"/>
        <v>712</v>
      </c>
      <c r="U1681" s="8" t="s">
        <v>2567</v>
      </c>
      <c r="V1681" s="8" t="str">
        <f t="shared" si="209"/>
        <v>71201</v>
      </c>
      <c r="W1681" s="8" t="s">
        <v>2567</v>
      </c>
      <c r="X1681" s="8" t="str">
        <f t="shared" si="210"/>
        <v>7120104</v>
      </c>
      <c r="Y1681" s="8" t="s">
        <v>21</v>
      </c>
      <c r="Z1681" s="8" t="str">
        <f t="shared" si="211"/>
        <v>【プオロ】のカードに注目しましょう。プオロとは「バンドル（包み）」を意味します。このカードは、包みに多くのものを詰め込みすぎて、自分自身を縛ってしまっている時や、もうそろそろその重荷を降ろして前に進むべき時を知らせてくれます。テーマは「開放」です。
あの人との関係を少しでも早く縮めるために心がけてほしいことがあります。それは、常に笑顔で過ごすことです。今、あなたはあの人との恋に少し自信を失っているかもしれませんね。表には出さないようにしていても、周りから「元気がなく、どんよりしている」と思われてしまう可能性があります。もちろん、あの人も例外ではありません。
そんな状態だと、あの人も少し近づきにくさを感じてしまうでしょう。だからこそ、たとえうまくいかない時でも、笑顔を忘れないでください。そうすることで、あの人もあなたと一緒にいたいと思う気持ちが強まっていくはずです。</v>
      </c>
      <c r="AA1681" s="9" t="s">
        <v>24</v>
      </c>
      <c r="AB1681" s="8" t="s">
        <v>3322</v>
      </c>
      <c r="AC1681" s="8">
        <f t="shared" si="212"/>
        <v>712</v>
      </c>
      <c r="AD1681" s="8" t="s">
        <v>2567</v>
      </c>
      <c r="AE1681" s="8" t="str">
        <f t="shared" si="213"/>
        <v>71201</v>
      </c>
      <c r="AF1681" s="8" t="s">
        <v>2567</v>
      </c>
      <c r="AG1681" s="8" t="str">
        <f t="shared" si="214"/>
        <v>7120104</v>
      </c>
      <c r="AH1681" s="8" t="s">
        <v>21</v>
      </c>
      <c r="AI1681" s="8">
        <f t="shared" si="215"/>
        <v>30</v>
      </c>
      <c r="AJ1681" s="9" t="s">
        <v>24</v>
      </c>
    </row>
    <row r="1682" spans="1:36" ht="18.75" customHeight="1">
      <c r="A1682" s="2">
        <v>713</v>
      </c>
      <c r="B1682" s="2">
        <v>1</v>
      </c>
      <c r="C1682" s="2">
        <v>1</v>
      </c>
      <c r="D1682" s="2">
        <v>30</v>
      </c>
      <c r="E1682" s="2" t="s">
        <v>4998</v>
      </c>
      <c r="S1682" s="8" t="s">
        <v>3321</v>
      </c>
      <c r="T1682" s="8">
        <f t="shared" si="208"/>
        <v>713</v>
      </c>
      <c r="U1682" s="8" t="s">
        <v>2567</v>
      </c>
      <c r="V1682" s="8" t="str">
        <f t="shared" si="209"/>
        <v>71301</v>
      </c>
      <c r="W1682" s="8" t="s">
        <v>2567</v>
      </c>
      <c r="X1682" s="8" t="str">
        <f t="shared" si="210"/>
        <v>7130101</v>
      </c>
      <c r="Y1682" s="8" t="s">
        <v>21</v>
      </c>
      <c r="Z1682" s="8" t="str">
        <f t="shared" si="211"/>
        <v>【プオロ】のカードがお答えします。このカードのキーワードは「解放」。あなたが恋愛に踏み出せない理由は、無意識に自分の心を閉ざしているからかもしれません。過去の経験や失敗がトラウマとなり、無意識に恋愛を避けていることがあるでしょう。まずは、自分の心の中にある不安や恐れに向き合ってみてください。心を解放することが、好きな人を見つける第一歩です。心を開くためには、自分の感情に素直になることが大切です。過去の恋愛で傷ついた経験があっても、その経験があなたを成長させた一部であることを認め、前向きに捉えるようにしましょう。また、普段の生活の中で、自分を守ろうとする防御本能が強く働きすぎていないかを確認してみてください。新しい出会いが訪れても、心が閉じていると、恋愛のチャンスを逃してしまうことがあります。あなたにとって、心を解放するためにはリラックスできる環境や信頼できる友人と過ごす時間が大切です。新しい人と出会う際にも、ありのままの自分で接することを意識しましょう。少しずつでも心を開く努力をすれば、恋愛に対する恐れが薄れ、自然に好きな人が現れるでしょう。</v>
      </c>
      <c r="AA1682" s="9" t="s">
        <v>24</v>
      </c>
      <c r="AB1682" s="8" t="s">
        <v>3322</v>
      </c>
      <c r="AC1682" s="8">
        <f t="shared" si="212"/>
        <v>713</v>
      </c>
      <c r="AD1682" s="8" t="s">
        <v>2567</v>
      </c>
      <c r="AE1682" s="8" t="str">
        <f t="shared" si="213"/>
        <v>71301</v>
      </c>
      <c r="AF1682" s="8" t="s">
        <v>2567</v>
      </c>
      <c r="AG1682" s="8" t="str">
        <f t="shared" si="214"/>
        <v>7130101</v>
      </c>
      <c r="AH1682" s="8" t="s">
        <v>21</v>
      </c>
      <c r="AI1682" s="8">
        <f t="shared" si="215"/>
        <v>30</v>
      </c>
      <c r="AJ1682" s="9" t="s">
        <v>24</v>
      </c>
    </row>
    <row r="1683" spans="1:36" ht="18.75" customHeight="1">
      <c r="A1683" s="2">
        <v>713</v>
      </c>
      <c r="B1683" s="2">
        <v>1</v>
      </c>
      <c r="C1683" s="2">
        <v>2</v>
      </c>
      <c r="D1683" s="2">
        <v>31</v>
      </c>
      <c r="E1683" s="2" t="s">
        <v>4999</v>
      </c>
      <c r="S1683" s="8" t="s">
        <v>3321</v>
      </c>
      <c r="T1683" s="8">
        <f t="shared" si="208"/>
        <v>713</v>
      </c>
      <c r="U1683" s="8" t="s">
        <v>2567</v>
      </c>
      <c r="V1683" s="8" t="str">
        <f t="shared" si="209"/>
        <v>71301</v>
      </c>
      <c r="W1683" s="8" t="s">
        <v>2567</v>
      </c>
      <c r="X1683" s="8" t="str">
        <f t="shared" si="210"/>
        <v>7130102</v>
      </c>
      <c r="Y1683" s="8" t="s">
        <v>21</v>
      </c>
      <c r="Z1683" s="8" t="str">
        <f t="shared" si="211"/>
        <v>【プヒ】のカードがお答えします。このカードのキーワードは「崩壊」。理想が高いわけではないのに好きな人ができないと感じているなら、自分の価値観や恋愛に対する考え方を一度見直してみましょう。もしかすると、無意識に相手に求める条件や期待が高くなっていることがあります。あなたにとって本当に大切なものは何かを明確にすることで、恋愛に対するハードルが低くなるかもしれません。まずは、自分がどのような価値観を持っているのかを整理してみてください。外見や社会的ステータスにこだわりすぎていないか、自分の感情やフィーリングを大切にしているか、バランスを見つけることが重要です。また、相手に完璧さを求めすぎていないかも確認しましょう。恋愛においては、相手の欠点を受け入れられるかどうかが長続きする鍵になります。価値観を見直すことで、あなた自身が本当に求めている相手の姿が見えてくるはずです。そして、理想の相手像が明確になったら、その人物像にとらわれすぎず、さまざまなタイプの人と接する機会を増やすことが大切です。柔軟な価値観を持つことで、新しい恋愛の可能性が広がるでしょう。</v>
      </c>
      <c r="AA1683" s="9" t="s">
        <v>24</v>
      </c>
      <c r="AB1683" s="8" t="s">
        <v>3322</v>
      </c>
      <c r="AC1683" s="8">
        <f t="shared" si="212"/>
        <v>713</v>
      </c>
      <c r="AD1683" s="8" t="s">
        <v>2567</v>
      </c>
      <c r="AE1683" s="8" t="str">
        <f t="shared" si="213"/>
        <v>71301</v>
      </c>
      <c r="AF1683" s="8" t="s">
        <v>2567</v>
      </c>
      <c r="AG1683" s="8" t="str">
        <f t="shared" si="214"/>
        <v>7130102</v>
      </c>
      <c r="AH1683" s="8" t="s">
        <v>21</v>
      </c>
      <c r="AI1683" s="8">
        <f t="shared" si="215"/>
        <v>31</v>
      </c>
      <c r="AJ1683" s="9" t="s">
        <v>24</v>
      </c>
    </row>
    <row r="1684" spans="1:36" ht="18.75" customHeight="1">
      <c r="A1684" s="2">
        <v>713</v>
      </c>
      <c r="B1684" s="2">
        <v>1</v>
      </c>
      <c r="C1684" s="2">
        <v>3</v>
      </c>
      <c r="D1684" s="2">
        <v>33</v>
      </c>
      <c r="E1684" s="2" t="s">
        <v>5000</v>
      </c>
      <c r="S1684" s="8" t="s">
        <v>3321</v>
      </c>
      <c r="T1684" s="8">
        <f t="shared" si="208"/>
        <v>713</v>
      </c>
      <c r="U1684" s="8" t="s">
        <v>2567</v>
      </c>
      <c r="V1684" s="8" t="str">
        <f t="shared" si="209"/>
        <v>71301</v>
      </c>
      <c r="W1684" s="8" t="s">
        <v>2567</v>
      </c>
      <c r="X1684" s="8" t="str">
        <f t="shared" si="210"/>
        <v>7130103</v>
      </c>
      <c r="Y1684" s="8" t="s">
        <v>21</v>
      </c>
      <c r="Z1684" s="8" t="str">
        <f t="shared" si="211"/>
        <v>【ワア】のカードがお答えします。このカードのキーワードは「移動」。好きな人がなかなかできない理由の一つは、同じ環境に身を置き続けていることかもしれません。日常の中で新しい出会いがないと感じているなら、思い切って新しい環境に飛び込んでみることが恋愛のチャンスを広げる一歩です。これまでとは違うコミュニティや趣味の場に参加することで、今まで出会ったことのないタイプの人と知り合える可能性が高まります。たとえば、習い事や趣味のサークル、イベントなどに積極的に参加するのも良い方法です。オンラインでのつながりを増やすことも一つの手段です。新しい環境に飛び込むことで、自分自身が成長し、恋愛に対する視野も広がります。また、普段の生活では気づかなかった自分の魅力や強みを発見することもできるでしょう。出会いの場では、無理に恋愛を意識せず、自然体で過ごすことが大切です。恋愛に対するプレッシャーを感じすぎると、自分らしさが出せず、良い出会いを逃してしまうことがあります。新しい環境でリラックスし、まずは人とのコミュニケーションを楽しむことから始めてみましょう。思いがけない場所で素敵な人と出会えるかもしれません。</v>
      </c>
      <c r="AA1684" s="9" t="s">
        <v>24</v>
      </c>
      <c r="AB1684" s="8" t="s">
        <v>3322</v>
      </c>
      <c r="AC1684" s="8">
        <f t="shared" si="212"/>
        <v>713</v>
      </c>
      <c r="AD1684" s="8" t="s">
        <v>2567</v>
      </c>
      <c r="AE1684" s="8" t="str">
        <f t="shared" si="213"/>
        <v>71301</v>
      </c>
      <c r="AF1684" s="8" t="s">
        <v>2567</v>
      </c>
      <c r="AG1684" s="8" t="str">
        <f t="shared" si="214"/>
        <v>7130103</v>
      </c>
      <c r="AH1684" s="8" t="s">
        <v>21</v>
      </c>
      <c r="AI1684" s="8">
        <f t="shared" si="215"/>
        <v>33</v>
      </c>
      <c r="AJ1684" s="9" t="s">
        <v>24</v>
      </c>
    </row>
    <row r="1685" spans="1:36" ht="18.75" customHeight="1">
      <c r="A1685" s="2">
        <v>713</v>
      </c>
      <c r="B1685" s="2">
        <v>1</v>
      </c>
      <c r="C1685" s="2">
        <v>4</v>
      </c>
      <c r="D1685" s="2">
        <v>38</v>
      </c>
      <c r="E1685" s="2" t="s">
        <v>5001</v>
      </c>
      <c r="S1685" s="8" t="s">
        <v>3321</v>
      </c>
      <c r="T1685" s="8">
        <f t="shared" si="208"/>
        <v>713</v>
      </c>
      <c r="U1685" s="8" t="s">
        <v>2567</v>
      </c>
      <c r="V1685" s="8" t="str">
        <f t="shared" si="209"/>
        <v>71301</v>
      </c>
      <c r="W1685" s="8" t="s">
        <v>2567</v>
      </c>
      <c r="X1685" s="8" t="str">
        <f t="shared" si="210"/>
        <v>7130104</v>
      </c>
      <c r="Y1685" s="8" t="s">
        <v>21</v>
      </c>
      <c r="Z1685" s="8" t="str">
        <f t="shared" si="211"/>
        <v>【パパ＆ワケア】のカードがお答えします。このカードのキーワードは「苦闘・全体」。恋愛に対する強い期待や焦りが、好きな人ができない原因になっていることもあります。「早く恋人が欲しい」「誰かと付き合いたい」という気持ちが強すぎると、逆に自然な出会いを遠ざけてしまうことがあります。恋愛に対して期待を持ちすぎることなく、リラックスして人と接することが大切です。恋愛は、無理に追い求めるものではなく、自然に訪れるものです。恋人を作ることを目標にするのではなく、まずは「人とつながる楽しさ」や「自分の成長」を意識してみてください。友人関係や趣味、仕事など、恋愛以外の楽しみを見つけることで、心に余裕が生まれます。その余裕が、自然な恋愛のチャンスを引き寄せる原動力となるでしょう。また、恋愛以外の面で自分を充実させることで、魅力的な人間として輝くことができます。恋愛に焦る気持ちを手放し、日々の生活を楽しむことで、自然と好きな人が現れる可能性が高まります。期待を手放し、自分らしく過ごすことが、恋愛に向けての大切な一歩です。焦らず、今の自分を楽しみながら、恋愛を引き寄せましょう。</v>
      </c>
      <c r="AA1685" s="9" t="s">
        <v>24</v>
      </c>
      <c r="AB1685" s="8" t="s">
        <v>3322</v>
      </c>
      <c r="AC1685" s="8">
        <f t="shared" si="212"/>
        <v>713</v>
      </c>
      <c r="AD1685" s="8" t="s">
        <v>2567</v>
      </c>
      <c r="AE1685" s="8" t="str">
        <f t="shared" si="213"/>
        <v>71301</v>
      </c>
      <c r="AF1685" s="8" t="s">
        <v>2567</v>
      </c>
      <c r="AG1685" s="8" t="str">
        <f t="shared" si="214"/>
        <v>7130104</v>
      </c>
      <c r="AH1685" s="8" t="s">
        <v>21</v>
      </c>
      <c r="AI1685" s="8">
        <f t="shared" si="215"/>
        <v>38</v>
      </c>
      <c r="AJ1685" s="9" t="s">
        <v>24</v>
      </c>
    </row>
    <row r="1686" spans="1:36" ht="18.75" customHeight="1">
      <c r="A1686" s="2">
        <v>714</v>
      </c>
      <c r="B1686" s="2">
        <v>1</v>
      </c>
      <c r="C1686" s="2">
        <v>1</v>
      </c>
      <c r="D1686" s="2">
        <v>24</v>
      </c>
      <c r="E1686" s="2" t="s">
        <v>5002</v>
      </c>
      <c r="S1686" s="8" t="s">
        <v>3321</v>
      </c>
      <c r="T1686" s="8">
        <f t="shared" si="208"/>
        <v>714</v>
      </c>
      <c r="U1686" s="8" t="s">
        <v>2567</v>
      </c>
      <c r="V1686" s="8" t="str">
        <f t="shared" si="209"/>
        <v>71401</v>
      </c>
      <c r="W1686" s="8" t="s">
        <v>2567</v>
      </c>
      <c r="X1686" s="8" t="str">
        <f t="shared" si="210"/>
        <v>7140101</v>
      </c>
      <c r="Y1686" s="8" t="s">
        <v>21</v>
      </c>
      <c r="Z1686" s="8" t="str">
        <f t="shared" si="211"/>
        <v>【ホオポノポノ】のカードがお答えします。このカードのキーワードは「コミュニケーション」。職場の人間関係がつらく感じるとき、まず自分の立場や役割を振り返ってみましょう。周囲とのコミュニケーションがうまくいっていない場合、自分がどういう役割を担い、どのような働きかけをしているのかが鍵になります。職場では、人間関係の軋轢が生まれる原因として、誤解やコミュニケーション不足が多くあります。仕事上のコミュニケーションが不足していたり、相手の考え方に無意識に反発してしまっていないかを振り返ることが大切です。もし、何か誤解があると感じた場合は、冷静なコミュニケーションを意識してみてください。自分の気持ちや立場を率直に伝えることで、相手との距離が縮まることもあります。また、自分の役割に対するストレスや不安を感じている場合は、上司や同僚にサポートを求めることも大切です。自分の振る舞いを見直し、適切なコミュニケーションを取ることで、職場でのつらさが軽減される可能性があります。</v>
      </c>
      <c r="AA1686" s="9" t="s">
        <v>24</v>
      </c>
      <c r="AB1686" s="8" t="s">
        <v>3322</v>
      </c>
      <c r="AC1686" s="8">
        <f t="shared" si="212"/>
        <v>714</v>
      </c>
      <c r="AD1686" s="8" t="s">
        <v>2567</v>
      </c>
      <c r="AE1686" s="8" t="str">
        <f t="shared" si="213"/>
        <v>71401</v>
      </c>
      <c r="AF1686" s="8" t="s">
        <v>2567</v>
      </c>
      <c r="AG1686" s="8" t="str">
        <f t="shared" si="214"/>
        <v>7140101</v>
      </c>
      <c r="AH1686" s="8" t="s">
        <v>21</v>
      </c>
      <c r="AI1686" s="8">
        <f t="shared" si="215"/>
        <v>24</v>
      </c>
      <c r="AJ1686" s="9" t="s">
        <v>24</v>
      </c>
    </row>
    <row r="1687" spans="1:36" ht="18.75" customHeight="1">
      <c r="A1687" s="2">
        <v>714</v>
      </c>
      <c r="B1687" s="2">
        <v>1</v>
      </c>
      <c r="C1687" s="2">
        <v>2</v>
      </c>
      <c r="D1687" s="2">
        <v>33</v>
      </c>
      <c r="E1687" s="2" t="s">
        <v>5003</v>
      </c>
      <c r="S1687" s="8" t="s">
        <v>3321</v>
      </c>
      <c r="T1687" s="8">
        <f t="shared" si="208"/>
        <v>714</v>
      </c>
      <c r="U1687" s="8" t="s">
        <v>2567</v>
      </c>
      <c r="V1687" s="8" t="str">
        <f t="shared" si="209"/>
        <v>71401</v>
      </c>
      <c r="W1687" s="8" t="s">
        <v>2567</v>
      </c>
      <c r="X1687" s="8" t="str">
        <f t="shared" si="210"/>
        <v>7140102</v>
      </c>
      <c r="Y1687" s="8" t="s">
        <v>21</v>
      </c>
      <c r="Z1687" s="8" t="str">
        <f t="shared" si="211"/>
        <v>【ワア】のカードがお答えします。このカードのキーワードは「移動」。職場の人間関係がストレスになると、職場以外の環境で自分を支える人々を見つけることが重要です。仕事に追われてしまうと、職場の人間関係だけに心がとらわれてしまい、他の人間関係が疎かになることがあります。しかし、職場外の友人や家族、趣味の仲間といった「外の世界」とのつながりが、あなたの精神的な支えとなり、職場での悩みに対処する力を与えてくれます。休日や仕事終わりの時間を利用して、プライベートな時間を充実させましょう。信頼できる人と過ごすことで、職場でのストレスが和らぎ、心に余裕が生まれます。心が軽くなれば、職場の人間関係も冷静に見つめ直せるようになり、違った視点で問題を捉えることができるかもしれません。職場の外に自分の居場所やリフレッシュの場を作ることで、仕事に対するプレッシャーやストレスが緩和され、職場の人間関係にもうまく対処できるようになります。また、外部の支えがあることで、万が一退職を考えた際にも、心の準備をスムーズに進められるでしょう。</v>
      </c>
      <c r="AA1687" s="9" t="s">
        <v>24</v>
      </c>
      <c r="AB1687" s="8" t="s">
        <v>3322</v>
      </c>
      <c r="AC1687" s="8">
        <f t="shared" si="212"/>
        <v>714</v>
      </c>
      <c r="AD1687" s="8" t="s">
        <v>2567</v>
      </c>
      <c r="AE1687" s="8" t="str">
        <f t="shared" si="213"/>
        <v>71401</v>
      </c>
      <c r="AF1687" s="8" t="s">
        <v>2567</v>
      </c>
      <c r="AG1687" s="8" t="str">
        <f t="shared" si="214"/>
        <v>7140102</v>
      </c>
      <c r="AH1687" s="8" t="s">
        <v>21</v>
      </c>
      <c r="AI1687" s="8">
        <f t="shared" si="215"/>
        <v>33</v>
      </c>
      <c r="AJ1687" s="9" t="s">
        <v>24</v>
      </c>
    </row>
    <row r="1688" spans="1:36" ht="18.75" customHeight="1">
      <c r="A1688" s="2">
        <v>714</v>
      </c>
      <c r="B1688" s="2">
        <v>1</v>
      </c>
      <c r="C1688" s="2">
        <v>3</v>
      </c>
      <c r="D1688" s="2">
        <v>5</v>
      </c>
      <c r="E1688" s="2" t="s">
        <v>5004</v>
      </c>
      <c r="S1688" s="8" t="s">
        <v>3321</v>
      </c>
      <c r="T1688" s="8">
        <f t="shared" si="208"/>
        <v>714</v>
      </c>
      <c r="U1688" s="8" t="s">
        <v>2567</v>
      </c>
      <c r="V1688" s="8" t="str">
        <f t="shared" si="209"/>
        <v>71401</v>
      </c>
      <c r="W1688" s="8" t="s">
        <v>2567</v>
      </c>
      <c r="X1688" s="8" t="str">
        <f t="shared" si="210"/>
        <v>7140103</v>
      </c>
      <c r="Y1688" s="8" t="s">
        <v>21</v>
      </c>
      <c r="Z1688" s="8" t="str">
        <f t="shared" si="211"/>
        <v>【クー/ヒナ】のカードがお答えします。このカードのキーワードは「戦い・癒し」。職場の人間関係がつらいと感じる原因が、個人同士の問題だけでなく、職場環境そのものにある場合も少なくありません。たとえば、チームの連携がうまくいっていない、上司からのサポートが不足している、業務が過度に負担となっているなど、組織全体の問題が原因で人間関係が悪化することがあります。そのような場合、自分一人で抱え込むのではなく、職場全体の環境を改善するためにアクションを起こしてみましょう。業務改善の提案をしたり、上司や人事に相談して職場の状況を改善する取り組みを行うことが有効です。また、職場のルールやコミュニケーションの方法を見直すことで、人間関係が改善されることもあります。職場全体の雰囲気を良くするために、周囲と協力して問題解決に取り組むことで、自分の働く環境が楽になる可能性が高まります。もし、職場環境を改善する努力が実を結ぶなら、退職を考える前に試してみる価値があるでしょう。</v>
      </c>
      <c r="AA1688" s="9" t="s">
        <v>24</v>
      </c>
      <c r="AB1688" s="8" t="s">
        <v>3322</v>
      </c>
      <c r="AC1688" s="8">
        <f t="shared" si="212"/>
        <v>714</v>
      </c>
      <c r="AD1688" s="8" t="s">
        <v>2567</v>
      </c>
      <c r="AE1688" s="8" t="str">
        <f t="shared" si="213"/>
        <v>71401</v>
      </c>
      <c r="AF1688" s="8" t="s">
        <v>2567</v>
      </c>
      <c r="AG1688" s="8" t="str">
        <f t="shared" si="214"/>
        <v>7140103</v>
      </c>
      <c r="AH1688" s="8" t="s">
        <v>21</v>
      </c>
      <c r="AI1688" s="8">
        <f t="shared" si="215"/>
        <v>5</v>
      </c>
      <c r="AJ1688" s="9" t="s">
        <v>24</v>
      </c>
    </row>
    <row r="1689" spans="1:36" ht="18.75" customHeight="1">
      <c r="A1689" s="2">
        <v>714</v>
      </c>
      <c r="B1689" s="2">
        <v>1</v>
      </c>
      <c r="C1689" s="2">
        <v>4</v>
      </c>
      <c r="D1689" s="2">
        <v>37</v>
      </c>
      <c r="E1689" s="2" t="s">
        <v>5005</v>
      </c>
      <c r="S1689" s="8" t="s">
        <v>3321</v>
      </c>
      <c r="T1689" s="8">
        <f t="shared" si="208"/>
        <v>714</v>
      </c>
      <c r="U1689" s="8" t="s">
        <v>2567</v>
      </c>
      <c r="V1689" s="8" t="str">
        <f t="shared" si="209"/>
        <v>71401</v>
      </c>
      <c r="W1689" s="8" t="s">
        <v>2567</v>
      </c>
      <c r="X1689" s="8" t="str">
        <f t="shared" si="210"/>
        <v>7140104</v>
      </c>
      <c r="Y1689" s="8" t="s">
        <v>21</v>
      </c>
      <c r="Z1689" s="8" t="str">
        <f t="shared" si="211"/>
        <v>【ナウパカ】のカードがお答えします。このカードのキーワードは「別離」。職場の人間関係を改善する努力をしても、状況が好転しない場合や、心身に負担がかかりすぎている場合は、退職を考えるタイミングかもしれません。無理にその場に留まり続けることで、心の健康が損なわれることもあります。あなたがどれだけ努力しても職場の環境が変わらないと感じた時は、自分自身の幸せを優先する決断を考えても良いでしょう。退職を検討する際に重要なのは、自分の中で「限界」を感じるサインに気づくことです。毎朝仕事に行くのが憂鬱で、体調に異常を感じたり、ストレスが日常生活にまで影響を及ぼしている場合は、無理をする必要はありません。心と体の健康は何よりも大切です。退職を決断する前に、他の職場での選択肢や転職の準備を始めることが安心感をもたらすでしょう。新しい職場での働き方や、自分に合った職場環境についてじっくり考えることで、退職後の不安を軽減することができます。もし退職を選ぶのであれば、それはあなたが前向きな人生を取り戻すための第一歩です。無理をせず、自分にとって最適な選択をすることが大切です。</v>
      </c>
      <c r="AA1689" s="9" t="s">
        <v>24</v>
      </c>
      <c r="AB1689" s="8" t="s">
        <v>3322</v>
      </c>
      <c r="AC1689" s="8">
        <f t="shared" si="212"/>
        <v>714</v>
      </c>
      <c r="AD1689" s="8" t="s">
        <v>2567</v>
      </c>
      <c r="AE1689" s="8" t="str">
        <f t="shared" si="213"/>
        <v>71401</v>
      </c>
      <c r="AF1689" s="8" t="s">
        <v>2567</v>
      </c>
      <c r="AG1689" s="8" t="str">
        <f t="shared" si="214"/>
        <v>7140104</v>
      </c>
      <c r="AH1689" s="8" t="s">
        <v>21</v>
      </c>
      <c r="AI1689" s="8">
        <f t="shared" si="215"/>
        <v>37</v>
      </c>
      <c r="AJ1689" s="9" t="s">
        <v>24</v>
      </c>
    </row>
    <row r="1690" spans="1:36" ht="18.75" customHeight="1">
      <c r="A1690" s="2">
        <v>715</v>
      </c>
      <c r="B1690" s="2">
        <v>1</v>
      </c>
      <c r="C1690" s="2">
        <v>1</v>
      </c>
      <c r="D1690" s="2">
        <v>23</v>
      </c>
      <c r="E1690" s="2" t="s">
        <v>5006</v>
      </c>
      <c r="S1690" s="8" t="s">
        <v>3321</v>
      </c>
      <c r="T1690" s="8">
        <f t="shared" si="208"/>
        <v>715</v>
      </c>
      <c r="U1690" s="8" t="s">
        <v>2567</v>
      </c>
      <c r="V1690" s="8" t="str">
        <f t="shared" si="209"/>
        <v>71501</v>
      </c>
      <c r="W1690" s="8" t="s">
        <v>2567</v>
      </c>
      <c r="X1690" s="8" t="str">
        <f t="shared" si="210"/>
        <v>7150101</v>
      </c>
      <c r="Y1690" s="8" t="s">
        <v>21</v>
      </c>
      <c r="Z1690" s="8" t="str">
        <f t="shared" si="211"/>
        <v>【ラカ】のカードがお答えします。このカードのキーワードは「インスピレーション」。浮気の可能性に気づくとき、まずは自分の直感を大事にすることが重要です。普段とは違う相手の態度や行動に違和感を感じた場合、それは単なる勘違いではなく、無意識に何かを察知している可能性があります。例えば、急にスマホを隠すようになったり、外見に気を遣うようになった、または会話が減り、家での時間を避けるようになったなど、これらの変化が頻繁に見られるなら、その直感を無視しないほうがいいかもしれません。ただし、直感だけで相手を決めつけるのは危険です。感情的になりすぎず、冷静に相手の行動を観察してみましょう。たとえば、特定のタイミングで不自然な行動が続いているのか、または単なる偶然の一致なのかを見極めることが大切です。直感は重要な手がかりですが、それを確かな証拠として信じる前に、少し冷静な時間を取って、状況を慎重に分析してみましょう。</v>
      </c>
      <c r="AA1690" s="9" t="s">
        <v>24</v>
      </c>
      <c r="AB1690" s="8" t="s">
        <v>3322</v>
      </c>
      <c r="AC1690" s="8">
        <f t="shared" si="212"/>
        <v>715</v>
      </c>
      <c r="AD1690" s="8" t="s">
        <v>2567</v>
      </c>
      <c r="AE1690" s="8" t="str">
        <f t="shared" si="213"/>
        <v>71501</v>
      </c>
      <c r="AF1690" s="8" t="s">
        <v>2567</v>
      </c>
      <c r="AG1690" s="8" t="str">
        <f t="shared" si="214"/>
        <v>7150101</v>
      </c>
      <c r="AH1690" s="8" t="s">
        <v>21</v>
      </c>
      <c r="AI1690" s="8">
        <f t="shared" si="215"/>
        <v>23</v>
      </c>
      <c r="AJ1690" s="9" t="s">
        <v>24</v>
      </c>
    </row>
    <row r="1691" spans="1:36" ht="18.75" customHeight="1">
      <c r="A1691" s="2">
        <v>715</v>
      </c>
      <c r="B1691" s="2">
        <v>1</v>
      </c>
      <c r="C1691" s="2">
        <v>2</v>
      </c>
      <c r="D1691" s="2">
        <v>24</v>
      </c>
      <c r="E1691" s="2" t="s">
        <v>5007</v>
      </c>
      <c r="S1691" s="8" t="s">
        <v>3321</v>
      </c>
      <c r="T1691" s="8">
        <f t="shared" si="208"/>
        <v>715</v>
      </c>
      <c r="U1691" s="8" t="s">
        <v>2567</v>
      </c>
      <c r="V1691" s="8" t="str">
        <f t="shared" si="209"/>
        <v>71501</v>
      </c>
      <c r="W1691" s="8" t="s">
        <v>2567</v>
      </c>
      <c r="X1691" s="8" t="str">
        <f t="shared" si="210"/>
        <v>7150102</v>
      </c>
      <c r="Y1691" s="8" t="s">
        <v>21</v>
      </c>
      <c r="Z1691" s="8" t="str">
        <f t="shared" si="211"/>
        <v>【ホオポノポノ】のカードがお答えします。このカードのキーワードは「コミュニケーション」。相手の行動に不安を感じたとき、最も大切なのは、オープンなコミュニケーションです。疑念を抱えたまま何も言わないと、心の距離が広がり、ますます関係が悪化してしまう可能性があります。まずは、あなたが感じている不安や疑念を冷静かつ穏やかな口調で相手に伝えましょう。その際、攻撃的にならないよう注意し、相手を責める形ではなく、「自分がこう感じている」という形で話すのがポイントです。相手が真摯にあなたの話を聞いて、誠実な反応を見せるなら、浮気の可能性は低いかもしれません。しかし、相手が話題をそらそうとしたり、不自然に防御的な態度を取るようであれば、注意が必要です。また、相手が普段からコミュニケーションを避けていると感じる場合、それ自体が浮気の兆候であることも考えられます。お互いが信頼できる環境を作るために、まずは話し合いの場を設けてみましょう。</v>
      </c>
      <c r="AA1691" s="9" t="s">
        <v>24</v>
      </c>
      <c r="AB1691" s="8" t="s">
        <v>3322</v>
      </c>
      <c r="AC1691" s="8">
        <f t="shared" si="212"/>
        <v>715</v>
      </c>
      <c r="AD1691" s="8" t="s">
        <v>2567</v>
      </c>
      <c r="AE1691" s="8" t="str">
        <f t="shared" si="213"/>
        <v>71501</v>
      </c>
      <c r="AF1691" s="8" t="s">
        <v>2567</v>
      </c>
      <c r="AG1691" s="8" t="str">
        <f t="shared" si="214"/>
        <v>7150102</v>
      </c>
      <c r="AH1691" s="8" t="s">
        <v>21</v>
      </c>
      <c r="AI1691" s="8">
        <f t="shared" si="215"/>
        <v>24</v>
      </c>
      <c r="AJ1691" s="9" t="s">
        <v>24</v>
      </c>
    </row>
    <row r="1692" spans="1:36" ht="18.75" customHeight="1">
      <c r="A1692" s="2">
        <v>715</v>
      </c>
      <c r="B1692" s="2">
        <v>1</v>
      </c>
      <c r="C1692" s="2">
        <v>3</v>
      </c>
      <c r="D1692" s="2">
        <v>26</v>
      </c>
      <c r="E1692" s="2" t="s">
        <v>5008</v>
      </c>
      <c r="S1692" s="8" t="s">
        <v>3321</v>
      </c>
      <c r="T1692" s="8">
        <f t="shared" si="208"/>
        <v>715</v>
      </c>
      <c r="U1692" s="8" t="s">
        <v>2567</v>
      </c>
      <c r="V1692" s="8" t="str">
        <f t="shared" si="209"/>
        <v>71501</v>
      </c>
      <c r="W1692" s="8" t="s">
        <v>2567</v>
      </c>
      <c r="X1692" s="8" t="str">
        <f t="shared" si="210"/>
        <v>7150103</v>
      </c>
      <c r="Y1692" s="8" t="s">
        <v>21</v>
      </c>
      <c r="Z1692" s="8" t="str">
        <f t="shared" si="211"/>
        <v>【ナル】のカードがお答えします。このカードのキーワードは「黙想」。浮気の可能性を見極めるには、相手の行動パターンの変化に注目することが重要です。たとえば、急に予定が不規則になったり、いつも通りの生活リズムが乱れたり、以前よりも連絡が遅くなるなど、日常の中での変化が見られる場合は要注意です。また、特定の時間帯に急に外出が増えたり、電話やメッセージに対して過度に神経質な対応を取るようになった場合も、疑念が深まるかもしれません。特に、長期にわたってこうした行動パターンが変わり続けている場合、それは一時的なものではなく、何か隠している可能性があります。さらに、浮気をしている人は、行動を隠そうとして細かい言い訳を重ねることが多いです。相手の話に矛盾がある場合や、説明が曖昧な場合は、冷静にその行動を観察してみると良いでしょう。行動の変化は時に感情よりも確かな手がかりとなるため、見逃さず注意深くチェックしましょう。</v>
      </c>
      <c r="AA1692" s="9" t="s">
        <v>24</v>
      </c>
      <c r="AB1692" s="8" t="s">
        <v>3322</v>
      </c>
      <c r="AC1692" s="8">
        <f t="shared" si="212"/>
        <v>715</v>
      </c>
      <c r="AD1692" s="8" t="s">
        <v>2567</v>
      </c>
      <c r="AE1692" s="8" t="str">
        <f t="shared" si="213"/>
        <v>71501</v>
      </c>
      <c r="AF1692" s="8" t="s">
        <v>2567</v>
      </c>
      <c r="AG1692" s="8" t="str">
        <f t="shared" si="214"/>
        <v>7150103</v>
      </c>
      <c r="AH1692" s="8" t="s">
        <v>21</v>
      </c>
      <c r="AI1692" s="8">
        <f t="shared" si="215"/>
        <v>26</v>
      </c>
      <c r="AJ1692" s="9" t="s">
        <v>24</v>
      </c>
    </row>
    <row r="1693" spans="1:36" ht="18.75" customHeight="1">
      <c r="A1693" s="2">
        <v>715</v>
      </c>
      <c r="B1693" s="2">
        <v>1</v>
      </c>
      <c r="C1693" s="2">
        <v>4</v>
      </c>
      <c r="D1693" s="2">
        <v>18</v>
      </c>
      <c r="E1693" s="2" t="s">
        <v>5009</v>
      </c>
      <c r="S1693" s="8" t="s">
        <v>3321</v>
      </c>
      <c r="T1693" s="8">
        <f t="shared" si="208"/>
        <v>715</v>
      </c>
      <c r="U1693" s="8" t="s">
        <v>2567</v>
      </c>
      <c r="V1693" s="8" t="str">
        <f t="shared" si="209"/>
        <v>71501</v>
      </c>
      <c r="W1693" s="8" t="s">
        <v>2567</v>
      </c>
      <c r="X1693" s="8" t="str">
        <f t="shared" si="210"/>
        <v>7150104</v>
      </c>
      <c r="Y1693" s="8" t="s">
        <v>21</v>
      </c>
      <c r="Z1693" s="8" t="str">
        <f t="shared" si="211"/>
        <v>【プエオ】のカードがお答えします。このカードのキーワードは「導き」。相手の行動に不安を感じたら、あまり一人で抱え込まず、信頼できる友人や家族に相談するのも有効な手段です。特に恋愛においては、感情が絡み合って冷静な判断が難しくなることが多いです。第三者の客観的な意見を聞くことで、あなたが見逃しているポイントや、逆に過剰に心配している部分が明確になることがあります。友人や家族に、相手の行動や状況について話してみて、彼らがどう感じるか聞いてみましょう。場合によっては、自分だけでは見えてこなかった相手の態度の本質や、客観的なアドバイスが得られるかもしれません。特に親しい友人や家族は、あなたの幸せを考えて正直な意見をくれるはずです。相手をすぐに疑うのではなく、まずは落ち着いて第三者の視点を参考にすることが大切です。</v>
      </c>
      <c r="AA1693" s="9" t="s">
        <v>24</v>
      </c>
      <c r="AB1693" s="8" t="s">
        <v>3322</v>
      </c>
      <c r="AC1693" s="8">
        <f t="shared" si="212"/>
        <v>715</v>
      </c>
      <c r="AD1693" s="8" t="s">
        <v>2567</v>
      </c>
      <c r="AE1693" s="8" t="str">
        <f t="shared" si="213"/>
        <v>71501</v>
      </c>
      <c r="AF1693" s="8" t="s">
        <v>2567</v>
      </c>
      <c r="AG1693" s="8" t="str">
        <f t="shared" si="214"/>
        <v>7150104</v>
      </c>
      <c r="AH1693" s="8" t="s">
        <v>21</v>
      </c>
      <c r="AI1693" s="8">
        <f t="shared" si="215"/>
        <v>18</v>
      </c>
      <c r="AJ1693" s="9" t="s">
        <v>24</v>
      </c>
    </row>
    <row r="1694" spans="1:36" ht="18.75" customHeight="1">
      <c r="A1694" s="2">
        <v>716</v>
      </c>
      <c r="B1694" s="2">
        <v>1</v>
      </c>
      <c r="C1694" s="2">
        <v>1</v>
      </c>
      <c r="D1694" s="2">
        <v>14</v>
      </c>
      <c r="E1694" s="2" t="s">
        <v>5010</v>
      </c>
      <c r="S1694" s="8" t="s">
        <v>3321</v>
      </c>
      <c r="T1694" s="8">
        <f t="shared" si="208"/>
        <v>716</v>
      </c>
      <c r="U1694" s="8" t="s">
        <v>2567</v>
      </c>
      <c r="V1694" s="8" t="str">
        <f t="shared" si="209"/>
        <v>71601</v>
      </c>
      <c r="W1694" s="8" t="s">
        <v>2567</v>
      </c>
      <c r="X1694" s="8" t="str">
        <f t="shared" si="210"/>
        <v>7160101</v>
      </c>
      <c r="Y1694" s="8" t="s">
        <v>21</v>
      </c>
      <c r="Z1694" s="8" t="str">
        <f t="shared" si="211"/>
        <v>ここで注目したいのは【アロハ】のカードです。このカードには、子供と大人が描かれており、とても温かい雰囲気が感じられます。アロハという言葉には、愛に関する多くの教えが含まれているため、私たちが「アロハ」と挨拶することには深い意味があります。このカードは、愛と自己中心的な欲望や執着を混同しないようにというメッセージを伝えるために現れることがあります。
あの人は、離れたことで改めてあなたの存在の大きさに気づいたようです。あなたがそばにいてくれたからこそ、幸せでいられたことを実感しているのです。だから、今のあの人はあなたとの復縁を強く望んでいるはずです。
「もう一度、チャンスをくれるなら、二度と悲しい思いをさせない」と決意しているようです。あなたが恋しくてたまらないという気持ちに陥っているのですね。</v>
      </c>
      <c r="AA1694" s="9" t="s">
        <v>24</v>
      </c>
      <c r="AB1694" s="8" t="s">
        <v>3322</v>
      </c>
      <c r="AC1694" s="8">
        <f t="shared" si="212"/>
        <v>716</v>
      </c>
      <c r="AD1694" s="8" t="s">
        <v>2567</v>
      </c>
      <c r="AE1694" s="8" t="str">
        <f t="shared" si="213"/>
        <v>71601</v>
      </c>
      <c r="AF1694" s="8" t="s">
        <v>2567</v>
      </c>
      <c r="AG1694" s="8" t="str">
        <f t="shared" si="214"/>
        <v>7160101</v>
      </c>
      <c r="AH1694" s="8" t="s">
        <v>21</v>
      </c>
      <c r="AI1694" s="8">
        <f t="shared" si="215"/>
        <v>14</v>
      </c>
      <c r="AJ1694" s="9" t="s">
        <v>24</v>
      </c>
    </row>
    <row r="1695" spans="1:36" ht="18.75" customHeight="1">
      <c r="A1695" s="2">
        <v>716</v>
      </c>
      <c r="B1695" s="2">
        <v>1</v>
      </c>
      <c r="C1695" s="2">
        <v>2</v>
      </c>
      <c r="D1695" s="2">
        <v>11</v>
      </c>
      <c r="E1695" s="2" t="s">
        <v>5011</v>
      </c>
      <c r="S1695" s="8" t="s">
        <v>3321</v>
      </c>
      <c r="T1695" s="8">
        <f t="shared" si="208"/>
        <v>716</v>
      </c>
      <c r="U1695" s="8" t="s">
        <v>2567</v>
      </c>
      <c r="V1695" s="8" t="str">
        <f t="shared" si="209"/>
        <v>71601</v>
      </c>
      <c r="W1695" s="8" t="s">
        <v>2567</v>
      </c>
      <c r="X1695" s="8" t="str">
        <f t="shared" si="210"/>
        <v>7160102</v>
      </c>
      <c r="Y1695" s="8" t="s">
        <v>21</v>
      </c>
      <c r="Z1695" s="8" t="str">
        <f t="shared" si="211"/>
        <v>ここで紹介するのは【カ・ワイ・ア・カ・ピリリコ】のカードです。カ・ワイ・ア・カ・ピリリコとは、水を満たした石の鉢を指します。昔のハワイでは、これを鏡として使っていました。鏡は出会ったものの姿をそのまま映し出し、その姿を判断したり変えたりすることはありません。
今のあの人は、あなたに対してどんな想いを抱いているのでしょうか。おそらく、あの人はあなたをとても恋しく思っているはずです。そして、今さらかもしれませんが、あなたとあの人には実は似ている部分があり、相性が良かったのだと気づいたようです。
一緒にいる時にはあまり感じなかったかもしれませんが、幸せを感じる瞬間がたくさんあったことを再確認したのです。こういった真実は、離れてみないと見えてこないものですね。</v>
      </c>
      <c r="AA1695" s="9" t="s">
        <v>24</v>
      </c>
      <c r="AB1695" s="8" t="s">
        <v>3322</v>
      </c>
      <c r="AC1695" s="8">
        <f t="shared" si="212"/>
        <v>716</v>
      </c>
      <c r="AD1695" s="8" t="s">
        <v>2567</v>
      </c>
      <c r="AE1695" s="8" t="str">
        <f t="shared" si="213"/>
        <v>71601</v>
      </c>
      <c r="AF1695" s="8" t="s">
        <v>2567</v>
      </c>
      <c r="AG1695" s="8" t="str">
        <f t="shared" si="214"/>
        <v>7160102</v>
      </c>
      <c r="AH1695" s="8" t="s">
        <v>21</v>
      </c>
      <c r="AI1695" s="8">
        <f t="shared" si="215"/>
        <v>11</v>
      </c>
      <c r="AJ1695" s="9" t="s">
        <v>24</v>
      </c>
    </row>
    <row r="1696" spans="1:36" ht="18.75" customHeight="1">
      <c r="A1696" s="2">
        <v>716</v>
      </c>
      <c r="B1696" s="2">
        <v>1</v>
      </c>
      <c r="C1696" s="2">
        <v>3</v>
      </c>
      <c r="D1696" s="2">
        <v>43</v>
      </c>
      <c r="E1696" s="2" t="s">
        <v>5012</v>
      </c>
      <c r="S1696" s="8" t="s">
        <v>3321</v>
      </c>
      <c r="T1696" s="8">
        <f t="shared" si="208"/>
        <v>716</v>
      </c>
      <c r="U1696" s="8" t="s">
        <v>2567</v>
      </c>
      <c r="V1696" s="8" t="str">
        <f t="shared" si="209"/>
        <v>71601</v>
      </c>
      <c r="W1696" s="8" t="s">
        <v>2567</v>
      </c>
      <c r="X1696" s="8" t="str">
        <f t="shared" si="210"/>
        <v>7160103</v>
      </c>
      <c r="Y1696" s="8" t="s">
        <v>21</v>
      </c>
      <c r="Z1696" s="8" t="str">
        <f t="shared" si="211"/>
        <v>【レイ】のカードに焦点を当ててみましょう。このカードは、大人が子供を大切に守り、愛のエネルギーがふたりの間で温かく循環している様子を描いています。本物の思いやりで結ばれている時、たとえ小さな問題が起こっても、それらはすぐに解消されてしまうのです。
別れを経て、あの人は重要なことに気づいたようです。だから、ふたりが一時的に離れたことは間違いではなかったのかもしれません。今になって、あなたがどれほど大切な存在だったかを実感しているようです。別れについて多くの後悔を抱えており、あなたをとても恋しく思っています。一緒に過ごした甘い瞬間やあなたの笑顔、愛おしい横顔を思い出すたびに、切ない気持ちが募っているのです。</v>
      </c>
      <c r="AA1696" s="9" t="s">
        <v>24</v>
      </c>
      <c r="AB1696" s="8" t="s">
        <v>3322</v>
      </c>
      <c r="AC1696" s="8">
        <f t="shared" si="212"/>
        <v>716</v>
      </c>
      <c r="AD1696" s="8" t="s">
        <v>2567</v>
      </c>
      <c r="AE1696" s="8" t="str">
        <f t="shared" si="213"/>
        <v>71601</v>
      </c>
      <c r="AF1696" s="8" t="s">
        <v>2567</v>
      </c>
      <c r="AG1696" s="8" t="str">
        <f t="shared" si="214"/>
        <v>7160103</v>
      </c>
      <c r="AH1696" s="8" t="s">
        <v>21</v>
      </c>
      <c r="AI1696" s="8">
        <f t="shared" si="215"/>
        <v>43</v>
      </c>
      <c r="AJ1696" s="9" t="s">
        <v>24</v>
      </c>
    </row>
    <row r="1697" spans="1:36" ht="18.75" customHeight="1">
      <c r="A1697" s="2">
        <v>716</v>
      </c>
      <c r="B1697" s="2">
        <v>1</v>
      </c>
      <c r="C1697" s="2">
        <v>4</v>
      </c>
      <c r="D1697" s="2">
        <v>3</v>
      </c>
      <c r="E1697" s="2" t="s">
        <v>5013</v>
      </c>
      <c r="S1697" s="8" t="s">
        <v>3321</v>
      </c>
      <c r="T1697" s="8">
        <f t="shared" si="208"/>
        <v>716</v>
      </c>
      <c r="U1697" s="8" t="s">
        <v>2567</v>
      </c>
      <c r="V1697" s="8" t="str">
        <f t="shared" si="209"/>
        <v>71601</v>
      </c>
      <c r="W1697" s="8" t="s">
        <v>2567</v>
      </c>
      <c r="X1697" s="8" t="str">
        <f t="shared" si="210"/>
        <v>7160104</v>
      </c>
      <c r="Y1697" s="8" t="s">
        <v>21</v>
      </c>
      <c r="Z1697" s="8" t="str">
        <f t="shared" si="211"/>
        <v>ここでは【タパ】のカードに注目してみましょう。タパは樹皮から作られた布で、かつては女性たちが手作業で制作していましたが、非常に重労働でした。このカードには、男女が一枚のタパで包まれている姿が描かれています。そのテーマは「結合」を象徴しています。
あの人は、あなたとの別れを経験したことで、特別な感情を手に入れたようです。もし再びあなたと恋愛するチャンスが訪れたなら、今度こそ別れずにしっかり向き合おうと考えているようです。少し嫌なところが目に入っても、それも含めて愛せるように、もっと広い心を持とうと決意しているのです。些細なことで別れを選んだことを深く後悔しているようですよ。</v>
      </c>
      <c r="AA1697" s="9" t="s">
        <v>24</v>
      </c>
      <c r="AB1697" s="8" t="s">
        <v>3322</v>
      </c>
      <c r="AC1697" s="8">
        <f t="shared" si="212"/>
        <v>716</v>
      </c>
      <c r="AD1697" s="8" t="s">
        <v>2567</v>
      </c>
      <c r="AE1697" s="8" t="str">
        <f t="shared" si="213"/>
        <v>71601</v>
      </c>
      <c r="AF1697" s="8" t="s">
        <v>2567</v>
      </c>
      <c r="AG1697" s="8" t="str">
        <f t="shared" si="214"/>
        <v>7160104</v>
      </c>
      <c r="AH1697" s="8" t="s">
        <v>21</v>
      </c>
      <c r="AI1697" s="8">
        <f t="shared" si="215"/>
        <v>3</v>
      </c>
      <c r="AJ1697" s="9" t="s">
        <v>24</v>
      </c>
    </row>
    <row r="1698" spans="1:36" ht="18.75" customHeight="1">
      <c r="A1698" s="2">
        <v>717</v>
      </c>
      <c r="B1698" s="2">
        <v>1</v>
      </c>
      <c r="C1698" s="2">
        <v>1</v>
      </c>
      <c r="D1698" s="2">
        <v>21</v>
      </c>
      <c r="E1698" s="2" t="s">
        <v>5014</v>
      </c>
      <c r="S1698" s="8" t="s">
        <v>3321</v>
      </c>
      <c r="T1698" s="8">
        <f t="shared" si="208"/>
        <v>717</v>
      </c>
      <c r="U1698" s="8" t="s">
        <v>2567</v>
      </c>
      <c r="V1698" s="8" t="str">
        <f t="shared" si="209"/>
        <v>71701</v>
      </c>
      <c r="W1698" s="8" t="s">
        <v>2567</v>
      </c>
      <c r="X1698" s="8" t="str">
        <f t="shared" si="210"/>
        <v>7170101</v>
      </c>
      <c r="Y1698" s="8" t="s">
        <v>21</v>
      </c>
      <c r="Z1698" s="8" t="str">
        <f t="shared" si="211"/>
        <v>【ラマク】のカードがお答えします。このカードのキーワードは「意思の力で喜びを手にする」。あなたの恋愛が新たな始まりを迎えることを示しています。年齢差があることで不安を感じるかもしれませんが、新しい冒険と成長の機会が訪れています。お互いの違いを尊重し、共に学び合うことで、深い絆が生まれるでしょう。年齢差があることで、異なる視点や経験を共有することができ、これが二人の関係を豊かにします。お互いに対する理解と尊重を深めることで、恋愛はより強固なものとなるでしょう。信じる心を持ち続け、前向きに進んでください。新しいスタートは、あなたにとって大きな成長の機会となるでしょう。年齢差を乗り越えることで、より深い愛情と絆が生まれることを信じてください。</v>
      </c>
      <c r="AA1698" s="9" t="s">
        <v>24</v>
      </c>
      <c r="AB1698" s="8" t="s">
        <v>3322</v>
      </c>
      <c r="AC1698" s="8">
        <f t="shared" si="212"/>
        <v>717</v>
      </c>
      <c r="AD1698" s="8" t="s">
        <v>2567</v>
      </c>
      <c r="AE1698" s="8" t="str">
        <f t="shared" si="213"/>
        <v>71701</v>
      </c>
      <c r="AF1698" s="8" t="s">
        <v>2567</v>
      </c>
      <c r="AG1698" s="8" t="str">
        <f t="shared" si="214"/>
        <v>7170101</v>
      </c>
      <c r="AH1698" s="8" t="s">
        <v>21</v>
      </c>
      <c r="AI1698" s="8">
        <f t="shared" si="215"/>
        <v>21</v>
      </c>
      <c r="AJ1698" s="9" t="s">
        <v>24</v>
      </c>
    </row>
    <row r="1699" spans="1:36" ht="18.75" customHeight="1">
      <c r="A1699" s="2">
        <v>717</v>
      </c>
      <c r="B1699" s="2">
        <v>1</v>
      </c>
      <c r="C1699" s="2">
        <v>2</v>
      </c>
      <c r="D1699" s="2">
        <v>8</v>
      </c>
      <c r="E1699" s="2" t="s">
        <v>5015</v>
      </c>
      <c r="S1699" s="8" t="s">
        <v>3321</v>
      </c>
      <c r="T1699" s="8">
        <f t="shared" si="208"/>
        <v>717</v>
      </c>
      <c r="U1699" s="8" t="s">
        <v>2567</v>
      </c>
      <c r="V1699" s="8" t="str">
        <f t="shared" si="209"/>
        <v>71701</v>
      </c>
      <c r="W1699" s="8" t="s">
        <v>2567</v>
      </c>
      <c r="X1699" s="8" t="str">
        <f t="shared" si="210"/>
        <v>7170102</v>
      </c>
      <c r="Y1699" s="8" t="s">
        <v>21</v>
      </c>
      <c r="Z1699" s="8" t="str">
        <f t="shared" si="211"/>
        <v>【ロノ/カマプアア】のカードがお答えします。このカードのキーワードは「やり切ることで収穫に繋がる」。 あなたの恋愛にはいくつかの障害が立ちはだかることが示されています。年齢差による価値観の違いや周囲の反対があるかもしれません。しかし、これらの挑戦を乗り越える力があなたにあることが示されています。お互いに支え合い、困難を乗り越えることで、愛はさらに強くなるでしょう。周囲の意見に惑わされず、自分たちの気持ちを大切にしてください。困難な時期を乗り越えた先には、より深い絆と理解が待っています。年齢差があることで、異なる視点や経験を共有することができ、これが二人の関係を豊かにします。挑戦を乗り越えることで、あなたたちの愛はさらに強固なものとなるでしょう。</v>
      </c>
      <c r="AA1699" s="9" t="s">
        <v>24</v>
      </c>
      <c r="AB1699" s="8" t="s">
        <v>3322</v>
      </c>
      <c r="AC1699" s="8">
        <f t="shared" si="212"/>
        <v>717</v>
      </c>
      <c r="AD1699" s="8" t="s">
        <v>2567</v>
      </c>
      <c r="AE1699" s="8" t="str">
        <f t="shared" si="213"/>
        <v>71701</v>
      </c>
      <c r="AF1699" s="8" t="s">
        <v>2567</v>
      </c>
      <c r="AG1699" s="8" t="str">
        <f t="shared" si="214"/>
        <v>7170102</v>
      </c>
      <c r="AH1699" s="8" t="s">
        <v>21</v>
      </c>
      <c r="AI1699" s="8">
        <f t="shared" si="215"/>
        <v>8</v>
      </c>
      <c r="AJ1699" s="9" t="s">
        <v>24</v>
      </c>
    </row>
    <row r="1700" spans="1:36" ht="18.75" customHeight="1">
      <c r="A1700" s="2">
        <v>717</v>
      </c>
      <c r="B1700" s="2">
        <v>1</v>
      </c>
      <c r="C1700" s="2">
        <v>3</v>
      </c>
      <c r="D1700" s="2">
        <v>33</v>
      </c>
      <c r="E1700" s="2" t="s">
        <v>5016</v>
      </c>
      <c r="S1700" s="8" t="s">
        <v>3321</v>
      </c>
      <c r="T1700" s="8">
        <f t="shared" si="208"/>
        <v>717</v>
      </c>
      <c r="U1700" s="8" t="s">
        <v>2567</v>
      </c>
      <c r="V1700" s="8" t="str">
        <f t="shared" si="209"/>
        <v>71701</v>
      </c>
      <c r="W1700" s="8" t="s">
        <v>2567</v>
      </c>
      <c r="X1700" s="8" t="str">
        <f t="shared" si="210"/>
        <v>7170103</v>
      </c>
      <c r="Y1700" s="8" t="s">
        <v>21</v>
      </c>
      <c r="Z1700" s="8" t="str">
        <f t="shared" si="211"/>
        <v>【ワア】のカードがお答えします。このカードのキーワードは「大きな変化が訪れる」。あなたの恋愛が成長と変化の時期にあることが示されています。年齢差があることで、お互いに新しい視点や経験を共有することができるでしょう。古い価値観や習慣を手放し、新しいステージに進むことが求められています。年齢差があることで、異なる世代の視点や経験を取り入れることができ、これが二人の関係を豊かにします。変化を恐れず、前向きに進んでください。新しい経験や学びを通じて、二人の関係はさらに深まるでしょう。成長と変化を受け入れることで、あなたたちの愛はより強固なものとなります。</v>
      </c>
      <c r="AA1700" s="9" t="s">
        <v>24</v>
      </c>
      <c r="AB1700" s="8" t="s">
        <v>3322</v>
      </c>
      <c r="AC1700" s="8">
        <f t="shared" si="212"/>
        <v>717</v>
      </c>
      <c r="AD1700" s="8" t="s">
        <v>2567</v>
      </c>
      <c r="AE1700" s="8" t="str">
        <f t="shared" si="213"/>
        <v>71701</v>
      </c>
      <c r="AF1700" s="8" t="s">
        <v>2567</v>
      </c>
      <c r="AG1700" s="8" t="str">
        <f t="shared" si="214"/>
        <v>7170103</v>
      </c>
      <c r="AH1700" s="8" t="s">
        <v>21</v>
      </c>
      <c r="AI1700" s="8">
        <f t="shared" si="215"/>
        <v>33</v>
      </c>
      <c r="AJ1700" s="9" t="s">
        <v>24</v>
      </c>
    </row>
    <row r="1701" spans="1:36" ht="18.75" customHeight="1">
      <c r="A1701" s="2">
        <v>717</v>
      </c>
      <c r="B1701" s="2">
        <v>1</v>
      </c>
      <c r="C1701" s="2">
        <v>4</v>
      </c>
      <c r="D1701" s="2">
        <v>16</v>
      </c>
      <c r="E1701" s="2" t="s">
        <v>5017</v>
      </c>
      <c r="S1701" s="8" t="s">
        <v>3321</v>
      </c>
      <c r="T1701" s="8">
        <f t="shared" si="208"/>
        <v>717</v>
      </c>
      <c r="U1701" s="8" t="s">
        <v>2567</v>
      </c>
      <c r="V1701" s="8" t="str">
        <f t="shared" si="209"/>
        <v>71701</v>
      </c>
      <c r="W1701" s="8" t="s">
        <v>2567</v>
      </c>
      <c r="X1701" s="8" t="str">
        <f t="shared" si="210"/>
        <v>7170104</v>
      </c>
      <c r="Y1701" s="8" t="s">
        <v>21</v>
      </c>
      <c r="Z1701" s="8" t="str">
        <f t="shared" si="211"/>
        <v>【メネフネ】のカードがお答えします。このカードのキーワードは「コツコツと積み重ねる」。あなたの恋愛が明るい未来を持っていることが示されています。年齢差があることで、他のカップルにはない特別な絆が生まれるでしょう。お互いに対する信頼と愛情を育むことで、未来に対する希望を持ち続けることができます。年齢差があることで、異なる視点や経験を共有し、これが二人の関係を豊かにします。未来に対する希望を持ち続け、愛を育んでください。共に過ごす時間が豊かで幸せなものであることを信じてください。年齢差を乗り越えることで、あなたたちの愛はさらに深まり、特別な絆が生まれるでしょう。</v>
      </c>
      <c r="AA1701" s="9" t="s">
        <v>24</v>
      </c>
      <c r="AB1701" s="8" t="s">
        <v>3322</v>
      </c>
      <c r="AC1701" s="8">
        <f t="shared" si="212"/>
        <v>717</v>
      </c>
      <c r="AD1701" s="8" t="s">
        <v>2567</v>
      </c>
      <c r="AE1701" s="8" t="str">
        <f t="shared" si="213"/>
        <v>71701</v>
      </c>
      <c r="AF1701" s="8" t="s">
        <v>2567</v>
      </c>
      <c r="AG1701" s="8" t="str">
        <f t="shared" si="214"/>
        <v>7170104</v>
      </c>
      <c r="AH1701" s="8" t="s">
        <v>21</v>
      </c>
      <c r="AI1701" s="8">
        <f t="shared" si="215"/>
        <v>16</v>
      </c>
      <c r="AJ1701" s="9" t="s">
        <v>24</v>
      </c>
    </row>
    <row r="1702" spans="1:36" ht="18.75" customHeight="1">
      <c r="A1702" s="2">
        <v>718</v>
      </c>
      <c r="B1702" s="2">
        <v>1</v>
      </c>
      <c r="C1702" s="2">
        <v>1</v>
      </c>
      <c r="D1702" s="2">
        <v>22</v>
      </c>
      <c r="E1702" s="2" t="s">
        <v>5018</v>
      </c>
      <c r="S1702" s="8" t="s">
        <v>3321</v>
      </c>
      <c r="T1702" s="8">
        <f t="shared" si="208"/>
        <v>718</v>
      </c>
      <c r="U1702" s="8" t="s">
        <v>2567</v>
      </c>
      <c r="V1702" s="8" t="str">
        <f t="shared" si="209"/>
        <v>71801</v>
      </c>
      <c r="W1702" s="8" t="s">
        <v>2567</v>
      </c>
      <c r="X1702" s="8" t="str">
        <f t="shared" si="210"/>
        <v>7180101</v>
      </c>
      <c r="Y1702" s="8" t="s">
        <v>21</v>
      </c>
      <c r="Z1702" s="8" t="str">
        <f t="shared" si="211"/>
        <v>【ペレ】のカードがお答えします。このカードは、あの人があなたに対して本気の愛を抱いていることを示しています。彼の行動や言葉には、真剣さと誠実さが感じられるでしょう。彼はあなたとの未来を真剣に考えており、共に過ごす時間を大切にしています。彼の目には、あなたへの深い愛情と尊敬が映し出されています。彼があなたに対して示す小さな気遣いや優しさは、彼の本気度を物語っています。彼の気持ちを信じ、二人の関係を育んでいくことが大切です。お互いに対する信頼と理解を深めることで、愛はさらに強固なものとなるでしょう。彼の本気の愛を受け入れ、共に未来を築いていく準備をしましょう。</v>
      </c>
      <c r="AA1702" s="9" t="s">
        <v>24</v>
      </c>
      <c r="AB1702" s="8" t="s">
        <v>3322</v>
      </c>
      <c r="AC1702" s="8">
        <f t="shared" si="212"/>
        <v>718</v>
      </c>
      <c r="AD1702" s="8" t="s">
        <v>2567</v>
      </c>
      <c r="AE1702" s="8" t="str">
        <f t="shared" si="213"/>
        <v>71801</v>
      </c>
      <c r="AF1702" s="8" t="s">
        <v>2567</v>
      </c>
      <c r="AG1702" s="8" t="str">
        <f t="shared" si="214"/>
        <v>7180101</v>
      </c>
      <c r="AH1702" s="8" t="s">
        <v>21</v>
      </c>
      <c r="AI1702" s="8">
        <f t="shared" si="215"/>
        <v>22</v>
      </c>
      <c r="AJ1702" s="9" t="s">
        <v>24</v>
      </c>
    </row>
    <row r="1703" spans="1:36" ht="18.75" customHeight="1">
      <c r="A1703" s="2">
        <v>718</v>
      </c>
      <c r="B1703" s="2">
        <v>1</v>
      </c>
      <c r="C1703" s="2">
        <v>2</v>
      </c>
      <c r="D1703" s="2">
        <v>37</v>
      </c>
      <c r="E1703" s="2" t="s">
        <v>5019</v>
      </c>
      <c r="S1703" s="8" t="s">
        <v>3321</v>
      </c>
      <c r="T1703" s="8">
        <f t="shared" si="208"/>
        <v>718</v>
      </c>
      <c r="U1703" s="8" t="s">
        <v>2567</v>
      </c>
      <c r="V1703" s="8" t="str">
        <f t="shared" si="209"/>
        <v>71801</v>
      </c>
      <c r="W1703" s="8" t="s">
        <v>2567</v>
      </c>
      <c r="X1703" s="8" t="str">
        <f t="shared" si="210"/>
        <v>7180102</v>
      </c>
      <c r="Y1703" s="8" t="s">
        <v>21</v>
      </c>
      <c r="Z1703" s="8" t="str">
        <f t="shared" si="211"/>
        <v>【ナウパカ】のカードがお答えします。このカードは、あの人があなたに対して遊びの気持ちを抱いている可能性を示しています。彼の行動や言葉には、一貫性が欠けているかもしれません。彼はあなたとの関係を軽く考えており、深い感情を持っていない可能性があります。彼の態度が曖昧であったり、他の人にも同じような態度を取っている場合、彼の気持ちは本気ではないかもしれません。このような状況では、彼の言動を冷静に観察し、自分の気持ちを大切にすることが重要です。彼が本気でないと感じた場合、無理に関係を続ける必要はありません。自分にとって本当に大切な人を見つけるために、新しい道を探ることも一つの選択肢です。</v>
      </c>
      <c r="AA1703" s="9" t="s">
        <v>24</v>
      </c>
      <c r="AB1703" s="8" t="s">
        <v>3322</v>
      </c>
      <c r="AC1703" s="8">
        <f t="shared" si="212"/>
        <v>718</v>
      </c>
      <c r="AD1703" s="8" t="s">
        <v>2567</v>
      </c>
      <c r="AE1703" s="8" t="str">
        <f t="shared" si="213"/>
        <v>71801</v>
      </c>
      <c r="AF1703" s="8" t="s">
        <v>2567</v>
      </c>
      <c r="AG1703" s="8" t="str">
        <f t="shared" si="214"/>
        <v>7180102</v>
      </c>
      <c r="AH1703" s="8" t="s">
        <v>21</v>
      </c>
      <c r="AI1703" s="8">
        <f t="shared" si="215"/>
        <v>37</v>
      </c>
      <c r="AJ1703" s="9" t="s">
        <v>24</v>
      </c>
    </row>
    <row r="1704" spans="1:36" ht="18.75" customHeight="1">
      <c r="A1704" s="2">
        <v>718</v>
      </c>
      <c r="B1704" s="2">
        <v>1</v>
      </c>
      <c r="C1704" s="2">
        <v>3</v>
      </c>
      <c r="D1704" s="2">
        <v>28</v>
      </c>
      <c r="E1704" s="2" t="s">
        <v>5020</v>
      </c>
      <c r="S1704" s="8" t="s">
        <v>3321</v>
      </c>
      <c r="T1704" s="8">
        <f t="shared" si="208"/>
        <v>718</v>
      </c>
      <c r="U1704" s="8" t="s">
        <v>2567</v>
      </c>
      <c r="V1704" s="8" t="str">
        <f t="shared" si="209"/>
        <v>71801</v>
      </c>
      <c r="W1704" s="8" t="s">
        <v>2567</v>
      </c>
      <c r="X1704" s="8" t="str">
        <f t="shared" si="210"/>
        <v>7180103</v>
      </c>
      <c r="Y1704" s="8" t="s">
        <v>21</v>
      </c>
      <c r="Z1704" s="8" t="str">
        <f t="shared" si="211"/>
        <v>【ポリアフ】のカードがお答えします。このカードは、あの人があなたに対して迷いを抱いていることを示しています。彼はあなたに対して興味を持っているものの、まだ本気か遊びかを決めかねている状態です。彼の行動や言葉には、時折矛盾が見られるかもしれません。彼は過去の経験や現在の状況に影響されて、あなたとの関係に対して慎重になっている可能性があります。このような状況では、彼に対して時間を与え、彼自身の気持ちを整理する機会を提供することが大切です。彼が自分の気持ちに確信を持つまで、焦らずに待つことが必要です。お互いに対する理解と信頼を深めることで、彼の迷いが解消されるかもしれません。</v>
      </c>
      <c r="AA1704" s="9" t="s">
        <v>24</v>
      </c>
      <c r="AB1704" s="8" t="s">
        <v>3322</v>
      </c>
      <c r="AC1704" s="8">
        <f t="shared" si="212"/>
        <v>718</v>
      </c>
      <c r="AD1704" s="8" t="s">
        <v>2567</v>
      </c>
      <c r="AE1704" s="8" t="str">
        <f t="shared" si="213"/>
        <v>71801</v>
      </c>
      <c r="AF1704" s="8" t="s">
        <v>2567</v>
      </c>
      <c r="AG1704" s="8" t="str">
        <f t="shared" si="214"/>
        <v>7180103</v>
      </c>
      <c r="AH1704" s="8" t="s">
        <v>21</v>
      </c>
      <c r="AI1704" s="8">
        <f t="shared" si="215"/>
        <v>28</v>
      </c>
      <c r="AJ1704" s="9" t="s">
        <v>24</v>
      </c>
    </row>
    <row r="1705" spans="1:36" ht="18.75" customHeight="1">
      <c r="A1705" s="2">
        <v>718</v>
      </c>
      <c r="B1705" s="2">
        <v>1</v>
      </c>
      <c r="C1705" s="2">
        <v>4</v>
      </c>
      <c r="D1705" s="2">
        <v>15</v>
      </c>
      <c r="E1705" s="2" t="s">
        <v>5021</v>
      </c>
      <c r="S1705" s="8" t="s">
        <v>3321</v>
      </c>
      <c r="T1705" s="8">
        <f t="shared" si="208"/>
        <v>718</v>
      </c>
      <c r="U1705" s="8" t="s">
        <v>2567</v>
      </c>
      <c r="V1705" s="8" t="str">
        <f t="shared" si="209"/>
        <v>71801</v>
      </c>
      <c r="W1705" s="8" t="s">
        <v>2567</v>
      </c>
      <c r="X1705" s="8" t="str">
        <f t="shared" si="210"/>
        <v>7180104</v>
      </c>
      <c r="Y1705" s="8" t="s">
        <v>21</v>
      </c>
      <c r="Z1705" s="8" t="str">
        <f t="shared" si="211"/>
        <v>【アヴァ】のカードがお答えします。このカードは、あの人があなたに対して成長する愛を抱いていることを示しています。彼の気持ちはまだ完全に固まっていないものの、あなたとの関係を通じて徐々に深まっていく可能性があります。彼はあなたに対して真剣な興味を持っており、共に過ごす時間を通じて愛情が育まれていくでしょう。彼の行動や言葉には、誠実さと優しさが感じられます。彼があなたに対して示す小さな気遣いや努力は、彼の気持ちが本物であることを示しています。このような状況では、彼との関係を大切にし、共に成長していくことが重要です。お互いに対する理解と信頼を深めることで、愛はさらに強固なものとなるでしょう。</v>
      </c>
      <c r="AA1705" s="9" t="s">
        <v>24</v>
      </c>
      <c r="AB1705" s="8" t="s">
        <v>3322</v>
      </c>
      <c r="AC1705" s="8">
        <f t="shared" si="212"/>
        <v>718</v>
      </c>
      <c r="AD1705" s="8" t="s">
        <v>2567</v>
      </c>
      <c r="AE1705" s="8" t="str">
        <f t="shared" si="213"/>
        <v>71801</v>
      </c>
      <c r="AF1705" s="8" t="s">
        <v>2567</v>
      </c>
      <c r="AG1705" s="8" t="str">
        <f t="shared" si="214"/>
        <v>7180104</v>
      </c>
      <c r="AH1705" s="8" t="s">
        <v>21</v>
      </c>
      <c r="AI1705" s="8">
        <f t="shared" si="215"/>
        <v>15</v>
      </c>
      <c r="AJ1705" s="9" t="s">
        <v>24</v>
      </c>
    </row>
    <row r="1706" spans="1:36" ht="18.75" customHeight="1">
      <c r="A1706" s="2">
        <v>719</v>
      </c>
      <c r="B1706" s="2">
        <v>1</v>
      </c>
      <c r="C1706" s="2">
        <v>1</v>
      </c>
      <c r="D1706" s="2">
        <v>23</v>
      </c>
      <c r="E1706" s="2" t="s">
        <v>5022</v>
      </c>
      <c r="S1706" s="8" t="s">
        <v>3321</v>
      </c>
      <c r="T1706" s="8">
        <f t="shared" si="208"/>
        <v>719</v>
      </c>
      <c r="U1706" s="8" t="s">
        <v>2567</v>
      </c>
      <c r="V1706" s="8" t="str">
        <f t="shared" si="209"/>
        <v>71901</v>
      </c>
      <c r="W1706" s="8" t="s">
        <v>2567</v>
      </c>
      <c r="X1706" s="8" t="str">
        <f t="shared" si="210"/>
        <v>7190101</v>
      </c>
      <c r="Y1706" s="8" t="s">
        <v>21</v>
      </c>
      <c r="Z1706" s="8" t="str">
        <f t="shared" si="211"/>
        <v>【ラカ】のカードがお答えします。このカードは、あなたが転職を考える上でのベストタイミングを示しています。現在の職場での経験やスキルを十分に活かし、新しい環境でさらに成長するための時期が近づいていることを示唆しています。特に、今の仕事に対して満足感が薄れ、挑戦や成長を求める気持ちが強くなっている場合、転職のタイミングが来ているかもしれません。カードは、あなたが自分の直感を信じ、前向きに行動することを勧めています。新しい職場での成功をイメージし、自分の目標に向かって進んでください。転職の準備をしっかりと行い、自分にとって最適なタイミングを見極めることが重要です。</v>
      </c>
      <c r="AA1706" s="9" t="s">
        <v>24</v>
      </c>
      <c r="AB1706" s="8" t="s">
        <v>3322</v>
      </c>
      <c r="AC1706" s="8">
        <f t="shared" si="212"/>
        <v>719</v>
      </c>
      <c r="AD1706" s="8" t="s">
        <v>2567</v>
      </c>
      <c r="AE1706" s="8" t="str">
        <f t="shared" si="213"/>
        <v>71901</v>
      </c>
      <c r="AF1706" s="8" t="s">
        <v>2567</v>
      </c>
      <c r="AG1706" s="8" t="str">
        <f t="shared" si="214"/>
        <v>7190101</v>
      </c>
      <c r="AH1706" s="8" t="s">
        <v>21</v>
      </c>
      <c r="AI1706" s="8">
        <f t="shared" si="215"/>
        <v>23</v>
      </c>
      <c r="AJ1706" s="9" t="s">
        <v>24</v>
      </c>
    </row>
    <row r="1707" spans="1:36" ht="18.75" customHeight="1">
      <c r="A1707" s="2">
        <v>719</v>
      </c>
      <c r="B1707" s="2">
        <v>1</v>
      </c>
      <c r="C1707" s="2">
        <v>2</v>
      </c>
      <c r="D1707" s="2">
        <v>13</v>
      </c>
      <c r="E1707" s="2" t="s">
        <v>5023</v>
      </c>
      <c r="S1707" s="8" t="s">
        <v>3321</v>
      </c>
      <c r="T1707" s="8">
        <f t="shared" si="208"/>
        <v>719</v>
      </c>
      <c r="U1707" s="8" t="s">
        <v>2567</v>
      </c>
      <c r="V1707" s="8" t="str">
        <f t="shared" si="209"/>
        <v>71901</v>
      </c>
      <c r="W1707" s="8" t="s">
        <v>2567</v>
      </c>
      <c r="X1707" s="8" t="str">
        <f t="shared" si="210"/>
        <v>7190102</v>
      </c>
      <c r="Y1707" s="8" t="s">
        <v>21</v>
      </c>
      <c r="Z1707" s="8" t="str">
        <f t="shared" si="211"/>
        <v>【パフ】のカードがお答えします。このカードは、あなたが適職を見つけるためのヒントを示しています。まず、自分の強みや興味を再確認することが大切です。過去の経験やスキルを振り返り、自分がどのような仕事に情熱を持って取り組めるかを考えてみましょう。カードは、あなたがクリエイティブな仕事や人と関わる仕事に向いていることを示唆しています。また、自己成長や学びを重視する職場環境が、あなたにとって理想的であることを示しています。自分の価値観や目標に合った職場を見つけるために、情報収集やネットワーキングを積極的に行いましょう。適職を見つけるためには、自分自身をよく理解し、それに基づいて行動することが重要です。</v>
      </c>
      <c r="AA1707" s="9" t="s">
        <v>24</v>
      </c>
      <c r="AB1707" s="8" t="s">
        <v>3322</v>
      </c>
      <c r="AC1707" s="8">
        <f t="shared" si="212"/>
        <v>719</v>
      </c>
      <c r="AD1707" s="8" t="s">
        <v>2567</v>
      </c>
      <c r="AE1707" s="8" t="str">
        <f t="shared" si="213"/>
        <v>71901</v>
      </c>
      <c r="AF1707" s="8" t="s">
        <v>2567</v>
      </c>
      <c r="AG1707" s="8" t="str">
        <f t="shared" si="214"/>
        <v>7190102</v>
      </c>
      <c r="AH1707" s="8" t="s">
        <v>21</v>
      </c>
      <c r="AI1707" s="8">
        <f t="shared" si="215"/>
        <v>13</v>
      </c>
      <c r="AJ1707" s="9" t="s">
        <v>24</v>
      </c>
    </row>
    <row r="1708" spans="1:36" ht="18.75" customHeight="1">
      <c r="A1708" s="2">
        <v>719</v>
      </c>
      <c r="B1708" s="2">
        <v>1</v>
      </c>
      <c r="C1708" s="2">
        <v>3</v>
      </c>
      <c r="D1708" s="2">
        <v>12</v>
      </c>
      <c r="E1708" s="2" t="s">
        <v>5024</v>
      </c>
      <c r="S1708" s="8" t="s">
        <v>3321</v>
      </c>
      <c r="T1708" s="8">
        <f t="shared" si="208"/>
        <v>719</v>
      </c>
      <c r="U1708" s="8" t="s">
        <v>2567</v>
      </c>
      <c r="V1708" s="8" t="str">
        <f t="shared" si="209"/>
        <v>71901</v>
      </c>
      <c r="W1708" s="8" t="s">
        <v>2567</v>
      </c>
      <c r="X1708" s="8" t="str">
        <f t="shared" si="210"/>
        <v>7190103</v>
      </c>
      <c r="Y1708" s="8" t="s">
        <v>21</v>
      </c>
      <c r="Z1708" s="8" t="str">
        <f t="shared" si="211"/>
        <v>【カナロア】のカードがお答えします。このカードは、あなたが転職を成功させるための準備と計画の重要性を示しています。まず、現在の職場での経験やスキルを整理し、履歴書や職務経歴書を更新することが大切です。また、転職先の企業文化や業界の動向をリサーチし、自分に合った職場環境を見つけるための情報収集を行いましょう。カードは、あなたが自分の目標に向かって計画的に行動することを勧めています。転職活動を始める前に、自分のキャリアプランを明確にし、どのような職場で働きたいかを具体的にイメージすることが重要です。準備と計画をしっかりと行うことで、転職の成功率が高まるでしょう。</v>
      </c>
      <c r="AA1708" s="9" t="s">
        <v>24</v>
      </c>
      <c r="AB1708" s="8" t="s">
        <v>3322</v>
      </c>
      <c r="AC1708" s="8">
        <f t="shared" si="212"/>
        <v>719</v>
      </c>
      <c r="AD1708" s="8" t="s">
        <v>2567</v>
      </c>
      <c r="AE1708" s="8" t="str">
        <f t="shared" si="213"/>
        <v>71901</v>
      </c>
      <c r="AF1708" s="8" t="s">
        <v>2567</v>
      </c>
      <c r="AG1708" s="8" t="str">
        <f t="shared" si="214"/>
        <v>7190103</v>
      </c>
      <c r="AH1708" s="8" t="s">
        <v>21</v>
      </c>
      <c r="AI1708" s="8">
        <f t="shared" si="215"/>
        <v>12</v>
      </c>
      <c r="AJ1708" s="9" t="s">
        <v>24</v>
      </c>
    </row>
    <row r="1709" spans="1:36" ht="18.75" customHeight="1">
      <c r="A1709" s="2">
        <v>719</v>
      </c>
      <c r="B1709" s="2">
        <v>1</v>
      </c>
      <c r="C1709" s="2">
        <v>4</v>
      </c>
      <c r="D1709" s="2">
        <v>8</v>
      </c>
      <c r="E1709" s="2" t="s">
        <v>5025</v>
      </c>
      <c r="S1709" s="8" t="s">
        <v>3321</v>
      </c>
      <c r="T1709" s="8">
        <f t="shared" si="208"/>
        <v>719</v>
      </c>
      <c r="U1709" s="8" t="s">
        <v>2567</v>
      </c>
      <c r="V1709" s="8" t="str">
        <f t="shared" si="209"/>
        <v>71901</v>
      </c>
      <c r="W1709" s="8" t="s">
        <v>2567</v>
      </c>
      <c r="X1709" s="8" t="str">
        <f t="shared" si="210"/>
        <v>7190104</v>
      </c>
      <c r="Y1709" s="8" t="s">
        <v>21</v>
      </c>
      <c r="Z1709" s="8" t="str">
        <f t="shared" si="211"/>
        <v>【ロノ/カマプアア】のカードがお答えします。このカードは、あなたが新しいキャリアへの一歩を踏み出すための勇気と決断力を示しています。現在の職場での不満やストレスが転職の動機となっている場合、カードはあなたが自分の心の声に従い、新しい挑戦を受け入れることを勧めています。新しい職場での成功をイメージし、自分の目標に向かって進んでください。カードは、あなたが自分の直感を信じ、前向きに行動することで、転職が成功することを示唆しています。新しいキャリアへの一歩を踏み出すためには、勇気と決断力が必要ですが、あなたにはその力が備わっています。自分を信じて、新しい未来を切り開いてください。</v>
      </c>
      <c r="AA1709" s="9" t="s">
        <v>24</v>
      </c>
      <c r="AB1709" s="8" t="s">
        <v>3322</v>
      </c>
      <c r="AC1709" s="8">
        <f t="shared" si="212"/>
        <v>719</v>
      </c>
      <c r="AD1709" s="8" t="s">
        <v>2567</v>
      </c>
      <c r="AE1709" s="8" t="str">
        <f t="shared" si="213"/>
        <v>71901</v>
      </c>
      <c r="AF1709" s="8" t="s">
        <v>2567</v>
      </c>
      <c r="AG1709" s="8" t="str">
        <f t="shared" si="214"/>
        <v>7190104</v>
      </c>
      <c r="AH1709" s="8" t="s">
        <v>21</v>
      </c>
      <c r="AI1709" s="8">
        <f t="shared" si="215"/>
        <v>8</v>
      </c>
      <c r="AJ1709" s="9" t="s">
        <v>24</v>
      </c>
    </row>
    <row r="1710" spans="1:36" ht="18.75" customHeight="1">
      <c r="A1710" s="2">
        <v>720</v>
      </c>
      <c r="B1710" s="2">
        <v>1</v>
      </c>
      <c r="C1710" s="2">
        <v>1</v>
      </c>
      <c r="D1710" s="2">
        <v>38</v>
      </c>
      <c r="E1710" s="2" t="s">
        <v>5026</v>
      </c>
      <c r="S1710" s="8" t="s">
        <v>3321</v>
      </c>
      <c r="T1710" s="8">
        <f t="shared" si="208"/>
        <v>720</v>
      </c>
      <c r="U1710" s="8" t="s">
        <v>2567</v>
      </c>
      <c r="V1710" s="8" t="str">
        <f t="shared" si="209"/>
        <v>72001</v>
      </c>
      <c r="W1710" s="8" t="s">
        <v>2567</v>
      </c>
      <c r="X1710" s="8" t="str">
        <f t="shared" si="210"/>
        <v>7200101</v>
      </c>
      <c r="Y1710" s="8" t="s">
        <v>21</v>
      </c>
      <c r="Z1710" s="8" t="str">
        <f t="shared" si="211"/>
        <v>現れたのは【パパ＆ワケア】のカード。パパは大地の性質を持つ女神、ワケアは天の性質を持つ男神です。二人は異なる性質を持っていたため、その交わりから大いなる成果が生まれる前に、葛藤や争いが避けられませんでした。
少し驚かせてしまうかもしれませんが……実は、あの人は今、叶わぬ恋に心を寄せているようです。ただ、その相手が必ずしも身近な人とは限りません。例えば、アイドルや芸能人、または物語や歴史の登場人物である可能性もありますし、仮に身近な人だったとしても、同性への強い憧れという形かもしれません。いずれにせよ、その恋が成就するのは難しいでしょうから、今はそっと温かく見守ってあげるのが良いでしょう。</v>
      </c>
      <c r="AA1710" s="9" t="s">
        <v>24</v>
      </c>
      <c r="AB1710" s="8" t="s">
        <v>3322</v>
      </c>
      <c r="AC1710" s="8">
        <f t="shared" si="212"/>
        <v>720</v>
      </c>
      <c r="AD1710" s="8" t="s">
        <v>2567</v>
      </c>
      <c r="AE1710" s="8" t="str">
        <f t="shared" si="213"/>
        <v>72001</v>
      </c>
      <c r="AF1710" s="8" t="s">
        <v>2567</v>
      </c>
      <c r="AG1710" s="8" t="str">
        <f t="shared" si="214"/>
        <v>7200101</v>
      </c>
      <c r="AH1710" s="8" t="s">
        <v>21</v>
      </c>
      <c r="AI1710" s="8">
        <f t="shared" si="215"/>
        <v>38</v>
      </c>
      <c r="AJ1710" s="9" t="s">
        <v>24</v>
      </c>
    </row>
    <row r="1711" spans="1:36" ht="18.75" customHeight="1">
      <c r="A1711" s="2">
        <v>720</v>
      </c>
      <c r="B1711" s="2">
        <v>1</v>
      </c>
      <c r="C1711" s="2">
        <v>2</v>
      </c>
      <c r="D1711" s="2">
        <v>27</v>
      </c>
      <c r="E1711" s="2" t="s">
        <v>5027</v>
      </c>
      <c r="S1711" s="8" t="s">
        <v>3321</v>
      </c>
      <c r="T1711" s="8">
        <f t="shared" si="208"/>
        <v>720</v>
      </c>
      <c r="U1711" s="8" t="s">
        <v>2567</v>
      </c>
      <c r="V1711" s="8" t="str">
        <f t="shared" si="209"/>
        <v>72001</v>
      </c>
      <c r="W1711" s="8" t="s">
        <v>2567</v>
      </c>
      <c r="X1711" s="8" t="str">
        <f t="shared" si="210"/>
        <v>7200102</v>
      </c>
      <c r="Y1711" s="8" t="s">
        <v>21</v>
      </c>
      <c r="Z1711" s="8" t="str">
        <f t="shared" si="211"/>
        <v>【ママラホエ】のカードに注目しましょう。このカードのテーマは「同情」です。ハワイには「カナヴァイ」という法律があります。この法律は、カメハメア1世がハワイ全島を支配しようとした際のエピソードに由来しています。このことから、ママラホエのカードは経験を通じて学ぶことを象徴しています。
少し厳しい話になるかもしれませんが、あの人の心の中には理想の異性が存在しているようです。その相手との恋愛が実現する可能性は低いでしょう。言ってしまえば、あの人が心を惹かれているのは初恋の相手や過去の恋人であり、永遠の憧れの存在です。もう手の届かない相手なのです。
ただ、そのような永遠の心の恋人がいるからこそ、現実の恋人を大切にできるという人もいます。あの人の恋愛については、割り切って考えることが必要かもしれませんね。</v>
      </c>
      <c r="AA1711" s="9" t="s">
        <v>24</v>
      </c>
      <c r="AB1711" s="8" t="s">
        <v>3322</v>
      </c>
      <c r="AC1711" s="8">
        <f t="shared" si="212"/>
        <v>720</v>
      </c>
      <c r="AD1711" s="8" t="s">
        <v>2567</v>
      </c>
      <c r="AE1711" s="8" t="str">
        <f t="shared" si="213"/>
        <v>72001</v>
      </c>
      <c r="AF1711" s="8" t="s">
        <v>2567</v>
      </c>
      <c r="AG1711" s="8" t="str">
        <f t="shared" si="214"/>
        <v>7200102</v>
      </c>
      <c r="AH1711" s="8" t="s">
        <v>21</v>
      </c>
      <c r="AI1711" s="8">
        <f t="shared" si="215"/>
        <v>27</v>
      </c>
      <c r="AJ1711" s="9" t="s">
        <v>24</v>
      </c>
    </row>
    <row r="1712" spans="1:36" ht="18.75" customHeight="1">
      <c r="A1712" s="2">
        <v>720</v>
      </c>
      <c r="B1712" s="2">
        <v>1</v>
      </c>
      <c r="C1712" s="2">
        <v>3</v>
      </c>
      <c r="D1712" s="2">
        <v>3</v>
      </c>
      <c r="E1712" s="2" t="s">
        <v>5028</v>
      </c>
      <c r="S1712" s="8" t="s">
        <v>3321</v>
      </c>
      <c r="T1712" s="8">
        <f t="shared" si="208"/>
        <v>720</v>
      </c>
      <c r="U1712" s="8" t="s">
        <v>2567</v>
      </c>
      <c r="V1712" s="8" t="str">
        <f t="shared" si="209"/>
        <v>72001</v>
      </c>
      <c r="W1712" s="8" t="s">
        <v>2567</v>
      </c>
      <c r="X1712" s="8" t="str">
        <f t="shared" si="210"/>
        <v>7200103</v>
      </c>
      <c r="Y1712" s="8" t="s">
        <v>21</v>
      </c>
      <c r="Z1712" s="8" t="str">
        <f t="shared" si="211"/>
        <v>ここで登場したのは【タパ】です。タパは、樹皮を水に浸して叩き伸ばして作られる布のことです。この布は、結婚式や治療、葬儀などさまざまな場面で使用されます。タパは、健全なパートナーシップには、しっかりとしたコミュニケーションと明確な境界線を引くことが重要であることを教えてくれています。
実は、あの人は愛情よりも友情を重視している部分があるようです。特定の恋人を持つよりも、異性や同性を問わず「友人」と楽しく過ごす道を選びたいと思っているようです。恋愛という一対一の関係には、どこか煩わしさを感じているのかもしれません。誰かを好きになることで、深く狭い関係に自分を閉じ込めてしまうことを恐れている可能性もあります。
好きな人がいても、「面倒臭い」という気持ちが先に立ってしまうようです。</v>
      </c>
      <c r="AA1712" s="9" t="s">
        <v>24</v>
      </c>
      <c r="AB1712" s="8" t="s">
        <v>3322</v>
      </c>
      <c r="AC1712" s="8">
        <f t="shared" si="212"/>
        <v>720</v>
      </c>
      <c r="AD1712" s="8" t="s">
        <v>2567</v>
      </c>
      <c r="AE1712" s="8" t="str">
        <f t="shared" si="213"/>
        <v>72001</v>
      </c>
      <c r="AF1712" s="8" t="s">
        <v>2567</v>
      </c>
      <c r="AG1712" s="8" t="str">
        <f t="shared" si="214"/>
        <v>7200103</v>
      </c>
      <c r="AH1712" s="8" t="s">
        <v>21</v>
      </c>
      <c r="AI1712" s="8">
        <f t="shared" si="215"/>
        <v>3</v>
      </c>
      <c r="AJ1712" s="9" t="s">
        <v>24</v>
      </c>
    </row>
    <row r="1713" spans="1:36" ht="18.75" customHeight="1">
      <c r="A1713" s="2">
        <v>720</v>
      </c>
      <c r="B1713" s="2">
        <v>1</v>
      </c>
      <c r="C1713" s="2">
        <v>4</v>
      </c>
      <c r="D1713" s="2">
        <v>41</v>
      </c>
      <c r="E1713" s="2" t="s">
        <v>5029</v>
      </c>
      <c r="S1713" s="8" t="s">
        <v>3321</v>
      </c>
      <c r="T1713" s="8">
        <f t="shared" si="208"/>
        <v>720</v>
      </c>
      <c r="U1713" s="8" t="s">
        <v>2567</v>
      </c>
      <c r="V1713" s="8" t="str">
        <f t="shared" si="209"/>
        <v>72001</v>
      </c>
      <c r="W1713" s="8" t="s">
        <v>2567</v>
      </c>
      <c r="X1713" s="8" t="str">
        <f t="shared" si="210"/>
        <v>7200104</v>
      </c>
      <c r="Y1713" s="8" t="s">
        <v>21</v>
      </c>
      <c r="Z1713" s="8" t="str">
        <f t="shared" si="211"/>
        <v>44枚の中から、あの人の状態を表すカードとして選ばれたのは【ヒナ】です。ヒナは、どの神話においても良妻賢母として描かれていますが、ある時、そうした状況に嫌気が差して故郷の月に帰り、幸せに暮らしたと伝えられています。
どうやらあの人には「好意を寄せてくれた人を好きになりやすい」という一面があるようです。他に好きな人がいたとしても、別の誰かから「好き」と言われると、その人に惹かれてしまうことがあるようです。
現在、あなたからの好意に気づいているようで、だからこそあなたに対しても興味を持っているようです。しかし、他にも気になる異性がいる可能性も否定できません。優しい性格の持ち主なので、与えられた愛情には返したくなるのかもしれませんね。</v>
      </c>
      <c r="AA1713" s="9" t="s">
        <v>24</v>
      </c>
      <c r="AB1713" s="8" t="s">
        <v>3322</v>
      </c>
      <c r="AC1713" s="8">
        <f t="shared" si="212"/>
        <v>720</v>
      </c>
      <c r="AD1713" s="8" t="s">
        <v>2567</v>
      </c>
      <c r="AE1713" s="8" t="str">
        <f t="shared" si="213"/>
        <v>72001</v>
      </c>
      <c r="AF1713" s="8" t="s">
        <v>2567</v>
      </c>
      <c r="AG1713" s="8" t="str">
        <f t="shared" si="214"/>
        <v>7200104</v>
      </c>
      <c r="AH1713" s="8" t="s">
        <v>21</v>
      </c>
      <c r="AI1713" s="8">
        <f t="shared" si="215"/>
        <v>41</v>
      </c>
      <c r="AJ1713" s="9" t="s">
        <v>24</v>
      </c>
    </row>
    <row r="1714" spans="1:36" ht="18.75" customHeight="1">
      <c r="A1714" s="2">
        <v>721</v>
      </c>
      <c r="B1714" s="2">
        <v>1</v>
      </c>
      <c r="C1714" s="2">
        <v>1</v>
      </c>
      <c r="D1714" s="2">
        <v>17</v>
      </c>
      <c r="E1714" s="2" t="s">
        <v>5030</v>
      </c>
      <c r="S1714" s="8" t="s">
        <v>3321</v>
      </c>
      <c r="T1714" s="8">
        <f t="shared" si="208"/>
        <v>721</v>
      </c>
      <c r="U1714" s="8" t="s">
        <v>2567</v>
      </c>
      <c r="V1714" s="8" t="str">
        <f t="shared" si="209"/>
        <v>72101</v>
      </c>
      <c r="W1714" s="8" t="s">
        <v>2567</v>
      </c>
      <c r="X1714" s="8" t="str">
        <f t="shared" si="210"/>
        <v>7210101</v>
      </c>
      <c r="Y1714" s="8" t="s">
        <v>21</v>
      </c>
      <c r="Z1714" s="8" t="str">
        <f t="shared" si="211"/>
        <v>【ティ】のカードがお答えします。このカードのキーワードは「リラックス」。あなたが人見知りを克服するための心のサポートを示しています。あなたが感じている人見知りの悩みは、多くの人が共感できるものです。まずは、自分の内向的な性格を受け入れることから始めましょう。無理に変わろうとするのではなく、自分のペースで進むことが大切です。次に、自己肯定感を高めるために、毎日自分の良いところを3つ書き出してみてください。また、話しかける際には、相手の目を見て、ゆっくりと話すことを心がけましょう。練習を重ねることで、少しずつ自信がついてくるはずです。あなたのペースで、焦らずに進んでいきましょう。</v>
      </c>
      <c r="AA1714" s="9" t="s">
        <v>24</v>
      </c>
      <c r="AB1714" s="8" t="s">
        <v>3322</v>
      </c>
      <c r="AC1714" s="8">
        <f t="shared" si="212"/>
        <v>721</v>
      </c>
      <c r="AD1714" s="8" t="s">
        <v>2567</v>
      </c>
      <c r="AE1714" s="8" t="str">
        <f t="shared" si="213"/>
        <v>72101</v>
      </c>
      <c r="AF1714" s="8" t="s">
        <v>2567</v>
      </c>
      <c r="AG1714" s="8" t="str">
        <f t="shared" si="214"/>
        <v>7210101</v>
      </c>
      <c r="AH1714" s="8" t="s">
        <v>21</v>
      </c>
      <c r="AI1714" s="8">
        <f t="shared" si="215"/>
        <v>17</v>
      </c>
      <c r="AJ1714" s="9" t="s">
        <v>24</v>
      </c>
    </row>
    <row r="1715" spans="1:36" ht="18.75" customHeight="1">
      <c r="A1715" s="2">
        <v>721</v>
      </c>
      <c r="B1715" s="2">
        <v>1</v>
      </c>
      <c r="C1715" s="2">
        <v>2</v>
      </c>
      <c r="D1715" s="2">
        <v>5</v>
      </c>
      <c r="E1715" s="2" t="s">
        <v>5031</v>
      </c>
      <c r="S1715" s="8" t="s">
        <v>3321</v>
      </c>
      <c r="T1715" s="8">
        <f t="shared" si="208"/>
        <v>721</v>
      </c>
      <c r="U1715" s="8" t="s">
        <v>2567</v>
      </c>
      <c r="V1715" s="8" t="str">
        <f t="shared" si="209"/>
        <v>72101</v>
      </c>
      <c r="W1715" s="8" t="s">
        <v>2567</v>
      </c>
      <c r="X1715" s="8" t="str">
        <f t="shared" si="210"/>
        <v>7210102</v>
      </c>
      <c r="Y1715" s="8" t="s">
        <v>21</v>
      </c>
      <c r="Z1715" s="8" t="str">
        <f t="shared" si="211"/>
        <v>【クー/ヒナ】のカードがお答えします。このカードのキーワードは「戦い・癒し」。あなたが話しかける勇気を持つための心のサポートを示しています。あなたの内向的な性格は、実は大きな強みでもあります。内向的な人は深い思考力と共感力を持っていることが多いです。しかし、他人と話すことに対する不安を感じることもありますね。まずは、小さなステップから始めましょう。例えば、毎日一人に笑顔で挨拶することから始めてみてください。次に、共通の趣味や興味を持つ人と話す機会を増やすことを目指しましょう。自分のペースで進めることが大切です。また、深呼吸や瞑想を取り入れることで、心の平静を保つことができます。自分を信じて、一歩一歩進んでいきましょう。</v>
      </c>
      <c r="AA1715" s="9" t="s">
        <v>24</v>
      </c>
      <c r="AB1715" s="8" t="s">
        <v>3322</v>
      </c>
      <c r="AC1715" s="8">
        <f t="shared" si="212"/>
        <v>721</v>
      </c>
      <c r="AD1715" s="8" t="s">
        <v>2567</v>
      </c>
      <c r="AE1715" s="8" t="str">
        <f t="shared" si="213"/>
        <v>72101</v>
      </c>
      <c r="AF1715" s="8" t="s">
        <v>2567</v>
      </c>
      <c r="AG1715" s="8" t="str">
        <f t="shared" si="214"/>
        <v>7210102</v>
      </c>
      <c r="AH1715" s="8" t="s">
        <v>21</v>
      </c>
      <c r="AI1715" s="8">
        <f t="shared" si="215"/>
        <v>5</v>
      </c>
      <c r="AJ1715" s="9" t="s">
        <v>24</v>
      </c>
    </row>
    <row r="1716" spans="1:36" ht="18.75" customHeight="1">
      <c r="A1716" s="2">
        <v>721</v>
      </c>
      <c r="B1716" s="2">
        <v>1</v>
      </c>
      <c r="C1716" s="2">
        <v>3</v>
      </c>
      <c r="D1716" s="2">
        <v>23</v>
      </c>
      <c r="E1716" s="2" t="s">
        <v>5032</v>
      </c>
      <c r="S1716" s="8" t="s">
        <v>3321</v>
      </c>
      <c r="T1716" s="8">
        <f t="shared" si="208"/>
        <v>721</v>
      </c>
      <c r="U1716" s="8" t="s">
        <v>2567</v>
      </c>
      <c r="V1716" s="8" t="str">
        <f t="shared" si="209"/>
        <v>72101</v>
      </c>
      <c r="W1716" s="8" t="s">
        <v>2567</v>
      </c>
      <c r="X1716" s="8" t="str">
        <f t="shared" si="210"/>
        <v>7210103</v>
      </c>
      <c r="Y1716" s="8" t="s">
        <v>21</v>
      </c>
      <c r="Z1716" s="8" t="str">
        <f t="shared" si="211"/>
        <v>【ラカ】のカードがお答えします。このカードのキーワードは「インスピレーション」。あなたが内向的な性格を変えるための心のサポートを示しています。あなたの内向的な性格は、他人との深い関係を築くための素晴らしい基盤です。しかし、初対面の人と話すことに不安を感じることもありますね。まずは、自分の興味や趣味について話すことから始めてみましょう。共通の話題があると、会話がスムーズに進むことが多いです。また、話しかける前に、簡単な自己紹介や話題のリストを作っておくと安心です。さらに、リラックスするために、深呼吸や軽いストレッチを取り入れてみてください。自分を信じて、少しずつ前進していきましょう。</v>
      </c>
      <c r="AA1716" s="9" t="s">
        <v>24</v>
      </c>
      <c r="AB1716" s="8" t="s">
        <v>3322</v>
      </c>
      <c r="AC1716" s="8">
        <f t="shared" si="212"/>
        <v>721</v>
      </c>
      <c r="AD1716" s="8" t="s">
        <v>2567</v>
      </c>
      <c r="AE1716" s="8" t="str">
        <f t="shared" si="213"/>
        <v>72101</v>
      </c>
      <c r="AF1716" s="8" t="s">
        <v>2567</v>
      </c>
      <c r="AG1716" s="8" t="str">
        <f t="shared" si="214"/>
        <v>7210103</v>
      </c>
      <c r="AH1716" s="8" t="s">
        <v>21</v>
      </c>
      <c r="AI1716" s="8">
        <f t="shared" si="215"/>
        <v>23</v>
      </c>
      <c r="AJ1716" s="9" t="s">
        <v>24</v>
      </c>
    </row>
    <row r="1717" spans="1:36" ht="18.75" customHeight="1">
      <c r="A1717" s="2">
        <v>721</v>
      </c>
      <c r="B1717" s="2">
        <v>1</v>
      </c>
      <c r="C1717" s="2">
        <v>4</v>
      </c>
      <c r="D1717" s="2">
        <v>25</v>
      </c>
      <c r="E1717" s="2" t="s">
        <v>5033</v>
      </c>
      <c r="S1717" s="8" t="s">
        <v>3321</v>
      </c>
      <c r="T1717" s="8">
        <f t="shared" si="208"/>
        <v>721</v>
      </c>
      <c r="U1717" s="8" t="s">
        <v>2567</v>
      </c>
      <c r="V1717" s="8" t="str">
        <f t="shared" si="209"/>
        <v>72101</v>
      </c>
      <c r="W1717" s="8" t="s">
        <v>2567</v>
      </c>
      <c r="X1717" s="8" t="str">
        <f t="shared" si="210"/>
        <v>7210104</v>
      </c>
      <c r="Y1717" s="8" t="s">
        <v>21</v>
      </c>
      <c r="Z1717" s="8" t="str">
        <f t="shared" si="211"/>
        <v>【フル】のカードがお答えします。このカードのキーワードは、「イリュージョン」。あなたが人見知りを克服するための心のサポートを示しています。あなたの内向的な性格は、他人に対する深い理解と共感を持つことができる素晴らしい特性です。しかし、人見知りが原因で新しい人と話すことに不安を感じることもありますね。まずは、自分の内向的な性格を受け入れ、無理に変わろうとしないことが大切です。次に、小さな目標を設定し、少しずつ達成していくことで自信をつけていきましょう。例えば、毎日一人に話しかけることを目標にしてみてください。また、リラックスするために、瞑想やヨガを取り入れることもおすすめです。自分を信じて、一歩一歩進んでいきましょう。</v>
      </c>
      <c r="AA1717" s="9" t="s">
        <v>24</v>
      </c>
      <c r="AB1717" s="8" t="s">
        <v>3322</v>
      </c>
      <c r="AC1717" s="8">
        <f t="shared" si="212"/>
        <v>721</v>
      </c>
      <c r="AD1717" s="8" t="s">
        <v>2567</v>
      </c>
      <c r="AE1717" s="8" t="str">
        <f t="shared" si="213"/>
        <v>72101</v>
      </c>
      <c r="AF1717" s="8" t="s">
        <v>2567</v>
      </c>
      <c r="AG1717" s="8" t="str">
        <f t="shared" si="214"/>
        <v>7210104</v>
      </c>
      <c r="AH1717" s="8" t="s">
        <v>21</v>
      </c>
      <c r="AI1717" s="8">
        <f t="shared" si="215"/>
        <v>25</v>
      </c>
      <c r="AJ1717" s="9" t="s">
        <v>24</v>
      </c>
    </row>
    <row r="1718" spans="1:36" ht="18.75" customHeight="1">
      <c r="A1718" s="2">
        <v>722</v>
      </c>
      <c r="B1718" s="2">
        <v>1</v>
      </c>
      <c r="C1718" s="2">
        <v>1</v>
      </c>
      <c r="D1718" s="2">
        <v>24</v>
      </c>
      <c r="E1718" s="2" t="s">
        <v>5034</v>
      </c>
      <c r="S1718" s="8" t="s">
        <v>3321</v>
      </c>
      <c r="T1718" s="8">
        <f t="shared" si="208"/>
        <v>722</v>
      </c>
      <c r="U1718" s="8" t="s">
        <v>2567</v>
      </c>
      <c r="V1718" s="8" t="str">
        <f t="shared" si="209"/>
        <v>72201</v>
      </c>
      <c r="W1718" s="8" t="s">
        <v>2567</v>
      </c>
      <c r="X1718" s="8" t="str">
        <f t="shared" si="210"/>
        <v>7220101</v>
      </c>
      <c r="Y1718" s="8" t="s">
        <v>21</v>
      </c>
      <c r="Z1718" s="8" t="str">
        <f t="shared" si="211"/>
        <v>【ホオポノポノ】のカードがお答えします。仲裁者が中央に座って不調和を解消する儀式ホオポノポノが執り行われている様子が描かれています。カードのテーマは「コミュニケーション」。このタロットカードは、あなたが職場でのストレスや人間関係の悩みを解消するための第一歩を示しています。まず、自分自身の感情を認識し、受け入れることが大切です。あなたの感情は正当なものであり、それを無視することなく、しっかりと向き合うことが必要です。次に、同僚とのコミュニケーションを改善するための具体的なアクションを考えてみましょう。例えば、冷静に話し合う機会を設ける、共通の目標を見つける、または第三者の意見を聞くなどです。タロットカードは、あなたが前向きな変化を起こす力を持っていることを示しています。心の平穏を取り戻すために、自分自身を大切にし、積極的に行動してみてください。</v>
      </c>
      <c r="AA1718" s="9" t="s">
        <v>24</v>
      </c>
      <c r="AB1718" s="8" t="s">
        <v>3322</v>
      </c>
      <c r="AC1718" s="8">
        <f t="shared" si="212"/>
        <v>722</v>
      </c>
      <c r="AD1718" s="8" t="s">
        <v>2567</v>
      </c>
      <c r="AE1718" s="8" t="str">
        <f t="shared" si="213"/>
        <v>72201</v>
      </c>
      <c r="AF1718" s="8" t="s">
        <v>2567</v>
      </c>
      <c r="AG1718" s="8" t="str">
        <f t="shared" si="214"/>
        <v>7220101</v>
      </c>
      <c r="AH1718" s="8" t="s">
        <v>21</v>
      </c>
      <c r="AI1718" s="8">
        <f t="shared" si="215"/>
        <v>24</v>
      </c>
      <c r="AJ1718" s="9" t="s">
        <v>24</v>
      </c>
    </row>
    <row r="1719" spans="1:36" ht="18.75" customHeight="1">
      <c r="A1719" s="2">
        <v>722</v>
      </c>
      <c r="B1719" s="2">
        <v>1</v>
      </c>
      <c r="C1719" s="2">
        <v>2</v>
      </c>
      <c r="D1719" s="2">
        <v>17</v>
      </c>
      <c r="E1719" s="2" t="s">
        <v>5035</v>
      </c>
      <c r="S1719" s="8" t="s">
        <v>3321</v>
      </c>
      <c r="T1719" s="8">
        <f t="shared" si="208"/>
        <v>722</v>
      </c>
      <c r="U1719" s="8" t="s">
        <v>2567</v>
      </c>
      <c r="V1719" s="8" t="str">
        <f t="shared" si="209"/>
        <v>72201</v>
      </c>
      <c r="W1719" s="8" t="s">
        <v>2567</v>
      </c>
      <c r="X1719" s="8" t="str">
        <f t="shared" si="210"/>
        <v>7220102</v>
      </c>
      <c r="Y1719" s="8" t="s">
        <v>21</v>
      </c>
      <c r="Z1719" s="8" t="str">
        <f t="shared" si="211"/>
        <v>【ティ】のカードがお答えします。ティは、青々とした葉が印象的な植物で浄化作用があります。また、病気の治療や魔除けなど様々な用途に用いられてきました。人生において心身・魂の浄化はとても大事なこと。ネガティブな思いを溜め込んだままでは、前に進めなくなることがあります。このタロットカードは、あなたが職場でのストレスを軽減するための方法を示しています。まず、リラックスする時間を意識的に作ることが重要です。仕事の合間に短い休憩を取り、深呼吸や軽いストレッチを行うことで、心と体の緊張をほぐすことができます。また、趣味や運動など、仕事以外の時間を充実させることで、ストレスを発散することができます。さらに、同僚との関係を改善するために、感謝の気持ちを伝えることも効果的です。小さなことでも感謝の言葉をかけることで、相手との関係が少しずつ良くなるかもしれません。タロットカードは、あなたが自分自身を大切にし、ストレスを軽減するための具体的なアクションを取ることを勧めています。</v>
      </c>
      <c r="AA1719" s="9" t="s">
        <v>24</v>
      </c>
      <c r="AB1719" s="8" t="s">
        <v>3322</v>
      </c>
      <c r="AC1719" s="8">
        <f t="shared" si="212"/>
        <v>722</v>
      </c>
      <c r="AD1719" s="8" t="s">
        <v>2567</v>
      </c>
      <c r="AE1719" s="8" t="str">
        <f t="shared" si="213"/>
        <v>72201</v>
      </c>
      <c r="AF1719" s="8" t="s">
        <v>2567</v>
      </c>
      <c r="AG1719" s="8" t="str">
        <f t="shared" si="214"/>
        <v>7220102</v>
      </c>
      <c r="AH1719" s="8" t="s">
        <v>21</v>
      </c>
      <c r="AI1719" s="8">
        <f t="shared" si="215"/>
        <v>17</v>
      </c>
      <c r="AJ1719" s="9" t="s">
        <v>24</v>
      </c>
    </row>
    <row r="1720" spans="1:36" ht="18.75" customHeight="1">
      <c r="A1720" s="2">
        <v>722</v>
      </c>
      <c r="B1720" s="2">
        <v>1</v>
      </c>
      <c r="C1720" s="2">
        <v>3</v>
      </c>
      <c r="D1720" s="2">
        <v>16</v>
      </c>
      <c r="E1720" s="2" t="s">
        <v>5036</v>
      </c>
      <c r="S1720" s="8" t="s">
        <v>3321</v>
      </c>
      <c r="T1720" s="8">
        <f t="shared" si="208"/>
        <v>722</v>
      </c>
      <c r="U1720" s="8" t="s">
        <v>2567</v>
      </c>
      <c r="V1720" s="8" t="str">
        <f t="shared" si="209"/>
        <v>72201</v>
      </c>
      <c r="W1720" s="8" t="s">
        <v>2567</v>
      </c>
      <c r="X1720" s="8" t="str">
        <f t="shared" si="210"/>
        <v>7220103</v>
      </c>
      <c r="Y1720" s="8" t="s">
        <v>21</v>
      </c>
      <c r="Z1720" s="8" t="str">
        <f t="shared" si="211"/>
        <v>【メネフネ】のカードがお答えします。メネフネは、ハワイの優れた建造物を造ったと言われる、ハワイの神話に登場する小人のこと。それらの建造物からは、彼らの緻密さや持続力・忍耐力などが伺えます。約束を守る人だと安心感を抱いている人が多いことをこのカードは伝えています。このタロットカードは、あなたが職場の人間関係を改善するための具体的なアドバイスを示しています。まず、相手の立場や気持ちを理解しようとする姿勢が大切です。相手の意見や感情に耳を傾けることで、誤解や対立を避けることができます。また、自分の気持ちを正直に伝えることも重要です。冷静に、そして建設的に自分の意見を述べることで、相手とのコミュニケーションがスムーズになるでしょう。さらに、共通の目標や価値観を見つけることで、協力し合う関係を築くことができます。タロットカードは、あなたが前向きな姿勢で人間関係を改善し、職場での心の平穏を取り戻すためのヒントを提供しています。</v>
      </c>
      <c r="AA1720" s="9" t="s">
        <v>24</v>
      </c>
      <c r="AB1720" s="8" t="s">
        <v>3322</v>
      </c>
      <c r="AC1720" s="8">
        <f t="shared" si="212"/>
        <v>722</v>
      </c>
      <c r="AD1720" s="8" t="s">
        <v>2567</v>
      </c>
      <c r="AE1720" s="8" t="str">
        <f t="shared" si="213"/>
        <v>72201</v>
      </c>
      <c r="AF1720" s="8" t="s">
        <v>2567</v>
      </c>
      <c r="AG1720" s="8" t="str">
        <f t="shared" si="214"/>
        <v>7220103</v>
      </c>
      <c r="AH1720" s="8" t="s">
        <v>21</v>
      </c>
      <c r="AI1720" s="8">
        <f t="shared" si="215"/>
        <v>16</v>
      </c>
      <c r="AJ1720" s="9" t="s">
        <v>24</v>
      </c>
    </row>
    <row r="1721" spans="1:36" ht="18.75" customHeight="1">
      <c r="A1721" s="2">
        <v>722</v>
      </c>
      <c r="B1721" s="2">
        <v>1</v>
      </c>
      <c r="C1721" s="2">
        <v>4</v>
      </c>
      <c r="D1721" s="2">
        <v>20</v>
      </c>
      <c r="E1721" s="2" t="s">
        <v>5037</v>
      </c>
      <c r="S1721" s="8" t="s">
        <v>3321</v>
      </c>
      <c r="T1721" s="8">
        <f t="shared" si="208"/>
        <v>722</v>
      </c>
      <c r="U1721" s="8" t="s">
        <v>2567</v>
      </c>
      <c r="V1721" s="8" t="str">
        <f t="shared" si="209"/>
        <v>72201</v>
      </c>
      <c r="W1721" s="8" t="s">
        <v>2567</v>
      </c>
      <c r="X1721" s="8" t="str">
        <f t="shared" si="210"/>
        <v>7220104</v>
      </c>
      <c r="Y1721" s="8" t="s">
        <v>21</v>
      </c>
      <c r="Z1721" s="8" t="str">
        <f t="shared" si="211"/>
        <v>【イヴィ】のカードがお答えします。イヴィとは、骨のこと。人生を終えても、肉体と違い骨は腐ることがないので、ハワイでは、骨は敬意を持って大事に扱われてきました。カードのキーワードは「自分も他人も大切にする」。タロットカードは、あなたが心の平穏を保つための内なる強さを示しています。職場でのストレスや人間関係の悩みに対処するためには、まず自分自身の内面を強化することが重要です。瞑想やマインドフルネスの練習を通じて、心の中の静けさを見つけることができます。また、自分の価値観や目標を再確認し、それに基づいて行動することで、外部の影響に左右されずに自分を保つことができます。さらに、信頼できる友人や家族に相談することで、心の支えを得ることも大切です。タロットカードは、あなたが内なる強さを持ち、心の平穏を保つための具体的な方法を示しています。</v>
      </c>
      <c r="AA1721" s="9" t="s">
        <v>24</v>
      </c>
      <c r="AB1721" s="8" t="s">
        <v>3322</v>
      </c>
      <c r="AC1721" s="8">
        <f t="shared" si="212"/>
        <v>722</v>
      </c>
      <c r="AD1721" s="8" t="s">
        <v>2567</v>
      </c>
      <c r="AE1721" s="8" t="str">
        <f t="shared" si="213"/>
        <v>72201</v>
      </c>
      <c r="AF1721" s="8" t="s">
        <v>2567</v>
      </c>
      <c r="AG1721" s="8" t="str">
        <f t="shared" si="214"/>
        <v>7220104</v>
      </c>
      <c r="AH1721" s="8" t="s">
        <v>21</v>
      </c>
      <c r="AI1721" s="8">
        <f t="shared" si="215"/>
        <v>20</v>
      </c>
      <c r="AJ1721" s="9" t="s">
        <v>24</v>
      </c>
    </row>
    <row r="1722" spans="1:36" ht="18.75" customHeight="1">
      <c r="A1722" s="2">
        <v>723</v>
      </c>
      <c r="B1722" s="2">
        <v>1</v>
      </c>
      <c r="C1722" s="2">
        <v>1</v>
      </c>
      <c r="D1722" s="2">
        <v>27</v>
      </c>
      <c r="E1722" s="2" t="s">
        <v>5038</v>
      </c>
      <c r="S1722" s="8" t="s">
        <v>3321</v>
      </c>
      <c r="T1722" s="8">
        <f t="shared" si="208"/>
        <v>723</v>
      </c>
      <c r="U1722" s="8" t="s">
        <v>2567</v>
      </c>
      <c r="V1722" s="8" t="str">
        <f t="shared" si="209"/>
        <v>72301</v>
      </c>
      <c r="W1722" s="8" t="s">
        <v>2567</v>
      </c>
      <c r="X1722" s="8" t="str">
        <f t="shared" si="210"/>
        <v>7230101</v>
      </c>
      <c r="Y1722" s="8" t="s">
        <v>21</v>
      </c>
      <c r="Z1722" s="8" t="str">
        <f t="shared" si="211"/>
        <v>ここで注目して頂きたいのは【ママラホエ】のカード。ママラホエとは折れた櫂のことで、カードのテーマは「自分の解放」です。人を思いやることは大事。だけど同じ位自分に対して思いやりを持つことは忘れてはならないことだと、折れた櫂の存在は知らせています。今の彼と別れたとして、あなたの未来には新しい出会いが待っています。新しい環境や趣味を通じて、あなたの価値観や興味に合った人と出会う可能性が高まります。例えば、新しい趣味を始めたり、友人の紹介で新しい人と知り合うことがあるかもしれません。心を開き、自分自身を大切にすることで、自然と素敵な人があなたの前に現れるでしょう。焦らず、自分のペースで新たな恋愛を楽しんでください。新しい出会いは、あなたにとって新たな刺激と成長の機会をもたらすでしょう。過去の経験を活かし、前向きな気持ちで新しい関係に臨むことが大切です。新しい恋愛は、あなたにとって大きな喜びと成長をもたらすでしょう。</v>
      </c>
      <c r="AA1722" s="9" t="s">
        <v>24</v>
      </c>
      <c r="AB1722" s="8" t="s">
        <v>3322</v>
      </c>
      <c r="AC1722" s="8">
        <f t="shared" si="212"/>
        <v>723</v>
      </c>
      <c r="AD1722" s="8" t="s">
        <v>2567</v>
      </c>
      <c r="AE1722" s="8" t="str">
        <f t="shared" si="213"/>
        <v>72301</v>
      </c>
      <c r="AF1722" s="8" t="s">
        <v>2567</v>
      </c>
      <c r="AG1722" s="8" t="str">
        <f t="shared" si="214"/>
        <v>7230101</v>
      </c>
      <c r="AH1722" s="8" t="s">
        <v>21</v>
      </c>
      <c r="AI1722" s="8">
        <f t="shared" si="215"/>
        <v>27</v>
      </c>
      <c r="AJ1722" s="9" t="s">
        <v>24</v>
      </c>
    </row>
    <row r="1723" spans="1:36" ht="18.75" customHeight="1">
      <c r="A1723" s="2">
        <v>723</v>
      </c>
      <c r="B1723" s="2">
        <v>1</v>
      </c>
      <c r="C1723" s="2">
        <v>2</v>
      </c>
      <c r="D1723" s="2">
        <v>17</v>
      </c>
      <c r="E1723" s="2" t="s">
        <v>5039</v>
      </c>
      <c r="S1723" s="8" t="s">
        <v>3321</v>
      </c>
      <c r="T1723" s="8">
        <f t="shared" si="208"/>
        <v>723</v>
      </c>
      <c r="U1723" s="8" t="s">
        <v>2567</v>
      </c>
      <c r="V1723" s="8" t="str">
        <f t="shared" si="209"/>
        <v>72301</v>
      </c>
      <c r="W1723" s="8" t="s">
        <v>2567</v>
      </c>
      <c r="X1723" s="8" t="str">
        <f t="shared" si="210"/>
        <v>7230102</v>
      </c>
      <c r="Y1723" s="8" t="s">
        <v>21</v>
      </c>
      <c r="Z1723" s="8" t="str">
        <f t="shared" si="211"/>
        <v>ここで注目して頂きたいのは【ティ】のカード。青々とした葉が印象的な植物ティには浄化作用があります。また、病気の治療や魔除けなど様々な用途に用いられてきました。人生において心身・魂の浄化はとても大事なこと。今の彼と別れた後、しばらくは自分自身と向き合う時間が増えるかもしれません。この期間は、自己成長や新しいスキルの習得に最適です。例えば、趣味や仕事に打ち込むことで、自分を磨くことができます。自分を磨くことで、次に出会う人との関係がより深く、充実したものになるでしょう。自分の内面を豊かにすることで、未来の恋愛もより素晴らしいものになるはずです。この時間を大切にし、自分自身をより良くするための努力を惜しまないでください。自分を深く理解することで、次に出会う人との関係がより健全で充実したものになるでしょう。</v>
      </c>
      <c r="AA1723" s="9" t="s">
        <v>24</v>
      </c>
      <c r="AB1723" s="8" t="s">
        <v>3322</v>
      </c>
      <c r="AC1723" s="8">
        <f t="shared" si="212"/>
        <v>723</v>
      </c>
      <c r="AD1723" s="8" t="s">
        <v>2567</v>
      </c>
      <c r="AE1723" s="8" t="str">
        <f t="shared" si="213"/>
        <v>72301</v>
      </c>
      <c r="AF1723" s="8" t="s">
        <v>2567</v>
      </c>
      <c r="AG1723" s="8" t="str">
        <f t="shared" si="214"/>
        <v>7230102</v>
      </c>
      <c r="AH1723" s="8" t="s">
        <v>21</v>
      </c>
      <c r="AI1723" s="8">
        <f t="shared" si="215"/>
        <v>17</v>
      </c>
      <c r="AJ1723" s="9" t="s">
        <v>24</v>
      </c>
    </row>
    <row r="1724" spans="1:36" ht="18.75" customHeight="1">
      <c r="A1724" s="2">
        <v>723</v>
      </c>
      <c r="B1724" s="2">
        <v>1</v>
      </c>
      <c r="C1724" s="2">
        <v>3</v>
      </c>
      <c r="D1724" s="2">
        <v>33</v>
      </c>
      <c r="E1724" s="2" t="s">
        <v>5040</v>
      </c>
      <c r="S1724" s="8" t="s">
        <v>3321</v>
      </c>
      <c r="T1724" s="8">
        <f t="shared" si="208"/>
        <v>723</v>
      </c>
      <c r="U1724" s="8" t="s">
        <v>2567</v>
      </c>
      <c r="V1724" s="8" t="str">
        <f t="shared" si="209"/>
        <v>72301</v>
      </c>
      <c r="W1724" s="8" t="s">
        <v>2567</v>
      </c>
      <c r="X1724" s="8" t="str">
        <f t="shared" si="210"/>
        <v>7230103</v>
      </c>
      <c r="Y1724" s="8" t="s">
        <v>21</v>
      </c>
      <c r="Z1724" s="8" t="str">
        <f t="shared" si="211"/>
        <v>ここで注目して頂きたいのは【ワア】のカード。ワアとはカヌーのことです。昔ポリネシアではカヌーに乗って海を航海をしていました。このカードは、まもなく人生が大きく変動する時や、予想外のことが起こる時、また行動的な人を表す際に現れることがあります。今の彼と別れた後、あなたには新たな恋愛のチャンスが訪れるでしょう。友人や知人を通じて、または偶然の出会いから、新しい恋が始まる可能性があります。例えば、友人の結婚式やパーティーで新しい人と出会うことがあるかもしれません。大切なのは、過去の経験を活かし、前向きな気持ちで新しい関係に臨むことです。新しい恋愛は、あなたにとって大きな喜びと成長をもたらすでしょう。過去の恋愛から学んだことを活かし、より良い関係を築くための準備をしましょう。新しい恋愛は、あなたにとって新たな刺激と成長の機会をもたらすでしょう。</v>
      </c>
      <c r="AA1724" s="9" t="s">
        <v>24</v>
      </c>
      <c r="AB1724" s="8" t="s">
        <v>3322</v>
      </c>
      <c r="AC1724" s="8">
        <f t="shared" si="212"/>
        <v>723</v>
      </c>
      <c r="AD1724" s="8" t="s">
        <v>2567</v>
      </c>
      <c r="AE1724" s="8" t="str">
        <f t="shared" si="213"/>
        <v>72301</v>
      </c>
      <c r="AF1724" s="8" t="s">
        <v>2567</v>
      </c>
      <c r="AG1724" s="8" t="str">
        <f t="shared" si="214"/>
        <v>7230103</v>
      </c>
      <c r="AH1724" s="8" t="s">
        <v>21</v>
      </c>
      <c r="AI1724" s="8">
        <f t="shared" si="215"/>
        <v>33</v>
      </c>
      <c r="AJ1724" s="9" t="s">
        <v>24</v>
      </c>
    </row>
    <row r="1725" spans="1:36" ht="18.75" customHeight="1">
      <c r="A1725" s="2">
        <v>723</v>
      </c>
      <c r="B1725" s="2">
        <v>1</v>
      </c>
      <c r="C1725" s="2">
        <v>4</v>
      </c>
      <c r="D1725" s="2">
        <v>35</v>
      </c>
      <c r="E1725" s="2" t="s">
        <v>5041</v>
      </c>
      <c r="S1725" s="8" t="s">
        <v>3321</v>
      </c>
      <c r="T1725" s="8">
        <f t="shared" si="208"/>
        <v>723</v>
      </c>
      <c r="U1725" s="8" t="s">
        <v>2567</v>
      </c>
      <c r="V1725" s="8" t="str">
        <f t="shared" si="209"/>
        <v>72301</v>
      </c>
      <c r="W1725" s="8" t="s">
        <v>2567</v>
      </c>
      <c r="X1725" s="8" t="str">
        <f t="shared" si="210"/>
        <v>7230104</v>
      </c>
      <c r="Y1725" s="8" t="s">
        <v>21</v>
      </c>
      <c r="Z1725" s="8" t="str">
        <f t="shared" si="211"/>
        <v>ここで注目して頂きたいのは【マウイ】のカード。マウイはユニークなやり方で大きな偉業を成し遂げたハワイ神話界のヒーローです。カードの中のマウイの姿からも、好奇心の旺盛さが伺えるでしょう。カードのメッセージは「失敗を恐れずチャレンジする」。今の彼と別れた後、あなたは自分自身を再発見する旅に出ることになるでしょう。この期間は、自分の本当の気持ちや価値観を見つめ直す絶好の機会です。例えば、新しい趣味や活動に挑戦することで、自分の新たな一面を発見することができるでしょう。自分を深く理解することで、次に出会う人との関係がより健全で充実したものになるはずです。この旅は、あなたにとって大きな成長と変化をもたらすでしょう。自分を大切にすることで、次に出会う人との関係がより健全で幸せなものになるでしょう。この時間を通じて、あなたは自分自身をより深く理解し、次の恋愛に向けた準備を整えることができるでしょう。</v>
      </c>
      <c r="AA1725" s="9" t="s">
        <v>24</v>
      </c>
      <c r="AB1725" s="8" t="s">
        <v>3322</v>
      </c>
      <c r="AC1725" s="8">
        <f t="shared" si="212"/>
        <v>723</v>
      </c>
      <c r="AD1725" s="8" t="s">
        <v>2567</v>
      </c>
      <c r="AE1725" s="8" t="str">
        <f t="shared" si="213"/>
        <v>72301</v>
      </c>
      <c r="AF1725" s="8" t="s">
        <v>2567</v>
      </c>
      <c r="AG1725" s="8" t="str">
        <f t="shared" si="214"/>
        <v>7230104</v>
      </c>
      <c r="AH1725" s="8" t="s">
        <v>21</v>
      </c>
      <c r="AI1725" s="8">
        <f t="shared" si="215"/>
        <v>35</v>
      </c>
      <c r="AJ1725" s="9" t="s">
        <v>24</v>
      </c>
    </row>
    <row r="1726" spans="1:36" ht="18.75" customHeight="1">
      <c r="A1726" s="2">
        <v>724</v>
      </c>
      <c r="B1726" s="2">
        <v>1</v>
      </c>
      <c r="C1726" s="2">
        <v>1</v>
      </c>
      <c r="D1726" s="2">
        <v>4</v>
      </c>
      <c r="E1726" s="2" t="s">
        <v>5042</v>
      </c>
      <c r="S1726" s="8" t="s">
        <v>3321</v>
      </c>
      <c r="T1726" s="8">
        <f t="shared" si="208"/>
        <v>724</v>
      </c>
      <c r="U1726" s="8" t="s">
        <v>2567</v>
      </c>
      <c r="V1726" s="8" t="str">
        <f t="shared" si="209"/>
        <v>72401</v>
      </c>
      <c r="W1726" s="8" t="s">
        <v>2567</v>
      </c>
      <c r="X1726" s="8" t="str">
        <f t="shared" si="210"/>
        <v>7240101</v>
      </c>
      <c r="Y1726" s="8" t="s">
        <v>21</v>
      </c>
      <c r="Z1726" s="8" t="str">
        <f t="shared" si="211"/>
        <v>ここでは【マナ】のカードがお答えします。マナは、この世を動かしている宇宙のエネルギー。ハワイではこのマナは、この世に存在するもの全て、自然界の風・木・石・お花などにも宿っていると考えられてきました。多くのマナを持つ人は、エネルギッシュでパワーに溢れています。2人の結婚後の明るいオーラを感じます。あなたとパートナーの価値観や人生観は非常に一致しています。この一致度は、結婚後の生活においても大きな強みとなるでしょう。日常生活では、お互いの意見を尊重し合い、協力して問題を解決する姿勢が見られます。家族環境も和やかで、子供たちも安心して成長できるでしょう。コミュニケーションのポイントとしては、定期的にお互いの気持ちを確認し合うことが大切です。未来の家族像は、互いに支え合い、愛情に満ちた家庭が築かれることでしょう。幸せな結婚生活を送るためには、感謝の気持ちを忘れずに、日々の小さな幸せを大切にすることが重要です。</v>
      </c>
      <c r="AA1726" s="9" t="s">
        <v>24</v>
      </c>
      <c r="AB1726" s="8" t="s">
        <v>3322</v>
      </c>
      <c r="AC1726" s="8">
        <f t="shared" si="212"/>
        <v>724</v>
      </c>
      <c r="AD1726" s="8" t="s">
        <v>2567</v>
      </c>
      <c r="AE1726" s="8" t="str">
        <f t="shared" si="213"/>
        <v>72401</v>
      </c>
      <c r="AF1726" s="8" t="s">
        <v>2567</v>
      </c>
      <c r="AG1726" s="8" t="str">
        <f t="shared" si="214"/>
        <v>7240101</v>
      </c>
      <c r="AH1726" s="8" t="s">
        <v>21</v>
      </c>
      <c r="AI1726" s="8">
        <f t="shared" si="215"/>
        <v>4</v>
      </c>
      <c r="AJ1726" s="9" t="s">
        <v>24</v>
      </c>
    </row>
    <row r="1727" spans="1:36" ht="18.75" customHeight="1">
      <c r="A1727" s="2">
        <v>724</v>
      </c>
      <c r="B1727" s="2">
        <v>1</v>
      </c>
      <c r="C1727" s="2">
        <v>2</v>
      </c>
      <c r="D1727" s="2">
        <v>24</v>
      </c>
      <c r="E1727" s="2" t="s">
        <v>5043</v>
      </c>
      <c r="S1727" s="8" t="s">
        <v>3321</v>
      </c>
      <c r="T1727" s="8">
        <f t="shared" si="208"/>
        <v>724</v>
      </c>
      <c r="U1727" s="8" t="s">
        <v>2567</v>
      </c>
      <c r="V1727" s="8" t="str">
        <f t="shared" si="209"/>
        <v>72401</v>
      </c>
      <c r="W1727" s="8" t="s">
        <v>2567</v>
      </c>
      <c r="X1727" s="8" t="str">
        <f t="shared" si="210"/>
        <v>7240102</v>
      </c>
      <c r="Y1727" s="8" t="s">
        <v>21</v>
      </c>
      <c r="Z1727" s="8" t="str">
        <f t="shared" si="211"/>
        <v>ここでは【ホオポノポノ】のカードに注目して下さい。仲裁者が中央に座って不調和を解消する儀式ホオポノポノが執り行われている様子が描かれています。この儀式の最中は、参加者全員が率直に真実を述べることが求められます。カードのテーマは「コミュニケーション」。あなたとパートナーの価値観や人生観は部分的に一致しています。結婚後の生活では、時折意見の違いが生じることもありますが、それを乗り越えることで絆が深まるでしょう。家族環境は、互いの違いを尊重し合うことで、バランスの取れたものになるでしょう。コミュニケーションのポイントとしては、意見の違いを恐れずに話し合うことが大切です。未来の家族像は、多様性を受け入れ、互いに成長し合う家庭が築かれることでしょう。幸せな結婚生活を送るためには、柔軟な姿勢と理解を持つことが重要です。</v>
      </c>
      <c r="AA1727" s="9" t="s">
        <v>24</v>
      </c>
      <c r="AB1727" s="8" t="s">
        <v>3322</v>
      </c>
      <c r="AC1727" s="8">
        <f t="shared" si="212"/>
        <v>724</v>
      </c>
      <c r="AD1727" s="8" t="s">
        <v>2567</v>
      </c>
      <c r="AE1727" s="8" t="str">
        <f t="shared" si="213"/>
        <v>72401</v>
      </c>
      <c r="AF1727" s="8" t="s">
        <v>2567</v>
      </c>
      <c r="AG1727" s="8" t="str">
        <f t="shared" si="214"/>
        <v>7240102</v>
      </c>
      <c r="AH1727" s="8" t="s">
        <v>21</v>
      </c>
      <c r="AI1727" s="8">
        <f t="shared" si="215"/>
        <v>24</v>
      </c>
      <c r="AJ1727" s="9" t="s">
        <v>24</v>
      </c>
    </row>
    <row r="1728" spans="1:36" ht="18.75" customHeight="1">
      <c r="A1728" s="2">
        <v>724</v>
      </c>
      <c r="B1728" s="2">
        <v>1</v>
      </c>
      <c r="C1728" s="2">
        <v>3</v>
      </c>
      <c r="D1728" s="2">
        <v>20</v>
      </c>
      <c r="E1728" s="2" t="s">
        <v>5044</v>
      </c>
      <c r="S1728" s="8" t="s">
        <v>3321</v>
      </c>
      <c r="T1728" s="8">
        <f t="shared" si="208"/>
        <v>724</v>
      </c>
      <c r="U1728" s="8" t="s">
        <v>2567</v>
      </c>
      <c r="V1728" s="8" t="str">
        <f t="shared" si="209"/>
        <v>72401</v>
      </c>
      <c r="W1728" s="8" t="s">
        <v>2567</v>
      </c>
      <c r="X1728" s="8" t="str">
        <f t="shared" si="210"/>
        <v>7240103</v>
      </c>
      <c r="Y1728" s="8" t="s">
        <v>21</v>
      </c>
      <c r="Z1728" s="8" t="str">
        <f t="shared" si="211"/>
        <v>ここでは【イヴィ】のカードがお答えします。イヴィとは「骨」のことです。亡くなっても骨は腐ることがないので故人のマナ（エネルギー）が宿っているとハワイでは考えられ、敬意を持って扱われてきました。そこからこのカードのテーマは「尊敬」です。あなたとパートナーの価値観や人生観には大きな違いがあります。結婚後の生活では、意見の衝突が避けられないかもしれませんが、それを乗り越えることで強い絆が生まれることもあります。家族環境は、互いの違いを理解し、受け入れることで、豊かなものになるでしょう。コミュニケーションのポイントとしては、相手の意見を尊重し、共感することが大切です。未来の家族像は、互いに学び合い、成長し続ける家庭が築かれることでしょう。幸せな結婚生活を送るためには、忍耐と努力が必要ですが、それが実を結ぶことでしょう。</v>
      </c>
      <c r="AA1728" s="9" t="s">
        <v>24</v>
      </c>
      <c r="AB1728" s="8" t="s">
        <v>3322</v>
      </c>
      <c r="AC1728" s="8">
        <f t="shared" si="212"/>
        <v>724</v>
      </c>
      <c r="AD1728" s="8" t="s">
        <v>2567</v>
      </c>
      <c r="AE1728" s="8" t="str">
        <f t="shared" si="213"/>
        <v>72401</v>
      </c>
      <c r="AF1728" s="8" t="s">
        <v>2567</v>
      </c>
      <c r="AG1728" s="8" t="str">
        <f t="shared" si="214"/>
        <v>7240103</v>
      </c>
      <c r="AH1728" s="8" t="s">
        <v>21</v>
      </c>
      <c r="AI1728" s="8">
        <f t="shared" si="215"/>
        <v>20</v>
      </c>
      <c r="AJ1728" s="9" t="s">
        <v>24</v>
      </c>
    </row>
    <row r="1729" spans="1:36" ht="18.75" customHeight="1">
      <c r="A1729" s="2">
        <v>724</v>
      </c>
      <c r="B1729" s="2">
        <v>1</v>
      </c>
      <c r="C1729" s="2">
        <v>4</v>
      </c>
      <c r="D1729" s="2">
        <v>12</v>
      </c>
      <c r="E1729" s="2" t="s">
        <v>5045</v>
      </c>
      <c r="S1729" s="8" t="s">
        <v>3321</v>
      </c>
      <c r="T1729" s="8">
        <f t="shared" si="208"/>
        <v>724</v>
      </c>
      <c r="U1729" s="8" t="s">
        <v>2567</v>
      </c>
      <c r="V1729" s="8" t="str">
        <f t="shared" si="209"/>
        <v>72401</v>
      </c>
      <c r="W1729" s="8" t="s">
        <v>2567</v>
      </c>
      <c r="X1729" s="8" t="str">
        <f t="shared" si="210"/>
        <v>7240104</v>
      </c>
      <c r="Y1729" s="8" t="s">
        <v>21</v>
      </c>
      <c r="Z1729" s="8" t="str">
        <f t="shared" si="211"/>
        <v>ここでは【カナロア】のカードがお答えしていきます。人生を安定したものにしようとするなら、表を飾り立てるより、基盤をしっかりと固めることが大事。カナロアには、「揺るぎない、安定した、揺るぎない」といった意味があります。足元をしっかりとさせることの重要性をカナロアは知らせてくれるのです。あなたとパートナーの価値観や人生観について、まだ十分に理解し合えていない部分があるようです。結婚後の生活では、お互いを知るための時間を大切にすることが重要です。家族環境は、互いの理解を深めることで、より良いものになるでしょう。コミュニケーションのポイントとしては、オープンな対話を心がけることが大切です。未来の家族像は、互いに歩み寄り、共に成長する家庭が築かれることでしょう。幸せな結婚生活を送るためには、時間をかけてお互いを理解し合う努力が必要です。</v>
      </c>
      <c r="AA1729" s="9" t="s">
        <v>24</v>
      </c>
      <c r="AB1729" s="8" t="s">
        <v>3322</v>
      </c>
      <c r="AC1729" s="8">
        <f t="shared" si="212"/>
        <v>724</v>
      </c>
      <c r="AD1729" s="8" t="s">
        <v>2567</v>
      </c>
      <c r="AE1729" s="8" t="str">
        <f t="shared" si="213"/>
        <v>72401</v>
      </c>
      <c r="AF1729" s="8" t="s">
        <v>2567</v>
      </c>
      <c r="AG1729" s="8" t="str">
        <f t="shared" si="214"/>
        <v>7240104</v>
      </c>
      <c r="AH1729" s="8" t="s">
        <v>21</v>
      </c>
      <c r="AI1729" s="8">
        <f t="shared" si="215"/>
        <v>12</v>
      </c>
      <c r="AJ1729" s="9" t="s">
        <v>24</v>
      </c>
    </row>
    <row r="1730" spans="1:36" ht="18.75" customHeight="1">
      <c r="A1730" s="2">
        <v>725</v>
      </c>
      <c r="B1730" s="2">
        <v>1</v>
      </c>
      <c r="C1730" s="2">
        <v>1</v>
      </c>
      <c r="D1730" s="2">
        <v>40</v>
      </c>
      <c r="E1730" s="2" t="s">
        <v>5046</v>
      </c>
      <c r="S1730" s="8" t="s">
        <v>3321</v>
      </c>
      <c r="T1730" s="8">
        <f t="shared" ref="T1730:T1793" si="216">A1730</f>
        <v>725</v>
      </c>
      <c r="U1730" s="8" t="s">
        <v>2567</v>
      </c>
      <c r="V1730" s="8" t="str">
        <f t="shared" ref="V1730:V1793" si="217">A1730&amp;TEXT(B1730,"00")</f>
        <v>72501</v>
      </c>
      <c r="W1730" s="8" t="s">
        <v>2567</v>
      </c>
      <c r="X1730" s="8" t="str">
        <f t="shared" ref="X1730:X1793" si="218">A1730&amp;TEXT(B1730,"00")&amp;TEXT(C1730,"00")</f>
        <v>7250101</v>
      </c>
      <c r="Y1730" s="8" t="s">
        <v>21</v>
      </c>
      <c r="Z1730" s="8" t="str">
        <f t="shared" ref="Z1730:Z1793" si="219">E1730</f>
        <v>ここで出てきたカードは【カネ】です。何かを始める機会、それが無理のないことなら、カネが応援してくれます。仕事に全力を注いできたあなたは、きっと多くのスキルや経験を積んできたことでしょう。しかし、恋愛においても自己成長は重要です。まずは自分自身を見つめ直し、どのようなパートナーを求めているのかを明確にしましょう。自己理解が深まることで、自然と理想の相手との出会いが引き寄せられます。また、新しい趣味や活動に挑戦することで、同じ興味を持つ人々と出会う機会が増えます。例えば、スポーツクラブやカルチャースクールに参加することで、新たなコミュニティに入り、素敵な出会いが生まれるかもしれません。さらに、自己成長の過程で得た自信やポジティブなエネルギーは、周囲に良い影響を与え、自然と魅力的な存在として映るでしょう。新たな出会いを求める際には、自分自身を大切にし、成長し続ける姿勢を持つことが大切です。</v>
      </c>
      <c r="AA1730" s="9" t="s">
        <v>24</v>
      </c>
      <c r="AB1730" s="8" t="s">
        <v>3322</v>
      </c>
      <c r="AC1730" s="8">
        <f t="shared" ref="AC1730:AC1793" si="220">A1730</f>
        <v>725</v>
      </c>
      <c r="AD1730" s="8" t="s">
        <v>2567</v>
      </c>
      <c r="AE1730" s="8" t="str">
        <f t="shared" ref="AE1730:AE1793" si="221">A1730&amp;TEXT(B1730,"00")</f>
        <v>72501</v>
      </c>
      <c r="AF1730" s="8" t="s">
        <v>2567</v>
      </c>
      <c r="AG1730" s="8" t="str">
        <f t="shared" ref="AG1730:AG1793" si="222">A1730&amp;TEXT(B1730,"00")&amp;TEXT(C1730,"00")</f>
        <v>7250101</v>
      </c>
      <c r="AH1730" s="8" t="s">
        <v>21</v>
      </c>
      <c r="AI1730" s="8">
        <f t="shared" ref="AI1730:AI1793" si="223">D1730</f>
        <v>40</v>
      </c>
      <c r="AJ1730" s="9" t="s">
        <v>24</v>
      </c>
    </row>
    <row r="1731" spans="1:36" ht="18.75" customHeight="1">
      <c r="A1731" s="2">
        <v>725</v>
      </c>
      <c r="B1731" s="2">
        <v>1</v>
      </c>
      <c r="C1731" s="2">
        <v>2</v>
      </c>
      <c r="D1731" s="2">
        <v>22</v>
      </c>
      <c r="E1731" s="2" t="s">
        <v>5047</v>
      </c>
      <c r="S1731" s="8" t="s">
        <v>3321</v>
      </c>
      <c r="T1731" s="8">
        <f t="shared" si="216"/>
        <v>725</v>
      </c>
      <c r="U1731" s="8" t="s">
        <v>2567</v>
      </c>
      <c r="V1731" s="8" t="str">
        <f t="shared" si="217"/>
        <v>72501</v>
      </c>
      <c r="W1731" s="8" t="s">
        <v>2567</v>
      </c>
      <c r="X1731" s="8" t="str">
        <f t="shared" si="218"/>
        <v>7250102</v>
      </c>
      <c r="Y1731" s="8" t="s">
        <v>21</v>
      </c>
      <c r="Z1731" s="8" t="str">
        <f t="shared" si="219"/>
        <v>ここで出てきたカードは【ペレ】です。変化のときを表しています。現代のテクノロジーを活用することで、出会いのチャンスは無限に広がります。仕事が忙しくても、オンラインデーティングアプリやソーシャルメディアを利用することで、効率的に新たな人々と繋がることができます。プロフィールを充実させ、自分の魅力を最大限にアピールしましょう。また、共通の趣味や興味を持つグループに参加することで、自然な形での出会いが期待できます。オンラインでのやり取りを通じて、お互いの価値観やライフスタイルを理解し合うことができるため、実際に会う前に相性を確認することができます。さらに、オンラインでの出会いを成功させるためには、誠実なコミュニケーションが重要です。相手に対して真摯な態度で接し、信頼関係を築くことが大切です。オンラインの世界でも、リアルな出会いと同様に、時間をかけて関係を深めることが求められます。</v>
      </c>
      <c r="AA1731" s="9" t="s">
        <v>24</v>
      </c>
      <c r="AB1731" s="8" t="s">
        <v>3322</v>
      </c>
      <c r="AC1731" s="8">
        <f t="shared" si="220"/>
        <v>725</v>
      </c>
      <c r="AD1731" s="8" t="s">
        <v>2567</v>
      </c>
      <c r="AE1731" s="8" t="str">
        <f t="shared" si="221"/>
        <v>72501</v>
      </c>
      <c r="AF1731" s="8" t="s">
        <v>2567</v>
      </c>
      <c r="AG1731" s="8" t="str">
        <f t="shared" si="222"/>
        <v>7250102</v>
      </c>
      <c r="AH1731" s="8" t="s">
        <v>21</v>
      </c>
      <c r="AI1731" s="8">
        <f t="shared" si="223"/>
        <v>22</v>
      </c>
      <c r="AJ1731" s="9" t="s">
        <v>24</v>
      </c>
    </row>
    <row r="1732" spans="1:36" ht="18.75" customHeight="1">
      <c r="A1732" s="2">
        <v>725</v>
      </c>
      <c r="B1732" s="2">
        <v>1</v>
      </c>
      <c r="C1732" s="2">
        <v>3</v>
      </c>
      <c r="D1732" s="2">
        <v>20</v>
      </c>
      <c r="E1732" s="2" t="s">
        <v>5048</v>
      </c>
      <c r="S1732" s="8" t="s">
        <v>3321</v>
      </c>
      <c r="T1732" s="8">
        <f t="shared" si="216"/>
        <v>725</v>
      </c>
      <c r="U1732" s="8" t="s">
        <v>2567</v>
      </c>
      <c r="V1732" s="8" t="str">
        <f t="shared" si="217"/>
        <v>72501</v>
      </c>
      <c r="W1732" s="8" t="s">
        <v>2567</v>
      </c>
      <c r="X1732" s="8" t="str">
        <f t="shared" si="218"/>
        <v>7250103</v>
      </c>
      <c r="Y1732" s="8" t="s">
        <v>21</v>
      </c>
      <c r="Z1732" s="8" t="str">
        <f t="shared" si="219"/>
        <v>ここで出てきたカードは【イヴィ】です。カードのメッセージは「思いやり。自分を大切にする人は人を大切にする」。素敵な出会いを引き寄せるためには、まず自分自身を大切にすることが大切です。健康的な生活習慣を心がけ、外見だけでなく内面も磨きましょう。例えば、定期的な運動やバランスの取れた食事、趣味や興味を追求する時間を持つことが重要です。また、ポジティブなマインドセットを持つことで、自然と周囲に良いエネルギーを発信することができます。自信を持って自分を表現し、オープンな心で新たな出会いに臨むことで、素敵なパートナーとの出会いが訪れるでしょう。さらに、自分磨きの一環として、新しいスキルや知識を身につけることもおすすめです。例えば、語学を学んだり、料理教室に通ったりすることで、自分の魅力を高めることができます。これにより、出会いの場で自信を持って自己紹介できるようになり、相手に良い印象を与えることができるでしょう。</v>
      </c>
      <c r="AA1732" s="9" t="s">
        <v>24</v>
      </c>
      <c r="AB1732" s="8" t="s">
        <v>3322</v>
      </c>
      <c r="AC1732" s="8">
        <f t="shared" si="220"/>
        <v>725</v>
      </c>
      <c r="AD1732" s="8" t="s">
        <v>2567</v>
      </c>
      <c r="AE1732" s="8" t="str">
        <f t="shared" si="221"/>
        <v>72501</v>
      </c>
      <c r="AF1732" s="8" t="s">
        <v>2567</v>
      </c>
      <c r="AG1732" s="8" t="str">
        <f t="shared" si="222"/>
        <v>7250103</v>
      </c>
      <c r="AH1732" s="8" t="s">
        <v>21</v>
      </c>
      <c r="AI1732" s="8">
        <f t="shared" si="223"/>
        <v>20</v>
      </c>
      <c r="AJ1732" s="9" t="s">
        <v>24</v>
      </c>
    </row>
    <row r="1733" spans="1:36" ht="18.75" customHeight="1">
      <c r="A1733" s="2">
        <v>725</v>
      </c>
      <c r="B1733" s="2">
        <v>1</v>
      </c>
      <c r="C1733" s="2">
        <v>4</v>
      </c>
      <c r="D1733" s="2">
        <v>24</v>
      </c>
      <c r="E1733" s="2" t="s">
        <v>5049</v>
      </c>
      <c r="S1733" s="8" t="s">
        <v>3321</v>
      </c>
      <c r="T1733" s="8">
        <f t="shared" si="216"/>
        <v>725</v>
      </c>
      <c r="U1733" s="8" t="s">
        <v>2567</v>
      </c>
      <c r="V1733" s="8" t="str">
        <f t="shared" si="217"/>
        <v>72501</v>
      </c>
      <c r="W1733" s="8" t="s">
        <v>2567</v>
      </c>
      <c r="X1733" s="8" t="str">
        <f t="shared" si="218"/>
        <v>7250104</v>
      </c>
      <c r="Y1733" s="8" t="s">
        <v>21</v>
      </c>
      <c r="Z1733" s="8" t="str">
        <f t="shared" si="219"/>
        <v>ここで出てきたカードは【ホオポノポノ】です。コミュニケーションが重要であるということを教えてくれています。素敵な出会いを引き寄せるためには、コミュニケーションスキルの向上も欠かせません。相手の話をよく聞き、共感する姿勢を持つことで、信頼関係を築くことができます。また、自分の気持ちや考えを適切に伝えることも重要です。例えば、アサーティブコミュニケーションを学ぶことで、自己主張と他者への配慮をバランスよく行うことができます。さらに、異なるバックグラウンドや価値観を持つ人々との交流を通じて、多様な視点を受け入れる柔軟性を養いましょう。これにより、より深い人間関係を築くことができ、素敵な出会いが増えるでしょう。コミュニケーションスキルを向上させるためには、日常生活での実践が重要です。例えば、友人や同僚との会話を通じて、積極的にフィードバックを求めることで、自分のコミュニケーションスタイルを改善することができます。</v>
      </c>
      <c r="AA1733" s="9" t="s">
        <v>24</v>
      </c>
      <c r="AB1733" s="8" t="s">
        <v>3322</v>
      </c>
      <c r="AC1733" s="8">
        <f t="shared" si="220"/>
        <v>725</v>
      </c>
      <c r="AD1733" s="8" t="s">
        <v>2567</v>
      </c>
      <c r="AE1733" s="8" t="str">
        <f t="shared" si="221"/>
        <v>72501</v>
      </c>
      <c r="AF1733" s="8" t="s">
        <v>2567</v>
      </c>
      <c r="AG1733" s="8" t="str">
        <f t="shared" si="222"/>
        <v>7250104</v>
      </c>
      <c r="AH1733" s="8" t="s">
        <v>21</v>
      </c>
      <c r="AI1733" s="8">
        <f t="shared" si="223"/>
        <v>24</v>
      </c>
      <c r="AJ1733" s="9" t="s">
        <v>24</v>
      </c>
    </row>
    <row r="1734" spans="1:36" ht="18.75" customHeight="1">
      <c r="A1734" s="2">
        <v>726</v>
      </c>
      <c r="B1734" s="2">
        <v>1</v>
      </c>
      <c r="C1734" s="2">
        <v>1</v>
      </c>
      <c r="D1734" s="2">
        <v>41</v>
      </c>
      <c r="E1734" s="2" t="s">
        <v>5050</v>
      </c>
      <c r="S1734" s="8" t="s">
        <v>3321</v>
      </c>
      <c r="T1734" s="8">
        <f t="shared" si="216"/>
        <v>726</v>
      </c>
      <c r="U1734" s="8" t="s">
        <v>2567</v>
      </c>
      <c r="V1734" s="8" t="str">
        <f t="shared" si="217"/>
        <v>72601</v>
      </c>
      <c r="W1734" s="8" t="s">
        <v>2567</v>
      </c>
      <c r="X1734" s="8" t="str">
        <f t="shared" si="218"/>
        <v>7260101</v>
      </c>
      <c r="Y1734" s="8" t="s">
        <v>21</v>
      </c>
      <c r="Z1734" s="8" t="str">
        <f t="shared" si="219"/>
        <v>ここで出てきたカードは、月・癒しの女神【ヒナ】です。今のあなたは、恋愛よりもまず自分自身を癒す時間が必要な時期です。無気力なのは、心と体が少し疲れているサインかもしれません。焦って恋愛に向き合うよりも、自分の内面を見つめ直し、リラックスできる時間を持つことが大切です。趣味や好きなことに没頭したり、自然の中でリフレッシュしたりすることで、徐々に気力が戻ってくるでしょう。恋愛はタイミングが重要。今は無理に新しい関係を築こうとするのではなく、自分の心が整うのを待つべき時です。自分を大切にし、心が満たされた時、自然と恋愛に対する意欲が湧いてくるでしょう。その時が、あなたにとって本当に恋愛を楽しめるタイミングです。</v>
      </c>
      <c r="AA1734" s="9" t="s">
        <v>24</v>
      </c>
      <c r="AB1734" s="8" t="s">
        <v>3322</v>
      </c>
      <c r="AC1734" s="8">
        <f t="shared" si="220"/>
        <v>726</v>
      </c>
      <c r="AD1734" s="8" t="s">
        <v>2567</v>
      </c>
      <c r="AE1734" s="8" t="str">
        <f t="shared" si="221"/>
        <v>72601</v>
      </c>
      <c r="AF1734" s="8" t="s">
        <v>2567</v>
      </c>
      <c r="AG1734" s="8" t="str">
        <f t="shared" si="222"/>
        <v>7260101</v>
      </c>
      <c r="AH1734" s="8" t="s">
        <v>21</v>
      </c>
      <c r="AI1734" s="8">
        <f t="shared" si="223"/>
        <v>41</v>
      </c>
      <c r="AJ1734" s="9" t="s">
        <v>24</v>
      </c>
    </row>
    <row r="1735" spans="1:36" ht="18.75" customHeight="1">
      <c r="A1735" s="2">
        <v>726</v>
      </c>
      <c r="B1735" s="2">
        <v>1</v>
      </c>
      <c r="C1735" s="2">
        <v>2</v>
      </c>
      <c r="D1735" s="2">
        <v>10</v>
      </c>
      <c r="E1735" s="2" t="s">
        <v>5051</v>
      </c>
      <c r="S1735" s="8" t="s">
        <v>3321</v>
      </c>
      <c r="T1735" s="8">
        <f t="shared" si="216"/>
        <v>726</v>
      </c>
      <c r="U1735" s="8" t="s">
        <v>2567</v>
      </c>
      <c r="V1735" s="8" t="str">
        <f t="shared" si="217"/>
        <v>72601</v>
      </c>
      <c r="W1735" s="8" t="s">
        <v>2567</v>
      </c>
      <c r="X1735" s="8" t="str">
        <f t="shared" si="218"/>
        <v>7260102</v>
      </c>
      <c r="Y1735" s="8" t="s">
        <v>21</v>
      </c>
      <c r="Z1735" s="8" t="str">
        <f t="shared" si="219"/>
        <v>44枚のカードの中から出てきたのは、【ラアマオマオ】です。ラアマオマオは、風の女神。このカードのキーワードは「風の流れにのる」。あなたの心は、ゆっくりと恋愛への興味を取り戻しつつあるようです。無気力な時期を過ぎ、少しずつ感情が目覚めてきている兆しがあります。無理に恋愛を始める必要はありませんが、まずは人との出会いを楽しむことから始めてみましょう。友達と過ごす時間や、新しい趣味の中で自然と素敵な出会いが訪れるかもしれません。無理に自分を追い込まず、少しずつ心の準備をしていくことが大切です。焦らずに、自分のペースで恋愛に対する気持ちを取り戻していきましょう。新しい恋が始まるタイミングは、予想外の瞬間に訪れるかもしれません。今はその流れに身を任せることで、心地よい恋愛のスタートが切れるでしょう。</v>
      </c>
      <c r="AA1735" s="9" t="s">
        <v>24</v>
      </c>
      <c r="AB1735" s="8" t="s">
        <v>3322</v>
      </c>
      <c r="AC1735" s="8">
        <f t="shared" si="220"/>
        <v>726</v>
      </c>
      <c r="AD1735" s="8" t="s">
        <v>2567</v>
      </c>
      <c r="AE1735" s="8" t="str">
        <f t="shared" si="221"/>
        <v>72601</v>
      </c>
      <c r="AF1735" s="8" t="s">
        <v>2567</v>
      </c>
      <c r="AG1735" s="8" t="str">
        <f t="shared" si="222"/>
        <v>7260102</v>
      </c>
      <c r="AH1735" s="8" t="s">
        <v>21</v>
      </c>
      <c r="AI1735" s="8">
        <f t="shared" si="223"/>
        <v>10</v>
      </c>
      <c r="AJ1735" s="9" t="s">
        <v>24</v>
      </c>
    </row>
    <row r="1736" spans="1:36" ht="18.75" customHeight="1">
      <c r="A1736" s="2">
        <v>726</v>
      </c>
      <c r="B1736" s="2">
        <v>1</v>
      </c>
      <c r="C1736" s="2">
        <v>3</v>
      </c>
      <c r="D1736" s="2">
        <v>22</v>
      </c>
      <c r="E1736" s="2" t="s">
        <v>5052</v>
      </c>
      <c r="S1736" s="8" t="s">
        <v>3321</v>
      </c>
      <c r="T1736" s="8">
        <f t="shared" si="216"/>
        <v>726</v>
      </c>
      <c r="U1736" s="8" t="s">
        <v>2567</v>
      </c>
      <c r="V1736" s="8" t="str">
        <f t="shared" si="217"/>
        <v>72601</v>
      </c>
      <c r="W1736" s="8" t="s">
        <v>2567</v>
      </c>
      <c r="X1736" s="8" t="str">
        <f t="shared" si="218"/>
        <v>7260103</v>
      </c>
      <c r="Y1736" s="8" t="s">
        <v>21</v>
      </c>
      <c r="Z1736" s="8" t="str">
        <f t="shared" si="219"/>
        <v>出てきたカードは、火山の女神【ペレ】です。女神ペレの情熱は、破壊と創造をもたらします。1年以内に、あなたが心から望んできた事が現実となります。無気力な気持ちは、少しずつ行動を起こすことで変わっていきます。今は恋愛に対してあまり興味が湧かないかもしれませんが、意識的に外に出て新しいことに挑戦することで、心のリズムが整ってくるでしょう。新しい趣味や活動に参加することで、思いがけない出会いがあなたを待っているかもしれません。恋愛は必ずしも意欲的である必要はありませんが、少しずつ動き出すことで心に余裕が生まれます。まずは自分が楽しめることに焦点を当て、その過程で出会った人々との自然なつながりを大切にしましょう。恋愛への気持ちは、あなたが動き始めた時に自然と芽生える可能性が高いです。少しの行動が、大きな恋のきっかけになるでしょう。</v>
      </c>
      <c r="AA1736" s="9" t="s">
        <v>24</v>
      </c>
      <c r="AB1736" s="8" t="s">
        <v>3322</v>
      </c>
      <c r="AC1736" s="8">
        <f t="shared" si="220"/>
        <v>726</v>
      </c>
      <c r="AD1736" s="8" t="s">
        <v>2567</v>
      </c>
      <c r="AE1736" s="8" t="str">
        <f t="shared" si="221"/>
        <v>72601</v>
      </c>
      <c r="AF1736" s="8" t="s">
        <v>2567</v>
      </c>
      <c r="AG1736" s="8" t="str">
        <f t="shared" si="222"/>
        <v>7260103</v>
      </c>
      <c r="AH1736" s="8" t="s">
        <v>21</v>
      </c>
      <c r="AI1736" s="8">
        <f t="shared" si="223"/>
        <v>22</v>
      </c>
      <c r="AJ1736" s="9" t="s">
        <v>24</v>
      </c>
    </row>
    <row r="1737" spans="1:36" ht="18.75" customHeight="1">
      <c r="A1737" s="2">
        <v>726</v>
      </c>
      <c r="B1737" s="2">
        <v>1</v>
      </c>
      <c r="C1737" s="2">
        <v>4</v>
      </c>
      <c r="D1737" s="2">
        <v>34</v>
      </c>
      <c r="E1737" s="2" t="s">
        <v>5053</v>
      </c>
      <c r="S1737" s="8" t="s">
        <v>3321</v>
      </c>
      <c r="T1737" s="8">
        <f t="shared" si="216"/>
        <v>726</v>
      </c>
      <c r="U1737" s="8" t="s">
        <v>2567</v>
      </c>
      <c r="V1737" s="8" t="str">
        <f t="shared" si="217"/>
        <v>72601</v>
      </c>
      <c r="W1737" s="8" t="s">
        <v>2567</v>
      </c>
      <c r="X1737" s="8" t="str">
        <f t="shared" si="218"/>
        <v>7260104</v>
      </c>
      <c r="Y1737" s="8" t="s">
        <v>21</v>
      </c>
      <c r="Z1737" s="8" t="str">
        <f t="shared" si="219"/>
        <v>出てきたカードは【プア】です。プアはお花のこと。きれいに咲くお花の絵からは、物事がとても良い方向に向かっていること、愛情、進展などが読み取れます。今は恋愛に無気力かもしれませんが、近い未来に新しい出会いがあなたにエネルギーを与えてくれる可能性があります。恋愛だけに限らず、人生に新しい風を吹き込むような出会いや出来事が、あなたの心を再び活気づけるでしょう。そのタイミングで、恋愛にも自然と前向きな気持ちが芽生えるはずです。この時期は、無理に恋愛を始めるよりも、まずは自分が心から楽しめることに目を向けることが大切です。新しい場所に行ったり、新しい人々と関わることで、自分の中に眠っていた感情が目覚めるでしょう。そして、その感情があなたを恋愛の方向へと導いてくれるでしょう。焦らずに、その出会いを楽しむことが、次のステップへの第一歩となります。</v>
      </c>
      <c r="AA1737" s="9" t="s">
        <v>24</v>
      </c>
      <c r="AB1737" s="8" t="s">
        <v>3322</v>
      </c>
      <c r="AC1737" s="8">
        <f t="shared" si="220"/>
        <v>726</v>
      </c>
      <c r="AD1737" s="8" t="s">
        <v>2567</v>
      </c>
      <c r="AE1737" s="8" t="str">
        <f t="shared" si="221"/>
        <v>72601</v>
      </c>
      <c r="AF1737" s="8" t="s">
        <v>2567</v>
      </c>
      <c r="AG1737" s="8" t="str">
        <f t="shared" si="222"/>
        <v>7260104</v>
      </c>
      <c r="AH1737" s="8" t="s">
        <v>21</v>
      </c>
      <c r="AI1737" s="8">
        <f t="shared" si="223"/>
        <v>34</v>
      </c>
      <c r="AJ1737" s="9" t="s">
        <v>24</v>
      </c>
    </row>
    <row r="1738" spans="1:36" ht="18.75" customHeight="1">
      <c r="A1738" s="2">
        <v>727</v>
      </c>
      <c r="B1738" s="2">
        <v>1</v>
      </c>
      <c r="C1738" s="2">
        <v>1</v>
      </c>
      <c r="D1738" s="2">
        <v>24</v>
      </c>
      <c r="E1738" s="2" t="s">
        <v>5054</v>
      </c>
      <c r="S1738" s="8" t="s">
        <v>3321</v>
      </c>
      <c r="T1738" s="8">
        <f t="shared" si="216"/>
        <v>727</v>
      </c>
      <c r="U1738" s="8" t="s">
        <v>2567</v>
      </c>
      <c r="V1738" s="8" t="str">
        <f t="shared" si="217"/>
        <v>72701</v>
      </c>
      <c r="W1738" s="8" t="s">
        <v>2567</v>
      </c>
      <c r="X1738" s="8" t="str">
        <f t="shared" si="218"/>
        <v>7270101</v>
      </c>
      <c r="Y1738" s="8" t="s">
        <v>21</v>
      </c>
      <c r="Z1738" s="8" t="str">
        <f t="shared" si="219"/>
        <v>ここでは【ホオポノポノ】のカードに注目して下さい。カードのテーマは「コミュニケーション」。結婚に踏み出せない理由が、パートナーに対する不安であれば、その不安は一時的なものかもしれません。パートナーとのコミュニケーションが十分に取れていない場合、誤解や疑念が生まれやすいです。結婚に向けて必要なことは、互いの気持ちを率直に話し合うことです。日常の中で不安を感じたら、それをパートナーに正直に伝えてみましょう。相手の反応や対応を見ることで、あなたが感じている「頼りなさ」が本当に結婚を阻む理由なのか、それとも些細なすれ違いからくるものなのかが見えてくるはずです。また、結婚に関する価値観や期待を話し合うことで、互いの考え方の違いや目指すべき未来がクリアになります。結婚は一生のパートナーシップですので、完璧な相手を求めるのではなく、互いに成長し合う関係が築けるかどうかを見極めることが大切です。</v>
      </c>
      <c r="AA1738" s="9" t="s">
        <v>24</v>
      </c>
      <c r="AB1738" s="8" t="s">
        <v>3322</v>
      </c>
      <c r="AC1738" s="8">
        <f t="shared" si="220"/>
        <v>727</v>
      </c>
      <c r="AD1738" s="8" t="s">
        <v>2567</v>
      </c>
      <c r="AE1738" s="8" t="str">
        <f t="shared" si="221"/>
        <v>72701</v>
      </c>
      <c r="AF1738" s="8" t="s">
        <v>2567</v>
      </c>
      <c r="AG1738" s="8" t="str">
        <f t="shared" si="222"/>
        <v>7270101</v>
      </c>
      <c r="AH1738" s="8" t="s">
        <v>21</v>
      </c>
      <c r="AI1738" s="8">
        <f t="shared" si="223"/>
        <v>24</v>
      </c>
      <c r="AJ1738" s="9" t="s">
        <v>24</v>
      </c>
    </row>
    <row r="1739" spans="1:36" ht="18.75" customHeight="1">
      <c r="A1739" s="2">
        <v>727</v>
      </c>
      <c r="B1739" s="2">
        <v>1</v>
      </c>
      <c r="C1739" s="2">
        <v>2</v>
      </c>
      <c r="D1739" s="2">
        <v>39</v>
      </c>
      <c r="E1739" s="2" t="s">
        <v>5055</v>
      </c>
      <c r="S1739" s="8" t="s">
        <v>3321</v>
      </c>
      <c r="T1739" s="8">
        <f t="shared" si="216"/>
        <v>727</v>
      </c>
      <c r="U1739" s="8" t="s">
        <v>2567</v>
      </c>
      <c r="V1739" s="8" t="str">
        <f t="shared" si="217"/>
        <v>72701</v>
      </c>
      <c r="W1739" s="8" t="s">
        <v>2567</v>
      </c>
      <c r="X1739" s="8" t="str">
        <f t="shared" si="218"/>
        <v>7270102</v>
      </c>
      <c r="Y1739" s="8" t="s">
        <v>21</v>
      </c>
      <c r="Z1739" s="8" t="str">
        <f t="shared" si="219"/>
        <v>ここでは【レフア】のカードに注目して下さい。カードのテーマは、イニシエーション。結婚に迷いが生じる背景には、価値観の違いが影響していることも少なくありません。パートナーが頼りないと感じるのは、もしかすると彼があなたの期待している「結婚後の役割」や「人生設計」に対して同じ意識を持っていないからかもしれません。価値観の違いは、結婚生活において重要な要素です。もしこの問題に心当たりがあるなら、一度冷静にパートナーとの価値観を見直してみましょう。まず、お互いの将来に対するビジョンや、生活の中で何を大切にしているのかを話し合ってみることが大切です。もし大きな価値観のズレがある場合、それを無視して結婚に踏み切るのは危険です。違いを理解し、乗り越えられるかどうかを見極める必要があります。このプロセスで、お互いの本質を理解し合い、絆が深まることもありますが、逆に別々の道を選ぶという決断も尊重すべき選択肢です。</v>
      </c>
      <c r="AA1739" s="9" t="s">
        <v>24</v>
      </c>
      <c r="AB1739" s="8" t="s">
        <v>3322</v>
      </c>
      <c r="AC1739" s="8">
        <f t="shared" si="220"/>
        <v>727</v>
      </c>
      <c r="AD1739" s="8" t="s">
        <v>2567</v>
      </c>
      <c r="AE1739" s="8" t="str">
        <f t="shared" si="221"/>
        <v>72701</v>
      </c>
      <c r="AF1739" s="8" t="s">
        <v>2567</v>
      </c>
      <c r="AG1739" s="8" t="str">
        <f t="shared" si="222"/>
        <v>7270102</v>
      </c>
      <c r="AH1739" s="8" t="s">
        <v>21</v>
      </c>
      <c r="AI1739" s="8">
        <f t="shared" si="223"/>
        <v>39</v>
      </c>
      <c r="AJ1739" s="9" t="s">
        <v>24</v>
      </c>
    </row>
    <row r="1740" spans="1:36" ht="18.75" customHeight="1">
      <c r="A1740" s="2">
        <v>727</v>
      </c>
      <c r="B1740" s="2">
        <v>1</v>
      </c>
      <c r="C1740" s="2">
        <v>3</v>
      </c>
      <c r="D1740" s="2">
        <v>11</v>
      </c>
      <c r="E1740" s="2" t="s">
        <v>5056</v>
      </c>
      <c r="S1740" s="8" t="s">
        <v>3321</v>
      </c>
      <c r="T1740" s="8">
        <f t="shared" si="216"/>
        <v>727</v>
      </c>
      <c r="U1740" s="8" t="s">
        <v>2567</v>
      </c>
      <c r="V1740" s="8" t="str">
        <f t="shared" si="217"/>
        <v>72701</v>
      </c>
      <c r="W1740" s="8" t="s">
        <v>2567</v>
      </c>
      <c r="X1740" s="8" t="str">
        <f t="shared" si="218"/>
        <v>7270103</v>
      </c>
      <c r="Y1740" s="8" t="s">
        <v>21</v>
      </c>
      <c r="Z1740" s="8" t="str">
        <f t="shared" si="219"/>
        <v>【カ・ワイ・ア・カ・ピリリコ】のカードがお答えします。このカードのテーマは「反映・鏡」。結婚に対する迷いが「相手が頼りないから」と感じている時、まずは自分自身の感情を整理してみることが大切です。自分自身の不安や期待が過剰に影響して、相手の短所が大きく見えてしまうことがあります。あなたが求めている「理想のパートナー像」と、現実のパートナーとの間にギャップを感じるのは、どこから来ているのでしょうか？まず、自分の中にある「完璧な結婚相手」に対する期待を見直してみてください。人は誰でも完璧ではありませんし、結婚生活では互いにサポートし合いながら成長していくのが自然です。感情を整理することで、あなたが抱える不安の正体が明確になります。パートナーとの関係が実際にうまくいくのか、それとも自分自身の内面の問題なのかを区別し、結婚への一歩を踏み出せるようになるでしょう。</v>
      </c>
      <c r="AA1740" s="9" t="s">
        <v>24</v>
      </c>
      <c r="AB1740" s="8" t="s">
        <v>3322</v>
      </c>
      <c r="AC1740" s="8">
        <f t="shared" si="220"/>
        <v>727</v>
      </c>
      <c r="AD1740" s="8" t="s">
        <v>2567</v>
      </c>
      <c r="AE1740" s="8" t="str">
        <f t="shared" si="221"/>
        <v>72701</v>
      </c>
      <c r="AF1740" s="8" t="s">
        <v>2567</v>
      </c>
      <c r="AG1740" s="8" t="str">
        <f t="shared" si="222"/>
        <v>7270103</v>
      </c>
      <c r="AH1740" s="8" t="s">
        <v>21</v>
      </c>
      <c r="AI1740" s="8">
        <f t="shared" si="223"/>
        <v>11</v>
      </c>
      <c r="AJ1740" s="9" t="s">
        <v>24</v>
      </c>
    </row>
    <row r="1741" spans="1:36" ht="18.75" customHeight="1">
      <c r="A1741" s="2">
        <v>727</v>
      </c>
      <c r="B1741" s="2">
        <v>1</v>
      </c>
      <c r="C1741" s="2">
        <v>4</v>
      </c>
      <c r="D1741" s="2">
        <v>16</v>
      </c>
      <c r="E1741" s="2" t="s">
        <v>5057</v>
      </c>
      <c r="S1741" s="8" t="s">
        <v>3321</v>
      </c>
      <c r="T1741" s="8">
        <f t="shared" si="216"/>
        <v>727</v>
      </c>
      <c r="U1741" s="8" t="s">
        <v>2567</v>
      </c>
      <c r="V1741" s="8" t="str">
        <f t="shared" si="217"/>
        <v>72701</v>
      </c>
      <c r="W1741" s="8" t="s">
        <v>2567</v>
      </c>
      <c r="X1741" s="8" t="str">
        <f t="shared" si="218"/>
        <v>7270104</v>
      </c>
      <c r="Y1741" s="8" t="s">
        <v>21</v>
      </c>
      <c r="Z1741" s="8" t="str">
        <f t="shared" si="219"/>
        <v>ここでは【メネフネ】のカードに注目して下さい。カードのテーマは、持続。パートナーが「頼りない」と感じる理由が、現時点での未熟さや経験不足にある場合、それはむしろ結婚によって二人で成長していくチャンスかもしれません。人は結婚を機に責任感が強まり、家庭を築くために努力するものです。結婚に対して不安を抱えている時こそ、お互いにサポートし合い、成長していく覚悟が必要です。結婚はお互いの弱さを補い合うパートナーシップです。完璧な相手を求めるのではなく、共に困難を乗り越えていく力を育むことが大切です。結婚は二人で一緒に築くものですので、パートナーに成長の余地があると感じたら、その可能性を信じてみる価値があります。結婚後の生活で互いに支え合い、時には相手を励まし、困難を乗り越えていくことで、深い絆が形成されていくでしょう。</v>
      </c>
      <c r="AA1741" s="9" t="s">
        <v>24</v>
      </c>
      <c r="AB1741" s="8" t="s">
        <v>3322</v>
      </c>
      <c r="AC1741" s="8">
        <f t="shared" si="220"/>
        <v>727</v>
      </c>
      <c r="AD1741" s="8" t="s">
        <v>2567</v>
      </c>
      <c r="AE1741" s="8" t="str">
        <f t="shared" si="221"/>
        <v>72701</v>
      </c>
      <c r="AF1741" s="8" t="s">
        <v>2567</v>
      </c>
      <c r="AG1741" s="8" t="str">
        <f t="shared" si="222"/>
        <v>7270104</v>
      </c>
      <c r="AH1741" s="8" t="s">
        <v>21</v>
      </c>
      <c r="AI1741" s="8">
        <f t="shared" si="223"/>
        <v>16</v>
      </c>
      <c r="AJ1741" s="9" t="s">
        <v>24</v>
      </c>
    </row>
    <row r="1742" spans="1:36" ht="18.75" customHeight="1">
      <c r="A1742" s="2">
        <v>728</v>
      </c>
      <c r="B1742" s="2">
        <v>1</v>
      </c>
      <c r="C1742" s="2">
        <v>1</v>
      </c>
      <c r="D1742" s="2">
        <v>17</v>
      </c>
      <c r="E1742" s="2" t="s">
        <v>5058</v>
      </c>
      <c r="S1742" s="8" t="s">
        <v>3321</v>
      </c>
      <c r="T1742" s="8">
        <f t="shared" si="216"/>
        <v>728</v>
      </c>
      <c r="U1742" s="8" t="s">
        <v>2567</v>
      </c>
      <c r="V1742" s="8" t="str">
        <f t="shared" si="217"/>
        <v>72801</v>
      </c>
      <c r="W1742" s="8" t="s">
        <v>2567</v>
      </c>
      <c r="X1742" s="8" t="str">
        <f t="shared" si="218"/>
        <v>7280101</v>
      </c>
      <c r="Y1742" s="8" t="s">
        <v>21</v>
      </c>
      <c r="Z1742" s="8" t="str">
        <f t="shared" si="219"/>
        <v>ここで注目したいのは【ティ】のカードです。ティはハワイでよく見られる植物で、浄化の力を持っています。特別な手入れをしなくても青々と成長するのが特徴です。ハワイでは、食べ物を包む際や病気の治療など、さまざまな場面でティが使われてきました。テーマは「浄化」。
あの人と恋を進展させるためには、今よりも親しい関係になる必要がありますね。そのために大切なことをお伝えします。
まず、あまり恋愛を意識しすぎないほうが良いと思います。恋を強く意識すると、緊張してしまったり、話がうまくできなかったりして、あなたの本当の魅力が伝わりにくくなってしまうかもしれません。
できるだけリラックスして、自然体でいることで、あなたの一番素敵な笑顔をあの人に見せることができるはずです。肩の力を抜きながら、あなたらしさを相手に伝えていきましょう。</v>
      </c>
      <c r="AA1742" s="9" t="s">
        <v>24</v>
      </c>
      <c r="AB1742" s="8" t="s">
        <v>3322</v>
      </c>
      <c r="AC1742" s="8">
        <f t="shared" si="220"/>
        <v>728</v>
      </c>
      <c r="AD1742" s="8" t="s">
        <v>2567</v>
      </c>
      <c r="AE1742" s="8" t="str">
        <f t="shared" si="221"/>
        <v>72801</v>
      </c>
      <c r="AF1742" s="8" t="s">
        <v>2567</v>
      </c>
      <c r="AG1742" s="8" t="str">
        <f t="shared" si="222"/>
        <v>7280101</v>
      </c>
      <c r="AH1742" s="8" t="s">
        <v>21</v>
      </c>
      <c r="AI1742" s="8">
        <f t="shared" si="223"/>
        <v>17</v>
      </c>
      <c r="AJ1742" s="9" t="s">
        <v>24</v>
      </c>
    </row>
    <row r="1743" spans="1:36" ht="18.75" customHeight="1">
      <c r="A1743" s="2">
        <v>728</v>
      </c>
      <c r="B1743" s="2">
        <v>1</v>
      </c>
      <c r="C1743" s="2">
        <v>2</v>
      </c>
      <c r="D1743" s="2">
        <v>35</v>
      </c>
      <c r="E1743" s="2" t="s">
        <v>5059</v>
      </c>
      <c r="S1743" s="8" t="s">
        <v>3321</v>
      </c>
      <c r="T1743" s="8">
        <f t="shared" si="216"/>
        <v>728</v>
      </c>
      <c r="U1743" s="8" t="s">
        <v>2567</v>
      </c>
      <c r="V1743" s="8" t="str">
        <f t="shared" si="217"/>
        <v>72801</v>
      </c>
      <c r="W1743" s="8" t="s">
        <v>2567</v>
      </c>
      <c r="X1743" s="8" t="str">
        <f t="shared" si="218"/>
        <v>7280102</v>
      </c>
      <c r="Y1743" s="8" t="s">
        <v>21</v>
      </c>
      <c r="Z1743" s="8" t="str">
        <f t="shared" si="219"/>
        <v>注目していただきたいのは【マウイ】のカードです。ハワイ神話に登場する神々の中でも、陽気で奇抜な発想力を持つことで人気の高いマウイ。彼はトリックスターであり、多くの偉業を成し遂げた英雄でもあります。マウイの行動は常に明るく、遊び心にあふれており、決して既存の方法に縛られることはありませんでした。このマウイのカードは、「遊び心」と「無邪気さ」の大切さを伝えています。
どうすれば、あの人との関係をもっと良くできるのでしょうか。大切なことなのでお伝えしますね。
もっと親しくなるためには、あなたが知っている「面白い話」や思わず笑ってしまう「楽しいエピソード」をユーモアたっぷりに話してあげると良いと思います。あの人の笑顔が止まらなくなるようなユニークな話は、あの人の心を和ませ、あなたに対する親近感を高めることができるでしょう。
あの人は、緊張感のある関係よりも、自然体でいられる関係を望んでいるようです。</v>
      </c>
      <c r="AA1743" s="9" t="s">
        <v>24</v>
      </c>
      <c r="AB1743" s="8" t="s">
        <v>3322</v>
      </c>
      <c r="AC1743" s="8">
        <f t="shared" si="220"/>
        <v>728</v>
      </c>
      <c r="AD1743" s="8" t="s">
        <v>2567</v>
      </c>
      <c r="AE1743" s="8" t="str">
        <f t="shared" si="221"/>
        <v>72801</v>
      </c>
      <c r="AF1743" s="8" t="s">
        <v>2567</v>
      </c>
      <c r="AG1743" s="8" t="str">
        <f t="shared" si="222"/>
        <v>7280102</v>
      </c>
      <c r="AH1743" s="8" t="s">
        <v>21</v>
      </c>
      <c r="AI1743" s="8">
        <f t="shared" si="223"/>
        <v>35</v>
      </c>
      <c r="AJ1743" s="9" t="s">
        <v>24</v>
      </c>
    </row>
    <row r="1744" spans="1:36" ht="18.75" customHeight="1">
      <c r="A1744" s="2">
        <v>728</v>
      </c>
      <c r="B1744" s="2">
        <v>1</v>
      </c>
      <c r="C1744" s="2">
        <v>3</v>
      </c>
      <c r="D1744" s="2">
        <v>18</v>
      </c>
      <c r="E1744" s="2" t="s">
        <v>5060</v>
      </c>
      <c r="S1744" s="8" t="s">
        <v>3321</v>
      </c>
      <c r="T1744" s="8">
        <f t="shared" si="216"/>
        <v>728</v>
      </c>
      <c r="U1744" s="8" t="s">
        <v>2567</v>
      </c>
      <c r="V1744" s="8" t="str">
        <f t="shared" si="217"/>
        <v>72801</v>
      </c>
      <c r="W1744" s="8" t="s">
        <v>2567</v>
      </c>
      <c r="X1744" s="8" t="str">
        <f t="shared" si="218"/>
        <v>7280103</v>
      </c>
      <c r="Y1744" s="8" t="s">
        <v>21</v>
      </c>
      <c r="Z1744" s="8" t="str">
        <f t="shared" si="219"/>
        <v>【プエオ】のカードに注目してください。プエオは、ハワイで先祖の神として崇められている昼行性のフクロウです。プエオは、人々を守護し、危険が迫った時には別の道へと導いてくれる存在として知られています。先祖の神であるプエオは、その人を最適な方向へ導き、守ってくれると信じられてきました。
これまで、恋のきっかけづくりに悩んでいたかもしれませんね。でも、なかなか良い方法が思い浮かばなかったのでしょう。そこで、あなたにぴったりの方法をお伝えします。
二人の距離を縮めたいなら、「この恋は必ず実る！」と強く信じることが大切です。もしかすると、その信念が少しだけ足りないのかもしれません。これからは、「あの人の恋人になる！」という強い意志を持つようにしましょう。
そうすれば、自然とチャンスが巡ってくるはずです。</v>
      </c>
      <c r="AA1744" s="9" t="s">
        <v>24</v>
      </c>
      <c r="AB1744" s="8" t="s">
        <v>3322</v>
      </c>
      <c r="AC1744" s="8">
        <f t="shared" si="220"/>
        <v>728</v>
      </c>
      <c r="AD1744" s="8" t="s">
        <v>2567</v>
      </c>
      <c r="AE1744" s="8" t="str">
        <f t="shared" si="221"/>
        <v>72801</v>
      </c>
      <c r="AF1744" s="8" t="s">
        <v>2567</v>
      </c>
      <c r="AG1744" s="8" t="str">
        <f t="shared" si="222"/>
        <v>7280103</v>
      </c>
      <c r="AH1744" s="8" t="s">
        <v>21</v>
      </c>
      <c r="AI1744" s="8">
        <f t="shared" si="223"/>
        <v>18</v>
      </c>
      <c r="AJ1744" s="9" t="s">
        <v>24</v>
      </c>
    </row>
    <row r="1745" spans="1:36" ht="18.75" customHeight="1">
      <c r="A1745" s="2">
        <v>728</v>
      </c>
      <c r="B1745" s="2">
        <v>1</v>
      </c>
      <c r="C1745" s="2">
        <v>4</v>
      </c>
      <c r="D1745" s="2">
        <v>8</v>
      </c>
      <c r="E1745" s="2" t="s">
        <v>5061</v>
      </c>
      <c r="S1745" s="8" t="s">
        <v>3321</v>
      </c>
      <c r="T1745" s="8">
        <f t="shared" si="216"/>
        <v>728</v>
      </c>
      <c r="U1745" s="8" t="s">
        <v>2567</v>
      </c>
      <c r="V1745" s="8" t="str">
        <f t="shared" si="217"/>
        <v>72801</v>
      </c>
      <c r="W1745" s="8" t="s">
        <v>2567</v>
      </c>
      <c r="X1745" s="8" t="str">
        <f t="shared" si="218"/>
        <v>7280104</v>
      </c>
      <c r="Y1745" s="8" t="s">
        <v>21</v>
      </c>
      <c r="Z1745" s="8" t="str">
        <f t="shared" si="219"/>
        <v>ここで注目していただきたいカードは【ロノ／カマプアア】です。ロノは、ハワイ四大神の一人であり、農業と豊穣の神として知られています。十字の棒にかけられた白い布は、ロノの別の姿を表しています。ロノは、地道な努力が報われ、実を結ぶ時が近づいていることを知らせてくれます。
一方、下に見えるカマプアアという豚神は、無謀さを象徴しています。このカードのテーマは「収穫」と「豊穣」です。
これから、あの人との距離をもっと近づけたいと思っているなら、ぜひ意識してほしいことがあります。
あの人を見かけたら、すぐに近くに行ってみてください。できるだけあの人の視界に入るようにすることが大切です。そうすることで、あの人はあなたのことが今よりも気になるようになるでしょう。
常にあの人の目に触れる場所にいることが重要です。だから、積極的に近づくことを心がけてみてください。そうすれば、いずれふたりの関係は変わっていくと思います。</v>
      </c>
      <c r="AA1745" s="9" t="s">
        <v>24</v>
      </c>
      <c r="AB1745" s="8" t="s">
        <v>3322</v>
      </c>
      <c r="AC1745" s="8">
        <f t="shared" si="220"/>
        <v>728</v>
      </c>
      <c r="AD1745" s="8" t="s">
        <v>2567</v>
      </c>
      <c r="AE1745" s="8" t="str">
        <f t="shared" si="221"/>
        <v>72801</v>
      </c>
      <c r="AF1745" s="8" t="s">
        <v>2567</v>
      </c>
      <c r="AG1745" s="8" t="str">
        <f t="shared" si="222"/>
        <v>7280104</v>
      </c>
      <c r="AH1745" s="8" t="s">
        <v>21</v>
      </c>
      <c r="AI1745" s="8">
        <f t="shared" si="223"/>
        <v>8</v>
      </c>
      <c r="AJ1745" s="9" t="s">
        <v>24</v>
      </c>
    </row>
    <row r="1746" spans="1:36" ht="18.75" customHeight="1">
      <c r="A1746" s="2">
        <v>729</v>
      </c>
      <c r="B1746" s="2">
        <v>1</v>
      </c>
      <c r="C1746" s="2">
        <v>1</v>
      </c>
      <c r="D1746" s="2">
        <v>24</v>
      </c>
      <c r="E1746" s="2" t="s">
        <v>5062</v>
      </c>
      <c r="S1746" s="8" t="s">
        <v>3321</v>
      </c>
      <c r="T1746" s="8">
        <f t="shared" si="216"/>
        <v>729</v>
      </c>
      <c r="U1746" s="8" t="s">
        <v>2567</v>
      </c>
      <c r="V1746" s="8" t="str">
        <f t="shared" si="217"/>
        <v>72901</v>
      </c>
      <c r="W1746" s="8" t="s">
        <v>2567</v>
      </c>
      <c r="X1746" s="8" t="str">
        <f t="shared" si="218"/>
        <v>7290101</v>
      </c>
      <c r="Y1746" s="8" t="s">
        <v>21</v>
      </c>
      <c r="Z1746" s="8" t="str">
        <f t="shared" si="219"/>
        <v>ここで出てきたカードは【ホオポノポノ】です。コミュニケーションが鍵となることを伝えています。あなたが求めるパートナーは、実はすでにあなたの身近にいる可能性が高いです。お金や時間をかけた婚活イベントやアプリに頼らなくても、友人や同僚、趣味の仲間など、普段の生活の中でつながりのある人々がキーポイントとなるでしょう。相手がすぐに恋愛対象に見えない場合でも、改めて人間関係を見つめ直すことで、思わぬ縁が広がるかもしれません。大切なのは、あなた自身が素直で前向きな姿勢を持つことです。普段から自分の魅力を発揮し、周囲の人々とのコミュニケーションを大切にすることで、自然と良い縁が近づいてくるでしょう。焦らず、日常を楽しみながら人とのつながりを大切にしていくことが、理想の結婚への近道です。</v>
      </c>
      <c r="AA1746" s="9" t="s">
        <v>24</v>
      </c>
      <c r="AB1746" s="8" t="s">
        <v>3322</v>
      </c>
      <c r="AC1746" s="8">
        <f t="shared" si="220"/>
        <v>729</v>
      </c>
      <c r="AD1746" s="8" t="s">
        <v>2567</v>
      </c>
      <c r="AE1746" s="8" t="str">
        <f t="shared" si="221"/>
        <v>72901</v>
      </c>
      <c r="AF1746" s="8" t="s">
        <v>2567</v>
      </c>
      <c r="AG1746" s="8" t="str">
        <f t="shared" si="222"/>
        <v>7290101</v>
      </c>
      <c r="AH1746" s="8" t="s">
        <v>21</v>
      </c>
      <c r="AI1746" s="8">
        <f t="shared" si="223"/>
        <v>24</v>
      </c>
      <c r="AJ1746" s="9" t="s">
        <v>24</v>
      </c>
    </row>
    <row r="1747" spans="1:36" ht="18.75" customHeight="1">
      <c r="A1747" s="2">
        <v>729</v>
      </c>
      <c r="B1747" s="2">
        <v>1</v>
      </c>
      <c r="C1747" s="2">
        <v>2</v>
      </c>
      <c r="D1747" s="2">
        <v>22</v>
      </c>
      <c r="E1747" s="2" t="s">
        <v>5063</v>
      </c>
      <c r="S1747" s="8" t="s">
        <v>3321</v>
      </c>
      <c r="T1747" s="8">
        <f t="shared" si="216"/>
        <v>729</v>
      </c>
      <c r="U1747" s="8" t="s">
        <v>2567</v>
      </c>
      <c r="V1747" s="8" t="str">
        <f t="shared" si="217"/>
        <v>72901</v>
      </c>
      <c r="W1747" s="8" t="s">
        <v>2567</v>
      </c>
      <c r="X1747" s="8" t="str">
        <f t="shared" si="218"/>
        <v>7290102</v>
      </c>
      <c r="Y1747" s="8" t="s">
        <v>21</v>
      </c>
      <c r="Z1747" s="8" t="str">
        <f t="shared" si="219"/>
        <v>出てきたカードは、火山の女神【ペレ】です。情熱が高まっています、新しい流れに飛び込んで。あなたにとって、婚活アプリの活用が最も効果的な方法です。お金や時間をかけず、短期間で多くの人と出会えるアプリは、特に効率を重視するあなたにぴったりです。重要なのは、プロフィールをしっかり作り込み、条件を明確にすること。具体的な条件を示すことで、無駄なやりとりを避け、真剣に結婚を考えている人との出会いをスムーズに進められます。アプリの使い方も、毎日少しの時間を有効に活用しましょう。短い時間でも、真剣な相手と出会うチャンスは広がります。焦らず、相手のプロフィールをじっくり見極めながらやり取りを進めることで、効率的に理想のパートナーに近づけます。あなたに合った相手がきっと見つかるはずです。</v>
      </c>
      <c r="AA1747" s="9" t="s">
        <v>24</v>
      </c>
      <c r="AB1747" s="8" t="s">
        <v>3322</v>
      </c>
      <c r="AC1747" s="8">
        <f t="shared" si="220"/>
        <v>729</v>
      </c>
      <c r="AD1747" s="8" t="s">
        <v>2567</v>
      </c>
      <c r="AE1747" s="8" t="str">
        <f t="shared" si="221"/>
        <v>72901</v>
      </c>
      <c r="AF1747" s="8" t="s">
        <v>2567</v>
      </c>
      <c r="AG1747" s="8" t="str">
        <f t="shared" si="222"/>
        <v>7290102</v>
      </c>
      <c r="AH1747" s="8" t="s">
        <v>21</v>
      </c>
      <c r="AI1747" s="8">
        <f t="shared" si="223"/>
        <v>22</v>
      </c>
      <c r="AJ1747" s="9" t="s">
        <v>24</v>
      </c>
    </row>
    <row r="1748" spans="1:36" ht="18.75" customHeight="1">
      <c r="A1748" s="2">
        <v>729</v>
      </c>
      <c r="B1748" s="2">
        <v>1</v>
      </c>
      <c r="C1748" s="2">
        <v>3</v>
      </c>
      <c r="D1748" s="2">
        <v>25</v>
      </c>
      <c r="E1748" s="2" t="s">
        <v>5064</v>
      </c>
      <c r="S1748" s="8" t="s">
        <v>3321</v>
      </c>
      <c r="T1748" s="8">
        <f t="shared" si="216"/>
        <v>729</v>
      </c>
      <c r="U1748" s="8" t="s">
        <v>2567</v>
      </c>
      <c r="V1748" s="8" t="str">
        <f t="shared" si="217"/>
        <v>72901</v>
      </c>
      <c r="W1748" s="8" t="s">
        <v>2567</v>
      </c>
      <c r="X1748" s="8" t="str">
        <f t="shared" si="218"/>
        <v>7290103</v>
      </c>
      <c r="Y1748" s="8" t="s">
        <v>21</v>
      </c>
      <c r="Z1748" s="8" t="str">
        <f t="shared" si="219"/>
        <v>ここで出てきたカードは【プア】です。プアは、お花・花開く時を表します。「前進」がこのカードのテーマ。もし本気で結婚を考えるなら、プロのサポートを受けることが近道かもしれません。費用はかかりますが、結婚相談所を利用することで、時間の無駄を省き、効率的にパートナー探しが進むでしょう。相談所は、あなたに合った相手を精査し、条件に合う人とだけ出会えるため、無駄な労力をかけることなく結婚を目指せます。また、結婚相談所のカウンセラーがあなたの希望や悩みに寄り添い、アドバイスをくれるため、婚活のストレスも軽減されるはずです。自分の条件や希望を明確にしておくことで、プロのサポートがより効果的に働きます。少し投資をすることで、短期間で理想の結婚が叶うでしょう。</v>
      </c>
      <c r="AA1748" s="9" t="s">
        <v>24</v>
      </c>
      <c r="AB1748" s="8" t="s">
        <v>3322</v>
      </c>
      <c r="AC1748" s="8">
        <f t="shared" si="220"/>
        <v>729</v>
      </c>
      <c r="AD1748" s="8" t="s">
        <v>2567</v>
      </c>
      <c r="AE1748" s="8" t="str">
        <f t="shared" si="221"/>
        <v>72901</v>
      </c>
      <c r="AF1748" s="8" t="s">
        <v>2567</v>
      </c>
      <c r="AG1748" s="8" t="str">
        <f t="shared" si="222"/>
        <v>7290103</v>
      </c>
      <c r="AH1748" s="8" t="s">
        <v>21</v>
      </c>
      <c r="AI1748" s="8">
        <f t="shared" si="223"/>
        <v>25</v>
      </c>
      <c r="AJ1748" s="9" t="s">
        <v>24</v>
      </c>
    </row>
    <row r="1749" spans="1:36" ht="18.75" customHeight="1">
      <c r="A1749" s="2">
        <v>729</v>
      </c>
      <c r="B1749" s="2">
        <v>1</v>
      </c>
      <c r="C1749" s="2">
        <v>4</v>
      </c>
      <c r="D1749" s="2">
        <v>12</v>
      </c>
      <c r="E1749" s="2" t="s">
        <v>5065</v>
      </c>
      <c r="S1749" s="8" t="s">
        <v>3321</v>
      </c>
      <c r="T1749" s="8">
        <f t="shared" si="216"/>
        <v>729</v>
      </c>
      <c r="U1749" s="8" t="s">
        <v>2567</v>
      </c>
      <c r="V1749" s="8" t="str">
        <f t="shared" si="217"/>
        <v>72901</v>
      </c>
      <c r="W1749" s="8" t="s">
        <v>2567</v>
      </c>
      <c r="X1749" s="8" t="str">
        <f t="shared" si="218"/>
        <v>7290104</v>
      </c>
      <c r="Y1749" s="8" t="s">
        <v>21</v>
      </c>
      <c r="Z1749" s="8" t="str">
        <f t="shared" si="219"/>
        <v>ここでは【カナロア】のカードがお答えしていきます。カナロアには、「揺るぎない、安定した、揺るぎない」といった意味があります。お金や時間をかけずに婚活を成功させたいなら、今は「自分磨き」が最も重要です。無理に婚活イベントに参加するよりも、今の自分をさらに魅力的にするために、内面やスキルを高めることに集中しましょう。趣味や学びの場で新しい出会いが生まれる可能性もあります。特に自分が興味を持つ分野での活動は、あなたと価値観が合う相手を引き寄せるでしょう。まずは、今の自分に満足できるような生活を送ることが大切です。その結果、自然な形で出会いが訪れ、結婚への道が開けていくでしょう。自分を磨くことで、あなたにふさわしいパートナーが現れるタイミングも近づいています。焦らず、自分を大切にしながら未来を迎えましょう。</v>
      </c>
      <c r="AA1749" s="9" t="s">
        <v>24</v>
      </c>
      <c r="AB1749" s="8" t="s">
        <v>3322</v>
      </c>
      <c r="AC1749" s="8">
        <f t="shared" si="220"/>
        <v>729</v>
      </c>
      <c r="AD1749" s="8" t="s">
        <v>2567</v>
      </c>
      <c r="AE1749" s="8" t="str">
        <f t="shared" si="221"/>
        <v>72901</v>
      </c>
      <c r="AF1749" s="8" t="s">
        <v>2567</v>
      </c>
      <c r="AG1749" s="8" t="str">
        <f t="shared" si="222"/>
        <v>7290104</v>
      </c>
      <c r="AH1749" s="8" t="s">
        <v>21</v>
      </c>
      <c r="AI1749" s="8">
        <f t="shared" si="223"/>
        <v>12</v>
      </c>
      <c r="AJ1749" s="9" t="s">
        <v>24</v>
      </c>
    </row>
    <row r="1750" spans="1:36" ht="18.75" customHeight="1">
      <c r="A1750" s="2">
        <v>730</v>
      </c>
      <c r="B1750" s="2">
        <v>1</v>
      </c>
      <c r="C1750" s="2">
        <v>1</v>
      </c>
      <c r="D1750" s="43">
        <v>28</v>
      </c>
      <c r="E1750" s="2" t="s">
        <v>5066</v>
      </c>
      <c r="S1750" s="8" t="s">
        <v>3321</v>
      </c>
      <c r="T1750" s="8">
        <f t="shared" si="216"/>
        <v>730</v>
      </c>
      <c r="U1750" s="8" t="s">
        <v>2567</v>
      </c>
      <c r="V1750" s="8" t="str">
        <f t="shared" si="217"/>
        <v>73001</v>
      </c>
      <c r="W1750" s="8" t="s">
        <v>2567</v>
      </c>
      <c r="X1750" s="8" t="str">
        <f t="shared" si="218"/>
        <v>7300101</v>
      </c>
      <c r="Y1750" s="8" t="s">
        <v>21</v>
      </c>
      <c r="Z1750" s="8" t="str">
        <f t="shared" si="219"/>
        <v>今は動かず静観する時です。と【ポリアフ】のカードが教えてくれています。残念ながら、彼と恋人の関係は今のところ安定しています。互いに支え合い、共に成長している時期で、特に大きな問題が見られません。焦って行動すると、彼との関係が遠のく可能性があるため、今は距離を保ちながら見守ることが大切です。ただ、あなたが自然体で接することで、彼はあなたの存在に気づき、やがて心を開くかもしれません。大切なのは、彼にとって「頼れる存在」としていること。今はチャンスが訪れるのを待ちつつ、自分自身の魅力を高める時期だと言えます。焦らず、自分らしさを忘れずに、彼との縁が深まる可能性を大切にしましょう。</v>
      </c>
      <c r="AA1750" s="9" t="s">
        <v>24</v>
      </c>
      <c r="AB1750" s="8" t="s">
        <v>3322</v>
      </c>
      <c r="AC1750" s="8">
        <f t="shared" si="220"/>
        <v>730</v>
      </c>
      <c r="AD1750" s="8" t="s">
        <v>2567</v>
      </c>
      <c r="AE1750" s="8" t="str">
        <f t="shared" si="221"/>
        <v>73001</v>
      </c>
      <c r="AF1750" s="8" t="s">
        <v>2567</v>
      </c>
      <c r="AG1750" s="8" t="str">
        <f t="shared" si="222"/>
        <v>7300101</v>
      </c>
      <c r="AH1750" s="8" t="s">
        <v>21</v>
      </c>
      <c r="AI1750" s="8">
        <f t="shared" si="223"/>
        <v>28</v>
      </c>
      <c r="AJ1750" s="9" t="s">
        <v>24</v>
      </c>
    </row>
    <row r="1751" spans="1:36" ht="18.75" customHeight="1">
      <c r="A1751" s="2">
        <v>730</v>
      </c>
      <c r="B1751" s="2">
        <v>1</v>
      </c>
      <c r="C1751" s="2">
        <v>2</v>
      </c>
      <c r="D1751" s="43">
        <v>27</v>
      </c>
      <c r="E1751" s="2" t="s">
        <v>5067</v>
      </c>
      <c r="S1751" s="8" t="s">
        <v>3321</v>
      </c>
      <c r="T1751" s="8">
        <f t="shared" si="216"/>
        <v>730</v>
      </c>
      <c r="U1751" s="8" t="s">
        <v>2567</v>
      </c>
      <c r="V1751" s="8" t="str">
        <f t="shared" si="217"/>
        <v>73001</v>
      </c>
      <c r="W1751" s="8" t="s">
        <v>2567</v>
      </c>
      <c r="X1751" s="8" t="str">
        <f t="shared" si="218"/>
        <v>7300102</v>
      </c>
      <c r="Y1751" s="8" t="s">
        <v>21</v>
      </c>
      <c r="Z1751" s="8" t="str">
        <f t="shared" si="219"/>
        <v>「他人や自分への思いやりがポイントです」。と【ママラホエ】のカードが教えてくれています。彼と恋人の関係には、最近少しずつ亀裂が見え始めています。小さな言い争いや価値観の違いが積み重なり、不安定な時期を迎えているようです。彼も少しずつ不満を感じ始めているかもしれません。このタイミングで無理に彼に近づくのは避け、まずは友達として彼の話を聞いてあげることが大切です。あなたが理解者として寄り添うことで、彼はあなたの優しさや共感力に気づくでしょう。彼が次第に心を開く可能性が高まり、あなたに対して新たな感情を抱くかもしれません。ただし、焦らず自然なタイミングを待つことが成功の鍵となります。</v>
      </c>
      <c r="AA1751" s="9" t="s">
        <v>24</v>
      </c>
      <c r="AB1751" s="8" t="s">
        <v>3322</v>
      </c>
      <c r="AC1751" s="8">
        <f t="shared" si="220"/>
        <v>730</v>
      </c>
      <c r="AD1751" s="8" t="s">
        <v>2567</v>
      </c>
      <c r="AE1751" s="8" t="str">
        <f t="shared" si="221"/>
        <v>73001</v>
      </c>
      <c r="AF1751" s="8" t="s">
        <v>2567</v>
      </c>
      <c r="AG1751" s="8" t="str">
        <f t="shared" si="222"/>
        <v>7300102</v>
      </c>
      <c r="AH1751" s="8" t="s">
        <v>21</v>
      </c>
      <c r="AI1751" s="8">
        <f t="shared" si="223"/>
        <v>27</v>
      </c>
      <c r="AJ1751" s="9" t="s">
        <v>24</v>
      </c>
    </row>
    <row r="1752" spans="1:36" ht="18.75" customHeight="1">
      <c r="A1752" s="2">
        <v>730</v>
      </c>
      <c r="B1752" s="2">
        <v>1</v>
      </c>
      <c r="C1752" s="2">
        <v>3</v>
      </c>
      <c r="D1752" s="43">
        <v>33</v>
      </c>
      <c r="E1752" s="2" t="s">
        <v>5068</v>
      </c>
      <c r="S1752" s="8" t="s">
        <v>3321</v>
      </c>
      <c r="T1752" s="8">
        <f t="shared" si="216"/>
        <v>730</v>
      </c>
      <c r="U1752" s="8" t="s">
        <v>2567</v>
      </c>
      <c r="V1752" s="8" t="str">
        <f t="shared" si="217"/>
        <v>73001</v>
      </c>
      <c r="W1752" s="8" t="s">
        <v>2567</v>
      </c>
      <c r="X1752" s="8" t="str">
        <f t="shared" si="218"/>
        <v>7300103</v>
      </c>
      <c r="Y1752" s="8" t="s">
        <v>21</v>
      </c>
      <c r="Z1752" s="8" t="str">
        <f t="shared" si="219"/>
        <v>「大きな変化が起こるでしょう」。と【ワア】のカードが教えてくれています。彼と恋人の関係には、近い将来に大きな転機が訪れる兆しが見えます。価値観やライフスタイルの違いが浮き彫りになり、お互いの未来に対する考え方にズレが生じる可能性が高いです。この転機が二人にとって大きな決断を迫るものとなるでしょう。あなたにとっては、まさにチャンスの時期。彼にとって心の支えになりつつ、少しずつ自分の気持ちを伝える準備をしましょう。彼が恋人との関係に悩んでいる時、あなたの存在が癒しとなり、選ばれる可能性が高まります。急がず、彼のペースに合わせながら、あなたの魅力を自然にアピールしていくことが大切です。</v>
      </c>
      <c r="AA1752" s="9" t="s">
        <v>24</v>
      </c>
      <c r="AB1752" s="8" t="s">
        <v>3322</v>
      </c>
      <c r="AC1752" s="8">
        <f t="shared" si="220"/>
        <v>730</v>
      </c>
      <c r="AD1752" s="8" t="s">
        <v>2567</v>
      </c>
      <c r="AE1752" s="8" t="str">
        <f t="shared" si="221"/>
        <v>73001</v>
      </c>
      <c r="AF1752" s="8" t="s">
        <v>2567</v>
      </c>
      <c r="AG1752" s="8" t="str">
        <f t="shared" si="222"/>
        <v>7300103</v>
      </c>
      <c r="AH1752" s="8" t="s">
        <v>21</v>
      </c>
      <c r="AI1752" s="8">
        <f t="shared" si="223"/>
        <v>33</v>
      </c>
      <c r="AJ1752" s="9" t="s">
        <v>24</v>
      </c>
    </row>
    <row r="1753" spans="1:36" ht="18.75" customHeight="1">
      <c r="A1753" s="2">
        <v>730</v>
      </c>
      <c r="B1753" s="2">
        <v>1</v>
      </c>
      <c r="C1753" s="2">
        <v>4</v>
      </c>
      <c r="D1753" s="43">
        <v>39</v>
      </c>
      <c r="E1753" s="2" t="s">
        <v>5069</v>
      </c>
      <c r="S1753" s="8" t="s">
        <v>3321</v>
      </c>
      <c r="T1753" s="8">
        <f t="shared" si="216"/>
        <v>730</v>
      </c>
      <c r="U1753" s="8" t="s">
        <v>2567</v>
      </c>
      <c r="V1753" s="8" t="str">
        <f t="shared" si="217"/>
        <v>73001</v>
      </c>
      <c r="W1753" s="8" t="s">
        <v>2567</v>
      </c>
      <c r="X1753" s="8" t="str">
        <f t="shared" si="218"/>
        <v>7300104</v>
      </c>
      <c r="Y1753" s="8" t="s">
        <v>21</v>
      </c>
      <c r="Z1753" s="8" t="str">
        <f t="shared" si="219"/>
        <v>「ひとつの段階を終え、次の段階に移る。準備ができた。」と【ワア】のカードがお知らせしています。彼はすでに、恋人との関係を見直し始めているようです。お互いに冷めた部分があり、彼自身もどこか満たされない気持ちを抱えている可能性があります。このまま二人の関係は停滞し、やがて大きな転機を迎えるかもしれません。この時期、あなたが冷静かつ優しく彼をサポートすることで、彼の心に入り込むチャンスが広がります。彼にとって「安らげる場所」になることが重要です。焦らずに距離感を保ちながら、徐々に彼に近づくことで、彼があなたに対して特別な感情を抱く可能性が高まります。今が大きなチャンスの時期と言えるでしょう。</v>
      </c>
      <c r="AA1753" s="9" t="s">
        <v>24</v>
      </c>
      <c r="AB1753" s="8" t="s">
        <v>3322</v>
      </c>
      <c r="AC1753" s="8">
        <f t="shared" si="220"/>
        <v>730</v>
      </c>
      <c r="AD1753" s="8" t="s">
        <v>2567</v>
      </c>
      <c r="AE1753" s="8" t="str">
        <f t="shared" si="221"/>
        <v>73001</v>
      </c>
      <c r="AF1753" s="8" t="s">
        <v>2567</v>
      </c>
      <c r="AG1753" s="8" t="str">
        <f t="shared" si="222"/>
        <v>7300104</v>
      </c>
      <c r="AH1753" s="8" t="s">
        <v>21</v>
      </c>
      <c r="AI1753" s="8">
        <f t="shared" si="223"/>
        <v>39</v>
      </c>
      <c r="AJ1753" s="9" t="s">
        <v>24</v>
      </c>
    </row>
    <row r="1754" spans="1:36" ht="18.75" customHeight="1">
      <c r="A1754" s="2">
        <v>731</v>
      </c>
      <c r="B1754" s="2">
        <v>1</v>
      </c>
      <c r="C1754" s="2">
        <v>1</v>
      </c>
      <c r="D1754" s="2">
        <v>13</v>
      </c>
      <c r="E1754" s="2" t="s">
        <v>5070</v>
      </c>
      <c r="S1754" s="8" t="s">
        <v>3321</v>
      </c>
      <c r="T1754" s="8">
        <f t="shared" si="216"/>
        <v>731</v>
      </c>
      <c r="U1754" s="8" t="s">
        <v>2567</v>
      </c>
      <c r="V1754" s="8" t="str">
        <f t="shared" si="217"/>
        <v>73101</v>
      </c>
      <c r="W1754" s="8" t="s">
        <v>2567</v>
      </c>
      <c r="X1754" s="8" t="str">
        <f t="shared" si="218"/>
        <v>7310101</v>
      </c>
      <c r="Y1754" s="8" t="s">
        <v>21</v>
      </c>
      <c r="Z1754" s="8" t="str">
        <f t="shared" si="219"/>
        <v>44枚のカードの中から出てきたのは【パフ】です。パフのカードのテーマは【タイミング】。物事が進むには、最適なタイミングがある事。そして運命の相手でしょう。そうカードは告げています。あなたとあの人の間には、すでに恋愛感情の芽生えが感じられるようです。あの人も、あなたに対して特別な感情を抱き始めているサインが見えます。最近のあの人の態度や言葉に少し変化を感じていませんか？これは、二人の関係が恋愛へと進展する前触れです。今は、焦らず自然な会話や時間を大切にすることが重要です。あなたの優しさや、気遣いがさらにあの人を引き寄せるでしょう。少しだけ勇気を出して、気持ちを伝えるタイミングを探してみてください。二人の未来は、明るく輝くものになりそうです。</v>
      </c>
      <c r="AA1754" s="9" t="s">
        <v>24</v>
      </c>
      <c r="AB1754" s="8" t="s">
        <v>3322</v>
      </c>
      <c r="AC1754" s="8">
        <f t="shared" si="220"/>
        <v>731</v>
      </c>
      <c r="AD1754" s="8" t="s">
        <v>2567</v>
      </c>
      <c r="AE1754" s="8" t="str">
        <f t="shared" si="221"/>
        <v>73101</v>
      </c>
      <c r="AF1754" s="8" t="s">
        <v>2567</v>
      </c>
      <c r="AG1754" s="8" t="str">
        <f t="shared" si="222"/>
        <v>7310101</v>
      </c>
      <c r="AH1754" s="8" t="s">
        <v>21</v>
      </c>
      <c r="AI1754" s="8">
        <f t="shared" si="223"/>
        <v>13</v>
      </c>
      <c r="AJ1754" s="9" t="s">
        <v>24</v>
      </c>
    </row>
    <row r="1755" spans="1:36" ht="18.75" customHeight="1">
      <c r="A1755" s="2">
        <v>731</v>
      </c>
      <c r="B1755" s="2">
        <v>1</v>
      </c>
      <c r="C1755" s="2">
        <v>2</v>
      </c>
      <c r="D1755" s="2">
        <v>16</v>
      </c>
      <c r="E1755" s="2" t="s">
        <v>5071</v>
      </c>
      <c r="S1755" s="8" t="s">
        <v>3321</v>
      </c>
      <c r="T1755" s="8">
        <f t="shared" si="216"/>
        <v>731</v>
      </c>
      <c r="U1755" s="8" t="s">
        <v>2567</v>
      </c>
      <c r="V1755" s="8" t="str">
        <f t="shared" si="217"/>
        <v>73101</v>
      </c>
      <c r="W1755" s="8" t="s">
        <v>2567</v>
      </c>
      <c r="X1755" s="8" t="str">
        <f t="shared" si="218"/>
        <v>7310102</v>
      </c>
      <c r="Y1755" s="8" t="s">
        <v>21</v>
      </c>
      <c r="Z1755" s="8" t="str">
        <f t="shared" si="219"/>
        <v>ここで出てきたカードは【メネフネ】です。忍耐・持続がテーマのメネフネは伝えていますよ。ぜひ、自分自身の地道さ、堅実さ、緻密さを誇らしく思って。現在、あなたとあの人の関係は「友達」として安定しているようです。あの人もあなたを大切に思っていますが、まだ恋愛感情としては明確なものを抱いていないかもしれません。このままの関係が心地よいと感じている可能性もあります。しかし、恋愛に進むチャンスが全くないわけではありません。あの人に「特別な存在」であることを少しずつ感じさせる行動がカギです。例えば、普段は話さないような個人的な話題や、感情を共有することで、あなたの存在があの人の心により深く響くはずです。時間をかけて、関係が変わるきっかけを作っていきましょう。</v>
      </c>
      <c r="AA1755" s="9" t="s">
        <v>24</v>
      </c>
      <c r="AB1755" s="8" t="s">
        <v>3322</v>
      </c>
      <c r="AC1755" s="8">
        <f t="shared" si="220"/>
        <v>731</v>
      </c>
      <c r="AD1755" s="8" t="s">
        <v>2567</v>
      </c>
      <c r="AE1755" s="8" t="str">
        <f t="shared" si="221"/>
        <v>73101</v>
      </c>
      <c r="AF1755" s="8" t="s">
        <v>2567</v>
      </c>
      <c r="AG1755" s="8" t="str">
        <f t="shared" si="222"/>
        <v>7310102</v>
      </c>
      <c r="AH1755" s="8" t="s">
        <v>21</v>
      </c>
      <c r="AI1755" s="8">
        <f t="shared" si="223"/>
        <v>16</v>
      </c>
      <c r="AJ1755" s="9" t="s">
        <v>24</v>
      </c>
    </row>
    <row r="1756" spans="1:36" ht="18.75" customHeight="1">
      <c r="A1756" s="2">
        <v>731</v>
      </c>
      <c r="B1756" s="2">
        <v>1</v>
      </c>
      <c r="C1756" s="2">
        <v>3</v>
      </c>
      <c r="D1756" s="2">
        <v>17</v>
      </c>
      <c r="E1756" s="2" t="s">
        <v>5072</v>
      </c>
      <c r="S1756" s="8" t="s">
        <v>3321</v>
      </c>
      <c r="T1756" s="8">
        <f t="shared" si="216"/>
        <v>731</v>
      </c>
      <c r="U1756" s="8" t="s">
        <v>2567</v>
      </c>
      <c r="V1756" s="8" t="str">
        <f t="shared" si="217"/>
        <v>73101</v>
      </c>
      <c r="W1756" s="8" t="s">
        <v>2567</v>
      </c>
      <c r="X1756" s="8" t="str">
        <f t="shared" si="218"/>
        <v>7310103</v>
      </c>
      <c r="Y1756" s="8" t="s">
        <v>21</v>
      </c>
      <c r="Z1756" s="8" t="str">
        <f t="shared" si="219"/>
        <v>ふたりの関係について表しているのは【ティ】のカードです。ティとは浄化作用のある植物。過去から溜め込んでいる思いなどをきれいに浄化することで、波動が高まり問題が解決することなどをここでは伝えています。あなたも感じている通り、あの人も今、あなたに対して恋愛感情を抱き始めています。ただし、あの人はまだ一歩を踏み出す勇気を持てず、迷っている様子が見えます。この迷いは、過去の経験や現在の環境など、様々な理由が関係しているかもしれません。この段階で重要なのは、プレッシャーをかけずに、安心感を与えることです。あなたが相手を尊重し、無理をさせない態度を見せることで、あの人も自然と心を開いてくれるでしょう。二人の時間を楽しいものにすることで、次第に恋愛へと進展する兆しが見えてきます。少しずつ心の距離を縮めていくと、自然な形で恋人関係に発展する可能性があります。</v>
      </c>
      <c r="AA1756" s="9" t="s">
        <v>24</v>
      </c>
      <c r="AB1756" s="8" t="s">
        <v>3322</v>
      </c>
      <c r="AC1756" s="8">
        <f t="shared" si="220"/>
        <v>731</v>
      </c>
      <c r="AD1756" s="8" t="s">
        <v>2567</v>
      </c>
      <c r="AE1756" s="8" t="str">
        <f t="shared" si="221"/>
        <v>73101</v>
      </c>
      <c r="AF1756" s="8" t="s">
        <v>2567</v>
      </c>
      <c r="AG1756" s="8" t="str">
        <f t="shared" si="222"/>
        <v>7310103</v>
      </c>
      <c r="AH1756" s="8" t="s">
        <v>21</v>
      </c>
      <c r="AI1756" s="8">
        <f t="shared" si="223"/>
        <v>17</v>
      </c>
      <c r="AJ1756" s="9" t="s">
        <v>24</v>
      </c>
    </row>
    <row r="1757" spans="1:36" ht="18.75" customHeight="1">
      <c r="A1757" s="2">
        <v>731</v>
      </c>
      <c r="B1757" s="2">
        <v>1</v>
      </c>
      <c r="C1757" s="2">
        <v>4</v>
      </c>
      <c r="D1757" s="2">
        <v>25</v>
      </c>
      <c r="E1757" s="2" t="s">
        <v>5073</v>
      </c>
      <c r="S1757" s="8" t="s">
        <v>3321</v>
      </c>
      <c r="T1757" s="8">
        <f t="shared" si="216"/>
        <v>731</v>
      </c>
      <c r="U1757" s="8" t="s">
        <v>2567</v>
      </c>
      <c r="V1757" s="8" t="str">
        <f t="shared" si="217"/>
        <v>73101</v>
      </c>
      <c r="W1757" s="8" t="s">
        <v>2567</v>
      </c>
      <c r="X1757" s="8" t="str">
        <f t="shared" si="218"/>
        <v>7310104</v>
      </c>
      <c r="Y1757" s="8" t="s">
        <v>21</v>
      </c>
      <c r="Z1757" s="8" t="str">
        <f t="shared" si="219"/>
        <v>ここでは【フル】のカードがお伝えします。フルは羽のこと。ハワイには、美しい羽を持つ鳥がたくさん存在します。羽は、私たちがあると錯覚している【枠・制限】をそっと持ち上げ、より高いところから物事を見えるように導いてくれます。カードのテーマは【イリュージョン】です。残念ながら、現時点ではあの人の気持ちが恋愛へと向かう兆しはあまり見えないようです。あの人にとって、今の関係は心地よいものであり、急に変化を求めることはあまり考えていないようです。また、恋愛以外のことに気持ちが向いている可能性もあります。ただし、これで全てが終わりというわけではありません。タイミングが合わないだけで、今後の状況次第では変化が起こることもあります。今は無理に進展を求めず、自分自身を磨き、あなた自身の魅力を高める時間にしてみましょう。自信に満ちたあなたの姿が、あの人の心に新たな気持ちを芽生えさせるかもしれません。</v>
      </c>
      <c r="AA1757" s="9" t="s">
        <v>24</v>
      </c>
      <c r="AB1757" s="8" t="s">
        <v>3322</v>
      </c>
      <c r="AC1757" s="8">
        <f t="shared" si="220"/>
        <v>731</v>
      </c>
      <c r="AD1757" s="8" t="s">
        <v>2567</v>
      </c>
      <c r="AE1757" s="8" t="str">
        <f t="shared" si="221"/>
        <v>73101</v>
      </c>
      <c r="AF1757" s="8" t="s">
        <v>2567</v>
      </c>
      <c r="AG1757" s="8" t="str">
        <f t="shared" si="222"/>
        <v>7310104</v>
      </c>
      <c r="AH1757" s="8" t="s">
        <v>21</v>
      </c>
      <c r="AI1757" s="8">
        <f t="shared" si="223"/>
        <v>25</v>
      </c>
      <c r="AJ1757" s="9" t="s">
        <v>24</v>
      </c>
    </row>
    <row r="1758" spans="1:36" ht="18.75" customHeight="1">
      <c r="A1758" s="2">
        <v>732</v>
      </c>
      <c r="B1758" s="2">
        <v>1</v>
      </c>
      <c r="C1758" s="2">
        <v>1</v>
      </c>
      <c r="D1758" s="2">
        <v>12</v>
      </c>
      <c r="E1758" s="2" t="s">
        <v>5074</v>
      </c>
      <c r="S1758" s="8" t="s">
        <v>3321</v>
      </c>
      <c r="T1758" s="8">
        <f t="shared" si="216"/>
        <v>732</v>
      </c>
      <c r="U1758" s="8" t="s">
        <v>2567</v>
      </c>
      <c r="V1758" s="8" t="str">
        <f t="shared" si="217"/>
        <v>73201</v>
      </c>
      <c r="W1758" s="8" t="s">
        <v>2567</v>
      </c>
      <c r="X1758" s="8" t="str">
        <f t="shared" si="218"/>
        <v>7320101</v>
      </c>
      <c r="Y1758" s="8" t="s">
        <v>21</v>
      </c>
      <c r="Z1758" s="8" t="str">
        <f t="shared" si="219"/>
        <v>二人が復縁できるのか【カナロア】のカードがお答えします。カナロアのカードには「揺るぎない・安定した」といった意味があります。何事にも動じない心をもつことができれば、願いは叶うようです。
あなたとあの人は、根本的な価値観や目標が似ているようですね。同じ目標に向かって進む二人は、周りの人から見たら最強の存在。また、二人は似た者同士なので、一緒にいると安心感があり、信頼関係を築きやすいでしょう。しかし、意見がぶつかりやすい面もあるため、相手の言葉を深読みせず、大らかな気持ちでいることが大切になります。あなたがあの人との復縁を本当に望んでいるなら、あの人の言動に一喜一憂しないことです。</v>
      </c>
      <c r="AA1758" s="9" t="s">
        <v>24</v>
      </c>
      <c r="AB1758" s="8" t="s">
        <v>3322</v>
      </c>
      <c r="AC1758" s="8">
        <f t="shared" si="220"/>
        <v>732</v>
      </c>
      <c r="AD1758" s="8" t="s">
        <v>2567</v>
      </c>
      <c r="AE1758" s="8" t="str">
        <f t="shared" si="221"/>
        <v>73201</v>
      </c>
      <c r="AF1758" s="8" t="s">
        <v>2567</v>
      </c>
      <c r="AG1758" s="8" t="str">
        <f t="shared" si="222"/>
        <v>7320101</v>
      </c>
      <c r="AH1758" s="8" t="s">
        <v>21</v>
      </c>
      <c r="AI1758" s="8">
        <f t="shared" si="223"/>
        <v>12</v>
      </c>
      <c r="AJ1758" s="9" t="s">
        <v>24</v>
      </c>
    </row>
    <row r="1759" spans="1:36" ht="18.75" customHeight="1">
      <c r="A1759" s="2">
        <v>732</v>
      </c>
      <c r="B1759" s="2">
        <v>1</v>
      </c>
      <c r="C1759" s="2">
        <v>2</v>
      </c>
      <c r="D1759" s="2">
        <v>42</v>
      </c>
      <c r="E1759" s="2" t="s">
        <v>5075</v>
      </c>
      <c r="S1759" s="8" t="s">
        <v>3321</v>
      </c>
      <c r="T1759" s="8">
        <f t="shared" si="216"/>
        <v>732</v>
      </c>
      <c r="U1759" s="8" t="s">
        <v>2567</v>
      </c>
      <c r="V1759" s="8" t="str">
        <f t="shared" si="217"/>
        <v>73201</v>
      </c>
      <c r="W1759" s="8" t="s">
        <v>2567</v>
      </c>
      <c r="X1759" s="8" t="str">
        <f t="shared" si="218"/>
        <v>7320102</v>
      </c>
      <c r="Y1759" s="8" t="s">
        <v>21</v>
      </c>
      <c r="Z1759" s="8" t="str">
        <f t="shared" si="219"/>
        <v>二人が復縁できるのか【アヌエヌエ】のカードがお答えします。アヌエヌエはハワイの言葉で「虹」という意味です。虹にはたくさんの要素が合わさっています。そして、そのひとつひとつの要素に変化が起こり現れるのです。
あの人は、時々あなたのことを考えています。あなたと過ごした時間の中で、自分自身が大きく変化したと感じているようです。ただ、あの人があなたとの復縁を考えているかというと、難しいと思っているようなのです。あなたもあの人も、高い目標を持ち、自分を超えた何かのために動くことができる人。あの人は、あなたにはもっといろいろな人と様々な経験を重ねて欲しいと願っていますので、復縁はしないほうが良いのでは？と思っているようなのです。</v>
      </c>
      <c r="AA1759" s="9" t="s">
        <v>24</v>
      </c>
      <c r="AB1759" s="8" t="s">
        <v>3322</v>
      </c>
      <c r="AC1759" s="8">
        <f t="shared" si="220"/>
        <v>732</v>
      </c>
      <c r="AD1759" s="8" t="s">
        <v>2567</v>
      </c>
      <c r="AE1759" s="8" t="str">
        <f t="shared" si="221"/>
        <v>73201</v>
      </c>
      <c r="AF1759" s="8" t="s">
        <v>2567</v>
      </c>
      <c r="AG1759" s="8" t="str">
        <f t="shared" si="222"/>
        <v>7320102</v>
      </c>
      <c r="AH1759" s="8" t="s">
        <v>21</v>
      </c>
      <c r="AI1759" s="8">
        <f t="shared" si="223"/>
        <v>42</v>
      </c>
      <c r="AJ1759" s="9" t="s">
        <v>24</v>
      </c>
    </row>
    <row r="1760" spans="1:36" ht="18.75" customHeight="1">
      <c r="A1760" s="2">
        <v>732</v>
      </c>
      <c r="B1760" s="2">
        <v>1</v>
      </c>
      <c r="C1760" s="2">
        <v>3</v>
      </c>
      <c r="D1760" s="2">
        <v>44</v>
      </c>
      <c r="E1760" s="2" t="s">
        <v>5076</v>
      </c>
      <c r="S1760" s="8" t="s">
        <v>3321</v>
      </c>
      <c r="T1760" s="8">
        <f t="shared" si="216"/>
        <v>732</v>
      </c>
      <c r="U1760" s="8" t="s">
        <v>2567</v>
      </c>
      <c r="V1760" s="8" t="str">
        <f t="shared" si="217"/>
        <v>73201</v>
      </c>
      <c r="W1760" s="8" t="s">
        <v>2567</v>
      </c>
      <c r="X1760" s="8" t="str">
        <f t="shared" si="218"/>
        <v>7320103</v>
      </c>
      <c r="Y1760" s="8" t="s">
        <v>21</v>
      </c>
      <c r="Z1760" s="8" t="str">
        <f t="shared" si="219"/>
        <v>二人が復縁できるのか【アノアノ】のカードがお答えします。アノアノとはハワイ語で「種」。思考はまるで種のようなもので、やがて育ち、現実という形で実を結びます。現実とは、私たちの思いや夢が形となった結果なのです。
別れたあの人のことが忘れられない…やり直せるならやり直したい。けどあの人の気持ちがわからないため、悩んでいるのですね。あの人の今の本音をお伝えいたしましょう。あの人は、あなたと価値観や趣味が似ていると感じています。あなたとの未来に希望を抱き、愛情を深めているようですよ。あの人もあなたの気持ちがわからないため、復縁に向けて動いてよいのか迷っています。あの人に連絡してみることをオススメします。きっと待っていますよ。</v>
      </c>
      <c r="AA1760" s="9" t="s">
        <v>24</v>
      </c>
      <c r="AB1760" s="8" t="s">
        <v>3322</v>
      </c>
      <c r="AC1760" s="8">
        <f t="shared" si="220"/>
        <v>732</v>
      </c>
      <c r="AD1760" s="8" t="s">
        <v>2567</v>
      </c>
      <c r="AE1760" s="8" t="str">
        <f t="shared" si="221"/>
        <v>73201</v>
      </c>
      <c r="AF1760" s="8" t="s">
        <v>2567</v>
      </c>
      <c r="AG1760" s="8" t="str">
        <f t="shared" si="222"/>
        <v>7320103</v>
      </c>
      <c r="AH1760" s="8" t="s">
        <v>21</v>
      </c>
      <c r="AI1760" s="8">
        <f t="shared" si="223"/>
        <v>44</v>
      </c>
      <c r="AJ1760" s="9" t="s">
        <v>24</v>
      </c>
    </row>
    <row r="1761" spans="1:36" ht="18.75" customHeight="1">
      <c r="A1761" s="2">
        <v>732</v>
      </c>
      <c r="B1761" s="2">
        <v>1</v>
      </c>
      <c r="C1761" s="2">
        <v>4</v>
      </c>
      <c r="D1761" s="2">
        <v>10</v>
      </c>
      <c r="E1761" s="2" t="s">
        <v>5077</v>
      </c>
      <c r="S1761" s="8" t="s">
        <v>3321</v>
      </c>
      <c r="T1761" s="8">
        <f t="shared" si="216"/>
        <v>732</v>
      </c>
      <c r="U1761" s="8" t="s">
        <v>2567</v>
      </c>
      <c r="V1761" s="8" t="str">
        <f t="shared" si="217"/>
        <v>73201</v>
      </c>
      <c r="W1761" s="8" t="s">
        <v>2567</v>
      </c>
      <c r="X1761" s="8" t="str">
        <f t="shared" si="218"/>
        <v>7320104</v>
      </c>
      <c r="Y1761" s="8" t="s">
        <v>21</v>
      </c>
      <c r="Z1761" s="8" t="str">
        <f t="shared" si="219"/>
        <v>二人が復縁できるのか【ラアマオマオ】のカードがお答えします。ラアマオマオはハワイの風の女神。風にうまく乗って好きなところへいき、楽しんでみてはと伝えています。
二人が別れることになった原因について、あなたはわかっていますか？あの人が本当はあなたとの関係をどう思っていたのでしょう。あの人は、お互い相手に依存しない自立した関係を求めていました。ですが、あなたはあの人の行動を制限したり、自分のことを優先するように言ったりしていたのでは？あの人は自分の時間が持てないことでストレスが溜まりあなたとの別れを決意したようです。あなたが束縛せずに、あの人の自由を尊重することができれば、復縁の可能性は高まるでしょう。</v>
      </c>
      <c r="AA1761" s="9" t="s">
        <v>24</v>
      </c>
      <c r="AB1761" s="8" t="s">
        <v>3322</v>
      </c>
      <c r="AC1761" s="8">
        <f t="shared" si="220"/>
        <v>732</v>
      </c>
      <c r="AD1761" s="8" t="s">
        <v>2567</v>
      </c>
      <c r="AE1761" s="8" t="str">
        <f t="shared" si="221"/>
        <v>73201</v>
      </c>
      <c r="AF1761" s="8" t="s">
        <v>2567</v>
      </c>
      <c r="AG1761" s="8" t="str">
        <f t="shared" si="222"/>
        <v>7320104</v>
      </c>
      <c r="AH1761" s="8" t="s">
        <v>21</v>
      </c>
      <c r="AI1761" s="8">
        <f t="shared" si="223"/>
        <v>10</v>
      </c>
      <c r="AJ1761" s="9" t="s">
        <v>24</v>
      </c>
    </row>
    <row r="1762" spans="1:36" ht="18.75" customHeight="1">
      <c r="A1762" s="2">
        <v>733</v>
      </c>
      <c r="B1762" s="2">
        <v>1</v>
      </c>
      <c r="C1762" s="2">
        <v>1</v>
      </c>
      <c r="D1762" s="2">
        <v>34</v>
      </c>
      <c r="E1762" s="2" t="s">
        <v>5078</v>
      </c>
      <c r="S1762" s="8" t="s">
        <v>3321</v>
      </c>
      <c r="T1762" s="8">
        <f t="shared" si="216"/>
        <v>733</v>
      </c>
      <c r="U1762" s="8" t="s">
        <v>2567</v>
      </c>
      <c r="V1762" s="8" t="str">
        <f t="shared" si="217"/>
        <v>73301</v>
      </c>
      <c r="W1762" s="8" t="s">
        <v>2567</v>
      </c>
      <c r="X1762" s="8" t="str">
        <f t="shared" si="218"/>
        <v>7330101</v>
      </c>
      <c r="Y1762" s="8" t="s">
        <v>21</v>
      </c>
      <c r="Z1762" s="8" t="str">
        <f t="shared" si="219"/>
        <v>今後を表しているのは【プア】のカードです。プアは、お花が開花する時を表し、またプアという言葉には【先へ行くこと、花が咲くこと、前進すること】という意味があります。あなたの未来には、強い自立心と豊かな時間が待っています。独身生活を選んだからこそ、自分のペースで充実した毎日を送ることができるのです。特に、趣味や興味のある分野に時間を割くことで、年を重ねるごとに新しいスキルや知識を得ることができます。自分の時間を大切にし、他人に左右されない自由を楽しむことが、あなたの幸せな老後の鍵となるでしょう。また、あなたの人間関係は深く、質の高いものになる傾向があります。無理に人と付き合うのではなく、本当に大切に思う人たちとの関係を育むことで、孤独を感じることなく過ごせるはずです。おひとり様だからこそ、親しい友人や家族との時間が一層貴重に感じられるでしょう。経済面では、自分で計画的に貯蓄や資産運用を進めることで、安定した老後を迎えることができます。</v>
      </c>
      <c r="AA1762" s="9" t="s">
        <v>24</v>
      </c>
      <c r="AB1762" s="8" t="s">
        <v>3322</v>
      </c>
      <c r="AC1762" s="8">
        <f t="shared" si="220"/>
        <v>733</v>
      </c>
      <c r="AD1762" s="8" t="s">
        <v>2567</v>
      </c>
      <c r="AE1762" s="8" t="str">
        <f t="shared" si="221"/>
        <v>73301</v>
      </c>
      <c r="AF1762" s="8" t="s">
        <v>2567</v>
      </c>
      <c r="AG1762" s="8" t="str">
        <f t="shared" si="222"/>
        <v>7330101</v>
      </c>
      <c r="AH1762" s="8" t="s">
        <v>21</v>
      </c>
      <c r="AI1762" s="8">
        <f t="shared" si="223"/>
        <v>34</v>
      </c>
      <c r="AJ1762" s="9" t="s">
        <v>24</v>
      </c>
    </row>
    <row r="1763" spans="1:36" ht="18.75" customHeight="1">
      <c r="A1763" s="2">
        <v>733</v>
      </c>
      <c r="B1763" s="2">
        <v>1</v>
      </c>
      <c r="C1763" s="2">
        <v>2</v>
      </c>
      <c r="D1763" s="2">
        <v>44</v>
      </c>
      <c r="E1763" s="2" t="s">
        <v>5079</v>
      </c>
      <c r="S1763" s="8" t="s">
        <v>3321</v>
      </c>
      <c r="T1763" s="8">
        <f t="shared" si="216"/>
        <v>733</v>
      </c>
      <c r="U1763" s="8" t="s">
        <v>2567</v>
      </c>
      <c r="V1763" s="8" t="str">
        <f t="shared" si="217"/>
        <v>73301</v>
      </c>
      <c r="W1763" s="8" t="s">
        <v>2567</v>
      </c>
      <c r="X1763" s="8" t="str">
        <f t="shared" si="218"/>
        <v>7330102</v>
      </c>
      <c r="Y1763" s="8" t="s">
        <v>21</v>
      </c>
      <c r="Z1763" s="8" t="str">
        <f t="shared" si="219"/>
        <v>この問いに対して出てきたカードは、意思・思いが現実を作ることを伝える【アノアノ】です。あなたの老後は、強いコミュニティの力に支えられる未来が見えます。独身であっても、あなたは決して一人ではありません。地域や趣味のサークル、ボランティア活動など、さまざまな形で人との繋がりを築くことができるのです。老後の生活は、これまで以上に人との関係が豊かになり、社会と関わり続けることで、精神的にも充実した日々を送ることができます。特に、年齢を重ねると共に新しい趣味やスキルに挑戦することで、同じ志を持つ仲間と出会い、豊かな交流が生まれるでしょう。このようなネットワークを広げることで、独身であっても孤独を感じることなく過ごすことができるのです。あなたは、人に親しみを持たれやすい性格であり、その明るさが多くの人々を惹きつけます。あなたの周りには常に支えてくれる人々が集まり、困ったときには助けを求めやすい環境が整っているでしょう。</v>
      </c>
      <c r="AA1763" s="9" t="s">
        <v>24</v>
      </c>
      <c r="AB1763" s="8" t="s">
        <v>3322</v>
      </c>
      <c r="AC1763" s="8">
        <f t="shared" si="220"/>
        <v>733</v>
      </c>
      <c r="AD1763" s="8" t="s">
        <v>2567</v>
      </c>
      <c r="AE1763" s="8" t="str">
        <f t="shared" si="221"/>
        <v>73301</v>
      </c>
      <c r="AF1763" s="8" t="s">
        <v>2567</v>
      </c>
      <c r="AG1763" s="8" t="str">
        <f t="shared" si="222"/>
        <v>7330102</v>
      </c>
      <c r="AH1763" s="8" t="s">
        <v>21</v>
      </c>
      <c r="AI1763" s="8">
        <f t="shared" si="223"/>
        <v>44</v>
      </c>
      <c r="AJ1763" s="9" t="s">
        <v>24</v>
      </c>
    </row>
    <row r="1764" spans="1:36" ht="18.75" customHeight="1">
      <c r="A1764" s="2">
        <v>733</v>
      </c>
      <c r="B1764" s="2">
        <v>1</v>
      </c>
      <c r="C1764" s="2">
        <v>3</v>
      </c>
      <c r="D1764" s="2">
        <v>43</v>
      </c>
      <c r="E1764" s="2" t="s">
        <v>5080</v>
      </c>
      <c r="S1764" s="8" t="s">
        <v>3321</v>
      </c>
      <c r="T1764" s="8">
        <f t="shared" si="216"/>
        <v>733</v>
      </c>
      <c r="U1764" s="8" t="s">
        <v>2567</v>
      </c>
      <c r="V1764" s="8" t="str">
        <f t="shared" si="217"/>
        <v>73301</v>
      </c>
      <c r="W1764" s="8" t="s">
        <v>2567</v>
      </c>
      <c r="X1764" s="8" t="str">
        <f t="shared" si="218"/>
        <v>7330103</v>
      </c>
      <c r="Y1764" s="8" t="s">
        <v>21</v>
      </c>
      <c r="Z1764" s="8" t="str">
        <f t="shared" si="219"/>
        <v>ここで出てきたのは、大切を表す【レイ】のカードです。ハワイのレイはとても有名です。レイを作る際はひとつひとつ丁寧に愛を込めて、お花を編み上げられてきました。あなたの未来には、穏やかで心地よい老後が広がっています。独身であることにより、他人に縛られることなく、自分のペースで生活を送ることができるのです。特に、一人の時間を楽しむことが得意なあなたは、静かでリラックスした環境で心を落ち着かせ、自然や文化に触れることで、心身ともに豊かな日々を過ごすことができるでしょう。老後においては、忙しさに追われず、これまでの人生で見逃してきた小さな幸せを再発見する時間が増えます。例えば、読書や映画鑑賞、散歩などのシンプルな楽しみが、あなたにとってはとても大切な時間となるでしょう。そういった日常のささやかな幸せを大事にすることで、心の平穏を保ちつつ、満足感に満ちた生活を送ることができます。</v>
      </c>
      <c r="AA1764" s="9" t="s">
        <v>24</v>
      </c>
      <c r="AB1764" s="8" t="s">
        <v>3322</v>
      </c>
      <c r="AC1764" s="8">
        <f t="shared" si="220"/>
        <v>733</v>
      </c>
      <c r="AD1764" s="8" t="s">
        <v>2567</v>
      </c>
      <c r="AE1764" s="8" t="str">
        <f t="shared" si="221"/>
        <v>73301</v>
      </c>
      <c r="AF1764" s="8" t="s">
        <v>2567</v>
      </c>
      <c r="AG1764" s="8" t="str">
        <f t="shared" si="222"/>
        <v>7330103</v>
      </c>
      <c r="AH1764" s="8" t="s">
        <v>21</v>
      </c>
      <c r="AI1764" s="8">
        <f t="shared" si="223"/>
        <v>43</v>
      </c>
      <c r="AJ1764" s="9" t="s">
        <v>24</v>
      </c>
    </row>
    <row r="1765" spans="1:36" ht="18.75" customHeight="1">
      <c r="A1765" s="2">
        <v>733</v>
      </c>
      <c r="B1765" s="2">
        <v>1</v>
      </c>
      <c r="C1765" s="2">
        <v>4</v>
      </c>
      <c r="D1765" s="2">
        <v>25</v>
      </c>
      <c r="E1765" s="2" t="s">
        <v>5081</v>
      </c>
      <c r="S1765" s="8" t="s">
        <v>3321</v>
      </c>
      <c r="T1765" s="8">
        <f t="shared" si="216"/>
        <v>733</v>
      </c>
      <c r="U1765" s="8" t="s">
        <v>2567</v>
      </c>
      <c r="V1765" s="8" t="str">
        <f t="shared" si="217"/>
        <v>73301</v>
      </c>
      <c r="W1765" s="8" t="s">
        <v>2567</v>
      </c>
      <c r="X1765" s="8" t="str">
        <f t="shared" si="218"/>
        <v>7330104</v>
      </c>
      <c r="Y1765" s="8" t="s">
        <v>21</v>
      </c>
      <c r="Z1765" s="8" t="str">
        <f t="shared" si="219"/>
        <v>44枚のカードの中から出てきたのは、【フル】です。このフルのカードは軽やかな羽が描かれています。それが意味するものは、思い描く夢や目標に制限はないということ。あなたの老後は、自由と冒険心がキーワードとなるでしょう。独身であることは、あなたにとって新たなチャンスと可能性を広げるものです。年齢を重ねたからといって冒険は終わりではありません。むしろ、独身生活の自由さを最大限に活かして、新しい場所への旅行や、新たな挑戦に意欲を燃やすことができるのです。特に、海外や国内旅行、未経験のアクティビティに挑戦することで、まだ見ぬ世界を発見することができるでしょう。これまで忙しさや制約でできなかったことに積極的に取り組む姿勢が、あなたの老後を一層豊かに彩るはずです。また、旅先で出会う新しい人々や文化に触れることで、自分の世界が広がり続けます。さらに、あなたはクリエイティブな才能を持っており、それを活かしてアートや執筆、音楽などの分野で自己表現を楽しむことができるでしょう。</v>
      </c>
      <c r="AA1765" s="9" t="s">
        <v>24</v>
      </c>
      <c r="AB1765" s="8" t="s">
        <v>3322</v>
      </c>
      <c r="AC1765" s="8">
        <f t="shared" si="220"/>
        <v>733</v>
      </c>
      <c r="AD1765" s="8" t="s">
        <v>2567</v>
      </c>
      <c r="AE1765" s="8" t="str">
        <f t="shared" si="221"/>
        <v>73301</v>
      </c>
      <c r="AF1765" s="8" t="s">
        <v>2567</v>
      </c>
      <c r="AG1765" s="8" t="str">
        <f t="shared" si="222"/>
        <v>7330104</v>
      </c>
      <c r="AH1765" s="8" t="s">
        <v>21</v>
      </c>
      <c r="AI1765" s="8">
        <f t="shared" si="223"/>
        <v>25</v>
      </c>
      <c r="AJ1765" s="9" t="s">
        <v>24</v>
      </c>
    </row>
    <row r="1766" spans="1:36" ht="18.75" customHeight="1">
      <c r="A1766" s="2">
        <v>734</v>
      </c>
      <c r="B1766" s="2">
        <v>1</v>
      </c>
      <c r="C1766" s="2">
        <v>1</v>
      </c>
      <c r="D1766" s="2">
        <v>40</v>
      </c>
      <c r="E1766" s="2" t="s">
        <v>5082</v>
      </c>
      <c r="S1766" s="8" t="s">
        <v>3321</v>
      </c>
      <c r="T1766" s="8">
        <f t="shared" si="216"/>
        <v>734</v>
      </c>
      <c r="U1766" s="8" t="s">
        <v>2567</v>
      </c>
      <c r="V1766" s="8" t="str">
        <f t="shared" si="217"/>
        <v>73401</v>
      </c>
      <c r="W1766" s="8" t="s">
        <v>2567</v>
      </c>
      <c r="X1766" s="8" t="str">
        <f t="shared" si="218"/>
        <v>7340101</v>
      </c>
      <c r="Y1766" s="8" t="s">
        <v>21</v>
      </c>
      <c r="Z1766" s="8" t="str">
        <f t="shared" si="219"/>
        <v>44枚の中から出てきたのは、創造がテーマの【カネ】です。カネは、ハワイの四大神の中で最も崇拝されている創造の神。カネが現れたら、やり直しをしたり、もう一度何かを始める機会を与えられるでしょう。彼の冷たさを感じるのは、もしかしたら倦怠期の典型的なサインかもしれません。長い間一緒に過ごしていると、刺激や新鮮さが薄れ、関係が落ち着きすぎてしまうことがあります。しかし、これは愛が冷めたわけではなく、心のバランスを保つための一時的な停滞期です。彼も自分の中でこの変化を感じつつ、どう対応すればよいか迷っている可能性があります。この倦怠期を乗り越えるには、二人で新しい体験や話題を共有することが大切です。普段と違うデートや趣味を試してみることで、新しい感覚が戻ってくることがあります。また、感謝の気持ちを言葉にするのも効果的です。「いつもありがとう」という一言が、お互いの気持ちを再確認させ、関係に再び温かみを与えることができるでしょう。</v>
      </c>
      <c r="AA1766" s="9" t="s">
        <v>24</v>
      </c>
      <c r="AB1766" s="8" t="s">
        <v>3322</v>
      </c>
      <c r="AC1766" s="8">
        <f t="shared" si="220"/>
        <v>734</v>
      </c>
      <c r="AD1766" s="8" t="s">
        <v>2567</v>
      </c>
      <c r="AE1766" s="8" t="str">
        <f t="shared" si="221"/>
        <v>73401</v>
      </c>
      <c r="AF1766" s="8" t="s">
        <v>2567</v>
      </c>
      <c r="AG1766" s="8" t="str">
        <f t="shared" si="222"/>
        <v>7340101</v>
      </c>
      <c r="AH1766" s="8" t="s">
        <v>21</v>
      </c>
      <c r="AI1766" s="8">
        <f t="shared" si="223"/>
        <v>40</v>
      </c>
      <c r="AJ1766" s="9" t="s">
        <v>24</v>
      </c>
    </row>
    <row r="1767" spans="1:36" ht="18.75" customHeight="1">
      <c r="A1767" s="2">
        <v>734</v>
      </c>
      <c r="B1767" s="2">
        <v>1</v>
      </c>
      <c r="C1767" s="2">
        <v>2</v>
      </c>
      <c r="D1767" s="2">
        <v>28</v>
      </c>
      <c r="E1767" s="2" t="s">
        <v>5083</v>
      </c>
      <c r="S1767" s="8" t="s">
        <v>3321</v>
      </c>
      <c r="T1767" s="8">
        <f t="shared" si="216"/>
        <v>734</v>
      </c>
      <c r="U1767" s="8" t="s">
        <v>2567</v>
      </c>
      <c r="V1767" s="8" t="str">
        <f t="shared" si="217"/>
        <v>73401</v>
      </c>
      <c r="W1767" s="8" t="s">
        <v>2567</v>
      </c>
      <c r="X1767" s="8" t="str">
        <f t="shared" si="218"/>
        <v>7340102</v>
      </c>
      <c r="Y1767" s="8" t="s">
        <v>21</v>
      </c>
      <c r="Z1767" s="8" t="str">
        <f t="shared" si="219"/>
        <v>44枚のカードから出てきたのは氷の女神【ポリアフ】です。心の中で思っていることをなかなか口に出して言えないところがあるあの人ですね。彼が冷たく感じる理由は、あなたとの関係とは直接関係がない場合もあります。彼自身が仕事や生活の中で抱えているストレスや問題が、態度に現れてしまっている可能性があります。この場合、彼の心の余裕がなく、無意識にあなたに冷たく接してしまっているのかもしれません。もし、最近の彼の様子が変わったのなら、そっと寄り添い話を聞く時間を設けてみてください。無理に問題を解決しようとせず、ただ彼の気持ちに耳を傾けることが大切です。あなたが彼の味方であることを示すことで、彼は少しずつ安心感を取り戻し、自然と優しさが戻ってくるはずです。心の距離が縮まれば、冷たさの原因も次第に解消されるでしょう。</v>
      </c>
      <c r="AA1767" s="9" t="s">
        <v>24</v>
      </c>
      <c r="AB1767" s="8" t="s">
        <v>3322</v>
      </c>
      <c r="AC1767" s="8">
        <f t="shared" si="220"/>
        <v>734</v>
      </c>
      <c r="AD1767" s="8" t="s">
        <v>2567</v>
      </c>
      <c r="AE1767" s="8" t="str">
        <f t="shared" si="221"/>
        <v>73401</v>
      </c>
      <c r="AF1767" s="8" t="s">
        <v>2567</v>
      </c>
      <c r="AG1767" s="8" t="str">
        <f t="shared" si="222"/>
        <v>7340102</v>
      </c>
      <c r="AH1767" s="8" t="s">
        <v>21</v>
      </c>
      <c r="AI1767" s="8">
        <f t="shared" si="223"/>
        <v>28</v>
      </c>
      <c r="AJ1767" s="9" t="s">
        <v>24</v>
      </c>
    </row>
    <row r="1768" spans="1:36" ht="18.75" customHeight="1">
      <c r="A1768" s="2">
        <v>734</v>
      </c>
      <c r="B1768" s="2">
        <v>1</v>
      </c>
      <c r="C1768" s="2">
        <v>3</v>
      </c>
      <c r="D1768" s="2">
        <v>24</v>
      </c>
      <c r="E1768" s="2" t="s">
        <v>5084</v>
      </c>
      <c r="S1768" s="8" t="s">
        <v>3321</v>
      </c>
      <c r="T1768" s="8">
        <f t="shared" si="216"/>
        <v>734</v>
      </c>
      <c r="U1768" s="8" t="s">
        <v>2567</v>
      </c>
      <c r="V1768" s="8" t="str">
        <f t="shared" si="217"/>
        <v>73401</v>
      </c>
      <c r="W1768" s="8" t="s">
        <v>2567</v>
      </c>
      <c r="X1768" s="8" t="str">
        <f t="shared" si="218"/>
        <v>7340103</v>
      </c>
      <c r="Y1768" s="8" t="s">
        <v>21</v>
      </c>
      <c r="Z1768" s="8" t="str">
        <f t="shared" si="219"/>
        <v>44枚のカードの中から出てきたのは、コミュニケーションがテーマの【ホオポノポノ】です。残念ながら、彼の冷たさは愛情が薄れている兆候である可能性もあります。長い付き合いの中で、お互いの気持ちが少しずつ変化することは珍しくありません。彼の中で、関係を再評価する時期が来ているのかもしれません。愛情が冷めてしまっている場合、彼は意図的に距離を取ろうとしているかもしれません。この場合、まずは冷静に話し合うことが必要です。お互いの気持ちや未来について正直に語り合い、今後の関係をどうしていくべきか考えることが大切です。無理に関係を続けようとするのではなく、新しい方向性を見つけるために、互いの気持ちを確認し合う場を設けましょう。たとえ別々の道を歩むことになっても、きちんと向き合うことで後悔のない決断ができるはずです。</v>
      </c>
      <c r="AA1768" s="9" t="s">
        <v>24</v>
      </c>
      <c r="AB1768" s="8" t="s">
        <v>3322</v>
      </c>
      <c r="AC1768" s="8">
        <f t="shared" si="220"/>
        <v>734</v>
      </c>
      <c r="AD1768" s="8" t="s">
        <v>2567</v>
      </c>
      <c r="AE1768" s="8" t="str">
        <f t="shared" si="221"/>
        <v>73401</v>
      </c>
      <c r="AF1768" s="8" t="s">
        <v>2567</v>
      </c>
      <c r="AG1768" s="8" t="str">
        <f t="shared" si="222"/>
        <v>7340103</v>
      </c>
      <c r="AH1768" s="8" t="s">
        <v>21</v>
      </c>
      <c r="AI1768" s="8">
        <f t="shared" si="223"/>
        <v>24</v>
      </c>
      <c r="AJ1768" s="9" t="s">
        <v>24</v>
      </c>
    </row>
    <row r="1769" spans="1:36" ht="18.75" customHeight="1">
      <c r="A1769" s="2">
        <v>734</v>
      </c>
      <c r="B1769" s="2">
        <v>1</v>
      </c>
      <c r="C1769" s="2">
        <v>4</v>
      </c>
      <c r="D1769" s="2">
        <v>31</v>
      </c>
      <c r="E1769" s="2" t="s">
        <v>5085</v>
      </c>
      <c r="S1769" s="8" t="s">
        <v>3321</v>
      </c>
      <c r="T1769" s="8">
        <f t="shared" si="216"/>
        <v>734</v>
      </c>
      <c r="U1769" s="8" t="s">
        <v>2567</v>
      </c>
      <c r="V1769" s="8" t="str">
        <f t="shared" si="217"/>
        <v>73401</v>
      </c>
      <c r="W1769" s="8" t="s">
        <v>2567</v>
      </c>
      <c r="X1769" s="8" t="str">
        <f t="shared" si="218"/>
        <v>7340104</v>
      </c>
      <c r="Y1769" s="8" t="s">
        <v>21</v>
      </c>
      <c r="Z1769" s="8" t="str">
        <f t="shared" si="219"/>
        <v>ここでは、【プヒ】のカードに目を向けて下さい。このプヒのカードのテーマは【崩壊】です。彼の態度が冷たく感じるのは、関係に少し飽きが来ているからかもしれません。マンネリはどんなカップルにも起こり得る自然な現象ですが、そこから脱却する方法もあります。二人の関係が長く続くほど、日常のルーティンに埋もれてしまい、お互いに新鮮さを感じなくなることがあります。このマンネリを打破するためには、思い切っていつもとは違う行動を取ってみましょう。サプライズデートや、旅行に出かける、二人で新しい趣味を始めるなど、ちょっとした工夫が関係を再び活性化させます。また、互いに相手の新しい一面を発見するような機会を作ることも効果的です。マンネリを恐れず、これを二人の絆を深めるステップと捉え、楽しむ気持ちを持つことが大切です。</v>
      </c>
      <c r="AA1769" s="9" t="s">
        <v>24</v>
      </c>
      <c r="AB1769" s="8" t="s">
        <v>3322</v>
      </c>
      <c r="AC1769" s="8">
        <f t="shared" si="220"/>
        <v>734</v>
      </c>
      <c r="AD1769" s="8" t="s">
        <v>2567</v>
      </c>
      <c r="AE1769" s="8" t="str">
        <f t="shared" si="221"/>
        <v>73401</v>
      </c>
      <c r="AF1769" s="8" t="s">
        <v>2567</v>
      </c>
      <c r="AG1769" s="8" t="str">
        <f t="shared" si="222"/>
        <v>7340104</v>
      </c>
      <c r="AH1769" s="8" t="s">
        <v>21</v>
      </c>
      <c r="AI1769" s="8">
        <f t="shared" si="223"/>
        <v>31</v>
      </c>
      <c r="AJ1769" s="9" t="s">
        <v>24</v>
      </c>
    </row>
    <row r="1770" spans="1:36" ht="18.75" customHeight="1">
      <c r="A1770" s="2">
        <v>735</v>
      </c>
      <c r="B1770" s="2">
        <v>1</v>
      </c>
      <c r="C1770" s="2">
        <v>1</v>
      </c>
      <c r="D1770" s="2">
        <v>34</v>
      </c>
      <c r="E1770" s="2" t="s">
        <v>5086</v>
      </c>
      <c r="S1770" s="8" t="s">
        <v>3321</v>
      </c>
      <c r="T1770" s="8">
        <f t="shared" si="216"/>
        <v>735</v>
      </c>
      <c r="U1770" s="8" t="s">
        <v>2567</v>
      </c>
      <c r="V1770" s="8" t="str">
        <f t="shared" si="217"/>
        <v>73501</v>
      </c>
      <c r="W1770" s="8" t="s">
        <v>2567</v>
      </c>
      <c r="X1770" s="8" t="str">
        <f t="shared" si="218"/>
        <v>7350101</v>
      </c>
      <c r="Y1770" s="8" t="s">
        <v>21</v>
      </c>
      <c r="Z1770" s="8" t="str">
        <f t="shared" si="219"/>
        <v>【プア】のカードがあなたに答えを伝えています。プアは「花」を象徴し、開花の瞬間を意味します。カードに描かれた男性は、自分の目標に向けて集中し、その力強い意志で前進しようとしています。このカードのメッセージは、まさに「前進」することの大切さを示しています。
結婚について悩んでしまうのは自然なことです。でも、あなたがまだ結婚していない理由は、決して悲観的なものではありません。あなたはすでに、運命の人を知識としてではなく、感覚的に感じ取っているのです。そのため、その人以外との結婚に踏み出すことに対して、あなたの運命や本能が「NO」と言っているのでしょう。運命がその人と交差したとき、あなたはきっと心から幸せな結婚を迎えることでしょう。</v>
      </c>
      <c r="AA1770" s="9" t="s">
        <v>24</v>
      </c>
      <c r="AB1770" s="8" t="s">
        <v>3322</v>
      </c>
      <c r="AC1770" s="8">
        <f t="shared" si="220"/>
        <v>735</v>
      </c>
      <c r="AD1770" s="8" t="s">
        <v>2567</v>
      </c>
      <c r="AE1770" s="8" t="str">
        <f t="shared" si="221"/>
        <v>73501</v>
      </c>
      <c r="AF1770" s="8" t="s">
        <v>2567</v>
      </c>
      <c r="AG1770" s="8" t="str">
        <f t="shared" si="222"/>
        <v>7350101</v>
      </c>
      <c r="AH1770" s="8" t="s">
        <v>21</v>
      </c>
      <c r="AI1770" s="8">
        <f t="shared" si="223"/>
        <v>34</v>
      </c>
      <c r="AJ1770" s="9" t="s">
        <v>24</v>
      </c>
    </row>
    <row r="1771" spans="1:36" ht="18.75" customHeight="1">
      <c r="A1771" s="2">
        <v>735</v>
      </c>
      <c r="B1771" s="2">
        <v>1</v>
      </c>
      <c r="C1771" s="2">
        <v>2</v>
      </c>
      <c r="D1771" s="2">
        <v>35</v>
      </c>
      <c r="E1771" s="2" t="s">
        <v>5087</v>
      </c>
      <c r="S1771" s="8" t="s">
        <v>3321</v>
      </c>
      <c r="T1771" s="8">
        <f t="shared" si="216"/>
        <v>735</v>
      </c>
      <c r="U1771" s="8" t="s">
        <v>2567</v>
      </c>
      <c r="V1771" s="8" t="str">
        <f t="shared" si="217"/>
        <v>73501</v>
      </c>
      <c r="W1771" s="8" t="s">
        <v>2567</v>
      </c>
      <c r="X1771" s="8" t="str">
        <f t="shared" si="218"/>
        <v>7350102</v>
      </c>
      <c r="Y1771" s="8" t="s">
        <v>21</v>
      </c>
      <c r="Z1771" s="8" t="str">
        <f t="shared" si="219"/>
        <v>今回引いたカードは【マウイ】です。マウイは、ハワイ神話に登場する英雄で、神でありながらも人間的な側面を持っていました。彼は多くの感情を経験し、失敗も重ねてきましたが、その失敗を糧にし、さらなる大きな成果を手に入れるのが彼の特長です。まさにその姿勢が、彼を永遠の英雄たらしめている理由です。このカードが示すテーマは「トリックスター」です。
あなたが今結婚していないのには、ちゃんとした理由があります。どこかで結婚を人生の「義務」のように感じている部分があるのかもしれません。でも、まさにそれが、今結婚していない理由なのです。人生は楽しむためにあるもので、結婚も本当に心から幸せになれる相手とするべきものです。その運命の人と出会ったとき、きっと結婚に対して前向きな気持ちが自然に生まれるはずです。</v>
      </c>
      <c r="AA1771" s="9" t="s">
        <v>24</v>
      </c>
      <c r="AB1771" s="8" t="s">
        <v>3322</v>
      </c>
      <c r="AC1771" s="8">
        <f t="shared" si="220"/>
        <v>735</v>
      </c>
      <c r="AD1771" s="8" t="s">
        <v>2567</v>
      </c>
      <c r="AE1771" s="8" t="str">
        <f t="shared" si="221"/>
        <v>73501</v>
      </c>
      <c r="AF1771" s="8" t="s">
        <v>2567</v>
      </c>
      <c r="AG1771" s="8" t="str">
        <f t="shared" si="222"/>
        <v>7350102</v>
      </c>
      <c r="AH1771" s="8" t="s">
        <v>21</v>
      </c>
      <c r="AI1771" s="8">
        <f t="shared" si="223"/>
        <v>35</v>
      </c>
      <c r="AJ1771" s="9" t="s">
        <v>24</v>
      </c>
    </row>
    <row r="1772" spans="1:36" ht="18.75" customHeight="1">
      <c r="A1772" s="2">
        <v>735</v>
      </c>
      <c r="B1772" s="2">
        <v>1</v>
      </c>
      <c r="C1772" s="2">
        <v>3</v>
      </c>
      <c r="D1772" s="2">
        <v>31</v>
      </c>
      <c r="E1772" s="2" t="s">
        <v>5088</v>
      </c>
      <c r="S1772" s="8" t="s">
        <v>3321</v>
      </c>
      <c r="T1772" s="8">
        <f t="shared" si="216"/>
        <v>735</v>
      </c>
      <c r="U1772" s="8" t="s">
        <v>2567</v>
      </c>
      <c r="V1772" s="8" t="str">
        <f t="shared" si="217"/>
        <v>73501</v>
      </c>
      <c r="W1772" s="8" t="s">
        <v>2567</v>
      </c>
      <c r="X1772" s="8" t="str">
        <f t="shared" si="218"/>
        <v>7350103</v>
      </c>
      <c r="Y1772" s="8" t="s">
        <v>21</v>
      </c>
      <c r="Z1772" s="8" t="str">
        <f t="shared" si="219"/>
        <v>【プヒ】のカードに注目してください。プヒはウナギを象徴しており、物事をある形から別の形へと変化させるエネルギーの波を生み出します。変化を最大限に活かすためには、過去の古いものを手放し、すべてを新しくすることが求められます。このカードが示すテーマは「崩壊」です。
あなたがまだ結婚していない理由は、おそらくあなた自身の心の中にあるのでしょう。未来に対して、心から信じきれていないのかもしれません。「本当に結婚できるのだろうか」「運命の人なんてただの幻想かもしれない」、そんな不安を抱えていることもあるでしょう。しかし、そうした不安こそが、あなたの未来の可能性を閉ざしてしまっているのです。自分の未来を信じ、自信を持つことができたとき、きっと運命の相手が現れるはずです。</v>
      </c>
      <c r="AA1772" s="9" t="s">
        <v>24</v>
      </c>
      <c r="AB1772" s="8" t="s">
        <v>3322</v>
      </c>
      <c r="AC1772" s="8">
        <f t="shared" si="220"/>
        <v>735</v>
      </c>
      <c r="AD1772" s="8" t="s">
        <v>2567</v>
      </c>
      <c r="AE1772" s="8" t="str">
        <f t="shared" si="221"/>
        <v>73501</v>
      </c>
      <c r="AF1772" s="8" t="s">
        <v>2567</v>
      </c>
      <c r="AG1772" s="8" t="str">
        <f t="shared" si="222"/>
        <v>7350103</v>
      </c>
      <c r="AH1772" s="8" t="s">
        <v>21</v>
      </c>
      <c r="AI1772" s="8">
        <f t="shared" si="223"/>
        <v>31</v>
      </c>
      <c r="AJ1772" s="9" t="s">
        <v>24</v>
      </c>
    </row>
    <row r="1773" spans="1:36" ht="18.75" customHeight="1">
      <c r="A1773" s="2">
        <v>735</v>
      </c>
      <c r="B1773" s="2">
        <v>1</v>
      </c>
      <c r="C1773" s="2">
        <v>4</v>
      </c>
      <c r="D1773" s="2">
        <v>36</v>
      </c>
      <c r="E1773" s="2" t="s">
        <v>5089</v>
      </c>
      <c r="S1773" s="8" t="s">
        <v>3321</v>
      </c>
      <c r="T1773" s="8">
        <f t="shared" si="216"/>
        <v>735</v>
      </c>
      <c r="U1773" s="8" t="s">
        <v>2567</v>
      </c>
      <c r="V1773" s="8" t="str">
        <f t="shared" si="217"/>
        <v>73501</v>
      </c>
      <c r="W1773" s="8" t="s">
        <v>2567</v>
      </c>
      <c r="X1773" s="8" t="str">
        <f t="shared" si="218"/>
        <v>7350104</v>
      </c>
      <c r="Y1773" s="8" t="s">
        <v>21</v>
      </c>
      <c r="Z1773" s="8" t="str">
        <f t="shared" si="219"/>
        <v>【ポハク】とは石を意味します。ハワイでは、石はハワイアンと大地、またハワイアン同士の深い繋がりを象徴しています。このカードのテーマは「人間関係」です。石が長い時間をかけて大地と一体化していくように、言葉では表現できない絆で結ばれた親密な関係を表すカードでもあります。
あなたが今結婚していない本当の理由は、どうやら心の中にある問題のようです。結婚したいという強い気持ちがある一方で、家族や親しい友人たちと疎遠になってしまうのではないかという不安があるのでしょう。あなたにとって大切な人が多く、その中からたったひとりを選ぶことに悩んでいるのかもしれません。しかし、あなたにも必ず「この人しかいない」と思える相手が現れるはずです。その瞬間に、結婚運は動き始めるでしょう。</v>
      </c>
      <c r="AA1773" s="9" t="s">
        <v>24</v>
      </c>
      <c r="AB1773" s="8" t="s">
        <v>3322</v>
      </c>
      <c r="AC1773" s="8">
        <f t="shared" si="220"/>
        <v>735</v>
      </c>
      <c r="AD1773" s="8" t="s">
        <v>2567</v>
      </c>
      <c r="AE1773" s="8" t="str">
        <f t="shared" si="221"/>
        <v>73501</v>
      </c>
      <c r="AF1773" s="8" t="s">
        <v>2567</v>
      </c>
      <c r="AG1773" s="8" t="str">
        <f t="shared" si="222"/>
        <v>7350104</v>
      </c>
      <c r="AH1773" s="8" t="s">
        <v>21</v>
      </c>
      <c r="AI1773" s="8">
        <f t="shared" si="223"/>
        <v>36</v>
      </c>
      <c r="AJ1773" s="9" t="s">
        <v>24</v>
      </c>
    </row>
    <row r="1774" spans="1:36" ht="18.75" customHeight="1">
      <c r="A1774" s="2">
        <v>736</v>
      </c>
      <c r="B1774" s="2">
        <v>1</v>
      </c>
      <c r="C1774" s="2">
        <v>1</v>
      </c>
      <c r="D1774" s="2">
        <v>41</v>
      </c>
      <c r="E1774" s="2" t="s">
        <v>5090</v>
      </c>
      <c r="S1774" s="8" t="s">
        <v>3321</v>
      </c>
      <c r="T1774" s="8">
        <f t="shared" si="216"/>
        <v>736</v>
      </c>
      <c r="U1774" s="8" t="s">
        <v>2567</v>
      </c>
      <c r="V1774" s="8" t="str">
        <f t="shared" si="217"/>
        <v>73601</v>
      </c>
      <c r="W1774" s="8" t="s">
        <v>2567</v>
      </c>
      <c r="X1774" s="8" t="str">
        <f t="shared" si="218"/>
        <v>7360101</v>
      </c>
      <c r="Y1774" s="8" t="s">
        <v>21</v>
      </c>
      <c r="Z1774" s="8" t="str">
        <f t="shared" si="219"/>
        <v>ここで出てきたカードは、月・癒しの女神【ヒナ】です。今のあなたは、頑張りすぎたことで心と体が悲鳴を上げている状態かもしれません。何もやる気が起きないのは、あなた自身が休息を必要としているサインです。人は、時に立ち止まって自分を癒す時間がなければ、心が燃え尽きてしまいます。ですから、無理に前に進もうとするのではなく、今は自分を許し、しっかりと休息を取ることが大切です。自分に優しく、ゆっくりとした時間を過ごすことで、次第に心の疲れが癒え、自然とやる気が戻ってくるでしょう。焦らず、少しずつ生活の中に楽しみを見つけてください。小さな幸せやリラックスできる瞬間を大切にすることで、再び人生を楽しめる力が湧いてきます。今は心を回復させるための時期です。</v>
      </c>
      <c r="AA1774" s="9" t="s">
        <v>24</v>
      </c>
      <c r="AB1774" s="8" t="s">
        <v>3322</v>
      </c>
      <c r="AC1774" s="8">
        <f t="shared" si="220"/>
        <v>736</v>
      </c>
      <c r="AD1774" s="8" t="s">
        <v>2567</v>
      </c>
      <c r="AE1774" s="8" t="str">
        <f t="shared" si="221"/>
        <v>73601</v>
      </c>
      <c r="AF1774" s="8" t="s">
        <v>2567</v>
      </c>
      <c r="AG1774" s="8" t="str">
        <f t="shared" si="222"/>
        <v>7360101</v>
      </c>
      <c r="AH1774" s="8" t="s">
        <v>21</v>
      </c>
      <c r="AI1774" s="8">
        <f t="shared" si="223"/>
        <v>41</v>
      </c>
      <c r="AJ1774" s="9" t="s">
        <v>24</v>
      </c>
    </row>
    <row r="1775" spans="1:36" ht="18.75" customHeight="1">
      <c r="A1775" s="2">
        <v>736</v>
      </c>
      <c r="B1775" s="2">
        <v>1</v>
      </c>
      <c r="C1775" s="2">
        <v>2</v>
      </c>
      <c r="D1775" s="2">
        <v>42</v>
      </c>
      <c r="E1775" s="2" t="s">
        <v>5091</v>
      </c>
      <c r="S1775" s="8" t="s">
        <v>3321</v>
      </c>
      <c r="T1775" s="8">
        <f t="shared" si="216"/>
        <v>736</v>
      </c>
      <c r="U1775" s="8" t="s">
        <v>2567</v>
      </c>
      <c r="V1775" s="8" t="str">
        <f t="shared" si="217"/>
        <v>73601</v>
      </c>
      <c r="W1775" s="8" t="s">
        <v>2567</v>
      </c>
      <c r="X1775" s="8" t="str">
        <f t="shared" si="218"/>
        <v>7360102</v>
      </c>
      <c r="Y1775" s="8" t="s">
        <v>21</v>
      </c>
      <c r="Z1775" s="8" t="str">
        <f t="shared" si="219"/>
        <v>出てきたカードは、変化がテーマの【アヌエヌエ】です。あなたが疲れ切ってしまった原因は、今まで一生懸命に同じ方向に向かって走り続けたことかもしれません。目標に向けて努力することは素晴らしいですが、ときに違う視点で物事を見つめることも大切です。何もやる気が出ないのは、今までのやり方や価値観が、あなたにとって少し窮屈になってきているサインかもしれません。新しい視点を取り入れるためには、小さな冒険が役立ちます。例えば、普段と違う場所に行ってみたり、新しい趣味に挑戦したりすることで、新鮮な感覚を取り戻すことができます。人生は、決して一つの道だけではありません。別の選択肢や方向に目を向けることで、再び心が輝き始めます。新しい視点を見つけることで、今までの自分に対して新しい楽しみ方を発見できるでしょう。</v>
      </c>
      <c r="AA1775" s="9" t="s">
        <v>24</v>
      </c>
      <c r="AB1775" s="8" t="s">
        <v>3322</v>
      </c>
      <c r="AC1775" s="8">
        <f t="shared" si="220"/>
        <v>736</v>
      </c>
      <c r="AD1775" s="8" t="s">
        <v>2567</v>
      </c>
      <c r="AE1775" s="8" t="str">
        <f t="shared" si="221"/>
        <v>73601</v>
      </c>
      <c r="AF1775" s="8" t="s">
        <v>2567</v>
      </c>
      <c r="AG1775" s="8" t="str">
        <f t="shared" si="222"/>
        <v>7360102</v>
      </c>
      <c r="AH1775" s="8" t="s">
        <v>21</v>
      </c>
      <c r="AI1775" s="8">
        <f t="shared" si="223"/>
        <v>42</v>
      </c>
      <c r="AJ1775" s="9" t="s">
        <v>24</v>
      </c>
    </row>
    <row r="1776" spans="1:36" ht="18.75" customHeight="1">
      <c r="A1776" s="2">
        <v>736</v>
      </c>
      <c r="B1776" s="2">
        <v>1</v>
      </c>
      <c r="C1776" s="2">
        <v>3</v>
      </c>
      <c r="D1776" s="2">
        <v>44</v>
      </c>
      <c r="E1776" s="2" t="s">
        <v>5092</v>
      </c>
      <c r="S1776" s="8" t="s">
        <v>3321</v>
      </c>
      <c r="T1776" s="8">
        <f t="shared" si="216"/>
        <v>736</v>
      </c>
      <c r="U1776" s="8" t="s">
        <v>2567</v>
      </c>
      <c r="V1776" s="8" t="str">
        <f t="shared" si="217"/>
        <v>73601</v>
      </c>
      <c r="W1776" s="8" t="s">
        <v>2567</v>
      </c>
      <c r="X1776" s="8" t="str">
        <f t="shared" si="218"/>
        <v>7360103</v>
      </c>
      <c r="Y1776" s="8" t="s">
        <v>21</v>
      </c>
      <c r="Z1776" s="8" t="str">
        <f t="shared" si="219"/>
        <v>ここで出てきたのは【アノアノ】のカードです。アノアノは、【種】のこと。カードのテーマは【意思】です。今は外的な成果や他人の期待に応えるよりも、自分の内面に目を向けるべき時期です。何もやる気が出ないのは、あなたが心の奥底で、自分にとって本当に大切なことを見失ってしまったからかもしれません。頑張りすぎて、周りの評価や期待に合わせて動いてきた結果、自分自身の声を聞く余裕がなかったのではないでしょうか。まずは、自分にとって何が幸せなのか、何が心地よいのかを再確認してみましょう。内面をじっくりと見つめ直すことで、無理にやる気を出す必要はなくなります。心の声に従って、自分が本当に望むことに目を向けると、自然と楽しさが戻ってきます。焦らず、自分の内面と向き合いながら進むことで、また楽しい人生を取り戻せるはずです。</v>
      </c>
      <c r="AA1776" s="9" t="s">
        <v>24</v>
      </c>
      <c r="AB1776" s="8" t="s">
        <v>3322</v>
      </c>
      <c r="AC1776" s="8">
        <f t="shared" si="220"/>
        <v>736</v>
      </c>
      <c r="AD1776" s="8" t="s">
        <v>2567</v>
      </c>
      <c r="AE1776" s="8" t="str">
        <f t="shared" si="221"/>
        <v>73601</v>
      </c>
      <c r="AF1776" s="8" t="s">
        <v>2567</v>
      </c>
      <c r="AG1776" s="8" t="str">
        <f t="shared" si="222"/>
        <v>7360103</v>
      </c>
      <c r="AH1776" s="8" t="s">
        <v>21</v>
      </c>
      <c r="AI1776" s="8">
        <f t="shared" si="223"/>
        <v>44</v>
      </c>
      <c r="AJ1776" s="9" t="s">
        <v>24</v>
      </c>
    </row>
    <row r="1777" spans="1:36" ht="18.75" customHeight="1">
      <c r="A1777" s="2">
        <v>736</v>
      </c>
      <c r="B1777" s="2">
        <v>1</v>
      </c>
      <c r="C1777" s="2">
        <v>4</v>
      </c>
      <c r="D1777" s="2">
        <v>23</v>
      </c>
      <c r="E1777" s="2" t="s">
        <v>5093</v>
      </c>
      <c r="S1777" s="8" t="s">
        <v>3321</v>
      </c>
      <c r="T1777" s="8">
        <f t="shared" si="216"/>
        <v>736</v>
      </c>
      <c r="U1777" s="8" t="s">
        <v>2567</v>
      </c>
      <c r="V1777" s="8" t="str">
        <f t="shared" si="217"/>
        <v>73601</v>
      </c>
      <c r="W1777" s="8" t="s">
        <v>2567</v>
      </c>
      <c r="X1777" s="8" t="str">
        <f t="shared" si="218"/>
        <v>7360104</v>
      </c>
      <c r="Y1777" s="8" t="s">
        <v>21</v>
      </c>
      <c r="Z1777" s="8" t="str">
        <f t="shared" si="219"/>
        <v>ここで注目して頂きたいのは【ラカ】のカードです。ラカはフラの女神のことです。このカードのテーマは【インスピレーション】。このカードはあなたが今感じている疲れや無気力感は、一気に解決しようとすると逆効果です。大きな目標や理想を掲げると、逆にプレッシャーになってしまうこともあります。今のあなたに必要なのは、小さな一歩を踏み出すことです。小さな成功体験を積み重ねることで、再び自信を取り戻し、やる気が自然に湧いてくるでしょう。たとえば、日々の中で「今日は少しだけ散歩しよう」とか、「好きな音楽を聞きながらリラックスしよう」といった、簡単で楽しいことから始めてみてください。少しずつ心が軽くなり、次第にもっと大きなことに挑戦する意欲も湧いてくるはずです。焦らず、ゆっくりと進むことで、再び楽しい日々が戻ってくるでしょう。</v>
      </c>
      <c r="AA1777" s="9" t="s">
        <v>24</v>
      </c>
      <c r="AB1777" s="8" t="s">
        <v>3322</v>
      </c>
      <c r="AC1777" s="8">
        <f t="shared" si="220"/>
        <v>736</v>
      </c>
      <c r="AD1777" s="8" t="s">
        <v>2567</v>
      </c>
      <c r="AE1777" s="8" t="str">
        <f t="shared" si="221"/>
        <v>73601</v>
      </c>
      <c r="AF1777" s="8" t="s">
        <v>2567</v>
      </c>
      <c r="AG1777" s="8" t="str">
        <f t="shared" si="222"/>
        <v>7360104</v>
      </c>
      <c r="AH1777" s="8" t="s">
        <v>21</v>
      </c>
      <c r="AI1777" s="8">
        <f t="shared" si="223"/>
        <v>23</v>
      </c>
      <c r="AJ1777" s="9" t="s">
        <v>24</v>
      </c>
    </row>
    <row r="1778" spans="1:36" ht="18.75" customHeight="1">
      <c r="A1778" s="2">
        <v>737</v>
      </c>
      <c r="B1778" s="2">
        <v>1</v>
      </c>
      <c r="C1778" s="2">
        <v>1</v>
      </c>
      <c r="D1778" s="2">
        <v>24</v>
      </c>
      <c r="E1778" s="2" t="s">
        <v>5094</v>
      </c>
      <c r="S1778" s="8" t="s">
        <v>3321</v>
      </c>
      <c r="T1778" s="8">
        <f t="shared" si="216"/>
        <v>737</v>
      </c>
      <c r="U1778" s="8" t="s">
        <v>2567</v>
      </c>
      <c r="V1778" s="8" t="str">
        <f t="shared" si="217"/>
        <v>73701</v>
      </c>
      <c r="W1778" s="8" t="s">
        <v>2567</v>
      </c>
      <c r="X1778" s="8" t="str">
        <f t="shared" si="218"/>
        <v>7370101</v>
      </c>
      <c r="Y1778" s="8" t="s">
        <v>21</v>
      </c>
      <c r="Z1778" s="8" t="str">
        <f t="shared" si="219"/>
        <v>44枚のカードの中から出てきたのは、コミュニケーションがテーマの【ホオポノポノ】です。彼の行動が変わったと感じ、不安になる気持ちは理解できますが、焦って決めつけるのは危険です。もしかすると、彼の行動の変化は単なる誤解や、あなたの心配が増幅してしまった結果かもしれません。忙しさやストレス、個人的な問題が彼の態度に現れている可能性があります。連絡が減ったり、少し距離を感じたりすることは、必ずしも他の女性が原因ではないかもしれません。この状況では、まずは冷静に彼の話を聞き、信頼感を持つことが重要です。直接彼に疑いをぶつけるよりも、穏やかに彼の気持ちや状況を知ろうとする姿勢が大切です。誠実に話し合うことで、あなたの不安が誤解であることが分かり、二人の関係が再び穏やかなものになるでしょう。焦らずにコミュニケーションを取ることが、彼の心を引き寄せ、再びあなたに集中させる鍵です。</v>
      </c>
      <c r="AA1778" s="9" t="s">
        <v>24</v>
      </c>
      <c r="AB1778" s="8" t="s">
        <v>3322</v>
      </c>
      <c r="AC1778" s="8">
        <f t="shared" si="220"/>
        <v>737</v>
      </c>
      <c r="AD1778" s="8" t="s">
        <v>2567</v>
      </c>
      <c r="AE1778" s="8" t="str">
        <f t="shared" si="221"/>
        <v>73701</v>
      </c>
      <c r="AF1778" s="8" t="s">
        <v>2567</v>
      </c>
      <c r="AG1778" s="8" t="str">
        <f t="shared" si="222"/>
        <v>7370101</v>
      </c>
      <c r="AH1778" s="8" t="s">
        <v>21</v>
      </c>
      <c r="AI1778" s="8">
        <f t="shared" si="223"/>
        <v>24</v>
      </c>
      <c r="AJ1778" s="9" t="s">
        <v>24</v>
      </c>
    </row>
    <row r="1779" spans="1:36" ht="18.75" customHeight="1">
      <c r="A1779" s="2">
        <v>737</v>
      </c>
      <c r="B1779" s="2">
        <v>1</v>
      </c>
      <c r="C1779" s="2">
        <v>2</v>
      </c>
      <c r="D1779" s="2">
        <v>43</v>
      </c>
      <c r="E1779" s="2" t="s">
        <v>5095</v>
      </c>
      <c r="S1779" s="8" t="s">
        <v>3321</v>
      </c>
      <c r="T1779" s="8">
        <f t="shared" si="216"/>
        <v>737</v>
      </c>
      <c r="U1779" s="8" t="s">
        <v>2567</v>
      </c>
      <c r="V1779" s="8" t="str">
        <f t="shared" si="217"/>
        <v>73701</v>
      </c>
      <c r="W1779" s="8" t="s">
        <v>2567</v>
      </c>
      <c r="X1779" s="8" t="str">
        <f t="shared" si="218"/>
        <v>7370102</v>
      </c>
      <c r="Y1779" s="8" t="s">
        <v>21</v>
      </c>
      <c r="Z1779" s="8" t="str">
        <f t="shared" si="219"/>
        <v>【レイ】のカードがお答えします。レイは、フラや送迎の時などに見られる花の首飾りのことです。カードのテーマは「大切」です。彼の行動に変化があり、不安が募るのは、彼自身が何かしらの揺らぎを感じているのかもしれません。誰か他の女性との関係があるわけではないかもしれませんが、彼の中で心が揺れている兆候を見逃すわけにはいきません。人は新しい環境や出会いに影響を受けることがありますが、それは必ずしも悪い方向へ進むとは限りません。彼が心の中で迷いを感じているとしたら、あなたにできることは、彼にとって安らぎや安心感を与える存在でいることです。焦らず、彼のそばで優しく支えることで、彼はあなたの存在の大きさに気づくでしょう。また、あなた自身も自分磨きを忘れず、彼が「やはりこの人しかいない」と思わせるような魅力を持ち続けることが大切です。無理に彼をコントロールしようとせず、愛情深く向き合うことで、彼の心を再びあなたに戻すことができます。</v>
      </c>
      <c r="AA1779" s="9" t="s">
        <v>24</v>
      </c>
      <c r="AB1779" s="8" t="s">
        <v>3322</v>
      </c>
      <c r="AC1779" s="8">
        <f t="shared" si="220"/>
        <v>737</v>
      </c>
      <c r="AD1779" s="8" t="s">
        <v>2567</v>
      </c>
      <c r="AE1779" s="8" t="str">
        <f t="shared" si="221"/>
        <v>73701</v>
      </c>
      <c r="AF1779" s="8" t="s">
        <v>2567</v>
      </c>
      <c r="AG1779" s="8" t="str">
        <f t="shared" si="222"/>
        <v>7370102</v>
      </c>
      <c r="AH1779" s="8" t="s">
        <v>21</v>
      </c>
      <c r="AI1779" s="8">
        <f t="shared" si="223"/>
        <v>43</v>
      </c>
      <c r="AJ1779" s="9" t="s">
        <v>24</v>
      </c>
    </row>
    <row r="1780" spans="1:36" ht="18.75" customHeight="1">
      <c r="A1780" s="2">
        <v>737</v>
      </c>
      <c r="B1780" s="2">
        <v>1</v>
      </c>
      <c r="C1780" s="2">
        <v>3</v>
      </c>
      <c r="D1780" s="2">
        <v>31</v>
      </c>
      <c r="E1780" s="2" t="s">
        <v>5096</v>
      </c>
      <c r="S1780" s="8" t="s">
        <v>3321</v>
      </c>
      <c r="T1780" s="8">
        <f t="shared" si="216"/>
        <v>737</v>
      </c>
      <c r="U1780" s="8" t="s">
        <v>2567</v>
      </c>
      <c r="V1780" s="8" t="str">
        <f t="shared" si="217"/>
        <v>73701</v>
      </c>
      <c r="W1780" s="8" t="s">
        <v>2567</v>
      </c>
      <c r="X1780" s="8" t="str">
        <f t="shared" si="218"/>
        <v>7370103</v>
      </c>
      <c r="Y1780" s="8" t="s">
        <v>21</v>
      </c>
      <c r="Z1780" s="8" t="str">
        <f t="shared" si="219"/>
        <v>【プヒ】のカードに注目して下さい。プヒとはウナギのこと。思うように行かない状況があることが伝わってきます。残念ながら、彼の行動に他の女性が影響している可能性は否定できません。彼の連絡が減ったり、急に態度が冷たくなった場合、他の誰かに心が動いているかもしれません。もし彼が本当に他の女性に気持ちを寄せているなら、それを無視して関係を続けるのは難しい状況になるでしょう。しかし、この状況でもあなたができることはあります。まずは冷静に彼と向き合い、正直な気持ちを聞き出すことです。責め立てたり、感情的になるのではなく、彼の本音を引き出すような冷静な対話を心がけましょう。彼が何を求め、何に迷っているのかを理解できれば、解決策が見えてくるかもしれません。場合によっては、お互いの関係を見直し、再スタートを切ることが良い方向へ進むきっかけになるでしょう。</v>
      </c>
      <c r="AA1780" s="9" t="s">
        <v>24</v>
      </c>
      <c r="AB1780" s="8" t="s">
        <v>3322</v>
      </c>
      <c r="AC1780" s="8">
        <f t="shared" si="220"/>
        <v>737</v>
      </c>
      <c r="AD1780" s="8" t="s">
        <v>2567</v>
      </c>
      <c r="AE1780" s="8" t="str">
        <f t="shared" si="221"/>
        <v>73701</v>
      </c>
      <c r="AF1780" s="8" t="s">
        <v>2567</v>
      </c>
      <c r="AG1780" s="8" t="str">
        <f t="shared" si="222"/>
        <v>7370103</v>
      </c>
      <c r="AH1780" s="8" t="s">
        <v>21</v>
      </c>
      <c r="AI1780" s="8">
        <f t="shared" si="223"/>
        <v>31</v>
      </c>
      <c r="AJ1780" s="9" t="s">
        <v>24</v>
      </c>
    </row>
    <row r="1781" spans="1:36" ht="18.75" customHeight="1">
      <c r="A1781" s="2">
        <v>737</v>
      </c>
      <c r="B1781" s="2">
        <v>1</v>
      </c>
      <c r="C1781" s="2">
        <v>4</v>
      </c>
      <c r="D1781" s="2">
        <v>3</v>
      </c>
      <c r="E1781" s="2" t="s">
        <v>5097</v>
      </c>
      <c r="S1781" s="8" t="s">
        <v>3321</v>
      </c>
      <c r="T1781" s="8">
        <f t="shared" si="216"/>
        <v>737</v>
      </c>
      <c r="U1781" s="8" t="s">
        <v>2567</v>
      </c>
      <c r="V1781" s="8" t="str">
        <f t="shared" si="217"/>
        <v>73701</v>
      </c>
      <c r="W1781" s="8" t="s">
        <v>2567</v>
      </c>
      <c r="X1781" s="8" t="str">
        <f t="shared" si="218"/>
        <v>7370104</v>
      </c>
      <c r="Y1781" s="8" t="s">
        <v>21</v>
      </c>
      <c r="Z1781" s="8" t="str">
        <f t="shared" si="219"/>
        <v>44枚のカードの中から出てきたのは、【タパ】です。パートナーシップを表すタパのカードは告げています。彼の行動が怪しいと感じても、疑念だけで全てを決めつけてしまうと、信頼関係はさらに崩れてしまう危険があります。あなたが彼を信じたい気持ちがあるのなら、まずは信頼を取り戻すための努力が必要です。彼にとって、あなたがどれだけ大切な存在であるかを再確認させることが大事です。まずは、彼とのコミュニケーションを見直してみましょう。最近、仕事や忙しさでお互いに疎かにしてしまった時間があるのなら、その隙間を埋めるための工夫が必要です。例えば、一緒に過ごす時間を増やしたり、共通の趣味を楽しんだりすることで、二人の関係を再び近づけることができます。また、彼にとってあなたが唯一無二の存在であることを示すため、自分自身の魅力を高め続けることも大切です。焦らず、彼との時間を大切にしながら、信頼を少しずつ取り戻していくことで、彼の心は自然と再びあなたに向けられるでしょう。</v>
      </c>
      <c r="AA1781" s="9" t="s">
        <v>24</v>
      </c>
      <c r="AB1781" s="8" t="s">
        <v>3322</v>
      </c>
      <c r="AC1781" s="8">
        <f t="shared" si="220"/>
        <v>737</v>
      </c>
      <c r="AD1781" s="8" t="s">
        <v>2567</v>
      </c>
      <c r="AE1781" s="8" t="str">
        <f t="shared" si="221"/>
        <v>73701</v>
      </c>
      <c r="AF1781" s="8" t="s">
        <v>2567</v>
      </c>
      <c r="AG1781" s="8" t="str">
        <f t="shared" si="222"/>
        <v>7370104</v>
      </c>
      <c r="AH1781" s="8" t="s">
        <v>21</v>
      </c>
      <c r="AI1781" s="8">
        <f t="shared" si="223"/>
        <v>3</v>
      </c>
      <c r="AJ1781" s="9" t="s">
        <v>24</v>
      </c>
    </row>
    <row r="1782" spans="1:36" ht="18.75" customHeight="1">
      <c r="A1782" s="2">
        <v>738</v>
      </c>
      <c r="B1782" s="2">
        <v>1</v>
      </c>
      <c r="C1782" s="2">
        <v>1</v>
      </c>
      <c r="D1782" s="2">
        <v>24</v>
      </c>
      <c r="E1782" s="2" t="s">
        <v>5098</v>
      </c>
      <c r="S1782" s="8" t="s">
        <v>3321</v>
      </c>
      <c r="T1782" s="8">
        <f t="shared" si="216"/>
        <v>738</v>
      </c>
      <c r="U1782" s="8" t="s">
        <v>2567</v>
      </c>
      <c r="V1782" s="8" t="str">
        <f t="shared" si="217"/>
        <v>73801</v>
      </c>
      <c r="W1782" s="8" t="s">
        <v>2567</v>
      </c>
      <c r="X1782" s="8" t="str">
        <f t="shared" si="218"/>
        <v>7380101</v>
      </c>
      <c r="Y1782" s="8" t="s">
        <v>21</v>
      </c>
      <c r="Z1782" s="8" t="str">
        <f t="shared" si="219"/>
        <v>【ホオポノポノ】のメッセージをお届けします。ホオポノポノとは、バランスと調和を取り戻すための神聖な儀式です。古くからハワイの人々は、自然とのつながりや人との関係が乱れた時に、心を込めたコミュニケーションを通じてこの儀式を行い、平和を取り戻してきました。今回のカードが示すテーマは「コミュニケーション」です。
仕事に関する悩みは誰にでもありますよね。でも安心してください、あなたの迷いを一つずつ解消していきます。まず、今の仕事に少し変化が訪れそうなので、それを見ていきましょう。
これから、あなたは持って生まれた才能を今の仕事で活かす機会が増えていくようです。ただ、それが必ずしも直接的に仕事に結びつくとは限らないかもしれません。たとえば、あなたの社交性や明るい性格が際立ち、その人柄が評価されるかもしれません。その結果、あなたにぴったりの仕事や役割が任される可能性が高くなりそうです。</v>
      </c>
      <c r="AA1782" s="9" t="s">
        <v>24</v>
      </c>
      <c r="AB1782" s="8" t="s">
        <v>3322</v>
      </c>
      <c r="AC1782" s="8">
        <f t="shared" si="220"/>
        <v>738</v>
      </c>
      <c r="AD1782" s="8" t="s">
        <v>2567</v>
      </c>
      <c r="AE1782" s="8" t="str">
        <f t="shared" si="221"/>
        <v>73801</v>
      </c>
      <c r="AF1782" s="8" t="s">
        <v>2567</v>
      </c>
      <c r="AG1782" s="8" t="str">
        <f t="shared" si="222"/>
        <v>7380101</v>
      </c>
      <c r="AH1782" s="8" t="s">
        <v>21</v>
      </c>
      <c r="AI1782" s="8">
        <f t="shared" si="223"/>
        <v>24</v>
      </c>
      <c r="AJ1782" s="9" t="s">
        <v>24</v>
      </c>
    </row>
    <row r="1783" spans="1:36" ht="18.75" customHeight="1">
      <c r="A1783" s="2">
        <v>738</v>
      </c>
      <c r="B1783" s="2">
        <v>1</v>
      </c>
      <c r="C1783" s="2">
        <v>2</v>
      </c>
      <c r="D1783" s="2">
        <v>36</v>
      </c>
      <c r="E1783" s="2" t="s">
        <v>5099</v>
      </c>
      <c r="S1783" s="8" t="s">
        <v>3321</v>
      </c>
      <c r="T1783" s="8">
        <f t="shared" si="216"/>
        <v>738</v>
      </c>
      <c r="U1783" s="8" t="s">
        <v>2567</v>
      </c>
      <c r="V1783" s="8" t="str">
        <f t="shared" si="217"/>
        <v>73801</v>
      </c>
      <c r="W1783" s="8" t="s">
        <v>2567</v>
      </c>
      <c r="X1783" s="8" t="str">
        <f t="shared" si="218"/>
        <v>7380102</v>
      </c>
      <c r="Y1783" s="8" t="s">
        <v>21</v>
      </c>
      <c r="Z1783" s="8" t="str">
        <f t="shared" si="219"/>
        <v>こちらは【ポハク】のカードです。ポハクとはハワイ語で「石」を意味します。このカードが伝えるテーマは「関係」です。石にも相性があるように、人間にも相性がありますよね。相性の良い人と出会うことで、互いに生産的で豊かな関係を築いていくことができるでしょう。このカードは、親しい仲間と深い絆を結び、まるで家族のように感じられる関係が育まれる予兆を示しています。
仕事に迷いを感じているかもしれませんが、これから状況が大きく変わっていきそうです。
どう変化するかというと、職場環境がどんどん良くなっていく可能性があります。もしかしたら、先輩や上司からのサポートや信頼を得ることができ、周りからも可愛がられるようになるかもしれません。また、人事異動などで相性の良い人があなたの周りに集まってくるかもしれません。これまで通りにくかった意見や提案も、スムーズに受け入れられるようになるでしょう。</v>
      </c>
      <c r="AA1783" s="9" t="s">
        <v>24</v>
      </c>
      <c r="AB1783" s="8" t="s">
        <v>3322</v>
      </c>
      <c r="AC1783" s="8">
        <f t="shared" si="220"/>
        <v>738</v>
      </c>
      <c r="AD1783" s="8" t="s">
        <v>2567</v>
      </c>
      <c r="AE1783" s="8" t="str">
        <f t="shared" si="221"/>
        <v>73801</v>
      </c>
      <c r="AF1783" s="8" t="s">
        <v>2567</v>
      </c>
      <c r="AG1783" s="8" t="str">
        <f t="shared" si="222"/>
        <v>7380102</v>
      </c>
      <c r="AH1783" s="8" t="s">
        <v>21</v>
      </c>
      <c r="AI1783" s="8">
        <f t="shared" si="223"/>
        <v>36</v>
      </c>
      <c r="AJ1783" s="9" t="s">
        <v>24</v>
      </c>
    </row>
    <row r="1784" spans="1:36" ht="18.75" customHeight="1">
      <c r="A1784" s="2">
        <v>738</v>
      </c>
      <c r="B1784" s="2">
        <v>1</v>
      </c>
      <c r="C1784" s="2">
        <v>3</v>
      </c>
      <c r="D1784" s="2">
        <v>35</v>
      </c>
      <c r="E1784" s="2" t="s">
        <v>5100</v>
      </c>
      <c r="S1784" s="8" t="s">
        <v>3321</v>
      </c>
      <c r="T1784" s="8">
        <f t="shared" si="216"/>
        <v>738</v>
      </c>
      <c r="U1784" s="8" t="s">
        <v>2567</v>
      </c>
      <c r="V1784" s="8" t="str">
        <f t="shared" si="217"/>
        <v>73801</v>
      </c>
      <c r="W1784" s="8" t="s">
        <v>2567</v>
      </c>
      <c r="X1784" s="8" t="str">
        <f t="shared" si="218"/>
        <v>7380103</v>
      </c>
      <c r="Y1784" s="8" t="s">
        <v>21</v>
      </c>
      <c r="Z1784" s="8" t="str">
        <f t="shared" si="219"/>
        <v>こちらは【マウイ】のカードです。
ハワイの神話で重要な存在である、ユニークな英雄マウイに目を向けてください。彼は数々の偉業を成し遂げ、その大胆さで人々を驚かせることを楽しんでいました。マウイはリスクを恐れず、細かいことにこだわらず突き進む勇気を持っていました。しかし、ただ無鉄砲なだけではなく、成功に向けた計画性も備えており、その両面で多くの成果を上げたと言われています。
あなたにとって、職場の環境が整っていることはとても大切なことのようですね。今後、何かしらの変化が訪れる兆しがあります。
これから先、あなたの評価が一気に高まるかもしれません。普段から笑顔を絶やさず、職場を明るくしようと心がけていませんか？　その姿勢が、周りの雰囲気を良くし、職場全体のチームワークを向上させているようです。あなたの努力が職場に良い影響を与えているのです。この流れを今後も維持することが、さらなる成功につながるでしょう。</v>
      </c>
      <c r="AA1784" s="9" t="s">
        <v>24</v>
      </c>
      <c r="AB1784" s="8" t="s">
        <v>3322</v>
      </c>
      <c r="AC1784" s="8">
        <f t="shared" si="220"/>
        <v>738</v>
      </c>
      <c r="AD1784" s="8" t="s">
        <v>2567</v>
      </c>
      <c r="AE1784" s="8" t="str">
        <f t="shared" si="221"/>
        <v>73801</v>
      </c>
      <c r="AF1784" s="8" t="s">
        <v>2567</v>
      </c>
      <c r="AG1784" s="8" t="str">
        <f t="shared" si="222"/>
        <v>7380103</v>
      </c>
      <c r="AH1784" s="8" t="s">
        <v>21</v>
      </c>
      <c r="AI1784" s="8">
        <f t="shared" si="223"/>
        <v>35</v>
      </c>
      <c r="AJ1784" s="9" t="s">
        <v>24</v>
      </c>
    </row>
    <row r="1785" spans="1:36" ht="18.75" customHeight="1">
      <c r="A1785" s="2">
        <v>738</v>
      </c>
      <c r="B1785" s="2">
        <v>1</v>
      </c>
      <c r="C1785" s="2">
        <v>4</v>
      </c>
      <c r="D1785" s="2">
        <v>9</v>
      </c>
      <c r="E1785" s="2" t="s">
        <v>5101</v>
      </c>
      <c r="S1785" s="8" t="s">
        <v>3321</v>
      </c>
      <c r="T1785" s="8">
        <f t="shared" si="216"/>
        <v>738</v>
      </c>
      <c r="U1785" s="8" t="s">
        <v>2567</v>
      </c>
      <c r="V1785" s="8" t="str">
        <f t="shared" si="217"/>
        <v>73801</v>
      </c>
      <c r="W1785" s="8" t="s">
        <v>2567</v>
      </c>
      <c r="X1785" s="8" t="str">
        <f t="shared" si="218"/>
        <v>7380104</v>
      </c>
      <c r="Y1785" s="8" t="s">
        <v>21</v>
      </c>
      <c r="Z1785" s="8" t="str">
        <f t="shared" si="219"/>
        <v>こちらは【マノ】のカードが伝えるメッセージです。
マノのカードのテーマは「リーダーシップ／欲望」です。マノとはハワイ語で「サメ」を意味し、その存在からは強さ、リーダーシップ、そして情熱が感じられます。また、赤色は力強さを象徴しています。一方で、カードに描かれた白い珊瑚は、心の弱さや所有欲に支配された、不健全なリーダーシップを示しています。このカードは、健全なリーダーシップを保つために、欲望に振り回されないバランスが重要だと教えてくれます。
これからの未来において、あなたに求められることが増えていくでしょう。
具体的には、職場の人間関係の改善や、効率的な仕事の進め方をまとめる役割など、さまざまなリーダーシップを発揮する機会が訪れるはずです。もしかしたら、その役割に困惑することもあるかもしれませんが、周囲の人々はあなたがそれを無理なくこなせるタイプだと認識しています。
自然とリーダーの立場に就くことになり、収入も増加していくでしょう。これにより、異例のスピードで出世を果たす可能性が高いです。</v>
      </c>
      <c r="AA1785" s="9" t="s">
        <v>24</v>
      </c>
      <c r="AB1785" s="8" t="s">
        <v>3322</v>
      </c>
      <c r="AC1785" s="8">
        <f t="shared" si="220"/>
        <v>738</v>
      </c>
      <c r="AD1785" s="8" t="s">
        <v>2567</v>
      </c>
      <c r="AE1785" s="8" t="str">
        <f t="shared" si="221"/>
        <v>73801</v>
      </c>
      <c r="AF1785" s="8" t="s">
        <v>2567</v>
      </c>
      <c r="AG1785" s="8" t="str">
        <f t="shared" si="222"/>
        <v>7380104</v>
      </c>
      <c r="AH1785" s="8" t="s">
        <v>21</v>
      </c>
      <c r="AI1785" s="8">
        <f t="shared" si="223"/>
        <v>9</v>
      </c>
      <c r="AJ1785" s="9" t="s">
        <v>24</v>
      </c>
    </row>
    <row r="1786" spans="1:36" ht="18.75" customHeight="1">
      <c r="A1786" s="2">
        <v>739</v>
      </c>
      <c r="B1786" s="2">
        <v>1</v>
      </c>
      <c r="C1786" s="2">
        <v>1</v>
      </c>
      <c r="D1786" s="2">
        <v>36</v>
      </c>
      <c r="E1786" s="2" t="s">
        <v>5102</v>
      </c>
      <c r="S1786" s="8" t="s">
        <v>3321</v>
      </c>
      <c r="T1786" s="8">
        <f t="shared" si="216"/>
        <v>739</v>
      </c>
      <c r="U1786" s="8" t="s">
        <v>2567</v>
      </c>
      <c r="V1786" s="8" t="str">
        <f t="shared" si="217"/>
        <v>73901</v>
      </c>
      <c r="W1786" s="8" t="s">
        <v>2567</v>
      </c>
      <c r="X1786" s="8" t="str">
        <f t="shared" si="218"/>
        <v>7390101</v>
      </c>
      <c r="Y1786" s="8" t="s">
        <v>21</v>
      </c>
      <c r="Z1786" s="8" t="str">
        <f t="shared" si="219"/>
        <v>ここで注目して頂きたいカードは、【ポハク】です。このカードが示すものとは【関係】。彼の返信が遅い理由の一つは、彼が慎重な性格であるからかもしれません。彼はあなたとの関係を大切に思っているがゆえに、一歩一歩着実に進めたいと考えているのです。即座に返信するよりも、内容をよく考え、あなたに誤解を与えないように丁寧に言葉を選んでいる可能性があります。彼にとって、軽率な発言や早急な判断は二人の関係に影響を及ぼすリスクがあると感じているのかもしれません。彼はあなたに興味がないわけではなく、むしろ真剣に向き合いたいからこそ時間をかけているのです。焦らず、彼が自分のペースで関係を築いていくことを待ってみましょう。今は返信が遅くても、彼の気持ちは徐々に深まり、あなたへの信頼と愛情が強まっていくでしょう。彼にとって、あなたは大切な存在であり、軽んじているわけではないのです。安心して、彼のペースを受け入れてみると良いかもしれません。</v>
      </c>
      <c r="AA1786" s="9" t="s">
        <v>24</v>
      </c>
      <c r="AB1786" s="8" t="s">
        <v>3322</v>
      </c>
      <c r="AC1786" s="8">
        <f t="shared" si="220"/>
        <v>739</v>
      </c>
      <c r="AD1786" s="8" t="s">
        <v>2567</v>
      </c>
      <c r="AE1786" s="8" t="str">
        <f t="shared" si="221"/>
        <v>73901</v>
      </c>
      <c r="AF1786" s="8" t="s">
        <v>2567</v>
      </c>
      <c r="AG1786" s="8" t="str">
        <f t="shared" si="222"/>
        <v>7390101</v>
      </c>
      <c r="AH1786" s="8" t="s">
        <v>21</v>
      </c>
      <c r="AI1786" s="8">
        <f t="shared" si="223"/>
        <v>36</v>
      </c>
      <c r="AJ1786" s="9" t="s">
        <v>24</v>
      </c>
    </row>
    <row r="1787" spans="1:36" ht="18.75" customHeight="1">
      <c r="A1787" s="2">
        <v>739</v>
      </c>
      <c r="B1787" s="2">
        <v>1</v>
      </c>
      <c r="C1787" s="2">
        <v>2</v>
      </c>
      <c r="D1787" s="2">
        <v>39</v>
      </c>
      <c r="E1787" s="2" t="s">
        <v>5103</v>
      </c>
      <c r="S1787" s="8" t="s">
        <v>3321</v>
      </c>
      <c r="T1787" s="8">
        <f t="shared" si="216"/>
        <v>739</v>
      </c>
      <c r="U1787" s="8" t="s">
        <v>2567</v>
      </c>
      <c r="V1787" s="8" t="str">
        <f t="shared" si="217"/>
        <v>73901</v>
      </c>
      <c r="W1787" s="8" t="s">
        <v>2567</v>
      </c>
      <c r="X1787" s="8" t="str">
        <f t="shared" si="218"/>
        <v>7390102</v>
      </c>
      <c r="Y1787" s="8" t="s">
        <v>21</v>
      </c>
      <c r="Z1787" s="8" t="str">
        <f t="shared" si="219"/>
        <v>44枚の中から出てきたのは、イニシエーションがテーマの【レフア】です。彼の返信が遅い理由は、単純に忙しさかもしれません。仕事や他の生活の優先事項に追われていると、どうしても連絡が後回しになってしまうことがあります。彼は日々のタスクに追われており、あなたにきちんとした時間を使って返信したいと考えているのかもしれませんが、時間がなく気がついたら数日経ってしまうことも。これは、彼があなたに興味がないということではなく、むしろ生活の中で時間管理が難しい状態であることが原因です。彼はあなたとの時間を大切にしたいと思っているはずですが、現状ではすべてを両立させるのが難しいのかもしれません。ここで大事なのは、彼の忙しさを理解し、柔軟に対応することです。無理に早い返信を求めるより、彼が落ち着いたときにゆっくりとコミュニケーションを取る時間を作るように心がけましょう。彼が少し余裕を取り戻した時、二人の関係はさらに深まるでしょう。</v>
      </c>
      <c r="AA1787" s="9" t="s">
        <v>24</v>
      </c>
      <c r="AB1787" s="8" t="s">
        <v>3322</v>
      </c>
      <c r="AC1787" s="8">
        <f t="shared" si="220"/>
        <v>739</v>
      </c>
      <c r="AD1787" s="8" t="s">
        <v>2567</v>
      </c>
      <c r="AE1787" s="8" t="str">
        <f t="shared" si="221"/>
        <v>73901</v>
      </c>
      <c r="AF1787" s="8" t="s">
        <v>2567</v>
      </c>
      <c r="AG1787" s="8" t="str">
        <f t="shared" si="222"/>
        <v>7390102</v>
      </c>
      <c r="AH1787" s="8" t="s">
        <v>21</v>
      </c>
      <c r="AI1787" s="8">
        <f t="shared" si="223"/>
        <v>39</v>
      </c>
      <c r="AJ1787" s="9" t="s">
        <v>24</v>
      </c>
    </row>
    <row r="1788" spans="1:36" ht="18.75" customHeight="1">
      <c r="A1788" s="2">
        <v>739</v>
      </c>
      <c r="B1788" s="2">
        <v>1</v>
      </c>
      <c r="C1788" s="2">
        <v>3</v>
      </c>
      <c r="D1788" s="2">
        <v>29</v>
      </c>
      <c r="E1788" s="2" t="s">
        <v>5104</v>
      </c>
      <c r="S1788" s="8" t="s">
        <v>3321</v>
      </c>
      <c r="T1788" s="8">
        <f t="shared" si="216"/>
        <v>739</v>
      </c>
      <c r="U1788" s="8" t="s">
        <v>2567</v>
      </c>
      <c r="V1788" s="8" t="str">
        <f t="shared" si="217"/>
        <v>73901</v>
      </c>
      <c r="W1788" s="8" t="s">
        <v>2567</v>
      </c>
      <c r="X1788" s="8" t="str">
        <f t="shared" si="218"/>
        <v>7390103</v>
      </c>
      <c r="Y1788" s="8" t="s">
        <v>21</v>
      </c>
      <c r="Z1788" s="8" t="str">
        <f t="shared" si="219"/>
        <v>ここで出てきたのは、罠がテーマの【モオ】です。相手を困らせることで、愛を確認する。困らされる事で相手の愛を感じ取る。そんなちょっと不思議な感覚で繋がっているふたりになっている事を、モオのカードは暗示しています。彼の返信が遅いのは、あなたの反応を見ている可能性もあります。彼は、あなたが彼のペースにどのように対応するのかを無意識に試しているのかもしれません。特に、彼が過去の恋愛経験で急展開に疲れていたり、慎重になっている場合、あなたとのやり取りでどれだけ安心して自分のペースを保てるかを確認していることがあります。彼は、自分のペースに合わせられる人を求めているかもしれません。この場合、あなたが彼の返信速度に不安や焦りを感じずに対応できるかが重要です。ここで大切なのは、彼のペースを尊重しながら、あなた自身も自然体でいることです。急がず、彼のリズムを受け入れることで、二人の関係がより自然で安心感のあるものに育っていく可能性が高いです。試されていると感じたとしても、冷静に対応し、関係を焦らず育むことがカギとなるでしょう。</v>
      </c>
      <c r="AA1788" s="9" t="s">
        <v>24</v>
      </c>
      <c r="AB1788" s="8" t="s">
        <v>3322</v>
      </c>
      <c r="AC1788" s="8">
        <f t="shared" si="220"/>
        <v>739</v>
      </c>
      <c r="AD1788" s="8" t="s">
        <v>2567</v>
      </c>
      <c r="AE1788" s="8" t="str">
        <f t="shared" si="221"/>
        <v>73901</v>
      </c>
      <c r="AF1788" s="8" t="s">
        <v>2567</v>
      </c>
      <c r="AG1788" s="8" t="str">
        <f t="shared" si="222"/>
        <v>7390103</v>
      </c>
      <c r="AH1788" s="8" t="s">
        <v>21</v>
      </c>
      <c r="AI1788" s="8">
        <f t="shared" si="223"/>
        <v>29</v>
      </c>
      <c r="AJ1788" s="9" t="s">
        <v>24</v>
      </c>
    </row>
    <row r="1789" spans="1:36" ht="18.75" customHeight="1">
      <c r="A1789" s="2">
        <v>739</v>
      </c>
      <c r="B1789" s="2">
        <v>1</v>
      </c>
      <c r="C1789" s="2">
        <v>4</v>
      </c>
      <c r="D1789" s="2">
        <v>42</v>
      </c>
      <c r="E1789" s="2" t="s">
        <v>5105</v>
      </c>
      <c r="S1789" s="8" t="s">
        <v>3321</v>
      </c>
      <c r="T1789" s="8">
        <f t="shared" si="216"/>
        <v>739</v>
      </c>
      <c r="U1789" s="8" t="s">
        <v>2567</v>
      </c>
      <c r="V1789" s="8" t="str">
        <f t="shared" si="217"/>
        <v>73901</v>
      </c>
      <c r="W1789" s="8" t="s">
        <v>2567</v>
      </c>
      <c r="X1789" s="8" t="str">
        <f t="shared" si="218"/>
        <v>7390104</v>
      </c>
      <c r="Y1789" s="8" t="s">
        <v>21</v>
      </c>
      <c r="Z1789" s="8" t="str">
        <f t="shared" si="219"/>
        <v>44枚のカードの中から出てきたのは【アヌエヌエ】です。【虹・変容】を表すカードです。いろんな角度から見てみることを教えてくれています。彼の返信が遅い理由は、単純に彼のコミュニケーションスタイルが異なるだけかもしれません。人それぞれ、連絡の頻度やタイミングには違いがあります。あなたは頻繁なやり取りを好むタイプかもしれませんが、彼はそれほどマメではないかもしれません。彼にとって、連絡の遅さは特に問題視していないことが多いです。彼が返信を遅らせること自体、あなたへの関心の欠如を意味しているわけではなく、単に自分のペースで自然体でいたいと考えているのです。このような場合、彼のスタイルを理解し、無理に彼に合わせてもらうことを求めるよりも、お互いのペースを尊重することが大切です。関係において、連絡の頻度が重要なのではなく、その中でのやり取りの質が大切です。彼があなたと会うときや話すときに真摯に向き合っているのであれば、それが彼の本心であり、彼なりに関係を大切にしている証拠です。お互いの違いを受け入れることで、より深い絆を築くことができるでしょう。</v>
      </c>
      <c r="AA1789" s="9" t="s">
        <v>24</v>
      </c>
      <c r="AB1789" s="8" t="s">
        <v>3322</v>
      </c>
      <c r="AC1789" s="8">
        <f t="shared" si="220"/>
        <v>739</v>
      </c>
      <c r="AD1789" s="8" t="s">
        <v>2567</v>
      </c>
      <c r="AE1789" s="8" t="str">
        <f t="shared" si="221"/>
        <v>73901</v>
      </c>
      <c r="AF1789" s="8" t="s">
        <v>2567</v>
      </c>
      <c r="AG1789" s="8" t="str">
        <f t="shared" si="222"/>
        <v>7390104</v>
      </c>
      <c r="AH1789" s="8" t="s">
        <v>21</v>
      </c>
      <c r="AI1789" s="8">
        <f t="shared" si="223"/>
        <v>42</v>
      </c>
      <c r="AJ1789" s="9" t="s">
        <v>24</v>
      </c>
    </row>
    <row r="1790" spans="1:36" ht="18.75" customHeight="1">
      <c r="A1790" s="2">
        <v>740</v>
      </c>
      <c r="B1790" s="2">
        <v>1</v>
      </c>
      <c r="C1790" s="2">
        <v>1</v>
      </c>
      <c r="D1790" s="2">
        <v>3</v>
      </c>
      <c r="E1790" s="2" t="s">
        <v>5106</v>
      </c>
      <c r="S1790" s="8" t="s">
        <v>3321</v>
      </c>
      <c r="T1790" s="8">
        <f t="shared" si="216"/>
        <v>740</v>
      </c>
      <c r="U1790" s="8" t="s">
        <v>2567</v>
      </c>
      <c r="V1790" s="8" t="str">
        <f t="shared" si="217"/>
        <v>74001</v>
      </c>
      <c r="W1790" s="8" t="s">
        <v>2567</v>
      </c>
      <c r="X1790" s="8" t="str">
        <f t="shared" si="218"/>
        <v>7400101</v>
      </c>
      <c r="Y1790" s="8" t="s">
        <v>21</v>
      </c>
      <c r="Z1790" s="8" t="str">
        <f t="shared" si="219"/>
        <v>彼とご飯に行ったり、連絡を取り合ったりする関係が続いているのは、彼もあなたに対して何らかの好意を抱いている可能性があります。 しかし、彼も同じように「自分の気持ちをどう伝えたらいいのか」と悩んでいるかもしれません。 彼が自分の気持ちを確信できるように、少しずつあなたからもアプローチしてみましょう。 まずは、あなたが彼に対してもっとオープンに、自分の気持ちを示すことが大切です。 例えば、普段の会話で「一緒にいると楽しい」と伝えたり、次のデートで少し距離感を縮める行動を取ってみてください。【タパ】のカードがでてますね。タパは、ハワイで古くから使われてきた白い布のことで、結婚式や儀式など、人々を結びつける神聖な場面で使われてきました。 このカードは、あなたと彼が少しずつ心を通わせ、深い絆で結ばれていくことを暗示しています。焦らず、少しずつ彼との距離を縮めることで、自然と恋人関係へと発展するでしょう。</v>
      </c>
      <c r="AA1790" s="9" t="s">
        <v>24</v>
      </c>
      <c r="AB1790" s="8" t="s">
        <v>3322</v>
      </c>
      <c r="AC1790" s="8">
        <f t="shared" si="220"/>
        <v>740</v>
      </c>
      <c r="AD1790" s="8" t="s">
        <v>2567</v>
      </c>
      <c r="AE1790" s="8" t="str">
        <f t="shared" si="221"/>
        <v>74001</v>
      </c>
      <c r="AF1790" s="8" t="s">
        <v>2567</v>
      </c>
      <c r="AG1790" s="8" t="str">
        <f t="shared" si="222"/>
        <v>7400101</v>
      </c>
      <c r="AH1790" s="8" t="s">
        <v>21</v>
      </c>
      <c r="AI1790" s="8">
        <f t="shared" si="223"/>
        <v>3</v>
      </c>
      <c r="AJ1790" s="9" t="s">
        <v>24</v>
      </c>
    </row>
    <row r="1791" spans="1:36" ht="18.75" customHeight="1">
      <c r="A1791" s="2">
        <v>740</v>
      </c>
      <c r="B1791" s="2">
        <v>1</v>
      </c>
      <c r="C1791" s="2">
        <v>2</v>
      </c>
      <c r="D1791" s="2">
        <v>40</v>
      </c>
      <c r="E1791" s="2" t="s">
        <v>5107</v>
      </c>
      <c r="S1791" s="8" t="s">
        <v>3321</v>
      </c>
      <c r="T1791" s="8">
        <f t="shared" si="216"/>
        <v>740</v>
      </c>
      <c r="U1791" s="8" t="s">
        <v>2567</v>
      </c>
      <c r="V1791" s="8" t="str">
        <f t="shared" si="217"/>
        <v>74001</v>
      </c>
      <c r="W1791" s="8" t="s">
        <v>2567</v>
      </c>
      <c r="X1791" s="8" t="str">
        <f t="shared" si="218"/>
        <v>7400102</v>
      </c>
      <c r="Y1791" s="8" t="s">
        <v>21</v>
      </c>
      <c r="Z1791" s="8" t="str">
        <f t="shared" si="219"/>
        <v>今の状況を表しているのは【カネ】です。カネはハワイで最も強い男性の神であり、生命力や創造力を象徴しています。 カネのカードは、彼があなたとの関係を大切に思っており、時間をかけて育んでいきたいと考えていることを示唆しています。あなたが彼に対して強い気持ちを抱いているのは素晴らしいことですが、ゆっくり進めたいあの人にとっては今の段階で焦って関係を進めようとすると、逆に距離が生まれてしまう可能性もあります。今はもう少し様子を見る時期かもしれません。彼との関係をさらに深めるために、無理に自分から進展を急ぐよりも、自然な流れで二人の時間を楽しむことが大切です。焦らず、彼との時間を大切にし、心地よいペースで関係を築いていけば、自然とお互いの気持ちがはっきりしてくるでしょう。タイミングを見極めることが、二人の関係を成功させる鍵になります。</v>
      </c>
      <c r="AA1791" s="9" t="s">
        <v>24</v>
      </c>
      <c r="AB1791" s="8" t="s">
        <v>3322</v>
      </c>
      <c r="AC1791" s="8">
        <f t="shared" si="220"/>
        <v>740</v>
      </c>
      <c r="AD1791" s="8" t="s">
        <v>2567</v>
      </c>
      <c r="AE1791" s="8" t="str">
        <f t="shared" si="221"/>
        <v>74001</v>
      </c>
      <c r="AF1791" s="8" t="s">
        <v>2567</v>
      </c>
      <c r="AG1791" s="8" t="str">
        <f t="shared" si="222"/>
        <v>7400102</v>
      </c>
      <c r="AH1791" s="8" t="s">
        <v>21</v>
      </c>
      <c r="AI1791" s="8">
        <f t="shared" si="223"/>
        <v>40</v>
      </c>
      <c r="AJ1791" s="9" t="s">
        <v>24</v>
      </c>
    </row>
    <row r="1792" spans="1:36" ht="18.75" customHeight="1">
      <c r="A1792" s="2">
        <v>740</v>
      </c>
      <c r="B1792" s="2">
        <v>1</v>
      </c>
      <c r="C1792" s="2">
        <v>3</v>
      </c>
      <c r="D1792" s="2">
        <v>34</v>
      </c>
      <c r="E1792" s="2" t="s">
        <v>5108</v>
      </c>
      <c r="S1792" s="8" t="s">
        <v>3321</v>
      </c>
      <c r="T1792" s="8">
        <f t="shared" si="216"/>
        <v>740</v>
      </c>
      <c r="U1792" s="8" t="s">
        <v>2567</v>
      </c>
      <c r="V1792" s="8" t="str">
        <f t="shared" si="217"/>
        <v>74001</v>
      </c>
      <c r="W1792" s="8" t="s">
        <v>2567</v>
      </c>
      <c r="X1792" s="8" t="str">
        <f t="shared" si="218"/>
        <v>7400103</v>
      </c>
      <c r="Y1792" s="8" t="s">
        <v>21</v>
      </c>
      <c r="Z1792" s="8" t="str">
        <f t="shared" si="219"/>
        <v>遠慮してしまう気持ちはよく理解できますが、今のままでは彼が「ただの友達」として見てしまう可能性もあります。 もしあなたが彼との関係を次のステップに進めたいのであれば、ここで少し積極的なアプローチを試みるのが効果的かもしれません。 あなたの未来を教えてくれるのは、【プア】のカードです。プアはハワイ語で「花」を意味し、開花、発展、そして可能性を表します。このカードは、あなたが積極的に行動することで、二人の関係が大きく花開く可能性を示唆しています。例えば、彼と会う機会を増やしたり、特別なイベントや場所に一緒に出かけることを提案してみてください。 少しだけ違ったデートを楽しむことで、彼はあなたに対する気持ちを再認識するかもしれません。 また、時にはストレートに「あなたがどう思っているのか知りたい」と尋ねることで、彼の本音を引き出すチャンスも生まれるでしょう。 積極的なアプローチが二人の関係に新しい風を吹き込みます。</v>
      </c>
      <c r="AA1792" s="9" t="s">
        <v>24</v>
      </c>
      <c r="AB1792" s="8" t="s">
        <v>3322</v>
      </c>
      <c r="AC1792" s="8">
        <f t="shared" si="220"/>
        <v>740</v>
      </c>
      <c r="AD1792" s="8" t="s">
        <v>2567</v>
      </c>
      <c r="AE1792" s="8" t="str">
        <f t="shared" si="221"/>
        <v>74001</v>
      </c>
      <c r="AF1792" s="8" t="s">
        <v>2567</v>
      </c>
      <c r="AG1792" s="8" t="str">
        <f t="shared" si="222"/>
        <v>7400103</v>
      </c>
      <c r="AH1792" s="8" t="s">
        <v>21</v>
      </c>
      <c r="AI1792" s="8">
        <f t="shared" si="223"/>
        <v>34</v>
      </c>
      <c r="AJ1792" s="9" t="s">
        <v>24</v>
      </c>
    </row>
    <row r="1793" spans="1:36" ht="18.75" customHeight="1">
      <c r="A1793" s="2">
        <v>740</v>
      </c>
      <c r="B1793" s="2">
        <v>1</v>
      </c>
      <c r="C1793" s="2">
        <v>4</v>
      </c>
      <c r="D1793" s="2">
        <v>17</v>
      </c>
      <c r="E1793" s="2" t="s">
        <v>5109</v>
      </c>
      <c r="S1793" s="8" t="s">
        <v>3321</v>
      </c>
      <c r="T1793" s="8">
        <f t="shared" si="216"/>
        <v>740</v>
      </c>
      <c r="U1793" s="8" t="s">
        <v>2567</v>
      </c>
      <c r="V1793" s="8" t="str">
        <f t="shared" si="217"/>
        <v>74001</v>
      </c>
      <c r="W1793" s="8" t="s">
        <v>2567</v>
      </c>
      <c r="X1793" s="8" t="str">
        <f t="shared" si="218"/>
        <v>7400104</v>
      </c>
      <c r="Y1793" s="8" t="s">
        <v>21</v>
      </c>
      <c r="Z1793" s="8" t="str">
        <f t="shared" si="219"/>
        <v>もし、彼との関係がある程度続いているにもかかわらず、進展がないと感じているなら、彼の気持ちを確かめるタイミングかもしれません。彼もあなたに好意を持っているのに、何らかの理由で踏み出せないのか、あるいは単純にあなたの気持ちに気づいていないのかもしれません。 こうした曖昧な状況を続けるのはお互いにとってストレスにもなりかねません。彼に対して、自分の気持ちを率直に伝えることが大切です。あなたの未来を表しているのは、【ティ】のカードです。ティはハワイでよく見られる浄化作用のある植物で、心身の浄化、コミュニケーション、そして真実を表します。 ティのカードは、あなたが自分の気持ちを率直に伝えることで、二人の間のモヤモヤした状況が浄化され、関係が前進する可能性を示唆しています。二人の関係を進展させるためには、お互いの気持ちをクリアにすることが重要です。ティのカードのメッセージのように、心を浄化し、真実の言葉でコミュニケーションをとることで、二人の関係はより健全で、愛に満ちたものになるでしょう。</v>
      </c>
      <c r="AA1793" s="9" t="s">
        <v>24</v>
      </c>
      <c r="AB1793" s="8" t="s">
        <v>3322</v>
      </c>
      <c r="AC1793" s="8">
        <f t="shared" si="220"/>
        <v>740</v>
      </c>
      <c r="AD1793" s="8" t="s">
        <v>2567</v>
      </c>
      <c r="AE1793" s="8" t="str">
        <f t="shared" si="221"/>
        <v>74001</v>
      </c>
      <c r="AF1793" s="8" t="s">
        <v>2567</v>
      </c>
      <c r="AG1793" s="8" t="str">
        <f t="shared" si="222"/>
        <v>7400104</v>
      </c>
      <c r="AH1793" s="8" t="s">
        <v>21</v>
      </c>
      <c r="AI1793" s="8">
        <f t="shared" si="223"/>
        <v>17</v>
      </c>
      <c r="AJ1793" s="9" t="s">
        <v>24</v>
      </c>
    </row>
    <row r="1794" spans="1:36" ht="18.75" customHeight="1">
      <c r="A1794" s="2">
        <v>741</v>
      </c>
      <c r="B1794" s="2">
        <v>1</v>
      </c>
      <c r="C1794" s="2">
        <v>1</v>
      </c>
      <c r="D1794" s="2">
        <v>22</v>
      </c>
      <c r="E1794" s="2" t="s">
        <v>5110</v>
      </c>
      <c r="S1794" s="8" t="s">
        <v>3321</v>
      </c>
      <c r="T1794" s="8">
        <f t="shared" ref="T1794:T1857" si="224">A1794</f>
        <v>741</v>
      </c>
      <c r="U1794" s="8" t="s">
        <v>2567</v>
      </c>
      <c r="V1794" s="8" t="str">
        <f t="shared" ref="V1794:V1857" si="225">A1794&amp;TEXT(B1794,"00")</f>
        <v>74101</v>
      </c>
      <c r="W1794" s="8" t="s">
        <v>2567</v>
      </c>
      <c r="X1794" s="8" t="str">
        <f t="shared" ref="X1794:X1857" si="226">A1794&amp;TEXT(B1794,"00")&amp;TEXT(C1794,"00")</f>
        <v>7410101</v>
      </c>
      <c r="Y1794" s="8" t="s">
        <v>21</v>
      </c>
      <c r="Z1794" s="8" t="str">
        <f t="shared" ref="Z1794:Z1857" si="227">E1794</f>
        <v>【ペレ】はハワイの火山の女神で、情熱的な一面と嫉妬深い性格を持つ神でもあります。カードのテーマは「隆起」。エネルギーは正しい方向に向ければ力になりますが、誤った使い方をすると制御が効かなくなる恐れがあるので注意が必要です。
もしふたりが恋人同士になれたとしたら、その関係は良い意味で常に変化し、落ち着くことのないものになるでしょう。ふたりの恋の進め方や関係性は、時間と共に絶えず進化し、停滞することがありません。新しいアイデアや経験を取り入れ、常に新鮮な気持ちで向き合うことができるのです。ただ、その分、関係が「落ち着く」までには時間がかかるかもしれません。恋人期間が長く続く可能性も高いでしょうが、それもまたふたりにとっての魅力的な道のりとなるでしょう。</v>
      </c>
      <c r="AA1794" s="9" t="s">
        <v>24</v>
      </c>
      <c r="AB1794" s="8" t="s">
        <v>3322</v>
      </c>
      <c r="AC1794" s="8">
        <f t="shared" ref="AC1794:AC1857" si="228">A1794</f>
        <v>741</v>
      </c>
      <c r="AD1794" s="8" t="s">
        <v>2567</v>
      </c>
      <c r="AE1794" s="8" t="str">
        <f t="shared" ref="AE1794:AE1857" si="229">A1794&amp;TEXT(B1794,"00")</f>
        <v>74101</v>
      </c>
      <c r="AF1794" s="8" t="s">
        <v>2567</v>
      </c>
      <c r="AG1794" s="8" t="str">
        <f t="shared" ref="AG1794:AG1857" si="230">A1794&amp;TEXT(B1794,"00")&amp;TEXT(C1794,"00")</f>
        <v>7410101</v>
      </c>
      <c r="AH1794" s="8" t="s">
        <v>21</v>
      </c>
      <c r="AI1794" s="8">
        <f t="shared" ref="AI1794:AI1857" si="231">D1794</f>
        <v>22</v>
      </c>
      <c r="AJ1794" s="9" t="s">
        <v>24</v>
      </c>
    </row>
    <row r="1795" spans="1:36" ht="18.75" customHeight="1">
      <c r="A1795" s="2">
        <v>741</v>
      </c>
      <c r="B1795" s="2">
        <v>1</v>
      </c>
      <c r="C1795" s="2">
        <v>2</v>
      </c>
      <c r="D1795" s="2">
        <v>9</v>
      </c>
      <c r="E1795" s="2" t="s">
        <v>5111</v>
      </c>
      <c r="S1795" s="8" t="s">
        <v>3321</v>
      </c>
      <c r="T1795" s="8">
        <f t="shared" si="224"/>
        <v>741</v>
      </c>
      <c r="U1795" s="8" t="s">
        <v>2567</v>
      </c>
      <c r="V1795" s="8" t="str">
        <f t="shared" si="225"/>
        <v>74101</v>
      </c>
      <c r="W1795" s="8" t="s">
        <v>2567</v>
      </c>
      <c r="X1795" s="8" t="str">
        <f t="shared" si="226"/>
        <v>7410102</v>
      </c>
      <c r="Y1795" s="8" t="s">
        <v>21</v>
      </c>
      <c r="Z1795" s="8" t="str">
        <f t="shared" si="227"/>
        <v>この問いに応えるのは【マノ】のカードです。このカードにはサメが描かれており、強いリーダーシップや欲望を象徴しています。表面上は冷静に見えても、その内側には、自分が主導権を握りたい、そして人々を確実に導きたいという強い意志が潜んでいることを示しているのです。
ふたりが付き合い始めたら、その恋愛はどのように進展していくのでしょうか？　ふたりの未来の可能性についてお話ししますね。ふたりの恋愛は、どうやら少し上下関係がある形で成り立ちそうです。完全に対等ではないものの、引っ張る者と支える者という役割分担が自然とできていくでしょう。お互いに相手が自分に求めていることや、自分が果たすべき役割をしっかり理解しているため、非常にスムーズでバランスの取れた関係を築いていけるはずです。</v>
      </c>
      <c r="AA1795" s="9" t="s">
        <v>24</v>
      </c>
      <c r="AB1795" s="8" t="s">
        <v>3322</v>
      </c>
      <c r="AC1795" s="8">
        <f t="shared" si="228"/>
        <v>741</v>
      </c>
      <c r="AD1795" s="8" t="s">
        <v>2567</v>
      </c>
      <c r="AE1795" s="8" t="str">
        <f t="shared" si="229"/>
        <v>74101</v>
      </c>
      <c r="AF1795" s="8" t="s">
        <v>2567</v>
      </c>
      <c r="AG1795" s="8" t="str">
        <f t="shared" si="230"/>
        <v>7410102</v>
      </c>
      <c r="AH1795" s="8" t="s">
        <v>21</v>
      </c>
      <c r="AI1795" s="8">
        <f t="shared" si="231"/>
        <v>9</v>
      </c>
      <c r="AJ1795" s="9" t="s">
        <v>24</v>
      </c>
    </row>
    <row r="1796" spans="1:36" ht="18.75" customHeight="1">
      <c r="A1796" s="2">
        <v>741</v>
      </c>
      <c r="B1796" s="2">
        <v>1</v>
      </c>
      <c r="C1796" s="2">
        <v>3</v>
      </c>
      <c r="D1796" s="2">
        <v>3</v>
      </c>
      <c r="E1796" s="2" t="s">
        <v>5112</v>
      </c>
      <c r="S1796" s="8" t="s">
        <v>3321</v>
      </c>
      <c r="T1796" s="8">
        <f t="shared" si="224"/>
        <v>741</v>
      </c>
      <c r="U1796" s="8" t="s">
        <v>2567</v>
      </c>
      <c r="V1796" s="8" t="str">
        <f t="shared" si="225"/>
        <v>74101</v>
      </c>
      <c r="W1796" s="8" t="s">
        <v>2567</v>
      </c>
      <c r="X1796" s="8" t="str">
        <f t="shared" si="226"/>
        <v>7410103</v>
      </c>
      <c r="Y1796" s="8" t="s">
        <v>21</v>
      </c>
      <c r="Z1796" s="8" t="str">
        <f t="shared" si="227"/>
        <v>【タパ】のカードに目を向けてください。タパとは、樹皮を水に浸して叩き、伸ばして作る布のことです。このカードには、タパにくるまれた男女が描かれています。ふたりの距離が近づくほど、健全なコミュニケーションと適切な境界線を保つことが重要であることを伝えています。タパのカードのテーマは「結合」です。
もし今後、あの人と恋人になる未来が訪れた場合、ふたりの関係は少し軽やかで浮遊感のあるものになるかもしれません。確かに「恋人同士」としての絆はあるのですが、一般的な恋愛の形とは少し違った関係を築いていくでしょう。お互いの時間を尊重し、常に一緒にいるわけではありません。しかし、重要なときには必ずお互いを選び合う、そんな少しクールでドライな恋愛をすることになりそうです。</v>
      </c>
      <c r="AA1796" s="9" t="s">
        <v>24</v>
      </c>
      <c r="AB1796" s="8" t="s">
        <v>3322</v>
      </c>
      <c r="AC1796" s="8">
        <f t="shared" si="228"/>
        <v>741</v>
      </c>
      <c r="AD1796" s="8" t="s">
        <v>2567</v>
      </c>
      <c r="AE1796" s="8" t="str">
        <f t="shared" si="229"/>
        <v>74101</v>
      </c>
      <c r="AF1796" s="8" t="s">
        <v>2567</v>
      </c>
      <c r="AG1796" s="8" t="str">
        <f t="shared" si="230"/>
        <v>7410103</v>
      </c>
      <c r="AH1796" s="8" t="s">
        <v>21</v>
      </c>
      <c r="AI1796" s="8">
        <f t="shared" si="231"/>
        <v>3</v>
      </c>
      <c r="AJ1796" s="9" t="s">
        <v>24</v>
      </c>
    </row>
    <row r="1797" spans="1:36" ht="18.75" customHeight="1">
      <c r="A1797" s="2">
        <v>741</v>
      </c>
      <c r="B1797" s="2">
        <v>1</v>
      </c>
      <c r="C1797" s="2">
        <v>4</v>
      </c>
      <c r="D1797" s="2">
        <v>20</v>
      </c>
      <c r="E1797" s="2" t="s">
        <v>5113</v>
      </c>
      <c r="S1797" s="8" t="s">
        <v>3321</v>
      </c>
      <c r="T1797" s="8">
        <f t="shared" si="224"/>
        <v>741</v>
      </c>
      <c r="U1797" s="8" t="s">
        <v>2567</v>
      </c>
      <c r="V1797" s="8" t="str">
        <f t="shared" si="225"/>
        <v>74101</v>
      </c>
      <c r="W1797" s="8" t="s">
        <v>2567</v>
      </c>
      <c r="X1797" s="8" t="str">
        <f t="shared" si="226"/>
        <v>7410104</v>
      </c>
      <c r="Y1797" s="8" t="s">
        <v>21</v>
      </c>
      <c r="Z1797" s="8" t="str">
        <f t="shared" si="227"/>
        <v>ここで注目してほしいのは【イヴィ】のカードです。穏やかなトーンで描かれているこのカードには、亡くなった人がカヌーで運ばれている様子が描かれています。ハワイ語で「イヴィ」は「骨」を意味します。ハワイでは、骨には故人のマナ（霊的な力）が宿るとされ、とても大切に扱われてきました。このカードのテーマは「尊敬」です。
もし今後、あの人と手を取って歩む未来が訪れたなら、ふたりの関係はどのように築かれていくのでしょうか？　未来の可能性を見ていきましょう。ふたりが恋人になった場合、そこにはとても温かく、優しい関係が生まれるでしょう。お互いを第一に考え、常に尊重し合うことができるはずです。ただし、互いに譲り合いすぎて、話が進まない場面もあるかもしれません。それでも、安心感に満ち、居心地の良い関係が築かれるでしょう。</v>
      </c>
      <c r="AA1797" s="9" t="s">
        <v>24</v>
      </c>
      <c r="AB1797" s="8" t="s">
        <v>3322</v>
      </c>
      <c r="AC1797" s="8">
        <f t="shared" si="228"/>
        <v>741</v>
      </c>
      <c r="AD1797" s="8" t="s">
        <v>2567</v>
      </c>
      <c r="AE1797" s="8" t="str">
        <f t="shared" si="229"/>
        <v>74101</v>
      </c>
      <c r="AF1797" s="8" t="s">
        <v>2567</v>
      </c>
      <c r="AG1797" s="8" t="str">
        <f t="shared" si="230"/>
        <v>7410104</v>
      </c>
      <c r="AH1797" s="8" t="s">
        <v>21</v>
      </c>
      <c r="AI1797" s="8">
        <f t="shared" si="231"/>
        <v>20</v>
      </c>
      <c r="AJ1797" s="9" t="s">
        <v>24</v>
      </c>
    </row>
    <row r="1798" spans="1:36" ht="18.75" customHeight="1">
      <c r="A1798" s="2">
        <v>742</v>
      </c>
      <c r="B1798" s="2">
        <v>1</v>
      </c>
      <c r="C1798" s="2">
        <v>1</v>
      </c>
      <c r="D1798" s="2">
        <v>39</v>
      </c>
      <c r="E1798" s="2" t="s">
        <v>5114</v>
      </c>
      <c r="S1798" s="8" t="s">
        <v>3321</v>
      </c>
      <c r="T1798" s="8">
        <f t="shared" si="224"/>
        <v>742</v>
      </c>
      <c r="U1798" s="8" t="s">
        <v>2567</v>
      </c>
      <c r="V1798" s="8" t="str">
        <f t="shared" si="225"/>
        <v>74201</v>
      </c>
      <c r="W1798" s="8" t="s">
        <v>2567</v>
      </c>
      <c r="X1798" s="8" t="str">
        <f t="shared" si="226"/>
        <v>7420101</v>
      </c>
      <c r="Y1798" s="8" t="s">
        <v>21</v>
      </c>
      <c r="Z1798" s="8" t="str">
        <f t="shared" si="227"/>
        <v>二人の未来が再び重なることはあるのでしょうか？その答えは【レフア】のカードが示しています。このカードのテーマはイニシエーション。次のステージに進むようにと伝えています。
あなたはできることなら、あの人とやり直したいと思っているようですね。二人の復縁は叶うのでしょうか？あなたはあの人との関係を通して、大きく成長したようですね。過去にとらわれず、新しい考え方や行動に挑戦することで、より魅力的な人へと変化していく可能性があります。あの人と復縁したいなら、付き合っていた頃とは変わったところを見せるしかないでしょう。</v>
      </c>
      <c r="AA1798" s="9" t="s">
        <v>24</v>
      </c>
      <c r="AB1798" s="8" t="s">
        <v>3322</v>
      </c>
      <c r="AC1798" s="8">
        <f t="shared" si="228"/>
        <v>742</v>
      </c>
      <c r="AD1798" s="8" t="s">
        <v>2567</v>
      </c>
      <c r="AE1798" s="8" t="str">
        <f t="shared" si="229"/>
        <v>74201</v>
      </c>
      <c r="AF1798" s="8" t="s">
        <v>2567</v>
      </c>
      <c r="AG1798" s="8" t="str">
        <f t="shared" si="230"/>
        <v>7420101</v>
      </c>
      <c r="AH1798" s="8" t="s">
        <v>21</v>
      </c>
      <c r="AI1798" s="8">
        <f t="shared" si="231"/>
        <v>39</v>
      </c>
      <c r="AJ1798" s="9" t="s">
        <v>24</v>
      </c>
    </row>
    <row r="1799" spans="1:36" ht="18.75" customHeight="1">
      <c r="A1799" s="2">
        <v>742</v>
      </c>
      <c r="B1799" s="2">
        <v>1</v>
      </c>
      <c r="C1799" s="2">
        <v>2</v>
      </c>
      <c r="D1799" s="2">
        <v>40</v>
      </c>
      <c r="E1799" s="2" t="s">
        <v>5115</v>
      </c>
      <c r="S1799" s="8" t="s">
        <v>3321</v>
      </c>
      <c r="T1799" s="8">
        <f t="shared" si="224"/>
        <v>742</v>
      </c>
      <c r="U1799" s="8" t="s">
        <v>2567</v>
      </c>
      <c r="V1799" s="8" t="str">
        <f t="shared" si="225"/>
        <v>74201</v>
      </c>
      <c r="W1799" s="8" t="s">
        <v>2567</v>
      </c>
      <c r="X1799" s="8" t="str">
        <f t="shared" si="226"/>
        <v>7420102</v>
      </c>
      <c r="Y1799" s="8" t="s">
        <v>21</v>
      </c>
      <c r="Z1799" s="8" t="str">
        <f t="shared" si="227"/>
        <v>二人の未来が再び重なることはあるのでしょうか？その答えは【カネ】のカードが示しています。このカードのテーマは創造。全く新鮮は気持ちになることで、あなたの願いは叶うかもしれません。
二人の関係が終わるなんて、あなたは考えていなかったのでは？あの人は、あなたとの関係をとても大切に思っていましたし、あなたのおかげで、諦めていた希望を取り戻したり、自信を取り戻したりすることができたとも思っていたようです。ですがあの人は、あなたと自分では釣り合わない、あなたにはもっと相応しい人がいるはずだと思っていたようなのです。別れる前の二人ではなく、新しい二人として出会いから始めてみてはどうですか？</v>
      </c>
      <c r="AA1799" s="9" t="s">
        <v>24</v>
      </c>
      <c r="AB1799" s="8" t="s">
        <v>3322</v>
      </c>
      <c r="AC1799" s="8">
        <f t="shared" si="228"/>
        <v>742</v>
      </c>
      <c r="AD1799" s="8" t="s">
        <v>2567</v>
      </c>
      <c r="AE1799" s="8" t="str">
        <f t="shared" si="229"/>
        <v>74201</v>
      </c>
      <c r="AF1799" s="8" t="s">
        <v>2567</v>
      </c>
      <c r="AG1799" s="8" t="str">
        <f t="shared" si="230"/>
        <v>7420102</v>
      </c>
      <c r="AH1799" s="8" t="s">
        <v>21</v>
      </c>
      <c r="AI1799" s="8">
        <f t="shared" si="231"/>
        <v>40</v>
      </c>
      <c r="AJ1799" s="9" t="s">
        <v>24</v>
      </c>
    </row>
    <row r="1800" spans="1:36" ht="18.75" customHeight="1">
      <c r="A1800" s="2">
        <v>742</v>
      </c>
      <c r="B1800" s="2">
        <v>1</v>
      </c>
      <c r="C1800" s="2">
        <v>3</v>
      </c>
      <c r="D1800" s="2">
        <v>1</v>
      </c>
      <c r="E1800" s="2" t="s">
        <v>5116</v>
      </c>
      <c r="S1800" s="8" t="s">
        <v>3321</v>
      </c>
      <c r="T1800" s="8">
        <f t="shared" si="224"/>
        <v>742</v>
      </c>
      <c r="U1800" s="8" t="s">
        <v>2567</v>
      </c>
      <c r="V1800" s="8" t="str">
        <f t="shared" si="225"/>
        <v>74201</v>
      </c>
      <c r="W1800" s="8" t="s">
        <v>2567</v>
      </c>
      <c r="X1800" s="8" t="str">
        <f t="shared" si="226"/>
        <v>7420103</v>
      </c>
      <c r="Y1800" s="8" t="s">
        <v>21</v>
      </c>
      <c r="Z1800" s="8" t="str">
        <f t="shared" si="227"/>
        <v>二人の未来が再び重なることはあるのでしょうか？その答えは【イオ】のカードが示しています。このカードのテーマはミステリー。謎めいた存在は、多くの人の興味を引きますが、それだけで終わることも。
あの人は、あなたとの別れは仕方がないことだったと思っているようです。あの人は、あなたのミステリアスな部分に惹かれていました。本当のあなたはどんな人なのか知りたかったようですが、途中で疲れてしまったようです。ドキドキする恋愛よりも一緒にいて癒される恋愛がいいかもと思い始めたのです。ただ、二人の復縁の可能性はゼロではありません。あなたがあの人に安心感を与えることができれば、二人の距離は縮まるでしょう。</v>
      </c>
      <c r="AA1800" s="9" t="s">
        <v>24</v>
      </c>
      <c r="AB1800" s="8" t="s">
        <v>3322</v>
      </c>
      <c r="AC1800" s="8">
        <f t="shared" si="228"/>
        <v>742</v>
      </c>
      <c r="AD1800" s="8" t="s">
        <v>2567</v>
      </c>
      <c r="AE1800" s="8" t="str">
        <f t="shared" si="229"/>
        <v>74201</v>
      </c>
      <c r="AF1800" s="8" t="s">
        <v>2567</v>
      </c>
      <c r="AG1800" s="8" t="str">
        <f t="shared" si="230"/>
        <v>7420103</v>
      </c>
      <c r="AH1800" s="8" t="s">
        <v>21</v>
      </c>
      <c r="AI1800" s="8">
        <f t="shared" si="231"/>
        <v>1</v>
      </c>
      <c r="AJ1800" s="9" t="s">
        <v>24</v>
      </c>
    </row>
    <row r="1801" spans="1:36" ht="18.75" customHeight="1">
      <c r="A1801" s="2">
        <v>742</v>
      </c>
      <c r="B1801" s="2">
        <v>1</v>
      </c>
      <c r="C1801" s="2">
        <v>4</v>
      </c>
      <c r="D1801" s="2">
        <v>36</v>
      </c>
      <c r="E1801" s="2" t="s">
        <v>5117</v>
      </c>
      <c r="S1801" s="8" t="s">
        <v>3321</v>
      </c>
      <c r="T1801" s="8">
        <f t="shared" si="224"/>
        <v>742</v>
      </c>
      <c r="U1801" s="8" t="s">
        <v>2567</v>
      </c>
      <c r="V1801" s="8" t="str">
        <f t="shared" si="225"/>
        <v>74201</v>
      </c>
      <c r="W1801" s="8" t="s">
        <v>2567</v>
      </c>
      <c r="X1801" s="8" t="str">
        <f t="shared" si="226"/>
        <v>7420104</v>
      </c>
      <c r="Y1801" s="8" t="s">
        <v>21</v>
      </c>
      <c r="Z1801" s="8" t="str">
        <f t="shared" si="227"/>
        <v>二人の未来が再び重なることはあるのでしょうか？その答えは【ポハク】のカードが示しています。このカードのテーマは関係。二人の関係性を見直したほうがいいのでは？とカードは伝えています。
二人はお付き合いしていく中で関係が少しずつ変化していったようですね。あの人はあなたのことを恋人ではなく、親友だと思っています。あなたの誠実さや優しさに惹かれ、お付き合いが始まったのですが、優しく甘えさせてくれるあなたに対して、少しずつ気持ちが冷めていったようなのです。恋人としての関係は終わっても友達としては付き合っていきたいと思っていますので、復縁の可能性は極めて低いと言えるでしょう。</v>
      </c>
      <c r="AA1801" s="9" t="s">
        <v>24</v>
      </c>
      <c r="AB1801" s="8" t="s">
        <v>3322</v>
      </c>
      <c r="AC1801" s="8">
        <f t="shared" si="228"/>
        <v>742</v>
      </c>
      <c r="AD1801" s="8" t="s">
        <v>2567</v>
      </c>
      <c r="AE1801" s="8" t="str">
        <f t="shared" si="229"/>
        <v>74201</v>
      </c>
      <c r="AF1801" s="8" t="s">
        <v>2567</v>
      </c>
      <c r="AG1801" s="8" t="str">
        <f t="shared" si="230"/>
        <v>7420104</v>
      </c>
      <c r="AH1801" s="8" t="s">
        <v>21</v>
      </c>
      <c r="AI1801" s="8">
        <f t="shared" si="231"/>
        <v>36</v>
      </c>
      <c r="AJ1801" s="9" t="s">
        <v>24</v>
      </c>
    </row>
    <row r="1802" spans="1:36" ht="18.75" customHeight="1">
      <c r="A1802" s="2">
        <v>743</v>
      </c>
      <c r="B1802" s="2">
        <v>1</v>
      </c>
      <c r="C1802" s="2">
        <v>1</v>
      </c>
      <c r="D1802" s="2">
        <v>39</v>
      </c>
      <c r="E1802" s="2" t="s">
        <v>5118</v>
      </c>
      <c r="S1802" s="8" t="s">
        <v>3321</v>
      </c>
      <c r="T1802" s="8">
        <f t="shared" si="224"/>
        <v>743</v>
      </c>
      <c r="U1802" s="8" t="s">
        <v>2567</v>
      </c>
      <c r="V1802" s="8" t="str">
        <f t="shared" si="225"/>
        <v>74301</v>
      </c>
      <c r="W1802" s="8" t="s">
        <v>2567</v>
      </c>
      <c r="X1802" s="8" t="str">
        <f t="shared" si="226"/>
        <v>7430101</v>
      </c>
      <c r="Y1802" s="8" t="s">
        <v>21</v>
      </c>
      <c r="Z1802" s="8" t="str">
        <f t="shared" si="227"/>
        <v>ここで出てきた「レフア」のカードは、イニシエーションを表すカード。学びのときが終わり、次への移行を暗示しています。
あなたは自分に自信がもてないようですね。いつも周りに合わせ、自分の意見を言わないのでは？ですが、あなたには素晴らしい才能と魅力があります。自分をもっと信じて、これからは本当の自分思い切り表現していきましょう。初めは周囲も驚くかもしれませんが、本来のあなたを見ることができて、喜んでくれることでしょう。遠慮せずに、どんどん先に進んで行ってください。</v>
      </c>
      <c r="AA1802" s="9" t="s">
        <v>24</v>
      </c>
      <c r="AB1802" s="8" t="s">
        <v>3322</v>
      </c>
      <c r="AC1802" s="8">
        <f t="shared" si="228"/>
        <v>743</v>
      </c>
      <c r="AD1802" s="8" t="s">
        <v>2567</v>
      </c>
      <c r="AE1802" s="8" t="str">
        <f t="shared" si="229"/>
        <v>74301</v>
      </c>
      <c r="AF1802" s="8" t="s">
        <v>2567</v>
      </c>
      <c r="AG1802" s="8" t="str">
        <f t="shared" si="230"/>
        <v>7430101</v>
      </c>
      <c r="AH1802" s="8" t="s">
        <v>21</v>
      </c>
      <c r="AI1802" s="8">
        <f t="shared" si="231"/>
        <v>39</v>
      </c>
      <c r="AJ1802" s="9" t="s">
        <v>24</v>
      </c>
    </row>
    <row r="1803" spans="1:36" ht="18.75" customHeight="1">
      <c r="A1803" s="2">
        <v>743</v>
      </c>
      <c r="B1803" s="2">
        <v>1</v>
      </c>
      <c r="C1803" s="2">
        <v>2</v>
      </c>
      <c r="D1803" s="2">
        <v>42</v>
      </c>
      <c r="E1803" s="2" t="s">
        <v>5119</v>
      </c>
      <c r="S1803" s="8" t="s">
        <v>3321</v>
      </c>
      <c r="T1803" s="8">
        <f t="shared" si="224"/>
        <v>743</v>
      </c>
      <c r="U1803" s="8" t="s">
        <v>2567</v>
      </c>
      <c r="V1803" s="8" t="str">
        <f t="shared" si="225"/>
        <v>74301</v>
      </c>
      <c r="W1803" s="8" t="s">
        <v>2567</v>
      </c>
      <c r="X1803" s="8" t="str">
        <f t="shared" si="226"/>
        <v>7430102</v>
      </c>
      <c r="Y1803" s="8" t="s">
        <v>21</v>
      </c>
      <c r="Z1803" s="8" t="str">
        <f t="shared" si="227"/>
        <v>ここで出てきた「アヌエヌエ」のカードは、変容を表すカード。アヌエヌエは虹のこと。虹が現れるにはいろいろな要素が必要です。
あなたの魅力は華やかな部分だけでなく、隠された内面にもあります。あなたの良い面も悪い面も、すべてをさらけ出すことで、周囲の人々はあなたの本当の姿を理解し、より深く信頼してくれるでしょう。あなたは周囲の人々を大切にし、誠実に仕事に取り組んでいます。 そんなあなたを、陰ながら支えてくれる存在がいるようです。その人はあなたの活躍を心から願っています。</v>
      </c>
      <c r="AA1803" s="9" t="s">
        <v>24</v>
      </c>
      <c r="AB1803" s="8" t="s">
        <v>3322</v>
      </c>
      <c r="AC1803" s="8">
        <f t="shared" si="228"/>
        <v>743</v>
      </c>
      <c r="AD1803" s="8" t="s">
        <v>2567</v>
      </c>
      <c r="AE1803" s="8" t="str">
        <f t="shared" si="229"/>
        <v>74301</v>
      </c>
      <c r="AF1803" s="8" t="s">
        <v>2567</v>
      </c>
      <c r="AG1803" s="8" t="str">
        <f t="shared" si="230"/>
        <v>7430102</v>
      </c>
      <c r="AH1803" s="8" t="s">
        <v>21</v>
      </c>
      <c r="AI1803" s="8">
        <f t="shared" si="231"/>
        <v>42</v>
      </c>
      <c r="AJ1803" s="9" t="s">
        <v>24</v>
      </c>
    </row>
    <row r="1804" spans="1:36" ht="18.75" customHeight="1">
      <c r="A1804" s="2">
        <v>743</v>
      </c>
      <c r="B1804" s="2">
        <v>1</v>
      </c>
      <c r="C1804" s="2">
        <v>3</v>
      </c>
      <c r="D1804" s="2">
        <v>12</v>
      </c>
      <c r="E1804" s="2" t="s">
        <v>5120</v>
      </c>
      <c r="S1804" s="8" t="s">
        <v>3321</v>
      </c>
      <c r="T1804" s="8">
        <f t="shared" si="224"/>
        <v>743</v>
      </c>
      <c r="U1804" s="8" t="s">
        <v>2567</v>
      </c>
      <c r="V1804" s="8" t="str">
        <f t="shared" si="225"/>
        <v>74301</v>
      </c>
      <c r="W1804" s="8" t="s">
        <v>2567</v>
      </c>
      <c r="X1804" s="8" t="str">
        <f t="shared" si="226"/>
        <v>7430103</v>
      </c>
      <c r="Y1804" s="8" t="s">
        <v>21</v>
      </c>
      <c r="Z1804" s="8" t="str">
        <f t="shared" si="227"/>
        <v>ここで出てきた「カナロア」のカードは、基盤を表すカード。足元をしっかりさせるようにとカードは伝えています。
頑張り屋さんのあなたは、責任感が強く、周囲からは頼りにされているようですね。周りの人たちは、あなたを大切に思い、揺るぎない信頼を抱いています。あなたに頼られ、必要とされるのを望んでいる人がいるようです。もう少し周りに頼ることで、仕事がスムーズに進むでしょう。</v>
      </c>
      <c r="AA1804" s="9" t="s">
        <v>24</v>
      </c>
      <c r="AB1804" s="8" t="s">
        <v>3322</v>
      </c>
      <c r="AC1804" s="8">
        <f t="shared" si="228"/>
        <v>743</v>
      </c>
      <c r="AD1804" s="8" t="s">
        <v>2567</v>
      </c>
      <c r="AE1804" s="8" t="str">
        <f t="shared" si="229"/>
        <v>74301</v>
      </c>
      <c r="AF1804" s="8" t="s">
        <v>2567</v>
      </c>
      <c r="AG1804" s="8" t="str">
        <f t="shared" si="230"/>
        <v>7430103</v>
      </c>
      <c r="AH1804" s="8" t="s">
        <v>21</v>
      </c>
      <c r="AI1804" s="8">
        <f t="shared" si="231"/>
        <v>12</v>
      </c>
      <c r="AJ1804" s="9" t="s">
        <v>24</v>
      </c>
    </row>
    <row r="1805" spans="1:36" ht="18.75" customHeight="1">
      <c r="A1805" s="2">
        <v>743</v>
      </c>
      <c r="B1805" s="2">
        <v>1</v>
      </c>
      <c r="C1805" s="2">
        <v>4</v>
      </c>
      <c r="D1805" s="2">
        <v>36</v>
      </c>
      <c r="E1805" s="2" t="s">
        <v>5121</v>
      </c>
      <c r="S1805" s="8" t="s">
        <v>3321</v>
      </c>
      <c r="T1805" s="8">
        <f t="shared" si="224"/>
        <v>743</v>
      </c>
      <c r="U1805" s="8" t="s">
        <v>2567</v>
      </c>
      <c r="V1805" s="8" t="str">
        <f t="shared" si="225"/>
        <v>74301</v>
      </c>
      <c r="W1805" s="8" t="s">
        <v>2567</v>
      </c>
      <c r="X1805" s="8" t="str">
        <f t="shared" si="226"/>
        <v>7430104</v>
      </c>
      <c r="Y1805" s="8" t="s">
        <v>21</v>
      </c>
      <c r="Z1805" s="8" t="str">
        <f t="shared" si="227"/>
        <v>ここで出てきた「ポハク」のカードは、関係を表すカード。周囲との人間関係を見直したほうがいいようです。人間関係に変化が起こると仕事に影響がでるかも。
あなたが関わる人たちすべてを大切にする姿勢に周囲は感心していますよ。あなたの誠実さと温かさは、周囲の人たちにとって大きな魅力です。ただ、中には誰からも尊敬されるあなたのことを妬ましく思っている人もいるようです。そういった人に邪魔されないように、職場の人たちと良好な人間関係を築いてください。</v>
      </c>
      <c r="AA1805" s="9" t="s">
        <v>24</v>
      </c>
      <c r="AB1805" s="8" t="s">
        <v>3322</v>
      </c>
      <c r="AC1805" s="8">
        <f t="shared" si="228"/>
        <v>743</v>
      </c>
      <c r="AD1805" s="8" t="s">
        <v>2567</v>
      </c>
      <c r="AE1805" s="8" t="str">
        <f t="shared" si="229"/>
        <v>74301</v>
      </c>
      <c r="AF1805" s="8" t="s">
        <v>2567</v>
      </c>
      <c r="AG1805" s="8" t="str">
        <f t="shared" si="230"/>
        <v>7430104</v>
      </c>
      <c r="AH1805" s="8" t="s">
        <v>21</v>
      </c>
      <c r="AI1805" s="8">
        <f t="shared" si="231"/>
        <v>36</v>
      </c>
      <c r="AJ1805" s="9" t="s">
        <v>24</v>
      </c>
    </row>
    <row r="1806" spans="1:36" ht="18.75" customHeight="1">
      <c r="A1806" s="2">
        <v>744</v>
      </c>
      <c r="B1806" s="2">
        <v>1</v>
      </c>
      <c r="C1806" s="2">
        <v>1</v>
      </c>
      <c r="D1806" s="2">
        <v>31</v>
      </c>
      <c r="E1806" s="2" t="s">
        <v>5122</v>
      </c>
      <c r="S1806" s="8" t="s">
        <v>3321</v>
      </c>
      <c r="T1806" s="8">
        <f t="shared" si="224"/>
        <v>744</v>
      </c>
      <c r="U1806" s="8" t="s">
        <v>2567</v>
      </c>
      <c r="V1806" s="8" t="str">
        <f t="shared" si="225"/>
        <v>74401</v>
      </c>
      <c r="W1806" s="8" t="s">
        <v>2567</v>
      </c>
      <c r="X1806" s="8" t="str">
        <f t="shared" si="226"/>
        <v>7440101</v>
      </c>
      <c r="Y1806" s="8" t="s">
        <v>21</v>
      </c>
      <c r="Z1806" s="8" t="str">
        <f t="shared" si="227"/>
        <v>あなたは今、過去の恋に強く囚われている状態かもしれません。元カレとの思い出はとても大切なものですが、それにしがみついてしまうことで、新しい出会いが見えなくなっているようです。まず過去を振り返る時間を大切にすることが必要だと示しています。思い出を完全に消す必要はありませんが、過去に固執せず「今の自分」を感じる時間を作りましょう。【プヒ】のカードに注目して下さい。プヒはうなぎを意味し、このカードのテーマは「崩壊」です。しかし、これは悪い意味ではなく、古いものや過去の執着を壊し、新しいものを創造していくプロセスを表しています。 あなたにとって元カレとの思い出は大切なものですが、プヒのカードは、そこから解放され、新しい自分へと生まれ変わる時が来ていることを告げているのかもしれません。毎日、少しずつでも自分の内面を見つめ、感情を整理することで、未来に目を向けることができるようになります。心の中で元カレとの思い出に感謝し、次のステージへと進む準備ができたとき、新しい恋愛が自然とあなたに訪れるでしょう。</v>
      </c>
      <c r="AA1806" s="9" t="s">
        <v>24</v>
      </c>
      <c r="AB1806" s="8" t="s">
        <v>3322</v>
      </c>
      <c r="AC1806" s="8">
        <f t="shared" si="228"/>
        <v>744</v>
      </c>
      <c r="AD1806" s="8" t="s">
        <v>2567</v>
      </c>
      <c r="AE1806" s="8" t="str">
        <f t="shared" si="229"/>
        <v>74401</v>
      </c>
      <c r="AF1806" s="8" t="s">
        <v>2567</v>
      </c>
      <c r="AG1806" s="8" t="str">
        <f t="shared" si="230"/>
        <v>7440101</v>
      </c>
      <c r="AH1806" s="8" t="s">
        <v>21</v>
      </c>
      <c r="AI1806" s="8">
        <f t="shared" si="231"/>
        <v>31</v>
      </c>
      <c r="AJ1806" s="9" t="s">
        <v>24</v>
      </c>
    </row>
    <row r="1807" spans="1:36" ht="18.75" customHeight="1">
      <c r="A1807" s="2">
        <v>744</v>
      </c>
      <c r="B1807" s="2">
        <v>1</v>
      </c>
      <c r="C1807" s="2">
        <v>2</v>
      </c>
      <c r="D1807" s="2">
        <v>6</v>
      </c>
      <c r="E1807" s="2" t="s">
        <v>5123</v>
      </c>
      <c r="S1807" s="8" t="s">
        <v>3321</v>
      </c>
      <c r="T1807" s="8">
        <f t="shared" si="224"/>
        <v>744</v>
      </c>
      <c r="U1807" s="8" t="s">
        <v>2567</v>
      </c>
      <c r="V1807" s="8" t="str">
        <f t="shared" si="225"/>
        <v>74401</v>
      </c>
      <c r="W1807" s="8" t="s">
        <v>2567</v>
      </c>
      <c r="X1807" s="8" t="str">
        <f t="shared" si="226"/>
        <v>7440102</v>
      </c>
      <c r="Y1807" s="8" t="s">
        <v>21</v>
      </c>
      <c r="Z1807" s="8" t="str">
        <f t="shared" si="227"/>
        <v>元カレを忘れられない理由の一つに、心のどこかで「自分が愛される価値があるかどうか」を問い続けていることがあるかもしれません。まず自分を愛することが次の恋愛への扉を開く鍵だと示しています。元カレとの関係で感じた喜びや悲しみは、あなたが愛されていた証拠ですが、それだけではありません。あなた自身がまず、自分を大切にし、愛していることが、次の恋愛で幸せになるための大事なステップです。ここでは【ヒイアカ】のカードが詳しくお伝えします。ヒイアカは、火山の女神ペレの妹で、癒しとヒーリングの女神として知られています。このカードは、あなたが自分自身を癒し、愛することで、内側から輝き、真の幸せを引き寄せることができるということを示唆しています。少しずつでいいので、自分の心や体をいたわり、優しく接することを心がけてみてください。あなたが自分を愛することができるようになると、自然と新しい恋愛にも前向きに向き合えるようになるでしょう。</v>
      </c>
      <c r="AA1807" s="9" t="s">
        <v>24</v>
      </c>
      <c r="AB1807" s="8" t="s">
        <v>3322</v>
      </c>
      <c r="AC1807" s="8">
        <f t="shared" si="228"/>
        <v>744</v>
      </c>
      <c r="AD1807" s="8" t="s">
        <v>2567</v>
      </c>
      <c r="AE1807" s="8" t="str">
        <f t="shared" si="229"/>
        <v>74401</v>
      </c>
      <c r="AF1807" s="8" t="s">
        <v>2567</v>
      </c>
      <c r="AG1807" s="8" t="str">
        <f t="shared" si="230"/>
        <v>7440102</v>
      </c>
      <c r="AH1807" s="8" t="s">
        <v>21</v>
      </c>
      <c r="AI1807" s="8">
        <f t="shared" si="231"/>
        <v>6</v>
      </c>
      <c r="AJ1807" s="9" t="s">
        <v>24</v>
      </c>
    </row>
    <row r="1808" spans="1:36" ht="18.75" customHeight="1">
      <c r="A1808" s="2">
        <v>744</v>
      </c>
      <c r="B1808" s="2">
        <v>1</v>
      </c>
      <c r="C1808" s="2">
        <v>3</v>
      </c>
      <c r="D1808" s="2">
        <v>42</v>
      </c>
      <c r="E1808" s="2" t="s">
        <v>5124</v>
      </c>
      <c r="S1808" s="8" t="s">
        <v>3321</v>
      </c>
      <c r="T1808" s="8">
        <f t="shared" si="224"/>
        <v>744</v>
      </c>
      <c r="U1808" s="8" t="s">
        <v>2567</v>
      </c>
      <c r="V1808" s="8" t="str">
        <f t="shared" si="225"/>
        <v>74401</v>
      </c>
      <c r="W1808" s="8" t="s">
        <v>2567</v>
      </c>
      <c r="X1808" s="8" t="str">
        <f t="shared" si="226"/>
        <v>7440103</v>
      </c>
      <c r="Y1808" s="8" t="s">
        <v>21</v>
      </c>
      <c r="Z1808" s="8" t="str">
        <f t="shared" si="227"/>
        <v>新しい出会いがあっても、どうしても元カレと比べてしまうのは決して悪いことではありません。しかし、比べることで自分を縛ってしまうのは、心を疲れさせてしまいます。そこで比べる癖を少しずつ手放していくことを勧めています。元カレは元カレ、新しい人は新しい人。それぞれがあなたにとって大切な意味を持っていますが、未来を開くためには「今の出会い」にフォーカスすることが大切です。ここで目を向けて頂きたいのは【アヌエヌエ】のカードです。アヌエヌエは「虹」を意味し、雨が降った後に空に架かる美しい虹のように、困難や試練を乗り越えた後に、明るい未来が待っていることを象徴しています。過去の恋愛にとらわれず、新しい出会いに目を向け、その人との関係を育んでいきましょう。もし比べる自分に気づいたときは、その瞬間を優しく受け入れ、次に「今、この人がどんな存在か」を考えてみましょう。そうすることで、新たな出会いをより前向きに感じられるようになるはずです。</v>
      </c>
      <c r="AA1808" s="9" t="s">
        <v>24</v>
      </c>
      <c r="AB1808" s="8" t="s">
        <v>3322</v>
      </c>
      <c r="AC1808" s="8">
        <f t="shared" si="228"/>
        <v>744</v>
      </c>
      <c r="AD1808" s="8" t="s">
        <v>2567</v>
      </c>
      <c r="AE1808" s="8" t="str">
        <f t="shared" si="229"/>
        <v>74401</v>
      </c>
      <c r="AF1808" s="8" t="s">
        <v>2567</v>
      </c>
      <c r="AG1808" s="8" t="str">
        <f t="shared" si="230"/>
        <v>7440103</v>
      </c>
      <c r="AH1808" s="8" t="s">
        <v>21</v>
      </c>
      <c r="AI1808" s="8">
        <f t="shared" si="231"/>
        <v>42</v>
      </c>
      <c r="AJ1808" s="9" t="s">
        <v>24</v>
      </c>
    </row>
    <row r="1809" spans="1:36" ht="18.75" customHeight="1">
      <c r="A1809" s="2">
        <v>744</v>
      </c>
      <c r="B1809" s="2">
        <v>1</v>
      </c>
      <c r="C1809" s="2">
        <v>4</v>
      </c>
      <c r="D1809" s="2">
        <v>18</v>
      </c>
      <c r="E1809" s="2" t="s">
        <v>5125</v>
      </c>
      <c r="S1809" s="8" t="s">
        <v>3321</v>
      </c>
      <c r="T1809" s="8">
        <f t="shared" si="224"/>
        <v>744</v>
      </c>
      <c r="U1809" s="8" t="s">
        <v>2567</v>
      </c>
      <c r="V1809" s="8" t="str">
        <f t="shared" si="225"/>
        <v>74401</v>
      </c>
      <c r="W1809" s="8" t="s">
        <v>2567</v>
      </c>
      <c r="X1809" s="8" t="str">
        <f t="shared" si="226"/>
        <v>7440104</v>
      </c>
      <c r="Y1809" s="8" t="s">
        <v>21</v>
      </c>
      <c r="Z1809" s="8" t="str">
        <f t="shared" si="227"/>
        <v>元カレとの経験が強く心に残っているのは、あなたが深く愛し、学んだ証です。しかし、その経験を未来への足かせにするのではなく、強みに変えることができます。この占いは、過去の恋愛経験があなたを成長させ、次のステップへの力になることを教えています。元カレとの関係で学んだこと、感じたこと、それを次の恋愛でどう活かせるかを考えてみましょう。例えば、元カレとの付き合いで気づいた「自分の大切にしたい価値観」や「譲れないこと」を新しい恋愛で意識すると、より健全で素敵な関係を築くことができるはずです。過去をただ忘れるのではなく、次の一歩に活かすことで、あなたはさらに魅力的になり、新しい恋も引き寄せるでしょう。</v>
      </c>
      <c r="AA1809" s="9" t="s">
        <v>24</v>
      </c>
      <c r="AB1809" s="8" t="s">
        <v>3322</v>
      </c>
      <c r="AC1809" s="8">
        <f t="shared" si="228"/>
        <v>744</v>
      </c>
      <c r="AD1809" s="8" t="s">
        <v>2567</v>
      </c>
      <c r="AE1809" s="8" t="str">
        <f t="shared" si="229"/>
        <v>74401</v>
      </c>
      <c r="AF1809" s="8" t="s">
        <v>2567</v>
      </c>
      <c r="AG1809" s="8" t="str">
        <f t="shared" si="230"/>
        <v>7440104</v>
      </c>
      <c r="AH1809" s="8" t="s">
        <v>21</v>
      </c>
      <c r="AI1809" s="8">
        <f t="shared" si="231"/>
        <v>18</v>
      </c>
      <c r="AJ1809" s="9" t="s">
        <v>24</v>
      </c>
    </row>
    <row r="1810" spans="1:36" ht="18.75" customHeight="1">
      <c r="A1810" s="2">
        <v>745</v>
      </c>
      <c r="B1810" s="2">
        <v>1</v>
      </c>
      <c r="C1810" s="2">
        <v>1</v>
      </c>
      <c r="D1810" s="2">
        <v>40</v>
      </c>
      <c r="E1810" s="2" t="s">
        <v>5126</v>
      </c>
      <c r="S1810" s="8" t="s">
        <v>3321</v>
      </c>
      <c r="T1810" s="8">
        <f t="shared" si="224"/>
        <v>745</v>
      </c>
      <c r="U1810" s="8" t="s">
        <v>2567</v>
      </c>
      <c r="V1810" s="8" t="str">
        <f t="shared" si="225"/>
        <v>74501</v>
      </c>
      <c r="W1810" s="8" t="s">
        <v>2567</v>
      </c>
      <c r="X1810" s="8" t="str">
        <f t="shared" si="226"/>
        <v>7450101</v>
      </c>
      <c r="Y1810" s="8" t="s">
        <v>21</v>
      </c>
      <c r="Z1810" s="8" t="str">
        <f t="shared" si="227"/>
        <v>カネのカードがあなたたちに寄り添い、未来を照らしています。あなたが年齢差に不安を感じる一方で、その差が関係を深めるきっかけにもなります。異なる世代だからこそ、お互いに新しい視点や考え方を学び合えることができるのです。このカードは、力強さ、創造、生命力を象徴しており、あなたたちの関係が年齢差という壁を乗り越え、豊かなものへと成長していく可能性を示唆しています。この占い結果は、年齢差を「壁」として捉えるのではなく、関係を豊かにする「強み」として活かすことを勧めています。お互いに尊重し合い、違いを楽しむ心を持つことで、年齢にとらわれない深い絆が育まれます。年齢に焦点を当てるのではなく、共に過ごす時間を大切にすることで、二人の関係はさらに強固なものになるでしょう。</v>
      </c>
      <c r="AA1810" s="9" t="s">
        <v>24</v>
      </c>
      <c r="AB1810" s="8" t="s">
        <v>3322</v>
      </c>
      <c r="AC1810" s="8">
        <f t="shared" si="228"/>
        <v>745</v>
      </c>
      <c r="AD1810" s="8" t="s">
        <v>2567</v>
      </c>
      <c r="AE1810" s="8" t="str">
        <f t="shared" si="229"/>
        <v>74501</v>
      </c>
      <c r="AF1810" s="8" t="s">
        <v>2567</v>
      </c>
      <c r="AG1810" s="8" t="str">
        <f t="shared" si="230"/>
        <v>7450101</v>
      </c>
      <c r="AH1810" s="8" t="s">
        <v>21</v>
      </c>
      <c r="AI1810" s="8">
        <f t="shared" si="231"/>
        <v>40</v>
      </c>
      <c r="AJ1810" s="9" t="s">
        <v>24</v>
      </c>
    </row>
    <row r="1811" spans="1:36" ht="18.75" customHeight="1">
      <c r="A1811" s="2">
        <v>745</v>
      </c>
      <c r="B1811" s="2">
        <v>1</v>
      </c>
      <c r="C1811" s="2">
        <v>2</v>
      </c>
      <c r="D1811" s="2">
        <v>3</v>
      </c>
      <c r="E1811" s="2" t="s">
        <v>5127</v>
      </c>
      <c r="S1811" s="8" t="s">
        <v>3321</v>
      </c>
      <c r="T1811" s="8">
        <f t="shared" si="224"/>
        <v>745</v>
      </c>
      <c r="U1811" s="8" t="s">
        <v>2567</v>
      </c>
      <c r="V1811" s="8" t="str">
        <f t="shared" si="225"/>
        <v>74501</v>
      </c>
      <c r="W1811" s="8" t="s">
        <v>2567</v>
      </c>
      <c r="X1811" s="8" t="str">
        <f t="shared" si="226"/>
        <v>7450102</v>
      </c>
      <c r="Y1811" s="8" t="s">
        <v>21</v>
      </c>
      <c r="Z1811" s="8" t="str">
        <f t="shared" si="227"/>
        <v>恋愛において最も大切なのは、心の繋がりと信頼関係です。年齢差はただの数字に過ぎず、本当に重要なのは「二人の相性」です。年齢よりも相手との相性や価値観がどれほど合うかに焦点を当てるべきだと示しています。もし年齢差に対する外部からの意見が気になる場合でも、あなたの心に正直になってください。あなた自身が相手との関係に確信を持てるなら、周囲の雑音に惑わされることなく、二人の関係を育てていくことができるはずです。年齢を忘れて、お互いの本質に向き合う勇気を持ちましょう。そして44枚のカードの中から出てきたのは【タパ】です。タパは、ハワイの伝統的な白い布で、結婚式や儀式などに使われてきました。このカードは「結合」を象徴し、一枚の布で結ばれた男女が描かれていることが多いです。それは、年齢差や外見、社会的な立場など、あらゆる違いを超えて、二人の心が深く結びつく可能性を示唆しています。二人がタパに包まれるように、お互いを理解し、尊重し合うことで、真の愛と絆を育むことができるでしょう。</v>
      </c>
      <c r="AA1811" s="9" t="s">
        <v>24</v>
      </c>
      <c r="AB1811" s="8" t="s">
        <v>3322</v>
      </c>
      <c r="AC1811" s="8">
        <f t="shared" si="228"/>
        <v>745</v>
      </c>
      <c r="AD1811" s="8" t="s">
        <v>2567</v>
      </c>
      <c r="AE1811" s="8" t="str">
        <f t="shared" si="229"/>
        <v>74501</v>
      </c>
      <c r="AF1811" s="8" t="s">
        <v>2567</v>
      </c>
      <c r="AG1811" s="8" t="str">
        <f t="shared" si="230"/>
        <v>7450102</v>
      </c>
      <c r="AH1811" s="8" t="s">
        <v>21</v>
      </c>
      <c r="AI1811" s="8">
        <f t="shared" si="231"/>
        <v>3</v>
      </c>
      <c r="AJ1811" s="9" t="s">
        <v>24</v>
      </c>
    </row>
    <row r="1812" spans="1:36" ht="18.75" customHeight="1">
      <c r="A1812" s="2">
        <v>745</v>
      </c>
      <c r="B1812" s="2">
        <v>1</v>
      </c>
      <c r="C1812" s="2">
        <v>3</v>
      </c>
      <c r="D1812" s="2">
        <v>20</v>
      </c>
      <c r="E1812" s="2" t="s">
        <v>5128</v>
      </c>
      <c r="S1812" s="8" t="s">
        <v>3321</v>
      </c>
      <c r="T1812" s="8">
        <f t="shared" si="224"/>
        <v>745</v>
      </c>
      <c r="U1812" s="8" t="s">
        <v>2567</v>
      </c>
      <c r="V1812" s="8" t="str">
        <f t="shared" si="225"/>
        <v>74501</v>
      </c>
      <c r="W1812" s="8" t="s">
        <v>2567</v>
      </c>
      <c r="X1812" s="8" t="str">
        <f t="shared" si="226"/>
        <v>7450103</v>
      </c>
      <c r="Y1812" s="8" t="s">
        <v>21</v>
      </c>
      <c r="Z1812" s="8" t="str">
        <f t="shared" si="227"/>
        <v>ここでは、【イヴィ】のカードがお答えします。ハワイでは骨は魂やマナが宿ると考えられており、尊敬の対象とされてきました。このカードは、二人の関係が表面的なものではなく、お互いの本質的な部分、つまり魂レベルでの繋がりを重視していることを示唆しています。年齢差がある恋愛は、人生の経験値が違うために時に衝突もあるかもしれません。しかし、それはお互いが成長し合うチャンスでもあります。この占いは、年齢差を「成長の機会」として受け入れることを提案しています。相手が年上であれば、豊富な人生経験から学ぶことができ、あなたの視野が広がるでしょう。逆に、相手が年下の場合は、あなた自身が経験を共有することで、相手を導く役割を果たすことができます。年齢の違いを「学びの場」として捉えることで、二人の関係はさらに成熟し、深い愛情へと育っていくでしょう。</v>
      </c>
      <c r="AA1812" s="9" t="s">
        <v>24</v>
      </c>
      <c r="AB1812" s="8" t="s">
        <v>3322</v>
      </c>
      <c r="AC1812" s="8">
        <f t="shared" si="228"/>
        <v>745</v>
      </c>
      <c r="AD1812" s="8" t="s">
        <v>2567</v>
      </c>
      <c r="AE1812" s="8" t="str">
        <f t="shared" si="229"/>
        <v>74501</v>
      </c>
      <c r="AF1812" s="8" t="s">
        <v>2567</v>
      </c>
      <c r="AG1812" s="8" t="str">
        <f t="shared" si="230"/>
        <v>7450103</v>
      </c>
      <c r="AH1812" s="8" t="s">
        <v>21</v>
      </c>
      <c r="AI1812" s="8">
        <f t="shared" si="231"/>
        <v>20</v>
      </c>
      <c r="AJ1812" s="9" t="s">
        <v>24</v>
      </c>
    </row>
    <row r="1813" spans="1:36" ht="18.75" customHeight="1">
      <c r="A1813" s="2">
        <v>745</v>
      </c>
      <c r="B1813" s="2">
        <v>1</v>
      </c>
      <c r="C1813" s="2">
        <v>4</v>
      </c>
      <c r="D1813" s="2">
        <v>17</v>
      </c>
      <c r="E1813" s="2" t="s">
        <v>5129</v>
      </c>
      <c r="S1813" s="8" t="s">
        <v>3321</v>
      </c>
      <c r="T1813" s="8">
        <f t="shared" si="224"/>
        <v>745</v>
      </c>
      <c r="U1813" s="8" t="s">
        <v>2567</v>
      </c>
      <c r="V1813" s="8" t="str">
        <f t="shared" si="225"/>
        <v>74501</v>
      </c>
      <c r="W1813" s="8" t="s">
        <v>2567</v>
      </c>
      <c r="X1813" s="8" t="str">
        <f t="shared" si="226"/>
        <v>7450104</v>
      </c>
      <c r="Y1813" s="8" t="s">
        <v>21</v>
      </c>
      <c r="Z1813" s="8" t="str">
        <f t="shared" si="227"/>
        <v>周囲の声や年齢差に関する社会的な固定観念に影響されることはよくありますが、最も重要なのは、あなた自身の心の声です。この占い結果は、年齢差に対する不安が本当に自分の中からくるものなのか、外部からのプレッシャーなのかを見極めることを勧めています。この悩みに答えるのは「ティ」のカードです。ティはハワイでよく見られる浄化作用のある植物で、このカードは、周囲のノイズや雑念を浄化し、あなた自身の心の声に耳を傾けることの大切さを示唆しています。もし相手との時間が幸せで、自然体でいられるのであれば、その感覚を信じることが大切です。周りの目を気にしすぎず、自分の心が何を望んでいるのかをしっかりと感じ取ることで、年齢差を超えた恋愛はさらに深まります。自分の気持ちに正直になり、相手との愛を育んでいきましょう。</v>
      </c>
      <c r="AA1813" s="9" t="s">
        <v>24</v>
      </c>
      <c r="AB1813" s="8" t="s">
        <v>3322</v>
      </c>
      <c r="AC1813" s="8">
        <f t="shared" si="228"/>
        <v>745</v>
      </c>
      <c r="AD1813" s="8" t="s">
        <v>2567</v>
      </c>
      <c r="AE1813" s="8" t="str">
        <f t="shared" si="229"/>
        <v>74501</v>
      </c>
      <c r="AF1813" s="8" t="s">
        <v>2567</v>
      </c>
      <c r="AG1813" s="8" t="str">
        <f t="shared" si="230"/>
        <v>7450104</v>
      </c>
      <c r="AH1813" s="8" t="s">
        <v>21</v>
      </c>
      <c r="AI1813" s="8">
        <f t="shared" si="231"/>
        <v>17</v>
      </c>
      <c r="AJ1813" s="9" t="s">
        <v>24</v>
      </c>
    </row>
    <row r="1814" spans="1:36" ht="18.75" customHeight="1">
      <c r="A1814" s="2">
        <v>746</v>
      </c>
      <c r="B1814" s="2">
        <v>1</v>
      </c>
      <c r="C1814" s="2">
        <v>1</v>
      </c>
      <c r="D1814" s="2">
        <v>12</v>
      </c>
      <c r="E1814" s="2" t="s">
        <v>5130</v>
      </c>
      <c r="S1814" s="8" t="s">
        <v>3321</v>
      </c>
      <c r="T1814" s="8">
        <f t="shared" si="224"/>
        <v>746</v>
      </c>
      <c r="U1814" s="8" t="s">
        <v>2567</v>
      </c>
      <c r="V1814" s="8" t="str">
        <f t="shared" si="225"/>
        <v>74601</v>
      </c>
      <c r="W1814" s="8" t="s">
        <v>2567</v>
      </c>
      <c r="X1814" s="8" t="str">
        <f t="shared" si="226"/>
        <v>7460101</v>
      </c>
      <c r="Y1814" s="8" t="s">
        <v>21</v>
      </c>
      <c r="Z1814" s="8" t="str">
        <f t="shared" si="227"/>
        <v>【カナロア】のカードがあなたの悩みにお答えします。カナロアのカードには、「根拠のある、確固とした」などの意味があります。
今の仕事はあなたにとって、安定した基盤となっています。仕事に対してや職場での人間関係にも不満や不安はないでしょう。ですので、あえて転職する必要はないのでは？どうしても挑戦したいことがある、やらずに後悔したくないというのであれば止めませんが、あとになって後悔することになるかも。</v>
      </c>
      <c r="AA1814" s="9" t="s">
        <v>24</v>
      </c>
      <c r="AB1814" s="8" t="s">
        <v>3322</v>
      </c>
      <c r="AC1814" s="8">
        <f t="shared" si="228"/>
        <v>746</v>
      </c>
      <c r="AD1814" s="8" t="s">
        <v>2567</v>
      </c>
      <c r="AE1814" s="8" t="str">
        <f t="shared" si="229"/>
        <v>74601</v>
      </c>
      <c r="AF1814" s="8" t="s">
        <v>2567</v>
      </c>
      <c r="AG1814" s="8" t="str">
        <f t="shared" si="230"/>
        <v>7460101</v>
      </c>
      <c r="AH1814" s="8" t="s">
        <v>21</v>
      </c>
      <c r="AI1814" s="8">
        <f t="shared" si="231"/>
        <v>12</v>
      </c>
      <c r="AJ1814" s="9" t="s">
        <v>24</v>
      </c>
    </row>
    <row r="1815" spans="1:36" ht="18.75" customHeight="1">
      <c r="A1815" s="2">
        <v>746</v>
      </c>
      <c r="B1815" s="2">
        <v>1</v>
      </c>
      <c r="C1815" s="2">
        <v>2</v>
      </c>
      <c r="D1815" s="2">
        <v>40</v>
      </c>
      <c r="E1815" s="2" t="s">
        <v>5131</v>
      </c>
      <c r="S1815" s="8" t="s">
        <v>3321</v>
      </c>
      <c r="T1815" s="8">
        <f t="shared" si="224"/>
        <v>746</v>
      </c>
      <c r="U1815" s="8" t="s">
        <v>2567</v>
      </c>
      <c r="V1815" s="8" t="str">
        <f t="shared" si="225"/>
        <v>74601</v>
      </c>
      <c r="W1815" s="8" t="s">
        <v>2567</v>
      </c>
      <c r="X1815" s="8" t="str">
        <f t="shared" si="226"/>
        <v>7460102</v>
      </c>
      <c r="Y1815" s="8" t="s">
        <v>21</v>
      </c>
      <c r="Z1815" s="8" t="str">
        <f t="shared" si="227"/>
        <v>【カネ】のカードがあなたの悩みにお答えします。カネのカードは、「創造」と「挑戦」を意味するカードです。全く新鮮な気持ちで何かを始めると成功することを示唆しています。
新しいことを始めたり、やり直したりするチャンスが与えられるようです。あなたは今の仕事で、何か新しいことに挑戦したい、あるいはやり直したいという気持ちがあるのかもしれません。新しい事への挑戦は問題ありませんが、やり直しをする場合は、前のことはすべて忘れることをオススメします。</v>
      </c>
      <c r="AA1815" s="9" t="s">
        <v>24</v>
      </c>
      <c r="AB1815" s="8" t="s">
        <v>3322</v>
      </c>
      <c r="AC1815" s="8">
        <f t="shared" si="228"/>
        <v>746</v>
      </c>
      <c r="AD1815" s="8" t="s">
        <v>2567</v>
      </c>
      <c r="AE1815" s="8" t="str">
        <f t="shared" si="229"/>
        <v>74601</v>
      </c>
      <c r="AF1815" s="8" t="s">
        <v>2567</v>
      </c>
      <c r="AG1815" s="8" t="str">
        <f t="shared" si="230"/>
        <v>7460102</v>
      </c>
      <c r="AH1815" s="8" t="s">
        <v>21</v>
      </c>
      <c r="AI1815" s="8">
        <f t="shared" si="231"/>
        <v>40</v>
      </c>
      <c r="AJ1815" s="9" t="s">
        <v>24</v>
      </c>
    </row>
    <row r="1816" spans="1:36" ht="18.75" customHeight="1">
      <c r="A1816" s="2">
        <v>746</v>
      </c>
      <c r="B1816" s="2">
        <v>1</v>
      </c>
      <c r="C1816" s="2">
        <v>3</v>
      </c>
      <c r="D1816" s="2">
        <v>39</v>
      </c>
      <c r="E1816" s="2" t="s">
        <v>5132</v>
      </c>
      <c r="S1816" s="8" t="s">
        <v>3321</v>
      </c>
      <c r="T1816" s="8">
        <f t="shared" si="224"/>
        <v>746</v>
      </c>
      <c r="U1816" s="8" t="s">
        <v>2567</v>
      </c>
      <c r="V1816" s="8" t="str">
        <f t="shared" si="225"/>
        <v>74601</v>
      </c>
      <c r="W1816" s="8" t="s">
        <v>2567</v>
      </c>
      <c r="X1816" s="8" t="str">
        <f t="shared" si="226"/>
        <v>7460103</v>
      </c>
      <c r="Y1816" s="8" t="s">
        <v>21</v>
      </c>
      <c r="Z1816" s="8" t="str">
        <f t="shared" si="227"/>
        <v>【レフア】のカードがあなたの悩みにお答えします。レフアのカードは「イニシエーション」＝通過儀礼を意味します。次のステージがあなたを待っているようですよ。
今の仕事で、あなたは何か試練に直面しているのかも。だから、転職したいと思ったのでは？逃げても変わるのは一時だけです。またすぐに次の試練が訪れるでしょう。勇気をもって試練に立ち向かいましょう。そうすれば、周囲に認められ昇進、昇給があるかもしれませんよ。</v>
      </c>
      <c r="AA1816" s="9" t="s">
        <v>24</v>
      </c>
      <c r="AB1816" s="8" t="s">
        <v>3322</v>
      </c>
      <c r="AC1816" s="8">
        <f t="shared" si="228"/>
        <v>746</v>
      </c>
      <c r="AD1816" s="8" t="s">
        <v>2567</v>
      </c>
      <c r="AE1816" s="8" t="str">
        <f t="shared" si="229"/>
        <v>74601</v>
      </c>
      <c r="AF1816" s="8" t="s">
        <v>2567</v>
      </c>
      <c r="AG1816" s="8" t="str">
        <f t="shared" si="230"/>
        <v>7460103</v>
      </c>
      <c r="AH1816" s="8" t="s">
        <v>21</v>
      </c>
      <c r="AI1816" s="8">
        <f t="shared" si="231"/>
        <v>39</v>
      </c>
      <c r="AJ1816" s="9" t="s">
        <v>24</v>
      </c>
    </row>
    <row r="1817" spans="1:36" ht="18.75" customHeight="1">
      <c r="A1817" s="2">
        <v>746</v>
      </c>
      <c r="B1817" s="2">
        <v>1</v>
      </c>
      <c r="C1817" s="2">
        <v>4</v>
      </c>
      <c r="D1817" s="2">
        <v>34</v>
      </c>
      <c r="E1817" s="2" t="s">
        <v>5133</v>
      </c>
      <c r="S1817" s="8" t="s">
        <v>3321</v>
      </c>
      <c r="T1817" s="8">
        <f t="shared" si="224"/>
        <v>746</v>
      </c>
      <c r="U1817" s="8" t="s">
        <v>2567</v>
      </c>
      <c r="V1817" s="8" t="str">
        <f t="shared" si="225"/>
        <v>74601</v>
      </c>
      <c r="W1817" s="8" t="s">
        <v>2567</v>
      </c>
      <c r="X1817" s="8" t="str">
        <f t="shared" si="226"/>
        <v>7460104</v>
      </c>
      <c r="Y1817" s="8" t="s">
        <v>21</v>
      </c>
      <c r="Z1817" s="8" t="str">
        <f t="shared" si="227"/>
        <v>【プア】のカードがあなたの悩みにお答えします。プアのカードは「先へ行くこと・花が咲くこと・前進すること」を意味します。花が開く時は、どんな小さな花でも一気にエネルギーが放出されます。
あなたは今の仕事で、大きなエネルギーを必要とする挑戦に直面しているのでしょう。多くのエネルギーを消費しているので、いつまで続くのだろうと不安のようですね。今は余計なことは考えずに仕事に集中しましょう。そうすれば、今の仕事の良さややりがいを再確認できるでしょう。</v>
      </c>
      <c r="AA1817" s="9" t="s">
        <v>24</v>
      </c>
      <c r="AB1817" s="8" t="s">
        <v>3322</v>
      </c>
      <c r="AC1817" s="8">
        <f t="shared" si="228"/>
        <v>746</v>
      </c>
      <c r="AD1817" s="8" t="s">
        <v>2567</v>
      </c>
      <c r="AE1817" s="8" t="str">
        <f t="shared" si="229"/>
        <v>74601</v>
      </c>
      <c r="AF1817" s="8" t="s">
        <v>2567</v>
      </c>
      <c r="AG1817" s="8" t="str">
        <f t="shared" si="230"/>
        <v>7460104</v>
      </c>
      <c r="AH1817" s="8" t="s">
        <v>21</v>
      </c>
      <c r="AI1817" s="8">
        <f t="shared" si="231"/>
        <v>34</v>
      </c>
      <c r="AJ1817" s="9" t="s">
        <v>24</v>
      </c>
    </row>
    <row r="1818" spans="1:36" ht="18.75" customHeight="1">
      <c r="A1818" s="2">
        <v>747</v>
      </c>
      <c r="B1818" s="2">
        <v>1</v>
      </c>
      <c r="C1818" s="2">
        <v>1</v>
      </c>
      <c r="D1818" s="2">
        <v>43</v>
      </c>
      <c r="E1818" s="2" t="s">
        <v>5134</v>
      </c>
      <c r="S1818" s="8" t="s">
        <v>3321</v>
      </c>
      <c r="T1818" s="8">
        <f t="shared" si="224"/>
        <v>747</v>
      </c>
      <c r="U1818" s="8" t="s">
        <v>2567</v>
      </c>
      <c r="V1818" s="8" t="str">
        <f t="shared" si="225"/>
        <v>74701</v>
      </c>
      <c r="W1818" s="8" t="s">
        <v>2567</v>
      </c>
      <c r="X1818" s="8" t="str">
        <f t="shared" si="226"/>
        <v>7470101</v>
      </c>
      <c r="Y1818" s="8" t="s">
        <v>21</v>
      </c>
      <c r="Z1818" s="8" t="str">
        <f t="shared" si="227"/>
        <v>二人の未来について【レイ】のカードがお答えします。レイはフラや送迎のときなどに見られる首飾りのこと。昔は大切な人のことを思いながら作られていました。
あの人はあなたを大切に思っているようです。あなたとの未来を考えてもいます。ただ不倫という関係のため、クリアしなくてはいけないことがたくさんあります。家族や仕事のことなど。待てるのであれば、待っていてあげてください。試練を乗り越えたことで、愛情はさらに深まるでしょう。</v>
      </c>
      <c r="AA1818" s="9" t="s">
        <v>24</v>
      </c>
      <c r="AB1818" s="8" t="s">
        <v>3322</v>
      </c>
      <c r="AC1818" s="8">
        <f t="shared" si="228"/>
        <v>747</v>
      </c>
      <c r="AD1818" s="8" t="s">
        <v>2567</v>
      </c>
      <c r="AE1818" s="8" t="str">
        <f t="shared" si="229"/>
        <v>74701</v>
      </c>
      <c r="AF1818" s="8" t="s">
        <v>2567</v>
      </c>
      <c r="AG1818" s="8" t="str">
        <f t="shared" si="230"/>
        <v>7470101</v>
      </c>
      <c r="AH1818" s="8" t="s">
        <v>21</v>
      </c>
      <c r="AI1818" s="8">
        <f t="shared" si="231"/>
        <v>43</v>
      </c>
      <c r="AJ1818" s="9" t="s">
        <v>24</v>
      </c>
    </row>
    <row r="1819" spans="1:36" ht="18.75" customHeight="1">
      <c r="A1819" s="2">
        <v>747</v>
      </c>
      <c r="B1819" s="2">
        <v>1</v>
      </c>
      <c r="C1819" s="2">
        <v>2</v>
      </c>
      <c r="D1819" s="2">
        <v>36</v>
      </c>
      <c r="E1819" s="2" t="s">
        <v>5135</v>
      </c>
      <c r="S1819" s="8" t="s">
        <v>3321</v>
      </c>
      <c r="T1819" s="8">
        <f t="shared" si="224"/>
        <v>747</v>
      </c>
      <c r="U1819" s="8" t="s">
        <v>2567</v>
      </c>
      <c r="V1819" s="8" t="str">
        <f t="shared" si="225"/>
        <v>74701</v>
      </c>
      <c r="W1819" s="8" t="s">
        <v>2567</v>
      </c>
      <c r="X1819" s="8" t="str">
        <f t="shared" si="226"/>
        <v>7470102</v>
      </c>
      <c r="Y1819" s="8" t="s">
        <v>21</v>
      </c>
      <c r="Z1819" s="8" t="str">
        <f t="shared" si="227"/>
        <v>二人の未来について【ポハク】のカードがお答えします。ポハクとは石のことで、ハワイでは石は人間関係を表します。
あなたとあの人は、強い絆で結ばれた関係へと発展する可能性があります。お互いにとって、大事にしたい相手なのでしょう。あの人には家族がいます。それなのにあなたと不倫の関係になったというのは、あなたはあの人にとって特別な存在なのかも。二人は家族のような深い愛情と信頼で結ばれた、安定した関係を築いているのでは？</v>
      </c>
      <c r="AA1819" s="9" t="s">
        <v>24</v>
      </c>
      <c r="AB1819" s="8" t="s">
        <v>3322</v>
      </c>
      <c r="AC1819" s="8">
        <f t="shared" si="228"/>
        <v>747</v>
      </c>
      <c r="AD1819" s="8" t="s">
        <v>2567</v>
      </c>
      <c r="AE1819" s="8" t="str">
        <f t="shared" si="229"/>
        <v>74701</v>
      </c>
      <c r="AF1819" s="8" t="s">
        <v>2567</v>
      </c>
      <c r="AG1819" s="8" t="str">
        <f t="shared" si="230"/>
        <v>7470102</v>
      </c>
      <c r="AH1819" s="8" t="s">
        <v>21</v>
      </c>
      <c r="AI1819" s="8">
        <f t="shared" si="231"/>
        <v>36</v>
      </c>
      <c r="AJ1819" s="9" t="s">
        <v>24</v>
      </c>
    </row>
    <row r="1820" spans="1:36" ht="18.75" customHeight="1">
      <c r="A1820" s="2">
        <v>747</v>
      </c>
      <c r="B1820" s="2">
        <v>1</v>
      </c>
      <c r="C1820" s="2">
        <v>3</v>
      </c>
      <c r="D1820" s="2">
        <v>22</v>
      </c>
      <c r="E1820" s="2" t="s">
        <v>5136</v>
      </c>
      <c r="S1820" s="8" t="s">
        <v>3321</v>
      </c>
      <c r="T1820" s="8">
        <f t="shared" si="224"/>
        <v>747</v>
      </c>
      <c r="U1820" s="8" t="s">
        <v>2567</v>
      </c>
      <c r="V1820" s="8" t="str">
        <f t="shared" si="225"/>
        <v>74701</v>
      </c>
      <c r="W1820" s="8" t="s">
        <v>2567</v>
      </c>
      <c r="X1820" s="8" t="str">
        <f t="shared" si="226"/>
        <v>7470103</v>
      </c>
      <c r="Y1820" s="8" t="s">
        <v>21</v>
      </c>
      <c r="Z1820" s="8" t="str">
        <f t="shared" si="227"/>
        <v>二人の未来について【ペレ】のカードがお答えします。ペレはハワイで有名な女神。とても情熱てきで感情を隠すことをしません。ですがとても情け深い女神。
あなたは現状を変えるための行動力と決断力をもてますか？二人の恋愛は、許されない恋です。多くの人を傷つけることになるでしょう。覚悟はできていますか？あの人とともに過ごす未来を望むのなら、周りの目を気にせず、自分の気持ちに正直に行動することで、道が開けるかもしれません。ただ、それが幸せな未来になるかは、二人次第です。</v>
      </c>
      <c r="AA1820" s="9" t="s">
        <v>24</v>
      </c>
      <c r="AB1820" s="8" t="s">
        <v>3322</v>
      </c>
      <c r="AC1820" s="8">
        <f t="shared" si="228"/>
        <v>747</v>
      </c>
      <c r="AD1820" s="8" t="s">
        <v>2567</v>
      </c>
      <c r="AE1820" s="8" t="str">
        <f t="shared" si="229"/>
        <v>74701</v>
      </c>
      <c r="AF1820" s="8" t="s">
        <v>2567</v>
      </c>
      <c r="AG1820" s="8" t="str">
        <f t="shared" si="230"/>
        <v>7470103</v>
      </c>
      <c r="AH1820" s="8" t="s">
        <v>21</v>
      </c>
      <c r="AI1820" s="8">
        <f t="shared" si="231"/>
        <v>22</v>
      </c>
      <c r="AJ1820" s="9" t="s">
        <v>24</v>
      </c>
    </row>
    <row r="1821" spans="1:36" ht="18.75" customHeight="1">
      <c r="A1821" s="2">
        <v>747</v>
      </c>
      <c r="B1821" s="2">
        <v>1</v>
      </c>
      <c r="C1821" s="2">
        <v>4</v>
      </c>
      <c r="D1821" s="2">
        <v>39</v>
      </c>
      <c r="E1821" s="2" t="s">
        <v>5137</v>
      </c>
      <c r="S1821" s="8" t="s">
        <v>3321</v>
      </c>
      <c r="T1821" s="8">
        <f t="shared" si="224"/>
        <v>747</v>
      </c>
      <c r="U1821" s="8" t="s">
        <v>2567</v>
      </c>
      <c r="V1821" s="8" t="str">
        <f t="shared" si="225"/>
        <v>74701</v>
      </c>
      <c r="W1821" s="8" t="s">
        <v>2567</v>
      </c>
      <c r="X1821" s="8" t="str">
        <f t="shared" si="226"/>
        <v>7470104</v>
      </c>
      <c r="Y1821" s="8" t="s">
        <v>21</v>
      </c>
      <c r="Z1821" s="8" t="str">
        <f t="shared" si="227"/>
        <v>二人の未来について【レフア】のカードがお答えします。このカードには、イニシエーション（通過儀礼）という意味があります。立ち止まらず進むようにとカードは伝えています。
この関係にはたくさんの試練が訪れるようです。周りの人からの非難や、自分自身の罪悪感に苦しむこともあるでしょう。しかし、これらの試練を乗り越えることで、あなた自身も不倫相手も大きく成長することができます。ですが、二人が同じ未来を歩くことを選ぶかと言われると選ばないでしょう。お互いの幸せのために別れを選ぶようです。</v>
      </c>
      <c r="AA1821" s="9" t="s">
        <v>24</v>
      </c>
      <c r="AB1821" s="8" t="s">
        <v>3322</v>
      </c>
      <c r="AC1821" s="8">
        <f t="shared" si="228"/>
        <v>747</v>
      </c>
      <c r="AD1821" s="8" t="s">
        <v>2567</v>
      </c>
      <c r="AE1821" s="8" t="str">
        <f t="shared" si="229"/>
        <v>74701</v>
      </c>
      <c r="AF1821" s="8" t="s">
        <v>2567</v>
      </c>
      <c r="AG1821" s="8" t="str">
        <f t="shared" si="230"/>
        <v>7470104</v>
      </c>
      <c r="AH1821" s="8" t="s">
        <v>21</v>
      </c>
      <c r="AI1821" s="8">
        <f t="shared" si="231"/>
        <v>39</v>
      </c>
      <c r="AJ1821" s="9" t="s">
        <v>24</v>
      </c>
    </row>
    <row r="1822" spans="1:36" ht="18.75" customHeight="1">
      <c r="A1822" s="2">
        <v>748</v>
      </c>
      <c r="B1822" s="2">
        <v>1</v>
      </c>
      <c r="C1822" s="2">
        <v>1</v>
      </c>
      <c r="D1822" s="2">
        <v>5</v>
      </c>
      <c r="E1822" s="2" t="s">
        <v>5138</v>
      </c>
      <c r="S1822" s="8" t="s">
        <v>3321</v>
      </c>
      <c r="T1822" s="8">
        <f t="shared" si="224"/>
        <v>748</v>
      </c>
      <c r="U1822" s="8" t="s">
        <v>2567</v>
      </c>
      <c r="V1822" s="8" t="str">
        <f t="shared" si="225"/>
        <v>74801</v>
      </c>
      <c r="W1822" s="8" t="s">
        <v>2567</v>
      </c>
      <c r="X1822" s="8" t="str">
        <f t="shared" si="226"/>
        <v>7480101</v>
      </c>
      <c r="Y1822" s="8" t="s">
        <v>21</v>
      </c>
      <c r="Z1822" s="8" t="str">
        <f t="shared" si="227"/>
        <v>【クー/ヒナ】のカードがあなたの苦しみの原因についてお答えします。クー/ヒナは戦いと癒しの神。この正反対の意味をもつカードに深い意味があります。
あなたの優しさは素晴らしい長所ですが、その優しさがあなた自身を苦しめる原因にもなっているようです。あなたは、他人を大切に思うあまり、自分を後回しにしてしまうことが多いですよね。その結果、自分の感情や欲求を抑え込んでしまい、その姿勢が、必要以上の苦しみを招いているのかも。しかし、あなたは少しずつ自分をうまく表現する方法を見つけつつありますので、少しずつ心の負担が軽くなり、もっと楽に生活できるようになるでしょう。</v>
      </c>
      <c r="AA1822" s="9" t="s">
        <v>24</v>
      </c>
      <c r="AB1822" s="8" t="s">
        <v>3322</v>
      </c>
      <c r="AC1822" s="8">
        <f t="shared" si="228"/>
        <v>748</v>
      </c>
      <c r="AD1822" s="8" t="s">
        <v>2567</v>
      </c>
      <c r="AE1822" s="8" t="str">
        <f t="shared" si="229"/>
        <v>74801</v>
      </c>
      <c r="AF1822" s="8" t="s">
        <v>2567</v>
      </c>
      <c r="AG1822" s="8" t="str">
        <f t="shared" si="230"/>
        <v>7480101</v>
      </c>
      <c r="AH1822" s="8" t="s">
        <v>21</v>
      </c>
      <c r="AI1822" s="8">
        <f t="shared" si="231"/>
        <v>5</v>
      </c>
      <c r="AJ1822" s="9" t="s">
        <v>24</v>
      </c>
    </row>
    <row r="1823" spans="1:36" ht="18.75" customHeight="1">
      <c r="A1823" s="2">
        <v>748</v>
      </c>
      <c r="B1823" s="2">
        <v>1</v>
      </c>
      <c r="C1823" s="2">
        <v>2</v>
      </c>
      <c r="D1823" s="2">
        <v>17</v>
      </c>
      <c r="E1823" s="2" t="s">
        <v>5139</v>
      </c>
      <c r="S1823" s="8" t="s">
        <v>3321</v>
      </c>
      <c r="T1823" s="8">
        <f t="shared" si="224"/>
        <v>748</v>
      </c>
      <c r="U1823" s="8" t="s">
        <v>2567</v>
      </c>
      <c r="V1823" s="8" t="str">
        <f t="shared" si="225"/>
        <v>74801</v>
      </c>
      <c r="W1823" s="8" t="s">
        <v>2567</v>
      </c>
      <c r="X1823" s="8" t="str">
        <f t="shared" si="226"/>
        <v>7480102</v>
      </c>
      <c r="Y1823" s="8" t="s">
        <v>21</v>
      </c>
      <c r="Z1823" s="8" t="str">
        <f t="shared" si="227"/>
        <v>【ティ】のカードがあなたの苦しみの原因についてお答えします。このカードのテーマは「浄化」。感情、肉体、精神の浄化が大事なことをカードは伝えています。
あなたが苦しさを感じるのは、何かに無理をして頑張りすぎたときのようです。何事にも真剣で、一生懸命取り組むあなたは、その情熱ゆえに、休むことなく心身を酷使して突き進んでしまうことがあるみたいですね。その結果、ふとしたときにエネルギーが切れて、反動で疲れ果ててしまうことが。もちろん、他人を助けることは大切ですが、時には自分を優先して休むことも必要です。休んで心身をリフレッシュさせたら、また次に向かって進めばいいのです。</v>
      </c>
      <c r="AA1823" s="9" t="s">
        <v>24</v>
      </c>
      <c r="AB1823" s="8" t="s">
        <v>3322</v>
      </c>
      <c r="AC1823" s="8">
        <f t="shared" si="228"/>
        <v>748</v>
      </c>
      <c r="AD1823" s="8" t="s">
        <v>2567</v>
      </c>
      <c r="AE1823" s="8" t="str">
        <f t="shared" si="229"/>
        <v>74801</v>
      </c>
      <c r="AF1823" s="8" t="s">
        <v>2567</v>
      </c>
      <c r="AG1823" s="8" t="str">
        <f t="shared" si="230"/>
        <v>7480102</v>
      </c>
      <c r="AH1823" s="8" t="s">
        <v>21</v>
      </c>
      <c r="AI1823" s="8">
        <f t="shared" si="231"/>
        <v>17</v>
      </c>
      <c r="AJ1823" s="9" t="s">
        <v>24</v>
      </c>
    </row>
    <row r="1824" spans="1:36" ht="18.75" customHeight="1">
      <c r="A1824" s="2">
        <v>748</v>
      </c>
      <c r="B1824" s="2">
        <v>1</v>
      </c>
      <c r="C1824" s="2">
        <v>3</v>
      </c>
      <c r="D1824" s="2">
        <v>6</v>
      </c>
      <c r="E1824" s="2" t="s">
        <v>5140</v>
      </c>
      <c r="S1824" s="8" t="s">
        <v>3321</v>
      </c>
      <c r="T1824" s="8">
        <f t="shared" si="224"/>
        <v>748</v>
      </c>
      <c r="U1824" s="8" t="s">
        <v>2567</v>
      </c>
      <c r="V1824" s="8" t="str">
        <f t="shared" si="225"/>
        <v>74801</v>
      </c>
      <c r="W1824" s="8" t="s">
        <v>2567</v>
      </c>
      <c r="X1824" s="8" t="str">
        <f t="shared" si="226"/>
        <v>7480103</v>
      </c>
      <c r="Y1824" s="8" t="s">
        <v>21</v>
      </c>
      <c r="Z1824" s="8" t="str">
        <f t="shared" si="227"/>
        <v>【ヒイアカ】のカードがあなたの苦しみの原因についてお答えします。このカードのテーマは献身。カードは、もっと自分を大切にするようにと伝えています。
あなたはとても懐の深い人ですね。だからこそ、誰かを傷つけることを避け、自分が我慢してでも他人を優先してしまうことがあるようです。たとえ自分が損をしても、他人のために行動し、相手の意見を尊重してしまうこともあるでしょう。そんなに無理をして、他人のために自分を犠牲にしなくてもいいんです。そろそろ、自分にも優しくしてあげてください。あなた自身が自分を大切にすることを許してあげましょう。</v>
      </c>
      <c r="AA1824" s="9" t="s">
        <v>24</v>
      </c>
      <c r="AB1824" s="8" t="s">
        <v>3322</v>
      </c>
      <c r="AC1824" s="8">
        <f t="shared" si="228"/>
        <v>748</v>
      </c>
      <c r="AD1824" s="8" t="s">
        <v>2567</v>
      </c>
      <c r="AE1824" s="8" t="str">
        <f t="shared" si="229"/>
        <v>74801</v>
      </c>
      <c r="AF1824" s="8" t="s">
        <v>2567</v>
      </c>
      <c r="AG1824" s="8" t="str">
        <f t="shared" si="230"/>
        <v>7480103</v>
      </c>
      <c r="AH1824" s="8" t="s">
        <v>21</v>
      </c>
      <c r="AI1824" s="8">
        <f t="shared" si="231"/>
        <v>6</v>
      </c>
      <c r="AJ1824" s="9" t="s">
        <v>24</v>
      </c>
    </row>
    <row r="1825" spans="1:36" ht="18.75" customHeight="1">
      <c r="A1825" s="2">
        <v>748</v>
      </c>
      <c r="B1825" s="2">
        <v>1</v>
      </c>
      <c r="C1825" s="2">
        <v>4</v>
      </c>
      <c r="D1825" s="2">
        <v>3</v>
      </c>
      <c r="E1825" s="2" t="s">
        <v>5141</v>
      </c>
      <c r="S1825" s="8" t="s">
        <v>3321</v>
      </c>
      <c r="T1825" s="8">
        <f t="shared" si="224"/>
        <v>748</v>
      </c>
      <c r="U1825" s="8" t="s">
        <v>2567</v>
      </c>
      <c r="V1825" s="8" t="str">
        <f t="shared" si="225"/>
        <v>74801</v>
      </c>
      <c r="W1825" s="8" t="s">
        <v>2567</v>
      </c>
      <c r="X1825" s="8" t="str">
        <f t="shared" si="226"/>
        <v>7480104</v>
      </c>
      <c r="Y1825" s="8" t="s">
        <v>21</v>
      </c>
      <c r="Z1825" s="8" t="str">
        <f t="shared" si="227"/>
        <v>【タパ】のカードがあなたの苦しみの原因についてお答えします。タパのカードには「パートーシップ、距離感を考える」という意味があります。周りとの距離を見直すときかも。
あなたは情が深く、昔からの縁を大切にする人ですね。ですが、今のあなたにとっては、すでに不要になってしまっているものも多く、そのことがあなたを苦しめているようです。これまでの縁に感謝しつつ、これからはあなたが本当に関わりたい人たちとの新しい縁を結んでいきましょう。必要な縁と不要な縁を見極めるポイントは、一緒にいて気楽に自分の意見を言えるかどうかです。あなたが自然体で、自分を自由に表現できる相手こそ、これから大切にしていくべき縁なのです。</v>
      </c>
      <c r="AA1825" s="9" t="s">
        <v>24</v>
      </c>
      <c r="AB1825" s="8" t="s">
        <v>3322</v>
      </c>
      <c r="AC1825" s="8">
        <f t="shared" si="228"/>
        <v>748</v>
      </c>
      <c r="AD1825" s="8" t="s">
        <v>2567</v>
      </c>
      <c r="AE1825" s="8" t="str">
        <f t="shared" si="229"/>
        <v>74801</v>
      </c>
      <c r="AF1825" s="8" t="s">
        <v>2567</v>
      </c>
      <c r="AG1825" s="8" t="str">
        <f t="shared" si="230"/>
        <v>7480104</v>
      </c>
      <c r="AH1825" s="8" t="s">
        <v>21</v>
      </c>
      <c r="AI1825" s="8">
        <f t="shared" si="231"/>
        <v>3</v>
      </c>
      <c r="AJ1825" s="9" t="s">
        <v>24</v>
      </c>
    </row>
    <row r="1826" spans="1:36" ht="18.75" customHeight="1">
      <c r="A1826" s="2">
        <v>749</v>
      </c>
      <c r="B1826" s="2">
        <v>1</v>
      </c>
      <c r="C1826" s="2">
        <v>1</v>
      </c>
      <c r="D1826" s="2">
        <v>1</v>
      </c>
      <c r="E1826" s="2" t="s">
        <v>5142</v>
      </c>
      <c r="S1826" s="8" t="s">
        <v>3321</v>
      </c>
      <c r="T1826" s="8">
        <f t="shared" si="224"/>
        <v>749</v>
      </c>
      <c r="U1826" s="8" t="s">
        <v>2567</v>
      </c>
      <c r="V1826" s="8" t="str">
        <f t="shared" si="225"/>
        <v>74901</v>
      </c>
      <c r="W1826" s="8" t="s">
        <v>2567</v>
      </c>
      <c r="X1826" s="8" t="str">
        <f t="shared" si="226"/>
        <v>7490101</v>
      </c>
      <c r="Y1826" s="8" t="s">
        <v>21</v>
      </c>
      <c r="Z1826" s="8" t="str">
        <f t="shared" si="227"/>
        <v>復縁の可能性はまだ未知数のままです。お相手の心の中では、あなたとの未来像がまだはっきりと描けていないようです。あなたとの関係が、どのような意味や価値を持つのか、まだしっかりと理解できていない状態です。今はその答えを探る段階にあり、心の整理がついていないのかもしれません。しかし、ここで注目すべき点は【イオ】のカードです。物事の始まりや未知の力、目に見えない大きな流れを象徴しています。たとえ今、目に見える変化がないとしても、背後には何か大きな力が動いていることを示唆しています。今は、焦ることなくその大きな力に身を委ねる時期です。無理に関係を進めようとせず、相手の心の変化や時の流れに従いながら、冷静に見守ることが重要です。時として、答えや結果はすぐには現れないものですが、目には見えない神の力が二人の未来を織り成している可能性は十分にあります。あなたができることは、信じて待つこと。そして、自分自身も心を整え、未来への準備をする時間に充てることです。</v>
      </c>
      <c r="AA1826" s="9" t="s">
        <v>24</v>
      </c>
      <c r="AB1826" s="8" t="s">
        <v>3322</v>
      </c>
      <c r="AC1826" s="8">
        <f t="shared" si="228"/>
        <v>749</v>
      </c>
      <c r="AD1826" s="8" t="s">
        <v>2567</v>
      </c>
      <c r="AE1826" s="8" t="str">
        <f t="shared" si="229"/>
        <v>74901</v>
      </c>
      <c r="AF1826" s="8" t="s">
        <v>2567</v>
      </c>
      <c r="AG1826" s="8" t="str">
        <f t="shared" si="230"/>
        <v>7490101</v>
      </c>
      <c r="AH1826" s="8" t="s">
        <v>21</v>
      </c>
      <c r="AI1826" s="8">
        <f t="shared" si="231"/>
        <v>1</v>
      </c>
      <c r="AJ1826" s="9" t="s">
        <v>24</v>
      </c>
    </row>
    <row r="1827" spans="1:36" ht="18.75" customHeight="1">
      <c r="A1827" s="2">
        <v>749</v>
      </c>
      <c r="B1827" s="2">
        <v>1</v>
      </c>
      <c r="C1827" s="2">
        <v>2</v>
      </c>
      <c r="D1827" s="2">
        <v>3</v>
      </c>
      <c r="E1827" s="2" t="s">
        <v>5143</v>
      </c>
      <c r="S1827" s="8" t="s">
        <v>3321</v>
      </c>
      <c r="T1827" s="8">
        <f t="shared" si="224"/>
        <v>749</v>
      </c>
      <c r="U1827" s="8" t="s">
        <v>2567</v>
      </c>
      <c r="V1827" s="8" t="str">
        <f t="shared" si="225"/>
        <v>74901</v>
      </c>
      <c r="W1827" s="8" t="s">
        <v>2567</v>
      </c>
      <c r="X1827" s="8" t="str">
        <f t="shared" si="226"/>
        <v>7490102</v>
      </c>
      <c r="Y1827" s="8" t="s">
        <v>21</v>
      </c>
      <c r="Z1827" s="8" t="str">
        <f t="shared" si="227"/>
        <v>【タパ】というカードが示すのは、結合やパートナーシップの象徴です。このカードに描かれた布で包まれた男女は、お互いに強い絆を持ちつつも、その関係を守るための境界が存在することを表しています。つまり、近すぎる関係性が時として、相手に対する過干渉や無意識のうちに相手の自由を奪う原因となることを警告しています。復縁を望むのであれば、必要な時には適切な距離を保ち、相手の気持ちや状況を尊重することが不可欠です。あなた自身が一歩引いて冷静に関係性を見つめ直し、相手にも自由に考える時間や空間を与えることで、自然と健全なコミュニケーションが生まれるでしょう。また、相手との対話においては、感情に振り回されるのではなく、丁寧な言葉遣いや相手の気持ちに対する思いやりを持つことが大切です。これは、再び繋がるための大きな第一歩となるでしょう。復縁への道は急がず、感情的な波に飲み込まれずに、穏やかで深い信頼関係を築いていくことが求められます。それこそが、お互いにとって最良の未来を引き寄せるカギとなるでしょう。</v>
      </c>
      <c r="AA1827" s="9" t="s">
        <v>24</v>
      </c>
      <c r="AB1827" s="8" t="s">
        <v>3322</v>
      </c>
      <c r="AC1827" s="8">
        <f t="shared" si="228"/>
        <v>749</v>
      </c>
      <c r="AD1827" s="8" t="s">
        <v>2567</v>
      </c>
      <c r="AE1827" s="8" t="str">
        <f t="shared" si="229"/>
        <v>74901</v>
      </c>
      <c r="AF1827" s="8" t="s">
        <v>2567</v>
      </c>
      <c r="AG1827" s="8" t="str">
        <f t="shared" si="230"/>
        <v>7490102</v>
      </c>
      <c r="AH1827" s="8" t="s">
        <v>21</v>
      </c>
      <c r="AI1827" s="8">
        <f t="shared" si="231"/>
        <v>3</v>
      </c>
      <c r="AJ1827" s="9" t="s">
        <v>24</v>
      </c>
    </row>
    <row r="1828" spans="1:36" ht="18.75" customHeight="1">
      <c r="A1828" s="2">
        <v>749</v>
      </c>
      <c r="B1828" s="2">
        <v>1</v>
      </c>
      <c r="C1828" s="2">
        <v>3</v>
      </c>
      <c r="D1828" s="2">
        <v>18</v>
      </c>
      <c r="E1828" s="2" t="s">
        <v>5144</v>
      </c>
      <c r="S1828" s="8" t="s">
        <v>3321</v>
      </c>
      <c r="T1828" s="8">
        <f t="shared" si="224"/>
        <v>749</v>
      </c>
      <c r="U1828" s="8" t="s">
        <v>2567</v>
      </c>
      <c r="V1828" s="8" t="str">
        <f t="shared" si="225"/>
        <v>74901</v>
      </c>
      <c r="W1828" s="8" t="s">
        <v>2567</v>
      </c>
      <c r="X1828" s="8" t="str">
        <f t="shared" si="226"/>
        <v>7490103</v>
      </c>
      <c r="Y1828" s="8" t="s">
        <v>21</v>
      </c>
      <c r="Z1828" s="8" t="str">
        <f t="shared" si="227"/>
        <v>復縁を目指す前に、一度立ち止まって冷静に考えることが必要かもしれません。あなたの心に向けられた【プエオ】のカードは、危険な状況にいる時や、行動を見直すべき時に現れるものです。このカードは、今のあなたにとって、復縁という選択が本当に自分を幸せにするのかを慎重に見つめ直すよう警告しています。あなたに必要なのは、過去の感情に振り回されず、今の自分が本当に何を求めているのか、そして相手との関係があなたの人生にどのような影響を与えるのかを冷静に見つめ直すことです。復縁が本当に幸せにつながる道なのか、それとも心の傷を癒し、前に進むことが必要なのかを判断するためには、感情に流されずに自分自身と対話する時間が必要です。もし復縁を望む理由が相手に依存する気持ちや過去の痛みを埋めるためであれば、今は自分自身の心の癒しに専念するべきかもしれません。心の平穏を取り戻した時にこそ、未来への明確な道が見えてくるでしょう。</v>
      </c>
      <c r="AA1828" s="9" t="s">
        <v>24</v>
      </c>
      <c r="AB1828" s="8" t="s">
        <v>3322</v>
      </c>
      <c r="AC1828" s="8">
        <f t="shared" si="228"/>
        <v>749</v>
      </c>
      <c r="AD1828" s="8" t="s">
        <v>2567</v>
      </c>
      <c r="AE1828" s="8" t="str">
        <f t="shared" si="229"/>
        <v>74901</v>
      </c>
      <c r="AF1828" s="8" t="s">
        <v>2567</v>
      </c>
      <c r="AG1828" s="8" t="str">
        <f t="shared" si="230"/>
        <v>7490103</v>
      </c>
      <c r="AH1828" s="8" t="s">
        <v>21</v>
      </c>
      <c r="AI1828" s="8">
        <f t="shared" si="231"/>
        <v>18</v>
      </c>
      <c r="AJ1828" s="9" t="s">
        <v>24</v>
      </c>
    </row>
    <row r="1829" spans="1:36" ht="18.75" customHeight="1">
      <c r="A1829" s="2">
        <v>749</v>
      </c>
      <c r="B1829" s="2">
        <v>1</v>
      </c>
      <c r="C1829" s="2">
        <v>4</v>
      </c>
      <c r="D1829" s="2">
        <v>37</v>
      </c>
      <c r="E1829" s="2" t="s">
        <v>5145</v>
      </c>
      <c r="S1829" s="8" t="s">
        <v>3321</v>
      </c>
      <c r="T1829" s="8">
        <f t="shared" si="224"/>
        <v>749</v>
      </c>
      <c r="U1829" s="8" t="s">
        <v>2567</v>
      </c>
      <c r="V1829" s="8" t="str">
        <f t="shared" si="225"/>
        <v>74901</v>
      </c>
      <c r="W1829" s="8" t="s">
        <v>2567</v>
      </c>
      <c r="X1829" s="8" t="str">
        <f t="shared" si="226"/>
        <v>7490104</v>
      </c>
      <c r="Y1829" s="8" t="s">
        <v>21</v>
      </c>
      <c r="Z1829" s="8" t="str">
        <f t="shared" si="227"/>
        <v>復縁への道は、険しく難しいものになるかもしれません。【ナウパカ】のカードが示すのは、恋人との別れや愛にまつわる苦しみを象徴する花です。このカードが出た時、あなたとお相手の間には、乗り越えなければならない深い溝や問題が存在していることを暗示しています。しかし、別れという経験は必ずしもネガティブな意味だけを持つわけではありません。むしろ、そこには新しい気づきや学び、そして成長のチャンスが隠されています。過去の痛みや苦しみを通じて、私たちは自分自身の内面に深く向き合い、自分が本当に何を求め、何を大切にすべきかを理解することができます。この過程で得られた学びは、未来を切り開くための強力な基盤となるでしょう。復縁を目指すのであれば、その道のりには時間と忍耐が必要です。過去の傷を癒し、溝を埋めるためには、互いに深い理解と許しが欠かせません。また、これまでの関係性をそのまま再現するのではなく、新しい形で関係を再構築することが求められるでしょう。</v>
      </c>
      <c r="AA1829" s="9" t="s">
        <v>24</v>
      </c>
      <c r="AB1829" s="8" t="s">
        <v>3322</v>
      </c>
      <c r="AC1829" s="8">
        <f t="shared" si="228"/>
        <v>749</v>
      </c>
      <c r="AD1829" s="8" t="s">
        <v>2567</v>
      </c>
      <c r="AE1829" s="8" t="str">
        <f t="shared" si="229"/>
        <v>74901</v>
      </c>
      <c r="AF1829" s="8" t="s">
        <v>2567</v>
      </c>
      <c r="AG1829" s="8" t="str">
        <f t="shared" si="230"/>
        <v>7490104</v>
      </c>
      <c r="AH1829" s="8" t="s">
        <v>21</v>
      </c>
      <c r="AI1829" s="8">
        <f t="shared" si="231"/>
        <v>37</v>
      </c>
      <c r="AJ1829" s="9" t="s">
        <v>24</v>
      </c>
    </row>
    <row r="1830" spans="1:36" ht="18.75" customHeight="1">
      <c r="A1830" s="2">
        <v>750</v>
      </c>
      <c r="B1830" s="2">
        <v>1</v>
      </c>
      <c r="C1830" s="2">
        <v>1</v>
      </c>
      <c r="D1830" s="2">
        <v>1</v>
      </c>
      <c r="E1830" s="2" t="s">
        <v>5146</v>
      </c>
      <c r="S1830" s="8" t="s">
        <v>3321</v>
      </c>
      <c r="T1830" s="8">
        <f t="shared" si="224"/>
        <v>750</v>
      </c>
      <c r="U1830" s="8" t="s">
        <v>2567</v>
      </c>
      <c r="V1830" s="8" t="str">
        <f t="shared" si="225"/>
        <v>75001</v>
      </c>
      <c r="W1830" s="8" t="s">
        <v>2567</v>
      </c>
      <c r="X1830" s="8" t="str">
        <f t="shared" si="226"/>
        <v>7500101</v>
      </c>
      <c r="Y1830" s="8" t="s">
        <v>21</v>
      </c>
      <c r="Z1830" s="8" t="str">
        <f t="shared" si="227"/>
        <v>イオのカードが出ました。あなたはどこかミステリアスな雰囲気をまとっており、相手はあなたのことを掴みきれないと感じています。あなたの予想外の言動に驚かされることも多く、時に困惑してしまうかもしれません。しかし、それは決してネガティブな意味ではありません。むしろ、相手はあなたのそのミステリアスな部分に惹きつけられ、もっと深く知りたいという気持ちを抱いているのです。あなたは、相手が言葉にしなくても、本当に求めていることを察して、さりげなく言葉にしてあげることができる人です。そのため、相手はあなたと一緒にいると、心が安らぎ、特別な安心感を得られるのでしょう。旅行やパーティーなど、いつもとは違う特別なイベントを一緒に過ごすことで、二人の距離はさらに縮まり、より強い絆で結ばれるでしょう。</v>
      </c>
      <c r="AA1830" s="9" t="s">
        <v>24</v>
      </c>
      <c r="AB1830" s="8" t="s">
        <v>3322</v>
      </c>
      <c r="AC1830" s="8">
        <f t="shared" si="228"/>
        <v>750</v>
      </c>
      <c r="AD1830" s="8" t="s">
        <v>2567</v>
      </c>
      <c r="AE1830" s="8" t="str">
        <f t="shared" si="229"/>
        <v>75001</v>
      </c>
      <c r="AF1830" s="8" t="s">
        <v>2567</v>
      </c>
      <c r="AG1830" s="8" t="str">
        <f t="shared" si="230"/>
        <v>7500101</v>
      </c>
      <c r="AH1830" s="8" t="s">
        <v>21</v>
      </c>
      <c r="AI1830" s="8">
        <f t="shared" si="231"/>
        <v>1</v>
      </c>
      <c r="AJ1830" s="9" t="s">
        <v>24</v>
      </c>
    </row>
    <row r="1831" spans="1:36" ht="18.75" customHeight="1">
      <c r="A1831" s="2">
        <v>750</v>
      </c>
      <c r="B1831" s="2">
        <v>1</v>
      </c>
      <c r="C1831" s="2">
        <v>2</v>
      </c>
      <c r="D1831" s="2">
        <v>42</v>
      </c>
      <c r="E1831" s="2" t="s">
        <v>5147</v>
      </c>
      <c r="S1831" s="8" t="s">
        <v>3321</v>
      </c>
      <c r="T1831" s="8">
        <f t="shared" si="224"/>
        <v>750</v>
      </c>
      <c r="U1831" s="8" t="s">
        <v>2567</v>
      </c>
      <c r="V1831" s="8" t="str">
        <f t="shared" si="225"/>
        <v>75001</v>
      </c>
      <c r="W1831" s="8" t="s">
        <v>2567</v>
      </c>
      <c r="X1831" s="8" t="str">
        <f t="shared" si="226"/>
        <v>7500102</v>
      </c>
      <c r="Y1831" s="8" t="s">
        <v>21</v>
      </c>
      <c r="Z1831" s="8" t="str">
        <f t="shared" si="227"/>
        <v>アヌエヌエのカードが出ました。このカードは、常に変化を求め、自由に動き回ることを象徴しています。相手は、あなたにそんな自由奔放でエネルギッシュな魅力を感じているようです。あなたが自分の興味のあることに夢中になって、イキイキと活動している姿は、周りの人を惹きつけ、特に相手は、そんなあなたの姿に強い好奇心を刺激され、もっとあなたを知りたい、一緒にいたいと思うようになるでしょう。あなたは、自立心旺盛で、自分の世界を持っている人です。相手は、そんなあなたの独立した姿勢に魅力を感じ、あなたを束縛しようとはしません。むしろ、あなた自身のペースを尊重し、一緒に自由な時間を過ごせることを望んでいるでしょう。</v>
      </c>
      <c r="AA1831" s="9" t="s">
        <v>24</v>
      </c>
      <c r="AB1831" s="8" t="s">
        <v>3322</v>
      </c>
      <c r="AC1831" s="8">
        <f t="shared" si="228"/>
        <v>750</v>
      </c>
      <c r="AD1831" s="8" t="s">
        <v>2567</v>
      </c>
      <c r="AE1831" s="8" t="str">
        <f t="shared" si="229"/>
        <v>75001</v>
      </c>
      <c r="AF1831" s="8" t="s">
        <v>2567</v>
      </c>
      <c r="AG1831" s="8" t="str">
        <f t="shared" si="230"/>
        <v>7500102</v>
      </c>
      <c r="AH1831" s="8" t="s">
        <v>21</v>
      </c>
      <c r="AI1831" s="8">
        <f t="shared" si="231"/>
        <v>42</v>
      </c>
      <c r="AJ1831" s="9" t="s">
        <v>24</v>
      </c>
    </row>
    <row r="1832" spans="1:36" ht="18.75" customHeight="1">
      <c r="A1832" s="2">
        <v>750</v>
      </c>
      <c r="B1832" s="2">
        <v>1</v>
      </c>
      <c r="C1832" s="2">
        <v>3</v>
      </c>
      <c r="D1832" s="2">
        <v>35</v>
      </c>
      <c r="E1832" s="2" t="s">
        <v>5148</v>
      </c>
      <c r="S1832" s="8" t="s">
        <v>3321</v>
      </c>
      <c r="T1832" s="8">
        <f t="shared" si="224"/>
        <v>750</v>
      </c>
      <c r="U1832" s="8" t="s">
        <v>2567</v>
      </c>
      <c r="V1832" s="8" t="str">
        <f t="shared" si="225"/>
        <v>75001</v>
      </c>
      <c r="W1832" s="8" t="s">
        <v>2567</v>
      </c>
      <c r="X1832" s="8" t="str">
        <f t="shared" si="226"/>
        <v>7500103</v>
      </c>
      <c r="Y1832" s="8" t="s">
        <v>21</v>
      </c>
      <c r="Z1832" s="8" t="str">
        <f t="shared" si="227"/>
        <v>マウイのカードが出ましたね。相手は、あなたの慎重さと大胆さのギャップに心を奪われているようです。普段は穏やかで思慮深いあなたですが、ここぞという時には、周囲を気にせず大胆な行動に出る一面も持っています。相手は、そんなあなたの意外性のある行動に驚きながらも、その勇気と決断力に強く惹かれているようです。あなたの内に秘めた情熱と行動力は、相手にとって、とても魅力的に映っているのでしょう。そして、あなたの言動には計算がなく、無邪気な魅力があります。あなたと一緒にいると、自分が強くなったような気持ちになれるようです。それは、あなたが相手を頼りにしてくれること、信頼してくれることからくるようです。あなたは、相手にとって、勇気を与えてくれる存在なのです。この大胆さと、相手を勇気づける優しさのギャップが、相手をより一層惹きつけているのでしょう。</v>
      </c>
      <c r="AA1832" s="9" t="s">
        <v>24</v>
      </c>
      <c r="AB1832" s="8" t="s">
        <v>3322</v>
      </c>
      <c r="AC1832" s="8">
        <f t="shared" si="228"/>
        <v>750</v>
      </c>
      <c r="AD1832" s="8" t="s">
        <v>2567</v>
      </c>
      <c r="AE1832" s="8" t="str">
        <f t="shared" si="229"/>
        <v>75001</v>
      </c>
      <c r="AF1832" s="8" t="s">
        <v>2567</v>
      </c>
      <c r="AG1832" s="8" t="str">
        <f t="shared" si="230"/>
        <v>7500103</v>
      </c>
      <c r="AH1832" s="8" t="s">
        <v>21</v>
      </c>
      <c r="AI1832" s="8">
        <f t="shared" si="231"/>
        <v>35</v>
      </c>
      <c r="AJ1832" s="9" t="s">
        <v>24</v>
      </c>
    </row>
    <row r="1833" spans="1:36" ht="18.75" customHeight="1">
      <c r="A1833" s="2">
        <v>750</v>
      </c>
      <c r="B1833" s="2">
        <v>1</v>
      </c>
      <c r="C1833" s="2">
        <v>4</v>
      </c>
      <c r="D1833" s="2">
        <v>10</v>
      </c>
      <c r="E1833" s="2" t="s">
        <v>5149</v>
      </c>
      <c r="S1833" s="8" t="s">
        <v>3321</v>
      </c>
      <c r="T1833" s="8">
        <f t="shared" si="224"/>
        <v>750</v>
      </c>
      <c r="U1833" s="8" t="s">
        <v>2567</v>
      </c>
      <c r="V1833" s="8" t="str">
        <f t="shared" si="225"/>
        <v>75001</v>
      </c>
      <c r="W1833" s="8" t="s">
        <v>2567</v>
      </c>
      <c r="X1833" s="8" t="str">
        <f t="shared" si="226"/>
        <v>7500104</v>
      </c>
      <c r="Y1833" s="8" t="s">
        <v>21</v>
      </c>
      <c r="Z1833" s="8" t="str">
        <f t="shared" si="227"/>
        <v>ラアマオマオのカードが出ましたね。相手は、あなたに自分自身の生き方を持っている、芯の強い女性という印象を抱いています。相手は、そんなあなたの揺るぎない信念と、しなやかに風の流れに乗るような柔軟性のある生き方に魅力を感じているのでしょう。あなたは、周囲から見ると、のほほんとした雰囲気を持っているように見えるかもしれません。しかし、その奥には、しっかりと自分の考えを持ち、それを実現するための行動力も秘めています。相手は、あなたのその強さと、時折見せるひょうきんな可愛らしさのギャップに惹きつけられているようです。あなたのユーモアに触れると、相手は楽しい気持ちになり、心を許せるのでしょう。あなたは、相手にとって、特別な存在です。二人は強い絆で結ばれており、相手はあなたとの関係をとても大切に思っています。</v>
      </c>
      <c r="AA1833" s="9" t="s">
        <v>24</v>
      </c>
      <c r="AB1833" s="8" t="s">
        <v>3322</v>
      </c>
      <c r="AC1833" s="8">
        <f t="shared" si="228"/>
        <v>750</v>
      </c>
      <c r="AD1833" s="8" t="s">
        <v>2567</v>
      </c>
      <c r="AE1833" s="8" t="str">
        <f t="shared" si="229"/>
        <v>75001</v>
      </c>
      <c r="AF1833" s="8" t="s">
        <v>2567</v>
      </c>
      <c r="AG1833" s="8" t="str">
        <f t="shared" si="230"/>
        <v>7500104</v>
      </c>
      <c r="AH1833" s="8" t="s">
        <v>21</v>
      </c>
      <c r="AI1833" s="8">
        <f t="shared" si="231"/>
        <v>10</v>
      </c>
      <c r="AJ1833" s="9" t="s">
        <v>24</v>
      </c>
    </row>
    <row r="1834" spans="1:36" ht="18.75" customHeight="1">
      <c r="A1834" s="2">
        <v>751</v>
      </c>
      <c r="B1834" s="2">
        <v>1</v>
      </c>
      <c r="C1834" s="2">
        <v>1</v>
      </c>
      <c r="D1834" s="2">
        <v>34</v>
      </c>
      <c r="E1834" s="2" t="s">
        <v>5150</v>
      </c>
      <c r="S1834" s="8" t="s">
        <v>3321</v>
      </c>
      <c r="T1834" s="8">
        <f t="shared" si="224"/>
        <v>751</v>
      </c>
      <c r="U1834" s="8" t="s">
        <v>2567</v>
      </c>
      <c r="V1834" s="8" t="str">
        <f t="shared" si="225"/>
        <v>75101</v>
      </c>
      <c r="W1834" s="8" t="s">
        <v>2567</v>
      </c>
      <c r="X1834" s="8" t="str">
        <f t="shared" si="226"/>
        <v>7510101</v>
      </c>
      <c r="Y1834" s="8" t="s">
        <v>21</v>
      </c>
      <c r="Z1834" s="8" t="str">
        <f t="shared" si="227"/>
        <v>未来を表しているのは、【プア】のカードです。プアは、開花の時を表します。お花が開く時には、たくさんのエネルギーと、目的に向けて意識を集中させることが必要。プアのカードからは勢いが感じられます。これまで仕事に全力を注いできたあなた。その努力は実を結び、今、人生の新たなステージに立とうとしています。そんなあなたに、素敵な出会いがすぐそこまで迫っている兆しが見えます。出会いの場は思わぬところにあるかもしれません。例えば、日常のふとした瞬間や、新しい趣味や活動を始めた場所で、未来のパートナーと出会う可能性があります。大切なのは、自分自身をオープンにし、出会いのチャンスに敏感になることです。新しい人との交流を楽しむ気持ちで、積極的に外に出かけてみましょう。今まで忙しくて気づかなかった場所や人々にも注目してみると良いかもしれません。あなたが心を開くことで、運命の出会いはすぐに訪れるでしょう。友人や同僚からの誘いにも、積極的に応じることで、チャンスがさらに広がります。</v>
      </c>
      <c r="AA1834" s="9" t="s">
        <v>24</v>
      </c>
      <c r="AB1834" s="8" t="s">
        <v>3322</v>
      </c>
      <c r="AC1834" s="8">
        <f t="shared" si="228"/>
        <v>751</v>
      </c>
      <c r="AD1834" s="8" t="s">
        <v>2567</v>
      </c>
      <c r="AE1834" s="8" t="str">
        <f t="shared" si="229"/>
        <v>75101</v>
      </c>
      <c r="AF1834" s="8" t="s">
        <v>2567</v>
      </c>
      <c r="AG1834" s="8" t="str">
        <f t="shared" si="230"/>
        <v>7510101</v>
      </c>
      <c r="AH1834" s="8" t="s">
        <v>21</v>
      </c>
      <c r="AI1834" s="8">
        <f t="shared" si="231"/>
        <v>34</v>
      </c>
      <c r="AJ1834" s="9" t="s">
        <v>24</v>
      </c>
    </row>
    <row r="1835" spans="1:36" ht="18.75" customHeight="1">
      <c r="A1835" s="2">
        <v>751</v>
      </c>
      <c r="B1835" s="2">
        <v>1</v>
      </c>
      <c r="C1835" s="2">
        <v>2</v>
      </c>
      <c r="D1835" s="2">
        <v>23</v>
      </c>
      <c r="E1835" s="2" t="s">
        <v>5151</v>
      </c>
      <c r="S1835" s="8" t="s">
        <v>3321</v>
      </c>
      <c r="T1835" s="8">
        <f t="shared" si="224"/>
        <v>751</v>
      </c>
      <c r="U1835" s="8" t="s">
        <v>2567</v>
      </c>
      <c r="V1835" s="8" t="str">
        <f t="shared" si="225"/>
        <v>75101</v>
      </c>
      <c r="W1835" s="8" t="s">
        <v>2567</v>
      </c>
      <c r="X1835" s="8" t="str">
        <f t="shared" si="226"/>
        <v>7510102</v>
      </c>
      <c r="Y1835" s="8" t="s">
        <v>21</v>
      </c>
      <c r="Z1835" s="8" t="str">
        <f t="shared" si="227"/>
        <v>【ラカ】のカードに注目して下さい。ラカとはフラの女神のこと。カードテーマはインスピレーションです。インスピレーションを得るためには、ゆったりとした気持ちでいることが重要。今まで仕事に全力で打ち込んできたあなたにとって、恋愛に向き合うタイミングが少し遅れていると感じるかもしれません。しかし、心配しないでください。今は新たな出会いを引き寄せるための大切な準備期間です。出会いは、心と体のバランスが整った時に自然と訪れるものです。まずは、あなた自身の心の中を整え、リラックスする時間を持つことが重要です。新しいことに挑戦したり、自分を磨く活動に時間を費やしてみてください。たとえば、趣味や学びの場を広げたり、健康に気を使ったりすることが良いでしょう。そうすることで、自然と自信が増し、あなたの魅力がさらに高まります。今は焦らず、あなたのペースでじっくりと準備を整えましょう。タイミングが整えば、自然と素敵な出会いが訪れるはずです。</v>
      </c>
      <c r="AA1835" s="9" t="s">
        <v>24</v>
      </c>
      <c r="AB1835" s="8" t="s">
        <v>3322</v>
      </c>
      <c r="AC1835" s="8">
        <f t="shared" si="228"/>
        <v>751</v>
      </c>
      <c r="AD1835" s="8" t="s">
        <v>2567</v>
      </c>
      <c r="AE1835" s="8" t="str">
        <f t="shared" si="229"/>
        <v>75101</v>
      </c>
      <c r="AF1835" s="8" t="s">
        <v>2567</v>
      </c>
      <c r="AG1835" s="8" t="str">
        <f t="shared" si="230"/>
        <v>7510102</v>
      </c>
      <c r="AH1835" s="8" t="s">
        <v>21</v>
      </c>
      <c r="AI1835" s="8">
        <f t="shared" si="231"/>
        <v>23</v>
      </c>
      <c r="AJ1835" s="9" t="s">
        <v>24</v>
      </c>
    </row>
    <row r="1836" spans="1:36" ht="18.75" customHeight="1">
      <c r="A1836" s="2">
        <v>751</v>
      </c>
      <c r="B1836" s="2">
        <v>1</v>
      </c>
      <c r="C1836" s="2">
        <v>3</v>
      </c>
      <c r="D1836" s="2">
        <v>24</v>
      </c>
      <c r="E1836" s="2" t="s">
        <v>5152</v>
      </c>
      <c r="S1836" s="8" t="s">
        <v>3321</v>
      </c>
      <c r="T1836" s="8">
        <f t="shared" si="224"/>
        <v>751</v>
      </c>
      <c r="U1836" s="8" t="s">
        <v>2567</v>
      </c>
      <c r="V1836" s="8" t="str">
        <f t="shared" si="225"/>
        <v>75101</v>
      </c>
      <c r="W1836" s="8" t="s">
        <v>2567</v>
      </c>
      <c r="X1836" s="8" t="str">
        <f t="shared" si="226"/>
        <v>7510103</v>
      </c>
      <c r="Y1836" s="8" t="s">
        <v>21</v>
      </c>
      <c r="Z1836" s="8" t="str">
        <f t="shared" si="227"/>
        <v>【ホオポノポノ】はコミュニケーションがテーマのカードです。古代ハワイでは、不調和が起こった時、関係者が参加してホオポノポノという儀式を開いていました。そこでは率直に意見や思いが語られていきます。あなたはこれまで、仕事に真剣に向き合ってきた結果、多くの達成感を得てきたことでしょう。しかし、恋愛においては、少し別のアプローチが必要かもしれません。これからの素敵な出会いを引き寄せるために、少しだけ自分の価値観や生活習慣を変えてみると、新しいチャンスが広がる兆しが見えています。例えば、外見や内面を新たに磨く時間を取り、自分自身に変化を起こすことで、異性の目により魅力的に映るでしょう。さらに、普段あまり行かない場所や、異なるコミュニティに参加することで、今まで出会わなかったタイプの人々と接点を持つことができます。自分の好きなことに新しい視点を加えることも、運命を変えるきっかけになるかもしれません。自分をアップデートし、新しい可能性を探ることで、これまでとは違った素敵な出会いが待っているでしょう。</v>
      </c>
      <c r="AA1836" s="9" t="s">
        <v>24</v>
      </c>
      <c r="AB1836" s="8" t="s">
        <v>3322</v>
      </c>
      <c r="AC1836" s="8">
        <f t="shared" si="228"/>
        <v>751</v>
      </c>
      <c r="AD1836" s="8" t="s">
        <v>2567</v>
      </c>
      <c r="AE1836" s="8" t="str">
        <f t="shared" si="229"/>
        <v>75101</v>
      </c>
      <c r="AF1836" s="8" t="s">
        <v>2567</v>
      </c>
      <c r="AG1836" s="8" t="str">
        <f t="shared" si="230"/>
        <v>7510103</v>
      </c>
      <c r="AH1836" s="8" t="s">
        <v>21</v>
      </c>
      <c r="AI1836" s="8">
        <f t="shared" si="231"/>
        <v>24</v>
      </c>
      <c r="AJ1836" s="9" t="s">
        <v>24</v>
      </c>
    </row>
    <row r="1837" spans="1:36" ht="18.75" customHeight="1">
      <c r="A1837" s="2">
        <v>751</v>
      </c>
      <c r="B1837" s="2">
        <v>1</v>
      </c>
      <c r="C1837" s="2">
        <v>4</v>
      </c>
      <c r="D1837" s="2">
        <v>42</v>
      </c>
      <c r="E1837" s="2" t="s">
        <v>5153</v>
      </c>
      <c r="S1837" s="8" t="s">
        <v>3321</v>
      </c>
      <c r="T1837" s="8">
        <f t="shared" si="224"/>
        <v>751</v>
      </c>
      <c r="U1837" s="8" t="s">
        <v>2567</v>
      </c>
      <c r="V1837" s="8" t="str">
        <f t="shared" si="225"/>
        <v>75101</v>
      </c>
      <c r="W1837" s="8" t="s">
        <v>2567</v>
      </c>
      <c r="X1837" s="8" t="str">
        <f t="shared" si="226"/>
        <v>7510104</v>
      </c>
      <c r="Y1837" s="8" t="s">
        <v>21</v>
      </c>
      <c r="Z1837" s="8" t="str">
        <f t="shared" si="227"/>
        <v>【アヌエヌエ】のカードがお答えします。アヌエヌエは、虹のこと。ハワイでは地理上、しばしば虹が出ます。虹を伝うと、この世界から別の世界へと移動することができると信じられてきました。意外かもしれませんが、あなたがこれまでに出会っている人の中に、すでに運命の相手がいる可能性があります。仕事や他の活動に夢中になっていたため、その人の存在にまだ気づいていないだけかもしれません。その人は、友達や同僚、もしくは少し距離を置いている知り合いの中に隠れていることが考えられます。今一度、これまでの出会いを振り返ってみてください。その人との関係に、ほんの少しの変化や新たな視点を加えることで、二人の間に恋愛の芽が育つ可能性が高まります。時には、恋愛のチャンスは近くにありながら、気づかずに過ぎ去ってしまうこともあるので、視野を広げて過去のつながりを見直してみましょう。また、相手に対して感謝や関心を示すことで、関係がより深まるきっかけとなるでしょう。新しい出会いを求める前に、すでに出会っている運命の人を見つけ出してみてください。</v>
      </c>
      <c r="AA1837" s="9" t="s">
        <v>24</v>
      </c>
      <c r="AB1837" s="8" t="s">
        <v>3322</v>
      </c>
      <c r="AC1837" s="8">
        <f t="shared" si="228"/>
        <v>751</v>
      </c>
      <c r="AD1837" s="8" t="s">
        <v>2567</v>
      </c>
      <c r="AE1837" s="8" t="str">
        <f t="shared" si="229"/>
        <v>75101</v>
      </c>
      <c r="AF1837" s="8" t="s">
        <v>2567</v>
      </c>
      <c r="AG1837" s="8" t="str">
        <f t="shared" si="230"/>
        <v>7510104</v>
      </c>
      <c r="AH1837" s="8" t="s">
        <v>21</v>
      </c>
      <c r="AI1837" s="8">
        <f t="shared" si="231"/>
        <v>42</v>
      </c>
      <c r="AJ1837" s="9" t="s">
        <v>24</v>
      </c>
    </row>
    <row r="1838" spans="1:36" ht="18.75" customHeight="1">
      <c r="A1838" s="2">
        <v>752</v>
      </c>
      <c r="B1838" s="2">
        <v>1</v>
      </c>
      <c r="C1838" s="2">
        <v>1</v>
      </c>
      <c r="D1838" s="2">
        <v>26</v>
      </c>
      <c r="E1838" s="2" t="s">
        <v>5154</v>
      </c>
      <c r="S1838" s="8" t="s">
        <v>3321</v>
      </c>
      <c r="T1838" s="8">
        <f t="shared" si="224"/>
        <v>752</v>
      </c>
      <c r="U1838" s="8" t="s">
        <v>2567</v>
      </c>
      <c r="V1838" s="8" t="str">
        <f t="shared" si="225"/>
        <v>75201</v>
      </c>
      <c r="W1838" s="8" t="s">
        <v>2567</v>
      </c>
      <c r="X1838" s="8" t="str">
        <f t="shared" si="226"/>
        <v>7520101</v>
      </c>
      <c r="Y1838" s="8" t="s">
        <v>21</v>
      </c>
      <c r="Z1838" s="8" t="str">
        <f t="shared" si="227"/>
        <v>ここでは【ナル】のカードに注目して下さい。ナルは、波のことです。カードのテーマは「黙想」。結婚を考えるタイミングで「本当にこの人でいいのか？」と感じることは、決して珍しいことではありません。特に、長い付き合いをしていると、関係が当たり前に感じられ、情熱や新鮮さが薄れてしまうことがあります。このような時は、一度意識的に彼との距離を置いてみるのも一つの方法です。彼と離れて過ごす時間を設けることで、自分の気持ちや彼に対する愛情の本質が浮き彫りになることがあります。彼がいないときの生活が心地よく感じられる場合、あなたの気持ちは結婚に向いていない可能性があります。逆に、離れている間に彼の大切さを強く感じたなら、その気持ちは結婚に対する前向きなサインです。距離を置くことで、自分の本当の気持ちに気づき、彼との絆を見つめ直すきっかけになります。迷った時は、一歩引いて冷静に自分の感情を整理する時間を持ちましょう。</v>
      </c>
      <c r="AA1838" s="9" t="s">
        <v>24</v>
      </c>
      <c r="AB1838" s="8" t="s">
        <v>3322</v>
      </c>
      <c r="AC1838" s="8">
        <f t="shared" si="228"/>
        <v>752</v>
      </c>
      <c r="AD1838" s="8" t="s">
        <v>2567</v>
      </c>
      <c r="AE1838" s="8" t="str">
        <f t="shared" si="229"/>
        <v>75201</v>
      </c>
      <c r="AF1838" s="8" t="s">
        <v>2567</v>
      </c>
      <c r="AG1838" s="8" t="str">
        <f t="shared" si="230"/>
        <v>7520101</v>
      </c>
      <c r="AH1838" s="8" t="s">
        <v>21</v>
      </c>
      <c r="AI1838" s="8">
        <f t="shared" si="231"/>
        <v>26</v>
      </c>
      <c r="AJ1838" s="9" t="s">
        <v>24</v>
      </c>
    </row>
    <row r="1839" spans="1:36" ht="18.75" customHeight="1">
      <c r="A1839" s="2">
        <v>752</v>
      </c>
      <c r="B1839" s="2">
        <v>1</v>
      </c>
      <c r="C1839" s="2">
        <v>2</v>
      </c>
      <c r="D1839" s="2">
        <v>41</v>
      </c>
      <c r="E1839" s="2" t="s">
        <v>5155</v>
      </c>
      <c r="S1839" s="8" t="s">
        <v>3321</v>
      </c>
      <c r="T1839" s="8">
        <f t="shared" si="224"/>
        <v>752</v>
      </c>
      <c r="U1839" s="8" t="s">
        <v>2567</v>
      </c>
      <c r="V1839" s="8" t="str">
        <f t="shared" si="225"/>
        <v>75201</v>
      </c>
      <c r="W1839" s="8" t="s">
        <v>2567</v>
      </c>
      <c r="X1839" s="8" t="str">
        <f t="shared" si="226"/>
        <v>7520102</v>
      </c>
      <c r="Y1839" s="8" t="s">
        <v>21</v>
      </c>
      <c r="Z1839" s="8" t="str">
        <f t="shared" si="227"/>
        <v>【ヒナ】のカードに注目して下さい。カードのテーマは養い。ヒナは、とてもやさしい月の女神で良妻賢母でしたが、怠け者と結婚したためとても苦労しました。ヒナは、最も大事なのは自分が癒され自由が感じられることを悟りました。周囲から「そろそろ結婚は？」と言われると、自然とプレッシャーを感じてしまうことがあります。特に、家族や友人からの期待が強いと、「もう年齢的にも結婚すべきかな」と感じるかもしれません。しかし、結婚は他人の期待や社会的なプレッシャーで決めるものではありません。結婚する理由は「自分が幸せになるため」であり、義務感で決めるものではないのです。まず、あなた自身が本当に結婚したいのかどうかを考えてみましょう。彼との関係が安定していて、周囲も応援してくれている状況でも、自分の中に確信が持てない場合は、無理に結婚に踏み切る必要はありません。結婚は人生の大きな転機であり、後戻りが難しい選択です。だからこそ、周りの声に惑わされず、あなた自身の気持ちを最優先にすることが大切です。</v>
      </c>
      <c r="AA1839" s="9" t="s">
        <v>24</v>
      </c>
      <c r="AB1839" s="8" t="s">
        <v>3322</v>
      </c>
      <c r="AC1839" s="8">
        <f t="shared" si="228"/>
        <v>752</v>
      </c>
      <c r="AD1839" s="8" t="s">
        <v>2567</v>
      </c>
      <c r="AE1839" s="8" t="str">
        <f t="shared" si="229"/>
        <v>75201</v>
      </c>
      <c r="AF1839" s="8" t="s">
        <v>2567</v>
      </c>
      <c r="AG1839" s="8" t="str">
        <f t="shared" si="230"/>
        <v>7520102</v>
      </c>
      <c r="AH1839" s="8" t="s">
        <v>21</v>
      </c>
      <c r="AI1839" s="8">
        <f t="shared" si="231"/>
        <v>41</v>
      </c>
      <c r="AJ1839" s="9" t="s">
        <v>24</v>
      </c>
    </row>
    <row r="1840" spans="1:36" ht="18.75" customHeight="1">
      <c r="A1840" s="2">
        <v>752</v>
      </c>
      <c r="B1840" s="2">
        <v>1</v>
      </c>
      <c r="C1840" s="2">
        <v>3</v>
      </c>
      <c r="D1840" s="2">
        <v>28</v>
      </c>
      <c r="E1840" s="2" t="s">
        <v>5156</v>
      </c>
      <c r="S1840" s="8" t="s">
        <v>3321</v>
      </c>
      <c r="T1840" s="8">
        <f t="shared" si="224"/>
        <v>752</v>
      </c>
      <c r="U1840" s="8" t="s">
        <v>2567</v>
      </c>
      <c r="V1840" s="8" t="str">
        <f t="shared" si="225"/>
        <v>75201</v>
      </c>
      <c r="W1840" s="8" t="s">
        <v>2567</v>
      </c>
      <c r="X1840" s="8" t="str">
        <f t="shared" si="226"/>
        <v>7520103</v>
      </c>
      <c r="Y1840" s="8" t="s">
        <v>21</v>
      </c>
      <c r="Z1840" s="8" t="str">
        <f t="shared" si="227"/>
        <v>ここでは【ポリアフ】のカードに注目して下さい。このカードのメッセージは「不動の静けさからくる強さ」。長い付き合いの中で、最初に感じた情熱が薄れてしまうことはよくあります。日々の生活に追われるうちに、恋愛初期のドキドキやトキメキが消えてしまい、「私は本当に彼のことが好きなのだろうか？」と自問自答する時が来るかもしれません。しかし、情熱の薄れが必ずしも愛情の減少を意味するわけではありません。恋愛における「情熱的な愛」は時間と共に変化し、「穏やかな愛」へと移行することが多いです。そのため、「情熱がない＝愛していない」と捉えるのではなく、今の自分が彼に対して感じている愛情の質を見つめ直してみましょう。今の感情が「恋愛の熱」ではなく「パートナーとしての信頼」に移行しているのであれば、それは結婚を前向きに考えられるサインと言えるでしょう。大切なのは、情熱の有無に囚われすぎず、自分が彼との未来に対してどれだけ安心感や信頼感を持てるかを再確認することです。</v>
      </c>
      <c r="AA1840" s="9" t="s">
        <v>24</v>
      </c>
      <c r="AB1840" s="8" t="s">
        <v>3322</v>
      </c>
      <c r="AC1840" s="8">
        <f t="shared" si="228"/>
        <v>752</v>
      </c>
      <c r="AD1840" s="8" t="s">
        <v>2567</v>
      </c>
      <c r="AE1840" s="8" t="str">
        <f t="shared" si="229"/>
        <v>75201</v>
      </c>
      <c r="AF1840" s="8" t="s">
        <v>2567</v>
      </c>
      <c r="AG1840" s="8" t="str">
        <f t="shared" si="230"/>
        <v>7520103</v>
      </c>
      <c r="AH1840" s="8" t="s">
        <v>21</v>
      </c>
      <c r="AI1840" s="8">
        <f t="shared" si="231"/>
        <v>28</v>
      </c>
      <c r="AJ1840" s="9" t="s">
        <v>24</v>
      </c>
    </row>
    <row r="1841" spans="1:36" ht="18.75" customHeight="1">
      <c r="A1841" s="2">
        <v>752</v>
      </c>
      <c r="B1841" s="2">
        <v>1</v>
      </c>
      <c r="C1841" s="2">
        <v>4</v>
      </c>
      <c r="D1841" s="2">
        <v>23</v>
      </c>
      <c r="E1841" s="2" t="s">
        <v>5157</v>
      </c>
      <c r="S1841" s="8" t="s">
        <v>3321</v>
      </c>
      <c r="T1841" s="8">
        <f t="shared" si="224"/>
        <v>752</v>
      </c>
      <c r="U1841" s="8" t="s">
        <v>2567</v>
      </c>
      <c r="V1841" s="8" t="str">
        <f t="shared" si="225"/>
        <v>75201</v>
      </c>
      <c r="W1841" s="8" t="s">
        <v>2567</v>
      </c>
      <c r="X1841" s="8" t="str">
        <f t="shared" si="226"/>
        <v>7520104</v>
      </c>
      <c r="Y1841" s="8" t="s">
        <v>21</v>
      </c>
      <c r="Z1841" s="8" t="str">
        <f t="shared" si="227"/>
        <v>ここでは【ラカ】のカードに注目して下さい。このカードのメッセージは「直感を大切にする」。結婚に対する迷いの原因の一つは、自分が理想とする結婚生活と、現実に向き合っている彼との関係のギャップかもしれません。あなたが描いている「理想の結婚像」と、実際に彼と結婚した場合の生活が一致していないと感じた時、疑問や不安が生まれることは自然なことです。まず、自分が結婚に何を求めているのかをはっきりさせましょう。自分が求めているものと、彼が提供できるものが大きく異なる場合、それが結婚に対する不安や自信のなさにつながっているかもしれません。しかし、理想と現実の間には常にギャップが存在するものです。重要なのは、そのギャップを埋めることができるか、またはその違いを受け入れ、二人で妥協点を見つけることができるかどうかです。結婚に対する自分の期待が過剰になっていないかを見つめ直し、現実的な視点で彼との未来を描けるようになると、結婚への迷いは少しずつ解消されていくでしょう。</v>
      </c>
      <c r="AA1841" s="9" t="s">
        <v>24</v>
      </c>
      <c r="AB1841" s="8" t="s">
        <v>3322</v>
      </c>
      <c r="AC1841" s="8">
        <f t="shared" si="228"/>
        <v>752</v>
      </c>
      <c r="AD1841" s="8" t="s">
        <v>2567</v>
      </c>
      <c r="AE1841" s="8" t="str">
        <f t="shared" si="229"/>
        <v>75201</v>
      </c>
      <c r="AF1841" s="8" t="s">
        <v>2567</v>
      </c>
      <c r="AG1841" s="8" t="str">
        <f t="shared" si="230"/>
        <v>7520104</v>
      </c>
      <c r="AH1841" s="8" t="s">
        <v>21</v>
      </c>
      <c r="AI1841" s="8">
        <f t="shared" si="231"/>
        <v>23</v>
      </c>
      <c r="AJ1841" s="9" t="s">
        <v>24</v>
      </c>
    </row>
    <row r="1842" spans="1:36" ht="18.75" customHeight="1">
      <c r="A1842" s="2">
        <v>753</v>
      </c>
      <c r="B1842" s="2">
        <v>1</v>
      </c>
      <c r="C1842" s="2">
        <v>1</v>
      </c>
      <c r="D1842" s="2">
        <v>28</v>
      </c>
      <c r="E1842" s="2" t="s">
        <v>5158</v>
      </c>
      <c r="S1842" s="8" t="s">
        <v>3321</v>
      </c>
      <c r="T1842" s="8">
        <f t="shared" si="224"/>
        <v>753</v>
      </c>
      <c r="U1842" s="8" t="s">
        <v>2567</v>
      </c>
      <c r="V1842" s="8" t="str">
        <f t="shared" si="225"/>
        <v>75301</v>
      </c>
      <c r="W1842" s="8" t="s">
        <v>2567</v>
      </c>
      <c r="X1842" s="8" t="str">
        <f t="shared" si="226"/>
        <v>7530101</v>
      </c>
      <c r="Y1842" s="8" t="s">
        <v>21</v>
      </c>
      <c r="Z1842" s="8" t="str">
        <f t="shared" si="227"/>
        <v>ポリアフが伝える『静けさ』とは、ただ何もしない時間を意味するわけではありません。それは、自分自身を癒し、内なる声に耳を傾ける時間です。あなたが周りに与えてきたエネルギーを、今度は自分に向けてください。無理に出会いを求めるのではなく、自分を大切にすることで、内なる安定が生まれます。その安定感こそが、あなたに最も合った縁を引き寄せる磁石のような役割を果たします。ポリアフが象徴する静けさの中で、心が休まり、再び穏やかな気持ちが戻ってきたとき、あなたは自然体のままで輝くことができるでしょう。周りの人々や状況に影響を受けず、自分自身のペースで歩んでいくことで、本当の出会いが訪れる準備が整います。大切なのは、焦らず自分自身を信じることです。静けさの中で、あなたにとって最高のタイミングが訪れるのを待ちましょう。</v>
      </c>
      <c r="AA1842" s="9" t="s">
        <v>24</v>
      </c>
      <c r="AB1842" s="8" t="s">
        <v>3322</v>
      </c>
      <c r="AC1842" s="8">
        <f t="shared" si="228"/>
        <v>753</v>
      </c>
      <c r="AD1842" s="8" t="s">
        <v>2567</v>
      </c>
      <c r="AE1842" s="8" t="str">
        <f t="shared" si="229"/>
        <v>75301</v>
      </c>
      <c r="AF1842" s="8" t="s">
        <v>2567</v>
      </c>
      <c r="AG1842" s="8" t="str">
        <f t="shared" si="230"/>
        <v>7530101</v>
      </c>
      <c r="AH1842" s="8" t="s">
        <v>21</v>
      </c>
      <c r="AI1842" s="8">
        <f t="shared" si="231"/>
        <v>28</v>
      </c>
      <c r="AJ1842" s="9" t="s">
        <v>24</v>
      </c>
    </row>
    <row r="1843" spans="1:36" ht="18.75" customHeight="1">
      <c r="A1843" s="2">
        <v>753</v>
      </c>
      <c r="B1843" s="2">
        <v>1</v>
      </c>
      <c r="C1843" s="2">
        <v>2</v>
      </c>
      <c r="D1843" s="2">
        <v>27</v>
      </c>
      <c r="E1843" s="2" t="s">
        <v>5159</v>
      </c>
      <c r="S1843" s="8" t="s">
        <v>3321</v>
      </c>
      <c r="T1843" s="8">
        <f t="shared" si="224"/>
        <v>753</v>
      </c>
      <c r="U1843" s="8" t="s">
        <v>2567</v>
      </c>
      <c r="V1843" s="8" t="str">
        <f t="shared" si="225"/>
        <v>75301</v>
      </c>
      <c r="W1843" s="8" t="s">
        <v>2567</v>
      </c>
      <c r="X1843" s="8" t="str">
        <f t="shared" si="226"/>
        <v>7530102</v>
      </c>
      <c r="Y1843" s="8" t="s">
        <v>21</v>
      </c>
      <c r="Z1843" s="8" t="str">
        <f t="shared" si="227"/>
        <v>ママラホエが伝える『癒し』は、ただ時間が過ぎるのを待つのではなく、意識的に自分自身に向き合うプロセスです。過去の恋愛経験があなたに残した痛みは、無視したり、蓋をしてしまったりするだけでは消えません。それは、受け入れ、理解し、手放すことで初めて癒されます。自分の感情に素直になり、その感情と向き合うことが癒しへの第一歩です。また、過去の経験はあなたを成長させ、より強く、より深く愛する力を与えてくれました。ママラホエは、その過程を経ることで、今度はもっと豊かで温かい愛を受け取る準備が整うと伝えています。あなたが自分自身を愛し、許し、癒すことで、心に再びスペースが生まれます。そして、そのスペースに、新たな出会いが自然に入り込むでしょう。恐れずに、心を柔らかく開いてみてください。誰かがあなたを傷つけるのではなく、あなたを癒し、支えてくれる出会いが待っているはずです。あなたが心を開くことで、愛は自由に流れ、再び喜びを感じる瞬間が訪れるでしょう。</v>
      </c>
      <c r="AA1843" s="9" t="s">
        <v>24</v>
      </c>
      <c r="AB1843" s="8" t="s">
        <v>3322</v>
      </c>
      <c r="AC1843" s="8">
        <f t="shared" si="228"/>
        <v>753</v>
      </c>
      <c r="AD1843" s="8" t="s">
        <v>2567</v>
      </c>
      <c r="AE1843" s="8" t="str">
        <f t="shared" si="229"/>
        <v>75301</v>
      </c>
      <c r="AF1843" s="8" t="s">
        <v>2567</v>
      </c>
      <c r="AG1843" s="8" t="str">
        <f t="shared" si="230"/>
        <v>7530102</v>
      </c>
      <c r="AH1843" s="8" t="s">
        <v>21</v>
      </c>
      <c r="AI1843" s="8">
        <f t="shared" si="231"/>
        <v>27</v>
      </c>
      <c r="AJ1843" s="9" t="s">
        <v>24</v>
      </c>
    </row>
    <row r="1844" spans="1:36" ht="18.75" customHeight="1">
      <c r="A1844" s="2">
        <v>753</v>
      </c>
      <c r="B1844" s="2">
        <v>1</v>
      </c>
      <c r="C1844" s="2">
        <v>3</v>
      </c>
      <c r="D1844" s="2">
        <v>40</v>
      </c>
      <c r="E1844" s="2" t="s">
        <v>5160</v>
      </c>
      <c r="S1844" s="8" t="s">
        <v>3321</v>
      </c>
      <c r="T1844" s="8">
        <f t="shared" si="224"/>
        <v>753</v>
      </c>
      <c r="U1844" s="8" t="s">
        <v>2567</v>
      </c>
      <c r="V1844" s="8" t="str">
        <f t="shared" si="225"/>
        <v>75301</v>
      </c>
      <c r="W1844" s="8" t="s">
        <v>2567</v>
      </c>
      <c r="X1844" s="8" t="str">
        <f t="shared" si="226"/>
        <v>7530103</v>
      </c>
      <c r="Y1844" s="8" t="s">
        <v>21</v>
      </c>
      <c r="Z1844" s="8" t="str">
        <f t="shared" si="227"/>
        <v>カネが象徴する『生命力』と『創造』は、ただ外見的な魅力に限られたものではなく、内面的なエネルギーや意志をも意味します。あなたの中には、自分でもまだ気づいていない素晴らしい力が潜んでいます。それは、あなたが新しいことに挑戦したり、自分の価値を信じたりすることで表に現れます。まず、自分の小さな成功や美点を認めることから始めてみましょう。自分を愛し、受け入れることで、その生命力がどんどん輝き始めるはずです。また、カネのエネルギーは『創造』の象徴でもあります。出会いのチャンスは待つものではなく、あなた自身が新たに創り出すものです。趣味や興味を広げ、自分の世界を豊かにすることで、あなたと波長の合う人々が自然と引き寄せられていくでしょう。自信を持って自分を表現し、新しい場所や人とのつながりを楽しんでください。自分を大切にし、自分の価値に気づくことで、あなたの本来の魅力は周囲に自然と伝わります。あなたのその優しさと誠実さは、必ず誰かの心を引き寄せます。自信を持って進んでいくことで、あなたの人生において素晴らしい出会いの扉が次々と開かれていくでしょう。</v>
      </c>
      <c r="AA1844" s="9" t="s">
        <v>24</v>
      </c>
      <c r="AB1844" s="8" t="s">
        <v>3322</v>
      </c>
      <c r="AC1844" s="8">
        <f t="shared" si="228"/>
        <v>753</v>
      </c>
      <c r="AD1844" s="8" t="s">
        <v>2567</v>
      </c>
      <c r="AE1844" s="8" t="str">
        <f t="shared" si="229"/>
        <v>75301</v>
      </c>
      <c r="AF1844" s="8" t="s">
        <v>2567</v>
      </c>
      <c r="AG1844" s="8" t="str">
        <f t="shared" si="230"/>
        <v>7530103</v>
      </c>
      <c r="AH1844" s="8" t="s">
        <v>21</v>
      </c>
      <c r="AI1844" s="8">
        <f t="shared" si="231"/>
        <v>40</v>
      </c>
      <c r="AJ1844" s="9" t="s">
        <v>24</v>
      </c>
    </row>
    <row r="1845" spans="1:36" ht="18.75" customHeight="1">
      <c r="A1845" s="2">
        <v>753</v>
      </c>
      <c r="B1845" s="2">
        <v>1</v>
      </c>
      <c r="C1845" s="2">
        <v>4</v>
      </c>
      <c r="D1845" s="2">
        <v>16</v>
      </c>
      <c r="E1845" s="2" t="s">
        <v>5161</v>
      </c>
      <c r="S1845" s="8" t="s">
        <v>3321</v>
      </c>
      <c r="T1845" s="8">
        <f t="shared" si="224"/>
        <v>753</v>
      </c>
      <c r="U1845" s="8" t="s">
        <v>2567</v>
      </c>
      <c r="V1845" s="8" t="str">
        <f t="shared" si="225"/>
        <v>75301</v>
      </c>
      <c r="W1845" s="8" t="s">
        <v>2567</v>
      </c>
      <c r="X1845" s="8" t="str">
        <f t="shared" si="226"/>
        <v>7530104</v>
      </c>
      <c r="Y1845" s="8" t="s">
        <v>21</v>
      </c>
      <c r="Z1845" s="8" t="str">
        <f t="shared" si="227"/>
        <v>メネフネが教える『基盤』とは、まずは自分自身の心と生活をしっかりと整えることを意味します。理想の相手を探すことに急ぐあまり、自分の内面が不安定なままでは、せっかくのチャンスも見逃してしまうかもしれません。焦らず、まずは自分の価値観や生き方を再確認し、本当に求めるものが何かを見極めましょう。それが、あなたの土台を強固にし、理想の相手と深いつながりを持つための準備となります。また、出会いは日常の中でふとした瞬間に訪れるものです。あなたが本来の自分をしっかり持ちながら、出会いの場に積極的に参加し、周りの人に誠実に接することで、自然とあなたの魅力が伝わり、新たなご縁が生まれるでしょう。理想のパートナー像をしっかりと思い描きつつも、過度に完璧さを追い求めず、相手を知る時間を大切にしてください。運命の出会いは、意外なところにあるかもしれません。日々の関わりの中で一歩ずつ信頼関係を築くことで、その先にある素晴らしい出会いに近づいていくでしょう。焦らず、自然な流れを信じて歩んでいきましょう。</v>
      </c>
      <c r="AA1845" s="9" t="s">
        <v>24</v>
      </c>
      <c r="AB1845" s="8" t="s">
        <v>3322</v>
      </c>
      <c r="AC1845" s="8">
        <f t="shared" si="228"/>
        <v>753</v>
      </c>
      <c r="AD1845" s="8" t="s">
        <v>2567</v>
      </c>
      <c r="AE1845" s="8" t="str">
        <f t="shared" si="229"/>
        <v>75301</v>
      </c>
      <c r="AF1845" s="8" t="s">
        <v>2567</v>
      </c>
      <c r="AG1845" s="8" t="str">
        <f t="shared" si="230"/>
        <v>7530104</v>
      </c>
      <c r="AH1845" s="8" t="s">
        <v>21</v>
      </c>
      <c r="AI1845" s="8">
        <f t="shared" si="231"/>
        <v>16</v>
      </c>
      <c r="AJ1845" s="9" t="s">
        <v>24</v>
      </c>
    </row>
    <row r="1846" spans="1:36" ht="18.75" customHeight="1">
      <c r="A1846" s="2">
        <v>754</v>
      </c>
      <c r="B1846" s="2">
        <v>1</v>
      </c>
      <c r="C1846" s="2">
        <v>1</v>
      </c>
      <c r="D1846" s="2">
        <v>30</v>
      </c>
      <c r="E1846" s="2" t="s">
        <v>5162</v>
      </c>
      <c r="S1846" s="8" t="s">
        <v>3321</v>
      </c>
      <c r="T1846" s="8">
        <f t="shared" si="224"/>
        <v>754</v>
      </c>
      <c r="U1846" s="8" t="s">
        <v>2567</v>
      </c>
      <c r="V1846" s="8" t="str">
        <f t="shared" si="225"/>
        <v>75401</v>
      </c>
      <c r="W1846" s="8" t="s">
        <v>2567</v>
      </c>
      <c r="X1846" s="8" t="str">
        <f t="shared" si="226"/>
        <v>7540101</v>
      </c>
      <c r="Y1846" s="8" t="s">
        <v>21</v>
      </c>
      <c r="Z1846" s="8" t="str">
        <f t="shared" si="227"/>
        <v>あなたは過去の恋愛パターンやトラウマに縛られて、同じような問題を繰り返しているのかもしれません。過去の恋愛で傷ついた経験が、新しい恋愛にも影を落としているのではないでしょうか？プオロのカードは、過去からの解放を促しています。過去の恋愛で経験した痛みや苦しみは、あなたを成長させてくれた貴重な経験ですが、未来を築くためには、手放す必要があります。過去のトラウマから自分を解放し、未来に目を向けることで、心は軽くなり、新しい恋愛へと進めるようになります。自分自身の感情や思考に目を向け、受け入れ、そして手放すことが大切です。恐れずに心をオープンにし、新しい出会いに飛び込んでみましょう。あなたの心の扉を開くことで、運命の相手との出会いが近づいてきます。あなたには、愛を受け取る価値があるのです。</v>
      </c>
      <c r="AA1846" s="9" t="s">
        <v>24</v>
      </c>
      <c r="AB1846" s="8" t="s">
        <v>3322</v>
      </c>
      <c r="AC1846" s="8">
        <f t="shared" si="228"/>
        <v>754</v>
      </c>
      <c r="AD1846" s="8" t="s">
        <v>2567</v>
      </c>
      <c r="AE1846" s="8" t="str">
        <f t="shared" si="229"/>
        <v>75401</v>
      </c>
      <c r="AF1846" s="8" t="s">
        <v>2567</v>
      </c>
      <c r="AG1846" s="8" t="str">
        <f t="shared" si="230"/>
        <v>7540101</v>
      </c>
      <c r="AH1846" s="8" t="s">
        <v>21</v>
      </c>
      <c r="AI1846" s="8">
        <f t="shared" si="231"/>
        <v>30</v>
      </c>
      <c r="AJ1846" s="9" t="s">
        <v>24</v>
      </c>
    </row>
    <row r="1847" spans="1:36" ht="18.75" customHeight="1">
      <c r="A1847" s="2">
        <v>754</v>
      </c>
      <c r="B1847" s="2">
        <v>1</v>
      </c>
      <c r="C1847" s="2">
        <v>2</v>
      </c>
      <c r="D1847" s="2">
        <v>3</v>
      </c>
      <c r="E1847" s="2" t="s">
        <v>5163</v>
      </c>
      <c r="S1847" s="8" t="s">
        <v>3321</v>
      </c>
      <c r="T1847" s="8">
        <f t="shared" si="224"/>
        <v>754</v>
      </c>
      <c r="U1847" s="8" t="s">
        <v>2567</v>
      </c>
      <c r="V1847" s="8" t="str">
        <f t="shared" si="225"/>
        <v>75401</v>
      </c>
      <c r="W1847" s="8" t="s">
        <v>2567</v>
      </c>
      <c r="X1847" s="8" t="str">
        <f t="shared" si="226"/>
        <v>7540102</v>
      </c>
      <c r="Y1847" s="8" t="s">
        <v>21</v>
      </c>
      <c r="Z1847" s="8" t="str">
        <f t="shared" si="227"/>
        <v>あなたは恋愛にのめり込みやすく、相手に尽くしすぎてしまう傾向があるのかもしれません。相手を喜ばせたい一心で、自分の時間や気持ちを犠牲にしてしまうこともあるのではないでしょうか？タパのカードは、健全な境界線を引くことの大切さを伝えています。恋愛においても、自分と相手との間に適切な距離を保つことは、お互いを尊重し、長く良好な関係を築くために重要です。相手に尽くしすぎるのではなく、自分自身の時間や気持ちを大切にし、自立した関係を築くことを心がけましょう。これにより、あなたは自分をしっかり持った魅力的な存在となり、より一層愛されるようになります。自分のニーズを理解し、相手に伝えることで、より深いコミュニケーションが生まれます。お互いの感情や意見を尊重し合うことで、より強い絆が築かれるでしょう。相手を思いやることは大切ですが、その中で自分を見失わないようにすることが、愛情深い関係を育む鍵です。</v>
      </c>
      <c r="AA1847" s="9" t="s">
        <v>24</v>
      </c>
      <c r="AB1847" s="8" t="s">
        <v>3322</v>
      </c>
      <c r="AC1847" s="8">
        <f t="shared" si="228"/>
        <v>754</v>
      </c>
      <c r="AD1847" s="8" t="s">
        <v>2567</v>
      </c>
      <c r="AE1847" s="8" t="str">
        <f t="shared" si="229"/>
        <v>75401</v>
      </c>
      <c r="AF1847" s="8" t="s">
        <v>2567</v>
      </c>
      <c r="AG1847" s="8" t="str">
        <f t="shared" si="230"/>
        <v>7540102</v>
      </c>
      <c r="AH1847" s="8" t="s">
        <v>21</v>
      </c>
      <c r="AI1847" s="8">
        <f t="shared" si="231"/>
        <v>3</v>
      </c>
      <c r="AJ1847" s="9" t="s">
        <v>24</v>
      </c>
    </row>
    <row r="1848" spans="1:36" ht="18.75" customHeight="1">
      <c r="A1848" s="2">
        <v>754</v>
      </c>
      <c r="B1848" s="2">
        <v>1</v>
      </c>
      <c r="C1848" s="2">
        <v>3</v>
      </c>
      <c r="D1848" s="2">
        <v>5</v>
      </c>
      <c r="E1848" s="2" t="s">
        <v>5164</v>
      </c>
      <c r="S1848" s="8" t="s">
        <v>3321</v>
      </c>
      <c r="T1848" s="8">
        <f t="shared" si="224"/>
        <v>754</v>
      </c>
      <c r="U1848" s="8" t="s">
        <v>2567</v>
      </c>
      <c r="V1848" s="8" t="str">
        <f t="shared" si="225"/>
        <v>75401</v>
      </c>
      <c r="W1848" s="8" t="s">
        <v>2567</v>
      </c>
      <c r="X1848" s="8" t="str">
        <f t="shared" si="226"/>
        <v>7540103</v>
      </c>
      <c r="Y1848" s="8" t="s">
        <v>21</v>
      </c>
      <c r="Z1848" s="8" t="str">
        <f t="shared" si="227"/>
        <v>あなたは恋愛において、不安定な感情に振り回されやすいのかもしれません。相手の一挙一動に過敏に反応したり、自分の気持ちをうまくコントロールできないこともあるのではないでしょうか？クー／ヒナのカードは、相反する感情のバランスをとることの大切さを示唆しています。恋愛においても、常に安定した感情でいることは難しいですが、感情の波に飲み込まれず、冷静さを保つことが大切です。相手との関係に一喜一憂するのではなく、自分自身の軸をしっかり持ち、穏やかな心でいることを心がけてみましょう。自分の感情を客観的に見つめることで、過剰な反応を避けることができます。また、感情を整理するための時間を持つことも効果的です。例えば、日記をつけたり、深呼吸や瞑想を行ったりすることで、自分の内面と向き合う時間を作りましょう。さらに、自分の感情を理解することで、相手への期待や依存を減らし、より健全な関係を築くことができます。自分を大切にし、感情の波に翻弄されないことで、より安定した愛情を育むことができるでしょう。愛とは相手との調和であり、自分自身の感情も大切にすることで、より深い絆が生まれます。</v>
      </c>
      <c r="AA1848" s="9" t="s">
        <v>24</v>
      </c>
      <c r="AB1848" s="8" t="s">
        <v>3322</v>
      </c>
      <c r="AC1848" s="8">
        <f t="shared" si="228"/>
        <v>754</v>
      </c>
      <c r="AD1848" s="8" t="s">
        <v>2567</v>
      </c>
      <c r="AE1848" s="8" t="str">
        <f t="shared" si="229"/>
        <v>75401</v>
      </c>
      <c r="AF1848" s="8" t="s">
        <v>2567</v>
      </c>
      <c r="AG1848" s="8" t="str">
        <f t="shared" si="230"/>
        <v>7540103</v>
      </c>
      <c r="AH1848" s="8" t="s">
        <v>21</v>
      </c>
      <c r="AI1848" s="8">
        <f t="shared" si="231"/>
        <v>5</v>
      </c>
      <c r="AJ1848" s="9" t="s">
        <v>24</v>
      </c>
    </row>
    <row r="1849" spans="1:36" ht="18.75" customHeight="1">
      <c r="A1849" s="2">
        <v>754</v>
      </c>
      <c r="B1849" s="2">
        <v>1</v>
      </c>
      <c r="C1849" s="2">
        <v>4</v>
      </c>
      <c r="D1849" s="2">
        <v>2</v>
      </c>
      <c r="E1849" s="2" t="s">
        <v>5165</v>
      </c>
      <c r="S1849" s="8" t="s">
        <v>3321</v>
      </c>
      <c r="T1849" s="8">
        <f t="shared" si="224"/>
        <v>754</v>
      </c>
      <c r="U1849" s="8" t="s">
        <v>2567</v>
      </c>
      <c r="V1849" s="8" t="str">
        <f t="shared" si="225"/>
        <v>75401</v>
      </c>
      <c r="W1849" s="8" t="s">
        <v>2567</v>
      </c>
      <c r="X1849" s="8" t="str">
        <f t="shared" si="226"/>
        <v>7540104</v>
      </c>
      <c r="Y1849" s="8" t="s">
        <v>21</v>
      </c>
      <c r="Z1849" s="8" t="str">
        <f t="shared" si="227"/>
        <v>あなたは恋愛において、自分の気持ちを素直に表現することが苦手なタイプかもしれません。相手の本心を探ろうとするあまり、自分の気持ちを隠してしまったり、駆け引きをしてしまうこともあるのではないでしょうか？ポー/アオのカードは、心の扉を開き、素直な気持ちで相手に接することの大切さを伝えています。恋愛において、お互いの気持ちを理解し合うためには、まず自分から心を開き、素直な気持ちを表現することが重要です。相手を試すような駆け引きをするのではなく、ありのままの自分をさらけ出し、正直な気持ちで向き合ってみましょう。感情を隠すことは、逆に関係を遠ざける原因になることがあります。自分の気持ちを素直に伝えることで、相手もあなたに対して心を開きやすくなるでしょう。さらに、あなたの真摯な姿勢は相手に安心感を与え、信頼関係を深める助けとなります。コミュニケーションは双方向のプロセスであり、あなたが心を開くことで、相手も同じように応えてくれる可能性が高まります。互いに素直な気持ちで向き合うことで、より深い絆が築かれ、愛情が育まれるでしょう。</v>
      </c>
      <c r="AA1849" s="9" t="s">
        <v>24</v>
      </c>
      <c r="AB1849" s="8" t="s">
        <v>3322</v>
      </c>
      <c r="AC1849" s="8">
        <f t="shared" si="228"/>
        <v>754</v>
      </c>
      <c r="AD1849" s="8" t="s">
        <v>2567</v>
      </c>
      <c r="AE1849" s="8" t="str">
        <f t="shared" si="229"/>
        <v>75401</v>
      </c>
      <c r="AF1849" s="8" t="s">
        <v>2567</v>
      </c>
      <c r="AG1849" s="8" t="str">
        <f t="shared" si="230"/>
        <v>7540104</v>
      </c>
      <c r="AH1849" s="8" t="s">
        <v>21</v>
      </c>
      <c r="AI1849" s="8">
        <f t="shared" si="231"/>
        <v>2</v>
      </c>
      <c r="AJ1849" s="9" t="s">
        <v>24</v>
      </c>
    </row>
    <row r="1850" spans="1:36" ht="18.75" customHeight="1">
      <c r="A1850" s="2">
        <v>755</v>
      </c>
      <c r="B1850" s="2">
        <v>1</v>
      </c>
      <c r="C1850" s="2">
        <v>1</v>
      </c>
      <c r="D1850" s="2">
        <v>29</v>
      </c>
      <c r="E1850" s="2" t="s">
        <v>5166</v>
      </c>
      <c r="S1850" s="8" t="s">
        <v>3321</v>
      </c>
      <c r="T1850" s="8">
        <f t="shared" si="224"/>
        <v>755</v>
      </c>
      <c r="U1850" s="8" t="s">
        <v>2567</v>
      </c>
      <c r="V1850" s="8" t="str">
        <f t="shared" si="225"/>
        <v>75501</v>
      </c>
      <c r="W1850" s="8" t="s">
        <v>2567</v>
      </c>
      <c r="X1850" s="8" t="str">
        <f t="shared" si="226"/>
        <v>7550101</v>
      </c>
      <c r="Y1850" s="8" t="s">
        <v>21</v>
      </c>
      <c r="Z1850" s="8" t="str">
        <f t="shared" si="227"/>
        <v>あなたは今、恋愛に対して、どこかで「傷つきたくない」「失敗したくない」という気持ちが強く、一歩踏み出す勇気が出せずにいるようです。モオのカードは、あなたが自分で自分に「恋愛してはいけない」「期待してはいけない」という罠を仕掛けてしまっていることを示唆しています。過去の恋愛での辛い経験や、自信のなさから、心の奥底では「どうせうまくいかない」という思い込みが生まれてしまっているのかもしれません。その思い込みが、あなたを恋愛から遠ざけ、幸せになるチャンスを逃してしまう原因となっているようです。しかし、安心してください。モオのカードは、あなたがその罠から抜け出し、自由になるためのメッセージも伝えています。「本当に自分が望む恋愛はどんなものなのか？」「どんな人と、どんな時間を過ごしたいのか？」一度立ち止まって、自分の心の声に耳を傾けてみましょう。そして、自分が本当に求めているものに素直になり、行動に移していくことで、モヤモヤとした不安から解放され、明るく楽しい恋愛へと進んでいけるはずです。自分を信じて、勇気を出して一歩踏み出せば、素敵な未来が待っています。</v>
      </c>
      <c r="AA1850" s="9" t="s">
        <v>24</v>
      </c>
      <c r="AB1850" s="8" t="s">
        <v>3322</v>
      </c>
      <c r="AC1850" s="8">
        <f t="shared" si="228"/>
        <v>755</v>
      </c>
      <c r="AD1850" s="8" t="s">
        <v>2567</v>
      </c>
      <c r="AE1850" s="8" t="str">
        <f t="shared" si="229"/>
        <v>75501</v>
      </c>
      <c r="AF1850" s="8" t="s">
        <v>2567</v>
      </c>
      <c r="AG1850" s="8" t="str">
        <f t="shared" si="230"/>
        <v>7550101</v>
      </c>
      <c r="AH1850" s="8" t="s">
        <v>21</v>
      </c>
      <c r="AI1850" s="8">
        <f t="shared" si="231"/>
        <v>29</v>
      </c>
      <c r="AJ1850" s="9" t="s">
        <v>24</v>
      </c>
    </row>
    <row r="1851" spans="1:36" ht="18.75" customHeight="1">
      <c r="A1851" s="2">
        <v>755</v>
      </c>
      <c r="B1851" s="2">
        <v>1</v>
      </c>
      <c r="C1851" s="2">
        <v>2</v>
      </c>
      <c r="D1851" s="2">
        <v>39</v>
      </c>
      <c r="E1851" s="2" t="s">
        <v>5167</v>
      </c>
      <c r="S1851" s="8" t="s">
        <v>3321</v>
      </c>
      <c r="T1851" s="8">
        <f t="shared" si="224"/>
        <v>755</v>
      </c>
      <c r="U1851" s="8" t="s">
        <v>2567</v>
      </c>
      <c r="V1851" s="8" t="str">
        <f t="shared" si="225"/>
        <v>75501</v>
      </c>
      <c r="W1851" s="8" t="s">
        <v>2567</v>
      </c>
      <c r="X1851" s="8" t="str">
        <f t="shared" si="226"/>
        <v>7550102</v>
      </c>
      <c r="Y1851" s="8" t="s">
        <v>21</v>
      </c>
      <c r="Z1851" s="8" t="str">
        <f t="shared" si="227"/>
        <v>あなたは今、好きな人の前では明るく振る舞い、自信に満ち溢れた姿を見せているかもしれません。しかし、心の奥底では「本当に私でいいのかな…」「もしかしたら、他に好きな人がいるのかも…」と不安を抱えているのではないでしょうか？レフアのカードは、好きな人があなたのそんな不安を感じ取っていることを伝えています。そして、彼はあなたのことを「無理しているんじゃないかな…」と心配しているようです。レフアのカードは、あなたが自分らしく、ありのままの姿を見せることで、彼との距離が縮まることを暗示しています。無理に強がる必要はありません。あなたの弱さや繊細な部分も、彼にとっては魅力のひとつなのです。自分を飾らず、素直な気持ちで彼に接することで、彼もあなたに心を開き、より深い絆で結ばれることができるでしょう。</v>
      </c>
      <c r="AA1851" s="9" t="s">
        <v>24</v>
      </c>
      <c r="AB1851" s="8" t="s">
        <v>3322</v>
      </c>
      <c r="AC1851" s="8">
        <f t="shared" si="228"/>
        <v>755</v>
      </c>
      <c r="AD1851" s="8" t="s">
        <v>2567</v>
      </c>
      <c r="AE1851" s="8" t="str">
        <f t="shared" si="229"/>
        <v>75501</v>
      </c>
      <c r="AF1851" s="8" t="s">
        <v>2567</v>
      </c>
      <c r="AG1851" s="8" t="str">
        <f t="shared" si="230"/>
        <v>7550102</v>
      </c>
      <c r="AH1851" s="8" t="s">
        <v>21</v>
      </c>
      <c r="AI1851" s="8">
        <f t="shared" si="231"/>
        <v>39</v>
      </c>
      <c r="AJ1851" s="9" t="s">
        <v>24</v>
      </c>
    </row>
    <row r="1852" spans="1:36" ht="18.75" customHeight="1">
      <c r="A1852" s="2">
        <v>755</v>
      </c>
      <c r="B1852" s="2">
        <v>1</v>
      </c>
      <c r="C1852" s="2">
        <v>3</v>
      </c>
      <c r="D1852" s="2">
        <v>17</v>
      </c>
      <c r="E1852" s="2" t="s">
        <v>5168</v>
      </c>
      <c r="S1852" s="8" t="s">
        <v>3321</v>
      </c>
      <c r="T1852" s="8">
        <f t="shared" si="224"/>
        <v>755</v>
      </c>
      <c r="U1852" s="8" t="s">
        <v>2567</v>
      </c>
      <c r="V1852" s="8" t="str">
        <f t="shared" si="225"/>
        <v>75501</v>
      </c>
      <c r="W1852" s="8" t="s">
        <v>2567</v>
      </c>
      <c r="X1852" s="8" t="str">
        <f t="shared" si="226"/>
        <v>7550103</v>
      </c>
      <c r="Y1852" s="8" t="s">
        <v>21</v>
      </c>
      <c r="Z1852" s="8" t="str">
        <f t="shared" si="227"/>
        <v>あなたは今、好きな人との関係を進展させたいと強く願っている一方で、「もし告白して断られたらどうしよう…」という不安に押しつぶされそうになっているのではないでしょうか？ティのカードは、そんなあなたの不安を浄化し、新たなスタートを切るためのメッセージを伝えています。ティのカードは、好きな人とあなたの間には、乗り越えなければならない問題や、クリアにしなければならない感情があることを示唆しています。それは、過去の恋愛でのトラウマや、お互いの誤解、あるいは、素直になれない気持ちかもしれません。しかし、ティのカードは、これらの問題を解決し、より深い絆で結ばれるための「浄化」の時期が来ていることを告げています。「彼に伝えたいけれど、伝えられずにいる本音は何なのか？」「ふたりの関係をより良いものにするためには、どんなコミュニケーションが必要なのか？」自分の心と向き合い、彼と本音で話し合うことで、ふたりの関係は新たなステージへと進んでいくでしょう。</v>
      </c>
      <c r="AA1852" s="9" t="s">
        <v>24</v>
      </c>
      <c r="AB1852" s="8" t="s">
        <v>3322</v>
      </c>
      <c r="AC1852" s="8">
        <f t="shared" si="228"/>
        <v>755</v>
      </c>
      <c r="AD1852" s="8" t="s">
        <v>2567</v>
      </c>
      <c r="AE1852" s="8" t="str">
        <f t="shared" si="229"/>
        <v>75501</v>
      </c>
      <c r="AF1852" s="8" t="s">
        <v>2567</v>
      </c>
      <c r="AG1852" s="8" t="str">
        <f t="shared" si="230"/>
        <v>7550103</v>
      </c>
      <c r="AH1852" s="8" t="s">
        <v>21</v>
      </c>
      <c r="AI1852" s="8">
        <f t="shared" si="231"/>
        <v>17</v>
      </c>
      <c r="AJ1852" s="9" t="s">
        <v>24</v>
      </c>
    </row>
    <row r="1853" spans="1:36" ht="18.75" customHeight="1">
      <c r="A1853" s="2">
        <v>755</v>
      </c>
      <c r="B1853" s="2">
        <v>1</v>
      </c>
      <c r="C1853" s="2">
        <v>4</v>
      </c>
      <c r="D1853" s="2">
        <v>12</v>
      </c>
      <c r="E1853" s="2" t="s">
        <v>5169</v>
      </c>
      <c r="S1853" s="8" t="s">
        <v>3321</v>
      </c>
      <c r="T1853" s="8">
        <f t="shared" si="224"/>
        <v>755</v>
      </c>
      <c r="U1853" s="8" t="s">
        <v>2567</v>
      </c>
      <c r="V1853" s="8" t="str">
        <f t="shared" si="225"/>
        <v>75501</v>
      </c>
      <c r="W1853" s="8" t="s">
        <v>2567</v>
      </c>
      <c r="X1853" s="8" t="str">
        <f t="shared" si="226"/>
        <v>7550104</v>
      </c>
      <c r="Y1853" s="8" t="s">
        <v>21</v>
      </c>
      <c r="Z1853" s="8" t="str">
        <f t="shared" si="227"/>
        <v>あなたは今、好きな人との関係を進展させたいと焦る気持ちと、傷つきたくないという臆病な気持ちの間で揺れ動いているのではないでしょうか？カナロアのカードは、そんなあなたに「焦らず、じっくりと関係を築いていくことの大切さ」を伝えています。カナロアのカードは、好きな人があなたとの関係を「信頼できる」「安心できる」と感じていることを示しています。しかし、彼は恋愛に対して慎重なタイプで、簡単に心を開くことができないようです。彼との関係を深めるためには、時間をかけて、お互いの信頼関係を築いていくことが大切です。焦って告白したり、無理に距離を縮めようとせず、彼のペースに合わせて、少しずつ心を通わせていきましょう。「彼との共通の話題や趣味は何なのか？」「彼の好きなことや、大切にしていることは何なのか？」彼について深く理解しようと努め、共通の土台を築くことで、揺るぎない絆で結ばれた、安定した関係へと発展していくでしょう。</v>
      </c>
      <c r="AA1853" s="9" t="s">
        <v>24</v>
      </c>
      <c r="AB1853" s="8" t="s">
        <v>3322</v>
      </c>
      <c r="AC1853" s="8">
        <f t="shared" si="228"/>
        <v>755</v>
      </c>
      <c r="AD1853" s="8" t="s">
        <v>2567</v>
      </c>
      <c r="AE1853" s="8" t="str">
        <f t="shared" si="229"/>
        <v>75501</v>
      </c>
      <c r="AF1853" s="8" t="s">
        <v>2567</v>
      </c>
      <c r="AG1853" s="8" t="str">
        <f t="shared" si="230"/>
        <v>7550104</v>
      </c>
      <c r="AH1853" s="8" t="s">
        <v>21</v>
      </c>
      <c r="AI1853" s="8">
        <f t="shared" si="231"/>
        <v>12</v>
      </c>
      <c r="AJ1853" s="9" t="s">
        <v>24</v>
      </c>
    </row>
    <row r="1854" spans="1:36" ht="18.75" customHeight="1">
      <c r="A1854" s="2">
        <v>756</v>
      </c>
      <c r="B1854" s="2">
        <v>1</v>
      </c>
      <c r="C1854" s="2">
        <v>1</v>
      </c>
      <c r="D1854" s="2">
        <v>21</v>
      </c>
      <c r="E1854" s="2" t="s">
        <v>5170</v>
      </c>
      <c r="S1854" s="8" t="s">
        <v>3321</v>
      </c>
      <c r="T1854" s="8">
        <f t="shared" si="224"/>
        <v>756</v>
      </c>
      <c r="U1854" s="8" t="s">
        <v>2567</v>
      </c>
      <c r="V1854" s="8" t="str">
        <f t="shared" si="225"/>
        <v>75601</v>
      </c>
      <c r="W1854" s="8" t="s">
        <v>2567</v>
      </c>
      <c r="X1854" s="8" t="str">
        <f t="shared" si="226"/>
        <v>7560101</v>
      </c>
      <c r="Y1854" s="8" t="s">
        <v>21</v>
      </c>
      <c r="Z1854" s="8" t="str">
        <f t="shared" si="227"/>
        <v>あなたは、好きな人への強い愛情と、それがうまく伝わらないもどかしさから、不安定な感情に振り回されてしまっているようです。その結果、些細なことで嫉妬したり、感情をぶつけてしまったりするのではないでしょうか。ラマクのカードは、好きな人もあなたと心を通わせたいと願っているけれど、現状では少し「刺激が足りない」「新鮮味がない」と感じていることを示しています。あなたの一途な想いは十分に伝わっているのですが、関係を進展させるには、もう少し工夫が必要なようです。「ふたりの関係に、新しい風を吹き込むにはどうしたらいいか？」「マンネリ化を打破し、お互いを高め合える関係を築くには？」好きな人の個性や才能を褒め、尊敬の気持ちを伝えるとともに、あなた自身の魅力を再発見し、自信を持って表現してみましょう。新鮮な刺激と、お互いを尊重し合える関係性を築くことで、ふたりの愛はより深まるはずです。</v>
      </c>
      <c r="AA1854" s="9" t="s">
        <v>24</v>
      </c>
      <c r="AB1854" s="8" t="s">
        <v>3322</v>
      </c>
      <c r="AC1854" s="8">
        <f t="shared" si="228"/>
        <v>756</v>
      </c>
      <c r="AD1854" s="8" t="s">
        <v>2567</v>
      </c>
      <c r="AE1854" s="8" t="str">
        <f t="shared" si="229"/>
        <v>75601</v>
      </c>
      <c r="AF1854" s="8" t="s">
        <v>2567</v>
      </c>
      <c r="AG1854" s="8" t="str">
        <f t="shared" si="230"/>
        <v>7560101</v>
      </c>
      <c r="AH1854" s="8" t="s">
        <v>21</v>
      </c>
      <c r="AI1854" s="8">
        <f t="shared" si="231"/>
        <v>21</v>
      </c>
      <c r="AJ1854" s="9" t="s">
        <v>24</v>
      </c>
    </row>
    <row r="1855" spans="1:36" ht="18.75" customHeight="1">
      <c r="A1855" s="2">
        <v>756</v>
      </c>
      <c r="B1855" s="2">
        <v>1</v>
      </c>
      <c r="C1855" s="2">
        <v>2</v>
      </c>
      <c r="D1855" s="2">
        <v>30</v>
      </c>
      <c r="E1855" s="2" t="s">
        <v>5171</v>
      </c>
      <c r="S1855" s="8" t="s">
        <v>3321</v>
      </c>
      <c r="T1855" s="8">
        <f t="shared" si="224"/>
        <v>756</v>
      </c>
      <c r="U1855" s="8" t="s">
        <v>2567</v>
      </c>
      <c r="V1855" s="8" t="str">
        <f t="shared" si="225"/>
        <v>75601</v>
      </c>
      <c r="W1855" s="8" t="s">
        <v>2567</v>
      </c>
      <c r="X1855" s="8" t="str">
        <f t="shared" si="226"/>
        <v>7560102</v>
      </c>
      <c r="Y1855" s="8" t="s">
        <v>21</v>
      </c>
      <c r="Z1855" s="8" t="str">
        <f t="shared" si="227"/>
        <v>あなたは、好きな人との関係において、自分の気持ちを抑え込み、相手に合わせようとしていませんか？その結果、本当の気持ちがうまく伝わらず、不満やストレスを抱え込んでしまっているのかもしれません。プオロのカードは、あなたと好きな人の関係が「合わせ鏡」のようになっていることを示しています。どちらも個性的で自己主張が強く、譲れない部分があるため、衝突してしまうこともあるでしょう。しかし、プオロのカードは「開放」をテーマとしています。一度、お互いの気持ちを包み隠さず話し合い、心のモヤモヤを解放することで、より深いレベルで理解し合える関係へと進むことができるでしょう。「相手に伝えたい本音は何なのか？」「本当に求めている関係性とはどんなものなのか？」心の内をすべてさらけ出し、お互いを尊重し合える関係性を築くことで、真の愛へとたどり着けるはずです。</v>
      </c>
      <c r="AA1855" s="9" t="s">
        <v>24</v>
      </c>
      <c r="AB1855" s="8" t="s">
        <v>3322</v>
      </c>
      <c r="AC1855" s="8">
        <f t="shared" si="228"/>
        <v>756</v>
      </c>
      <c r="AD1855" s="8" t="s">
        <v>2567</v>
      </c>
      <c r="AE1855" s="8" t="str">
        <f t="shared" si="229"/>
        <v>75601</v>
      </c>
      <c r="AF1855" s="8" t="s">
        <v>2567</v>
      </c>
      <c r="AG1855" s="8" t="str">
        <f t="shared" si="230"/>
        <v>7560102</v>
      </c>
      <c r="AH1855" s="8" t="s">
        <v>21</v>
      </c>
      <c r="AI1855" s="8">
        <f t="shared" si="231"/>
        <v>30</v>
      </c>
      <c r="AJ1855" s="9" t="s">
        <v>24</v>
      </c>
    </row>
    <row r="1856" spans="1:36" ht="18.75" customHeight="1">
      <c r="A1856" s="2">
        <v>756</v>
      </c>
      <c r="B1856" s="2">
        <v>1</v>
      </c>
      <c r="C1856" s="2">
        <v>3</v>
      </c>
      <c r="D1856" s="2">
        <v>3</v>
      </c>
      <c r="E1856" s="2" t="s">
        <v>5172</v>
      </c>
      <c r="S1856" s="8" t="s">
        <v>3321</v>
      </c>
      <c r="T1856" s="8">
        <f t="shared" si="224"/>
        <v>756</v>
      </c>
      <c r="U1856" s="8" t="s">
        <v>2567</v>
      </c>
      <c r="V1856" s="8" t="str">
        <f t="shared" si="225"/>
        <v>75601</v>
      </c>
      <c r="W1856" s="8" t="s">
        <v>2567</v>
      </c>
      <c r="X1856" s="8" t="str">
        <f t="shared" si="226"/>
        <v>7560103</v>
      </c>
      <c r="Y1856" s="8" t="s">
        <v>21</v>
      </c>
      <c r="Z1856" s="8" t="str">
        <f t="shared" si="227"/>
        <v>あなたは、好きな人の言動に振り回され、不安や嫉妬に苦しんでいるのではないでしょうか。「もっと構ってほしい」「私の気持ちを理解してほしい」という気持ちが強すぎて、相手に依存してしまっているのかもしれません。タパのカードは、あなたと好きな人の間には、健全な境界線が必要であることを示唆しています。あなたは好きな人と常に一緒にいたい、気持ちを共有したいと願っていますが、相手は適度な距離感を求めているようです。「自分の時間を楽しむこと」「趣味や友人との時間を大切にすること」恋愛だけに集中するのではなく、自分自身の生活を充実させることで、心に余裕が生まれ、相手への依存心も薄れていくでしょう。そして、自立したあなたと過ごすことで、相手も心地よさを感じ、より良い関係を築けるはずです。</v>
      </c>
      <c r="AA1856" s="9" t="s">
        <v>24</v>
      </c>
      <c r="AB1856" s="8" t="s">
        <v>3322</v>
      </c>
      <c r="AC1856" s="8">
        <f t="shared" si="228"/>
        <v>756</v>
      </c>
      <c r="AD1856" s="8" t="s">
        <v>2567</v>
      </c>
      <c r="AE1856" s="8" t="str">
        <f t="shared" si="229"/>
        <v>75601</v>
      </c>
      <c r="AF1856" s="8" t="s">
        <v>2567</v>
      </c>
      <c r="AG1856" s="8" t="str">
        <f t="shared" si="230"/>
        <v>7560103</v>
      </c>
      <c r="AH1856" s="8" t="s">
        <v>21</v>
      </c>
      <c r="AI1856" s="8">
        <f t="shared" si="231"/>
        <v>3</v>
      </c>
      <c r="AJ1856" s="9" t="s">
        <v>24</v>
      </c>
    </row>
    <row r="1857" spans="1:36" ht="18.75" customHeight="1">
      <c r="A1857" s="2">
        <v>756</v>
      </c>
      <c r="B1857" s="2">
        <v>1</v>
      </c>
      <c r="C1857" s="2">
        <v>4</v>
      </c>
      <c r="D1857" s="2">
        <v>43</v>
      </c>
      <c r="E1857" s="2" t="s">
        <v>5173</v>
      </c>
      <c r="S1857" s="8" t="s">
        <v>3321</v>
      </c>
      <c r="T1857" s="8">
        <f t="shared" si="224"/>
        <v>756</v>
      </c>
      <c r="U1857" s="8" t="s">
        <v>2567</v>
      </c>
      <c r="V1857" s="8" t="str">
        <f t="shared" si="225"/>
        <v>75601</v>
      </c>
      <c r="W1857" s="8" t="s">
        <v>2567</v>
      </c>
      <c r="X1857" s="8" t="str">
        <f t="shared" si="226"/>
        <v>7560104</v>
      </c>
      <c r="Y1857" s="8" t="s">
        <v>21</v>
      </c>
      <c r="Z1857" s="8" t="str">
        <f t="shared" si="227"/>
        <v>あなたは、好きな人への強い愛情ゆえに、疑心暗鬼になったり、ネガティブな思考に陥ってしまうことがあるのではないでしょうか？「私のことを本当に好きなのかな…」「他に好きな人がいるんじゃないか…」そんな不安が、あなたを苦しめているのかもしれません。レイのカードは、好きな人があなたを「大切に思っている」という確かなメッセージを伝えています。彼はあなたのことを心から愛し、あなたとの未来を真剣に考えています。「彼の優しさや愛情を素直に受け止めること」「自分を信じ、彼との未来を明るくイメージすること」疑いや不安を手放し、彼への信頼を深めることで、ふたりの関係は愛と温かさで満たされるでしょう。そして、あなたは彼にとって唯一無二の、大切な存在となっていくはずです。</v>
      </c>
      <c r="AA1857" s="9" t="s">
        <v>24</v>
      </c>
      <c r="AB1857" s="8" t="s">
        <v>3322</v>
      </c>
      <c r="AC1857" s="8">
        <f t="shared" si="228"/>
        <v>756</v>
      </c>
      <c r="AD1857" s="8" t="s">
        <v>2567</v>
      </c>
      <c r="AE1857" s="8" t="str">
        <f t="shared" si="229"/>
        <v>75601</v>
      </c>
      <c r="AF1857" s="8" t="s">
        <v>2567</v>
      </c>
      <c r="AG1857" s="8" t="str">
        <f t="shared" si="230"/>
        <v>7560104</v>
      </c>
      <c r="AH1857" s="8" t="s">
        <v>21</v>
      </c>
      <c r="AI1857" s="8">
        <f t="shared" si="231"/>
        <v>43</v>
      </c>
      <c r="AJ1857" s="9" t="s">
        <v>24</v>
      </c>
    </row>
    <row r="1858" spans="1:36" ht="18.75" customHeight="1">
      <c r="A1858" s="2">
        <v>757</v>
      </c>
      <c r="B1858" s="2">
        <v>1</v>
      </c>
      <c r="C1858" s="2">
        <v>1</v>
      </c>
      <c r="D1858" s="2">
        <v>10</v>
      </c>
      <c r="E1858" s="2" t="s">
        <v>5174</v>
      </c>
      <c r="S1858" s="8" t="s">
        <v>3321</v>
      </c>
      <c r="T1858" s="8">
        <f t="shared" ref="T1858:T1921" si="232">A1858</f>
        <v>757</v>
      </c>
      <c r="U1858" s="8" t="s">
        <v>2567</v>
      </c>
      <c r="V1858" s="8" t="str">
        <f t="shared" ref="V1858:V1921" si="233">A1858&amp;TEXT(B1858,"00")</f>
        <v>75701</v>
      </c>
      <c r="W1858" s="8" t="s">
        <v>2567</v>
      </c>
      <c r="X1858" s="8" t="str">
        <f t="shared" ref="X1858:X1921" si="234">A1858&amp;TEXT(B1858,"00")&amp;TEXT(C1858,"00")</f>
        <v>7570101</v>
      </c>
      <c r="Y1858" s="8" t="s">
        <v>21</v>
      </c>
      <c r="Z1858" s="8" t="str">
        <f t="shared" ref="Z1858:Z1921" si="235">E1858</f>
        <v>あなたは、恋人との関係において、相手の言動に振り回され、気持ちが不安定になってしまうことが多いのではないでしょうか？相手の気持ちが分からず、不安になったり、イライラしたりするのかもしれません。ラアマオマオのカードは、相手はあなたのことをちゃんと想っており、あなたの存在が相手の心に大きな影響を与えていることを示しています。相手は、あなたからの愛情や言葉に喜びを感じ、逆に些細なことで深く傷ついてしまうほど、あなたの存在を大切に思っているのです。相手の感情の波に翻弄されないためには、まずこの状況を冷静に理解することが大切です。相手の気持ちが不安定に見えるのは、それだけあなたを深く愛している証。相手の感情に振り回されるのではなく、「好き」という気持ちの裏返しだと理解することで、心に余裕が生まれ、穏やかな気持ちで相手と接することができるようになるでしょう。</v>
      </c>
      <c r="AA1858" s="9" t="s">
        <v>24</v>
      </c>
      <c r="AB1858" s="8" t="s">
        <v>3322</v>
      </c>
      <c r="AC1858" s="8">
        <f t="shared" ref="AC1858:AC1921" si="236">A1858</f>
        <v>757</v>
      </c>
      <c r="AD1858" s="8" t="s">
        <v>2567</v>
      </c>
      <c r="AE1858" s="8" t="str">
        <f t="shared" ref="AE1858:AE1921" si="237">A1858&amp;TEXT(B1858,"00")</f>
        <v>75701</v>
      </c>
      <c r="AF1858" s="8" t="s">
        <v>2567</v>
      </c>
      <c r="AG1858" s="8" t="str">
        <f t="shared" ref="AG1858:AG1921" si="238">A1858&amp;TEXT(B1858,"00")&amp;TEXT(C1858,"00")</f>
        <v>7570101</v>
      </c>
      <c r="AH1858" s="8" t="s">
        <v>21</v>
      </c>
      <c r="AI1858" s="8">
        <f t="shared" ref="AI1858:AI1921" si="239">D1858</f>
        <v>10</v>
      </c>
      <c r="AJ1858" s="9" t="s">
        <v>24</v>
      </c>
    </row>
    <row r="1859" spans="1:36" ht="18.75" customHeight="1">
      <c r="A1859" s="2">
        <v>757</v>
      </c>
      <c r="B1859" s="2">
        <v>1</v>
      </c>
      <c r="C1859" s="2">
        <v>2</v>
      </c>
      <c r="D1859" s="2">
        <v>39</v>
      </c>
      <c r="E1859" s="2" t="s">
        <v>5175</v>
      </c>
      <c r="S1859" s="8" t="s">
        <v>3321</v>
      </c>
      <c r="T1859" s="8">
        <f t="shared" si="232"/>
        <v>757</v>
      </c>
      <c r="U1859" s="8" t="s">
        <v>2567</v>
      </c>
      <c r="V1859" s="8" t="str">
        <f t="shared" si="233"/>
        <v>75701</v>
      </c>
      <c r="W1859" s="8" t="s">
        <v>2567</v>
      </c>
      <c r="X1859" s="8" t="str">
        <f t="shared" si="234"/>
        <v>7570102</v>
      </c>
      <c r="Y1859" s="8" t="s">
        <v>21</v>
      </c>
      <c r="Z1859" s="8" t="str">
        <f t="shared" si="235"/>
        <v>あなたは、恋人との関係において、お互いの価値観の違いに悩んでいるのではないでしょうか？一緒にいるうちに、考え方や行動パターンの違いが目につき始め、関係がギクシャクしてしまうのかもしれません。レフアのカードは、あなたと相手は共に成長していく過程にあり、価値観が変化していくことを示唆しています。以前は一致していた考え方が、時と共にずれていくことは自然なことです。むしろ、その違いを認め、お互いから学び、成長の糧としていくことで、より深い絆で結ばれることができるでしょう。「相手の新しい考え方や価値観を、柔軟に受け入れること」「違いを否定するのではなく、尊重し合うこと」そうすることで、変化を楽しみながら、共に成長していける、より強い関係を築けるはずです。</v>
      </c>
      <c r="AA1859" s="9" t="s">
        <v>24</v>
      </c>
      <c r="AB1859" s="8" t="s">
        <v>3322</v>
      </c>
      <c r="AC1859" s="8">
        <f t="shared" si="236"/>
        <v>757</v>
      </c>
      <c r="AD1859" s="8" t="s">
        <v>2567</v>
      </c>
      <c r="AE1859" s="8" t="str">
        <f t="shared" si="237"/>
        <v>75701</v>
      </c>
      <c r="AF1859" s="8" t="s">
        <v>2567</v>
      </c>
      <c r="AG1859" s="8" t="str">
        <f t="shared" si="238"/>
        <v>7570102</v>
      </c>
      <c r="AH1859" s="8" t="s">
        <v>21</v>
      </c>
      <c r="AI1859" s="8">
        <f t="shared" si="239"/>
        <v>39</v>
      </c>
      <c r="AJ1859" s="9" t="s">
        <v>24</v>
      </c>
    </row>
    <row r="1860" spans="1:36" ht="18.75" customHeight="1">
      <c r="A1860" s="2">
        <v>757</v>
      </c>
      <c r="B1860" s="2">
        <v>1</v>
      </c>
      <c r="C1860" s="2">
        <v>3</v>
      </c>
      <c r="D1860" s="2">
        <v>18</v>
      </c>
      <c r="E1860" s="2" t="s">
        <v>5176</v>
      </c>
      <c r="S1860" s="8" t="s">
        <v>3321</v>
      </c>
      <c r="T1860" s="8">
        <f t="shared" si="232"/>
        <v>757</v>
      </c>
      <c r="U1860" s="8" t="s">
        <v>2567</v>
      </c>
      <c r="V1860" s="8" t="str">
        <f t="shared" si="233"/>
        <v>75701</v>
      </c>
      <c r="W1860" s="8" t="s">
        <v>2567</v>
      </c>
      <c r="X1860" s="8" t="str">
        <f t="shared" si="234"/>
        <v>7570103</v>
      </c>
      <c r="Y1860" s="8" t="s">
        <v>21</v>
      </c>
      <c r="Z1860" s="8" t="str">
        <f t="shared" si="235"/>
        <v>あなたは、恋人との関係において、自分がリードしなければならない、支えなければならないというプレッシャーを感じていませんか？相手の頼りない部分が目につき、つい世話を焼いてしまったり、我慢してしまうことも多いかもしれません。プエオのカードは、今後一年間は、あなたが相手を支え、引っ張っていく立場になることを暗示しています。相手は、仕事やプライベートでうまくいかないことが多く、落ち込んだり、自信を失ってしまうことがあるかもしれません。そんな時、あなたが優しく励まし、支えになることで、相手は再び立ち上がり、前向きな気持ちを取り戻せるはずです。
しかし、「力になりたい」という気持ちが強すぎると、相手はあなたに依存してしまい、自立心を失ってしまう可能性もあります。相手を支える一方で、「自分自身の成長を促すこと」**も大切です。あなたが、自分らしく輝き、人生を楽しむ姿を見せることで、相手も刺激を受け、共に成長していける関係を築けるでしょう。</v>
      </c>
      <c r="AA1860" s="9" t="s">
        <v>24</v>
      </c>
      <c r="AB1860" s="8" t="s">
        <v>3322</v>
      </c>
      <c r="AC1860" s="8">
        <f t="shared" si="236"/>
        <v>757</v>
      </c>
      <c r="AD1860" s="8" t="s">
        <v>2567</v>
      </c>
      <c r="AE1860" s="8" t="str">
        <f t="shared" si="237"/>
        <v>75701</v>
      </c>
      <c r="AF1860" s="8" t="s">
        <v>2567</v>
      </c>
      <c r="AG1860" s="8" t="str">
        <f t="shared" si="238"/>
        <v>7570103</v>
      </c>
      <c r="AH1860" s="8" t="s">
        <v>21</v>
      </c>
      <c r="AI1860" s="8">
        <f t="shared" si="239"/>
        <v>18</v>
      </c>
      <c r="AJ1860" s="9" t="s">
        <v>24</v>
      </c>
    </row>
    <row r="1861" spans="1:36" ht="18.75" customHeight="1">
      <c r="A1861" s="2">
        <v>757</v>
      </c>
      <c r="B1861" s="2">
        <v>1</v>
      </c>
      <c r="C1861" s="2">
        <v>4</v>
      </c>
      <c r="D1861" s="2">
        <v>17</v>
      </c>
      <c r="E1861" s="2" t="s">
        <v>5177</v>
      </c>
      <c r="S1861" s="8" t="s">
        <v>3321</v>
      </c>
      <c r="T1861" s="8">
        <f t="shared" si="232"/>
        <v>757</v>
      </c>
      <c r="U1861" s="8" t="s">
        <v>2567</v>
      </c>
      <c r="V1861" s="8" t="str">
        <f t="shared" si="233"/>
        <v>75701</v>
      </c>
      <c r="W1861" s="8" t="s">
        <v>2567</v>
      </c>
      <c r="X1861" s="8" t="str">
        <f t="shared" si="234"/>
        <v>7570104</v>
      </c>
      <c r="Y1861" s="8" t="s">
        <v>21</v>
      </c>
      <c r="Z1861" s="8" t="str">
        <f t="shared" si="235"/>
        <v>あなたは、恋人との関係において、過去の恋愛でのトラウマや、心の傷が癒えず、素直に愛情表現できなかったり、相手を信じきることができないでいませんか？その結果、些細なことで不安になったり、疑心暗鬼になってしまい、関係がうまくいかないこともあるかもしれません。ティのカードは、あなたと相手の間にある問題や、心の傷を「浄化」し、新たなスタートを切る時期が来ていることを告げています。「過去の恋愛で、どんな傷を負ったのか？」「相手に対して、どんな不安や不信感を持っているのか？」自分の心と向き合い、正直な気持ちを相手に伝えることで、誤解やわだかまりを解消し、より深い信頼関係を築けるはずです。ティのカードは、浄化のプロセスは決して楽ではないかもしれないけれど、乗り越えた先に、真の愛と幸せが待っていることを約束しています。</v>
      </c>
      <c r="AA1861" s="9" t="s">
        <v>24</v>
      </c>
      <c r="AB1861" s="8" t="s">
        <v>3322</v>
      </c>
      <c r="AC1861" s="8">
        <f t="shared" si="236"/>
        <v>757</v>
      </c>
      <c r="AD1861" s="8" t="s">
        <v>2567</v>
      </c>
      <c r="AE1861" s="8" t="str">
        <f t="shared" si="237"/>
        <v>75701</v>
      </c>
      <c r="AF1861" s="8" t="s">
        <v>2567</v>
      </c>
      <c r="AG1861" s="8" t="str">
        <f t="shared" si="238"/>
        <v>7570104</v>
      </c>
      <c r="AH1861" s="8" t="s">
        <v>21</v>
      </c>
      <c r="AI1861" s="8">
        <f t="shared" si="239"/>
        <v>17</v>
      </c>
      <c r="AJ1861" s="9" t="s">
        <v>24</v>
      </c>
    </row>
    <row r="1862" spans="1:36" ht="18.75" customHeight="1">
      <c r="A1862" s="2">
        <v>758</v>
      </c>
      <c r="B1862" s="2">
        <v>1</v>
      </c>
      <c r="C1862" s="2">
        <v>1</v>
      </c>
      <c r="D1862" s="2">
        <v>40</v>
      </c>
      <c r="E1862" s="2" t="s">
        <v>5178</v>
      </c>
      <c r="S1862" s="8" t="s">
        <v>3321</v>
      </c>
      <c r="T1862" s="8">
        <f t="shared" si="232"/>
        <v>758</v>
      </c>
      <c r="U1862" s="8" t="s">
        <v>2567</v>
      </c>
      <c r="V1862" s="8" t="str">
        <f t="shared" si="233"/>
        <v>75801</v>
      </c>
      <c r="W1862" s="8" t="s">
        <v>2567</v>
      </c>
      <c r="X1862" s="8" t="str">
        <f t="shared" si="234"/>
        <v>7580101</v>
      </c>
      <c r="Y1862" s="8" t="s">
        <v>21</v>
      </c>
      <c r="Z1862" s="8" t="str">
        <f t="shared" si="235"/>
        <v>あなたは、運命の出会いを待ちわびながらも、「本当に私に出会いなんてあるのかな…」と不安な気持ちを抱えているのではないでしょうか？過去の恋愛での失敗や、周囲の人の結婚・出産報告などに焦りを感じ、自信を失っているのかもしれません。カネのカードは、あなたに「自信を取り戻し、自分自身を愛すること」の大切さを教えてくれています。あなたは、本来とても魅力的で、人を惹きつける力を持った人です。過去の経験にとらわれず、ありのままの自分を認め、愛することで、自然と自信に満ち溢れ、内側から輝き出すことができるでしょう。運命の出会いは、あなたが自分らしく輝いている時に訪れます。新しいことに挑戦したり、趣味に没頭したり、自分を高める努力を続けることで、魅力がさらに増し、運命の人を引き寄せることができるでしょう。美術館や音楽イベントなど、感性を刺激する場所に出かけたり、興味のある分野の勉強会やワークショップに参加してみるのもおすすめです。自分を輝かせることで、運命の人もあなたの輝きに気づくはずです。</v>
      </c>
      <c r="AA1862" s="9" t="s">
        <v>24</v>
      </c>
      <c r="AB1862" s="8" t="s">
        <v>3322</v>
      </c>
      <c r="AC1862" s="8">
        <f t="shared" si="236"/>
        <v>758</v>
      </c>
      <c r="AD1862" s="8" t="s">
        <v>2567</v>
      </c>
      <c r="AE1862" s="8" t="str">
        <f t="shared" si="237"/>
        <v>75801</v>
      </c>
      <c r="AF1862" s="8" t="s">
        <v>2567</v>
      </c>
      <c r="AG1862" s="8" t="str">
        <f t="shared" si="238"/>
        <v>7580101</v>
      </c>
      <c r="AH1862" s="8" t="s">
        <v>21</v>
      </c>
      <c r="AI1862" s="8">
        <f t="shared" si="239"/>
        <v>40</v>
      </c>
      <c r="AJ1862" s="9" t="s">
        <v>24</v>
      </c>
    </row>
    <row r="1863" spans="1:36" ht="18.75" customHeight="1">
      <c r="A1863" s="2">
        <v>758</v>
      </c>
      <c r="B1863" s="2">
        <v>1</v>
      </c>
      <c r="C1863" s="2">
        <v>2</v>
      </c>
      <c r="D1863" s="2">
        <v>19</v>
      </c>
      <c r="E1863" s="2" t="s">
        <v>5179</v>
      </c>
      <c r="S1863" s="8" t="s">
        <v>3321</v>
      </c>
      <c r="T1863" s="8">
        <f t="shared" si="232"/>
        <v>758</v>
      </c>
      <c r="U1863" s="8" t="s">
        <v>2567</v>
      </c>
      <c r="V1863" s="8" t="str">
        <f t="shared" si="233"/>
        <v>75801</v>
      </c>
      <c r="W1863" s="8" t="s">
        <v>2567</v>
      </c>
      <c r="X1863" s="8" t="str">
        <f t="shared" si="234"/>
        <v>7580102</v>
      </c>
      <c r="Y1863" s="8" t="s">
        <v>21</v>
      </c>
      <c r="Z1863" s="8" t="str">
        <f t="shared" si="235"/>
        <v>あなたは、運命の出会いを求めながらも、「どうせ私なんて…」とネガティブな言葉を発して、自らチャンスを遠ざけてしまっているのではないでしょうか？理想が高すぎる、相手に求める条件が多すぎるなど、無意識のうちに壁を作ってしまっているのかもしれません。オレのカードは、「言葉の力」を信じ、ポジティブな言葉を積極的に使うことで、運命を引き寄せることができると教えてくれています。「私は素敵な出会いに恵まれる」「運命の人は必ず現れる」そう心から信じ、言葉に出すことで、あなたの周りのエネルギーが変わり、出会いのチャンスを引き寄せることができるでしょう。また、理想の相手や、理想の恋愛について具体的にイメージし、言葉にすることで、より強力な引き寄せの力となるでしょう。</v>
      </c>
      <c r="AA1863" s="9" t="s">
        <v>24</v>
      </c>
      <c r="AB1863" s="8" t="s">
        <v>3322</v>
      </c>
      <c r="AC1863" s="8">
        <f t="shared" si="236"/>
        <v>758</v>
      </c>
      <c r="AD1863" s="8" t="s">
        <v>2567</v>
      </c>
      <c r="AE1863" s="8" t="str">
        <f t="shared" si="237"/>
        <v>75801</v>
      </c>
      <c r="AF1863" s="8" t="s">
        <v>2567</v>
      </c>
      <c r="AG1863" s="8" t="str">
        <f t="shared" si="238"/>
        <v>7580102</v>
      </c>
      <c r="AH1863" s="8" t="s">
        <v>21</v>
      </c>
      <c r="AI1863" s="8">
        <f t="shared" si="239"/>
        <v>19</v>
      </c>
      <c r="AJ1863" s="9" t="s">
        <v>24</v>
      </c>
    </row>
    <row r="1864" spans="1:36" ht="18.75" customHeight="1">
      <c r="A1864" s="2">
        <v>758</v>
      </c>
      <c r="B1864" s="2">
        <v>1</v>
      </c>
      <c r="C1864" s="2">
        <v>3</v>
      </c>
      <c r="D1864" s="2">
        <v>36</v>
      </c>
      <c r="E1864" s="2" t="s">
        <v>5180</v>
      </c>
      <c r="S1864" s="8" t="s">
        <v>3321</v>
      </c>
      <c r="T1864" s="8">
        <f t="shared" si="232"/>
        <v>758</v>
      </c>
      <c r="U1864" s="8" t="s">
        <v>2567</v>
      </c>
      <c r="V1864" s="8" t="str">
        <f t="shared" si="233"/>
        <v>75801</v>
      </c>
      <c r="W1864" s="8" t="s">
        <v>2567</v>
      </c>
      <c r="X1864" s="8" t="str">
        <f t="shared" si="234"/>
        <v>7580103</v>
      </c>
      <c r="Y1864" s="8" t="s">
        <v>21</v>
      </c>
      <c r="Z1864" s="8" t="str">
        <f t="shared" si="235"/>
        <v>あなたは、運命の出会いを求めながらも、仕事や趣味に没頭するあまり、出会いのチャンスを無意識に逃してしまっていませんか？「今は恋愛よりも自分のやりたいことを優先したい」という気持ちは、とても大切です。しかし、出会いはいつ、どこで訪れるか予測できないもの。ポハクのカードは、「人との繋がり」を大切にし、積極的に様々な人と交流することで、運命の出会いに繋がる可能性が高まると教えています。例えば、「友人や知人の紹介」や「仕事関係のイベントや交流会」など、普段関わりのないコミュニティに参加してみると、意外な形で素敵な出会いが訪れるかもしれません。また、新しい趣味を始めることで、思いがけない人とのご縁が生まれることもあります。さらに、周囲の人に「恋人が欲しい」という気持ちをオープンに伝えることも重要です。そうすることで、あなたを応援し、紹介してくれる人が現れる可能性が高まります。運命の出会いを引き寄せるためには、まずは行動し、人との繋がりを広げていくことがカギです。</v>
      </c>
      <c r="AA1864" s="9" t="s">
        <v>24</v>
      </c>
      <c r="AB1864" s="8" t="s">
        <v>3322</v>
      </c>
      <c r="AC1864" s="8">
        <f t="shared" si="236"/>
        <v>758</v>
      </c>
      <c r="AD1864" s="8" t="s">
        <v>2567</v>
      </c>
      <c r="AE1864" s="8" t="str">
        <f t="shared" si="237"/>
        <v>75801</v>
      </c>
      <c r="AF1864" s="8" t="s">
        <v>2567</v>
      </c>
      <c r="AG1864" s="8" t="str">
        <f t="shared" si="238"/>
        <v>7580103</v>
      </c>
      <c r="AH1864" s="8" t="s">
        <v>21</v>
      </c>
      <c r="AI1864" s="8">
        <f t="shared" si="239"/>
        <v>36</v>
      </c>
      <c r="AJ1864" s="9" t="s">
        <v>24</v>
      </c>
    </row>
    <row r="1865" spans="1:36" ht="18.75" customHeight="1">
      <c r="A1865" s="2">
        <v>758</v>
      </c>
      <c r="B1865" s="2">
        <v>1</v>
      </c>
      <c r="C1865" s="2">
        <v>4</v>
      </c>
      <c r="D1865" s="2">
        <v>17</v>
      </c>
      <c r="E1865" s="2" t="s">
        <v>5181</v>
      </c>
      <c r="S1865" s="8" t="s">
        <v>3321</v>
      </c>
      <c r="T1865" s="8">
        <f t="shared" si="232"/>
        <v>758</v>
      </c>
      <c r="U1865" s="8" t="s">
        <v>2567</v>
      </c>
      <c r="V1865" s="8" t="str">
        <f t="shared" si="233"/>
        <v>75801</v>
      </c>
      <c r="W1865" s="8" t="s">
        <v>2567</v>
      </c>
      <c r="X1865" s="8" t="str">
        <f t="shared" si="234"/>
        <v>7580104</v>
      </c>
      <c r="Y1865" s="8" t="s">
        <v>21</v>
      </c>
      <c r="Z1865" s="8" t="str">
        <f t="shared" si="235"/>
        <v>あなたは、過去の恋愛で受けた傷やトラウマから、新しい恋に踏み出すことを怖がっていませんか？」「また傷つくのが怖い」「どうせうまくいかない」そんなネガティブな思い込みが、無意識のうちにあなたを恋愛から遠ざけているのかもしれません。しかし、ティのカードはあなたに、過去の傷を癒し「心の浄化」を行うことで、新しい恋へと進む準備が整うと告げています。過去の恋愛を丁寧に振り返り、どんな傷を負い、そこから何を学んだのかを整理することで、心に積もった重荷を下ろすことができるでしょう。大切なのは、自分を責めるのではなく、過去の自分を許し、受け入れること。それによって、心が真に癒され、新しい恋に対して前向きな気持ちで向き合えるようになるはずです。心が軽くなった時、あなたは自然と新しい愛を迎える準備ができているでしょう。</v>
      </c>
      <c r="AA1865" s="9" t="s">
        <v>24</v>
      </c>
      <c r="AB1865" s="8" t="s">
        <v>3322</v>
      </c>
      <c r="AC1865" s="8">
        <f t="shared" si="236"/>
        <v>758</v>
      </c>
      <c r="AD1865" s="8" t="s">
        <v>2567</v>
      </c>
      <c r="AE1865" s="8" t="str">
        <f t="shared" si="237"/>
        <v>75801</v>
      </c>
      <c r="AF1865" s="8" t="s">
        <v>2567</v>
      </c>
      <c r="AG1865" s="8" t="str">
        <f t="shared" si="238"/>
        <v>7580104</v>
      </c>
      <c r="AH1865" s="8" t="s">
        <v>21</v>
      </c>
      <c r="AI1865" s="8">
        <f t="shared" si="239"/>
        <v>17</v>
      </c>
      <c r="AJ1865" s="9" t="s">
        <v>24</v>
      </c>
    </row>
    <row r="1866" spans="1:36" ht="18.75" customHeight="1">
      <c r="A1866" s="2">
        <v>759</v>
      </c>
      <c r="B1866" s="2">
        <v>1</v>
      </c>
      <c r="C1866" s="2">
        <v>1</v>
      </c>
      <c r="D1866" s="2">
        <v>30</v>
      </c>
      <c r="E1866" s="2" t="s">
        <v>5182</v>
      </c>
      <c r="S1866" s="8" t="s">
        <v>3321</v>
      </c>
      <c r="T1866" s="8">
        <f t="shared" si="232"/>
        <v>759</v>
      </c>
      <c r="U1866" s="8" t="s">
        <v>2567</v>
      </c>
      <c r="V1866" s="8" t="str">
        <f t="shared" si="233"/>
        <v>75901</v>
      </c>
      <c r="W1866" s="8" t="s">
        <v>2567</v>
      </c>
      <c r="X1866" s="8" t="str">
        <f t="shared" si="234"/>
        <v>7590101</v>
      </c>
      <c r="Y1866" s="8" t="s">
        <v>21</v>
      </c>
      <c r="Z1866" s="8" t="str">
        <f t="shared" si="235"/>
        <v>今の状況にモヤモヤしていませんか？あなたは彼の優しさや魅力に惹かれながらも、彼女がいるという事実によって、前に進むべきか、諦めるべきか葛藤しているようです。【プオロ】のカードは、あなたが過去のパターンから解放され、新しいステージへと進むことを促しています。彼の心には、過去の恋愛によって、人と深く関わることへのトラウマや、パートナーシップに対する不安が存在しているようです。それは、かつて真剣に愛した女性と、現実的な問題や将来への不安から別れてしまった経験が影響しているのかもしれません。彼はあなたに興味を抱きながらも、そのトラウマから、一歩踏み出すことをためらっているようです。現状を打破するには、あなた自身の心の解放が必要です。過去に縛られず、前向きな気持ちで未来へと進んでいきましょう。あなたが明るく、軽やかに未来を見据える時、彼はあなたの変化を感じ取り、あなたとの未来を真剣に考えるようになるでしょう。</v>
      </c>
      <c r="AA1866" s="9" t="s">
        <v>24</v>
      </c>
      <c r="AB1866" s="8" t="s">
        <v>3322</v>
      </c>
      <c r="AC1866" s="8">
        <f t="shared" si="236"/>
        <v>759</v>
      </c>
      <c r="AD1866" s="8" t="s">
        <v>2567</v>
      </c>
      <c r="AE1866" s="8" t="str">
        <f t="shared" si="237"/>
        <v>75901</v>
      </c>
      <c r="AF1866" s="8" t="s">
        <v>2567</v>
      </c>
      <c r="AG1866" s="8" t="str">
        <f t="shared" si="238"/>
        <v>7590101</v>
      </c>
      <c r="AH1866" s="8" t="s">
        <v>21</v>
      </c>
      <c r="AI1866" s="8">
        <f t="shared" si="239"/>
        <v>30</v>
      </c>
      <c r="AJ1866" s="9" t="s">
        <v>24</v>
      </c>
    </row>
    <row r="1867" spans="1:36" ht="18.75" customHeight="1">
      <c r="A1867" s="2">
        <v>759</v>
      </c>
      <c r="B1867" s="2">
        <v>1</v>
      </c>
      <c r="C1867" s="2">
        <v>2</v>
      </c>
      <c r="D1867" s="2">
        <v>36</v>
      </c>
      <c r="E1867" s="2" t="s">
        <v>5183</v>
      </c>
      <c r="S1867" s="8" t="s">
        <v>3321</v>
      </c>
      <c r="T1867" s="8">
        <f t="shared" si="232"/>
        <v>759</v>
      </c>
      <c r="U1867" s="8" t="s">
        <v>2567</v>
      </c>
      <c r="V1867" s="8" t="str">
        <f t="shared" si="233"/>
        <v>75901</v>
      </c>
      <c r="W1867" s="8" t="s">
        <v>2567</v>
      </c>
      <c r="X1867" s="8" t="str">
        <f t="shared" si="234"/>
        <v>7590102</v>
      </c>
      <c r="Y1867" s="8" t="s">
        <v>21</v>
      </c>
      <c r="Z1867" s="8" t="str">
        <f t="shared" si="235"/>
        <v>【ポハク】のカードが出ました。あの人は人間関係をとても大切にする人。彼との関係は、まさに発展途上です。あなたと彼は、お互いに特別な繋がりを感じながらも、まだ探り合っている段階のようです。彼は、仲間意識が強く、周囲の人々に優しく接しますが、本当に心を許せる相手は限られています。過去の恋愛で、心を開くことの難しさや、すれ違いを経験したことから、新たな恋愛に対して慎重になっている部分もあるようです。しかし、彼にとってあなたは、他の女性とは違う存在です。あなたの誠実さや、彼を深く理解しようとする姿勢に、彼は心を惹かれ、信頼を深めていきたいと感じています。あなたも彼との絆を信じ、誠実に向き合い続けることで、彼の心はあなたへとしっかりと定まっていくでしょう。</v>
      </c>
      <c r="AA1867" s="9" t="s">
        <v>24</v>
      </c>
      <c r="AB1867" s="8" t="s">
        <v>3322</v>
      </c>
      <c r="AC1867" s="8">
        <f t="shared" si="236"/>
        <v>759</v>
      </c>
      <c r="AD1867" s="8" t="s">
        <v>2567</v>
      </c>
      <c r="AE1867" s="8" t="str">
        <f t="shared" si="237"/>
        <v>75901</v>
      </c>
      <c r="AF1867" s="8" t="s">
        <v>2567</v>
      </c>
      <c r="AG1867" s="8" t="str">
        <f t="shared" si="238"/>
        <v>7590102</v>
      </c>
      <c r="AH1867" s="8" t="s">
        <v>21</v>
      </c>
      <c r="AI1867" s="8">
        <f t="shared" si="239"/>
        <v>36</v>
      </c>
      <c r="AJ1867" s="9" t="s">
        <v>24</v>
      </c>
    </row>
    <row r="1868" spans="1:36" ht="18.75" customHeight="1">
      <c r="A1868" s="2">
        <v>759</v>
      </c>
      <c r="B1868" s="2">
        <v>1</v>
      </c>
      <c r="C1868" s="2">
        <v>3</v>
      </c>
      <c r="D1868" s="2">
        <v>25</v>
      </c>
      <c r="E1868" s="2" t="s">
        <v>5184</v>
      </c>
      <c r="S1868" s="8" t="s">
        <v>3321</v>
      </c>
      <c r="T1868" s="8">
        <f t="shared" si="232"/>
        <v>759</v>
      </c>
      <c r="U1868" s="8" t="s">
        <v>2567</v>
      </c>
      <c r="V1868" s="8" t="str">
        <f t="shared" si="233"/>
        <v>75901</v>
      </c>
      <c r="W1868" s="8" t="s">
        <v>2567</v>
      </c>
      <c r="X1868" s="8" t="str">
        <f t="shared" si="234"/>
        <v>7590103</v>
      </c>
      <c r="Y1868" s="8" t="s">
        <v>21</v>
      </c>
      <c r="Z1868" s="8" t="str">
        <f t="shared" si="235"/>
        <v>【フル】のカードのテーマはイリュージョン。あなたは彼にとって、特別な輝きを放つ存在です。あなたの魅力に、彼は強く惹きつけられ、まるで魔法にかかったかのように、あなたの存在に心を奪われています。あなたの個性的な雰囲気や、予測不能な言動に、彼は常に新鮮な刺激を受けているようです。しかし、ふたりの関係は、まだ表面的な部分で繋がっている段階かもしれません。互いに本心を隠したり、自分を偽っている部分があるうちは、本当の意味での深い繋がりは築けません。彼との関係をより深めるためには、お互いに心を開き、ありのままの姿を見せることが必要です。あなたが素直な気持ちで彼と向き合い、心の壁を取り払うことで、彼はあなたの純粋さに触れ、あなたを大切にしたいという思いをさらに強くするでしょう。</v>
      </c>
      <c r="AA1868" s="9" t="s">
        <v>24</v>
      </c>
      <c r="AB1868" s="8" t="s">
        <v>3322</v>
      </c>
      <c r="AC1868" s="8">
        <f t="shared" si="236"/>
        <v>759</v>
      </c>
      <c r="AD1868" s="8" t="s">
        <v>2567</v>
      </c>
      <c r="AE1868" s="8" t="str">
        <f t="shared" si="237"/>
        <v>75901</v>
      </c>
      <c r="AF1868" s="8" t="s">
        <v>2567</v>
      </c>
      <c r="AG1868" s="8" t="str">
        <f t="shared" si="238"/>
        <v>7590103</v>
      </c>
      <c r="AH1868" s="8" t="s">
        <v>21</v>
      </c>
      <c r="AI1868" s="8">
        <f t="shared" si="239"/>
        <v>25</v>
      </c>
      <c r="AJ1868" s="9" t="s">
        <v>24</v>
      </c>
    </row>
    <row r="1869" spans="1:36" ht="18.75" customHeight="1">
      <c r="A1869" s="2">
        <v>759</v>
      </c>
      <c r="B1869" s="2">
        <v>1</v>
      </c>
      <c r="C1869" s="2">
        <v>4</v>
      </c>
      <c r="D1869" s="2">
        <v>27</v>
      </c>
      <c r="E1869" s="2" t="s">
        <v>5185</v>
      </c>
      <c r="S1869" s="8" t="s">
        <v>3321</v>
      </c>
      <c r="T1869" s="8">
        <f t="shared" si="232"/>
        <v>759</v>
      </c>
      <c r="U1869" s="8" t="s">
        <v>2567</v>
      </c>
      <c r="V1869" s="8" t="str">
        <f t="shared" si="233"/>
        <v>75901</v>
      </c>
      <c r="W1869" s="8" t="s">
        <v>2567</v>
      </c>
      <c r="X1869" s="8" t="str">
        <f t="shared" si="234"/>
        <v>7590104</v>
      </c>
      <c r="Y1869" s="8" t="s">
        <v>21</v>
      </c>
      <c r="Z1869" s="8" t="str">
        <f t="shared" si="235"/>
        <v>あなたは彼を深く思いやり、彼の幸せを願っています。しかし、その思いが強すぎるあまり、彼のために自分を犠牲にしたり、無理をしていないでしょうか？ママラホエのカードは、あなたが自分自身を大切にすることの重要性を教えてくれています。彼は、あなたの優しさや献身的な心に感謝しつつも、あなたが自分自身をないがしろにしていると感じると、心を痛めるでしょう。彼との関係を良好に保つためには、あなた自身の心と身体のバランスを保つことが大切です。無理をせず、自分の気持ちを正直に伝え、彼にもあなたの本音を理解してもらいましょう。自分自身を愛し、大切にすることで、あなたはより魅力的な輝きを放ち、彼との関係もより健全で、幸せなものへと変化していくでしょう。</v>
      </c>
      <c r="AA1869" s="9" t="s">
        <v>24</v>
      </c>
      <c r="AB1869" s="8" t="s">
        <v>3322</v>
      </c>
      <c r="AC1869" s="8">
        <f t="shared" si="236"/>
        <v>759</v>
      </c>
      <c r="AD1869" s="8" t="s">
        <v>2567</v>
      </c>
      <c r="AE1869" s="8" t="str">
        <f t="shared" si="237"/>
        <v>75901</v>
      </c>
      <c r="AF1869" s="8" t="s">
        <v>2567</v>
      </c>
      <c r="AG1869" s="8" t="str">
        <f t="shared" si="238"/>
        <v>7590104</v>
      </c>
      <c r="AH1869" s="8" t="s">
        <v>21</v>
      </c>
      <c r="AI1869" s="8">
        <f t="shared" si="239"/>
        <v>27</v>
      </c>
      <c r="AJ1869" s="9" t="s">
        <v>24</v>
      </c>
    </row>
    <row r="1870" spans="1:36" ht="18.75" customHeight="1">
      <c r="A1870" s="2">
        <v>760</v>
      </c>
      <c r="B1870" s="2">
        <v>1</v>
      </c>
      <c r="C1870" s="2">
        <v>1</v>
      </c>
      <c r="D1870" s="2">
        <v>39</v>
      </c>
      <c r="E1870" s="2" t="s">
        <v>5186</v>
      </c>
      <c r="S1870" s="8" t="s">
        <v>3321</v>
      </c>
      <c r="T1870" s="8">
        <f t="shared" si="232"/>
        <v>760</v>
      </c>
      <c r="U1870" s="8" t="s">
        <v>2567</v>
      </c>
      <c r="V1870" s="8" t="str">
        <f t="shared" si="233"/>
        <v>76001</v>
      </c>
      <c r="W1870" s="8" t="s">
        <v>2567</v>
      </c>
      <c r="X1870" s="8" t="str">
        <f t="shared" si="234"/>
        <v>7600101</v>
      </c>
      <c r="Y1870" s="8" t="s">
        <v>21</v>
      </c>
      <c r="Z1870" s="8" t="str">
        <f t="shared" si="235"/>
        <v>【レフア】のカードは、自己成長、向上心、内面的な輝きを象徴し、努力と挑戦を通じて自分自身を高めていくことを示唆しています。あなたの心は強く推しに惹かれ、その情熱は簡単に消えるものではありませんね。今、迷いや不安を抱えているのは自然なこと。それでも、推しへの気持ちはあなたにとって大切なエネルギー源になっています。この道を選び続けるなら、無理にその想いを変える必要はありません。むしろ、その愛を大切にしながら、他の分野でも自分を磨くことで、あなた自身がさらに輝くでしょう。推しはあなたの人生に彩りを与える存在です。愛する気持ちは決して無駄にならないし、それがあなたを前進させる力にもなります。このままのペースで推し活を楽しむことが、心の安定をもたらし、未来の幸せへとつながるかもしれませんよ。</v>
      </c>
      <c r="AA1870" s="9" t="s">
        <v>24</v>
      </c>
      <c r="AB1870" s="8" t="s">
        <v>3322</v>
      </c>
      <c r="AC1870" s="8">
        <f t="shared" si="236"/>
        <v>760</v>
      </c>
      <c r="AD1870" s="8" t="s">
        <v>2567</v>
      </c>
      <c r="AE1870" s="8" t="str">
        <f t="shared" si="237"/>
        <v>76001</v>
      </c>
      <c r="AF1870" s="8" t="s">
        <v>2567</v>
      </c>
      <c r="AG1870" s="8" t="str">
        <f t="shared" si="238"/>
        <v>7600101</v>
      </c>
      <c r="AH1870" s="8" t="s">
        <v>21</v>
      </c>
      <c r="AI1870" s="8">
        <f t="shared" si="239"/>
        <v>39</v>
      </c>
      <c r="AJ1870" s="9" t="s">
        <v>24</v>
      </c>
    </row>
    <row r="1871" spans="1:36" ht="18.75" customHeight="1">
      <c r="A1871" s="2">
        <v>760</v>
      </c>
      <c r="B1871" s="2">
        <v>1</v>
      </c>
      <c r="C1871" s="2">
        <v>2</v>
      </c>
      <c r="D1871" s="2">
        <v>34</v>
      </c>
      <c r="E1871" s="2" t="s">
        <v>5187</v>
      </c>
      <c r="S1871" s="8" t="s">
        <v>3321</v>
      </c>
      <c r="T1871" s="8">
        <f t="shared" si="232"/>
        <v>760</v>
      </c>
      <c r="U1871" s="8" t="s">
        <v>2567</v>
      </c>
      <c r="V1871" s="8" t="str">
        <f t="shared" si="233"/>
        <v>76001</v>
      </c>
      <c r="W1871" s="8" t="s">
        <v>2567</v>
      </c>
      <c r="X1871" s="8" t="str">
        <f t="shared" si="234"/>
        <v>7600102</v>
      </c>
      <c r="Y1871" s="8" t="s">
        <v>21</v>
      </c>
      <c r="Z1871" s="8" t="str">
        <f t="shared" si="235"/>
        <v>【プア】のカードは、「前進」、「開花」、「発展」といった意味を持ち、新しい始まりの象徴として捉えられます。あなたの心の中では、推しへの想いが少しずつ変化しているようです。推し活に全力を注いできた日々は、あなたに多くの喜びや癒しをもたらしましたが、今こそ少し距離を取る時かもしれません。その理由は、あなた自身が次のステージに進みたいと感じているから。推しを完全に忘れる必要はありません。ただ、少しずつ推し活から距離を置くことで、他の情熱や目標に集中する余裕ができるでしょう。その新しい道が、意外な形であなたをさらに成長させるかもしれません。今の心の変化は自然なものです。無理に逆らわず、自分の心の声に従いましょう。新たな一歩は、あなたにさらなる幸せをもたらす可能性を秘めています。</v>
      </c>
      <c r="AA1871" s="9" t="s">
        <v>24</v>
      </c>
      <c r="AB1871" s="8" t="s">
        <v>3322</v>
      </c>
      <c r="AC1871" s="8">
        <f t="shared" si="236"/>
        <v>760</v>
      </c>
      <c r="AD1871" s="8" t="s">
        <v>2567</v>
      </c>
      <c r="AE1871" s="8" t="str">
        <f t="shared" si="237"/>
        <v>76001</v>
      </c>
      <c r="AF1871" s="8" t="s">
        <v>2567</v>
      </c>
      <c r="AG1871" s="8" t="str">
        <f t="shared" si="238"/>
        <v>7600102</v>
      </c>
      <c r="AH1871" s="8" t="s">
        <v>21</v>
      </c>
      <c r="AI1871" s="8">
        <f t="shared" si="239"/>
        <v>34</v>
      </c>
      <c r="AJ1871" s="9" t="s">
        <v>24</v>
      </c>
    </row>
    <row r="1872" spans="1:36" ht="18.75" customHeight="1">
      <c r="A1872" s="2">
        <v>760</v>
      </c>
      <c r="B1872" s="2">
        <v>1</v>
      </c>
      <c r="C1872" s="2">
        <v>3</v>
      </c>
      <c r="D1872" s="2">
        <v>7</v>
      </c>
      <c r="E1872" s="2" t="s">
        <v>5188</v>
      </c>
      <c r="S1872" s="8" t="s">
        <v>3321</v>
      </c>
      <c r="T1872" s="8">
        <f t="shared" si="232"/>
        <v>760</v>
      </c>
      <c r="U1872" s="8" t="s">
        <v>2567</v>
      </c>
      <c r="V1872" s="8" t="str">
        <f t="shared" si="233"/>
        <v>76001</v>
      </c>
      <c r="W1872" s="8" t="s">
        <v>2567</v>
      </c>
      <c r="X1872" s="8" t="str">
        <f t="shared" si="234"/>
        <v>7600103</v>
      </c>
      <c r="Y1872" s="8" t="s">
        <v>21</v>
      </c>
      <c r="Z1872" s="8" t="str">
        <f t="shared" si="235"/>
        <v>【フナ】のカードは、「秘密」、「内省」、「深層心理」といった意味合いを持ち、自分自身と向き合い、心の奥底を探求する時期を示唆しています。推しへの気持ちが強すぎて、今のあなたは少し疲れているかもしれませんね。推し活は楽しいものですが、時にその情熱が重荷になることもあります。あなたが今感じているのは、休息が必要だというサイン。ここで一度、立ち止まってみるのも良いかもしれません。推しを追い続けることが全てではありません。時には自分自身と向き合い、心をリフレッシュさせる時間も大切です。推し活をしない日々を過ごすことで、あなたの中に新たなエネルギーや発見が生まれるかもしれません。そして、改めて自分が何を求めているのかを考えた時、心の中で新しい答えが見つかるでしょう。無理せず、自分を労わる時間を大切にしてくださいね。</v>
      </c>
      <c r="AA1872" s="9" t="s">
        <v>24</v>
      </c>
      <c r="AB1872" s="8" t="s">
        <v>3322</v>
      </c>
      <c r="AC1872" s="8">
        <f t="shared" si="236"/>
        <v>760</v>
      </c>
      <c r="AD1872" s="8" t="s">
        <v>2567</v>
      </c>
      <c r="AE1872" s="8" t="str">
        <f t="shared" si="237"/>
        <v>76001</v>
      </c>
      <c r="AF1872" s="8" t="s">
        <v>2567</v>
      </c>
      <c r="AG1872" s="8" t="str">
        <f t="shared" si="238"/>
        <v>7600103</v>
      </c>
      <c r="AH1872" s="8" t="s">
        <v>21</v>
      </c>
      <c r="AI1872" s="8">
        <f t="shared" si="239"/>
        <v>7</v>
      </c>
      <c r="AJ1872" s="9" t="s">
        <v>24</v>
      </c>
    </row>
    <row r="1873" spans="1:36" ht="18.75" customHeight="1">
      <c r="A1873" s="2">
        <v>760</v>
      </c>
      <c r="B1873" s="2">
        <v>1</v>
      </c>
      <c r="C1873" s="2">
        <v>4</v>
      </c>
      <c r="D1873" s="2">
        <v>21</v>
      </c>
      <c r="E1873" s="2" t="s">
        <v>5189</v>
      </c>
      <c r="S1873" s="8" t="s">
        <v>3321</v>
      </c>
      <c r="T1873" s="8">
        <f t="shared" si="232"/>
        <v>760</v>
      </c>
      <c r="U1873" s="8" t="s">
        <v>2567</v>
      </c>
      <c r="V1873" s="8" t="str">
        <f t="shared" si="233"/>
        <v>76001</v>
      </c>
      <c r="W1873" s="8" t="s">
        <v>2567</v>
      </c>
      <c r="X1873" s="8" t="str">
        <f t="shared" si="234"/>
        <v>7600104</v>
      </c>
      <c r="Y1873" s="8" t="s">
        <v>21</v>
      </c>
      <c r="Z1873" s="8" t="str">
        <f t="shared" si="235"/>
        <v>【ラマク】のカードは、バランス、調和、異なる要素の融合といったキーワードと関連付けられます。これはまさに、「推し活」「自分自身のための時間」、「他の目標」異なる要素のバランスを取ることの重要性を説いています。推しへの想いを大切にしながらも、自分自身の時間や他の目標も同じくらい大切にしたいと感じているあなた。そのバランスを取ることが、今後のあなたにとって大きな鍵になります。推し活は、あなたに喜びやモチベーションを与える大切な活動ですが、それだけに囚われる必要はありません。日常生活の中で、推し以外の楽しみややりがいを見つけることができれば、心のバランスが取れ、より充実した日々を送ることができるでしょう。時には推しに全力で向き合い、時には自分自身のための時間を持つことで、心の安定が得られるはずです。未来はあなた次第です。推しも大事にしながら、自分の人生を豊かにするための一歩を踏み出してくださいね。</v>
      </c>
      <c r="AA1873" s="9" t="s">
        <v>24</v>
      </c>
      <c r="AB1873" s="8" t="s">
        <v>3322</v>
      </c>
      <c r="AC1873" s="8">
        <f t="shared" si="236"/>
        <v>760</v>
      </c>
      <c r="AD1873" s="8" t="s">
        <v>2567</v>
      </c>
      <c r="AE1873" s="8" t="str">
        <f t="shared" si="237"/>
        <v>76001</v>
      </c>
      <c r="AF1873" s="8" t="s">
        <v>2567</v>
      </c>
      <c r="AG1873" s="8" t="str">
        <f t="shared" si="238"/>
        <v>7600104</v>
      </c>
      <c r="AH1873" s="8" t="s">
        <v>21</v>
      </c>
      <c r="AI1873" s="8">
        <f t="shared" si="239"/>
        <v>21</v>
      </c>
      <c r="AJ1873" s="9" t="s">
        <v>24</v>
      </c>
    </row>
    <row r="1874" spans="1:36" ht="18.75" customHeight="1">
      <c r="A1874" s="2">
        <v>761</v>
      </c>
      <c r="B1874" s="2">
        <v>1</v>
      </c>
      <c r="C1874" s="2">
        <v>1</v>
      </c>
      <c r="D1874" s="2">
        <v>34</v>
      </c>
      <c r="E1874" s="2" t="s">
        <v>5190</v>
      </c>
      <c r="S1874" s="8" t="s">
        <v>3321</v>
      </c>
      <c r="T1874" s="8">
        <f t="shared" si="232"/>
        <v>761</v>
      </c>
      <c r="U1874" s="8" t="s">
        <v>2567</v>
      </c>
      <c r="V1874" s="8" t="str">
        <f t="shared" si="233"/>
        <v>76101</v>
      </c>
      <c r="W1874" s="8" t="s">
        <v>2567</v>
      </c>
      <c r="X1874" s="8" t="str">
        <f t="shared" si="234"/>
        <v>7610101</v>
      </c>
      <c r="Y1874" s="8" t="s">
        <v>21</v>
      </c>
      <c r="Z1874" s="8" t="str">
        <f t="shared" si="235"/>
        <v>【プア】のカードは、前進と開花を象徴し、新しい経験や視点を取り入れることで関係が発展することを示唆しています。あなたが感じている倦怠期は、二人の関係にとって「成長のチャンス」です。長く続く恋愛では、熱が冷める瞬間が必ず訪れますが、それは二人の絆が深まる過程の一部。彼を雑に扱ってしまう自分が嫌だと感じるなら、それはまだ彼に対して愛情が残っている証拠です。この関係を再燃させるためには、まずお互いの気持ちを率直に話し合うことが大切です。デートや日常に少しの変化を加えてみたり、彼に対して感謝の気持ちを改めて伝えることで、新鮮さを取り戻せるかもしれません。この倦怠期を乗り越えた先には、より強固で深い絆が待っているはずです。</v>
      </c>
      <c r="AA1874" s="9" t="s">
        <v>24</v>
      </c>
      <c r="AB1874" s="8" t="s">
        <v>3322</v>
      </c>
      <c r="AC1874" s="8">
        <f t="shared" si="236"/>
        <v>761</v>
      </c>
      <c r="AD1874" s="8" t="s">
        <v>2567</v>
      </c>
      <c r="AE1874" s="8" t="str">
        <f t="shared" si="237"/>
        <v>76101</v>
      </c>
      <c r="AF1874" s="8" t="s">
        <v>2567</v>
      </c>
      <c r="AG1874" s="8" t="str">
        <f t="shared" si="238"/>
        <v>7610101</v>
      </c>
      <c r="AH1874" s="8" t="s">
        <v>21</v>
      </c>
      <c r="AI1874" s="8">
        <f t="shared" si="239"/>
        <v>34</v>
      </c>
      <c r="AJ1874" s="9" t="s">
        <v>24</v>
      </c>
    </row>
    <row r="1875" spans="1:36" ht="18.75" customHeight="1">
      <c r="A1875" s="2">
        <v>761</v>
      </c>
      <c r="B1875" s="2">
        <v>1</v>
      </c>
      <c r="C1875" s="2">
        <v>2</v>
      </c>
      <c r="D1875" s="2">
        <v>37</v>
      </c>
      <c r="E1875" s="2" t="s">
        <v>5191</v>
      </c>
      <c r="S1875" s="8" t="s">
        <v>3321</v>
      </c>
      <c r="T1875" s="8">
        <f t="shared" si="232"/>
        <v>761</v>
      </c>
      <c r="U1875" s="8" t="s">
        <v>2567</v>
      </c>
      <c r="V1875" s="8" t="str">
        <f t="shared" si="233"/>
        <v>76101</v>
      </c>
      <c r="W1875" s="8" t="s">
        <v>2567</v>
      </c>
      <c r="X1875" s="8" t="str">
        <f t="shared" si="234"/>
        <v>7610102</v>
      </c>
      <c r="Y1875" s="8" t="s">
        <v>21</v>
      </c>
      <c r="Z1875" s="8" t="str">
        <f t="shared" si="235"/>
        <v>【ナウパカ】のカードは「別離」を意味し、不要なものを手放すことで新たなスタートを切ることの重要性を示唆しています。もしあなたが彼との関係に違和感を感じ続けているのなら、今こそ自分の心を優先する時かもしれません。3年の間にお互いが変化し、もしかすると彼とあなたの価値観や求める未来がずれてきた可能性もあります。彼を雑に扱ってしまう自分に対して罪悪感を感じることはありますが、それはあなたが無理をしているサインかもしれません。自分の心に正直になり、この関係があなたにとって本当に幸せかどうかを見つめ直してみましょう。新しい道を選ぶ勇気が、あなたに新たな幸せや成長をもたらすかもしれません。彼との未来に固執せず、自分の未来を大切にすることも大切です。</v>
      </c>
      <c r="AA1875" s="9" t="s">
        <v>24</v>
      </c>
      <c r="AB1875" s="8" t="s">
        <v>3322</v>
      </c>
      <c r="AC1875" s="8">
        <f t="shared" si="236"/>
        <v>761</v>
      </c>
      <c r="AD1875" s="8" t="s">
        <v>2567</v>
      </c>
      <c r="AE1875" s="8" t="str">
        <f t="shared" si="237"/>
        <v>76101</v>
      </c>
      <c r="AF1875" s="8" t="s">
        <v>2567</v>
      </c>
      <c r="AG1875" s="8" t="str">
        <f t="shared" si="238"/>
        <v>7610102</v>
      </c>
      <c r="AH1875" s="8" t="s">
        <v>21</v>
      </c>
      <c r="AI1875" s="8">
        <f t="shared" si="239"/>
        <v>37</v>
      </c>
      <c r="AJ1875" s="9" t="s">
        <v>24</v>
      </c>
    </row>
    <row r="1876" spans="1:36" ht="18.75" customHeight="1">
      <c r="A1876" s="2">
        <v>761</v>
      </c>
      <c r="B1876" s="2">
        <v>1</v>
      </c>
      <c r="C1876" s="2">
        <v>3</v>
      </c>
      <c r="D1876" s="2">
        <v>3</v>
      </c>
      <c r="E1876" s="2" t="s">
        <v>5192</v>
      </c>
      <c r="S1876" s="8" t="s">
        <v>3321</v>
      </c>
      <c r="T1876" s="8">
        <f t="shared" si="232"/>
        <v>761</v>
      </c>
      <c r="U1876" s="8" t="s">
        <v>2567</v>
      </c>
      <c r="V1876" s="8" t="str">
        <f t="shared" si="233"/>
        <v>76101</v>
      </c>
      <c r="W1876" s="8" t="s">
        <v>2567</v>
      </c>
      <c r="X1876" s="8" t="str">
        <f t="shared" si="234"/>
        <v>7610103</v>
      </c>
      <c r="Y1876" s="8" t="s">
        <v>21</v>
      </c>
      <c r="Z1876" s="8" t="str">
        <f t="shared" si="235"/>
        <v>【タパ】のカードは、ありのまま、自然体、親密さといったキーワードと関連があり、深い愛情と信頼に基づいた関係性を象徴しています。彼との関係に息苦しさやマンネリを感じるのは、互いに近すぎて空気のように感じてしまっているからかもしれません。少し距離を置くことで、お互いの存在の大切さを再確認できる可能性があります。例えば、少し時間を作って自分自身の趣味や友人との時間を大切にしてみてください。彼と離れている時間が、あなたに新鮮な視点を与えるはずです。また、彼もその間にあなたの存在の大きさに気づくでしょう。関係に余白を作ることで、再びお互いの良さを見つけ直すきっかけになります。この一時的な距離が、二人の未来をより良い方向に導くことができるかもしれません。</v>
      </c>
      <c r="AA1876" s="9" t="s">
        <v>24</v>
      </c>
      <c r="AB1876" s="8" t="s">
        <v>3322</v>
      </c>
      <c r="AC1876" s="8">
        <f t="shared" si="236"/>
        <v>761</v>
      </c>
      <c r="AD1876" s="8" t="s">
        <v>2567</v>
      </c>
      <c r="AE1876" s="8" t="str">
        <f t="shared" si="237"/>
        <v>76101</v>
      </c>
      <c r="AF1876" s="8" t="s">
        <v>2567</v>
      </c>
      <c r="AG1876" s="8" t="str">
        <f t="shared" si="238"/>
        <v>7610103</v>
      </c>
      <c r="AH1876" s="8" t="s">
        <v>21</v>
      </c>
      <c r="AI1876" s="8">
        <f t="shared" si="239"/>
        <v>3</v>
      </c>
      <c r="AJ1876" s="9" t="s">
        <v>24</v>
      </c>
    </row>
    <row r="1877" spans="1:36" ht="18.75" customHeight="1">
      <c r="A1877" s="2">
        <v>761</v>
      </c>
      <c r="B1877" s="2">
        <v>1</v>
      </c>
      <c r="C1877" s="2">
        <v>4</v>
      </c>
      <c r="D1877" s="2">
        <v>17</v>
      </c>
      <c r="E1877" s="2" t="s">
        <v>5193</v>
      </c>
      <c r="S1877" s="8" t="s">
        <v>3321</v>
      </c>
      <c r="T1877" s="8">
        <f t="shared" si="232"/>
        <v>761</v>
      </c>
      <c r="U1877" s="8" t="s">
        <v>2567</v>
      </c>
      <c r="V1877" s="8" t="str">
        <f t="shared" si="233"/>
        <v>76101</v>
      </c>
      <c r="W1877" s="8" t="s">
        <v>2567</v>
      </c>
      <c r="X1877" s="8" t="str">
        <f t="shared" si="234"/>
        <v>7610104</v>
      </c>
      <c r="Y1877" s="8" t="s">
        <v>21</v>
      </c>
      <c r="Z1877" s="8" t="str">
        <f t="shared" si="235"/>
        <v>【ティ】のカードは、浄化と新しい関係の構築を象徴し、過去の感情や問題を手放し、新たな段階へと進むことを示唆しています。倦怠期は、ただ単に情熱が冷めた時期ではなく、愛情がより穏やかな形に変わる転換期でもあります。付き合って3年経つと、恋愛初期のドキドキ感は薄れますが、その代わりに信頼や安定感が生まれるはずです。今のあなたが感じる「雑に扱ってしまう自分」は、彼との関係が当たり前になってしまったからかもしれません。ここで大切なのは、彼との関係を違う角度から見つめ直すことです。初期の情熱に戻ろうと焦るのではなく、二人の新しい愛情の形を見つけることが、未来を輝かせる鍵となるでしょう。焦らず、彼との絆をゆっくりと深めていく道を選ぶのも一つの答えです。</v>
      </c>
      <c r="AA1877" s="9" t="s">
        <v>24</v>
      </c>
      <c r="AB1877" s="8" t="s">
        <v>3322</v>
      </c>
      <c r="AC1877" s="8">
        <f t="shared" si="236"/>
        <v>761</v>
      </c>
      <c r="AD1877" s="8" t="s">
        <v>2567</v>
      </c>
      <c r="AE1877" s="8" t="str">
        <f t="shared" si="237"/>
        <v>76101</v>
      </c>
      <c r="AF1877" s="8" t="s">
        <v>2567</v>
      </c>
      <c r="AG1877" s="8" t="str">
        <f t="shared" si="238"/>
        <v>7610104</v>
      </c>
      <c r="AH1877" s="8" t="s">
        <v>21</v>
      </c>
      <c r="AI1877" s="8">
        <f t="shared" si="239"/>
        <v>17</v>
      </c>
      <c r="AJ1877" s="9" t="s">
        <v>24</v>
      </c>
    </row>
    <row r="1878" spans="1:36" ht="18.75" customHeight="1">
      <c r="A1878" s="2">
        <v>762</v>
      </c>
      <c r="B1878" s="2">
        <v>1</v>
      </c>
      <c r="C1878" s="2">
        <v>1</v>
      </c>
      <c r="D1878" s="2">
        <v>29</v>
      </c>
      <c r="E1878" s="2" t="s">
        <v>5194</v>
      </c>
      <c r="S1878" s="8" t="s">
        <v>3321</v>
      </c>
      <c r="T1878" s="8">
        <f t="shared" si="232"/>
        <v>762</v>
      </c>
      <c r="U1878" s="8" t="s">
        <v>2567</v>
      </c>
      <c r="V1878" s="8" t="str">
        <f t="shared" si="233"/>
        <v>76201</v>
      </c>
      <c r="W1878" s="8" t="s">
        <v>2567</v>
      </c>
      <c r="X1878" s="8" t="str">
        <f t="shared" si="234"/>
        <v>7620101</v>
      </c>
      <c r="Y1878" s="8" t="s">
        <v>21</v>
      </c>
      <c r="Z1878" s="8" t="str">
        <f t="shared" si="235"/>
        <v>【モオ】は、人の行く手を遮る邪悪なスピリットであり、「罠」を象徴しています。あなたは、過去の経験から「後で失望しないために大きな望みを抱いてはいけない」「傷つかないために心を閉ざすべきだ」という罠に自らハマってしまっているのではないでしょうか？あなたが感じる「自信のなさ」は、過去の経験や人との比較からくるものでしょう。でも、それは「今のあなた」ではなく、過去のあなたに影響を受けた心の一部です。まずは、自分自身を認めることから始めましょう。日常の中で、ほんの少しでも「よくやった」と思えることを探し、それを積み重ねていくことで、心の中に少しずつ自信の基礎が築かれます。恋愛においても、完璧な自分である必要はありません。むしろ、ありのままの姿こそが相手にとって魅力的に映るものです。焦らず、少しずつでいいので、自分を大切にする時間を増やしていきましょう。そうすれば、自然とあなたを愛してくれる人が現れるでしょう。心の鎧を完全に外す必要はなく、少しずつ心を開いていくプロセスが大切です。</v>
      </c>
      <c r="AA1878" s="9" t="s">
        <v>24</v>
      </c>
      <c r="AB1878" s="8" t="s">
        <v>3322</v>
      </c>
      <c r="AC1878" s="8">
        <f t="shared" si="236"/>
        <v>762</v>
      </c>
      <c r="AD1878" s="8" t="s">
        <v>2567</v>
      </c>
      <c r="AE1878" s="8" t="str">
        <f t="shared" si="237"/>
        <v>76201</v>
      </c>
      <c r="AF1878" s="8" t="s">
        <v>2567</v>
      </c>
      <c r="AG1878" s="8" t="str">
        <f t="shared" si="238"/>
        <v>7620101</v>
      </c>
      <c r="AH1878" s="8" t="s">
        <v>21</v>
      </c>
      <c r="AI1878" s="8">
        <f t="shared" si="239"/>
        <v>29</v>
      </c>
      <c r="AJ1878" s="9" t="s">
        <v>24</v>
      </c>
    </row>
    <row r="1879" spans="1:36" ht="18.75" customHeight="1">
      <c r="A1879" s="2">
        <v>762</v>
      </c>
      <c r="B1879" s="2">
        <v>1</v>
      </c>
      <c r="C1879" s="2">
        <v>2</v>
      </c>
      <c r="D1879" s="2">
        <v>41</v>
      </c>
      <c r="E1879" s="2" t="s">
        <v>5195</v>
      </c>
      <c r="S1879" s="8" t="s">
        <v>3321</v>
      </c>
      <c r="T1879" s="8">
        <f t="shared" si="232"/>
        <v>762</v>
      </c>
      <c r="U1879" s="8" t="s">
        <v>2567</v>
      </c>
      <c r="V1879" s="8" t="str">
        <f t="shared" si="233"/>
        <v>76201</v>
      </c>
      <c r="W1879" s="8" t="s">
        <v>2567</v>
      </c>
      <c r="X1879" s="8" t="str">
        <f t="shared" si="234"/>
        <v>7620102</v>
      </c>
      <c r="Y1879" s="8" t="s">
        <v>21</v>
      </c>
      <c r="Z1879" s="8" t="str">
        <f t="shared" si="235"/>
        <v>あなたが「傷つくことが怖い」と感じるのは、心の防衛本能が強く働いている証です。これは、あなたが自分を大切に思っているからこそ起こる自然な感情です。【ヒナ】のカードは「自分をいたわる」ことを示唆しています。傷つくことを恐れるあなたは、まさにヒナのカードが表すように、自分自身を深く理解し、大切にしようとしているのです。恋愛に進む勇気が持てないのは、決して弱さではなく、慎重に自分を守る賢さの表れなのです。まずは、その自分を守る力を認めてあげましょう。あなたの心は、無理に恋愛へ突き進むのではなく、自分が本当に大切にされると感じた時にこそ開花するものです。そのためにも、まず自分自身が自分を大切にし、愛されるにふさわしい存在であることを心に深く刻みましょう。焦らずに、自然と心が開ける瞬間が訪れた時、あなたにとって特別な相手が近づいてくるでしょう。</v>
      </c>
      <c r="AA1879" s="9" t="s">
        <v>24</v>
      </c>
      <c r="AB1879" s="8" t="s">
        <v>3322</v>
      </c>
      <c r="AC1879" s="8">
        <f t="shared" si="236"/>
        <v>762</v>
      </c>
      <c r="AD1879" s="8" t="s">
        <v>2567</v>
      </c>
      <c r="AE1879" s="8" t="str">
        <f t="shared" si="237"/>
        <v>76201</v>
      </c>
      <c r="AF1879" s="8" t="s">
        <v>2567</v>
      </c>
      <c r="AG1879" s="8" t="str">
        <f t="shared" si="238"/>
        <v>7620102</v>
      </c>
      <c r="AH1879" s="8" t="s">
        <v>21</v>
      </c>
      <c r="AI1879" s="8">
        <f t="shared" si="239"/>
        <v>41</v>
      </c>
      <c r="AJ1879" s="9" t="s">
        <v>24</v>
      </c>
    </row>
    <row r="1880" spans="1:36" ht="18.75" customHeight="1">
      <c r="A1880" s="2">
        <v>762</v>
      </c>
      <c r="B1880" s="2">
        <v>1</v>
      </c>
      <c r="C1880" s="2">
        <v>3</v>
      </c>
      <c r="D1880" s="2">
        <v>34</v>
      </c>
      <c r="E1880" s="2" t="s">
        <v>5196</v>
      </c>
      <c r="S1880" s="8" t="s">
        <v>3321</v>
      </c>
      <c r="T1880" s="8">
        <f t="shared" si="232"/>
        <v>762</v>
      </c>
      <c r="U1880" s="8" t="s">
        <v>2567</v>
      </c>
      <c r="V1880" s="8" t="str">
        <f t="shared" si="233"/>
        <v>76201</v>
      </c>
      <c r="W1880" s="8" t="s">
        <v>2567</v>
      </c>
      <c r="X1880" s="8" t="str">
        <f t="shared" si="234"/>
        <v>7620103</v>
      </c>
      <c r="Y1880" s="8" t="s">
        <v>21</v>
      </c>
      <c r="Z1880" s="8" t="str">
        <f t="shared" si="235"/>
        <v>恋愛に踏み込むのが怖いのは、誰もが持つ自然な感情です。【プア】のカードは、まさにあなたが恋愛に踏み込む勇気を持ち、新しい世界へ前進しようとしている姿を象徴していると言えるでしょう。しかし、時には「傷つくこと」が心の成長に繋がることもあります。プアのカードは、「前進」がテーマです。恋愛においても、失敗や傷つくことを恐れず、前に進むことが大切です。恋愛は、完璧な状態で始める必要はなく、むしろお互いに成長し合うプロセスです。あなたの気持ちが後ろ向きであっては、運気を味方にすることができなくなってしまうので気をつけて下さいね。恐れを感じる自分も大切にしつつ、その一方で失敗や傷つくことを避けられないものとして受け入れることが、あなたの心をさらに強く、美しく成長させます。今はまだ、恋愛に対して不安があるかもしれませんが、あなたの内なる強さを信じてください。小さな一歩を踏み出すことで、未知の世界への扉が開かれます。傷つくことを恐れず、少しずつでいいので、自分を開放してみましょう。</v>
      </c>
      <c r="AA1880" s="9" t="s">
        <v>24</v>
      </c>
      <c r="AB1880" s="8" t="s">
        <v>3322</v>
      </c>
      <c r="AC1880" s="8">
        <f t="shared" si="236"/>
        <v>762</v>
      </c>
      <c r="AD1880" s="8" t="s">
        <v>2567</v>
      </c>
      <c r="AE1880" s="8" t="str">
        <f t="shared" si="237"/>
        <v>76201</v>
      </c>
      <c r="AF1880" s="8" t="s">
        <v>2567</v>
      </c>
      <c r="AG1880" s="8" t="str">
        <f t="shared" si="238"/>
        <v>7620103</v>
      </c>
      <c r="AH1880" s="8" t="s">
        <v>21</v>
      </c>
      <c r="AI1880" s="8">
        <f t="shared" si="239"/>
        <v>34</v>
      </c>
      <c r="AJ1880" s="9" t="s">
        <v>24</v>
      </c>
    </row>
    <row r="1881" spans="1:36" ht="18.75" customHeight="1">
      <c r="A1881" s="2">
        <v>762</v>
      </c>
      <c r="B1881" s="2">
        <v>1</v>
      </c>
      <c r="C1881" s="2">
        <v>4</v>
      </c>
      <c r="D1881" s="2">
        <v>16</v>
      </c>
      <c r="E1881" s="2" t="s">
        <v>5197</v>
      </c>
      <c r="S1881" s="8" t="s">
        <v>3321</v>
      </c>
      <c r="T1881" s="8">
        <f t="shared" si="232"/>
        <v>762</v>
      </c>
      <c r="U1881" s="8" t="s">
        <v>2567</v>
      </c>
      <c r="V1881" s="8" t="str">
        <f t="shared" si="233"/>
        <v>76201</v>
      </c>
      <c r="W1881" s="8" t="s">
        <v>2567</v>
      </c>
      <c r="X1881" s="8" t="str">
        <f t="shared" si="234"/>
        <v>7620104</v>
      </c>
      <c r="Y1881" s="8" t="s">
        <v>21</v>
      </c>
      <c r="Z1881" s="8" t="str">
        <f t="shared" si="235"/>
        <v>今、恋愛に対して一歩を踏み出せないのは、心がまだ準備を整えている途中だからかもしれません。無理に自分を急かす必要はありません。【メネフネ】はハワイの神話に登場する小人族で、忍耐強く、コツコツと作業を進める存在です。恋愛も、メネフネのように、焦らずに心の準備が整う時を待つことが大切です。恋愛は、あなたが心から「この人なら」と思える相手に出会った時、自然と進展するものです。自信がなくても、あなたの内面には大きな愛の力が眠っています。それが花開く時を、焦らず待ちましょう。メネフネのカードは、まさにその「時」が来るのを静かに待っているあなたの心の状態を表していると言えるでしょう。大切なのは、まず自分自身を愛し、いたわることです。心が癒され、自分自身に優しくなれるようになった時、恋愛もまた自然な流れで訪れます。心の準備が整うその瞬間まで、焦らずに自分を大切にし、今の自分を受け入れていくプロセスを楽しんでください。焦らずに、ゆっくりと、着実に、愛を育んでいきましょう。</v>
      </c>
      <c r="AA1881" s="9" t="s">
        <v>24</v>
      </c>
      <c r="AB1881" s="8" t="s">
        <v>3322</v>
      </c>
      <c r="AC1881" s="8">
        <f t="shared" si="236"/>
        <v>762</v>
      </c>
      <c r="AD1881" s="8" t="s">
        <v>2567</v>
      </c>
      <c r="AE1881" s="8" t="str">
        <f t="shared" si="237"/>
        <v>76201</v>
      </c>
      <c r="AF1881" s="8" t="s">
        <v>2567</v>
      </c>
      <c r="AG1881" s="8" t="str">
        <f t="shared" si="238"/>
        <v>7620104</v>
      </c>
      <c r="AH1881" s="8" t="s">
        <v>21</v>
      </c>
      <c r="AI1881" s="8">
        <f t="shared" si="239"/>
        <v>16</v>
      </c>
      <c r="AJ1881" s="9" t="s">
        <v>24</v>
      </c>
    </row>
    <row r="1882" spans="1:36" ht="18.75" customHeight="1">
      <c r="A1882" s="2">
        <v>763</v>
      </c>
      <c r="B1882" s="2">
        <v>1</v>
      </c>
      <c r="C1882" s="2">
        <v>1</v>
      </c>
      <c r="D1882" s="2">
        <v>17</v>
      </c>
      <c r="E1882" s="2" t="s">
        <v>5198</v>
      </c>
      <c r="S1882" s="8" t="s">
        <v>3321</v>
      </c>
      <c r="T1882" s="8">
        <f t="shared" si="232"/>
        <v>763</v>
      </c>
      <c r="U1882" s="8" t="s">
        <v>2567</v>
      </c>
      <c r="V1882" s="8" t="str">
        <f t="shared" si="233"/>
        <v>76301</v>
      </c>
      <c r="W1882" s="8" t="s">
        <v>2567</v>
      </c>
      <c r="X1882" s="8" t="str">
        <f t="shared" si="234"/>
        <v>7630101</v>
      </c>
      <c r="Y1882" s="8" t="s">
        <v>21</v>
      </c>
      <c r="Z1882" s="8" t="str">
        <f t="shared" si="235"/>
        <v>【ティ】のカードは、「リラックス、癒し、ありのままの自分」といったことを示唆しています。。あなたが心からリラックスし、自分自身を癒すことで、本来の魅力を取り戻し、運命のパートナーを引き寄せることができるというメッセージを表現していると考えられます。今は少し婚活に疲れを感じているかもしれませんが、その疲れの裏にはあなた自身の本音が隠れています。今一度、自分の心に問いかけてみましょう。本当に望んでいるのはどんな未来の結婚生活ですか？焦りや周囲の期待に流されず、あなたのペースで進むことが大切です。運命は急がず、自然と導いてくれるものです。今は少し休んで、自分自身を癒す時間を持つことで、新たなエネルギーが湧いてきます。リラックスして、心の声に従って行動すれば、運命のパートナーとの出会いは思わぬ形で訪れるでしょう。</v>
      </c>
      <c r="AA1882" s="9" t="s">
        <v>24</v>
      </c>
      <c r="AB1882" s="8" t="s">
        <v>3322</v>
      </c>
      <c r="AC1882" s="8">
        <f t="shared" si="236"/>
        <v>763</v>
      </c>
      <c r="AD1882" s="8" t="s">
        <v>2567</v>
      </c>
      <c r="AE1882" s="8" t="str">
        <f t="shared" si="237"/>
        <v>76301</v>
      </c>
      <c r="AF1882" s="8" t="s">
        <v>2567</v>
      </c>
      <c r="AG1882" s="8" t="str">
        <f t="shared" si="238"/>
        <v>7630101</v>
      </c>
      <c r="AH1882" s="8" t="s">
        <v>21</v>
      </c>
      <c r="AI1882" s="8">
        <f t="shared" si="239"/>
        <v>17</v>
      </c>
      <c r="AJ1882" s="9" t="s">
        <v>24</v>
      </c>
    </row>
    <row r="1883" spans="1:36" ht="18.75" customHeight="1">
      <c r="A1883" s="2">
        <v>763</v>
      </c>
      <c r="B1883" s="2">
        <v>1</v>
      </c>
      <c r="C1883" s="2">
        <v>2</v>
      </c>
      <c r="D1883" s="2">
        <v>42</v>
      </c>
      <c r="E1883" s="2" t="s">
        <v>5199</v>
      </c>
      <c r="S1883" s="8" t="s">
        <v>3321</v>
      </c>
      <c r="T1883" s="8">
        <f t="shared" si="232"/>
        <v>763</v>
      </c>
      <c r="U1883" s="8" t="s">
        <v>2567</v>
      </c>
      <c r="V1883" s="8" t="str">
        <f t="shared" si="233"/>
        <v>76301</v>
      </c>
      <c r="W1883" s="8" t="s">
        <v>2567</v>
      </c>
      <c r="X1883" s="8" t="str">
        <f t="shared" si="234"/>
        <v>7630102</v>
      </c>
      <c r="Y1883" s="8" t="s">
        <v>21</v>
      </c>
      <c r="Z1883" s="8" t="str">
        <f t="shared" si="235"/>
        <v>【アヌエヌエ】のカードは、あなたに変化の時が訪れ、新たな出会いが待っていることを告げています。前向きな心持ちで、新たな道を歩み出しましょう。婚活に疲れてしまったあなたは、今ちょうど変化の時を迎えています。この時期、少し立ち止まって自分の状況を見つめ直すのが賢明です。過去のパターンに固執することなく、少し柔軟に新しいアプローチを試してみてください。新しい趣味や興味を通じて、今まで出会えなかった人々との縁が広がる可能性が高まっています。また、変化を恐れずに受け入れることで、あなたの人生に新たな光が差し込むでしょう。未来のパートナーは、あなたが今まで想像しなかった場所にいるかもしれません。前向きな心持ちで、新たな道を歩み出してみましょう。</v>
      </c>
      <c r="AA1883" s="9" t="s">
        <v>24</v>
      </c>
      <c r="AB1883" s="8" t="s">
        <v>3322</v>
      </c>
      <c r="AC1883" s="8">
        <f t="shared" si="236"/>
        <v>763</v>
      </c>
      <c r="AD1883" s="8" t="s">
        <v>2567</v>
      </c>
      <c r="AE1883" s="8" t="str">
        <f t="shared" si="237"/>
        <v>76301</v>
      </c>
      <c r="AF1883" s="8" t="s">
        <v>2567</v>
      </c>
      <c r="AG1883" s="8" t="str">
        <f t="shared" si="238"/>
        <v>7630102</v>
      </c>
      <c r="AH1883" s="8" t="s">
        <v>21</v>
      </c>
      <c r="AI1883" s="8">
        <f t="shared" si="239"/>
        <v>42</v>
      </c>
      <c r="AJ1883" s="9" t="s">
        <v>24</v>
      </c>
    </row>
    <row r="1884" spans="1:36" ht="18.75" customHeight="1">
      <c r="A1884" s="2">
        <v>763</v>
      </c>
      <c r="B1884" s="2">
        <v>1</v>
      </c>
      <c r="C1884" s="2">
        <v>3</v>
      </c>
      <c r="D1884" s="2">
        <v>43</v>
      </c>
      <c r="E1884" s="2" t="s">
        <v>5200</v>
      </c>
      <c r="S1884" s="8" t="s">
        <v>3321</v>
      </c>
      <c r="T1884" s="8">
        <f t="shared" si="232"/>
        <v>763</v>
      </c>
      <c r="U1884" s="8" t="s">
        <v>2567</v>
      </c>
      <c r="V1884" s="8" t="str">
        <f t="shared" si="233"/>
        <v>76301</v>
      </c>
      <c r="W1884" s="8" t="s">
        <v>2567</v>
      </c>
      <c r="X1884" s="8" t="str">
        <f t="shared" si="234"/>
        <v>7630103</v>
      </c>
      <c r="Y1884" s="8" t="s">
        <v>21</v>
      </c>
      <c r="Z1884" s="8" t="str">
        <f t="shared" si="235"/>
        <v>【レイ】のカードが伝える「自分を大切にする」というメッセージを受け取ってください。自分を大切にすることが、周囲の人々にも良い影響を与え、最終的には幸せな結婚へと繋がっていくことを示唆しています。婚活がうまくいかないとき、どうしても自分に対する評価が厳しくなりがちです。しかし、今必要なのは自己肯定感を取り戻すことです。自分を大切に扱い、心の充電をしっかりと行うことで、内面から魅力が溢れ出します。焦らず、他人と比較せず、自分のペースで進むことが重要です。自分の幸せを第一に考えることで、運命は自然とあなたに微笑んでくれるでしょう。心の中で「自分は愛される価値がある」と信じることが、最終的に幸せな結婚へとつながる第一歩です。</v>
      </c>
      <c r="AA1884" s="9" t="s">
        <v>24</v>
      </c>
      <c r="AB1884" s="8" t="s">
        <v>3322</v>
      </c>
      <c r="AC1884" s="8">
        <f t="shared" si="236"/>
        <v>763</v>
      </c>
      <c r="AD1884" s="8" t="s">
        <v>2567</v>
      </c>
      <c r="AE1884" s="8" t="str">
        <f t="shared" si="237"/>
        <v>76301</v>
      </c>
      <c r="AF1884" s="8" t="s">
        <v>2567</v>
      </c>
      <c r="AG1884" s="8" t="str">
        <f t="shared" si="238"/>
        <v>7630103</v>
      </c>
      <c r="AH1884" s="8" t="s">
        <v>21</v>
      </c>
      <c r="AI1884" s="8">
        <f t="shared" si="239"/>
        <v>43</v>
      </c>
      <c r="AJ1884" s="9" t="s">
        <v>24</v>
      </c>
    </row>
    <row r="1885" spans="1:36" ht="18.75" customHeight="1">
      <c r="A1885" s="2">
        <v>763</v>
      </c>
      <c r="B1885" s="2">
        <v>1</v>
      </c>
      <c r="C1885" s="2">
        <v>4</v>
      </c>
      <c r="D1885" s="2">
        <v>7</v>
      </c>
      <c r="E1885" s="2" t="s">
        <v>5201</v>
      </c>
      <c r="S1885" s="8" t="s">
        <v>3321</v>
      </c>
      <c r="T1885" s="8">
        <f t="shared" si="232"/>
        <v>763</v>
      </c>
      <c r="U1885" s="8" t="s">
        <v>2567</v>
      </c>
      <c r="V1885" s="8" t="str">
        <f t="shared" si="233"/>
        <v>76301</v>
      </c>
      <c r="W1885" s="8" t="s">
        <v>2567</v>
      </c>
      <c r="X1885" s="8" t="str">
        <f t="shared" si="234"/>
        <v>7630104</v>
      </c>
      <c r="Y1885" s="8" t="s">
        <v>21</v>
      </c>
      <c r="Z1885" s="8" t="str">
        <f t="shared" si="235"/>
        <v>【フナ】のカードは、自分自身の本心を見つめ直すことを促します。婚活へのアプローチが本当に自分に合っているのか、冷静に考えることで、今まで気づかなかったあなたの魅力や理想のパートナー像が見えてくるかもしれません。婚活に集中するあまり、時に全体像を見失うこともあります。今は少し距離を置いて、冷静に自分の状況を見つめるタイミングかもしれません。婚活に対するあなたのアプローチが、本当に自分に合っているのかどうか再考することで、新たな気づきが得られるでしょう。たとえば、今まで避けてきたタイプの人や新しい出会いの場にチャレンジしてみるのも良いかもしれません。時には一歩引いて見ることで、今まで気づかなかった運命のサインが見えてくるものです。新たな視点で物事を見つめ直すと、未来のパートナーが思わぬ形で現れるかもしれません。</v>
      </c>
      <c r="AA1885" s="9" t="s">
        <v>24</v>
      </c>
      <c r="AB1885" s="8" t="s">
        <v>3322</v>
      </c>
      <c r="AC1885" s="8">
        <f t="shared" si="236"/>
        <v>763</v>
      </c>
      <c r="AD1885" s="8" t="s">
        <v>2567</v>
      </c>
      <c r="AE1885" s="8" t="str">
        <f t="shared" si="237"/>
        <v>76301</v>
      </c>
      <c r="AF1885" s="8" t="s">
        <v>2567</v>
      </c>
      <c r="AG1885" s="8" t="str">
        <f t="shared" si="238"/>
        <v>7630104</v>
      </c>
      <c r="AH1885" s="8" t="s">
        <v>21</v>
      </c>
      <c r="AI1885" s="8">
        <f t="shared" si="239"/>
        <v>7</v>
      </c>
      <c r="AJ1885" s="9" t="s">
        <v>24</v>
      </c>
    </row>
    <row r="1886" spans="1:36" ht="18.75" customHeight="1">
      <c r="A1886" s="2">
        <v>764</v>
      </c>
      <c r="B1886" s="2">
        <v>1</v>
      </c>
      <c r="C1886" s="2">
        <v>1</v>
      </c>
      <c r="D1886" s="2">
        <v>27</v>
      </c>
      <c r="E1886" s="2" t="s">
        <v>5202</v>
      </c>
      <c r="S1886" s="8" t="s">
        <v>3321</v>
      </c>
      <c r="T1886" s="8">
        <f t="shared" si="232"/>
        <v>764</v>
      </c>
      <c r="U1886" s="8" t="s">
        <v>2567</v>
      </c>
      <c r="V1886" s="8" t="str">
        <f t="shared" si="233"/>
        <v>76401</v>
      </c>
      <c r="W1886" s="8" t="s">
        <v>2567</v>
      </c>
      <c r="X1886" s="8" t="str">
        <f t="shared" si="234"/>
        <v>7640101</v>
      </c>
      <c r="Y1886" s="8" t="s">
        <v>21</v>
      </c>
      <c r="Z1886" s="8" t="str">
        <f t="shared" si="235"/>
        <v>【ママラホエ】のカードは「同情」をテーマに、自分自身を大切にすることの重要性を示唆しています。さらに、このカードは「折れた櫂」を象徴としており、これは、無理をして相手に合わせ続けることで、自分自身も「折れて」しまう可能性を伝えています。あなたは今、相手に合わせることで疲れていませんか？その違和感は、あなたが本来の自分を見失っているサインです。片思いは、相手を思いやることが大切ですが、それと同時に自分らしくいられることも重要です。無理をして相手に合わせ続けると、恋愛はますます苦しくなってしまいます。今は少し立ち止まり、自分の気持ちや価値観を見つめ直す時期かもしれません。自分らしさを大切にしながら愛せる相手との恋愛が、あなたを本当に幸せに導いてくれるでしょう。自然体のままで愛されることが、心からの安らぎをもたらします。</v>
      </c>
      <c r="AA1886" s="9" t="s">
        <v>24</v>
      </c>
      <c r="AB1886" s="8" t="s">
        <v>3322</v>
      </c>
      <c r="AC1886" s="8">
        <f t="shared" si="236"/>
        <v>764</v>
      </c>
      <c r="AD1886" s="8" t="s">
        <v>2567</v>
      </c>
      <c r="AE1886" s="8" t="str">
        <f t="shared" si="237"/>
        <v>76401</v>
      </c>
      <c r="AF1886" s="8" t="s">
        <v>2567</v>
      </c>
      <c r="AG1886" s="8" t="str">
        <f t="shared" si="238"/>
        <v>7640101</v>
      </c>
      <c r="AH1886" s="8" t="s">
        <v>21</v>
      </c>
      <c r="AI1886" s="8">
        <f t="shared" si="239"/>
        <v>27</v>
      </c>
      <c r="AJ1886" s="9" t="s">
        <v>24</v>
      </c>
    </row>
    <row r="1887" spans="1:36" ht="18.75" customHeight="1">
      <c r="A1887" s="2">
        <v>764</v>
      </c>
      <c r="B1887" s="2">
        <v>1</v>
      </c>
      <c r="C1887" s="2">
        <v>2</v>
      </c>
      <c r="D1887" s="2">
        <v>34</v>
      </c>
      <c r="E1887" s="2" t="s">
        <v>5203</v>
      </c>
      <c r="S1887" s="8" t="s">
        <v>3321</v>
      </c>
      <c r="T1887" s="8">
        <f t="shared" si="232"/>
        <v>764</v>
      </c>
      <c r="U1887" s="8" t="s">
        <v>2567</v>
      </c>
      <c r="V1887" s="8" t="str">
        <f t="shared" si="233"/>
        <v>76401</v>
      </c>
      <c r="W1887" s="8" t="s">
        <v>2567</v>
      </c>
      <c r="X1887" s="8" t="str">
        <f t="shared" si="234"/>
        <v>7640102</v>
      </c>
      <c r="Y1887" s="8" t="s">
        <v>21</v>
      </c>
      <c r="Z1887" s="8" t="str">
        <f t="shared" si="235"/>
        <v>【プア】のカードには、健全な恋愛関係を築くためには、一方的な関係ではなく、お互いが尊重し合い、支え合う関係であるべきというメッセージが込められています。さらに、このカードには「花が咲く」という意味も含まれており、これは、自分自身を大切にすることで、自然と新しい愛が「花開く」可能性を示唆しています。片思いで相手に合わせすぎるのは、相手を思う優しさの表れでもありますが、同時に自分を犠牲にしているかもしれません。恋愛は、双方がお互いを大切にすることで成り立ちます。今の関係で、あなたが本当に大切にされているかを見つめ直しましょう。もし、自分が相手に合わせることばかりになっているなら、その恋愛は一方通行の可能性があります。無理をして愛を求めるのではなく、あなたを大切に思ってくれる人がいることを忘れないでください。自分を尊重することが、自然と新たな愛を引き寄せる鍵になります。</v>
      </c>
      <c r="AA1887" s="9" t="s">
        <v>24</v>
      </c>
      <c r="AB1887" s="8" t="s">
        <v>3322</v>
      </c>
      <c r="AC1887" s="8">
        <f t="shared" si="236"/>
        <v>764</v>
      </c>
      <c r="AD1887" s="8" t="s">
        <v>2567</v>
      </c>
      <c r="AE1887" s="8" t="str">
        <f t="shared" si="237"/>
        <v>76401</v>
      </c>
      <c r="AF1887" s="8" t="s">
        <v>2567</v>
      </c>
      <c r="AG1887" s="8" t="str">
        <f t="shared" si="238"/>
        <v>7640102</v>
      </c>
      <c r="AH1887" s="8" t="s">
        <v>21</v>
      </c>
      <c r="AI1887" s="8">
        <f t="shared" si="239"/>
        <v>34</v>
      </c>
      <c r="AJ1887" s="9" t="s">
        <v>24</v>
      </c>
    </row>
    <row r="1888" spans="1:36" ht="18.75" customHeight="1">
      <c r="A1888" s="2">
        <v>764</v>
      </c>
      <c r="B1888" s="2">
        <v>1</v>
      </c>
      <c r="C1888" s="2">
        <v>3</v>
      </c>
      <c r="D1888" s="2">
        <v>37</v>
      </c>
      <c r="E1888" s="2" t="s">
        <v>5204</v>
      </c>
      <c r="S1888" s="8" t="s">
        <v>3321</v>
      </c>
      <c r="T1888" s="8">
        <f t="shared" si="232"/>
        <v>764</v>
      </c>
      <c r="U1888" s="8" t="s">
        <v>2567</v>
      </c>
      <c r="V1888" s="8" t="str">
        <f t="shared" si="233"/>
        <v>76401</v>
      </c>
      <c r="W1888" s="8" t="s">
        <v>2567</v>
      </c>
      <c r="X1888" s="8" t="str">
        <f t="shared" si="234"/>
        <v>7640103</v>
      </c>
      <c r="Y1888" s="8" t="s">
        <v>21</v>
      </c>
      <c r="Z1888" s="8" t="str">
        <f t="shared" si="235"/>
        <v>【ナウパカ】のカードは「別離」をテーマとしており、まさに、苦しい片思いを手放すという決断を象徴しています。ただ、このカードは、別れの辛さだけでなく、その先にある新しい始まりの可能性も示唆しています。片思いが長引くと、いつの間にか相手のことばかり考えて、自分を見失ってしまうことがあります。今、無理をしてでもこの恋を続けたいと思う気持ちがあるかもしれませんが、その気持ちがあなたをさらに苦しめているのではないでしょうか。時には、手放すことも必要です。手放すことで、心に余裕が生まれ、あなた自身の魅力が戻ってきます。その結果、自然体でいられる新たな出会いが訪れるでしょう。無理に恋を続けることよりも、心地よい関係を築くことを大切にしてみてください。</v>
      </c>
      <c r="AA1888" s="9" t="s">
        <v>24</v>
      </c>
      <c r="AB1888" s="8" t="s">
        <v>3322</v>
      </c>
      <c r="AC1888" s="8">
        <f t="shared" si="236"/>
        <v>764</v>
      </c>
      <c r="AD1888" s="8" t="s">
        <v>2567</v>
      </c>
      <c r="AE1888" s="8" t="str">
        <f t="shared" si="237"/>
        <v>76401</v>
      </c>
      <c r="AF1888" s="8" t="s">
        <v>2567</v>
      </c>
      <c r="AG1888" s="8" t="str">
        <f t="shared" si="238"/>
        <v>7640103</v>
      </c>
      <c r="AH1888" s="8" t="s">
        <v>21</v>
      </c>
      <c r="AI1888" s="8">
        <f t="shared" si="239"/>
        <v>37</v>
      </c>
      <c r="AJ1888" s="9" t="s">
        <v>24</v>
      </c>
    </row>
    <row r="1889" spans="1:36" ht="18.75" customHeight="1">
      <c r="A1889" s="2">
        <v>764</v>
      </c>
      <c r="B1889" s="2">
        <v>1</v>
      </c>
      <c r="C1889" s="2">
        <v>4</v>
      </c>
      <c r="D1889" s="2">
        <v>17</v>
      </c>
      <c r="E1889" s="2" t="s">
        <v>5205</v>
      </c>
      <c r="S1889" s="8" t="s">
        <v>3321</v>
      </c>
      <c r="T1889" s="8">
        <f t="shared" si="232"/>
        <v>764</v>
      </c>
      <c r="U1889" s="8" t="s">
        <v>2567</v>
      </c>
      <c r="V1889" s="8" t="str">
        <f t="shared" si="233"/>
        <v>76401</v>
      </c>
      <c r="W1889" s="8" t="s">
        <v>2567</v>
      </c>
      <c r="X1889" s="8" t="str">
        <f t="shared" si="234"/>
        <v>7640104</v>
      </c>
      <c r="Y1889" s="8" t="s">
        <v>21</v>
      </c>
      <c r="Z1889" s="8" t="str">
        <f t="shared" si="235"/>
        <v>【ティ】のカードは「浄化」をテーマとしており、まさに、心に溜まったモヤモヤや疲れを洗い流し、クリアな状態へと導くことを教えてくれています。さらに、ティのカードには「再生」の意味合いも含まれており、これは、浄化を経て、新たな自分として生まれ変わり、より健全な恋愛へと進むことができるという希望を示唆しています。片思いを続けるかどうか悩む時、一番大切なのは自分の心の声を聞くことです。無理をして相手に合わせることで、あなたの心が悲鳴を上げているなら、それは見過ごすべきではありません。恋愛は、自分を偽らずに心地よくいられることが本来の形です。あなたの心が「疲れた」と感じているなら、その声を尊重しましょう。無理に相手に合わせる必要はありません。自分を大切にできる恋愛こそ、あなたを本当に幸せにしてくれます。心の声に従うことが、次のステップへと進むための第一歩です。</v>
      </c>
      <c r="AA1889" s="9" t="s">
        <v>24</v>
      </c>
      <c r="AB1889" s="8" t="s">
        <v>3322</v>
      </c>
      <c r="AC1889" s="8">
        <f t="shared" si="236"/>
        <v>764</v>
      </c>
      <c r="AD1889" s="8" t="s">
        <v>2567</v>
      </c>
      <c r="AE1889" s="8" t="str">
        <f t="shared" si="237"/>
        <v>76401</v>
      </c>
      <c r="AF1889" s="8" t="s">
        <v>2567</v>
      </c>
      <c r="AG1889" s="8" t="str">
        <f t="shared" si="238"/>
        <v>7640104</v>
      </c>
      <c r="AH1889" s="8" t="s">
        <v>21</v>
      </c>
      <c r="AI1889" s="8">
        <f t="shared" si="239"/>
        <v>17</v>
      </c>
      <c r="AJ1889" s="9" t="s">
        <v>24</v>
      </c>
    </row>
    <row r="1890" spans="1:36" ht="18.75" customHeight="1">
      <c r="A1890" s="2">
        <v>765</v>
      </c>
      <c r="B1890" s="2">
        <v>1</v>
      </c>
      <c r="C1890" s="2">
        <v>1</v>
      </c>
      <c r="D1890" s="2">
        <v>17</v>
      </c>
      <c r="E1890" s="2" t="s">
        <v>5206</v>
      </c>
      <c r="S1890" s="8" t="s">
        <v>3321</v>
      </c>
      <c r="T1890" s="8">
        <f t="shared" si="232"/>
        <v>765</v>
      </c>
      <c r="U1890" s="8" t="s">
        <v>2567</v>
      </c>
      <c r="V1890" s="8" t="str">
        <f t="shared" si="233"/>
        <v>76501</v>
      </c>
      <c r="W1890" s="8" t="s">
        <v>2567</v>
      </c>
      <c r="X1890" s="8" t="str">
        <f t="shared" si="234"/>
        <v>7650101</v>
      </c>
      <c r="Y1890" s="8" t="s">
        <v>21</v>
      </c>
      <c r="Z1890" s="8" t="str">
        <f t="shared" si="235"/>
        <v>44枚のカードの中から出てきたのは【ティ】です。ハワイではティの葉が保護と浄化をもたらすと言われています。【ティ】のカードが示すメッセージは、「浄化」を象徴し、負の感情の浄化をしてくれます。まず自分自身を大切にすることから始まります。過去の恋愛で受けた傷は深く、心の中にまだ痛みとして残っているかもしれませんが、今はその傷を癒す時です。自分の感情を抑え込まず、過去の出来事を振り返りながら、少しずつその痛みを手放す努力が必要です。占いは「自己愛」を強く訴えています。まずは自分を癒し、愛することが次の一歩に繋がります。新しい恋を迎える準備が整うとき、その愛は無理に追い求めるものではなく、自然とあなたのもとに引き寄せられるでしょう。焦らず、今は自分自身に優しく、心のケアを最優先に考えてください。自己成長が、新しい出会いを引き寄せるカギです。</v>
      </c>
      <c r="AA1890" s="9" t="s">
        <v>24</v>
      </c>
      <c r="AB1890" s="8" t="s">
        <v>3322</v>
      </c>
      <c r="AC1890" s="8">
        <f t="shared" si="236"/>
        <v>765</v>
      </c>
      <c r="AD1890" s="8" t="s">
        <v>2567</v>
      </c>
      <c r="AE1890" s="8" t="str">
        <f t="shared" si="237"/>
        <v>76501</v>
      </c>
      <c r="AF1890" s="8" t="s">
        <v>2567</v>
      </c>
      <c r="AG1890" s="8" t="str">
        <f t="shared" si="238"/>
        <v>7650101</v>
      </c>
      <c r="AH1890" s="8" t="s">
        <v>21</v>
      </c>
      <c r="AI1890" s="8">
        <f t="shared" si="239"/>
        <v>17</v>
      </c>
      <c r="AJ1890" s="9" t="s">
        <v>24</v>
      </c>
    </row>
    <row r="1891" spans="1:36" ht="18.75" customHeight="1">
      <c r="A1891" s="2">
        <v>765</v>
      </c>
      <c r="B1891" s="2">
        <v>1</v>
      </c>
      <c r="C1891" s="2">
        <v>2</v>
      </c>
      <c r="D1891" s="2">
        <v>29</v>
      </c>
      <c r="E1891" s="2" t="s">
        <v>5207</v>
      </c>
      <c r="S1891" s="8" t="s">
        <v>3321</v>
      </c>
      <c r="T1891" s="8">
        <f t="shared" si="232"/>
        <v>765</v>
      </c>
      <c r="U1891" s="8" t="s">
        <v>2567</v>
      </c>
      <c r="V1891" s="8" t="str">
        <f t="shared" si="233"/>
        <v>76501</v>
      </c>
      <c r="W1891" s="8" t="s">
        <v>2567</v>
      </c>
      <c r="X1891" s="8" t="str">
        <f t="shared" si="234"/>
        <v>7650102</v>
      </c>
      <c r="Y1891" s="8" t="s">
        <v>21</v>
      </c>
      <c r="Z1891" s="8" t="str">
        <f t="shared" si="235"/>
        <v>【モオ】は、人の行く手を遮る邪悪なスピリットであり、「罠」を象徴しています。過去に執着してしまうと、未来の可能性に目を向けることが難しくなり身動きがとれなくなります。【モオ】が示すメッセージは、「罠から自分を解放する」「過去のトラウマを手放す勇気を持つこと」です。過去の経験が原因で、再び傷つくことを恐れているあなたに、一つの新しい視点を提供しています。それは「過去の失敗が未来を決めるわけではない」ということです。今後の恋愛は、以前とは違った形であなたに訪れる可能性があります。過去の恋愛から学んだことを生かしながらも、新しい出会いを恐れずに受け入れることが大切です。未来に焦点を合わせ、今の自分がどう成長できるかを考えることで、恋愛に対する恐れが少しずつ薄れていくでしょう。</v>
      </c>
      <c r="AA1891" s="9" t="s">
        <v>24</v>
      </c>
      <c r="AB1891" s="8" t="s">
        <v>3322</v>
      </c>
      <c r="AC1891" s="8">
        <f t="shared" si="236"/>
        <v>765</v>
      </c>
      <c r="AD1891" s="8" t="s">
        <v>2567</v>
      </c>
      <c r="AE1891" s="8" t="str">
        <f t="shared" si="237"/>
        <v>76501</v>
      </c>
      <c r="AF1891" s="8" t="s">
        <v>2567</v>
      </c>
      <c r="AG1891" s="8" t="str">
        <f t="shared" si="238"/>
        <v>7650102</v>
      </c>
      <c r="AH1891" s="8" t="s">
        <v>21</v>
      </c>
      <c r="AI1891" s="8">
        <f t="shared" si="239"/>
        <v>29</v>
      </c>
      <c r="AJ1891" s="9" t="s">
        <v>24</v>
      </c>
    </row>
    <row r="1892" spans="1:36" ht="18.75" customHeight="1">
      <c r="A1892" s="2">
        <v>765</v>
      </c>
      <c r="B1892" s="2">
        <v>1</v>
      </c>
      <c r="C1892" s="2">
        <v>3</v>
      </c>
      <c r="D1892" s="2">
        <v>34</v>
      </c>
      <c r="E1892" s="2" t="s">
        <v>5208</v>
      </c>
      <c r="S1892" s="8" t="s">
        <v>3321</v>
      </c>
      <c r="T1892" s="8">
        <f t="shared" si="232"/>
        <v>765</v>
      </c>
      <c r="U1892" s="8" t="s">
        <v>2567</v>
      </c>
      <c r="V1892" s="8" t="str">
        <f t="shared" si="233"/>
        <v>76501</v>
      </c>
      <c r="W1892" s="8" t="s">
        <v>2567</v>
      </c>
      <c r="X1892" s="8" t="str">
        <f t="shared" si="234"/>
        <v>7650103</v>
      </c>
      <c r="Y1892" s="8" t="s">
        <v>21</v>
      </c>
      <c r="Z1892" s="8" t="str">
        <f t="shared" si="235"/>
        <v>【プア】のカードが教えてくれます。恋愛に対するトラウマがあると、心を閉ざしてしまいがちですが、プアのカードは「前進、開花」を象徴し、新しい始まりの可能性を示唆しています。そしてあなたに伝えたいのは「心を守りながら、少しずつ開くこと」です。無理に過去を忘れようとする必要はありません。重要なのは、心のバランスを取りながら、信頼できる相手に少しずつ自分を開いていくことです。過去に傷ついた経験があるからこそ、慎重になるのは当然のことです。しかし、未来の恋愛は過去と同じような結果になるとは限りません。「新しい出会いが、信頼を取り戻す鍵」と示されています。急がず、自分のペースで心を開き、相手との信頼関係を築くことで、次第に恋愛への恐怖が薄れていくでしょう。あなたにとって安心できるペースで進むことが最も大切です。</v>
      </c>
      <c r="AA1892" s="9" t="s">
        <v>24</v>
      </c>
      <c r="AB1892" s="8" t="s">
        <v>3322</v>
      </c>
      <c r="AC1892" s="8">
        <f t="shared" si="236"/>
        <v>765</v>
      </c>
      <c r="AD1892" s="8" t="s">
        <v>2567</v>
      </c>
      <c r="AE1892" s="8" t="str">
        <f t="shared" si="237"/>
        <v>76501</v>
      </c>
      <c r="AF1892" s="8" t="s">
        <v>2567</v>
      </c>
      <c r="AG1892" s="8" t="str">
        <f t="shared" si="238"/>
        <v>7650103</v>
      </c>
      <c r="AH1892" s="8" t="s">
        <v>21</v>
      </c>
      <c r="AI1892" s="8">
        <f t="shared" si="239"/>
        <v>34</v>
      </c>
      <c r="AJ1892" s="9" t="s">
        <v>24</v>
      </c>
    </row>
    <row r="1893" spans="1:36" ht="18.75" customHeight="1">
      <c r="A1893" s="2">
        <v>765</v>
      </c>
      <c r="B1893" s="2">
        <v>1</v>
      </c>
      <c r="C1893" s="2">
        <v>4</v>
      </c>
      <c r="D1893" s="2">
        <v>43</v>
      </c>
      <c r="E1893" s="2" t="s">
        <v>5209</v>
      </c>
      <c r="S1893" s="8" t="s">
        <v>3321</v>
      </c>
      <c r="T1893" s="8">
        <f t="shared" si="232"/>
        <v>765</v>
      </c>
      <c r="U1893" s="8" t="s">
        <v>2567</v>
      </c>
      <c r="V1893" s="8" t="str">
        <f t="shared" si="233"/>
        <v>76501</v>
      </c>
      <c r="W1893" s="8" t="s">
        <v>2567</v>
      </c>
      <c r="X1893" s="8" t="str">
        <f t="shared" si="234"/>
        <v>7650104</v>
      </c>
      <c r="Y1893" s="8" t="s">
        <v>21</v>
      </c>
      <c r="Z1893" s="8" t="str">
        <f t="shared" si="235"/>
        <v>【レイ】のカードは「大切」をテーマとしており、周囲の人々や自分自身を大切にする心を象徴しています。過去の恋愛で傷ついた経験を持つあなたに、「過去を受け入れることの重要性」を教えています。過去の出来事を完全に忘れるのは難しいですが、それを否定せず、自分の一部として受け入れることで、心の重荷が少しずつ軽くなるでしょう。過去のトラウマはあなたを弱くするのではなく、むしろ成長させる経験となることもあります。【レイ】が示す未来は、過去を受け入れた上で、新しい愛を引き寄せる可能性に満ちています。自分の過去を大切にしながらも、未来に目を向けることで、自然と新しい恋愛がやってくるでしょう。愛はいつもあなたのそばにありますが、まずはその存在を感じることが大切です。過去を糧に、未来の愛に心を開きましょう。</v>
      </c>
      <c r="AA1893" s="9" t="s">
        <v>24</v>
      </c>
      <c r="AB1893" s="8" t="s">
        <v>3322</v>
      </c>
      <c r="AC1893" s="8">
        <f t="shared" si="236"/>
        <v>765</v>
      </c>
      <c r="AD1893" s="8" t="s">
        <v>2567</v>
      </c>
      <c r="AE1893" s="8" t="str">
        <f t="shared" si="237"/>
        <v>76501</v>
      </c>
      <c r="AF1893" s="8" t="s">
        <v>2567</v>
      </c>
      <c r="AG1893" s="8" t="str">
        <f t="shared" si="238"/>
        <v>7650104</v>
      </c>
      <c r="AH1893" s="8" t="s">
        <v>21</v>
      </c>
      <c r="AI1893" s="8">
        <f t="shared" si="239"/>
        <v>43</v>
      </c>
      <c r="AJ1893" s="9" t="s">
        <v>24</v>
      </c>
    </row>
    <row r="1894" spans="1:36" ht="18.75" customHeight="1">
      <c r="A1894" s="2">
        <v>766</v>
      </c>
      <c r="B1894" s="2">
        <v>1</v>
      </c>
      <c r="C1894" s="2">
        <v>1</v>
      </c>
      <c r="D1894" s="2">
        <v>7</v>
      </c>
      <c r="E1894" s="2" t="s">
        <v>5210</v>
      </c>
      <c r="S1894" s="8" t="s">
        <v>3321</v>
      </c>
      <c r="T1894" s="8">
        <f t="shared" si="232"/>
        <v>766</v>
      </c>
      <c r="U1894" s="8" t="s">
        <v>2567</v>
      </c>
      <c r="V1894" s="8" t="str">
        <f t="shared" si="233"/>
        <v>76601</v>
      </c>
      <c r="W1894" s="8" t="s">
        <v>2567</v>
      </c>
      <c r="X1894" s="8" t="str">
        <f t="shared" si="234"/>
        <v>7660101</v>
      </c>
      <c r="Y1894" s="8" t="s">
        <v>21</v>
      </c>
      <c r="Z1894" s="8" t="str">
        <f t="shared" si="235"/>
        <v>【フナ】のカードは「秘密」をテーマとしており、一見、恋愛の成就とは遠い印象を与えますが、このカードは自分自身と向き合い、内面的な成長を促すという意味合いを持っています。彼に恋人がいるという現実は、あなたにとってとても辛いものです。しかし、このカードが示すのは「今は距離を取ることで、自分自身を大切にする時期」というメッセージです。焦りや嫉妬から何か行動を起こすよりも、一度冷静に自分の気持ちを見つめ直し、未来を考えることが必要です。彼との未来を強く望んでいても、今は彼を無理に引き寄せるより、自分の内側にある成長や幸福を見つけることが、最終的にはあなたの恋を大きく変える可能性があります。タイミングは重要です。今は少し離れて、彼が本当にあなたにとって運命の相手かどうかを見極める時間を持つべきでしょう。自分を大切にすることで、新しい道が見えてくるかもしれません。</v>
      </c>
      <c r="AA1894" s="9" t="s">
        <v>24</v>
      </c>
      <c r="AB1894" s="8" t="s">
        <v>3322</v>
      </c>
      <c r="AC1894" s="8">
        <f t="shared" si="236"/>
        <v>766</v>
      </c>
      <c r="AD1894" s="8" t="s">
        <v>2567</v>
      </c>
      <c r="AE1894" s="8" t="str">
        <f t="shared" si="237"/>
        <v>76601</v>
      </c>
      <c r="AF1894" s="8" t="s">
        <v>2567</v>
      </c>
      <c r="AG1894" s="8" t="str">
        <f t="shared" si="238"/>
        <v>7660101</v>
      </c>
      <c r="AH1894" s="8" t="s">
        <v>21</v>
      </c>
      <c r="AI1894" s="8">
        <f t="shared" si="239"/>
        <v>7</v>
      </c>
      <c r="AJ1894" s="9" t="s">
        <v>24</v>
      </c>
    </row>
    <row r="1895" spans="1:36" ht="18.75" customHeight="1">
      <c r="A1895" s="2">
        <v>766</v>
      </c>
      <c r="B1895" s="2">
        <v>1</v>
      </c>
      <c r="C1895" s="2">
        <v>2</v>
      </c>
      <c r="D1895" s="2">
        <v>16</v>
      </c>
      <c r="E1895" s="2" t="s">
        <v>5211</v>
      </c>
      <c r="S1895" s="8" t="s">
        <v>3321</v>
      </c>
      <c r="T1895" s="8">
        <f t="shared" si="232"/>
        <v>766</v>
      </c>
      <c r="U1895" s="8" t="s">
        <v>2567</v>
      </c>
      <c r="V1895" s="8" t="str">
        <f t="shared" si="233"/>
        <v>76601</v>
      </c>
      <c r="W1895" s="8" t="s">
        <v>2567</v>
      </c>
      <c r="X1895" s="8" t="str">
        <f t="shared" si="234"/>
        <v>7660102</v>
      </c>
      <c r="Y1895" s="8" t="s">
        <v>21</v>
      </c>
      <c r="Z1895" s="8" t="str">
        <f t="shared" si="235"/>
        <v>【メネフネ】はハワイの神話に登場する小人で、夜間に働き、忍耐強く地道な作業をこつこつと行う存在として知られています。「焦らずに、心を穏やかに保ちながら、未来の可能性を信じる」というメッセージを体現しています。彼に恋人がいる今、あなたの心は試されています。占いによると、これは「忍耐と愛情の深さが問われる時期」です。彼に対して抱く思いが一時的なものか、長く続く真実の愛なのかを自問することが大切です。もし彼への想いが真実なら、今は無理に動く時期ではなく、彼の幸せを見守る時期です。彼の恋愛がどうなるかは、今後の展開次第で変わる可能性がありますが、あなたの誠実な気持ちは必ず報われる時が来るでしょう。ただし、愛は自己犠牲ではありません。あなたが幸せでいられる選択肢を常に心に留めておくことが大切です。焦らずに、心を穏やかに保ちながら、未来の可能性を信じましょう。</v>
      </c>
      <c r="AA1895" s="9" t="s">
        <v>24</v>
      </c>
      <c r="AB1895" s="8" t="s">
        <v>3322</v>
      </c>
      <c r="AC1895" s="8">
        <f t="shared" si="236"/>
        <v>766</v>
      </c>
      <c r="AD1895" s="8" t="s">
        <v>2567</v>
      </c>
      <c r="AE1895" s="8" t="str">
        <f t="shared" si="237"/>
        <v>76601</v>
      </c>
      <c r="AF1895" s="8" t="s">
        <v>2567</v>
      </c>
      <c r="AG1895" s="8" t="str">
        <f t="shared" si="238"/>
        <v>7660102</v>
      </c>
      <c r="AH1895" s="8" t="s">
        <v>21</v>
      </c>
      <c r="AI1895" s="8">
        <f t="shared" si="239"/>
        <v>16</v>
      </c>
      <c r="AJ1895" s="9" t="s">
        <v>24</v>
      </c>
    </row>
    <row r="1896" spans="1:36" ht="18.75" customHeight="1">
      <c r="A1896" s="2">
        <v>766</v>
      </c>
      <c r="B1896" s="2">
        <v>1</v>
      </c>
      <c r="C1896" s="2">
        <v>3</v>
      </c>
      <c r="D1896" s="2">
        <v>34</v>
      </c>
      <c r="E1896" s="2" t="s">
        <v>5212</v>
      </c>
      <c r="S1896" s="8" t="s">
        <v>3321</v>
      </c>
      <c r="T1896" s="8">
        <f t="shared" si="232"/>
        <v>766</v>
      </c>
      <c r="U1896" s="8" t="s">
        <v>2567</v>
      </c>
      <c r="V1896" s="8" t="str">
        <f t="shared" si="233"/>
        <v>76601</v>
      </c>
      <c r="W1896" s="8" t="s">
        <v>2567</v>
      </c>
      <c r="X1896" s="8" t="str">
        <f t="shared" si="234"/>
        <v>7660103</v>
      </c>
      <c r="Y1896" s="8" t="s">
        <v>21</v>
      </c>
      <c r="Z1896" s="8" t="str">
        <f t="shared" si="235"/>
        <v>44枚のカードの中から出てきたのは【プア】です。プアのカードは「前進」と「開花」を象徴しており、これは、今は辛抱の時であっても、未来にはあなたに新しいチャンスが訪れる可能性を示唆しています。彼の恋愛関係が続いている現状は苦しいですが、占いの結果は「彼の今の関係が必ずしも長続きするとは限らない」と示しています。彼と今の恋人が経験する困難や試練は、あなたに新しいチャンスをもたらす可能性があります。焦らず、彼との距離を尊重しつつ、彼が恋人との関係を見直す時が来るのを待つことで、あなたの役割が変わる瞬間が訪れるかもしれません。大切なのは、あなた自身がその時までにどれだけ成長できるかです。自分磨きをし、内面的な強さと美しさを高めることで、彼があなたに目を向けた時、新しい可能性が広がるでしょう。恋はタイミングがすべてです。あなたにとって、そのタイミングがもうすぐ訪れるかもしれません。</v>
      </c>
      <c r="AA1896" s="9" t="s">
        <v>24</v>
      </c>
      <c r="AB1896" s="8" t="s">
        <v>3322</v>
      </c>
      <c r="AC1896" s="8">
        <f t="shared" si="236"/>
        <v>766</v>
      </c>
      <c r="AD1896" s="8" t="s">
        <v>2567</v>
      </c>
      <c r="AE1896" s="8" t="str">
        <f t="shared" si="237"/>
        <v>76601</v>
      </c>
      <c r="AF1896" s="8" t="s">
        <v>2567</v>
      </c>
      <c r="AG1896" s="8" t="str">
        <f t="shared" si="238"/>
        <v>7660103</v>
      </c>
      <c r="AH1896" s="8" t="s">
        <v>21</v>
      </c>
      <c r="AI1896" s="8">
        <f t="shared" si="239"/>
        <v>34</v>
      </c>
      <c r="AJ1896" s="9" t="s">
        <v>24</v>
      </c>
    </row>
    <row r="1897" spans="1:36" ht="18.75" customHeight="1">
      <c r="A1897" s="2">
        <v>766</v>
      </c>
      <c r="B1897" s="2">
        <v>1</v>
      </c>
      <c r="C1897" s="2">
        <v>4</v>
      </c>
      <c r="D1897" s="2">
        <v>21</v>
      </c>
      <c r="E1897" s="2" t="s">
        <v>5213</v>
      </c>
      <c r="S1897" s="8" t="s">
        <v>3321</v>
      </c>
      <c r="T1897" s="8">
        <f t="shared" si="232"/>
        <v>766</v>
      </c>
      <c r="U1897" s="8" t="s">
        <v>2567</v>
      </c>
      <c r="V1897" s="8" t="str">
        <f t="shared" si="233"/>
        <v>76601</v>
      </c>
      <c r="W1897" s="8" t="s">
        <v>2567</v>
      </c>
      <c r="X1897" s="8" t="str">
        <f t="shared" si="234"/>
        <v>7660104</v>
      </c>
      <c r="Y1897" s="8" t="s">
        <v>21</v>
      </c>
      <c r="Z1897" s="8" t="str">
        <f t="shared" si="235"/>
        <v>44枚のカードの中から出てきたのは【ラマク】です。ラマクのカードは、古いものを手放し、新しいものを受け入れる「変容」を促す力強いエネルギーを持っています。彼に恋人がいることで、「あなたに新しい出会いが待っている」と示しています。今の彼に執着することが、あなたの幸せを遠ざけているかもしれません。もしかしたら、彼との関係に囚われることで、他の素晴らしい恋のチャンスを見逃している可能性があります。今、思い切って別の道を選ぶことで、運命的な出会いが訪れるかもしれません。未来には、あなたの魅力に気づく新たな人が現れる予感があります。そのためには、まず自分自身の心を癒し、前に進む準備をしましょう。彼を手放すことが怖いと感じるかもしれませんが、その一歩が、あなたにとって真実の愛へとつながる道かもしれません。新しい未来に目を向けて、心を開いてみましょう。</v>
      </c>
      <c r="AA1897" s="9" t="s">
        <v>24</v>
      </c>
      <c r="AB1897" s="8" t="s">
        <v>3322</v>
      </c>
      <c r="AC1897" s="8">
        <f t="shared" si="236"/>
        <v>766</v>
      </c>
      <c r="AD1897" s="8" t="s">
        <v>2567</v>
      </c>
      <c r="AE1897" s="8" t="str">
        <f t="shared" si="237"/>
        <v>76601</v>
      </c>
      <c r="AF1897" s="8" t="s">
        <v>2567</v>
      </c>
      <c r="AG1897" s="8" t="str">
        <f t="shared" si="238"/>
        <v>7660104</v>
      </c>
      <c r="AH1897" s="8" t="s">
        <v>21</v>
      </c>
      <c r="AI1897" s="8">
        <f t="shared" si="239"/>
        <v>21</v>
      </c>
      <c r="AJ1897" s="9" t="s">
        <v>24</v>
      </c>
    </row>
    <row r="1898" spans="1:36" ht="18.75" customHeight="1">
      <c r="A1898" s="2">
        <v>767</v>
      </c>
      <c r="B1898" s="2">
        <v>1</v>
      </c>
      <c r="C1898" s="2">
        <v>1</v>
      </c>
      <c r="D1898" s="2">
        <v>31</v>
      </c>
      <c r="E1898" s="2" t="s">
        <v>5214</v>
      </c>
      <c r="S1898" s="8" t="s">
        <v>3321</v>
      </c>
      <c r="T1898" s="8">
        <f t="shared" si="232"/>
        <v>767</v>
      </c>
      <c r="U1898" s="8" t="s">
        <v>2567</v>
      </c>
      <c r="V1898" s="8" t="str">
        <f t="shared" si="233"/>
        <v>76701</v>
      </c>
      <c r="W1898" s="8" t="s">
        <v>2567</v>
      </c>
      <c r="X1898" s="8" t="str">
        <f t="shared" si="234"/>
        <v>7670101</v>
      </c>
      <c r="Y1898" s="8" t="s">
        <v>21</v>
      </c>
      <c r="Z1898" s="8" t="str">
        <f t="shared" si="235"/>
        <v>ここでは【プヒ】のカードに注目して下さい。プヒは、物事をひとつの形から別の形へと変えるエネルギーのサザナミを表しています。理想に固執し、柔軟性を失っている時には、プヒのエネルギーによってその状態を崩壊させ、新しい自分として進んでいくことを促します。あなたは理想のパートナー像をしっかりと描き、細部にまでこだわりを持っていませんか？しかし、その完璧な理想が、現実の出会いを遠ざけている可能性があります。大切なのは、すべてを完璧に満たす人が現れることではなく、あなたに寄り添い、成長を共にできる人を見つけることです。少し基準を緩めて、相手の不完全さや弱さも受け入れる心の余白を持つことで、新たな発見があります。愛は、理想を手放した瞬間に、本当に大切なものを教えてくれます。小さな違いや欠点こそ、あなたの人生に彩りを与える要素かもしれません。完璧を追い求めずに、一歩引いて相手の良さを感じ取ることで、本当の愛が芽生え始めるでしょう。</v>
      </c>
      <c r="AA1898" s="9" t="s">
        <v>24</v>
      </c>
      <c r="AB1898" s="8" t="s">
        <v>3322</v>
      </c>
      <c r="AC1898" s="8">
        <f t="shared" si="236"/>
        <v>767</v>
      </c>
      <c r="AD1898" s="8" t="s">
        <v>2567</v>
      </c>
      <c r="AE1898" s="8" t="str">
        <f t="shared" si="237"/>
        <v>76701</v>
      </c>
      <c r="AF1898" s="8" t="s">
        <v>2567</v>
      </c>
      <c r="AG1898" s="8" t="str">
        <f t="shared" si="238"/>
        <v>7670101</v>
      </c>
      <c r="AH1898" s="8" t="s">
        <v>21</v>
      </c>
      <c r="AI1898" s="8">
        <f t="shared" si="239"/>
        <v>31</v>
      </c>
      <c r="AJ1898" s="9" t="s">
        <v>24</v>
      </c>
    </row>
    <row r="1899" spans="1:36" ht="18.75" customHeight="1">
      <c r="A1899" s="2">
        <v>767</v>
      </c>
      <c r="B1899" s="2">
        <v>1</v>
      </c>
      <c r="C1899" s="2">
        <v>2</v>
      </c>
      <c r="D1899" s="2">
        <v>15</v>
      </c>
      <c r="E1899" s="2" t="s">
        <v>5215</v>
      </c>
      <c r="S1899" s="8" t="s">
        <v>3321</v>
      </c>
      <c r="T1899" s="8">
        <f t="shared" si="232"/>
        <v>767</v>
      </c>
      <c r="U1899" s="8" t="s">
        <v>2567</v>
      </c>
      <c r="V1899" s="8" t="str">
        <f t="shared" si="233"/>
        <v>76701</v>
      </c>
      <c r="W1899" s="8" t="s">
        <v>2567</v>
      </c>
      <c r="X1899" s="8" t="str">
        <f t="shared" si="234"/>
        <v>7670102</v>
      </c>
      <c r="Y1899" s="8" t="s">
        <v>21</v>
      </c>
      <c r="Z1899" s="8" t="str">
        <f t="shared" si="235"/>
        <v>ここでは【アヴァ】のカードに注目して下さい。アヴァのカードは、周りの人への感謝と自分自身の努力を認めることの大切さを伝えています。あなたが求めている理想は、多くの要素が詰め込まれすぎていませんか？外見、性格、ライフスタイル、すべてを揃えた相手を探していると、結果的に誰もが理想に届かないように感じてしまうことがあります。そこで、あなたの理想をシンプルにしてみましょう。本当に大切なことは何か、譲れない価値観だけに焦点を当て、それ以外は自然に任せることです。シンプルにすることで、あなたの心が軽くなり、相手の魅力が自然に目に入るようになります。細かい部分にとらわれるのではなく、本質を見極める目を養うことで、愛がより深まる可能性があります。相手に完璧を求めるのではなく、共に成長できる関係を築くことが大切です。</v>
      </c>
      <c r="AA1899" s="9" t="s">
        <v>24</v>
      </c>
      <c r="AB1899" s="8" t="s">
        <v>3322</v>
      </c>
      <c r="AC1899" s="8">
        <f t="shared" si="236"/>
        <v>767</v>
      </c>
      <c r="AD1899" s="8" t="s">
        <v>2567</v>
      </c>
      <c r="AE1899" s="8" t="str">
        <f t="shared" si="237"/>
        <v>76701</v>
      </c>
      <c r="AF1899" s="8" t="s">
        <v>2567</v>
      </c>
      <c r="AG1899" s="8" t="str">
        <f t="shared" si="238"/>
        <v>7670102</v>
      </c>
      <c r="AH1899" s="8" t="s">
        <v>21</v>
      </c>
      <c r="AI1899" s="8">
        <f t="shared" si="239"/>
        <v>15</v>
      </c>
      <c r="AJ1899" s="9" t="s">
        <v>24</v>
      </c>
    </row>
    <row r="1900" spans="1:36" ht="18.75" customHeight="1">
      <c r="A1900" s="2">
        <v>767</v>
      </c>
      <c r="B1900" s="2">
        <v>1</v>
      </c>
      <c r="C1900" s="2">
        <v>3</v>
      </c>
      <c r="D1900" s="2">
        <v>17</v>
      </c>
      <c r="E1900" s="2" t="s">
        <v>5216</v>
      </c>
      <c r="S1900" s="8" t="s">
        <v>3321</v>
      </c>
      <c r="T1900" s="8">
        <f t="shared" si="232"/>
        <v>767</v>
      </c>
      <c r="U1900" s="8" t="s">
        <v>2567</v>
      </c>
      <c r="V1900" s="8" t="str">
        <f t="shared" si="233"/>
        <v>76701</v>
      </c>
      <c r="W1900" s="8" t="s">
        <v>2567</v>
      </c>
      <c r="X1900" s="8" t="str">
        <f t="shared" si="234"/>
        <v>7670103</v>
      </c>
      <c r="Y1900" s="8" t="s">
        <v>21</v>
      </c>
      <c r="Z1900" s="8" t="str">
        <f t="shared" si="235"/>
        <v>ここでは【ティ】のカードに注目して下さい。ティのカードは、浄化を象徴するカードです。あなたの厳しすぎる気持ちを浄化し、ありのままの自分を受け入れることの重要性を示唆しています。あなたが完璧を求めてしまう背景には、もしかすると自分自身に対する厳しい目があるかもしれません。自己愛が不足していると、相手にも同じく厳しい基準を求めがちです。まずは、自分自身を許し、ありのままの自分を愛することから始めてみましょう。自分の不完全さを認め、それを愛せるようになると、相手の不完全さにも寛容になれるはずです。恋愛は、お互いの欠点を埋め合いながら成長していくものです。完璧でなくても、今の自分が愛される価値があることを理解することで、自然と相手にも同じ気持ちを向けられるようになります。まずは自分を大切にすることで、他者とのつながりも深まっていくでしょう。</v>
      </c>
      <c r="AA1900" s="9" t="s">
        <v>24</v>
      </c>
      <c r="AB1900" s="8" t="s">
        <v>3322</v>
      </c>
      <c r="AC1900" s="8">
        <f t="shared" si="236"/>
        <v>767</v>
      </c>
      <c r="AD1900" s="8" t="s">
        <v>2567</v>
      </c>
      <c r="AE1900" s="8" t="str">
        <f t="shared" si="237"/>
        <v>76701</v>
      </c>
      <c r="AF1900" s="8" t="s">
        <v>2567</v>
      </c>
      <c r="AG1900" s="8" t="str">
        <f t="shared" si="238"/>
        <v>7670103</v>
      </c>
      <c r="AH1900" s="8" t="s">
        <v>21</v>
      </c>
      <c r="AI1900" s="8">
        <f t="shared" si="239"/>
        <v>17</v>
      </c>
      <c r="AJ1900" s="9" t="s">
        <v>24</v>
      </c>
    </row>
    <row r="1901" spans="1:36" ht="18.75" customHeight="1">
      <c r="A1901" s="2">
        <v>767</v>
      </c>
      <c r="B1901" s="2">
        <v>1</v>
      </c>
      <c r="C1901" s="2">
        <v>4</v>
      </c>
      <c r="D1901" s="2">
        <v>30</v>
      </c>
      <c r="E1901" s="2" t="s">
        <v>5217</v>
      </c>
      <c r="S1901" s="8" t="s">
        <v>3321</v>
      </c>
      <c r="T1901" s="8">
        <f t="shared" si="232"/>
        <v>767</v>
      </c>
      <c r="U1901" s="8" t="s">
        <v>2567</v>
      </c>
      <c r="V1901" s="8" t="str">
        <f t="shared" si="233"/>
        <v>76701</v>
      </c>
      <c r="W1901" s="8" t="s">
        <v>2567</v>
      </c>
      <c r="X1901" s="8" t="str">
        <f t="shared" si="234"/>
        <v>7670104</v>
      </c>
      <c r="Y1901" s="8" t="s">
        <v>21</v>
      </c>
      <c r="Z1901" s="8" t="str">
        <f t="shared" si="235"/>
        <v>ここでは【プオロ】のカードに注目して下さい。このカードは、過去からの解放と新しい自分への変容を象徴するカードです。プオロのカードには、「過去からの恋愛パターンや、問題パターンからどんどんと開放されていくでしょう。」というメッセージがあります。これは、過去の経験にとらわれず、未来に向けて進んでいくことの重要性を示しています。あなたが描いている理想像は、過去の経験や固定観念に縛られていませんか？人生の中で、私たちの価値観や理想は変化していくものです。それに対して抵抗を感じていると、愛のチャンスを逃してしまうことがあります。変化を恐れず、時には新しい価値観や考え方を受け入れてみましょう。恋愛においても、昔とは違ったタイプの人があなたにとって本当に大切な存在になるかもしれません。理想を柔軟に見直すことで、今まで気づかなかった素晴らしい出会いが待っています。恋愛は成長の過程であり、あなた自身も成長し続けることで、新たな愛が開花するのです。過去にとらわれず、未来に向けて新しい理想を描いてみてください。</v>
      </c>
      <c r="AA1901" s="9" t="s">
        <v>24</v>
      </c>
      <c r="AB1901" s="8" t="s">
        <v>3322</v>
      </c>
      <c r="AC1901" s="8">
        <f t="shared" si="236"/>
        <v>767</v>
      </c>
      <c r="AD1901" s="8" t="s">
        <v>2567</v>
      </c>
      <c r="AE1901" s="8" t="str">
        <f t="shared" si="237"/>
        <v>76701</v>
      </c>
      <c r="AF1901" s="8" t="s">
        <v>2567</v>
      </c>
      <c r="AG1901" s="8" t="str">
        <f t="shared" si="238"/>
        <v>7670104</v>
      </c>
      <c r="AH1901" s="8" t="s">
        <v>21</v>
      </c>
      <c r="AI1901" s="8">
        <f t="shared" si="239"/>
        <v>30</v>
      </c>
      <c r="AJ1901" s="9" t="s">
        <v>24</v>
      </c>
    </row>
    <row r="1902" spans="1:36" ht="18.75" customHeight="1">
      <c r="A1902" s="2">
        <v>768</v>
      </c>
      <c r="B1902" s="2">
        <v>1</v>
      </c>
      <c r="C1902" s="2">
        <v>1</v>
      </c>
      <c r="D1902" s="2">
        <v>34</v>
      </c>
      <c r="E1902" s="2" t="s">
        <v>5218</v>
      </c>
      <c r="S1902" s="8" t="s">
        <v>3321</v>
      </c>
      <c r="T1902" s="8">
        <f t="shared" si="232"/>
        <v>768</v>
      </c>
      <c r="U1902" s="8" t="s">
        <v>2567</v>
      </c>
      <c r="V1902" s="8" t="str">
        <f t="shared" si="233"/>
        <v>76801</v>
      </c>
      <c r="W1902" s="8" t="s">
        <v>2567</v>
      </c>
      <c r="X1902" s="8" t="str">
        <f t="shared" si="234"/>
        <v>7680101</v>
      </c>
      <c r="Y1902" s="8" t="s">
        <v>21</v>
      </c>
      <c r="Z1902" s="8" t="str">
        <f t="shared" si="235"/>
        <v>未来については【プア】のカードが伝えています。プアは、お花が開花する時を表し、またプアという言葉には「先へ行くこと、花が咲くこと、前進すること」という意味があります。ある時を境に、ふたりの距離が一気に近づき、関係が大進展していきます。運命の出会いは、遠く離れた場所や特別なタイミングに限らないことが多いです。あなたが普段通う場所、例えばカフェや職場、地元のイベントなどで、ふとした瞬間に運命の相手と出会う可能性があります。特に、日常の中でリラックスしている時に、心を開くことが大切です。急がず、目の前の小さな交流を大切にすることで、徐々に運命の糸が繋がっていくでしょう。また、あなたのエネルギーが高まる時期は、春から夏にかけて。自然と交流の機会が増えるこの時期に、出会いが訪れる兆しが見えています。まずは、日常の中で「今ここ」に集中し、出会いの可能性に目を向けてみましょう。</v>
      </c>
      <c r="AA1902" s="9" t="s">
        <v>24</v>
      </c>
      <c r="AB1902" s="8" t="s">
        <v>3322</v>
      </c>
      <c r="AC1902" s="8">
        <f t="shared" si="236"/>
        <v>768</v>
      </c>
      <c r="AD1902" s="8" t="s">
        <v>2567</v>
      </c>
      <c r="AE1902" s="8" t="str">
        <f t="shared" si="237"/>
        <v>76801</v>
      </c>
      <c r="AF1902" s="8" t="s">
        <v>2567</v>
      </c>
      <c r="AG1902" s="8" t="str">
        <f t="shared" si="238"/>
        <v>7680101</v>
      </c>
      <c r="AH1902" s="8" t="s">
        <v>21</v>
      </c>
      <c r="AI1902" s="8">
        <f t="shared" si="239"/>
        <v>34</v>
      </c>
      <c r="AJ1902" s="9" t="s">
        <v>24</v>
      </c>
    </row>
    <row r="1903" spans="1:36" ht="18.75" customHeight="1">
      <c r="A1903" s="2">
        <v>768</v>
      </c>
      <c r="B1903" s="2">
        <v>1</v>
      </c>
      <c r="C1903" s="2">
        <v>2</v>
      </c>
      <c r="D1903" s="2">
        <v>33</v>
      </c>
      <c r="E1903" s="2" t="s">
        <v>5219</v>
      </c>
      <c r="S1903" s="8" t="s">
        <v>3321</v>
      </c>
      <c r="T1903" s="8">
        <f t="shared" si="232"/>
        <v>768</v>
      </c>
      <c r="U1903" s="8" t="s">
        <v>2567</v>
      </c>
      <c r="V1903" s="8" t="str">
        <f t="shared" si="233"/>
        <v>76801</v>
      </c>
      <c r="W1903" s="8" t="s">
        <v>2567</v>
      </c>
      <c r="X1903" s="8" t="str">
        <f t="shared" si="234"/>
        <v>7680102</v>
      </c>
      <c r="Y1903" s="8" t="s">
        <v>21</v>
      </c>
      <c r="Z1903" s="8" t="str">
        <f t="shared" si="235"/>
        <v>未来については【ワア】のカードが伝えています。ワアのカードは、「移動・旅行など」を意味し、まさに新しい場所への移動とそこから生まれる変化を象徴するカードです。あなたが新しい場所に足を運ぶことが、運命の人と巡り合うきっかけになるかもしれません。特に、近場の小旅行や週末のリフレッシュが、あなたの運気を高める鍵です。旅先での予期せぬ出会いや、新たな友人の紹介で運命が動き出す兆しがあります。運命の時期は、秋から冬にかけて。特にこの時期、仕事や趣味で少しだけ普段とは違う場所に行くことが、出会いのチャンスを引き寄せます。新しい環境に飛び込むことで、あなたが本来持つ魅力が最大限に引き出され、運命の相手もその魅力に惹きつけられるでしょう。積極的に行動し、新しい出会いを楽しんでください。</v>
      </c>
      <c r="AA1903" s="9" t="s">
        <v>24</v>
      </c>
      <c r="AB1903" s="8" t="s">
        <v>3322</v>
      </c>
      <c r="AC1903" s="8">
        <f t="shared" si="236"/>
        <v>768</v>
      </c>
      <c r="AD1903" s="8" t="s">
        <v>2567</v>
      </c>
      <c r="AE1903" s="8" t="str">
        <f t="shared" si="237"/>
        <v>76801</v>
      </c>
      <c r="AF1903" s="8" t="s">
        <v>2567</v>
      </c>
      <c r="AG1903" s="8" t="str">
        <f t="shared" si="238"/>
        <v>7680102</v>
      </c>
      <c r="AH1903" s="8" t="s">
        <v>21</v>
      </c>
      <c r="AI1903" s="8">
        <f t="shared" si="239"/>
        <v>33</v>
      </c>
      <c r="AJ1903" s="9" t="s">
        <v>24</v>
      </c>
    </row>
    <row r="1904" spans="1:36" ht="18.75" customHeight="1">
      <c r="A1904" s="2">
        <v>768</v>
      </c>
      <c r="B1904" s="2">
        <v>1</v>
      </c>
      <c r="C1904" s="2">
        <v>3</v>
      </c>
      <c r="D1904" s="2">
        <v>23</v>
      </c>
      <c r="E1904" s="2" t="s">
        <v>5220</v>
      </c>
      <c r="S1904" s="8" t="s">
        <v>3321</v>
      </c>
      <c r="T1904" s="8">
        <f t="shared" si="232"/>
        <v>768</v>
      </c>
      <c r="U1904" s="8" t="s">
        <v>2567</v>
      </c>
      <c r="V1904" s="8" t="str">
        <f t="shared" si="233"/>
        <v>76801</v>
      </c>
      <c r="W1904" s="8" t="s">
        <v>2567</v>
      </c>
      <c r="X1904" s="8" t="str">
        <f t="shared" si="234"/>
        <v>7680103</v>
      </c>
      <c r="Y1904" s="8" t="s">
        <v>21</v>
      </c>
      <c r="Z1904" s="8" t="str">
        <f t="shared" si="235"/>
        <v xml:space="preserve">未来については【ラカ】のカードが伝えています。ラカのカードは、フラの女神であり、喜びや楽しみ、友情と愛を象徴するカードです。これは、親しい友人との交流の中で恋が自然に生まれるというメッセージ。あなたの運命の出会いは、意外にも友人や知人の紹介から始まる可能性が高いです。友達同士で集まる機会や、誰かの誕生日会、あるいは久しぶりの同窓会など、親しい人たちの輪の中で、自然に恋が芽生えるでしょう。出会いの時期は、特に冬の終わりから春にかけてが最も期待できる時です。この時期は、他人との縁が強く結びつくため、普段から親しい友人との交流を大切にしましょう。普段は人見知りをしてしまう場合でも、知人の紹介なら安心感があります。リラックスした雰囲気の中で、あなたの自然体な魅力が伝わり、運命の相手が現れるでしょう。
</v>
      </c>
      <c r="AA1904" s="9" t="s">
        <v>24</v>
      </c>
      <c r="AB1904" s="8" t="s">
        <v>3322</v>
      </c>
      <c r="AC1904" s="8">
        <f t="shared" si="236"/>
        <v>768</v>
      </c>
      <c r="AD1904" s="8" t="s">
        <v>2567</v>
      </c>
      <c r="AE1904" s="8" t="str">
        <f t="shared" si="237"/>
        <v>76801</v>
      </c>
      <c r="AF1904" s="8" t="s">
        <v>2567</v>
      </c>
      <c r="AG1904" s="8" t="str">
        <f t="shared" si="238"/>
        <v>7680103</v>
      </c>
      <c r="AH1904" s="8" t="s">
        <v>21</v>
      </c>
      <c r="AI1904" s="8">
        <f t="shared" si="239"/>
        <v>23</v>
      </c>
      <c r="AJ1904" s="9" t="s">
        <v>24</v>
      </c>
    </row>
    <row r="1905" spans="1:36" ht="18.75" customHeight="1">
      <c r="A1905" s="2">
        <v>768</v>
      </c>
      <c r="B1905" s="2">
        <v>1</v>
      </c>
      <c r="C1905" s="2">
        <v>4</v>
      </c>
      <c r="D1905" s="2">
        <v>18</v>
      </c>
      <c r="E1905" s="2" t="s">
        <v>5221</v>
      </c>
      <c r="S1905" s="8" t="s">
        <v>3321</v>
      </c>
      <c r="T1905" s="8">
        <f t="shared" si="232"/>
        <v>768</v>
      </c>
      <c r="U1905" s="8" t="s">
        <v>2567</v>
      </c>
      <c r="V1905" s="8" t="str">
        <f t="shared" si="233"/>
        <v>76801</v>
      </c>
      <c r="W1905" s="8" t="s">
        <v>2567</v>
      </c>
      <c r="X1905" s="8" t="str">
        <f t="shared" si="234"/>
        <v>7680104</v>
      </c>
      <c r="Y1905" s="8" t="s">
        <v>21</v>
      </c>
      <c r="Z1905" s="8" t="str">
        <f t="shared" si="235"/>
        <v>未来については【プエオ】のカードが伝えています。プエオのカードは「導き」を意味し、フクロウが描かれています。フクロウはアウマクア、つまり先祖や守護神と言われています。このカードは、まさにオンライン上での出会いを象徴し、新しい出会いを求めて積極的に行動することを後押しするメッセージを持っています。運命の出会いが現実の場だけで起こるとは限りません。あなたの運命の相手は、インターネットやSNS、趣味のコミュニティを通じて現れる可能性が高まっています。特に、今の時代ではオンラインでの繋がりが広がりやすく、遠くに住んでいる相手と心を通わせることも十分にあり得ます。出会いの時期として、年明けの1月から2月にかけて、オンラインの活動が盛り上がる時期がチャンスです。思い切って、新しい趣味や興味のある分野に参加し、気軽にコミュニケーションを取ってみましょう。画面越しでも、魂が響き合う瞬間が訪れるかもしれません。</v>
      </c>
      <c r="AA1905" s="9" t="s">
        <v>24</v>
      </c>
      <c r="AB1905" s="8" t="s">
        <v>3322</v>
      </c>
      <c r="AC1905" s="8">
        <f t="shared" si="236"/>
        <v>768</v>
      </c>
      <c r="AD1905" s="8" t="s">
        <v>2567</v>
      </c>
      <c r="AE1905" s="8" t="str">
        <f t="shared" si="237"/>
        <v>76801</v>
      </c>
      <c r="AF1905" s="8" t="s">
        <v>2567</v>
      </c>
      <c r="AG1905" s="8" t="str">
        <f t="shared" si="238"/>
        <v>7680104</v>
      </c>
      <c r="AH1905" s="8" t="s">
        <v>21</v>
      </c>
      <c r="AI1905" s="8">
        <f t="shared" si="239"/>
        <v>18</v>
      </c>
      <c r="AJ1905" s="9" t="s">
        <v>24</v>
      </c>
    </row>
    <row r="1906" spans="1:36" ht="18.75" customHeight="1">
      <c r="A1906" s="2">
        <v>769</v>
      </c>
      <c r="B1906" s="2">
        <v>1</v>
      </c>
      <c r="C1906" s="2">
        <v>1</v>
      </c>
      <c r="D1906" s="2">
        <v>27</v>
      </c>
      <c r="E1906" s="2" t="s">
        <v>5222</v>
      </c>
      <c r="S1906" s="8" t="s">
        <v>3321</v>
      </c>
      <c r="T1906" s="8">
        <f t="shared" si="232"/>
        <v>769</v>
      </c>
      <c r="U1906" s="8" t="s">
        <v>2567</v>
      </c>
      <c r="V1906" s="8" t="str">
        <f t="shared" si="233"/>
        <v>76901</v>
      </c>
      <c r="W1906" s="8" t="s">
        <v>2567</v>
      </c>
      <c r="X1906" s="8" t="str">
        <f t="shared" si="234"/>
        <v>7690101</v>
      </c>
      <c r="Y1906" s="8" t="s">
        <v>21</v>
      </c>
      <c r="Z1906" s="8" t="str">
        <f t="shared" si="235"/>
        <v>44枚のカードの中から出てきたのは【ママラホエ】です。ママラホエのカードは、恐れずに心を開き、自分自身を癒し、愛を受け入れる準備をすることの大切さを伝えています。今まで恋愛を感じたことがないという不安は、自然なものです。しかし、恋愛は誰にでも必ず訪れるものではなく、その人それぞれのタイミングでやってきます。あなたの場合、まだそのタイミングが来ていないだけで、焦る必要はありません。大切なのは、心の準備ができているかどうか。日常の中で少しずつ心を開く練習をし、他者とつながることに意識を向けてみてください。あなたの心がリラックスし、自然体でいられる時、愛が訪れる可能性が高まります。特に、次の1年から2年の間で、新しい出会いや小さな恋の芽生えが期待できます。焦らず、自分のペースで心の成長を楽しんでください。</v>
      </c>
      <c r="AA1906" s="9" t="s">
        <v>24</v>
      </c>
      <c r="AB1906" s="8" t="s">
        <v>3322</v>
      </c>
      <c r="AC1906" s="8">
        <f t="shared" si="236"/>
        <v>769</v>
      </c>
      <c r="AD1906" s="8" t="s">
        <v>2567</v>
      </c>
      <c r="AE1906" s="8" t="str">
        <f t="shared" si="237"/>
        <v>76901</v>
      </c>
      <c r="AF1906" s="8" t="s">
        <v>2567</v>
      </c>
      <c r="AG1906" s="8" t="str">
        <f t="shared" si="238"/>
        <v>7690101</v>
      </c>
      <c r="AH1906" s="8" t="s">
        <v>21</v>
      </c>
      <c r="AI1906" s="8">
        <f t="shared" si="239"/>
        <v>27</v>
      </c>
      <c r="AJ1906" s="9" t="s">
        <v>24</v>
      </c>
    </row>
    <row r="1907" spans="1:36" ht="18.75" customHeight="1">
      <c r="A1907" s="2">
        <v>769</v>
      </c>
      <c r="B1907" s="2">
        <v>1</v>
      </c>
      <c r="C1907" s="2">
        <v>2</v>
      </c>
      <c r="D1907" s="2">
        <v>7</v>
      </c>
      <c r="E1907" s="2" t="s">
        <v>5223</v>
      </c>
      <c r="S1907" s="8" t="s">
        <v>3321</v>
      </c>
      <c r="T1907" s="8">
        <f t="shared" si="232"/>
        <v>769</v>
      </c>
      <c r="U1907" s="8" t="s">
        <v>2567</v>
      </c>
      <c r="V1907" s="8" t="str">
        <f t="shared" si="233"/>
        <v>76901</v>
      </c>
      <c r="W1907" s="8" t="s">
        <v>2567</v>
      </c>
      <c r="X1907" s="8" t="str">
        <f t="shared" si="234"/>
        <v>7690102</v>
      </c>
      <c r="Y1907" s="8" t="s">
        <v>21</v>
      </c>
      <c r="Z1907" s="8" t="str">
        <f t="shared" si="235"/>
        <v>44枚のカードの中から出てきたのは【フナ】です。フナのカードは「秘密」を意味し、一見恋愛とは直接的な関連性がないように思えます。しかし、このカードは、自分自身の内面や潜在意識に隠された感情や可能性を象徴しており、「心の中で抑えてしまっている愛の感情」と深く関連しています。あなたが今まで恋を感じたことがないのは、心の中で自然に愛の感情を抑えてしまっているのかもしれません。過去の経験や環境が影響している場合もありますが、恋愛は必ずしも急いで感じるものではありません。これから、日常の中で少しずつ心を解放し、他人と向き合う時間を大切にすることで、愛が芽生えるきっかけが増えていきます。次の2〜3年で、あなたの中で恋愛への興味が徐々に高まり、誰かに惹かれる瞬間が訪れる予感がします。特に、新しい趣味や活動を通じて自分の世界を広げることで、愛の感情が自然に生まれてくるでしょう。大切なのは、自分に無理をさせないことです。</v>
      </c>
      <c r="AA1907" s="9" t="s">
        <v>24</v>
      </c>
      <c r="AB1907" s="8" t="s">
        <v>3322</v>
      </c>
      <c r="AC1907" s="8">
        <f t="shared" si="236"/>
        <v>769</v>
      </c>
      <c r="AD1907" s="8" t="s">
        <v>2567</v>
      </c>
      <c r="AE1907" s="8" t="str">
        <f t="shared" si="237"/>
        <v>76901</v>
      </c>
      <c r="AF1907" s="8" t="s">
        <v>2567</v>
      </c>
      <c r="AG1907" s="8" t="str">
        <f t="shared" si="238"/>
        <v>7690102</v>
      </c>
      <c r="AH1907" s="8" t="s">
        <v>21</v>
      </c>
      <c r="AI1907" s="8">
        <f t="shared" si="239"/>
        <v>7</v>
      </c>
      <c r="AJ1907" s="9" t="s">
        <v>24</v>
      </c>
    </row>
    <row r="1908" spans="1:36" ht="18.75" customHeight="1">
      <c r="A1908" s="2">
        <v>769</v>
      </c>
      <c r="B1908" s="2">
        <v>1</v>
      </c>
      <c r="C1908" s="2">
        <v>3</v>
      </c>
      <c r="D1908" s="2">
        <v>42</v>
      </c>
      <c r="E1908" s="2" t="s">
        <v>5224</v>
      </c>
      <c r="S1908" s="8" t="s">
        <v>3321</v>
      </c>
      <c r="T1908" s="8">
        <f t="shared" si="232"/>
        <v>769</v>
      </c>
      <c r="U1908" s="8" t="s">
        <v>2567</v>
      </c>
      <c r="V1908" s="8" t="str">
        <f t="shared" si="233"/>
        <v>76901</v>
      </c>
      <c r="W1908" s="8" t="s">
        <v>2567</v>
      </c>
      <c r="X1908" s="8" t="str">
        <f t="shared" si="234"/>
        <v>7690103</v>
      </c>
      <c r="Y1908" s="8" t="s">
        <v>21</v>
      </c>
      <c r="Z1908" s="8" t="str">
        <f t="shared" si="235"/>
        <v>44枚のカードの中から出てきたのは【アヌエヌエ】です。アヌエヌエのカードは、恋愛によって人が変化し、成長していく過程、そしてその変化を受け入れることの大切さを象徴しています。恋愛は、突然やってくることが多いものです。あなたが「まだ恋を知らない」と感じていても、それは今までのタイミングが合わなかっただけ。これから先、運命の出会いや強く心が動かされる瞬間が訪れるでしょう。特に、リラックスして過ごしている時や、自分らしく振る舞える場面でその兆しが現れるはずです。今後2年以内に、新たな出会いや感情が動き出すタイミングが訪れる可能性があります。恋愛は焦って追い求めるものではなく、自然に訪れるものです。心の余裕を持ち、自分を愛することで、他者との絆も深まるでしょう。恋をすることは、決して遅すぎることはありません。</v>
      </c>
      <c r="AA1908" s="9" t="s">
        <v>24</v>
      </c>
      <c r="AB1908" s="8" t="s">
        <v>3322</v>
      </c>
      <c r="AC1908" s="8">
        <f t="shared" si="236"/>
        <v>769</v>
      </c>
      <c r="AD1908" s="8" t="s">
        <v>2567</v>
      </c>
      <c r="AE1908" s="8" t="str">
        <f t="shared" si="237"/>
        <v>76901</v>
      </c>
      <c r="AF1908" s="8" t="s">
        <v>2567</v>
      </c>
      <c r="AG1908" s="8" t="str">
        <f t="shared" si="238"/>
        <v>7690103</v>
      </c>
      <c r="AH1908" s="8" t="s">
        <v>21</v>
      </c>
      <c r="AI1908" s="8">
        <f t="shared" si="239"/>
        <v>42</v>
      </c>
      <c r="AJ1908" s="9" t="s">
        <v>24</v>
      </c>
    </row>
    <row r="1909" spans="1:36" ht="18.75" customHeight="1">
      <c r="A1909" s="2">
        <v>769</v>
      </c>
      <c r="B1909" s="2">
        <v>1</v>
      </c>
      <c r="C1909" s="2">
        <v>4</v>
      </c>
      <c r="D1909" s="2">
        <v>9</v>
      </c>
      <c r="E1909" s="2" t="s">
        <v>5225</v>
      </c>
      <c r="S1909" s="8" t="s">
        <v>3321</v>
      </c>
      <c r="T1909" s="8">
        <f t="shared" si="232"/>
        <v>769</v>
      </c>
      <c r="U1909" s="8" t="s">
        <v>2567</v>
      </c>
      <c r="V1909" s="8" t="str">
        <f t="shared" si="233"/>
        <v>76901</v>
      </c>
      <c r="W1909" s="8" t="s">
        <v>2567</v>
      </c>
      <c r="X1909" s="8" t="str">
        <f t="shared" si="234"/>
        <v>7690104</v>
      </c>
      <c r="Y1909" s="8" t="s">
        <v>21</v>
      </c>
      <c r="Z1909" s="8" t="str">
        <f t="shared" si="235"/>
        <v>44枚のカードの中から出てきたのは【マノ】です。マノのカードは、自己成長と新しい挑戦を通して、自分自身の魅力を高め、心の準備を整えることで、自然と愛が訪れるという希望を象徴しています。恋愛感情を感じたことがないあなたにとって、今はまだその瞬間が訪れていないだけかもしれません。しかし、恋愛は必ずしも「今すぐ感じなければならない」ものではありません。これからあなたが少しずつ自己成長を遂げ、自分自身の価値を再確認することで、自然と恋愛の準備が整っていきます。新しい趣味やチャレンジに取り組むことで、自分の世界を広げると、意外な場所で愛が見つかることがあるでしょう。未来の1〜2年の間で、あなたの中で新しい感情が芽生え、恋愛の入り口に立つ予感がします。自分自身を大切にし、新しい出会いや感情を楽しみに待つことが、愛を引き寄せる鍵です。</v>
      </c>
      <c r="AA1909" s="9" t="s">
        <v>24</v>
      </c>
      <c r="AB1909" s="8" t="s">
        <v>3322</v>
      </c>
      <c r="AC1909" s="8">
        <f t="shared" si="236"/>
        <v>769</v>
      </c>
      <c r="AD1909" s="8" t="s">
        <v>2567</v>
      </c>
      <c r="AE1909" s="8" t="str">
        <f t="shared" si="237"/>
        <v>76901</v>
      </c>
      <c r="AF1909" s="8" t="s">
        <v>2567</v>
      </c>
      <c r="AG1909" s="8" t="str">
        <f t="shared" si="238"/>
        <v>7690104</v>
      </c>
      <c r="AH1909" s="8" t="s">
        <v>21</v>
      </c>
      <c r="AI1909" s="8">
        <f t="shared" si="239"/>
        <v>9</v>
      </c>
      <c r="AJ1909" s="9" t="s">
        <v>24</v>
      </c>
    </row>
    <row r="1910" spans="1:36" ht="18.75" customHeight="1">
      <c r="A1910" s="2">
        <v>770</v>
      </c>
      <c r="B1910" s="2">
        <v>1</v>
      </c>
      <c r="C1910" s="2">
        <v>1</v>
      </c>
      <c r="D1910" s="2">
        <v>16</v>
      </c>
      <c r="E1910" s="2" t="s">
        <v>5226</v>
      </c>
      <c r="S1910" s="8" t="s">
        <v>3321</v>
      </c>
      <c r="T1910" s="8">
        <f t="shared" si="232"/>
        <v>770</v>
      </c>
      <c r="U1910" s="8" t="s">
        <v>2567</v>
      </c>
      <c r="V1910" s="8" t="str">
        <f t="shared" si="233"/>
        <v>77001</v>
      </c>
      <c r="W1910" s="8" t="s">
        <v>2567</v>
      </c>
      <c r="X1910" s="8" t="str">
        <f t="shared" si="234"/>
        <v>7700101</v>
      </c>
      <c r="Y1910" s="8" t="s">
        <v>21</v>
      </c>
      <c r="Z1910" s="8" t="str">
        <f t="shared" si="235"/>
        <v>ここでは【メネフネ】のカードに注目して下さい。メネフネのカードは、恋愛感情を見極めるには時間と忍耐が必要であり、焦らず自分自身と向き合うことの大切さを象徴しています。今抱いている想いは、強い好意というよりも、今の自分の環境や状況が影響しているかもしれません。もしかしたら、彼の優しさや頼りがいに触れるうちに、一時的に惹かれているだけの可能性も。現実的な視点から少し距離を置き、友人としての彼の魅力に改めて目を向けると、友情が恋に見えただけだったと気づくかもしれません。まずは今の自分に少し問いかけ、「本当に彼を好きなのか」冷静に考えてみましょう。もし、それでも心が揺らぎ続けるようなら、友人としての関係を大切にしながら時間を置くことが、心の整理をつける助けとなるでしょう。</v>
      </c>
      <c r="AA1910" s="9" t="s">
        <v>24</v>
      </c>
      <c r="AB1910" s="8" t="s">
        <v>3322</v>
      </c>
      <c r="AC1910" s="8">
        <f t="shared" si="236"/>
        <v>770</v>
      </c>
      <c r="AD1910" s="8" t="s">
        <v>2567</v>
      </c>
      <c r="AE1910" s="8" t="str">
        <f t="shared" si="237"/>
        <v>77001</v>
      </c>
      <c r="AF1910" s="8" t="s">
        <v>2567</v>
      </c>
      <c r="AG1910" s="8" t="str">
        <f t="shared" si="238"/>
        <v>7700101</v>
      </c>
      <c r="AH1910" s="8" t="s">
        <v>21</v>
      </c>
      <c r="AI1910" s="8">
        <f t="shared" si="239"/>
        <v>16</v>
      </c>
      <c r="AJ1910" s="9" t="s">
        <v>24</v>
      </c>
    </row>
    <row r="1911" spans="1:36" ht="18.75" customHeight="1">
      <c r="A1911" s="2">
        <v>770</v>
      </c>
      <c r="B1911" s="2">
        <v>1</v>
      </c>
      <c r="C1911" s="2">
        <v>2</v>
      </c>
      <c r="D1911" s="2">
        <v>18</v>
      </c>
      <c r="E1911" s="2" t="s">
        <v>5227</v>
      </c>
      <c r="S1911" s="8" t="s">
        <v>3321</v>
      </c>
      <c r="T1911" s="8">
        <f t="shared" si="232"/>
        <v>770</v>
      </c>
      <c r="U1911" s="8" t="s">
        <v>2567</v>
      </c>
      <c r="V1911" s="8" t="str">
        <f t="shared" si="233"/>
        <v>77001</v>
      </c>
      <c r="W1911" s="8" t="s">
        <v>2567</v>
      </c>
      <c r="X1911" s="8" t="str">
        <f t="shared" si="234"/>
        <v>7700102</v>
      </c>
      <c r="Y1911" s="8" t="s">
        <v>21</v>
      </c>
      <c r="Z1911" s="8" t="str">
        <f t="shared" si="235"/>
        <v>ここでは【プエオ】のカードに注目して下さい。焦らず時間をかけて自分自身と向き合い、彼の気持ちを見極めることで、未来への道が開けていくという希望を象徴しています。彼に対する気持ちは、自分でも認めざるを得ないほどの本物かもしれません。ですが、その気持ちに正直になりつつも、自分と友人の関係も大切にしているあなたの姿勢は、何より素晴らしいものです。この状況では、まずは「自分を大切にする」選択を心に留めることが最善です。焦らずに、自分の気持ちを尊重し、他人に迷惑をかけない範囲で静かに過ごす時間が、最も良い方向に導く鍵となるでしょう。そして時間をかけることで、彼に対する気持ちが本物か、それとも一過性のものであったかが自然とわかってくるはずです。どんな形でも、自分を責めずに前向きに進んでいけますように。</v>
      </c>
      <c r="AA1911" s="9" t="s">
        <v>24</v>
      </c>
      <c r="AB1911" s="8" t="s">
        <v>3322</v>
      </c>
      <c r="AC1911" s="8">
        <f t="shared" si="236"/>
        <v>770</v>
      </c>
      <c r="AD1911" s="8" t="s">
        <v>2567</v>
      </c>
      <c r="AE1911" s="8" t="str">
        <f t="shared" si="237"/>
        <v>77001</v>
      </c>
      <c r="AF1911" s="8" t="s">
        <v>2567</v>
      </c>
      <c r="AG1911" s="8" t="str">
        <f t="shared" si="238"/>
        <v>7700102</v>
      </c>
      <c r="AH1911" s="8" t="s">
        <v>21</v>
      </c>
      <c r="AI1911" s="8">
        <f t="shared" si="239"/>
        <v>18</v>
      </c>
      <c r="AJ1911" s="9" t="s">
        <v>24</v>
      </c>
    </row>
    <row r="1912" spans="1:36" ht="18.75" customHeight="1">
      <c r="A1912" s="2">
        <v>770</v>
      </c>
      <c r="B1912" s="2">
        <v>1</v>
      </c>
      <c r="C1912" s="2">
        <v>3</v>
      </c>
      <c r="D1912" s="2">
        <v>43</v>
      </c>
      <c r="E1912" s="2" t="s">
        <v>5228</v>
      </c>
      <c r="S1912" s="8" t="s">
        <v>3321</v>
      </c>
      <c r="T1912" s="8">
        <f t="shared" si="232"/>
        <v>770</v>
      </c>
      <c r="U1912" s="8" t="s">
        <v>2567</v>
      </c>
      <c r="V1912" s="8" t="str">
        <f t="shared" si="233"/>
        <v>77001</v>
      </c>
      <c r="W1912" s="8" t="s">
        <v>2567</v>
      </c>
      <c r="X1912" s="8" t="str">
        <f t="shared" si="234"/>
        <v>7700103</v>
      </c>
      <c r="Y1912" s="8" t="s">
        <v>21</v>
      </c>
      <c r="Z1912" s="8" t="str">
        <f t="shared" si="235"/>
        <v>ここでは【レイ】のカードに注目して下さい。レイのカードは「大切」を象徴しており、「友情の大切さ」と「自分の価値を信じること」というメッセージを伝えています。あなたの心が友人との絆を守りたいと感じているのなら、友情を大切にすることで、得られる幸福が多く待っています。今、友人の彼に惹かれている気持ちを持つことに苦しさを感じているなら、その罪悪感も含めて自分の心に素直に向き合うことが大切です。友情は、恋愛と同じように貴重なもの。彼との恋愛の代わりに友情を選ぶことで、友人関係がより深まり、心が一層満たされるかもしれません。この選択は決してあなたの心を裏切るものではなく、人生の大切な支えとなっていくでしょう。自分の価値を知り、信じることで、新たな幸福が訪れるはずです。</v>
      </c>
      <c r="AA1912" s="9" t="s">
        <v>24</v>
      </c>
      <c r="AB1912" s="8" t="s">
        <v>3322</v>
      </c>
      <c r="AC1912" s="8">
        <f t="shared" si="236"/>
        <v>770</v>
      </c>
      <c r="AD1912" s="8" t="s">
        <v>2567</v>
      </c>
      <c r="AE1912" s="8" t="str">
        <f t="shared" si="237"/>
        <v>77001</v>
      </c>
      <c r="AF1912" s="8" t="s">
        <v>2567</v>
      </c>
      <c r="AG1912" s="8" t="str">
        <f t="shared" si="238"/>
        <v>7700103</v>
      </c>
      <c r="AH1912" s="8" t="s">
        <v>21</v>
      </c>
      <c r="AI1912" s="8">
        <f t="shared" si="239"/>
        <v>43</v>
      </c>
      <c r="AJ1912" s="9" t="s">
        <v>24</v>
      </c>
    </row>
    <row r="1913" spans="1:36" ht="18.75" customHeight="1">
      <c r="A1913" s="2">
        <v>770</v>
      </c>
      <c r="B1913" s="2">
        <v>1</v>
      </c>
      <c r="C1913" s="2">
        <v>4</v>
      </c>
      <c r="D1913" s="2">
        <v>7</v>
      </c>
      <c r="E1913" s="2" t="s">
        <v>5229</v>
      </c>
      <c r="S1913" s="8" t="s">
        <v>3321</v>
      </c>
      <c r="T1913" s="8">
        <f t="shared" si="232"/>
        <v>770</v>
      </c>
      <c r="U1913" s="8" t="s">
        <v>2567</v>
      </c>
      <c r="V1913" s="8" t="str">
        <f t="shared" si="233"/>
        <v>77001</v>
      </c>
      <c r="W1913" s="8" t="s">
        <v>2567</v>
      </c>
      <c r="X1913" s="8" t="str">
        <f t="shared" si="234"/>
        <v>7700104</v>
      </c>
      <c r="Y1913" s="8" t="s">
        <v>21</v>
      </c>
      <c r="Z1913" s="8" t="str">
        <f t="shared" si="235"/>
        <v>ここでは【フナ】のカードに注目して下さい。フナのカードは、心の葛藤を解決するために、自分の気持ちを隠し通すのではなく、信頼できる人に打ち明けることで、心の整理がつき、新たな道が開けることを象徴しています。もしかしたら、あなたは今、自分の中での葛藤が深まるあまり、どの道を選ぶべきか迷っているのかもしれません。そこでおすすめしたいのは、まず彼との接点を冷静に見直し、心に秘めたままでいるか、信頼できる相手に相談するという方法です。自分の気持ちを誰かに言葉にすることで、不思議と気持ちが整理されることもあるものです。また、彼への思いがどれだけ純粋で、どれほどの重みを持つのかが、自分自身でも改めて分かるかもしれません。正直になって向き合うことで、今の気持ちをすっきりと昇華でき、友人とも新たな気持ちで向き合っていけるでしょう。</v>
      </c>
      <c r="AA1913" s="9" t="s">
        <v>24</v>
      </c>
      <c r="AB1913" s="8" t="s">
        <v>3322</v>
      </c>
      <c r="AC1913" s="8">
        <f t="shared" si="236"/>
        <v>770</v>
      </c>
      <c r="AD1913" s="8" t="s">
        <v>2567</v>
      </c>
      <c r="AE1913" s="8" t="str">
        <f t="shared" si="237"/>
        <v>77001</v>
      </c>
      <c r="AF1913" s="8" t="s">
        <v>2567</v>
      </c>
      <c r="AG1913" s="8" t="str">
        <f t="shared" si="238"/>
        <v>7700104</v>
      </c>
      <c r="AH1913" s="8" t="s">
        <v>21</v>
      </c>
      <c r="AI1913" s="8">
        <f t="shared" si="239"/>
        <v>7</v>
      </c>
      <c r="AJ1913" s="9" t="s">
        <v>24</v>
      </c>
    </row>
    <row r="1914" spans="1:36" ht="18.75" customHeight="1">
      <c r="A1914" s="2">
        <v>771</v>
      </c>
      <c r="B1914" s="2">
        <v>1</v>
      </c>
      <c r="C1914" s="2">
        <v>1</v>
      </c>
      <c r="D1914" s="2">
        <v>16</v>
      </c>
      <c r="E1914" s="2" t="s">
        <v>5230</v>
      </c>
      <c r="S1914" s="8" t="s">
        <v>3321</v>
      </c>
      <c r="T1914" s="8">
        <f t="shared" si="232"/>
        <v>771</v>
      </c>
      <c r="U1914" s="8" t="s">
        <v>2567</v>
      </c>
      <c r="V1914" s="8" t="str">
        <f t="shared" si="233"/>
        <v>77101</v>
      </c>
      <c r="W1914" s="8" t="s">
        <v>2567</v>
      </c>
      <c r="X1914" s="8" t="str">
        <f t="shared" si="234"/>
        <v>7710101</v>
      </c>
      <c r="Y1914" s="8" t="s">
        <v>21</v>
      </c>
      <c r="Z1914" s="8" t="str">
        <f t="shared" si="235"/>
        <v>44枚のカードの中から出てきたのは【メネフネ】です。メネフネのカードは「忍耐」と「持続」を象徴しており、「焦らず、穏やかな気持ちで彼を信じる」というメッセージを伝えています。今の彼は遠距離の寂しさやすれ違いによる不安から、あなたへの気持ちが少し冷めたように感じているだけかもしれません。遠距離恋愛は、時間の経過とともに物理的な距離が心理的な距離感に影響を与えることもあります。彼があなたの元に戻りたいと思えるよう、少し距離を置きつつ、「彼のペースに合わせる」ことを意識してみてください。連絡の頻度を彼の気持ちに合わせて減らすことで、彼の心にふとした寂しさや恋しさが戻り、自然とあなたを求める気持ちが蘇るかもしれません。焦らず、穏やかな気持ちで彼を信じることが大切です。</v>
      </c>
      <c r="AA1914" s="9" t="s">
        <v>24</v>
      </c>
      <c r="AB1914" s="8" t="s">
        <v>3322</v>
      </c>
      <c r="AC1914" s="8">
        <f t="shared" si="236"/>
        <v>771</v>
      </c>
      <c r="AD1914" s="8" t="s">
        <v>2567</v>
      </c>
      <c r="AE1914" s="8" t="str">
        <f t="shared" si="237"/>
        <v>77101</v>
      </c>
      <c r="AF1914" s="8" t="s">
        <v>2567</v>
      </c>
      <c r="AG1914" s="8" t="str">
        <f t="shared" si="238"/>
        <v>7710101</v>
      </c>
      <c r="AH1914" s="8" t="s">
        <v>21</v>
      </c>
      <c r="AI1914" s="8">
        <f t="shared" si="239"/>
        <v>16</v>
      </c>
      <c r="AJ1914" s="9" t="s">
        <v>24</v>
      </c>
    </row>
    <row r="1915" spans="1:36" ht="18.75" customHeight="1">
      <c r="A1915" s="2">
        <v>771</v>
      </c>
      <c r="B1915" s="2">
        <v>1</v>
      </c>
      <c r="C1915" s="2">
        <v>2</v>
      </c>
      <c r="D1915" s="2">
        <v>29</v>
      </c>
      <c r="E1915" s="2" t="s">
        <v>5231</v>
      </c>
      <c r="S1915" s="8" t="s">
        <v>3321</v>
      </c>
      <c r="T1915" s="8">
        <f t="shared" si="232"/>
        <v>771</v>
      </c>
      <c r="U1915" s="8" t="s">
        <v>2567</v>
      </c>
      <c r="V1915" s="8" t="str">
        <f t="shared" si="233"/>
        <v>77101</v>
      </c>
      <c r="W1915" s="8" t="s">
        <v>2567</v>
      </c>
      <c r="X1915" s="8" t="str">
        <f t="shared" si="234"/>
        <v>7710102</v>
      </c>
      <c r="Y1915" s="8" t="s">
        <v>21</v>
      </c>
      <c r="Z1915" s="8" t="str">
        <f t="shared" si="235"/>
        <v>44枚のカードの中から出てきたのは【モオ】です。遠距離で不安を抱えているあなたは、「気持ちを押し付けず」「彼のペースを尊重」しなくてはいけないと、過度に考えてしまっている状態かもしれません。彼の気持ちを尊重することは大切ですが、モオのカードが示すように、不安から自分の愛情表現を過度に抑えてしまうことは、あなた自身の魅力を減らしてしまう可能性も示唆しています。彼はあなたの愛情や優しさに気づきながらも、遠距離の関係が少し重荷になっているのかもしれません。でも、あなたの心にある純粋な優しさは、彼にとって大きな支えになるはずです。まず、彼のペースを尊重して彼が気楽に話せる雰囲気を作りましょう。お互いが自然体でいられることで、彼はあなたの側で安心感を取り戻すはずです。小さな優しさを積み重ねることで、彼の気持ちが少しずつ「やっぱり彼女がいい」と戻ってくる可能性が高まります。急がず、焦らず、あなたの温かい気持ちを届けてください。</v>
      </c>
      <c r="AA1915" s="9" t="s">
        <v>24</v>
      </c>
      <c r="AB1915" s="8" t="s">
        <v>3322</v>
      </c>
      <c r="AC1915" s="8">
        <f t="shared" si="236"/>
        <v>771</v>
      </c>
      <c r="AD1915" s="8" t="s">
        <v>2567</v>
      </c>
      <c r="AE1915" s="8" t="str">
        <f t="shared" si="237"/>
        <v>77101</v>
      </c>
      <c r="AF1915" s="8" t="s">
        <v>2567</v>
      </c>
      <c r="AG1915" s="8" t="str">
        <f t="shared" si="238"/>
        <v>7710102</v>
      </c>
      <c r="AH1915" s="8" t="s">
        <v>21</v>
      </c>
      <c r="AI1915" s="8">
        <f t="shared" si="239"/>
        <v>29</v>
      </c>
      <c r="AJ1915" s="9" t="s">
        <v>24</v>
      </c>
    </row>
    <row r="1916" spans="1:36" ht="18.75" customHeight="1">
      <c r="A1916" s="2">
        <v>771</v>
      </c>
      <c r="B1916" s="2">
        <v>1</v>
      </c>
      <c r="C1916" s="2">
        <v>3</v>
      </c>
      <c r="D1916" s="2">
        <v>34</v>
      </c>
      <c r="E1916" s="2" t="s">
        <v>5232</v>
      </c>
      <c r="S1916" s="8" t="s">
        <v>3321</v>
      </c>
      <c r="T1916" s="8">
        <f t="shared" si="232"/>
        <v>771</v>
      </c>
      <c r="U1916" s="8" t="s">
        <v>2567</v>
      </c>
      <c r="V1916" s="8" t="str">
        <f t="shared" si="233"/>
        <v>77101</v>
      </c>
      <c r="W1916" s="8" t="s">
        <v>2567</v>
      </c>
      <c r="X1916" s="8" t="str">
        <f t="shared" si="234"/>
        <v>7710103</v>
      </c>
      <c r="Y1916" s="8" t="s">
        <v>21</v>
      </c>
      <c r="Z1916" s="8" t="str">
        <f t="shared" si="235"/>
        <v>44枚のカードの中から出てきたのは【プア】です。プアのカードは、「先へ行くこと、花が咲くこと、前進すること」を意味し、恋愛において距離を置くことが関係を進展させる鍵となることを示唆しています彼はもしかすると、少し自分の時間が必要なのかもしれません。遠距離恋愛では、つい相手の気持ちを確かめたくなり、連絡を多く取りがちです。彼に安心感を与えつつ、自分自身も一度「彼のいない日常」を大切にしてみましょう。連絡を少し控え、自分の趣味や仕事に集中することで、あなたが楽しんでいる様子が彼に伝われば、彼も気楽にあなたを思い出すことができ、遠距離のプレッシャーが軽減されます。彼が自然とあなたに対する気持ちを再認識できるよう、少しの間彼のスペースを尊重してみましょう。</v>
      </c>
      <c r="AA1916" s="9" t="s">
        <v>24</v>
      </c>
      <c r="AB1916" s="8" t="s">
        <v>3322</v>
      </c>
      <c r="AC1916" s="8">
        <f t="shared" si="236"/>
        <v>771</v>
      </c>
      <c r="AD1916" s="8" t="s">
        <v>2567</v>
      </c>
      <c r="AE1916" s="8" t="str">
        <f t="shared" si="237"/>
        <v>77101</v>
      </c>
      <c r="AF1916" s="8" t="s">
        <v>2567</v>
      </c>
      <c r="AG1916" s="8" t="str">
        <f t="shared" si="238"/>
        <v>7710103</v>
      </c>
      <c r="AH1916" s="8" t="s">
        <v>21</v>
      </c>
      <c r="AI1916" s="8">
        <f t="shared" si="239"/>
        <v>34</v>
      </c>
      <c r="AJ1916" s="9" t="s">
        <v>24</v>
      </c>
    </row>
    <row r="1917" spans="1:36" ht="18.75" customHeight="1">
      <c r="A1917" s="2">
        <v>771</v>
      </c>
      <c r="B1917" s="2">
        <v>1</v>
      </c>
      <c r="C1917" s="2">
        <v>4</v>
      </c>
      <c r="D1917" s="2">
        <v>21</v>
      </c>
      <c r="E1917" s="2" t="s">
        <v>5233</v>
      </c>
      <c r="S1917" s="8" t="s">
        <v>3321</v>
      </c>
      <c r="T1917" s="8">
        <f t="shared" si="232"/>
        <v>771</v>
      </c>
      <c r="U1917" s="8" t="s">
        <v>2567</v>
      </c>
      <c r="V1917" s="8" t="str">
        <f t="shared" si="233"/>
        <v>77101</v>
      </c>
      <c r="W1917" s="8" t="s">
        <v>2567</v>
      </c>
      <c r="X1917" s="8" t="str">
        <f t="shared" si="234"/>
        <v>7710104</v>
      </c>
      <c r="Y1917" s="8" t="s">
        <v>21</v>
      </c>
      <c r="Z1917" s="8" t="str">
        <f t="shared" si="235"/>
        <v>44枚のカードの中から出てきたのは【ラマク】です。ラマクのカードは、お互いに夢や目標を持ちながら、それを尊重し、協力し合うことで関係性がより良い方向へ進むことを示唆しています。またこのラマクのカードは、「適度な距離を保つこと」も重要であることを示唆しています。彼の心が離れつつあるように感じる今だからこそ、二人で新たな目標を共有するのは効果的です。例えば、次に会える日を決めたり、一緒に訪れたい場所を考えたりしてみましょう。共通の目標を持つことで、遠距離による不安が軽減され、お互いが「同じ未来を目指している」という実感を持てます。目標を決めることで二人の関係に「進むべき方向」が見えてきますよ。彼も次第に「この先もあなたといたい」と思えるかもしれません。</v>
      </c>
      <c r="AA1917" s="9" t="s">
        <v>24</v>
      </c>
      <c r="AB1917" s="8" t="s">
        <v>3322</v>
      </c>
      <c r="AC1917" s="8">
        <f t="shared" si="236"/>
        <v>771</v>
      </c>
      <c r="AD1917" s="8" t="s">
        <v>2567</v>
      </c>
      <c r="AE1917" s="8" t="str">
        <f t="shared" si="237"/>
        <v>77101</v>
      </c>
      <c r="AF1917" s="8" t="s">
        <v>2567</v>
      </c>
      <c r="AG1917" s="8" t="str">
        <f t="shared" si="238"/>
        <v>7710104</v>
      </c>
      <c r="AH1917" s="8" t="s">
        <v>21</v>
      </c>
      <c r="AI1917" s="8">
        <f t="shared" si="239"/>
        <v>21</v>
      </c>
      <c r="AJ1917" s="9" t="s">
        <v>24</v>
      </c>
    </row>
    <row r="1918" spans="1:36" ht="18.75" customHeight="1">
      <c r="A1918" s="2">
        <v>772</v>
      </c>
      <c r="B1918" s="2">
        <v>1</v>
      </c>
      <c r="C1918" s="2">
        <v>1</v>
      </c>
      <c r="D1918" s="2">
        <v>42</v>
      </c>
      <c r="E1918" s="2" t="s">
        <v>5234</v>
      </c>
      <c r="S1918" s="8" t="s">
        <v>3321</v>
      </c>
      <c r="T1918" s="8">
        <f t="shared" si="232"/>
        <v>772</v>
      </c>
      <c r="U1918" s="8" t="s">
        <v>2567</v>
      </c>
      <c r="V1918" s="8" t="str">
        <f t="shared" si="233"/>
        <v>77201</v>
      </c>
      <c r="W1918" s="8" t="s">
        <v>2567</v>
      </c>
      <c r="X1918" s="8" t="str">
        <f t="shared" si="234"/>
        <v>7720101</v>
      </c>
      <c r="Y1918" s="8" t="s">
        <v>21</v>
      </c>
      <c r="Z1918" s="8" t="str">
        <f t="shared" si="235"/>
        <v>新しい出会いを象徴する【アヌエヌエ】のカード。「アヌエヌエ」のカードは、ハワイ語で「虹」を意味し、変化と変容、そして可能性を象徴するカードです。日々の行動範囲が変わらないと、出会う人のパターンも限られてしまうものです。理想の恋を引き寄せるには、いつもと少し違う場所に足を運んでみるのがオススメです。たとえば、今まで行ったことのないカフェでコーヒーを楽しんでみたり、興味があるイベントに参加してみたりするだけで、新たな出会いのチャンスが生まれるかもしれません。また、趣味や興味のある分野で新しい場所や仲間に触れることは、あなたにとって自然に魅力を表現できる環境です。行動範囲を広げることで、あなたのエネルギーや視野も広がり、それに引き寄せられるように理想の恋のチャンスも舞い込んでくるはずです。まずは小さな一歩から、新しい世界を探してみましょう。</v>
      </c>
      <c r="AA1918" s="9" t="s">
        <v>24</v>
      </c>
      <c r="AB1918" s="8" t="s">
        <v>3322</v>
      </c>
      <c r="AC1918" s="8">
        <f t="shared" si="236"/>
        <v>772</v>
      </c>
      <c r="AD1918" s="8" t="s">
        <v>2567</v>
      </c>
      <c r="AE1918" s="8" t="str">
        <f t="shared" si="237"/>
        <v>77201</v>
      </c>
      <c r="AF1918" s="8" t="s">
        <v>2567</v>
      </c>
      <c r="AG1918" s="8" t="str">
        <f t="shared" si="238"/>
        <v>7720101</v>
      </c>
      <c r="AH1918" s="8" t="s">
        <v>21</v>
      </c>
      <c r="AI1918" s="8">
        <f t="shared" si="239"/>
        <v>42</v>
      </c>
      <c r="AJ1918" s="9" t="s">
        <v>24</v>
      </c>
    </row>
    <row r="1919" spans="1:36" ht="18.75" customHeight="1">
      <c r="A1919" s="2">
        <v>772</v>
      </c>
      <c r="B1919" s="2">
        <v>1</v>
      </c>
      <c r="C1919" s="2">
        <v>2</v>
      </c>
      <c r="D1919" s="2">
        <v>39</v>
      </c>
      <c r="E1919" s="2" t="s">
        <v>5235</v>
      </c>
      <c r="S1919" s="8" t="s">
        <v>3321</v>
      </c>
      <c r="T1919" s="8">
        <f t="shared" si="232"/>
        <v>772</v>
      </c>
      <c r="U1919" s="8" t="s">
        <v>2567</v>
      </c>
      <c r="V1919" s="8" t="str">
        <f t="shared" si="233"/>
        <v>77201</v>
      </c>
      <c r="W1919" s="8" t="s">
        <v>2567</v>
      </c>
      <c r="X1919" s="8" t="str">
        <f t="shared" si="234"/>
        <v>7720102</v>
      </c>
      <c r="Y1919" s="8" t="s">
        <v>21</v>
      </c>
      <c r="Z1919" s="8" t="str">
        <f t="shared" si="235"/>
        <v>自信に満ち溢れたあなたを引き寄せる【レフア】のカード。「レフア」のカードは、ハワイの島花であるレフアの花を象徴し、成長、自信、そして魅力の開花を意味します。あなたが「出会いが少ない」と感じるのは、自分自身の魅力に気づいていないことが原因かもしれません。まずは、あなたの強みや長所を再確認することで、自分に自信を持てるように意識してみましょう。そのために、趣味や得意なことに没頭する時間を増やし、友人や家族に自分の魅力を話してもらうのも効果的です。自信に満ちたあなたは自然と輝き、その魅力に引かれて理想の人が現れる可能性が高まります。また、自分の魅力を意識していると、出会いの場でも自然とあなたらしさを表現しやすくなり、魅力的なオーラが周りに伝わりやすくなるでしょう。恋愛の引き寄せ力を高めるために、まずは自己肯定を大切にしてみてください。</v>
      </c>
      <c r="AA1919" s="9" t="s">
        <v>24</v>
      </c>
      <c r="AB1919" s="8" t="s">
        <v>3322</v>
      </c>
      <c r="AC1919" s="8">
        <f t="shared" si="236"/>
        <v>772</v>
      </c>
      <c r="AD1919" s="8" t="s">
        <v>2567</v>
      </c>
      <c r="AE1919" s="8" t="str">
        <f t="shared" si="237"/>
        <v>77201</v>
      </c>
      <c r="AF1919" s="8" t="s">
        <v>2567</v>
      </c>
      <c r="AG1919" s="8" t="str">
        <f t="shared" si="238"/>
        <v>7720102</v>
      </c>
      <c r="AH1919" s="8" t="s">
        <v>21</v>
      </c>
      <c r="AI1919" s="8">
        <f t="shared" si="239"/>
        <v>39</v>
      </c>
      <c r="AJ1919" s="9" t="s">
        <v>24</v>
      </c>
    </row>
    <row r="1920" spans="1:36" ht="18.75" customHeight="1">
      <c r="A1920" s="2">
        <v>772</v>
      </c>
      <c r="B1920" s="2">
        <v>1</v>
      </c>
      <c r="C1920" s="2">
        <v>3</v>
      </c>
      <c r="D1920" s="2">
        <v>23</v>
      </c>
      <c r="E1920" s="2" t="s">
        <v>5236</v>
      </c>
      <c r="S1920" s="8" t="s">
        <v>3321</v>
      </c>
      <c r="T1920" s="8">
        <f t="shared" si="232"/>
        <v>772</v>
      </c>
      <c r="U1920" s="8" t="s">
        <v>2567</v>
      </c>
      <c r="V1920" s="8" t="str">
        <f t="shared" si="233"/>
        <v>77201</v>
      </c>
      <c r="W1920" s="8" t="s">
        <v>2567</v>
      </c>
      <c r="X1920" s="8" t="str">
        <f t="shared" si="234"/>
        <v>7720103</v>
      </c>
      <c r="Y1920" s="8" t="s">
        <v>21</v>
      </c>
      <c r="Z1920" s="8" t="str">
        <f t="shared" si="235"/>
        <v>新しい人間関係を築く【ラカ】のカード。このカードは、フラの女神、喜び、そして調和を象徴するカードです。出会いが少ないと感じるなら、意識的に社交的な場に出かけるようにしてみるのもおすすめです。たとえば、友人の集まりや会社の飲み会に積極的に参加したり、趣味のサークルや交流イベントに顔を出すなど、自ら人と交流する場を増やすことで新しい出会いが待っています。最初は緊張するかもしれませんが、軽い自己紹介や興味のある話題を振るなど、カジュアルな会話からスタートしてみましょう。意外なところで共通の趣味を持った人や、理想に近い異性と出会えるかもしれません。社交的な場に顔を出すことは、新しい人間関係を築く大切なきっかけです。あなたの積極性が新たな恋を引き寄せる大きな一歩になるでしょう。</v>
      </c>
      <c r="AA1920" s="9" t="s">
        <v>24</v>
      </c>
      <c r="AB1920" s="8" t="s">
        <v>3322</v>
      </c>
      <c r="AC1920" s="8">
        <f t="shared" si="236"/>
        <v>772</v>
      </c>
      <c r="AD1920" s="8" t="s">
        <v>2567</v>
      </c>
      <c r="AE1920" s="8" t="str">
        <f t="shared" si="237"/>
        <v>77201</v>
      </c>
      <c r="AF1920" s="8" t="s">
        <v>2567</v>
      </c>
      <c r="AG1920" s="8" t="str">
        <f t="shared" si="238"/>
        <v>7720103</v>
      </c>
      <c r="AH1920" s="8" t="s">
        <v>21</v>
      </c>
      <c r="AI1920" s="8">
        <f t="shared" si="239"/>
        <v>23</v>
      </c>
      <c r="AJ1920" s="9" t="s">
        <v>24</v>
      </c>
    </row>
    <row r="1921" spans="1:36" ht="18.75" customHeight="1">
      <c r="A1921" s="2">
        <v>772</v>
      </c>
      <c r="B1921" s="2">
        <v>1</v>
      </c>
      <c r="C1921" s="2">
        <v>4</v>
      </c>
      <c r="D1921" s="2">
        <v>34</v>
      </c>
      <c r="E1921" s="2" t="s">
        <v>5237</v>
      </c>
      <c r="S1921" s="8" t="s">
        <v>3321</v>
      </c>
      <c r="T1921" s="8">
        <f t="shared" si="232"/>
        <v>772</v>
      </c>
      <c r="U1921" s="8" t="s">
        <v>2567</v>
      </c>
      <c r="V1921" s="8" t="str">
        <f t="shared" si="233"/>
        <v>77201</v>
      </c>
      <c r="W1921" s="8" t="s">
        <v>2567</v>
      </c>
      <c r="X1921" s="8" t="str">
        <f t="shared" si="234"/>
        <v>7720104</v>
      </c>
      <c r="Y1921" s="8" t="s">
        <v>21</v>
      </c>
      <c r="Z1921" s="8" t="str">
        <f t="shared" si="235"/>
        <v>行動を起こすことを後押しする【プア】のカードです。「プア」のカードは、ハワイ語で「花」を意味し、開花、前進、そして未来を象徴するカードです。出会いのチャンスは、自分から動かなければ掴めないことも多いものです。待っているだけでなく、まずは自分から「出会いを増やす行動」を始めてみましょう。たとえば、友人に「良い人がいたら紹介してほしい」と軽くお願いしたり、マッチングアプリやSNSなど、オンラインでの出会いの場も積極的に活用してみると良いでしょう。オンラインでも、趣味や興味のあるコミュニティに参加するなど、あなたに合った出会いの場を探すことが大切です。また、自分が興味を持った相手には勇気を持って話しかけてみるのもいいでしょう。行動を起こすことで、これまで気づかなかった新しい出会いがどんどん増え、理想の恋を引き寄せやすくなります。</v>
      </c>
      <c r="AA1921" s="9" t="s">
        <v>24</v>
      </c>
      <c r="AB1921" s="8" t="s">
        <v>3322</v>
      </c>
      <c r="AC1921" s="8">
        <f t="shared" si="236"/>
        <v>772</v>
      </c>
      <c r="AD1921" s="8" t="s">
        <v>2567</v>
      </c>
      <c r="AE1921" s="8" t="str">
        <f t="shared" si="237"/>
        <v>77201</v>
      </c>
      <c r="AF1921" s="8" t="s">
        <v>2567</v>
      </c>
      <c r="AG1921" s="8" t="str">
        <f t="shared" si="238"/>
        <v>7720104</v>
      </c>
      <c r="AH1921" s="8" t="s">
        <v>21</v>
      </c>
      <c r="AI1921" s="8">
        <f t="shared" si="239"/>
        <v>34</v>
      </c>
      <c r="AJ1921" s="9" t="s">
        <v>24</v>
      </c>
    </row>
    <row r="1922" spans="1:36" ht="18.75" customHeight="1">
      <c r="A1922" s="2">
        <v>773</v>
      </c>
      <c r="B1922" s="2">
        <v>1</v>
      </c>
      <c r="C1922" s="2">
        <v>1</v>
      </c>
      <c r="D1922" s="2">
        <v>16</v>
      </c>
      <c r="E1922" s="2" t="s">
        <v>5238</v>
      </c>
      <c r="S1922" s="8" t="s">
        <v>3321</v>
      </c>
      <c r="T1922" s="8">
        <f t="shared" ref="T1922:T1985" si="240">A1922</f>
        <v>773</v>
      </c>
      <c r="U1922" s="8" t="s">
        <v>2567</v>
      </c>
      <c r="V1922" s="8" t="str">
        <f t="shared" ref="V1922:V1985" si="241">A1922&amp;TEXT(B1922,"00")</f>
        <v>77301</v>
      </c>
      <c r="W1922" s="8" t="s">
        <v>2567</v>
      </c>
      <c r="X1922" s="8" t="str">
        <f t="shared" ref="X1922:X1985" si="242">A1922&amp;TEXT(B1922,"00")&amp;TEXT(C1922,"00")</f>
        <v>7730101</v>
      </c>
      <c r="Y1922" s="8" t="s">
        <v>21</v>
      </c>
      <c r="Z1922" s="8" t="str">
        <f t="shared" ref="Z1922:Z1985" si="243">E1922</f>
        <v>【メネフネ】は、ハワイの神話に登場する小人族で、一夜にして池や魚用養殖場を作り上げるなど、忍耐強く、そして大きな力を秘めている存在です。このカードは、「焦らず丁寧に行う」ことの大切さを示唆しており、「じっくりと静かに忍耐強くあの人を思っていけば、その姿勢そのものがあの人の心に大きく何かを訴えていきます」と述べています。彼が結婚の話を進められない理由は、もしかしたら彼自身の中でまだ準備が整っていないからかもしれません。彼は真剣にあなたとの未来を考えているものの、焦りやプレッシャーを感じている可能性があります。彼のペースを尊重し、少し距離を置いて見守ることが大切です。結婚は人生の大きなステップなので、彼が納得した上で前に進むことが、二人の幸せに繋がります。あなたが今できるのは、彼に対して理解と安心感を与えること。焦らず、二人の絆を強める時間を大切にすれば、自然と結婚の話が前に進むタイミングがやってくるでしょう。</v>
      </c>
      <c r="AA1922" s="9" t="s">
        <v>24</v>
      </c>
      <c r="AB1922" s="8" t="s">
        <v>3322</v>
      </c>
      <c r="AC1922" s="8">
        <f t="shared" ref="AC1922:AC1985" si="244">A1922</f>
        <v>773</v>
      </c>
      <c r="AD1922" s="8" t="s">
        <v>2567</v>
      </c>
      <c r="AE1922" s="8" t="str">
        <f t="shared" ref="AE1922:AE1985" si="245">A1922&amp;TEXT(B1922,"00")</f>
        <v>77301</v>
      </c>
      <c r="AF1922" s="8" t="s">
        <v>2567</v>
      </c>
      <c r="AG1922" s="8" t="str">
        <f t="shared" ref="AG1922:AG1985" si="246">A1922&amp;TEXT(B1922,"00")&amp;TEXT(C1922,"00")</f>
        <v>7730101</v>
      </c>
      <c r="AH1922" s="8" t="s">
        <v>21</v>
      </c>
      <c r="AI1922" s="8">
        <f t="shared" ref="AI1922:AI1985" si="247">D1922</f>
        <v>16</v>
      </c>
      <c r="AJ1922" s="9" t="s">
        <v>24</v>
      </c>
    </row>
    <row r="1923" spans="1:36" ht="18.75" customHeight="1">
      <c r="A1923" s="2">
        <v>773</v>
      </c>
      <c r="B1923" s="2">
        <v>1</v>
      </c>
      <c r="C1923" s="2">
        <v>2</v>
      </c>
      <c r="D1923" s="2">
        <v>17</v>
      </c>
      <c r="E1923" s="2" t="s">
        <v>5239</v>
      </c>
      <c r="S1923" s="8" t="s">
        <v>3321</v>
      </c>
      <c r="T1923" s="8">
        <f t="shared" si="240"/>
        <v>773</v>
      </c>
      <c r="U1923" s="8" t="s">
        <v>2567</v>
      </c>
      <c r="V1923" s="8" t="str">
        <f t="shared" si="241"/>
        <v>77301</v>
      </c>
      <c r="W1923" s="8" t="s">
        <v>2567</v>
      </c>
      <c r="X1923" s="8" t="str">
        <f t="shared" si="242"/>
        <v>7730102</v>
      </c>
      <c r="Y1923" s="8" t="s">
        <v>21</v>
      </c>
      <c r="Z1923" s="8" t="str">
        <f t="shared" si="243"/>
        <v>【ティ】のカードは、結婚という次のステージに進むために、現状を浄化し、新たな関係性を築く必要性を示唆しています。お互いに正直な気持ちを語り合い、問題をクリアにする必要があるということをあなたに伝えています。彼が結婚に対して曖昧な態度を取り続けている理由は、もしかするとあなたの考えや希望が伝わりきっていないのかもしれません。彼に対して結婚に対するあなたの思いを、しっかりと伝えることが必要です。心の奥でモヤモヤを抱えたままでは、二人の未来に進展が見られないでしょう。優しく、しかし明確に自分の気持ちを表現することで、彼も真剣に向き合ってくれるはずです。話し合うことで彼が抱える不安や疑問が解消され、結婚の話が前進する可能性も高まります。正直なコミュニケーションこそが、二人の未来を動かす大切な鍵です。</v>
      </c>
      <c r="AA1923" s="9" t="s">
        <v>24</v>
      </c>
      <c r="AB1923" s="8" t="s">
        <v>3322</v>
      </c>
      <c r="AC1923" s="8">
        <f t="shared" si="244"/>
        <v>773</v>
      </c>
      <c r="AD1923" s="8" t="s">
        <v>2567</v>
      </c>
      <c r="AE1923" s="8" t="str">
        <f t="shared" si="245"/>
        <v>77301</v>
      </c>
      <c r="AF1923" s="8" t="s">
        <v>2567</v>
      </c>
      <c r="AG1923" s="8" t="str">
        <f t="shared" si="246"/>
        <v>7730102</v>
      </c>
      <c r="AH1923" s="8" t="s">
        <v>21</v>
      </c>
      <c r="AI1923" s="8">
        <f t="shared" si="247"/>
        <v>17</v>
      </c>
      <c r="AJ1923" s="9" t="s">
        <v>24</v>
      </c>
    </row>
    <row r="1924" spans="1:36" ht="18.75" customHeight="1">
      <c r="A1924" s="2">
        <v>773</v>
      </c>
      <c r="B1924" s="2">
        <v>1</v>
      </c>
      <c r="C1924" s="2">
        <v>3</v>
      </c>
      <c r="D1924" s="2">
        <v>34</v>
      </c>
      <c r="E1924" s="2" t="s">
        <v>5240</v>
      </c>
      <c r="S1924" s="8" t="s">
        <v>3321</v>
      </c>
      <c r="T1924" s="8">
        <f t="shared" si="240"/>
        <v>773</v>
      </c>
      <c r="U1924" s="8" t="s">
        <v>2567</v>
      </c>
      <c r="V1924" s="8" t="str">
        <f t="shared" si="241"/>
        <v>77301</v>
      </c>
      <c r="W1924" s="8" t="s">
        <v>2567</v>
      </c>
      <c r="X1924" s="8" t="str">
        <f t="shared" si="242"/>
        <v>7730103</v>
      </c>
      <c r="Y1924" s="8" t="s">
        <v>21</v>
      </c>
      <c r="Z1924" s="8" t="str">
        <f t="shared" si="243"/>
        <v>【プア】のカードは、開花、前進、そして未来志向を象徴するカードです。結婚を急ぐのではなく、彼との時間を楽しみながら、二人の関係を充実させていくことが、結果的に結婚への道を自然と開くことに繋がります。結婚が進まないことで不安や焦りが募っているかもしれませんが、ここで一度、結婚そのものに固執せずに彼との関係を見つめ直してみることも大切です。結婚は確かに大きなステップですが、それがすぐに叶わなくても、彼との関係には他にもたくさんの未来が広がっています。結婚を急がずに、今の関係を充実させたり、二人で新たな目標を共有することができれば、結果的に結婚への道が自然と開かれることもあります。あなたの人生には多くの可能性があることを思い出し、今の彼との関係を大切に育んでいく選択肢を考えてみてください。</v>
      </c>
      <c r="AA1924" s="9" t="s">
        <v>24</v>
      </c>
      <c r="AB1924" s="8" t="s">
        <v>3322</v>
      </c>
      <c r="AC1924" s="8">
        <f t="shared" si="244"/>
        <v>773</v>
      </c>
      <c r="AD1924" s="8" t="s">
        <v>2567</v>
      </c>
      <c r="AE1924" s="8" t="str">
        <f t="shared" si="245"/>
        <v>77301</v>
      </c>
      <c r="AF1924" s="8" t="s">
        <v>2567</v>
      </c>
      <c r="AG1924" s="8" t="str">
        <f t="shared" si="246"/>
        <v>7730103</v>
      </c>
      <c r="AH1924" s="8" t="s">
        <v>21</v>
      </c>
      <c r="AI1924" s="8">
        <f t="shared" si="247"/>
        <v>34</v>
      </c>
      <c r="AJ1924" s="9" t="s">
        <v>24</v>
      </c>
    </row>
    <row r="1925" spans="1:36" ht="18.75" customHeight="1">
      <c r="A1925" s="2">
        <v>773</v>
      </c>
      <c r="B1925" s="2">
        <v>1</v>
      </c>
      <c r="C1925" s="2">
        <v>4</v>
      </c>
      <c r="D1925" s="2">
        <v>7</v>
      </c>
      <c r="E1925" s="2" t="s">
        <v>5241</v>
      </c>
      <c r="S1925" s="8" t="s">
        <v>3321</v>
      </c>
      <c r="T1925" s="8">
        <f t="shared" si="240"/>
        <v>773</v>
      </c>
      <c r="U1925" s="8" t="s">
        <v>2567</v>
      </c>
      <c r="V1925" s="8" t="str">
        <f t="shared" si="241"/>
        <v>77301</v>
      </c>
      <c r="W1925" s="8" t="s">
        <v>2567</v>
      </c>
      <c r="X1925" s="8" t="str">
        <f t="shared" si="242"/>
        <v>7730104</v>
      </c>
      <c r="Y1925" s="8" t="s">
        <v>21</v>
      </c>
      <c r="Z1925" s="8" t="str">
        <f t="shared" si="243"/>
        <v>44枚のカードの中から出てきたのは【フナ】です。このカードは、あなたが彼との結婚に執着するあまり、自分自身の本当の気持ちや、人生で本当に大切なものを見失っている可能性を示唆しています。彼との結婚の話が進まない原因が、彼自身の問題というよりも、あなたが結婚を強く求めすぎていることにあるかもしれません。彼に期待するあまり、あなた自身の本来の夢や目標が置き去りになっている可能性もあります。結婚が全てではありません。自分自身の未来や幸せにもう一度目を向けてみてください。あなたの人生にとって本当に大切なことは何かを再確認することで、彼との結婚話にも新たな展開が見えるかもしれません。まずは自分自身を大切にし、未来を見据えた選択をすることで、彼との関係にも良い変化が訪れるはずです。</v>
      </c>
      <c r="AA1925" s="9" t="s">
        <v>24</v>
      </c>
      <c r="AB1925" s="8" t="s">
        <v>3322</v>
      </c>
      <c r="AC1925" s="8">
        <f t="shared" si="244"/>
        <v>773</v>
      </c>
      <c r="AD1925" s="8" t="s">
        <v>2567</v>
      </c>
      <c r="AE1925" s="8" t="str">
        <f t="shared" si="245"/>
        <v>77301</v>
      </c>
      <c r="AF1925" s="8" t="s">
        <v>2567</v>
      </c>
      <c r="AG1925" s="8" t="str">
        <f t="shared" si="246"/>
        <v>7730104</v>
      </c>
      <c r="AH1925" s="8" t="s">
        <v>21</v>
      </c>
      <c r="AI1925" s="8">
        <f t="shared" si="247"/>
        <v>7</v>
      </c>
      <c r="AJ1925" s="9" t="s">
        <v>24</v>
      </c>
    </row>
    <row r="1926" spans="1:36" ht="18.75" customHeight="1">
      <c r="A1926" s="2">
        <v>774</v>
      </c>
      <c r="B1926" s="2">
        <v>1</v>
      </c>
      <c r="C1926" s="2">
        <v>1</v>
      </c>
      <c r="D1926" s="2">
        <v>16</v>
      </c>
      <c r="E1926" s="2" t="s">
        <v>5242</v>
      </c>
      <c r="S1926" s="8" t="s">
        <v>3321</v>
      </c>
      <c r="T1926" s="8">
        <f t="shared" si="240"/>
        <v>774</v>
      </c>
      <c r="U1926" s="8" t="s">
        <v>2567</v>
      </c>
      <c r="V1926" s="8" t="str">
        <f t="shared" si="241"/>
        <v>77401</v>
      </c>
      <c r="W1926" s="8" t="s">
        <v>2567</v>
      </c>
      <c r="X1926" s="8" t="str">
        <f t="shared" si="242"/>
        <v>7740101</v>
      </c>
      <c r="Y1926" s="8" t="s">
        <v>21</v>
      </c>
      <c r="Z1926" s="8" t="str">
        <f t="shared" si="243"/>
        <v>【メネフネ】のカードは、忍耐、持続、そして深い愛情を象徴するカードです。カードが示しているのは、彼もまたあなたに対して強い想いを抱いているということです。彼の心は、あなたの存在を特別なものとして大切に感じています。たとえ言葉に出すのが苦手だったり、気持ちを表に出さないタイプであったとしても、心の奥底には確かな愛情があるのです。もしかすると、彼は自分の気持ちを素直に表現するのが得意ではないのかもしれません。慎重な性格や、自分の感情を隠してしまう傾向があるため、あなたの方が「好きな気持ちが大きすぎる」と感じることが多いのでしょう。でも、あなたからのアプローチに対して、彼は小さなリアクションや行動で答えているはずです。今後、彼ともっと心の距離を縮めたいなら、彼のペースに少しだけ合わせてみるのも一つの方法です。急がず、焦らず、彼が見せる愛情表現に少しずつ気づきながら、ゆっくりと2人の愛を育んでいきましょう。</v>
      </c>
      <c r="AA1926" s="9" t="s">
        <v>24</v>
      </c>
      <c r="AB1926" s="8" t="s">
        <v>3322</v>
      </c>
      <c r="AC1926" s="8">
        <f t="shared" si="244"/>
        <v>774</v>
      </c>
      <c r="AD1926" s="8" t="s">
        <v>2567</v>
      </c>
      <c r="AE1926" s="8" t="str">
        <f t="shared" si="245"/>
        <v>77401</v>
      </c>
      <c r="AF1926" s="8" t="s">
        <v>2567</v>
      </c>
      <c r="AG1926" s="8" t="str">
        <f t="shared" si="246"/>
        <v>7740101</v>
      </c>
      <c r="AH1926" s="8" t="s">
        <v>21</v>
      </c>
      <c r="AI1926" s="8">
        <f t="shared" si="247"/>
        <v>16</v>
      </c>
      <c r="AJ1926" s="9" t="s">
        <v>24</v>
      </c>
    </row>
    <row r="1927" spans="1:36" ht="18.75" customHeight="1">
      <c r="A1927" s="2">
        <v>774</v>
      </c>
      <c r="B1927" s="2">
        <v>1</v>
      </c>
      <c r="C1927" s="2">
        <v>2</v>
      </c>
      <c r="D1927" s="2">
        <v>38</v>
      </c>
      <c r="E1927" s="2" t="s">
        <v>5243</v>
      </c>
      <c r="S1927" s="8" t="s">
        <v>3321</v>
      </c>
      <c r="T1927" s="8">
        <f t="shared" si="240"/>
        <v>774</v>
      </c>
      <c r="U1927" s="8" t="s">
        <v>2567</v>
      </c>
      <c r="V1927" s="8" t="str">
        <f t="shared" si="241"/>
        <v>77401</v>
      </c>
      <c r="W1927" s="8" t="s">
        <v>2567</v>
      </c>
      <c r="X1927" s="8" t="str">
        <f t="shared" si="242"/>
        <v>7740102</v>
      </c>
      <c r="Y1927" s="8" t="s">
        <v>21</v>
      </c>
      <c r="Z1927" s="8" t="str">
        <f t="shared" si="243"/>
        <v>彼の迷いを示す【パパ＆ワケア】のカードがでましたね。カードは、彼が今、自分の気持ちについて深く考えている状態を表しています。彼はあなたに対して興味や好意を持っているのは確かですが、それを恋愛感情として受け入れてよいのか、どのように進めていけばいいのか、迷いが生じているようです。彼が今抱えているのは、恋愛に対する不安や自身の内面との葛藤かもしれません。たとえば、彼は「本当にこれでいいのか？」「自分が相応しいのか？」といった悩みを抱えている可能性があります。真面目な性格の彼だからこそ、気持ちをはっきり言葉にしないことで、あなたが不安になるのも当然のことです。このようなときは、彼の考えがまとまるまで、少し時間を与えてみましょう。あなたの気持ちが重荷にならないよう、相手のペースを大切にしつつ、信頼して待つことで、彼も心の整理がつき、やがて素直な気持ちを伝えてくれるはずです。</v>
      </c>
      <c r="AA1927" s="9" t="s">
        <v>24</v>
      </c>
      <c r="AB1927" s="8" t="s">
        <v>3322</v>
      </c>
      <c r="AC1927" s="8">
        <f t="shared" si="244"/>
        <v>774</v>
      </c>
      <c r="AD1927" s="8" t="s">
        <v>2567</v>
      </c>
      <c r="AE1927" s="8" t="str">
        <f t="shared" si="245"/>
        <v>77401</v>
      </c>
      <c r="AF1927" s="8" t="s">
        <v>2567</v>
      </c>
      <c r="AG1927" s="8" t="str">
        <f t="shared" si="246"/>
        <v>7740102</v>
      </c>
      <c r="AH1927" s="8" t="s">
        <v>21</v>
      </c>
      <c r="AI1927" s="8">
        <f t="shared" si="247"/>
        <v>38</v>
      </c>
      <c r="AJ1927" s="9" t="s">
        <v>24</v>
      </c>
    </row>
    <row r="1928" spans="1:36" ht="18.75" customHeight="1">
      <c r="A1928" s="2">
        <v>774</v>
      </c>
      <c r="B1928" s="2">
        <v>1</v>
      </c>
      <c r="C1928" s="2">
        <v>3</v>
      </c>
      <c r="D1928" s="2">
        <v>34</v>
      </c>
      <c r="E1928" s="2" t="s">
        <v>5244</v>
      </c>
      <c r="S1928" s="8" t="s">
        <v>3321</v>
      </c>
      <c r="T1928" s="8">
        <f t="shared" si="240"/>
        <v>774</v>
      </c>
      <c r="U1928" s="8" t="s">
        <v>2567</v>
      </c>
      <c r="V1928" s="8" t="str">
        <f t="shared" si="241"/>
        <v>77401</v>
      </c>
      <c r="W1928" s="8" t="s">
        <v>2567</v>
      </c>
      <c r="X1928" s="8" t="str">
        <f t="shared" si="242"/>
        <v>7740103</v>
      </c>
      <c r="Y1928" s="8" t="s">
        <v>21</v>
      </c>
      <c r="Z1928" s="8" t="str">
        <f t="shared" si="243"/>
        <v>彼の心が動き始めるのを待つ【プア】のカードがでましたね。カードの示す彼の気持ちは、まだ完全に恋愛へと向いているわけではありませんが、少しずつあなたに惹かれているサインが見え始めています。彼はあなたの存在に安心感や信頼を感じており、「一緒にいると落ち着く」と感じる場面が増えているようです。ただ、彼が急速に気持ちを高めるタイプでない場合、進展にはもう少し時間がかかるかもしれません。今の段階で急かすような言葉をかけると、彼が戸惑ったり、気持ちが後退する恐れもあります。ですから、彼のペースを大切にしながら、時には友達として支える姿勢を見せることで、彼も少しずつ心を開いていくでしょう。あなたの温かい思いやりが伝わると、彼も次第に気持ちを受け入れる準備が整い、自然な形でお互いの距離が縮まっていきます。焦らず、彼の心が動き始めるまで見守っていきましょう。</v>
      </c>
      <c r="AA1928" s="9" t="s">
        <v>24</v>
      </c>
      <c r="AB1928" s="8" t="s">
        <v>3322</v>
      </c>
      <c r="AC1928" s="8">
        <f t="shared" si="244"/>
        <v>774</v>
      </c>
      <c r="AD1928" s="8" t="s">
        <v>2567</v>
      </c>
      <c r="AE1928" s="8" t="str">
        <f t="shared" si="245"/>
        <v>77401</v>
      </c>
      <c r="AF1928" s="8" t="s">
        <v>2567</v>
      </c>
      <c r="AG1928" s="8" t="str">
        <f t="shared" si="246"/>
        <v>7740103</v>
      </c>
      <c r="AH1928" s="8" t="s">
        <v>21</v>
      </c>
      <c r="AI1928" s="8">
        <f t="shared" si="247"/>
        <v>34</v>
      </c>
      <c r="AJ1928" s="9" t="s">
        <v>24</v>
      </c>
    </row>
    <row r="1929" spans="1:36" ht="18.75" customHeight="1">
      <c r="A1929" s="2">
        <v>774</v>
      </c>
      <c r="B1929" s="2">
        <v>1</v>
      </c>
      <c r="C1929" s="2">
        <v>4</v>
      </c>
      <c r="D1929" s="2">
        <v>40</v>
      </c>
      <c r="E1929" s="2" t="s">
        <v>5245</v>
      </c>
      <c r="S1929" s="8" t="s">
        <v>3321</v>
      </c>
      <c r="T1929" s="8">
        <f t="shared" si="240"/>
        <v>774</v>
      </c>
      <c r="U1929" s="8" t="s">
        <v>2567</v>
      </c>
      <c r="V1929" s="8" t="str">
        <f t="shared" si="241"/>
        <v>77401</v>
      </c>
      <c r="W1929" s="8" t="s">
        <v>2567</v>
      </c>
      <c r="X1929" s="8" t="str">
        <f t="shared" si="242"/>
        <v>7740104</v>
      </c>
      <c r="Y1929" s="8" t="s">
        <v>21</v>
      </c>
      <c r="Z1929" s="8" t="str">
        <f t="shared" si="243"/>
        <v>恋愛よりも今は他のことに集中したい彼を表す【カネ】のカードです。カードが示しているのは、今の彼が恋愛に集中する余裕がない状態です。仕事や人間関係、または個人的な課題に取り組んでいる可能性があり、恋愛への関心が薄れているようです。そのため、あなたがいくら気持ちを伝えても、彼にはその受け止めるスペースがないのかもしれません。彼がそのような状況にいるときは、無理に近づこうとするよりも、一度距離を取ってみるのがベストな方法です。今は彼の時間を尊重し、あなたも自分磨きや趣味に集中してみましょう。こうすることで、彼も「あなたの存在がどれほど特別か」を見直すチャンスを得るかもしれません。少しの間、彼との距離を置きながらお互いに自分のことに集中すると、やがて再び2人が引き寄せ合う瞬間が訪れるでしょう。そのときには、あなたの想いが重く感じられるのではなく、心からの愛として受け入れられるはずです。</v>
      </c>
      <c r="AA1929" s="9" t="s">
        <v>24</v>
      </c>
      <c r="AB1929" s="8" t="s">
        <v>3322</v>
      </c>
      <c r="AC1929" s="8">
        <f t="shared" si="244"/>
        <v>774</v>
      </c>
      <c r="AD1929" s="8" t="s">
        <v>2567</v>
      </c>
      <c r="AE1929" s="8" t="str">
        <f t="shared" si="245"/>
        <v>77401</v>
      </c>
      <c r="AF1929" s="8" t="s">
        <v>2567</v>
      </c>
      <c r="AG1929" s="8" t="str">
        <f t="shared" si="246"/>
        <v>7740104</v>
      </c>
      <c r="AH1929" s="8" t="s">
        <v>21</v>
      </c>
      <c r="AI1929" s="8">
        <f t="shared" si="247"/>
        <v>40</v>
      </c>
      <c r="AJ1929" s="9" t="s">
        <v>24</v>
      </c>
    </row>
    <row r="1930" spans="1:36" ht="18.75" customHeight="1">
      <c r="A1930" s="2">
        <v>775</v>
      </c>
      <c r="B1930" s="2">
        <v>1</v>
      </c>
      <c r="C1930" s="2">
        <v>1</v>
      </c>
      <c r="D1930" s="2">
        <v>17</v>
      </c>
      <c r="E1930" s="2" t="s">
        <v>5246</v>
      </c>
      <c r="S1930" s="8" t="s">
        <v>3321</v>
      </c>
      <c r="T1930" s="8">
        <f t="shared" si="240"/>
        <v>775</v>
      </c>
      <c r="U1930" s="8" t="s">
        <v>2567</v>
      </c>
      <c r="V1930" s="8" t="str">
        <f t="shared" si="241"/>
        <v>77501</v>
      </c>
      <c r="W1930" s="8" t="s">
        <v>2567</v>
      </c>
      <c r="X1930" s="8" t="str">
        <f t="shared" si="242"/>
        <v>7750101</v>
      </c>
      <c r="Y1930" s="8" t="s">
        <v>21</v>
      </c>
      <c r="Z1930" s="8" t="str">
        <f t="shared" si="243"/>
        <v>【ティ】のカードは、ハワイで浄化に使われる植物を象徴し、浄化、癒し、そして新たな始まりを意味します。カードが示しているのは、過去の恋愛が終わったことで得た「気づき」を大切にするように、というメッセージです。過去にあなたが感じたつらさや悲しみは、たしかに苦しいものでしたが、同時に「あなたにとって本当に大切なもの」を教えてくれたはずです。たとえば、人に優しくしたいと思う気持ちや、自分の気持ちを大切にすることの重要性。そうした感情や価値観を認めてあげると、心に少しずつ余裕が生まれます。今後は、その経験をバネにして、もっと素直な自分で新しい恋を迎え入れることができるでしょう。トラウマの痛みを和らげるために、まずは「過去の恋愛が教えてくれたこと」を振り返り、感謝の気持ちで手放してみてください。心が少しずつ軽くなり、あなたの温かな魅力に惹かれる人が自然と近づいてくるでしょう。</v>
      </c>
      <c r="AA1930" s="9" t="s">
        <v>24</v>
      </c>
      <c r="AB1930" s="8" t="s">
        <v>3322</v>
      </c>
      <c r="AC1930" s="8">
        <f t="shared" si="244"/>
        <v>775</v>
      </c>
      <c r="AD1930" s="8" t="s">
        <v>2567</v>
      </c>
      <c r="AE1930" s="8" t="str">
        <f t="shared" si="245"/>
        <v>77501</v>
      </c>
      <c r="AF1930" s="8" t="s">
        <v>2567</v>
      </c>
      <c r="AG1930" s="8" t="str">
        <f t="shared" si="246"/>
        <v>7750101</v>
      </c>
      <c r="AH1930" s="8" t="s">
        <v>21</v>
      </c>
      <c r="AI1930" s="8">
        <f t="shared" si="247"/>
        <v>17</v>
      </c>
      <c r="AJ1930" s="9" t="s">
        <v>24</v>
      </c>
    </row>
    <row r="1931" spans="1:36" ht="18.75" customHeight="1">
      <c r="A1931" s="2">
        <v>775</v>
      </c>
      <c r="B1931" s="2">
        <v>1</v>
      </c>
      <c r="C1931" s="2">
        <v>2</v>
      </c>
      <c r="D1931" s="2">
        <v>16</v>
      </c>
      <c r="E1931" s="2" t="s">
        <v>5247</v>
      </c>
      <c r="S1931" s="8" t="s">
        <v>3321</v>
      </c>
      <c r="T1931" s="8">
        <f t="shared" si="240"/>
        <v>775</v>
      </c>
      <c r="U1931" s="8" t="s">
        <v>2567</v>
      </c>
      <c r="V1931" s="8" t="str">
        <f t="shared" si="241"/>
        <v>77501</v>
      </c>
      <c r="W1931" s="8" t="s">
        <v>2567</v>
      </c>
      <c r="X1931" s="8" t="str">
        <f t="shared" si="242"/>
        <v>7750102</v>
      </c>
      <c r="Y1931" s="8" t="s">
        <v>21</v>
      </c>
      <c r="Z1931" s="8" t="str">
        <f t="shared" si="243"/>
        <v>【メネフネ】のカードは、ハワイの神話に登場する小人、メネフネを象徴し、勤勉さ、忍耐力、そして創造を意味します。過去の恋愛で得た教訓を活かし、忍耐強く努力することで、未来の恋愛をより良いものにしていけるというメッセージです。このカードが伝えているのは、過去の経験を完全に「忘れる」必要はないということです。過去の恋愛での出来事を無理に無かったことにしようとすると、心が無意識に拒否反応を示してしまい、かえって癒しが遠のく場合もあります。そのため、過去の恋を「自分の経験の一部」として受け入れることが、次のステップへの第一歩となります。あの恋愛があったからこそ、今のあなたがいるということを肯定し、受け入れる心の準備が整うと、あなたの心が軽やかに未来へ進みやすくなります。新しい恋愛に向かうとき、過去と現在のあなたを結ぶ「成長」のプロセスを自分に許してあげてください。自然と新しい出会いや恋愛に対する心の扉が開いていくはずです。</v>
      </c>
      <c r="AA1931" s="9" t="s">
        <v>24</v>
      </c>
      <c r="AB1931" s="8" t="s">
        <v>3322</v>
      </c>
      <c r="AC1931" s="8">
        <f t="shared" si="244"/>
        <v>775</v>
      </c>
      <c r="AD1931" s="8" t="s">
        <v>2567</v>
      </c>
      <c r="AE1931" s="8" t="str">
        <f t="shared" si="245"/>
        <v>77501</v>
      </c>
      <c r="AF1931" s="8" t="s">
        <v>2567</v>
      </c>
      <c r="AG1931" s="8" t="str">
        <f t="shared" si="246"/>
        <v>7750102</v>
      </c>
      <c r="AH1931" s="8" t="s">
        <v>21</v>
      </c>
      <c r="AI1931" s="8">
        <f t="shared" si="247"/>
        <v>16</v>
      </c>
      <c r="AJ1931" s="9" t="s">
        <v>24</v>
      </c>
    </row>
    <row r="1932" spans="1:36" ht="18.75" customHeight="1">
      <c r="A1932" s="2">
        <v>775</v>
      </c>
      <c r="B1932" s="2">
        <v>1</v>
      </c>
      <c r="C1932" s="2">
        <v>3</v>
      </c>
      <c r="D1932" s="2">
        <v>43</v>
      </c>
      <c r="E1932" s="2" t="s">
        <v>5248</v>
      </c>
      <c r="S1932" s="8" t="s">
        <v>3321</v>
      </c>
      <c r="T1932" s="8">
        <f t="shared" si="240"/>
        <v>775</v>
      </c>
      <c r="U1932" s="8" t="s">
        <v>2567</v>
      </c>
      <c r="V1932" s="8" t="str">
        <f t="shared" si="241"/>
        <v>77501</v>
      </c>
      <c r="W1932" s="8" t="s">
        <v>2567</v>
      </c>
      <c r="X1932" s="8" t="str">
        <f t="shared" si="242"/>
        <v>7750103</v>
      </c>
      <c r="Y1932" s="8" t="s">
        <v>21</v>
      </c>
      <c r="Z1932" s="8" t="str">
        <f t="shared" si="243"/>
        <v>【レイ】のカードは、愛情と歓迎の象徴であるハワイのレイを象徴し、愛、繋がり、そして大切にする心を意味します。カードは「自分を愛し、大切にする」ことの重要性を伝えています。過去の恋愛で傷ついた心を癒すためには、まず自分自身を愛し、大切にすることが不可欠です。過去の恋愛で受けた傷が深いと、つい「自分には何か足りないのでは…」と自信を失いがちです。しかし、その考え方を少しだけ変え、「自分を守ってくれた自分自身を労う」と、心が癒され始めます。あなたの心が癒され、満たされると、それが自然と周囲にも伝わり、あなたを温かく受け入れてくれる人々が集まってきます。次の恋愛のためにできる第一歩は、自分の気持ちや欲求に素直になり、自己を大切にする習慣を持つことです。そうすることで、あなたと同じように思いやりのあるパートナーとの出会いが、あなたを待っているでしょう。</v>
      </c>
      <c r="AA1932" s="9" t="s">
        <v>24</v>
      </c>
      <c r="AB1932" s="8" t="s">
        <v>3322</v>
      </c>
      <c r="AC1932" s="8">
        <f t="shared" si="244"/>
        <v>775</v>
      </c>
      <c r="AD1932" s="8" t="s">
        <v>2567</v>
      </c>
      <c r="AE1932" s="8" t="str">
        <f t="shared" si="245"/>
        <v>77501</v>
      </c>
      <c r="AF1932" s="8" t="s">
        <v>2567</v>
      </c>
      <c r="AG1932" s="8" t="str">
        <f t="shared" si="246"/>
        <v>7750103</v>
      </c>
      <c r="AH1932" s="8" t="s">
        <v>21</v>
      </c>
      <c r="AI1932" s="8">
        <f t="shared" si="247"/>
        <v>43</v>
      </c>
      <c r="AJ1932" s="9" t="s">
        <v>24</v>
      </c>
    </row>
    <row r="1933" spans="1:36" ht="18.75" customHeight="1">
      <c r="A1933" s="2">
        <v>775</v>
      </c>
      <c r="B1933" s="2">
        <v>1</v>
      </c>
      <c r="C1933" s="2">
        <v>4</v>
      </c>
      <c r="D1933" s="2">
        <v>23</v>
      </c>
      <c r="E1933" s="2" t="s">
        <v>5249</v>
      </c>
      <c r="S1933" s="8" t="s">
        <v>3321</v>
      </c>
      <c r="T1933" s="8">
        <f t="shared" si="240"/>
        <v>775</v>
      </c>
      <c r="U1933" s="8" t="s">
        <v>2567</v>
      </c>
      <c r="V1933" s="8" t="str">
        <f t="shared" si="241"/>
        <v>77501</v>
      </c>
      <c r="W1933" s="8" t="s">
        <v>2567</v>
      </c>
      <c r="X1933" s="8" t="str">
        <f t="shared" si="242"/>
        <v>7750104</v>
      </c>
      <c r="Y1933" s="8" t="s">
        <v>21</v>
      </c>
      <c r="Z1933" s="8" t="str">
        <f t="shared" si="243"/>
        <v>【ラカ】のカードは、フラの女神ラカを象徴し、喜び、楽しみ、そして豊かさを意味します。このカードは「未来の恋のために、まず今この瞬間を楽しむこと」を勧めています。過去の恋がもたらした苦い経験は、どうしても心に残り続けるもの。しかし、その痛みを消すために、無理に過去と向き合い続ける必要はありません。過去の恋愛をひきずるあまり、次の恋愛に対する期待が薄れてしまっているかもしれませんが、そんな時こそ「今」の生活や趣味に目を向けてみましょう。充実した日々を過ごすうちに、次第に心の痛みが和らぎ、過去へのこだわりも少しずつ薄れていくでしょう。過去にとらわれずに「今」を大切にすることが、次の恋に進むための最良の道です。気がつけば、自然と新しい恋愛があなたの前に現れるはずです。</v>
      </c>
      <c r="AA1933" s="9" t="s">
        <v>24</v>
      </c>
      <c r="AB1933" s="8" t="s">
        <v>3322</v>
      </c>
      <c r="AC1933" s="8">
        <f t="shared" si="244"/>
        <v>775</v>
      </c>
      <c r="AD1933" s="8" t="s">
        <v>2567</v>
      </c>
      <c r="AE1933" s="8" t="str">
        <f t="shared" si="245"/>
        <v>77501</v>
      </c>
      <c r="AF1933" s="8" t="s">
        <v>2567</v>
      </c>
      <c r="AG1933" s="8" t="str">
        <f t="shared" si="246"/>
        <v>7750104</v>
      </c>
      <c r="AH1933" s="8" t="s">
        <v>21</v>
      </c>
      <c r="AI1933" s="8">
        <f t="shared" si="247"/>
        <v>23</v>
      </c>
      <c r="AJ1933" s="9" t="s">
        <v>24</v>
      </c>
    </row>
    <row r="1934" spans="1:36" ht="18.75" customHeight="1">
      <c r="A1934" s="2">
        <v>776</v>
      </c>
      <c r="B1934" s="2">
        <v>1</v>
      </c>
      <c r="C1934" s="2">
        <v>1</v>
      </c>
      <c r="D1934" s="2">
        <v>23</v>
      </c>
      <c r="E1934" s="2" t="s">
        <v>5250</v>
      </c>
      <c r="S1934" s="8" t="s">
        <v>3321</v>
      </c>
      <c r="T1934" s="8">
        <f t="shared" si="240"/>
        <v>776</v>
      </c>
      <c r="U1934" s="8" t="s">
        <v>2567</v>
      </c>
      <c r="V1934" s="8" t="str">
        <f t="shared" si="241"/>
        <v>77601</v>
      </c>
      <c r="W1934" s="8" t="s">
        <v>2567</v>
      </c>
      <c r="X1934" s="8" t="str">
        <f t="shared" si="242"/>
        <v>7760101</v>
      </c>
      <c r="Y1934" s="8" t="s">
        <v>21</v>
      </c>
      <c r="Z1934" s="8" t="str">
        <f t="shared" si="243"/>
        <v>個性と魅力を認め、自信を持つ【ラカ】のカードがでました。「ラカ」のカードは、フラの女神ラカを象徴し、喜び、美しさ、そして成長を意味します。このカードが示すメッセージは、「自分に自信を持つこと」です。これまでの恋愛で上手くいかなかった経験があると、つい「どうせまた…」と自信を失いがちです。でも、他人の評価よりも「自分がどう感じているか」を大切にしましょう。恋愛が辛いと感じるとき、実は相手に合わせようとしすぎていたり、自己評価が下がっていることが多いものです。次に恋愛に向き合うときは、あなたの個性や魅力に自信を持ってみてください。まずは自分を大切にすることで、恋愛に対する気持ちが楽になり、新たな気持ちで前に進む力が湧いてきますよ。「どうせ上手くいかない」という思いを手放し、自然体で恋愛を楽しむ気持ちを育んでいきましょう。</v>
      </c>
      <c r="AA1934" s="9" t="s">
        <v>24</v>
      </c>
      <c r="AB1934" s="8" t="s">
        <v>3322</v>
      </c>
      <c r="AC1934" s="8">
        <f t="shared" si="244"/>
        <v>776</v>
      </c>
      <c r="AD1934" s="8" t="s">
        <v>2567</v>
      </c>
      <c r="AE1934" s="8" t="str">
        <f t="shared" si="245"/>
        <v>77601</v>
      </c>
      <c r="AF1934" s="8" t="s">
        <v>2567</v>
      </c>
      <c r="AG1934" s="8" t="str">
        <f t="shared" si="246"/>
        <v>7760101</v>
      </c>
      <c r="AH1934" s="8" t="s">
        <v>21</v>
      </c>
      <c r="AI1934" s="8">
        <f t="shared" si="247"/>
        <v>23</v>
      </c>
      <c r="AJ1934" s="9" t="s">
        <v>24</v>
      </c>
    </row>
    <row r="1935" spans="1:36" ht="18.75" customHeight="1">
      <c r="A1935" s="2">
        <v>776</v>
      </c>
      <c r="B1935" s="2">
        <v>1</v>
      </c>
      <c r="C1935" s="2">
        <v>2</v>
      </c>
      <c r="D1935" s="2">
        <v>16</v>
      </c>
      <c r="E1935" s="2" t="s">
        <v>5251</v>
      </c>
      <c r="S1935" s="8" t="s">
        <v>3321</v>
      </c>
      <c r="T1935" s="8">
        <f t="shared" si="240"/>
        <v>776</v>
      </c>
      <c r="U1935" s="8" t="s">
        <v>2567</v>
      </c>
      <c r="V1935" s="8" t="str">
        <f t="shared" si="241"/>
        <v>77601</v>
      </c>
      <c r="W1935" s="8" t="s">
        <v>2567</v>
      </c>
      <c r="X1935" s="8" t="str">
        <f t="shared" si="242"/>
        <v>7760102</v>
      </c>
      <c r="Y1935" s="8" t="s">
        <v>21</v>
      </c>
      <c r="Z1935" s="8" t="str">
        <f t="shared" si="243"/>
        <v>恋愛を楽しむ心を示す【メネフネ】のカードです。メネフネは、小さな体で大きな仕事を成し遂げるように、恋愛においても、焦らず、楽しみながら、ゆっくりと関係を築いていくことが大切です。カードが伝えているのは、「恋愛は義務や義理ではなく、心から楽しんで良いもの」ということです。恋愛に対して「うまくいかないのでは」と構えすぎると、気持ちが重たくなり、心のハードルも高く感じられます。恋愛は何かを達成する競技ではありません。まずは“楽しむ”という視点に切り替え、気軽に出会いや交流をしてみるのも良いかもしれません。日常のなかで自分がワクワクすることを増やし、恋愛に対しても楽しむ気持ちで取り組むと、新しいご縁がやってきます。そして、そのご縁が自然と恋愛に繋がっていくかもしれません。「どうせ…」という気持ちを手放し、もっとリラックスして恋愛を受け入れていきましょう。次第に、恋愛への前向きな気持ちが育っていくはずです。</v>
      </c>
      <c r="AA1935" s="9" t="s">
        <v>24</v>
      </c>
      <c r="AB1935" s="8" t="s">
        <v>3322</v>
      </c>
      <c r="AC1935" s="8">
        <f t="shared" si="244"/>
        <v>776</v>
      </c>
      <c r="AD1935" s="8" t="s">
        <v>2567</v>
      </c>
      <c r="AE1935" s="8" t="str">
        <f t="shared" si="245"/>
        <v>77601</v>
      </c>
      <c r="AF1935" s="8" t="s">
        <v>2567</v>
      </c>
      <c r="AG1935" s="8" t="str">
        <f t="shared" si="246"/>
        <v>7760102</v>
      </c>
      <c r="AH1935" s="8" t="s">
        <v>21</v>
      </c>
      <c r="AI1935" s="8">
        <f t="shared" si="247"/>
        <v>16</v>
      </c>
      <c r="AJ1935" s="9" t="s">
        <v>24</v>
      </c>
    </row>
    <row r="1936" spans="1:36" ht="18.75" customHeight="1">
      <c r="A1936" s="2">
        <v>776</v>
      </c>
      <c r="B1936" s="2">
        <v>1</v>
      </c>
      <c r="C1936" s="2">
        <v>3</v>
      </c>
      <c r="D1936" s="2">
        <v>17</v>
      </c>
      <c r="E1936" s="2" t="s">
        <v>5252</v>
      </c>
      <c r="S1936" s="8" t="s">
        <v>3321</v>
      </c>
      <c r="T1936" s="8">
        <f t="shared" si="240"/>
        <v>776</v>
      </c>
      <c r="U1936" s="8" t="s">
        <v>2567</v>
      </c>
      <c r="V1936" s="8" t="str">
        <f t="shared" si="241"/>
        <v>77601</v>
      </c>
      <c r="W1936" s="8" t="s">
        <v>2567</v>
      </c>
      <c r="X1936" s="8" t="str">
        <f t="shared" si="242"/>
        <v>7760103</v>
      </c>
      <c r="Y1936" s="8" t="s">
        <v>21</v>
      </c>
      <c r="Z1936" s="8" t="str">
        <f t="shared" si="243"/>
        <v>過去の恋愛を学びに変える【ティ】のカードがでました。「ティ」のカードは、ハワイで浄化のために使われる植物ティを象徴し、浄化、再生、そして新たな始まりを意味します。このカードが示しているのは、過去の恋愛を「学び」として受け止めることです。これまでの恋愛で経験したことが、すべてあなたの中に「恋愛の答え」として残っているわけではありません。辛かった経験や失敗は、今後の恋愛の「学び」や「自分の成長」へと変えていくことができるのです。過去にうまくいかなかった理由は、あなた自身や相手だけにあるわけではありません。お互いのタイミングや成長の過程で生まれた出来事だったのかもしれません。過去の恋愛を整理し、新しい自分としてもう一度恋愛に向き合う心の余裕が生まれると、今までと異なるアプローチができるようになります。次の恋愛では、過去を手放して新たな気持ちで挑んでみましょう。</v>
      </c>
      <c r="AA1936" s="9" t="s">
        <v>24</v>
      </c>
      <c r="AB1936" s="8" t="s">
        <v>3322</v>
      </c>
      <c r="AC1936" s="8">
        <f t="shared" si="244"/>
        <v>776</v>
      </c>
      <c r="AD1936" s="8" t="s">
        <v>2567</v>
      </c>
      <c r="AE1936" s="8" t="str">
        <f t="shared" si="245"/>
        <v>77601</v>
      </c>
      <c r="AF1936" s="8" t="s">
        <v>2567</v>
      </c>
      <c r="AG1936" s="8" t="str">
        <f t="shared" si="246"/>
        <v>7760103</v>
      </c>
      <c r="AH1936" s="8" t="s">
        <v>21</v>
      </c>
      <c r="AI1936" s="8">
        <f t="shared" si="247"/>
        <v>17</v>
      </c>
      <c r="AJ1936" s="9" t="s">
        <v>24</v>
      </c>
    </row>
    <row r="1937" spans="1:36" ht="18.75" customHeight="1">
      <c r="A1937" s="2">
        <v>776</v>
      </c>
      <c r="B1937" s="2">
        <v>1</v>
      </c>
      <c r="C1937" s="2">
        <v>4</v>
      </c>
      <c r="D1937" s="2">
        <v>7</v>
      </c>
      <c r="E1937" s="2" t="s">
        <v>5253</v>
      </c>
      <c r="S1937" s="8" t="s">
        <v>3321</v>
      </c>
      <c r="T1937" s="8">
        <f t="shared" si="240"/>
        <v>776</v>
      </c>
      <c r="U1937" s="8" t="s">
        <v>2567</v>
      </c>
      <c r="V1937" s="8" t="str">
        <f t="shared" si="241"/>
        <v>77601</v>
      </c>
      <c r="W1937" s="8" t="s">
        <v>2567</v>
      </c>
      <c r="X1937" s="8" t="str">
        <f t="shared" si="242"/>
        <v>7760104</v>
      </c>
      <c r="Y1937" s="8" t="s">
        <v>21</v>
      </c>
      <c r="Z1937" s="8" t="str">
        <f t="shared" si="243"/>
        <v>【フナ】のカードは、「秘密」をテーマとし、心の奥深くに隠された感情や、表には出さない本心を象徴しています。恋愛を「秘密」のように、心の奥底にそっと仕舞い込み、意識的に他のことに目を向けることで、心に余裕が生まれ、恋愛への執着から解放されることを示唆しています。カードが示すアドバイスは、恋愛を少し「脇役」として捉え直すことです。恋愛がうまくいかないと感じると、どうしても恋愛そのものに囚われてしまいがちですが、他のことに目を向けてみるのも効果的です。たとえば、趣味や仕事、友人との時間を楽しむことで、自然と「恋愛もいいかも」という前向きな気持ちが湧いてくるでしょう。恋愛のことだけを考えず、日常生活を充実させていくと、自分の気持ちにも余裕が生まれ、恋愛への向き合い方が変わります。恋愛が自分にとって「絶対」ではないと気づくと、かえって軽やかに恋愛の出会いを引き寄せるようになるはずです。まずは日々を楽しむことから、新しい恋のエネルギーが湧いてくるでしょう。</v>
      </c>
      <c r="AA1937" s="9" t="s">
        <v>24</v>
      </c>
      <c r="AB1937" s="8" t="s">
        <v>3322</v>
      </c>
      <c r="AC1937" s="8">
        <f t="shared" si="244"/>
        <v>776</v>
      </c>
      <c r="AD1937" s="8" t="s">
        <v>2567</v>
      </c>
      <c r="AE1937" s="8" t="str">
        <f t="shared" si="245"/>
        <v>77601</v>
      </c>
      <c r="AF1937" s="8" t="s">
        <v>2567</v>
      </c>
      <c r="AG1937" s="8" t="str">
        <f t="shared" si="246"/>
        <v>7760104</v>
      </c>
      <c r="AH1937" s="8" t="s">
        <v>21</v>
      </c>
      <c r="AI1937" s="8">
        <f t="shared" si="247"/>
        <v>7</v>
      </c>
      <c r="AJ1937" s="9" t="s">
        <v>24</v>
      </c>
    </row>
    <row r="1938" spans="1:36" ht="18.75" customHeight="1">
      <c r="A1938" s="2">
        <v>777</v>
      </c>
      <c r="B1938" s="2">
        <v>1</v>
      </c>
      <c r="C1938" s="2">
        <v>1</v>
      </c>
      <c r="D1938" s="2">
        <v>31</v>
      </c>
      <c r="E1938" s="2" t="s">
        <v>5254</v>
      </c>
      <c r="S1938" s="8" t="s">
        <v>3321</v>
      </c>
      <c r="T1938" s="8">
        <f t="shared" si="240"/>
        <v>777</v>
      </c>
      <c r="U1938" s="8" t="s">
        <v>2567</v>
      </c>
      <c r="V1938" s="8" t="str">
        <f t="shared" si="241"/>
        <v>77701</v>
      </c>
      <c r="W1938" s="8" t="s">
        <v>2567</v>
      </c>
      <c r="X1938" s="8" t="str">
        <f t="shared" si="242"/>
        <v>7770101</v>
      </c>
      <c r="Y1938" s="8" t="s">
        <v>21</v>
      </c>
      <c r="Z1938" s="8" t="str">
        <f t="shared" si="243"/>
        <v>ここでは【プヒ】のカードに注目して下さい。理想をギュッと握り締めて動けなくなっていたり、こだわりが強すぎて柔軟性がなくなっている時には、その状態をプヒのエネルギーで崩壊してもらい、新しい自分で進んでいきましょう。カードが示しているのは、「自然体の自分がもっと輝く」というメッセージです。恋人が欲しいと強く願うあまり、自分を無理に変えようとしていませんか？恋愛において、相手に好かれようと自分を抑えすぎると、かえって自分の本当の魅力が隠れてしまうことがあります。あなたがあなたらしくいることが、理想の相手との出会いにつながる第一歩です。次の出会いでは、自分の好きなことや大切にしている価値観を少しずつ相手に見せていくと良いでしょう。自然体で笑顔を見せるだけで、あなたの魅力に惹かれる人が増えていくはずです。「自分らしさ」を大切にすることで、新たな恋のチャンスが舞い込んでくるでしょう。</v>
      </c>
      <c r="AA1938" s="9" t="s">
        <v>24</v>
      </c>
      <c r="AB1938" s="8" t="s">
        <v>3322</v>
      </c>
      <c r="AC1938" s="8">
        <f t="shared" si="244"/>
        <v>777</v>
      </c>
      <c r="AD1938" s="8" t="s">
        <v>2567</v>
      </c>
      <c r="AE1938" s="8" t="str">
        <f t="shared" si="245"/>
        <v>77701</v>
      </c>
      <c r="AF1938" s="8" t="s">
        <v>2567</v>
      </c>
      <c r="AG1938" s="8" t="str">
        <f t="shared" si="246"/>
        <v>7770101</v>
      </c>
      <c r="AH1938" s="8" t="s">
        <v>21</v>
      </c>
      <c r="AI1938" s="8">
        <f t="shared" si="247"/>
        <v>31</v>
      </c>
      <c r="AJ1938" s="9" t="s">
        <v>24</v>
      </c>
    </row>
    <row r="1939" spans="1:36" ht="18.75" customHeight="1">
      <c r="A1939" s="2">
        <v>777</v>
      </c>
      <c r="B1939" s="2">
        <v>1</v>
      </c>
      <c r="C1939" s="2">
        <v>2</v>
      </c>
      <c r="D1939" s="2">
        <v>3</v>
      </c>
      <c r="E1939" s="2" t="s">
        <v>5255</v>
      </c>
      <c r="S1939" s="8" t="s">
        <v>3321</v>
      </c>
      <c r="T1939" s="8">
        <f t="shared" si="240"/>
        <v>777</v>
      </c>
      <c r="U1939" s="8" t="s">
        <v>2567</v>
      </c>
      <c r="V1939" s="8" t="str">
        <f t="shared" si="241"/>
        <v>77701</v>
      </c>
      <c r="W1939" s="8" t="s">
        <v>2567</v>
      </c>
      <c r="X1939" s="8" t="str">
        <f t="shared" si="242"/>
        <v>7770102</v>
      </c>
      <c r="Y1939" s="8" t="s">
        <v>21</v>
      </c>
      <c r="Z1939" s="8" t="str">
        <f t="shared" si="243"/>
        <v>ここでは【タパ】のカードに注目して下さい。タパのカードは「パートナーシップ、結びつき、境界線」などを表します。カードは、あなたが持っている「恋愛の固定観念」を一度見直してみることを勧めています。恋愛に対して「こうでなければならない」という考えを持っていませんか？理想が高かったり、恋愛の進め方にこだわりすぎると、かえって柔軟に出会いや恋愛を楽しむことができなくなります。例えば「まず友達として関係を築かないといけない」や「理想のタイプでなければ意味がない」など、少し枠を外してみましょう。恋愛に対して気楽な姿勢で向き合うと、今まで気づかなかった出会いや相手の新たな魅力が見えてきます。恋愛のステップを軽やかに楽しむことで、恋愛のチャンスが自然と広がっていくでしょう。</v>
      </c>
      <c r="AA1939" s="9" t="s">
        <v>24</v>
      </c>
      <c r="AB1939" s="8" t="s">
        <v>3322</v>
      </c>
      <c r="AC1939" s="8">
        <f t="shared" si="244"/>
        <v>777</v>
      </c>
      <c r="AD1939" s="8" t="s">
        <v>2567</v>
      </c>
      <c r="AE1939" s="8" t="str">
        <f t="shared" si="245"/>
        <v>77701</v>
      </c>
      <c r="AF1939" s="8" t="s">
        <v>2567</v>
      </c>
      <c r="AG1939" s="8" t="str">
        <f t="shared" si="246"/>
        <v>7770102</v>
      </c>
      <c r="AH1939" s="8" t="s">
        <v>21</v>
      </c>
      <c r="AI1939" s="8">
        <f t="shared" si="247"/>
        <v>3</v>
      </c>
      <c r="AJ1939" s="9" t="s">
        <v>24</v>
      </c>
    </row>
    <row r="1940" spans="1:36" ht="18.75" customHeight="1">
      <c r="A1940" s="2">
        <v>777</v>
      </c>
      <c r="B1940" s="2">
        <v>1</v>
      </c>
      <c r="C1940" s="2">
        <v>3</v>
      </c>
      <c r="D1940" s="2">
        <v>23</v>
      </c>
      <c r="E1940" s="2" t="s">
        <v>5256</v>
      </c>
      <c r="S1940" s="8" t="s">
        <v>3321</v>
      </c>
      <c r="T1940" s="8">
        <f t="shared" si="240"/>
        <v>777</v>
      </c>
      <c r="U1940" s="8" t="s">
        <v>2567</v>
      </c>
      <c r="V1940" s="8" t="str">
        <f t="shared" si="241"/>
        <v>77701</v>
      </c>
      <c r="W1940" s="8" t="s">
        <v>2567</v>
      </c>
      <c r="X1940" s="8" t="str">
        <f t="shared" si="242"/>
        <v>7770103</v>
      </c>
      <c r="Y1940" s="8" t="s">
        <v>21</v>
      </c>
      <c r="Z1940" s="8" t="str">
        <f t="shared" si="243"/>
        <v>ここでは【ラカ】のカードに注目して下さい。ラカのカードは、肩の力を抜いて自然体でいることの大切さを示唆しています。このカードが示すメッセージは、「恋愛を完璧にしようとしないこと」です。恋愛において「自分が頑張らなきゃ」と感じてしまうと、知らず知らずのうちに相手にも緊張が伝わり、関係がぎくしゃくしてしまうことがあります。恋愛はお互いがリラックスしていられる状態で自然と深まっていくもの。相手に任せる場面があっても良いのです。少し肩の力を抜き、相手にもリードを任せてみましょう。相手の気持ちや行動を尊重しながら進めることで、あなたの魅力もより際立ち、自然と恋人へと進展しやすくなります。恋愛はひとりで頑張るものではなく、お互いのペースを大切にすることが、良い関係を築く秘訣です。</v>
      </c>
      <c r="AA1940" s="9" t="s">
        <v>24</v>
      </c>
      <c r="AB1940" s="8" t="s">
        <v>3322</v>
      </c>
      <c r="AC1940" s="8">
        <f t="shared" si="244"/>
        <v>777</v>
      </c>
      <c r="AD1940" s="8" t="s">
        <v>2567</v>
      </c>
      <c r="AE1940" s="8" t="str">
        <f t="shared" si="245"/>
        <v>77701</v>
      </c>
      <c r="AF1940" s="8" t="s">
        <v>2567</v>
      </c>
      <c r="AG1940" s="8" t="str">
        <f t="shared" si="246"/>
        <v>7770103</v>
      </c>
      <c r="AH1940" s="8" t="s">
        <v>21</v>
      </c>
      <c r="AI1940" s="8">
        <f t="shared" si="247"/>
        <v>23</v>
      </c>
      <c r="AJ1940" s="9" t="s">
        <v>24</v>
      </c>
    </row>
    <row r="1941" spans="1:36" ht="18.75" customHeight="1">
      <c r="A1941" s="2">
        <v>777</v>
      </c>
      <c r="B1941" s="2">
        <v>1</v>
      </c>
      <c r="C1941" s="2">
        <v>4</v>
      </c>
      <c r="D1941" s="2">
        <v>42</v>
      </c>
      <c r="E1941" s="2" t="s">
        <v>5257</v>
      </c>
      <c r="S1941" s="8" t="s">
        <v>3321</v>
      </c>
      <c r="T1941" s="8">
        <f t="shared" si="240"/>
        <v>777</v>
      </c>
      <c r="U1941" s="8" t="s">
        <v>2567</v>
      </c>
      <c r="V1941" s="8" t="str">
        <f t="shared" si="241"/>
        <v>77701</v>
      </c>
      <c r="W1941" s="8" t="s">
        <v>2567</v>
      </c>
      <c r="X1941" s="8" t="str">
        <f t="shared" si="242"/>
        <v>7770104</v>
      </c>
      <c r="Y1941" s="8" t="s">
        <v>21</v>
      </c>
      <c r="Z1941" s="8" t="str">
        <f t="shared" si="243"/>
        <v>ここでは【アヌエヌエ】のカードに注目して下さい。アヌエヌエは虹を意味し、このカードは「変容」を象徴しています。カードが伝えているのは、「日常のちょっとした行動が新しい出会いを引き寄せる」というメッセージです。恋人ができないと感じるときは、大きな変化を求めがちですが、実は日常の小さな変化が大きな恋愛のきっかけを生むことが多いのです。例えば、いつもと違うカフェに行く、友人との集まりに参加するなど、少しだけ行動を変えてみてください。新しい場所や人と触れることで、恋愛に対する考え方も少しずつ変わっていきます。そして、日常を楽しんでいるあなたの姿に惹かれる人が自然と現れるでしょう。恋愛を特別なものとして捉えぎず、小さな一歩を積み重ねることで、大きな出会いが訪れるチャンスが増えていきますよ。</v>
      </c>
      <c r="AA1941" s="9" t="s">
        <v>24</v>
      </c>
      <c r="AB1941" s="8" t="s">
        <v>3322</v>
      </c>
      <c r="AC1941" s="8">
        <f t="shared" si="244"/>
        <v>777</v>
      </c>
      <c r="AD1941" s="8" t="s">
        <v>2567</v>
      </c>
      <c r="AE1941" s="8" t="str">
        <f t="shared" si="245"/>
        <v>77701</v>
      </c>
      <c r="AF1941" s="8" t="s">
        <v>2567</v>
      </c>
      <c r="AG1941" s="8" t="str">
        <f t="shared" si="246"/>
        <v>7770104</v>
      </c>
      <c r="AH1941" s="8" t="s">
        <v>21</v>
      </c>
      <c r="AI1941" s="8">
        <f t="shared" si="247"/>
        <v>42</v>
      </c>
      <c r="AJ1941" s="9" t="s">
        <v>24</v>
      </c>
    </row>
    <row r="1942" spans="1:36" ht="18.75" customHeight="1">
      <c r="A1942" s="2">
        <v>778</v>
      </c>
      <c r="B1942" s="2">
        <v>1</v>
      </c>
      <c r="C1942" s="2">
        <v>1</v>
      </c>
      <c r="D1942" s="2">
        <v>30</v>
      </c>
      <c r="E1942" s="2" t="s">
        <v>5258</v>
      </c>
      <c r="S1942" s="8" t="s">
        <v>3321</v>
      </c>
      <c r="T1942" s="8">
        <f t="shared" si="240"/>
        <v>778</v>
      </c>
      <c r="U1942" s="8" t="s">
        <v>2567</v>
      </c>
      <c r="V1942" s="8" t="str">
        <f t="shared" si="241"/>
        <v>77801</v>
      </c>
      <c r="W1942" s="8" t="s">
        <v>2567</v>
      </c>
      <c r="X1942" s="8" t="str">
        <f t="shared" si="242"/>
        <v>7780101</v>
      </c>
      <c r="Y1942" s="8" t="s">
        <v>21</v>
      </c>
      <c r="Z1942" s="8" t="str">
        <f t="shared" si="243"/>
        <v>ここでは、【プオロ】のカードがお答えしますよ。カードが伝えているメッセージは、「自分の“好き”を再確認すること」です。しばらく恋をしていないと、自分がどんな人に惹かれるのか、理想の恋愛がわからなくなることもあります。でも、恋愛の第一歩は、自分が心地よく感じることを大切にするところから始まります。まず、恋愛以外の場面で「好きだな」「心がときめくな」と感じることをリストアップしてみましょう。どんな場所や状況でワクワクするかを見つめ直すことで、あなたの価値観がクリアになり、自然と「自分に合う相手」のイメージも浮かんできます。恋愛の感覚を取り戻すには、自分の心に素直になり、小さなときめきを楽しむことが近道です。</v>
      </c>
      <c r="AA1942" s="9" t="s">
        <v>24</v>
      </c>
      <c r="AB1942" s="8" t="s">
        <v>3322</v>
      </c>
      <c r="AC1942" s="8">
        <f t="shared" si="244"/>
        <v>778</v>
      </c>
      <c r="AD1942" s="8" t="s">
        <v>2567</v>
      </c>
      <c r="AE1942" s="8" t="str">
        <f t="shared" si="245"/>
        <v>77801</v>
      </c>
      <c r="AF1942" s="8" t="s">
        <v>2567</v>
      </c>
      <c r="AG1942" s="8" t="str">
        <f t="shared" si="246"/>
        <v>7780101</v>
      </c>
      <c r="AH1942" s="8" t="s">
        <v>21</v>
      </c>
      <c r="AI1942" s="8">
        <f t="shared" si="247"/>
        <v>30</v>
      </c>
      <c r="AJ1942" s="9" t="s">
        <v>24</v>
      </c>
    </row>
    <row r="1943" spans="1:36" ht="18.75" customHeight="1">
      <c r="A1943" s="2">
        <v>778</v>
      </c>
      <c r="B1943" s="2">
        <v>1</v>
      </c>
      <c r="C1943" s="2">
        <v>2</v>
      </c>
      <c r="D1943" s="2">
        <v>36</v>
      </c>
      <c r="E1943" s="2" t="s">
        <v>5259</v>
      </c>
      <c r="S1943" s="8" t="s">
        <v>3321</v>
      </c>
      <c r="T1943" s="8">
        <f t="shared" si="240"/>
        <v>778</v>
      </c>
      <c r="U1943" s="8" t="s">
        <v>2567</v>
      </c>
      <c r="V1943" s="8" t="str">
        <f t="shared" si="241"/>
        <v>77801</v>
      </c>
      <c r="W1943" s="8" t="s">
        <v>2567</v>
      </c>
      <c r="X1943" s="8" t="str">
        <f t="shared" si="242"/>
        <v>7780102</v>
      </c>
      <c r="Y1943" s="8" t="s">
        <v>21</v>
      </c>
      <c r="Z1943" s="8" t="str">
        <f t="shared" si="243"/>
        <v>ここでは、【ポハク】のカードがお答えしますよ。ポハクは「石」を意味し、人間関係の基盤と絆の強さを表しています。このカードは「恋愛は自然体で進めると良い」と伝えています。恋愛の感覚を取り戻そうとするとき、構えすぎてしまうと緊張してしまいがちです。焦らず、まずは周囲の人とゆるやかに繋がり、リラックスして相手と接することから始めてみましょう。恋愛の場面だけに限定せず、仕事や趣味、友人の集まりなどで「話していて心地よい」「一緒にいて楽しい」と感じる相手に目を向けてみてください。恋愛は、友人や仲間として信頼関係を築いた中から自然に生まれることもあります。まずは無理のないペースで人と接することから、恋愛の感覚を取り戻していきましょう。</v>
      </c>
      <c r="AA1943" s="9" t="s">
        <v>24</v>
      </c>
      <c r="AB1943" s="8" t="s">
        <v>3322</v>
      </c>
      <c r="AC1943" s="8">
        <f t="shared" si="244"/>
        <v>778</v>
      </c>
      <c r="AD1943" s="8" t="s">
        <v>2567</v>
      </c>
      <c r="AE1943" s="8" t="str">
        <f t="shared" si="245"/>
        <v>77801</v>
      </c>
      <c r="AF1943" s="8" t="s">
        <v>2567</v>
      </c>
      <c r="AG1943" s="8" t="str">
        <f t="shared" si="246"/>
        <v>7780102</v>
      </c>
      <c r="AH1943" s="8" t="s">
        <v>21</v>
      </c>
      <c r="AI1943" s="8">
        <f t="shared" si="247"/>
        <v>36</v>
      </c>
      <c r="AJ1943" s="9" t="s">
        <v>24</v>
      </c>
    </row>
    <row r="1944" spans="1:36" ht="18.75" customHeight="1">
      <c r="A1944" s="2">
        <v>778</v>
      </c>
      <c r="B1944" s="2">
        <v>1</v>
      </c>
      <c r="C1944" s="2">
        <v>3</v>
      </c>
      <c r="D1944" s="2">
        <v>34</v>
      </c>
      <c r="E1944" s="2" t="s">
        <v>5260</v>
      </c>
      <c r="S1944" s="8" t="s">
        <v>3321</v>
      </c>
      <c r="T1944" s="8">
        <f t="shared" si="240"/>
        <v>778</v>
      </c>
      <c r="U1944" s="8" t="s">
        <v>2567</v>
      </c>
      <c r="V1944" s="8" t="str">
        <f t="shared" si="241"/>
        <v>77801</v>
      </c>
      <c r="W1944" s="8" t="s">
        <v>2567</v>
      </c>
      <c r="X1944" s="8" t="str">
        <f t="shared" si="242"/>
        <v>7780103</v>
      </c>
      <c r="Y1944" s="8" t="s">
        <v>21</v>
      </c>
      <c r="Z1944" s="8" t="str">
        <f t="shared" si="243"/>
        <v>ここでは、【プア】のカードがお答えしますよ。プアのカードは、小さな冒険を通して視野を広げ、新しい出会いや恋愛の可能性を引き寄せることを後押ししてくれるでしょう。カードが示すアドバイスは、「少しだけ冒険すること」。しばらく恋愛から離れていた人にとって、新しい出会いは少しハードルが高いものかもしれません。でも、小さな変化や冒険が恋愛の感覚を取り戻すための良い刺激になります。たとえば、新しい趣味や習い事に挑戦してみたり、行ったことのないカフェに訪れてみるだけでも、新たな出会いのきっかけが生まれるでしょう。新しい環境で感じるワクワク感が、恋愛にも良い影響をもたらしてくれます。自分の中で小さな冒険を取り入れ、視野を広げることで、自然と恋愛のチャンスも引き寄せられていきますよ。</v>
      </c>
      <c r="AA1944" s="9" t="s">
        <v>24</v>
      </c>
      <c r="AB1944" s="8" t="s">
        <v>3322</v>
      </c>
      <c r="AC1944" s="8">
        <f t="shared" si="244"/>
        <v>778</v>
      </c>
      <c r="AD1944" s="8" t="s">
        <v>2567</v>
      </c>
      <c r="AE1944" s="8" t="str">
        <f t="shared" si="245"/>
        <v>77801</v>
      </c>
      <c r="AF1944" s="8" t="s">
        <v>2567</v>
      </c>
      <c r="AG1944" s="8" t="str">
        <f t="shared" si="246"/>
        <v>7780103</v>
      </c>
      <c r="AH1944" s="8" t="s">
        <v>21</v>
      </c>
      <c r="AI1944" s="8">
        <f t="shared" si="247"/>
        <v>34</v>
      </c>
      <c r="AJ1944" s="9" t="s">
        <v>24</v>
      </c>
    </row>
    <row r="1945" spans="1:36" ht="18.75" customHeight="1">
      <c r="A1945" s="2">
        <v>778</v>
      </c>
      <c r="B1945" s="2">
        <v>1</v>
      </c>
      <c r="C1945" s="2">
        <v>4</v>
      </c>
      <c r="D1945" s="2">
        <v>19</v>
      </c>
      <c r="E1945" s="2" t="s">
        <v>5261</v>
      </c>
      <c r="S1945" s="8" t="s">
        <v>3321</v>
      </c>
      <c r="T1945" s="8">
        <f t="shared" si="240"/>
        <v>778</v>
      </c>
      <c r="U1945" s="8" t="s">
        <v>2567</v>
      </c>
      <c r="V1945" s="8" t="str">
        <f t="shared" si="241"/>
        <v>77801</v>
      </c>
      <c r="W1945" s="8" t="s">
        <v>2567</v>
      </c>
      <c r="X1945" s="8" t="str">
        <f t="shared" si="242"/>
        <v>7780104</v>
      </c>
      <c r="Y1945" s="8" t="s">
        <v>21</v>
      </c>
      <c r="Z1945" s="8" t="str">
        <f t="shared" si="243"/>
        <v>ここでは、【オレ】のカードがお答えしますよ。オレのカードは「話すこと」「言葉の重要性」を象徴しており、カードが教えてくれるのは、「会話を楽しむことの大切さ」です。久しぶりの恋愛だと、どうしても「早く恋人が欲しい」と思ってしまいがちですが、まずは気軽に会話を楽しむことから始めましょう。会話を重ねる中で、お互いの人柄や価値観を知り、安心感を育むことが大切です。話していて気が合う人、気兼ねなく笑い合える人との会話は、あなたの恋愛の感覚をゆっくりと呼び覚ましてくれるでしょう。恋愛の第一歩は、お互いが自然体で接することができる相手を見つけることです。焦らず、少しずつ会話を楽しむ姿勢が、新たな恋の始まりへと繋がっていきますよ。</v>
      </c>
      <c r="AA1945" s="9" t="s">
        <v>24</v>
      </c>
      <c r="AB1945" s="8" t="s">
        <v>3322</v>
      </c>
      <c r="AC1945" s="8">
        <f t="shared" si="244"/>
        <v>778</v>
      </c>
      <c r="AD1945" s="8" t="s">
        <v>2567</v>
      </c>
      <c r="AE1945" s="8" t="str">
        <f t="shared" si="245"/>
        <v>77801</v>
      </c>
      <c r="AF1945" s="8" t="s">
        <v>2567</v>
      </c>
      <c r="AG1945" s="8" t="str">
        <f t="shared" si="246"/>
        <v>7780104</v>
      </c>
      <c r="AH1945" s="8" t="s">
        <v>21</v>
      </c>
      <c r="AI1945" s="8">
        <f t="shared" si="247"/>
        <v>19</v>
      </c>
      <c r="AJ1945" s="9" t="s">
        <v>24</v>
      </c>
    </row>
    <row r="1946" spans="1:36" ht="18.75" customHeight="1">
      <c r="A1946" s="2">
        <v>779</v>
      </c>
      <c r="B1946" s="2">
        <v>1</v>
      </c>
      <c r="C1946" s="2">
        <v>1</v>
      </c>
      <c r="D1946" s="2">
        <v>23</v>
      </c>
      <c r="E1946" s="2" t="s">
        <v>5262</v>
      </c>
      <c r="S1946" s="8" t="s">
        <v>3321</v>
      </c>
      <c r="T1946" s="8">
        <f t="shared" si="240"/>
        <v>779</v>
      </c>
      <c r="U1946" s="8" t="s">
        <v>2567</v>
      </c>
      <c r="V1946" s="8" t="str">
        <f t="shared" si="241"/>
        <v>77901</v>
      </c>
      <c r="W1946" s="8" t="s">
        <v>2567</v>
      </c>
      <c r="X1946" s="8" t="str">
        <f t="shared" si="242"/>
        <v>7790101</v>
      </c>
      <c r="Y1946" s="8" t="s">
        <v>21</v>
      </c>
      <c r="Z1946" s="8" t="str">
        <f t="shared" si="243"/>
        <v>ここで注目して頂きたいのは【ラカ】です。ラカは「バランス」を象徴する女神であり、相手に合わせすぎてしまうあなたの現状と、本来の自分を取り戻す必要性を示唆しています。カードが伝えているのは、「自分の本音をしっかりと見つめ直すこと」。あなたが本命として扱われず、遊ばれてしまう恋愛が続く背景には、もしかすると自分が相手に「合わせすぎてしまう」傾向があるのかもしれません。好きな人の望むような存在になりたいという気持ちは素敵ですが、まずは「自分がどんな関係を望んでいるか」を大切にしてみましょう。自分の本音や望みをきちんと認識し、それを相手に表現することで、あなたの価値観を尊重してくれる人と出会いやすくなります。自分の気持ちを無理に抑えず、素直な自分でいることが、真に大切にされる恋愛の第一歩です。</v>
      </c>
      <c r="AA1946" s="9" t="s">
        <v>24</v>
      </c>
      <c r="AB1946" s="8" t="s">
        <v>3322</v>
      </c>
      <c r="AC1946" s="8">
        <f t="shared" si="244"/>
        <v>779</v>
      </c>
      <c r="AD1946" s="8" t="s">
        <v>2567</v>
      </c>
      <c r="AE1946" s="8" t="str">
        <f t="shared" si="245"/>
        <v>77901</v>
      </c>
      <c r="AF1946" s="8" t="s">
        <v>2567</v>
      </c>
      <c r="AG1946" s="8" t="str">
        <f t="shared" si="246"/>
        <v>7790101</v>
      </c>
      <c r="AH1946" s="8" t="s">
        <v>21</v>
      </c>
      <c r="AI1946" s="8">
        <f t="shared" si="247"/>
        <v>23</v>
      </c>
      <c r="AJ1946" s="9" t="s">
        <v>24</v>
      </c>
    </row>
    <row r="1947" spans="1:36" ht="18.75" customHeight="1">
      <c r="A1947" s="2">
        <v>779</v>
      </c>
      <c r="B1947" s="2">
        <v>1</v>
      </c>
      <c r="C1947" s="2">
        <v>2</v>
      </c>
      <c r="D1947" s="2">
        <v>25</v>
      </c>
      <c r="E1947" s="2" t="s">
        <v>5263</v>
      </c>
      <c r="S1947" s="8" t="s">
        <v>3321</v>
      </c>
      <c r="T1947" s="8">
        <f t="shared" si="240"/>
        <v>779</v>
      </c>
      <c r="U1947" s="8" t="s">
        <v>2567</v>
      </c>
      <c r="V1947" s="8" t="str">
        <f t="shared" si="241"/>
        <v>77901</v>
      </c>
      <c r="W1947" s="8" t="s">
        <v>2567</v>
      </c>
      <c r="X1947" s="8" t="str">
        <f t="shared" si="242"/>
        <v>7790102</v>
      </c>
      <c r="Y1947" s="8" t="s">
        <v>21</v>
      </c>
      <c r="Z1947" s="8" t="str">
        <f t="shared" si="243"/>
        <v>ここで注目して頂きたいのは【フル】です。フルのカードは「自信」「自己肯定」「魅力」を象徴しており、「自分の価値を見つめ直す」というテーマと深く共鳴します。このカードが示すメッセージは、「恋愛で自分の価値を見つめ直すこと」です。本命になれない恋が続くと、「自分には価値がないのかも」と感じてしまいがちですが、これは恋愛の誤解です。誰もが本命として愛される価値を持っていますし、あなたにも大切にされるべき存在です。このタイミングで、「自分が相手に求めるもの」「どうされたいか」を再確認してみましょう。まずは、自己価値をしっかりと認識し、相手にとって都合の良い存在にならないことが大切です。恋愛において自分を優先し、あなたを大切に扱ってくれる人と付き合うことが、本命の恋愛に繋がるポイントです。</v>
      </c>
      <c r="AA1947" s="9" t="s">
        <v>24</v>
      </c>
      <c r="AB1947" s="8" t="s">
        <v>3322</v>
      </c>
      <c r="AC1947" s="8">
        <f t="shared" si="244"/>
        <v>779</v>
      </c>
      <c r="AD1947" s="8" t="s">
        <v>2567</v>
      </c>
      <c r="AE1947" s="8" t="str">
        <f t="shared" si="245"/>
        <v>77901</v>
      </c>
      <c r="AF1947" s="8" t="s">
        <v>2567</v>
      </c>
      <c r="AG1947" s="8" t="str">
        <f t="shared" si="246"/>
        <v>7790102</v>
      </c>
      <c r="AH1947" s="8" t="s">
        <v>21</v>
      </c>
      <c r="AI1947" s="8">
        <f t="shared" si="247"/>
        <v>25</v>
      </c>
      <c r="AJ1947" s="9" t="s">
        <v>24</v>
      </c>
    </row>
    <row r="1948" spans="1:36" ht="18.75" customHeight="1">
      <c r="A1948" s="2">
        <v>779</v>
      </c>
      <c r="B1948" s="2">
        <v>1</v>
      </c>
      <c r="C1948" s="2">
        <v>3</v>
      </c>
      <c r="D1948" s="2">
        <v>29</v>
      </c>
      <c r="E1948" s="2" t="s">
        <v>5264</v>
      </c>
      <c r="S1948" s="8" t="s">
        <v>3321</v>
      </c>
      <c r="T1948" s="8">
        <f t="shared" si="240"/>
        <v>779</v>
      </c>
      <c r="U1948" s="8" t="s">
        <v>2567</v>
      </c>
      <c r="V1948" s="8" t="str">
        <f t="shared" si="241"/>
        <v>77901</v>
      </c>
      <c r="W1948" s="8" t="s">
        <v>2567</v>
      </c>
      <c r="X1948" s="8" t="str">
        <f t="shared" si="242"/>
        <v>7790103</v>
      </c>
      <c r="Y1948" s="8" t="s">
        <v>21</v>
      </c>
      <c r="Z1948" s="8" t="str">
        <f t="shared" si="243"/>
        <v>ここで注目して頂きたいのは【モオ】です。あなたの現状は、都合の良いように扱ってくる相手との関係という「罠」にはまっている状態と言えるでしょう。カードが示すアドバイスは、「一歩引いて冷静に関係を見直すこと」。もし、相手があなたを本命として扱わず、自分の都合の良いときだけ連絡してくるなら、距離を置く勇気を持ちましょう。あなたを大切にしてくれない相手との関係は、長く続けても自己価値を見失ってしまうだけです。しっかりと自分を大切にすることで、本当に大事にしてくれる相手が自然と見えてきます。無理をせず、安心できる人との新しい出会いに目を向けてみてください。冷静に距離を取ることが、あなたを本命として扱ってくれる人との新しい恋愛を引き寄せる一歩です。</v>
      </c>
      <c r="AA1948" s="9" t="s">
        <v>24</v>
      </c>
      <c r="AB1948" s="8" t="s">
        <v>3322</v>
      </c>
      <c r="AC1948" s="8">
        <f t="shared" si="244"/>
        <v>779</v>
      </c>
      <c r="AD1948" s="8" t="s">
        <v>2567</v>
      </c>
      <c r="AE1948" s="8" t="str">
        <f t="shared" si="245"/>
        <v>77901</v>
      </c>
      <c r="AF1948" s="8" t="s">
        <v>2567</v>
      </c>
      <c r="AG1948" s="8" t="str">
        <f t="shared" si="246"/>
        <v>7790103</v>
      </c>
      <c r="AH1948" s="8" t="s">
        <v>21</v>
      </c>
      <c r="AI1948" s="8">
        <f t="shared" si="247"/>
        <v>29</v>
      </c>
      <c r="AJ1948" s="9" t="s">
        <v>24</v>
      </c>
    </row>
    <row r="1949" spans="1:36" ht="18.75" customHeight="1">
      <c r="A1949" s="2">
        <v>779</v>
      </c>
      <c r="B1949" s="2">
        <v>1</v>
      </c>
      <c r="C1949" s="2">
        <v>4</v>
      </c>
      <c r="D1949" s="2">
        <v>31</v>
      </c>
      <c r="E1949" s="2" t="s">
        <v>5265</v>
      </c>
      <c r="S1949" s="8" t="s">
        <v>3321</v>
      </c>
      <c r="T1949" s="8">
        <f t="shared" si="240"/>
        <v>779</v>
      </c>
      <c r="U1949" s="8" t="s">
        <v>2567</v>
      </c>
      <c r="V1949" s="8" t="str">
        <f t="shared" si="241"/>
        <v>77901</v>
      </c>
      <c r="W1949" s="8" t="s">
        <v>2567</v>
      </c>
      <c r="X1949" s="8" t="str">
        <f t="shared" si="242"/>
        <v>7790104</v>
      </c>
      <c r="Y1949" s="8" t="s">
        <v>21</v>
      </c>
      <c r="Z1949" s="8" t="str">
        <f t="shared" si="243"/>
        <v>ここで注目して頂きたいのは【プヒ】です。プヒは「変容」「柔軟性」「ありのままの自分」を象徴するカードであり、好きな人に気に入られたいあまり、自分を飾ったり無理をしてしまうあなたに、自然体でいることの大切さを伝えています。カードが伝えるのは、「飾らず自分を表現することの大切さ」。好きな人に気に入られたいあまり、いつもより自分を飾ったり、無理をしてしまうことはありませんか？本命として大切にされるためには、無理のない自分で相手と向き合うことが大切です。まずは、自分のペースで関わることから始めましょう。自分らしく振る舞うことで、相手にも自然体でいられるようになり、安心感のある恋愛が育まれます。自然体でいるあなたの魅力に気づいてくれる相手が、あなたを大切にしてくれる本命の相手である可能性が高いでしょう。ありのままの自分を大切にすることで、本命の恋愛に一歩近づくことができます。</v>
      </c>
      <c r="AA1949" s="9" t="s">
        <v>24</v>
      </c>
      <c r="AB1949" s="8" t="s">
        <v>3322</v>
      </c>
      <c r="AC1949" s="8">
        <f t="shared" si="244"/>
        <v>779</v>
      </c>
      <c r="AD1949" s="8" t="s">
        <v>2567</v>
      </c>
      <c r="AE1949" s="8" t="str">
        <f t="shared" si="245"/>
        <v>77901</v>
      </c>
      <c r="AF1949" s="8" t="s">
        <v>2567</v>
      </c>
      <c r="AG1949" s="8" t="str">
        <f t="shared" si="246"/>
        <v>7790104</v>
      </c>
      <c r="AH1949" s="8" t="s">
        <v>21</v>
      </c>
      <c r="AI1949" s="8">
        <f t="shared" si="247"/>
        <v>31</v>
      </c>
      <c r="AJ1949" s="9" t="s">
        <v>24</v>
      </c>
    </row>
    <row r="1950" spans="1:36" ht="18.75" customHeight="1">
      <c r="A1950" s="2">
        <v>780</v>
      </c>
      <c r="B1950" s="2">
        <v>1</v>
      </c>
      <c r="C1950" s="2">
        <v>1</v>
      </c>
      <c r="D1950" s="2">
        <v>20</v>
      </c>
      <c r="E1950" s="2" t="s">
        <v>5266</v>
      </c>
      <c r="S1950" s="8" t="s">
        <v>3321</v>
      </c>
      <c r="T1950" s="8">
        <f t="shared" si="240"/>
        <v>780</v>
      </c>
      <c r="U1950" s="8" t="s">
        <v>2567</v>
      </c>
      <c r="V1950" s="8" t="str">
        <f t="shared" si="241"/>
        <v>78001</v>
      </c>
      <c r="W1950" s="8" t="s">
        <v>2567</v>
      </c>
      <c r="X1950" s="8" t="str">
        <f t="shared" si="242"/>
        <v>7800101</v>
      </c>
      <c r="Y1950" s="8" t="s">
        <v>21</v>
      </c>
      <c r="Z1950" s="8" t="str">
        <f t="shared" si="243"/>
        <v>44枚のカードの中から出てきたのは【イヴィ】です。イヴィは「骨」「尊敬」「自分軸」を象徴するカードです。イヴィのカードは、自分の本音と向き合い、自分を大切にすることで、心の声が聞こえ、素直な表現ができるようになるというメッセージを伝えています。素直になれずにいると、自分の本当の気持ちがわからなくなってしまうことがあります。しかし、まずは自分の感情や欲望を認識することが大切です。静かな場所で、自分自身に質問を投げかけてみましょう。「今、私が感じていることは何か？」「相手にどうしてほしいのか？」と、自分に問いかけることで、内なる声が聞こえてきます。このプロセスは、自己理解を深めるだけでなく、相手に自分の思いを伝えるための基盤になります。自分の気持ちを言葉にする練習をし、少しずつ素直に表現することができるようになりましょう。まずは、小さなことから。心の声を大切にすることで、あなたの本当の姿を相手に見せる自信がついてきます。</v>
      </c>
      <c r="AA1950" s="9" t="s">
        <v>24</v>
      </c>
      <c r="AB1950" s="8" t="s">
        <v>3322</v>
      </c>
      <c r="AC1950" s="8">
        <f t="shared" si="244"/>
        <v>780</v>
      </c>
      <c r="AD1950" s="8" t="s">
        <v>2567</v>
      </c>
      <c r="AE1950" s="8" t="str">
        <f t="shared" si="245"/>
        <v>78001</v>
      </c>
      <c r="AF1950" s="8" t="s">
        <v>2567</v>
      </c>
      <c r="AG1950" s="8" t="str">
        <f t="shared" si="246"/>
        <v>7800101</v>
      </c>
      <c r="AH1950" s="8" t="s">
        <v>21</v>
      </c>
      <c r="AI1950" s="8">
        <f t="shared" si="247"/>
        <v>20</v>
      </c>
      <c r="AJ1950" s="9" t="s">
        <v>24</v>
      </c>
    </row>
    <row r="1951" spans="1:36" ht="18.75" customHeight="1">
      <c r="A1951" s="2">
        <v>780</v>
      </c>
      <c r="B1951" s="2">
        <v>1</v>
      </c>
      <c r="C1951" s="2">
        <v>2</v>
      </c>
      <c r="D1951" s="2">
        <v>15</v>
      </c>
      <c r="E1951" s="2" t="s">
        <v>5267</v>
      </c>
      <c r="S1951" s="8" t="s">
        <v>3321</v>
      </c>
      <c r="T1951" s="8">
        <f t="shared" si="240"/>
        <v>780</v>
      </c>
      <c r="U1951" s="8" t="s">
        <v>2567</v>
      </c>
      <c r="V1951" s="8" t="str">
        <f t="shared" si="241"/>
        <v>78001</v>
      </c>
      <c r="W1951" s="8" t="s">
        <v>2567</v>
      </c>
      <c r="X1951" s="8" t="str">
        <f t="shared" si="242"/>
        <v>7800102</v>
      </c>
      <c r="Y1951" s="8" t="s">
        <v>21</v>
      </c>
      <c r="Z1951" s="8" t="str">
        <f t="shared" si="243"/>
        <v>44枚のカードの中から出てきたのは【アヴァ】です。アヴァは「慎重」「堅実」「信頼」を象徴するカードです。このカードが示すメッセージは、「信頼が素直な心を育むこと」です。自分をさらけ出すには、まず相手との信頼関係を築くことが必要です。相手が自分を理解し、受け入れてくれる存在だと感じることで、素直な自分を見せることができるようになります。コミュニケーションを大切にし、相手の話にも耳を傾けてみましょう。お互いの考えや感情を共有することで、関係が深まり、信頼が築かれていきます。また、自分の弱みや不安を打ち明けることで、相手も心を開いてくれるかもしれません。信頼できる関係を作ることで、自然と素直な心を取り戻し、本当の自分を見せることができるようになるでしょう。</v>
      </c>
      <c r="AA1951" s="9" t="s">
        <v>24</v>
      </c>
      <c r="AB1951" s="8" t="s">
        <v>3322</v>
      </c>
      <c r="AC1951" s="8">
        <f t="shared" si="244"/>
        <v>780</v>
      </c>
      <c r="AD1951" s="8" t="s">
        <v>2567</v>
      </c>
      <c r="AE1951" s="8" t="str">
        <f t="shared" si="245"/>
        <v>78001</v>
      </c>
      <c r="AF1951" s="8" t="s">
        <v>2567</v>
      </c>
      <c r="AG1951" s="8" t="str">
        <f t="shared" si="246"/>
        <v>7800102</v>
      </c>
      <c r="AH1951" s="8" t="s">
        <v>21</v>
      </c>
      <c r="AI1951" s="8">
        <f t="shared" si="247"/>
        <v>15</v>
      </c>
      <c r="AJ1951" s="9" t="s">
        <v>24</v>
      </c>
    </row>
    <row r="1952" spans="1:36" ht="18.75" customHeight="1">
      <c r="A1952" s="2">
        <v>780</v>
      </c>
      <c r="B1952" s="2">
        <v>1</v>
      </c>
      <c r="C1952" s="2">
        <v>3</v>
      </c>
      <c r="D1952" s="2">
        <v>41</v>
      </c>
      <c r="E1952" s="2" t="s">
        <v>5268</v>
      </c>
      <c r="S1952" s="8" t="s">
        <v>3321</v>
      </c>
      <c r="T1952" s="8">
        <f t="shared" si="240"/>
        <v>780</v>
      </c>
      <c r="U1952" s="8" t="s">
        <v>2567</v>
      </c>
      <c r="V1952" s="8" t="str">
        <f t="shared" si="241"/>
        <v>78001</v>
      </c>
      <c r="W1952" s="8" t="s">
        <v>2567</v>
      </c>
      <c r="X1952" s="8" t="str">
        <f t="shared" si="242"/>
        <v>7800103</v>
      </c>
      <c r="Y1952" s="8" t="s">
        <v>21</v>
      </c>
      <c r="Z1952" s="8" t="str">
        <f t="shared" si="243"/>
        <v>44枚のカードの中から出てきたのは【ヒナ】です。ヒナのカードは「自分自身を許し、受け入れること」が、素直な心を育み、ありのままの自分を愛せるようになるための大切なプロセスであり、ひいては愛される存在へと導くというメッセージを伝えています。カードが教えてくれるのは、「自分を受け入れることの重要性」です。素直な心を取り戻すためには、まず自分自身を許し、受け入れることが不可欠です。過去の失敗や不安を抱えたままだと、素直になれずに恋愛を楽しむことが難しくなります。まず、自分の気持ちや過去の経験を見つめ直し、どんな自分も受け入れることを意識しましょう。日記を書くことで、心の中の感情を整理するのも良い方法です。自分の感情を認めることで、少しずつ自分を愛せるようになり、素直に自分を表現できるようになります。心の中の不安を手放し、ありのままの自分を大切にすることで、自然と愛される存在になっていくのです。</v>
      </c>
      <c r="AA1952" s="9" t="s">
        <v>24</v>
      </c>
      <c r="AB1952" s="8" t="s">
        <v>3322</v>
      </c>
      <c r="AC1952" s="8">
        <f t="shared" si="244"/>
        <v>780</v>
      </c>
      <c r="AD1952" s="8" t="s">
        <v>2567</v>
      </c>
      <c r="AE1952" s="8" t="str">
        <f t="shared" si="245"/>
        <v>78001</v>
      </c>
      <c r="AF1952" s="8" t="s">
        <v>2567</v>
      </c>
      <c r="AG1952" s="8" t="str">
        <f t="shared" si="246"/>
        <v>7800103</v>
      </c>
      <c r="AH1952" s="8" t="s">
        <v>21</v>
      </c>
      <c r="AI1952" s="8">
        <f t="shared" si="247"/>
        <v>41</v>
      </c>
      <c r="AJ1952" s="9" t="s">
        <v>24</v>
      </c>
    </row>
    <row r="1953" spans="1:36" ht="18.75" customHeight="1">
      <c r="A1953" s="2">
        <v>780</v>
      </c>
      <c r="B1953" s="2">
        <v>1</v>
      </c>
      <c r="C1953" s="2">
        <v>4</v>
      </c>
      <c r="D1953" s="2">
        <v>34</v>
      </c>
      <c r="E1953" s="2" t="s">
        <v>5269</v>
      </c>
      <c r="S1953" s="8" t="s">
        <v>3321</v>
      </c>
      <c r="T1953" s="8">
        <f t="shared" si="240"/>
        <v>780</v>
      </c>
      <c r="U1953" s="8" t="s">
        <v>2567</v>
      </c>
      <c r="V1953" s="8" t="str">
        <f t="shared" si="241"/>
        <v>78001</v>
      </c>
      <c r="W1953" s="8" t="s">
        <v>2567</v>
      </c>
      <c r="X1953" s="8" t="str">
        <f t="shared" si="242"/>
        <v>7800104</v>
      </c>
      <c r="Y1953" s="8" t="s">
        <v>21</v>
      </c>
      <c r="Z1953" s="8" t="str">
        <f t="shared" si="243"/>
        <v>44枚のカードの中から出てきたのは【プア】です。プアは「前進」「花が咲く」ことを意味し、小さな行動の積み重ねが大きな成果に繋がることを象徴しています。お伝えしたいことは「小さな行動が大きな変化を生む」ということです。素直になれないと感じるとき、自分を変えることに大きなストレスを感じることがあります。しかし、大きな変化を目指すのではなく、小さなステップから始めることが大切です。例えば、友人や身近な人に自分の気持ちを少しだけ打ち明けることから始めてみましょう。最初は小さなことで構いません。「最近、こう思ったんだ」と、自分の意見を話すことができれば、少しずつ自信がついてきます。人に話すことで、自分の気持ちを整理でき、相手との距離も縮まります。こうした小さな行動が積み重なることで、やがて大きな変化となり、素直な心を取り戻す手助けになります。</v>
      </c>
      <c r="AA1953" s="9" t="s">
        <v>24</v>
      </c>
      <c r="AB1953" s="8" t="s">
        <v>3322</v>
      </c>
      <c r="AC1953" s="8">
        <f t="shared" si="244"/>
        <v>780</v>
      </c>
      <c r="AD1953" s="8" t="s">
        <v>2567</v>
      </c>
      <c r="AE1953" s="8" t="str">
        <f t="shared" si="245"/>
        <v>78001</v>
      </c>
      <c r="AF1953" s="8" t="s">
        <v>2567</v>
      </c>
      <c r="AG1953" s="8" t="str">
        <f t="shared" si="246"/>
        <v>7800104</v>
      </c>
      <c r="AH1953" s="8" t="s">
        <v>21</v>
      </c>
      <c r="AI1953" s="8">
        <f t="shared" si="247"/>
        <v>34</v>
      </c>
      <c r="AJ1953" s="9" t="s">
        <v>24</v>
      </c>
    </row>
    <row r="1954" spans="1:36" ht="18.75" customHeight="1">
      <c r="A1954" s="2">
        <v>781</v>
      </c>
      <c r="B1954" s="2">
        <v>1</v>
      </c>
      <c r="C1954" s="2">
        <v>1</v>
      </c>
      <c r="D1954" s="2">
        <v>43</v>
      </c>
      <c r="E1954" s="2" t="s">
        <v>5270</v>
      </c>
      <c r="S1954" s="8" t="s">
        <v>3321</v>
      </c>
      <c r="T1954" s="8">
        <f t="shared" si="240"/>
        <v>781</v>
      </c>
      <c r="U1954" s="8" t="s">
        <v>2567</v>
      </c>
      <c r="V1954" s="8" t="str">
        <f t="shared" si="241"/>
        <v>78101</v>
      </c>
      <c r="W1954" s="8" t="s">
        <v>2567</v>
      </c>
      <c r="X1954" s="8" t="str">
        <f t="shared" si="242"/>
        <v>7810101</v>
      </c>
      <c r="Y1954" s="8" t="s">
        <v>21</v>
      </c>
      <c r="Z1954" s="8" t="str">
        <f t="shared" si="243"/>
        <v>【レイ】のカードは「大切」を意味し、ありのままを受け入れる深い愛情を象徴しており、完璧を求めずありのままを受け入れることで、愛は深まると伝えています。あなたがパートナーに求めるものが多いのは、理想が高く、目の前の相手よりも「こうであってほしい」という願望が強いからかもしれません。理想を持つことは素晴らしいですが、それが過剰になると、相手の本来の魅力や愛情を見逃してしまうことも。相手の短所も一緒に受け入れることで関係が長続きする暗示があります。ポイントは「パーフェクトじゃなくてもいい」と考えること。完璧な人はいませんし、あなた自身も完璧を求められるとプレッシャーを感じるのではないでしょうか。愛する人の少しの欠点が個性だと思えると、理想通りじゃない関係が新たな魅力を引き出すかもしれませんよ。理想と現実のギャップを受け入れて、愛の深みを味わってください。</v>
      </c>
      <c r="AA1954" s="9" t="s">
        <v>24</v>
      </c>
      <c r="AB1954" s="8" t="s">
        <v>3322</v>
      </c>
      <c r="AC1954" s="8">
        <f t="shared" si="244"/>
        <v>781</v>
      </c>
      <c r="AD1954" s="8" t="s">
        <v>2567</v>
      </c>
      <c r="AE1954" s="8" t="str">
        <f t="shared" si="245"/>
        <v>78101</v>
      </c>
      <c r="AF1954" s="8" t="s">
        <v>2567</v>
      </c>
      <c r="AG1954" s="8" t="str">
        <f t="shared" si="246"/>
        <v>7810101</v>
      </c>
      <c r="AH1954" s="8" t="s">
        <v>21</v>
      </c>
      <c r="AI1954" s="8">
        <f t="shared" si="247"/>
        <v>43</v>
      </c>
      <c r="AJ1954" s="9" t="s">
        <v>24</v>
      </c>
    </row>
    <row r="1955" spans="1:36" ht="18.75" customHeight="1">
      <c r="A1955" s="2">
        <v>781</v>
      </c>
      <c r="B1955" s="2">
        <v>1</v>
      </c>
      <c r="C1955" s="2">
        <v>2</v>
      </c>
      <c r="D1955" s="2">
        <v>17</v>
      </c>
      <c r="E1955" s="2" t="s">
        <v>5271</v>
      </c>
      <c r="S1955" s="8" t="s">
        <v>3321</v>
      </c>
      <c r="T1955" s="8">
        <f t="shared" si="240"/>
        <v>781</v>
      </c>
      <c r="U1955" s="8" t="s">
        <v>2567</v>
      </c>
      <c r="V1955" s="8" t="str">
        <f t="shared" si="241"/>
        <v>78101</v>
      </c>
      <c r="W1955" s="8" t="s">
        <v>2567</v>
      </c>
      <c r="X1955" s="8" t="str">
        <f t="shared" si="242"/>
        <v>7810102</v>
      </c>
      <c r="Y1955" s="8" t="s">
        <v>21</v>
      </c>
      <c r="Z1955" s="8" t="str">
        <f t="shared" si="243"/>
        <v>【ティ】のカードは、ありのままを受け入れること、浄化を象徴しています。もしかすると、あなたは完璧を求める気持ちが強く、理想に合わない部分を見つけると冷めてしまうタイプかもしれません。「完璧主義を少し緩めてみて」というメッセージ。愛は、不完全な部分も含めて深まっていくもの。相手に期待しすぎると、逆に自分も息苦しくなることがあり、恋愛が「居心地が悪い」関係になりやすいのです。試してほしいのは「相手の良さを見つける」ことに意識をシフトすること。たとえあなたの理想に100％当てはまらなくても、他にどんな魅力があるかを感じてみてください。ちょっとした「できないところ」も、相手が一緒に成長できる余地と考えると、意外な幸せを見つけられるかもしれません。</v>
      </c>
      <c r="AA1955" s="9" t="s">
        <v>24</v>
      </c>
      <c r="AB1955" s="8" t="s">
        <v>3322</v>
      </c>
      <c r="AC1955" s="8">
        <f t="shared" si="244"/>
        <v>781</v>
      </c>
      <c r="AD1955" s="8" t="s">
        <v>2567</v>
      </c>
      <c r="AE1955" s="8" t="str">
        <f t="shared" si="245"/>
        <v>78101</v>
      </c>
      <c r="AF1955" s="8" t="s">
        <v>2567</v>
      </c>
      <c r="AG1955" s="8" t="str">
        <f t="shared" si="246"/>
        <v>7810102</v>
      </c>
      <c r="AH1955" s="8" t="s">
        <v>21</v>
      </c>
      <c r="AI1955" s="8">
        <f t="shared" si="247"/>
        <v>17</v>
      </c>
      <c r="AJ1955" s="9" t="s">
        <v>24</v>
      </c>
    </row>
    <row r="1956" spans="1:36" ht="18.75" customHeight="1">
      <c r="A1956" s="2">
        <v>781</v>
      </c>
      <c r="B1956" s="2">
        <v>1</v>
      </c>
      <c r="C1956" s="2">
        <v>3</v>
      </c>
      <c r="D1956" s="2">
        <v>34</v>
      </c>
      <c r="E1956" s="2" t="s">
        <v>5272</v>
      </c>
      <c r="S1956" s="8" t="s">
        <v>3321</v>
      </c>
      <c r="T1956" s="8">
        <f t="shared" si="240"/>
        <v>781</v>
      </c>
      <c r="U1956" s="8" t="s">
        <v>2567</v>
      </c>
      <c r="V1956" s="8" t="str">
        <f t="shared" si="241"/>
        <v>78101</v>
      </c>
      <c r="W1956" s="8" t="s">
        <v>2567</v>
      </c>
      <c r="X1956" s="8" t="str">
        <f t="shared" si="242"/>
        <v>7810103</v>
      </c>
      <c r="Y1956" s="8" t="s">
        <v>21</v>
      </c>
      <c r="Z1956" s="8" t="str">
        <f t="shared" si="243"/>
        <v>【プア】のカードは「前進」「開花」を意味し、あなたが意識を向けてきたことが実を結び、花開く時を迎えることを伝えています。恋愛の始まりにワクワクするほど、期待も大きくなりがちです。しかし、恋愛が長続きしないのは「こんなはずじゃなかった」と理想とのギャップに悩むからではないでしょうか。あなたに教えているのは、理想を抱きつつも「相手のペースや価値観を受け入れる」こと。理想にこだわりすぎると、いつの間にか相手を自分の枠にはめようとしてしまいがちです。相手の価値観や考え方に耳を傾けると、自分の理想とは違った一面が見えるでしょう。大事なのは、お互いが成長しあえる環境を築くこと。その中で、「理想の恋愛」を少しずつ現実に近づけていけると、関係がより深まるかもしれません。パートナーの新しい一面に心を開いてみましょう。</v>
      </c>
      <c r="AA1956" s="9" t="s">
        <v>24</v>
      </c>
      <c r="AB1956" s="8" t="s">
        <v>3322</v>
      </c>
      <c r="AC1956" s="8">
        <f t="shared" si="244"/>
        <v>781</v>
      </c>
      <c r="AD1956" s="8" t="s">
        <v>2567</v>
      </c>
      <c r="AE1956" s="8" t="str">
        <f t="shared" si="245"/>
        <v>78101</v>
      </c>
      <c r="AF1956" s="8" t="s">
        <v>2567</v>
      </c>
      <c r="AG1956" s="8" t="str">
        <f t="shared" si="246"/>
        <v>7810103</v>
      </c>
      <c r="AH1956" s="8" t="s">
        <v>21</v>
      </c>
      <c r="AI1956" s="8">
        <f t="shared" si="247"/>
        <v>34</v>
      </c>
      <c r="AJ1956" s="9" t="s">
        <v>24</v>
      </c>
    </row>
    <row r="1957" spans="1:36" ht="18.75" customHeight="1">
      <c r="A1957" s="2">
        <v>781</v>
      </c>
      <c r="B1957" s="2">
        <v>1</v>
      </c>
      <c r="C1957" s="2">
        <v>4</v>
      </c>
      <c r="D1957" s="2">
        <v>23</v>
      </c>
      <c r="E1957" s="2" t="s">
        <v>5273</v>
      </c>
      <c r="S1957" s="8" t="s">
        <v>3321</v>
      </c>
      <c r="T1957" s="8">
        <f t="shared" si="240"/>
        <v>781</v>
      </c>
      <c r="U1957" s="8" t="s">
        <v>2567</v>
      </c>
      <c r="V1957" s="8" t="str">
        <f t="shared" si="241"/>
        <v>78101</v>
      </c>
      <c r="W1957" s="8" t="s">
        <v>2567</v>
      </c>
      <c r="X1957" s="8" t="str">
        <f t="shared" si="242"/>
        <v>7810104</v>
      </c>
      <c r="Y1957" s="8" t="s">
        <v>21</v>
      </c>
      <c r="Z1957" s="8" t="str">
        <f t="shared" si="243"/>
        <v>【ラカ】のカードは、フラの女神であり、喜び、楽しみ、バランスを象徴しています。このカードは、肩の力を抜いて、恋愛そのものを楽しむことの大切さを伝えています。もしかすると、恋愛に対する期待が強く、相手にも自分にも「こうあるべき」というイメージがあるのかもしれませんね。メッセージは「期待のハードルを少しだけ下げてみて」ということ。恋愛はお互いがリラックスして心地よいと感じることが大切です。理想に囚われると、小さな失望が積み重なり、やがて冷めてしまうことも。相手に完璧さや理想の愛を求める前に、まずは「そのままの自分たちを楽しむ」気持ちを持ってみてください。肩の力を抜くことで、相手の「そのままの魅力」が見えてくるはずです。恋愛に対する期待を少し手放すことで、心が軽くなり、穏やかな関係が築けるでしょう。</v>
      </c>
      <c r="AA1957" s="9" t="s">
        <v>24</v>
      </c>
      <c r="AB1957" s="8" t="s">
        <v>3322</v>
      </c>
      <c r="AC1957" s="8">
        <f t="shared" si="244"/>
        <v>781</v>
      </c>
      <c r="AD1957" s="8" t="s">
        <v>2567</v>
      </c>
      <c r="AE1957" s="8" t="str">
        <f t="shared" si="245"/>
        <v>78101</v>
      </c>
      <c r="AF1957" s="8" t="s">
        <v>2567</v>
      </c>
      <c r="AG1957" s="8" t="str">
        <f t="shared" si="246"/>
        <v>7810104</v>
      </c>
      <c r="AH1957" s="8" t="s">
        <v>21</v>
      </c>
      <c r="AI1957" s="8">
        <f t="shared" si="247"/>
        <v>23</v>
      </c>
      <c r="AJ1957" s="9" t="s">
        <v>24</v>
      </c>
    </row>
    <row r="1958" spans="1:36" ht="18.75" customHeight="1">
      <c r="A1958" s="2">
        <v>782</v>
      </c>
      <c r="B1958" s="2">
        <v>1</v>
      </c>
      <c r="C1958" s="2">
        <v>1</v>
      </c>
      <c r="D1958" s="2">
        <v>42</v>
      </c>
      <c r="E1958" s="2" t="s">
        <v>5274</v>
      </c>
      <c r="S1958" s="8" t="s">
        <v>3321</v>
      </c>
      <c r="T1958" s="8">
        <f t="shared" si="240"/>
        <v>782</v>
      </c>
      <c r="U1958" s="8" t="s">
        <v>2567</v>
      </c>
      <c r="V1958" s="8" t="str">
        <f t="shared" si="241"/>
        <v>78201</v>
      </c>
      <c r="W1958" s="8" t="s">
        <v>2567</v>
      </c>
      <c r="X1958" s="8" t="str">
        <f t="shared" si="242"/>
        <v>7820101</v>
      </c>
      <c r="Y1958" s="8" t="s">
        <v>21</v>
      </c>
      <c r="Z1958" s="8" t="str">
        <f t="shared" si="243"/>
        <v>ここで注目して頂きたいのは【アヌエヌエ】です。アヌエヌエのカードはひとつの事をやり続けたり、ひとつの場所にとどまり続ける事よりも、常に変化を求めて動くことを示しています。あなたの身近なところに新たな出会いの場が広がっているというサインです。職場には出会いが少ないかもしれませんが、実は、友人や知人との集まり、習い事や趣味の活動など、少し行動範囲を広げることで、予期せぬ素敵なご縁が訪れる兆しがあります。おすすめなのは、リラックスして楽しめる場所に足を運ぶこと。たとえば、おしゃれなカフェや地元のイベントなど、新しい人々が集まる場を意識的に取り入れてみてください。身近な場所に小さな変化をもたらすことで、出会いのチャンスが舞い込んできそうです。まずは気楽に参加できる場所から始めてみましょう！</v>
      </c>
      <c r="AA1958" s="9" t="s">
        <v>24</v>
      </c>
      <c r="AB1958" s="8" t="s">
        <v>3322</v>
      </c>
      <c r="AC1958" s="8">
        <f t="shared" si="244"/>
        <v>782</v>
      </c>
      <c r="AD1958" s="8" t="s">
        <v>2567</v>
      </c>
      <c r="AE1958" s="8" t="str">
        <f t="shared" si="245"/>
        <v>78201</v>
      </c>
      <c r="AF1958" s="8" t="s">
        <v>2567</v>
      </c>
      <c r="AG1958" s="8" t="str">
        <f t="shared" si="246"/>
        <v>7820101</v>
      </c>
      <c r="AH1958" s="8" t="s">
        <v>21</v>
      </c>
      <c r="AI1958" s="8">
        <f t="shared" si="247"/>
        <v>42</v>
      </c>
      <c r="AJ1958" s="9" t="s">
        <v>24</v>
      </c>
    </row>
    <row r="1959" spans="1:36" ht="18.75" customHeight="1">
      <c r="A1959" s="2">
        <v>782</v>
      </c>
      <c r="B1959" s="2">
        <v>1</v>
      </c>
      <c r="C1959" s="2">
        <v>2</v>
      </c>
      <c r="D1959" s="2">
        <v>36</v>
      </c>
      <c r="E1959" s="2" t="s">
        <v>5275</v>
      </c>
      <c r="S1959" s="8" t="s">
        <v>3321</v>
      </c>
      <c r="T1959" s="8">
        <f t="shared" si="240"/>
        <v>782</v>
      </c>
      <c r="U1959" s="8" t="s">
        <v>2567</v>
      </c>
      <c r="V1959" s="8" t="str">
        <f t="shared" si="241"/>
        <v>78201</v>
      </c>
      <c r="W1959" s="8" t="s">
        <v>2567</v>
      </c>
      <c r="X1959" s="8" t="str">
        <f t="shared" si="242"/>
        <v>7820102</v>
      </c>
      <c r="Y1959" s="8" t="s">
        <v>21</v>
      </c>
      <c r="Z1959" s="8" t="str">
        <f t="shared" si="243"/>
        <v>ここで注目して頂きたいのは【ポハク】です。ポハクのカードは「お互いを信頼し合って、堅実に関係性を固めていく」過程を重視しています。あなたに訪れる出会いは「共通の関心ごと」を通じて現れる可能性が高いようです。仕事以外で新たな興味を見つけるのが、恋のチャンスに直結する鍵。気になっていたけれど後回しにしていた習い事や、ずっと興味のあったボランティアなどに参加してみるのもおすすめです。同じ価値観を持つ人々が集まる場所に出向くと、思わぬ出会いに繋がる可能性が高まります。特に、リラックスした状態で会話ができる場であれば、自然体で相手との相性も見極めやすいでしょう。こうした場所での出会いは、お互いの共通点が多く、恋愛に発展しやすい暗示が出ています。自分の興味の幅を広げて、新たな人間関係を楽しんでみてくださいね。</v>
      </c>
      <c r="AA1959" s="9" t="s">
        <v>24</v>
      </c>
      <c r="AB1959" s="8" t="s">
        <v>3322</v>
      </c>
      <c r="AC1959" s="8">
        <f t="shared" si="244"/>
        <v>782</v>
      </c>
      <c r="AD1959" s="8" t="s">
        <v>2567</v>
      </c>
      <c r="AE1959" s="8" t="str">
        <f t="shared" si="245"/>
        <v>78201</v>
      </c>
      <c r="AF1959" s="8" t="s">
        <v>2567</v>
      </c>
      <c r="AG1959" s="8" t="str">
        <f t="shared" si="246"/>
        <v>7820102</v>
      </c>
      <c r="AH1959" s="8" t="s">
        <v>21</v>
      </c>
      <c r="AI1959" s="8">
        <f t="shared" si="247"/>
        <v>36</v>
      </c>
      <c r="AJ1959" s="9" t="s">
        <v>24</v>
      </c>
    </row>
    <row r="1960" spans="1:36" ht="18.75" customHeight="1">
      <c r="A1960" s="2">
        <v>782</v>
      </c>
      <c r="B1960" s="2">
        <v>1</v>
      </c>
      <c r="C1960" s="2">
        <v>3</v>
      </c>
      <c r="D1960" s="2">
        <v>17</v>
      </c>
      <c r="E1960" s="2" t="s">
        <v>5276</v>
      </c>
      <c r="S1960" s="8" t="s">
        <v>3321</v>
      </c>
      <c r="T1960" s="8">
        <f t="shared" si="240"/>
        <v>782</v>
      </c>
      <c r="U1960" s="8" t="s">
        <v>2567</v>
      </c>
      <c r="V1960" s="8" t="str">
        <f t="shared" si="241"/>
        <v>78201</v>
      </c>
      <c r="W1960" s="8" t="s">
        <v>2567</v>
      </c>
      <c r="X1960" s="8" t="str">
        <f t="shared" si="242"/>
        <v>7820103</v>
      </c>
      <c r="Y1960" s="8" t="s">
        <v>21</v>
      </c>
      <c r="Z1960" s="8" t="str">
        <f t="shared" si="243"/>
        <v>ここで注目して頂きたいのは【ティ】です。ティのカードは新しい出会いのチャンスを呼び寄せる「浄化」作用をもたらします。もしあなたが普段から足を運ばない場所があるのなら、「意外な出会いの場」かもしれません。普段の生活で行かない駅の近くのカフェ、新しいスポーツジムやフィットネスクラス、休日に行く図書館やギャラリーなど、普段と少し違うエリアやアクティビティが出会いのチャンスを呼び寄せる兆しです。特に、思わぬ形で会話が始まるような場を選ぶと、自然なきっかけで相手の人となりがわかり、会話もスムーズに。「いつもと違う環境でこそ新しい出会いが待っている」ことを示唆しています。少しだけ行動範囲を広げて、新しい場所に出かけてみると運命的な出会いが訪れるかもしれません！</v>
      </c>
      <c r="AA1960" s="9" t="s">
        <v>24</v>
      </c>
      <c r="AB1960" s="8" t="s">
        <v>3322</v>
      </c>
      <c r="AC1960" s="8">
        <f t="shared" si="244"/>
        <v>782</v>
      </c>
      <c r="AD1960" s="8" t="s">
        <v>2567</v>
      </c>
      <c r="AE1960" s="8" t="str">
        <f t="shared" si="245"/>
        <v>78201</v>
      </c>
      <c r="AF1960" s="8" t="s">
        <v>2567</v>
      </c>
      <c r="AG1960" s="8" t="str">
        <f t="shared" si="246"/>
        <v>7820103</v>
      </c>
      <c r="AH1960" s="8" t="s">
        <v>21</v>
      </c>
      <c r="AI1960" s="8">
        <f t="shared" si="247"/>
        <v>17</v>
      </c>
      <c r="AJ1960" s="9" t="s">
        <v>24</v>
      </c>
    </row>
    <row r="1961" spans="1:36" ht="18.75" customHeight="1">
      <c r="A1961" s="2">
        <v>782</v>
      </c>
      <c r="B1961" s="2">
        <v>1</v>
      </c>
      <c r="C1961" s="2">
        <v>4</v>
      </c>
      <c r="D1961" s="2">
        <v>12</v>
      </c>
      <c r="E1961" s="2" t="s">
        <v>5277</v>
      </c>
      <c r="S1961" s="8" t="s">
        <v>3321</v>
      </c>
      <c r="T1961" s="8">
        <f t="shared" si="240"/>
        <v>782</v>
      </c>
      <c r="U1961" s="8" t="s">
        <v>2567</v>
      </c>
      <c r="V1961" s="8" t="str">
        <f t="shared" si="241"/>
        <v>78201</v>
      </c>
      <c r="W1961" s="8" t="s">
        <v>2567</v>
      </c>
      <c r="X1961" s="8" t="str">
        <f t="shared" si="242"/>
        <v>7820104</v>
      </c>
      <c r="Y1961" s="8" t="s">
        <v>21</v>
      </c>
      <c r="Z1961" s="8" t="str">
        <f t="shared" si="243"/>
        <v>ここで注目して頂きたいのは【カナロア】です。カナロアは海の神であり、にあるように「広い心」と「深い愛情」を象徴しています。オンライン上での出会いは、まさに「今まで経験したことのないような全く新しい形」と言えるでしょう。メッセージは「オンライン上でのご縁にも目を向けてみて」というものです。仕事や職場環境に出会いが少ないと感じているなら、オンライン上で共通の趣味や興味を持つ人々とのつながりを広げてみるのもおすすめです。SNSやマッチングアプリを活用して、興味のあるグループやコミュニティに参加するのも有効。最初は気軽に会話を楽しむことから始めてみてください。オンラインならではのカジュアルな関係が、意外なご縁へと発展する可能性があります。リアルの出会いに限らず、気軽に繋がれる場所を活用して、自分の興味に合った人たちとつながることで、職場の枠にとらわれない運命的な出会いが引き寄せられるでしょう。</v>
      </c>
      <c r="AA1961" s="9" t="s">
        <v>24</v>
      </c>
      <c r="AB1961" s="8" t="s">
        <v>3322</v>
      </c>
      <c r="AC1961" s="8">
        <f t="shared" si="244"/>
        <v>782</v>
      </c>
      <c r="AD1961" s="8" t="s">
        <v>2567</v>
      </c>
      <c r="AE1961" s="8" t="str">
        <f t="shared" si="245"/>
        <v>78201</v>
      </c>
      <c r="AF1961" s="8" t="s">
        <v>2567</v>
      </c>
      <c r="AG1961" s="8" t="str">
        <f t="shared" si="246"/>
        <v>7820104</v>
      </c>
      <c r="AH1961" s="8" t="s">
        <v>21</v>
      </c>
      <c r="AI1961" s="8">
        <f t="shared" si="247"/>
        <v>12</v>
      </c>
      <c r="AJ1961" s="9" t="s">
        <v>24</v>
      </c>
    </row>
    <row r="1962" spans="1:36" ht="18.75" customHeight="1">
      <c r="A1962" s="2">
        <v>783</v>
      </c>
      <c r="B1962" s="2">
        <v>1</v>
      </c>
      <c r="C1962" s="2">
        <v>1</v>
      </c>
      <c r="D1962" s="2">
        <v>17</v>
      </c>
      <c r="E1962" s="2" t="s">
        <v>5278</v>
      </c>
      <c r="S1962" s="8" t="s">
        <v>3321</v>
      </c>
      <c r="T1962" s="8">
        <f t="shared" si="240"/>
        <v>783</v>
      </c>
      <c r="U1962" s="8" t="s">
        <v>2567</v>
      </c>
      <c r="V1962" s="8" t="str">
        <f t="shared" si="241"/>
        <v>78301</v>
      </c>
      <c r="W1962" s="8" t="s">
        <v>2567</v>
      </c>
      <c r="X1962" s="8" t="str">
        <f t="shared" si="242"/>
        <v>7830101</v>
      </c>
      <c r="Y1962" s="8" t="s">
        <v>21</v>
      </c>
      <c r="Z1962" s="8" t="str">
        <f t="shared" si="243"/>
        <v>【ティ】のカードは、過去の傷を浄化し、忍耐と信頼を基に新たな関係を築くことで、愛が再燃することを示唆しています。あの人との関係には、まだお互いに残る強い縁があるようです。あなたの心もあの人を求めているのは、ただの懐かしさだけではないでしょう。今、お二人が再会し、もう一度距離を縮めることで、これまでのすれ違いや誤解が解け、新たな信頼関係を築ける兆しが見えます。特に、過去の問題や葛藤が原因で別れを選んだ場合、それらを克服するタイミングが訪れている可能性があります。ただし、愛を再燃させるには、過去の苦い思い出を手放し、成長した自分たちで関係を再構築する必要があります。お互いの失敗を許し、未来に目を向ける心が大切です。示すメッセージには「忍耐と信頼」が強く影響しています。過去を振り返りつつも、お互いがそれぞれの時間の中で成長したことを認め合い、心を開くことで、この再会が新たな始まりを迎えることでしょう。</v>
      </c>
      <c r="AA1962" s="9" t="s">
        <v>24</v>
      </c>
      <c r="AB1962" s="8" t="s">
        <v>3322</v>
      </c>
      <c r="AC1962" s="8">
        <f t="shared" si="244"/>
        <v>783</v>
      </c>
      <c r="AD1962" s="8" t="s">
        <v>2567</v>
      </c>
      <c r="AE1962" s="8" t="str">
        <f t="shared" si="245"/>
        <v>78301</v>
      </c>
      <c r="AF1962" s="8" t="s">
        <v>2567</v>
      </c>
      <c r="AG1962" s="8" t="str">
        <f t="shared" si="246"/>
        <v>7830101</v>
      </c>
      <c r="AH1962" s="8" t="s">
        <v>21</v>
      </c>
      <c r="AI1962" s="8">
        <f t="shared" si="247"/>
        <v>17</v>
      </c>
      <c r="AJ1962" s="9" t="s">
        <v>24</v>
      </c>
    </row>
    <row r="1963" spans="1:36" ht="18.75" customHeight="1">
      <c r="A1963" s="2">
        <v>783</v>
      </c>
      <c r="B1963" s="2">
        <v>1</v>
      </c>
      <c r="C1963" s="2">
        <v>2</v>
      </c>
      <c r="D1963" s="2">
        <v>37</v>
      </c>
      <c r="E1963" s="2" t="s">
        <v>5279</v>
      </c>
      <c r="S1963" s="8" t="s">
        <v>3321</v>
      </c>
      <c r="T1963" s="8">
        <f t="shared" si="240"/>
        <v>783</v>
      </c>
      <c r="U1963" s="8" t="s">
        <v>2567</v>
      </c>
      <c r="V1963" s="8" t="str">
        <f t="shared" si="241"/>
        <v>78301</v>
      </c>
      <c r="W1963" s="8" t="s">
        <v>2567</v>
      </c>
      <c r="X1963" s="8" t="str">
        <f t="shared" si="242"/>
        <v>7830102</v>
      </c>
      <c r="Y1963" s="8" t="s">
        <v>21</v>
      </c>
      <c r="Z1963" s="8" t="str">
        <f t="shared" si="243"/>
        <v>【ナウパカ】のカードは「別離」を表すカードであり、必ずしもネガティブな意味ばかりではありません。このカードは、不要なものを手放し、新たなステージへと進むことを促すメッセージでもあります。あの人との関係を振り返り、心に残る思い出や愛情が再燃しているかもしれませんが、未来の道筋は、別の方向を照らしています。この関係が再び近づくことは、あなたにとって一時的な安らぎを与えるかもしれませんが、結果的には、さらなる成長のチャンスを逃す可能性もあります。過去の恋愛に戻ることであなたが得られるものもありますが、新しい可能性や未来への選択肢が今広がっているのも確かです。特に、自分が本当は何を求めているのか、そしてどのような相手と人生を歩みたいのかを考えることが大切です。「自己の成長と未来の幸福」が強調されており、あの人との関係に戻ることで本当に幸せを感じるかどうかを慎重に考える必要があるでしょう。未来のために手放すことで、新しい愛や豊かな人生が開ける可能性が示されています。</v>
      </c>
      <c r="AA1963" s="9" t="s">
        <v>24</v>
      </c>
      <c r="AB1963" s="8" t="s">
        <v>3322</v>
      </c>
      <c r="AC1963" s="8">
        <f t="shared" si="244"/>
        <v>783</v>
      </c>
      <c r="AD1963" s="8" t="s">
        <v>2567</v>
      </c>
      <c r="AE1963" s="8" t="str">
        <f t="shared" si="245"/>
        <v>78301</v>
      </c>
      <c r="AF1963" s="8" t="s">
        <v>2567</v>
      </c>
      <c r="AG1963" s="8" t="str">
        <f t="shared" si="246"/>
        <v>7830102</v>
      </c>
      <c r="AH1963" s="8" t="s">
        <v>21</v>
      </c>
      <c r="AI1963" s="8">
        <f t="shared" si="247"/>
        <v>37</v>
      </c>
      <c r="AJ1963" s="9" t="s">
        <v>24</v>
      </c>
    </row>
    <row r="1964" spans="1:36" ht="18.75" customHeight="1">
      <c r="A1964" s="2">
        <v>783</v>
      </c>
      <c r="B1964" s="2">
        <v>1</v>
      </c>
      <c r="C1964" s="2">
        <v>3</v>
      </c>
      <c r="D1964" s="2">
        <v>34</v>
      </c>
      <c r="E1964" s="2" t="s">
        <v>5280</v>
      </c>
      <c r="S1964" s="8" t="s">
        <v>3321</v>
      </c>
      <c r="T1964" s="8">
        <f t="shared" si="240"/>
        <v>783</v>
      </c>
      <c r="U1964" s="8" t="s">
        <v>2567</v>
      </c>
      <c r="V1964" s="8" t="str">
        <f t="shared" si="241"/>
        <v>78301</v>
      </c>
      <c r="W1964" s="8" t="s">
        <v>2567</v>
      </c>
      <c r="X1964" s="8" t="str">
        <f t="shared" si="242"/>
        <v>7830103</v>
      </c>
      <c r="Y1964" s="8" t="s">
        <v>21</v>
      </c>
      <c r="Z1964" s="8" t="str">
        <f t="shared" si="243"/>
        <v>【プア】のカードは「前進」と「開花」を象徴するカードです。これは、過去から学び、成長した二人が、新たな関係を築き、愛を再び開花させる可能性を示唆しています。あなたとあの人が経験した時間は、単なる過去ではなく、今後のお互いの関係において重要な教訓となっています。お互いの関係を一度見直し、成長した心で新たなステージに進むことを示唆しています。もしあの人と再び愛を育むなら、過去の過ちや誤解について、冷静に対話し、お互いが改善できる部分に向き合う必要があります。「一度壊れたものが、より強くなる」という言葉があるように、再びの愛の芽生えは、以前より深い信頼や絆を築くきっかけにもなるでしょう。ただし、双方が過去から学ぶ姿勢を持ち、率直なコミュニケーションが求められます。あなたが心から望むのであれば、過去の教訓を活かし、再び一歩ずつ愛を育てていく道が、幸せに繋がる可能性があることを伝えています。</v>
      </c>
      <c r="AA1964" s="9" t="s">
        <v>24</v>
      </c>
      <c r="AB1964" s="8" t="s">
        <v>3322</v>
      </c>
      <c r="AC1964" s="8">
        <f t="shared" si="244"/>
        <v>783</v>
      </c>
      <c r="AD1964" s="8" t="s">
        <v>2567</v>
      </c>
      <c r="AE1964" s="8" t="str">
        <f t="shared" si="245"/>
        <v>78301</v>
      </c>
      <c r="AF1964" s="8" t="s">
        <v>2567</v>
      </c>
      <c r="AG1964" s="8" t="str">
        <f t="shared" si="246"/>
        <v>7830103</v>
      </c>
      <c r="AH1964" s="8" t="s">
        <v>21</v>
      </c>
      <c r="AI1964" s="8">
        <f t="shared" si="247"/>
        <v>34</v>
      </c>
      <c r="AJ1964" s="9" t="s">
        <v>24</v>
      </c>
    </row>
    <row r="1965" spans="1:36" ht="18.75" customHeight="1">
      <c r="A1965" s="2">
        <v>783</v>
      </c>
      <c r="B1965" s="2">
        <v>1</v>
      </c>
      <c r="C1965" s="2">
        <v>4</v>
      </c>
      <c r="D1965" s="2">
        <v>36</v>
      </c>
      <c r="E1965" s="2" t="s">
        <v>5281</v>
      </c>
      <c r="S1965" s="8" t="s">
        <v>3321</v>
      </c>
      <c r="T1965" s="8">
        <f t="shared" si="240"/>
        <v>783</v>
      </c>
      <c r="U1965" s="8" t="s">
        <v>2567</v>
      </c>
      <c r="V1965" s="8" t="str">
        <f t="shared" si="241"/>
        <v>78301</v>
      </c>
      <c r="W1965" s="8" t="s">
        <v>2567</v>
      </c>
      <c r="X1965" s="8" t="str">
        <f t="shared" si="242"/>
        <v>7830104</v>
      </c>
      <c r="Y1965" s="8" t="s">
        <v>21</v>
      </c>
      <c r="Z1965" s="8" t="str">
        <f t="shared" si="243"/>
        <v>【ポハク】のカードは「石」を象徴し、揺るぎない人間関係や絆を表しています。このカードは、あなたとあの人が友情や信頼をベースとした、安定した関係を築ける可能性を示唆しています。あの人との関係は、恋愛ではなく、深い友情や理解のある絆に転換できる可能性が見えています。恋人としては分かり合えなかった部分も、互いに歩んできた道を尊重することで、新たな形での関係が築ける兆しがあります。カードからのメッセージは、「愛よりも広がる信頼と尊敬」。あなたが今感じている未練や感情は、過去の恋人としての役割ではなく、心の支えやパートナーとしての理解者が求める部分であるかもしれません。もし、再び恋愛に戻ることに迷いがあるなら、無理に愛情関係を再燃させるのではなく、新しい形で関係を深める道も良い選択です。あなたの人生において、あの人は支え合える友人、または信頼できる理解者として再登場することが、今後の人生を豊かにするかもしれません。</v>
      </c>
      <c r="AA1965" s="9" t="s">
        <v>24</v>
      </c>
      <c r="AB1965" s="8" t="s">
        <v>3322</v>
      </c>
      <c r="AC1965" s="8">
        <f t="shared" si="244"/>
        <v>783</v>
      </c>
      <c r="AD1965" s="8" t="s">
        <v>2567</v>
      </c>
      <c r="AE1965" s="8" t="str">
        <f t="shared" si="245"/>
        <v>78301</v>
      </c>
      <c r="AF1965" s="8" t="s">
        <v>2567</v>
      </c>
      <c r="AG1965" s="8" t="str">
        <f t="shared" si="246"/>
        <v>7830104</v>
      </c>
      <c r="AH1965" s="8" t="s">
        <v>21</v>
      </c>
      <c r="AI1965" s="8">
        <f t="shared" si="247"/>
        <v>36</v>
      </c>
      <c r="AJ1965" s="9" t="s">
        <v>24</v>
      </c>
    </row>
    <row r="1966" spans="1:36" ht="18.75" customHeight="1">
      <c r="A1966" s="2">
        <v>784</v>
      </c>
      <c r="B1966" s="2">
        <v>1</v>
      </c>
      <c r="C1966" s="2">
        <v>1</v>
      </c>
      <c r="D1966" s="2">
        <v>34</v>
      </c>
      <c r="E1966" s="2" t="s">
        <v>5282</v>
      </c>
      <c r="S1966" s="8" t="s">
        <v>3321</v>
      </c>
      <c r="T1966" s="8">
        <f t="shared" si="240"/>
        <v>784</v>
      </c>
      <c r="U1966" s="8" t="s">
        <v>2567</v>
      </c>
      <c r="V1966" s="8" t="str">
        <f t="shared" si="241"/>
        <v>78401</v>
      </c>
      <c r="W1966" s="8" t="s">
        <v>2567</v>
      </c>
      <c r="X1966" s="8" t="str">
        <f t="shared" si="242"/>
        <v>7840101</v>
      </c>
      <c r="Y1966" s="8" t="s">
        <v>21</v>
      </c>
      <c r="Z1966" s="8" t="str">
        <f t="shared" si="243"/>
        <v>【プア】のカードは、「前進・花が開く時」がテーマであり、まさに、自分自身の成長を遂げ、新しい恋に進む様子を表しています。まだ見ぬ恋のチャンスは、思ったよりも近く、あなたのペースに合わせて訪れようとしています。今は焦らずに、自分自身の成長に目を向けることが大切です。趣味や日常生活に集中し、あなたが心から楽しめることを見つけると、自然に自分を表現できるようになります。それが、あなたにぴったりの人を引き寄せる鍵です。未来の恋人は、あなたの穏やかさや優しさを好む相手です。共通の趣味や似た価値観を持つ人との出会いが予感され、話しているうちに「この人となら安心できる」という心の安らぎが感じられるでしょう。あなたのままでいられることが、この恋愛を成功に導くポイントです。運命の人との出会いは、すぐに分かるかもしれません。けれど、その人が運命かどうかに気を取られず、自然体で向き合ってみましょう。心が穏やかなとき、恋はもっと輝きます。</v>
      </c>
      <c r="AA1966" s="9" t="s">
        <v>24</v>
      </c>
      <c r="AB1966" s="8" t="s">
        <v>3322</v>
      </c>
      <c r="AC1966" s="8">
        <f t="shared" si="244"/>
        <v>784</v>
      </c>
      <c r="AD1966" s="8" t="s">
        <v>2567</v>
      </c>
      <c r="AE1966" s="8" t="str">
        <f t="shared" si="245"/>
        <v>78401</v>
      </c>
      <c r="AF1966" s="8" t="s">
        <v>2567</v>
      </c>
      <c r="AG1966" s="8" t="str">
        <f t="shared" si="246"/>
        <v>7840101</v>
      </c>
      <c r="AH1966" s="8" t="s">
        <v>21</v>
      </c>
      <c r="AI1966" s="8">
        <f t="shared" si="247"/>
        <v>34</v>
      </c>
      <c r="AJ1966" s="9" t="s">
        <v>24</v>
      </c>
    </row>
    <row r="1967" spans="1:36" ht="18.75" customHeight="1">
      <c r="A1967" s="2">
        <v>784</v>
      </c>
      <c r="B1967" s="2">
        <v>1</v>
      </c>
      <c r="C1967" s="2">
        <v>2</v>
      </c>
      <c r="D1967" s="2">
        <v>18</v>
      </c>
      <c r="E1967" s="2" t="s">
        <v>5283</v>
      </c>
      <c r="S1967" s="8" t="s">
        <v>3321</v>
      </c>
      <c r="T1967" s="8">
        <f t="shared" si="240"/>
        <v>784</v>
      </c>
      <c r="U1967" s="8" t="s">
        <v>2567</v>
      </c>
      <c r="V1967" s="8" t="str">
        <f t="shared" si="241"/>
        <v>78401</v>
      </c>
      <c r="W1967" s="8" t="s">
        <v>2567</v>
      </c>
      <c r="X1967" s="8" t="str">
        <f t="shared" si="242"/>
        <v>7840102</v>
      </c>
      <c r="Y1967" s="8" t="s">
        <v>21</v>
      </c>
      <c r="Z1967" s="8" t="str">
        <f t="shared" si="243"/>
        <v>【プエオ】のカードは「導き」を意味するカードであり、近いうちにあなたが意識を向けてきたことが実を結び、花開く時を迎えることを伝えています。あなたが思い描く未来の恋愛は、実はすでに身近な場所で準備が整っています。仕事や趣味、何気ない日常の中に、新たなご縁が潜んでいるかもしれません。リラックスして過ごしながらも、少しだけ周囲に目を向けてみましょう。身近な場所にいる人の中に、あなたの良さを理解してくれる人がいる可能性が高まっています。あなたの優しさや思いやりが輝く場面で、新しい恋が芽生える兆しが見えています。未来の恋人は、あなたが気づかない間にあなたを見守っていた人かもしれません。恋愛の始まりに特別なシーンは必要ありません。あなたの魅力が自然に引き出されることで、素直な気持ちで恋を受け入れられるでしょう。心をオープンにし、身近な人との会話や出会いを大切にしてください。何気ない日常が、恋の始まりに変わる瞬間が、もうすぐやってきます。</v>
      </c>
      <c r="AA1967" s="9" t="s">
        <v>24</v>
      </c>
      <c r="AB1967" s="8" t="s">
        <v>3322</v>
      </c>
      <c r="AC1967" s="8">
        <f t="shared" si="244"/>
        <v>784</v>
      </c>
      <c r="AD1967" s="8" t="s">
        <v>2567</v>
      </c>
      <c r="AE1967" s="8" t="str">
        <f t="shared" si="245"/>
        <v>78401</v>
      </c>
      <c r="AF1967" s="8" t="s">
        <v>2567</v>
      </c>
      <c r="AG1967" s="8" t="str">
        <f t="shared" si="246"/>
        <v>7840102</v>
      </c>
      <c r="AH1967" s="8" t="s">
        <v>21</v>
      </c>
      <c r="AI1967" s="8">
        <f t="shared" si="247"/>
        <v>18</v>
      </c>
      <c r="AJ1967" s="9" t="s">
        <v>24</v>
      </c>
    </row>
    <row r="1968" spans="1:36" ht="18.75" customHeight="1">
      <c r="A1968" s="2">
        <v>784</v>
      </c>
      <c r="B1968" s="2">
        <v>1</v>
      </c>
      <c r="C1968" s="2">
        <v>3</v>
      </c>
      <c r="D1968" s="2">
        <v>1</v>
      </c>
      <c r="E1968" s="2" t="s">
        <v>5284</v>
      </c>
      <c r="S1968" s="8" t="s">
        <v>3321</v>
      </c>
      <c r="T1968" s="8">
        <f t="shared" si="240"/>
        <v>784</v>
      </c>
      <c r="U1968" s="8" t="s">
        <v>2567</v>
      </c>
      <c r="V1968" s="8" t="str">
        <f t="shared" si="241"/>
        <v>78401</v>
      </c>
      <c r="W1968" s="8" t="s">
        <v>2567</v>
      </c>
      <c r="X1968" s="8" t="str">
        <f t="shared" si="242"/>
        <v>7840103</v>
      </c>
      <c r="Y1968" s="8" t="s">
        <v>21</v>
      </c>
      <c r="Z1968" s="8" t="str">
        <f t="shared" si="243"/>
        <v>【イオ】のカードは「ミステリー」を意味し、ホロホロタロットの最初のカードであるため、まだ実態を伴っていません。しかし、「何か」がすぐ近くにあることを告げています。まだ恋愛経験がなくても、あなたにはまだ見ぬ恋が待っています。運命の出会いは、予想もしていない場面や場所で訪れる暗示があります。例えば旅行先、友人の集まり、または一歩外に出た新しい場所など、日常とは少し異なるシーンで、その出会いが始まるかもしれません。その人との出会いは、あなたの心に突然火を灯すような印象を残すでしょう。気づけば、相手もあなたに惹かれているかもしれません。大切なのは、心の柔軟さと直感を信じること。新しいことにチャレンジしたり、普段行かない場所に足を運ぶことで、恋愛のチャンスをつかむ可能性が広がります。あなたが思い描く理想にとらわれず、自分の心に忠実になりましょう。意外な場所での出会いは、あなたの未来に大きな変化をもたらすでしょう。</v>
      </c>
      <c r="AA1968" s="9" t="s">
        <v>24</v>
      </c>
      <c r="AB1968" s="8" t="s">
        <v>3322</v>
      </c>
      <c r="AC1968" s="8">
        <f t="shared" si="244"/>
        <v>784</v>
      </c>
      <c r="AD1968" s="8" t="s">
        <v>2567</v>
      </c>
      <c r="AE1968" s="8" t="str">
        <f t="shared" si="245"/>
        <v>78401</v>
      </c>
      <c r="AF1968" s="8" t="s">
        <v>2567</v>
      </c>
      <c r="AG1968" s="8" t="str">
        <f t="shared" si="246"/>
        <v>7840103</v>
      </c>
      <c r="AH1968" s="8" t="s">
        <v>21</v>
      </c>
      <c r="AI1968" s="8">
        <f t="shared" si="247"/>
        <v>1</v>
      </c>
      <c r="AJ1968" s="9" t="s">
        <v>24</v>
      </c>
    </row>
    <row r="1969" spans="1:36" ht="18.75" customHeight="1">
      <c r="A1969" s="2">
        <v>784</v>
      </c>
      <c r="B1969" s="2">
        <v>1</v>
      </c>
      <c r="C1969" s="2">
        <v>4</v>
      </c>
      <c r="D1969" s="2">
        <v>39</v>
      </c>
      <c r="E1969" s="2" t="s">
        <v>5285</v>
      </c>
      <c r="S1969" s="8" t="s">
        <v>3321</v>
      </c>
      <c r="T1969" s="8">
        <f t="shared" si="240"/>
        <v>784</v>
      </c>
      <c r="U1969" s="8" t="s">
        <v>2567</v>
      </c>
      <c r="V1969" s="8" t="str">
        <f t="shared" si="241"/>
        <v>78401</v>
      </c>
      <c r="W1969" s="8" t="s">
        <v>2567</v>
      </c>
      <c r="X1969" s="8" t="str">
        <f t="shared" si="242"/>
        <v>7840104</v>
      </c>
      <c r="Y1969" s="8" t="s">
        <v>21</v>
      </c>
      <c r="Z1969" s="8" t="str">
        <f t="shared" si="243"/>
        <v>【レフア】のカードは、「成長」を表すカードであり、まさに、自分自身の成長を遂げ、新しい恋に進む様子を表していると言えるでしょう。あなたがこれまで恋愛に縁がなかったのは、必要な時期を待っていただけかもしれません。未来の恋愛に向けて、今はあなた自身の成長が鍵を握っています。自分磨きや新しいスキルの習得、自己理解を深めることが、運命の出会いをぐっと引き寄せるのです。未来の恋人は、そんな成長を支え合い、共に学べる相手です。外見や肩書きではなく、価値観や心の成長を共にできる存在が現れるでしょう。この相手は、あなたに自然な安らぎと安心感を与え、あなたがそのままでいられることを許してくれる人です。今のあなたが輝けば輝くほど、未来の恋はあなたのもとへと引き寄せられます。焦らず、自分の魅力に磨きをかけて、成長する時間を大切にしてください。そんなあなたにふさわしい素敵な恋愛が、自然な形で訪れるはずです。</v>
      </c>
      <c r="AA1969" s="9" t="s">
        <v>24</v>
      </c>
      <c r="AB1969" s="8" t="s">
        <v>3322</v>
      </c>
      <c r="AC1969" s="8">
        <f t="shared" si="244"/>
        <v>784</v>
      </c>
      <c r="AD1969" s="8" t="s">
        <v>2567</v>
      </c>
      <c r="AE1969" s="8" t="str">
        <f t="shared" si="245"/>
        <v>78401</v>
      </c>
      <c r="AF1969" s="8" t="s">
        <v>2567</v>
      </c>
      <c r="AG1969" s="8" t="str">
        <f t="shared" si="246"/>
        <v>7840104</v>
      </c>
      <c r="AH1969" s="8" t="s">
        <v>21</v>
      </c>
      <c r="AI1969" s="8">
        <f t="shared" si="247"/>
        <v>39</v>
      </c>
      <c r="AJ1969" s="9" t="s">
        <v>24</v>
      </c>
    </row>
    <row r="1970" spans="1:36" ht="18.75" customHeight="1">
      <c r="A1970" s="2">
        <v>785</v>
      </c>
      <c r="B1970" s="2">
        <v>1</v>
      </c>
      <c r="C1970" s="2">
        <v>1</v>
      </c>
      <c r="D1970" s="2">
        <v>16</v>
      </c>
      <c r="E1970" s="2" t="s">
        <v>5286</v>
      </c>
      <c r="S1970" s="8" t="s">
        <v>3321</v>
      </c>
      <c r="T1970" s="8">
        <f t="shared" si="240"/>
        <v>785</v>
      </c>
      <c r="U1970" s="8" t="s">
        <v>2567</v>
      </c>
      <c r="V1970" s="8" t="str">
        <f t="shared" si="241"/>
        <v>78501</v>
      </c>
      <c r="W1970" s="8" t="s">
        <v>2567</v>
      </c>
      <c r="X1970" s="8" t="str">
        <f t="shared" si="242"/>
        <v>7850101</v>
      </c>
      <c r="Y1970" s="8" t="s">
        <v>21</v>
      </c>
      <c r="Z1970" s="8" t="str">
        <f t="shared" si="243"/>
        <v>あなたとの結婚を真剣に考えているものの、タイミングを計っている彼。「忍耐」を象徴する【メネフネ】のカードが出ました。彼にとって結婚は人生の一大イベントであり、できるだけベストなタイミングで実現したいという気持ちが強いようです。彼は今の段階で、仕事や経済的な安定を最優先に考えているのかもしれません。もしかしたら、彼は二人の結婚生活が順調に進むための基盤を築こうと努力している最中でしょう。また、彼はあなたの気持ちをしっかりと理解しており、プロポーズを急がせることで負担をかけたくないと思っている可能性も。彼にとっては、二人が一緒に未来を築き上げていくための準備期間であり、最も良いタイミングでプロポーズしたいという強い思いがあります。この場合、あなたの方からも結婚に対する理想や希望をさりげなく伝えてみると良いでしょう。話し合いを通じて、二人の未来がより具体的に見えてきて、彼も確信を持って次のステップに進むきっかけが得られるかもしれません。</v>
      </c>
      <c r="AA1970" s="9" t="s">
        <v>24</v>
      </c>
      <c r="AB1970" s="8" t="s">
        <v>3322</v>
      </c>
      <c r="AC1970" s="8">
        <f t="shared" si="244"/>
        <v>785</v>
      </c>
      <c r="AD1970" s="8" t="s">
        <v>2567</v>
      </c>
      <c r="AE1970" s="8" t="str">
        <f t="shared" si="245"/>
        <v>78501</v>
      </c>
      <c r="AF1970" s="8" t="s">
        <v>2567</v>
      </c>
      <c r="AG1970" s="8" t="str">
        <f t="shared" si="246"/>
        <v>7850101</v>
      </c>
      <c r="AH1970" s="8" t="s">
        <v>21</v>
      </c>
      <c r="AI1970" s="8">
        <f t="shared" si="247"/>
        <v>16</v>
      </c>
      <c r="AJ1970" s="9" t="s">
        <v>24</v>
      </c>
    </row>
    <row r="1971" spans="1:36" ht="18.75" customHeight="1">
      <c r="A1971" s="2">
        <v>785</v>
      </c>
      <c r="B1971" s="2">
        <v>1</v>
      </c>
      <c r="C1971" s="2">
        <v>2</v>
      </c>
      <c r="D1971" s="2">
        <v>25</v>
      </c>
      <c r="E1971" s="2" t="s">
        <v>5287</v>
      </c>
      <c r="S1971" s="8" t="s">
        <v>3321</v>
      </c>
      <c r="T1971" s="8">
        <f t="shared" si="240"/>
        <v>785</v>
      </c>
      <c r="U1971" s="8" t="s">
        <v>2567</v>
      </c>
      <c r="V1971" s="8" t="str">
        <f t="shared" si="241"/>
        <v>78501</v>
      </c>
      <c r="W1971" s="8" t="s">
        <v>2567</v>
      </c>
      <c r="X1971" s="8" t="str">
        <f t="shared" si="242"/>
        <v>7850102</v>
      </c>
      <c r="Y1971" s="8" t="s">
        <v>21</v>
      </c>
      <c r="Z1971" s="8" t="str">
        <f t="shared" si="243"/>
        <v>「羽」を意味する【フル】のカードがでました。彼は周囲や社会的なプレッシャーからくる責任感に圧倒され、プロポーズをためらっているようです。彼にとって結婚は大切な決断であり、心の中ではあなたとの未来を描きつつも、「夫」や「父親」という役割を果たす自信がまだ持てずにいる可能性があります。親や友人からの結婚に関する話題や期待が彼の中でプレッシャーに感じられ、理想のパートナーになるためのプレッシャーで一歩踏み出せずにいるのかもしれません。彼はあなたといるとリラックスできるものの、二人の未来に対して「完璧でなければならない」という気持ちが不安を引き起こしている様子です。あなたから「結婚はお互いに支え合うこと」だと伝え、彼が安心して「今の自分で大丈夫」と思えるような雰囲気を作ってみると良いでしょう。そうすることで、彼も肩の力を抜き、自然に結婚の話が進むかもしれません。</v>
      </c>
      <c r="AA1971" s="9" t="s">
        <v>24</v>
      </c>
      <c r="AB1971" s="8" t="s">
        <v>3322</v>
      </c>
      <c r="AC1971" s="8">
        <f t="shared" si="244"/>
        <v>785</v>
      </c>
      <c r="AD1971" s="8" t="s">
        <v>2567</v>
      </c>
      <c r="AE1971" s="8" t="str">
        <f t="shared" si="245"/>
        <v>78501</v>
      </c>
      <c r="AF1971" s="8" t="s">
        <v>2567</v>
      </c>
      <c r="AG1971" s="8" t="str">
        <f t="shared" si="246"/>
        <v>7850102</v>
      </c>
      <c r="AH1971" s="8" t="s">
        <v>21</v>
      </c>
      <c r="AI1971" s="8">
        <f t="shared" si="247"/>
        <v>25</v>
      </c>
      <c r="AJ1971" s="9" t="s">
        <v>24</v>
      </c>
    </row>
    <row r="1972" spans="1:36" ht="18.75" customHeight="1">
      <c r="A1972" s="2">
        <v>785</v>
      </c>
      <c r="B1972" s="2">
        <v>1</v>
      </c>
      <c r="C1972" s="2">
        <v>3</v>
      </c>
      <c r="D1972" s="2">
        <v>30</v>
      </c>
      <c r="E1972" s="2" t="s">
        <v>5288</v>
      </c>
      <c r="S1972" s="8" t="s">
        <v>3321</v>
      </c>
      <c r="T1972" s="8">
        <f t="shared" si="240"/>
        <v>785</v>
      </c>
      <c r="U1972" s="8" t="s">
        <v>2567</v>
      </c>
      <c r="V1972" s="8" t="str">
        <f t="shared" si="241"/>
        <v>78501</v>
      </c>
      <c r="W1972" s="8" t="s">
        <v>2567</v>
      </c>
      <c r="X1972" s="8" t="str">
        <f t="shared" si="242"/>
        <v>7850103</v>
      </c>
      <c r="Y1972" s="8" t="s">
        <v>21</v>
      </c>
      <c r="Z1972" s="8" t="str">
        <f t="shared" si="243"/>
        <v>【プオロ】のカードには、過去に囚われ、洞窟から出られない人の姿が描かれています。これは、過去の恋愛パターンや問題パターンから抜け出せずにいる状態を表しています。彼は結婚自体には前向きですが、将来の不安が心の中に大きく影響しているようです。例えば、現在の仕事が将来も安定しているか、家計をしっかり支えられるかといった経済的な心配が彼をためらわせているかもしれません。彼は自分が理想のパートナーであり続けられるかどうかについて、慎重に考えている様子がうかがえます。あなたと過ごす時間は彼にとってとても居心地が良く、結婚も考えているものの、「自分はこの責任を果たしていけるだろうか？」という不安に立ち止まっている段階です。あなたから少し先の未来を具体的に話し合ったり、理想の結婚生活を描き合ったりすることで、彼も不安が軽減され、安心してプロポーズへと向かう意識が生まれるでしょう。</v>
      </c>
      <c r="AA1972" s="9" t="s">
        <v>24</v>
      </c>
      <c r="AB1972" s="8" t="s">
        <v>3322</v>
      </c>
      <c r="AC1972" s="8">
        <f t="shared" si="244"/>
        <v>785</v>
      </c>
      <c r="AD1972" s="8" t="s">
        <v>2567</v>
      </c>
      <c r="AE1972" s="8" t="str">
        <f t="shared" si="245"/>
        <v>78501</v>
      </c>
      <c r="AF1972" s="8" t="s">
        <v>2567</v>
      </c>
      <c r="AG1972" s="8" t="str">
        <f t="shared" si="246"/>
        <v>7850103</v>
      </c>
      <c r="AH1972" s="8" t="s">
        <v>21</v>
      </c>
      <c r="AI1972" s="8">
        <f t="shared" si="247"/>
        <v>30</v>
      </c>
      <c r="AJ1972" s="9" t="s">
        <v>24</v>
      </c>
    </row>
    <row r="1973" spans="1:36" ht="18.75" customHeight="1">
      <c r="A1973" s="2">
        <v>785</v>
      </c>
      <c r="B1973" s="2">
        <v>1</v>
      </c>
      <c r="C1973" s="2">
        <v>4</v>
      </c>
      <c r="D1973" s="2">
        <v>20</v>
      </c>
      <c r="E1973" s="2" t="s">
        <v>5289</v>
      </c>
      <c r="S1973" s="8" t="s">
        <v>3321</v>
      </c>
      <c r="T1973" s="8">
        <f t="shared" si="240"/>
        <v>785</v>
      </c>
      <c r="U1973" s="8" t="s">
        <v>2567</v>
      </c>
      <c r="V1973" s="8" t="str">
        <f t="shared" si="241"/>
        <v>78501</v>
      </c>
      <c r="W1973" s="8" t="s">
        <v>2567</v>
      </c>
      <c r="X1973" s="8" t="str">
        <f t="shared" si="242"/>
        <v>7850104</v>
      </c>
      <c r="Y1973" s="8" t="s">
        <v>21</v>
      </c>
      <c r="Z1973" s="8" t="str">
        <f t="shared" si="243"/>
        <v>【イヴィ】のカードがでました。イヴィはハワイ語で「骨」を意味し、尊敬や強さ、永遠の絆を象徴します。彼は結婚を意識しつつも、「ここだ！」という決定的なタイミングを掴めずにいるようです。彼にとって結婚は大きな覚悟を必要とするものであり、どのタイミングでその一歩を踏み出すべきかを考えている最中かもしれません。彼は日々あなたとの時間を大切にしており、結婚後の生活も意識しているようですが、なにか「きっかけ」や「決め手」が足りないと感じているようです。そんな時は、あなた自身の結婚観や未来への想いを共有し、お互いの理想がどのようにマッチするかを話し合ってみてください。結婚はゴールではなく、新たなスタートです。二人で支え合い、少しずつ進むことの大切さを伝えれば、彼も次のステップに踏み出す準備が整うかもしれません。</v>
      </c>
      <c r="AA1973" s="9" t="s">
        <v>24</v>
      </c>
      <c r="AB1973" s="8" t="s">
        <v>3322</v>
      </c>
      <c r="AC1973" s="8">
        <f t="shared" si="244"/>
        <v>785</v>
      </c>
      <c r="AD1973" s="8" t="s">
        <v>2567</v>
      </c>
      <c r="AE1973" s="8" t="str">
        <f t="shared" si="245"/>
        <v>78501</v>
      </c>
      <c r="AF1973" s="8" t="s">
        <v>2567</v>
      </c>
      <c r="AG1973" s="8" t="str">
        <f t="shared" si="246"/>
        <v>7850104</v>
      </c>
      <c r="AH1973" s="8" t="s">
        <v>21</v>
      </c>
      <c r="AI1973" s="8">
        <f t="shared" si="247"/>
        <v>20</v>
      </c>
      <c r="AJ1973" s="9" t="s">
        <v>24</v>
      </c>
    </row>
    <row r="1974" spans="1:36" ht="18.75" customHeight="1">
      <c r="A1974" s="2">
        <v>786</v>
      </c>
      <c r="B1974" s="2">
        <v>1</v>
      </c>
      <c r="C1974" s="2">
        <v>1</v>
      </c>
      <c r="D1974" s="2">
        <v>43</v>
      </c>
      <c r="E1974" s="2" t="s">
        <v>5290</v>
      </c>
      <c r="S1974" s="8" t="s">
        <v>3321</v>
      </c>
      <c r="T1974" s="8">
        <f t="shared" si="240"/>
        <v>786</v>
      </c>
      <c r="U1974" s="8" t="s">
        <v>2567</v>
      </c>
      <c r="V1974" s="8" t="str">
        <f t="shared" si="241"/>
        <v>78601</v>
      </c>
      <c r="W1974" s="8" t="s">
        <v>2567</v>
      </c>
      <c r="X1974" s="8" t="str">
        <f t="shared" si="242"/>
        <v>7860101</v>
      </c>
      <c r="Y1974" s="8" t="s">
        <v>21</v>
      </c>
      <c r="Z1974" s="8" t="str">
        <f t="shared" si="243"/>
        <v>【レイ】のカードは「大切」を意味し、大人が子供を愛を持って抱く絵が描かれています。あなたは、レイのカードのように、相手に愛情を注ぎ、大切にしたいという気持ちがあふれているのでしょう。あなたは相手に尽くすことで愛を感じてもらいたい、そんな思いが強いタイプかもしれません。相手を大切にしたい気持ちが素晴らしい反面、自分を後回しにして相手に尽くしすぎてしまうこともあるようです。そのため、相手があなたの優しさに甘えすぎたり、依存したりするケースも多いかもしれません。あなたには、相手に頼りすぎず、対等に支え合える関係が向いています。次の恋愛では、自分のペースや思いを尊重し、相手に「必要以上に頼らない」関係を築くことを意識してみましょう。少しでも不安を感じたときは、「この相手が本当に自分を大切にしてくれているか」を心の中で確かめましょう。尽くしすぎない恋愛をすることで、無理をせずに幸せな関係が築けるはずです。</v>
      </c>
      <c r="AA1974" s="9" t="s">
        <v>24</v>
      </c>
      <c r="AB1974" s="8" t="s">
        <v>3322</v>
      </c>
      <c r="AC1974" s="8">
        <f t="shared" si="244"/>
        <v>786</v>
      </c>
      <c r="AD1974" s="8" t="s">
        <v>2567</v>
      </c>
      <c r="AE1974" s="8" t="str">
        <f t="shared" si="245"/>
        <v>78601</v>
      </c>
      <c r="AF1974" s="8" t="s">
        <v>2567</v>
      </c>
      <c r="AG1974" s="8" t="str">
        <f t="shared" si="246"/>
        <v>7860101</v>
      </c>
      <c r="AH1974" s="8" t="s">
        <v>21</v>
      </c>
      <c r="AI1974" s="8">
        <f t="shared" si="247"/>
        <v>43</v>
      </c>
      <c r="AJ1974" s="9" t="s">
        <v>24</v>
      </c>
    </row>
    <row r="1975" spans="1:36" ht="18.75" customHeight="1">
      <c r="A1975" s="2">
        <v>786</v>
      </c>
      <c r="B1975" s="2">
        <v>1</v>
      </c>
      <c r="C1975" s="2">
        <v>2</v>
      </c>
      <c r="D1975" s="2">
        <v>34</v>
      </c>
      <c r="E1975" s="2" t="s">
        <v>5291</v>
      </c>
      <c r="S1975" s="8" t="s">
        <v>3321</v>
      </c>
      <c r="T1975" s="8">
        <f t="shared" si="240"/>
        <v>786</v>
      </c>
      <c r="U1975" s="8" t="s">
        <v>2567</v>
      </c>
      <c r="V1975" s="8" t="str">
        <f t="shared" si="241"/>
        <v>78601</v>
      </c>
      <c r="W1975" s="8" t="s">
        <v>2567</v>
      </c>
      <c r="X1975" s="8" t="str">
        <f t="shared" si="242"/>
        <v>7860102</v>
      </c>
      <c r="Y1975" s="8" t="s">
        <v>21</v>
      </c>
      <c r="Z1975" s="8" t="str">
        <f t="shared" si="243"/>
        <v>【プア】のカードは「前進」「花が咲くこと」を意味し、恋愛においても新しいステージへ進む、関係が発展していく様子を表します。あなたは「刺激的でスリルのある恋愛」に惹かれやすいタイプかもしれません。情熱的でドラマチックな恋に心が動き、少し危うさのある相手や、一筋縄ではいかない相手に惹かれる傾向があるようです。そうした恋は一時的に心を満たしてくれますが、振り回されてしまうことも少なくないでしょう。「恋愛はドキドキするもの」と思いがちですが刺激を求めすぎると、落ち着きや安らぎを得られず、自分自身の心が不安定になることも。感情の浮き沈みが激しいと、恋愛そのものが辛く感じてしまうでしょう。日常における安心感こそ、長く続く幸せの鍵です。少し控えめで落ち着いた相手にも目を向けてみてください。刺激を得るのは恋愛以外の分野に任せ、心から安心できるパートナーシップを目指すと、新しい恋愛観が見えてくるはずです。</v>
      </c>
      <c r="AA1975" s="9" t="s">
        <v>24</v>
      </c>
      <c r="AB1975" s="8" t="s">
        <v>3322</v>
      </c>
      <c r="AC1975" s="8">
        <f t="shared" si="244"/>
        <v>786</v>
      </c>
      <c r="AD1975" s="8" t="s">
        <v>2567</v>
      </c>
      <c r="AE1975" s="8" t="str">
        <f t="shared" si="245"/>
        <v>78601</v>
      </c>
      <c r="AF1975" s="8" t="s">
        <v>2567</v>
      </c>
      <c r="AG1975" s="8" t="str">
        <f t="shared" si="246"/>
        <v>7860102</v>
      </c>
      <c r="AH1975" s="8" t="s">
        <v>21</v>
      </c>
      <c r="AI1975" s="8">
        <f t="shared" si="247"/>
        <v>34</v>
      </c>
      <c r="AJ1975" s="9" t="s">
        <v>24</v>
      </c>
    </row>
    <row r="1976" spans="1:36" ht="18.75" customHeight="1">
      <c r="A1976" s="2">
        <v>786</v>
      </c>
      <c r="B1976" s="2">
        <v>1</v>
      </c>
      <c r="C1976" s="2">
        <v>3</v>
      </c>
      <c r="D1976" s="2">
        <v>6</v>
      </c>
      <c r="E1976" s="2" t="s">
        <v>5292</v>
      </c>
      <c r="S1976" s="8" t="s">
        <v>3321</v>
      </c>
      <c r="T1976" s="8">
        <f t="shared" si="240"/>
        <v>786</v>
      </c>
      <c r="U1976" s="8" t="s">
        <v>2567</v>
      </c>
      <c r="V1976" s="8" t="str">
        <f t="shared" si="241"/>
        <v>78601</v>
      </c>
      <c r="W1976" s="8" t="s">
        <v>2567</v>
      </c>
      <c r="X1976" s="8" t="str">
        <f t="shared" si="242"/>
        <v>7860103</v>
      </c>
      <c r="Y1976" s="8" t="s">
        <v>21</v>
      </c>
      <c r="Z1976" s="8" t="str">
        <f t="shared" si="243"/>
        <v>【ヒイアカ】のカードのように、相手に愛されたい、認められたいという気持ちが強く、そのために尽くしてしまう傾向があるのかもしれません。あなたは「相手から愛されている」という実感がとても大切で、それを得るために無意識に努力をしすぎてしまうタイプかもしれません。自己肯定感が少し低めの傾向があり、恋愛を通じて自己価値を感じたいと思うことが多いようです。相手からの反応が冷たくなったり、少し距離を感じたりすると、不安が募りやすくなり、必要以上に愛情を求めてしまうことがあります。まずは、恋愛において「自分自身も愛される価値がある」と信じることが大切です。自分を愛し、満たすことで、パートナーの存在に依存しすぎない穏やかな関係を築けるようになります。自分自身を肯定するために、小さな成功体験や自分を認める習慣を増やしていきましょう。自己肯定感が高まると、恋愛も自然と心地よく安定したものになっていくはずです。</v>
      </c>
      <c r="AA1976" s="9" t="s">
        <v>24</v>
      </c>
      <c r="AB1976" s="8" t="s">
        <v>3322</v>
      </c>
      <c r="AC1976" s="8">
        <f t="shared" si="244"/>
        <v>786</v>
      </c>
      <c r="AD1976" s="8" t="s">
        <v>2567</v>
      </c>
      <c r="AE1976" s="8" t="str">
        <f t="shared" si="245"/>
        <v>78601</v>
      </c>
      <c r="AF1976" s="8" t="s">
        <v>2567</v>
      </c>
      <c r="AG1976" s="8" t="str">
        <f t="shared" si="246"/>
        <v>7860103</v>
      </c>
      <c r="AH1976" s="8" t="s">
        <v>21</v>
      </c>
      <c r="AI1976" s="8">
        <f t="shared" si="247"/>
        <v>6</v>
      </c>
      <c r="AJ1976" s="9" t="s">
        <v>24</v>
      </c>
    </row>
    <row r="1977" spans="1:36" ht="18.75" customHeight="1">
      <c r="A1977" s="2">
        <v>786</v>
      </c>
      <c r="B1977" s="2">
        <v>1</v>
      </c>
      <c r="C1977" s="2">
        <v>4</v>
      </c>
      <c r="D1977" s="2">
        <v>18</v>
      </c>
      <c r="E1977" s="2" t="s">
        <v>5293</v>
      </c>
      <c r="S1977" s="8" t="s">
        <v>3321</v>
      </c>
      <c r="T1977" s="8">
        <f t="shared" si="240"/>
        <v>786</v>
      </c>
      <c r="U1977" s="8" t="s">
        <v>2567</v>
      </c>
      <c r="V1977" s="8" t="str">
        <f t="shared" si="241"/>
        <v>78601</v>
      </c>
      <c r="W1977" s="8" t="s">
        <v>2567</v>
      </c>
      <c r="X1977" s="8" t="str">
        <f t="shared" si="242"/>
        <v>7860104</v>
      </c>
      <c r="Y1977" s="8" t="s">
        <v>21</v>
      </c>
      <c r="Z1977" s="8" t="str">
        <f t="shared" si="243"/>
        <v>あなたは【プエオ】のカードのように、自分を必要としてくれる人を求め、相手を支える存在になることで、愛情を確かめようとしているのかもしれません。あなたは恋愛に対して慎重で、しっかりと相手を見極めたいと考える現実的なタイプかもしれません。しかし、相手を選ぶ際に「自分を必要としてくれるか」を重視しすぎる傾向があり、少し相手に依存されやすいタイプに惹かれてしまうことがあるようです。そのため、自分には合わないと気付きながらも、相手の期待に応えようとして関係を続けることが少なくないでしょう。恋愛の基準を「自分の理想の関係に合っているか」に変えてみましょう。自分が本当に望む形のパートナーシップを考え、必要以上に相手に譲らず、対等な立場を意識することが重要です。相手を満たすことばかりに気を取られず、自分が心から幸せと感じられるかを考えることで、本当に満たされる恋愛が始まるはずです。</v>
      </c>
      <c r="AA1977" s="9" t="s">
        <v>24</v>
      </c>
      <c r="AB1977" s="8" t="s">
        <v>3322</v>
      </c>
      <c r="AC1977" s="8">
        <f t="shared" si="244"/>
        <v>786</v>
      </c>
      <c r="AD1977" s="8" t="s">
        <v>2567</v>
      </c>
      <c r="AE1977" s="8" t="str">
        <f t="shared" si="245"/>
        <v>78601</v>
      </c>
      <c r="AF1977" s="8" t="s">
        <v>2567</v>
      </c>
      <c r="AG1977" s="8" t="str">
        <f t="shared" si="246"/>
        <v>7860104</v>
      </c>
      <c r="AH1977" s="8" t="s">
        <v>21</v>
      </c>
      <c r="AI1977" s="8">
        <f t="shared" si="247"/>
        <v>18</v>
      </c>
      <c r="AJ1977" s="9" t="s">
        <v>24</v>
      </c>
    </row>
    <row r="1978" spans="1:36" ht="18.75" customHeight="1">
      <c r="A1978" s="2">
        <v>787</v>
      </c>
      <c r="B1978" s="2">
        <v>1</v>
      </c>
      <c r="C1978" s="2">
        <v>1</v>
      </c>
      <c r="D1978" s="2">
        <v>2</v>
      </c>
      <c r="E1978" s="2" t="s">
        <v>5294</v>
      </c>
      <c r="S1978" s="8" t="s">
        <v>3321</v>
      </c>
      <c r="T1978" s="8">
        <f t="shared" si="240"/>
        <v>787</v>
      </c>
      <c r="U1978" s="8" t="s">
        <v>2567</v>
      </c>
      <c r="V1978" s="8" t="str">
        <f t="shared" si="241"/>
        <v>78701</v>
      </c>
      <c r="W1978" s="8" t="s">
        <v>2567</v>
      </c>
      <c r="X1978" s="8" t="str">
        <f t="shared" si="242"/>
        <v>7870101</v>
      </c>
      <c r="Y1978" s="8" t="s">
        <v>21</v>
      </c>
      <c r="Z1978" s="8" t="str">
        <f t="shared" si="243"/>
        <v>【ポー/アオ】は「夜」と「恋人」を象徴するカードであり、何かがはじまる時を表します。彼にとってあなたは心から信頼できる存在であり、実はかけがえのない支えになっています。彼はその気持ちをはっきりと伝えるのが苦手かもしれませんが、心の奥底では「いつもそばにいてほしい」と感じているようです。彼は日々の生活や仕事で疲れたとき、自然とあなたに頼る気持ちが芽生えており、その安心感を得られることに幸せを感じています。ただ、彼があなたに感謝している一方で、言葉や行動で表現できていないため、あなたに不安を与えてしまっているかもしれません。彼が愛情をはっきりと示すタイプでなくても、自分にとって大切な存在であると感じていることに気づいてもらう必要があるでしょう。少しずつ彼に感謝や愛情を求める素直な気持ちを伝えることで、二人の距離が一層近づき、愛情がより深まっていくはずです。</v>
      </c>
      <c r="AA1978" s="9" t="s">
        <v>24</v>
      </c>
      <c r="AB1978" s="8" t="s">
        <v>3322</v>
      </c>
      <c r="AC1978" s="8">
        <f t="shared" si="244"/>
        <v>787</v>
      </c>
      <c r="AD1978" s="8" t="s">
        <v>2567</v>
      </c>
      <c r="AE1978" s="8" t="str">
        <f t="shared" si="245"/>
        <v>78701</v>
      </c>
      <c r="AF1978" s="8" t="s">
        <v>2567</v>
      </c>
      <c r="AG1978" s="8" t="str">
        <f t="shared" si="246"/>
        <v>7870101</v>
      </c>
      <c r="AH1978" s="8" t="s">
        <v>21</v>
      </c>
      <c r="AI1978" s="8">
        <f t="shared" si="247"/>
        <v>2</v>
      </c>
      <c r="AJ1978" s="9" t="s">
        <v>24</v>
      </c>
    </row>
    <row r="1979" spans="1:36" ht="18.75" customHeight="1">
      <c r="A1979" s="2">
        <v>787</v>
      </c>
      <c r="B1979" s="2">
        <v>1</v>
      </c>
      <c r="C1979" s="2">
        <v>2</v>
      </c>
      <c r="D1979" s="2">
        <v>20</v>
      </c>
      <c r="E1979" s="2" t="s">
        <v>5295</v>
      </c>
      <c r="S1979" s="8" t="s">
        <v>3321</v>
      </c>
      <c r="T1979" s="8">
        <f t="shared" si="240"/>
        <v>787</v>
      </c>
      <c r="U1979" s="8" t="s">
        <v>2567</v>
      </c>
      <c r="V1979" s="8" t="str">
        <f t="shared" si="241"/>
        <v>78701</v>
      </c>
      <c r="W1979" s="8" t="s">
        <v>2567</v>
      </c>
      <c r="X1979" s="8" t="str">
        <f t="shared" si="242"/>
        <v>7870102</v>
      </c>
      <c r="Y1979" s="8" t="s">
        <v>21</v>
      </c>
      <c r="Z1979" s="8" t="str">
        <f t="shared" si="243"/>
        <v>【イヴィ】は「骨」を象徴し、ハワイの文化において骨はマナ（宇宙の力）が宿る神聖なものとして扱われます。このカードのテーマは「尊敬」です。彼はあなたをとても大切に思っているものの、自己評価が低いために愛情を示すのが苦手なようです。彼自身が「自分がふさわしいのか？」と感じており、その不安から大切な気持ちをしっかり表現できていない可能性があります。彼はあなたを幸せにしたいと思っているものの、自分にはまだ「頼りなさ」を感じており、そのせいで一歩踏み出せずにいるのかもしれません。この場合、彼の「いいところ」や「一緒にいて幸せに感じる理由」を伝えてみると、彼も安心して自信を持ちやすくなります。彼が不安を感じずに自分を信じられるようになれば、あなたへの愛情表現もより素直で積極的になっていくでしょう。彼の魅力や存在の大切さを伝えることで、彼が心を開きやすくなり、二人の関係も深まっていきます。</v>
      </c>
      <c r="AA1979" s="9" t="s">
        <v>24</v>
      </c>
      <c r="AB1979" s="8" t="s">
        <v>3322</v>
      </c>
      <c r="AC1979" s="8">
        <f t="shared" si="244"/>
        <v>787</v>
      </c>
      <c r="AD1979" s="8" t="s">
        <v>2567</v>
      </c>
      <c r="AE1979" s="8" t="str">
        <f t="shared" si="245"/>
        <v>78701</v>
      </c>
      <c r="AF1979" s="8" t="s">
        <v>2567</v>
      </c>
      <c r="AG1979" s="8" t="str">
        <f t="shared" si="246"/>
        <v>7870102</v>
      </c>
      <c r="AH1979" s="8" t="s">
        <v>21</v>
      </c>
      <c r="AI1979" s="8">
        <f t="shared" si="247"/>
        <v>20</v>
      </c>
      <c r="AJ1979" s="9" t="s">
        <v>24</v>
      </c>
    </row>
    <row r="1980" spans="1:36" ht="18.75" customHeight="1">
      <c r="A1980" s="2">
        <v>787</v>
      </c>
      <c r="B1980" s="2">
        <v>1</v>
      </c>
      <c r="C1980" s="2">
        <v>3</v>
      </c>
      <c r="D1980" s="2">
        <v>16</v>
      </c>
      <c r="E1980" s="2" t="s">
        <v>5296</v>
      </c>
      <c r="S1980" s="8" t="s">
        <v>3321</v>
      </c>
      <c r="T1980" s="8">
        <f t="shared" si="240"/>
        <v>787</v>
      </c>
      <c r="U1980" s="8" t="s">
        <v>2567</v>
      </c>
      <c r="V1980" s="8" t="str">
        <f t="shared" si="241"/>
        <v>78701</v>
      </c>
      <c r="W1980" s="8" t="s">
        <v>2567</v>
      </c>
      <c r="X1980" s="8" t="str">
        <f t="shared" si="242"/>
        <v>7870103</v>
      </c>
      <c r="Y1980" s="8" t="s">
        <v>21</v>
      </c>
      <c r="Z1980" s="8" t="str">
        <f t="shared" si="243"/>
        <v>カードのテーマは、持続。【メネフネ】はハワイの神話に出てくる夜に働く小人一族です。チームワークを発揮してコツコツと石を積み上げて建造物を完成させてくれます。彼はあなたとの将来について真剣に考えており、そのために慎重に行動しているようです。彼は「この先、二人がどう歩んでいくべきか」を模索しており、その真剣さが愛情表現の控えめな態度として表れているのかもしれません。結婚や同棲、家族としての形を考える中で、「自分がこのままでよいのか？」という真剣な悩みを抱えているようです。彼の愛情が表面に見えにくいのは、あなたを大切に思うがゆえの慎重さが影響しています。この場合、あなたも将来の希望や一緒に描きたい未来を伝えて、彼の心に安心感を与えると良いでしょう。彼が心の準備を整えやすくなると、二人の間にもっと深い絆が築かれ、愛されている実感が強くなっていくはずです。</v>
      </c>
      <c r="AA1980" s="9" t="s">
        <v>24</v>
      </c>
      <c r="AB1980" s="8" t="s">
        <v>3322</v>
      </c>
      <c r="AC1980" s="8">
        <f t="shared" si="244"/>
        <v>787</v>
      </c>
      <c r="AD1980" s="8" t="s">
        <v>2567</v>
      </c>
      <c r="AE1980" s="8" t="str">
        <f t="shared" si="245"/>
        <v>78701</v>
      </c>
      <c r="AF1980" s="8" t="s">
        <v>2567</v>
      </c>
      <c r="AG1980" s="8" t="str">
        <f t="shared" si="246"/>
        <v>7870103</v>
      </c>
      <c r="AH1980" s="8" t="s">
        <v>21</v>
      </c>
      <c r="AI1980" s="8">
        <f t="shared" si="247"/>
        <v>16</v>
      </c>
      <c r="AJ1980" s="9" t="s">
        <v>24</v>
      </c>
    </row>
    <row r="1981" spans="1:36" ht="18.75" customHeight="1">
      <c r="A1981" s="2">
        <v>787</v>
      </c>
      <c r="B1981" s="2">
        <v>1</v>
      </c>
      <c r="C1981" s="2">
        <v>4</v>
      </c>
      <c r="D1981" s="2">
        <v>40</v>
      </c>
      <c r="E1981" s="2" t="s">
        <v>5297</v>
      </c>
      <c r="S1981" s="8" t="s">
        <v>3321</v>
      </c>
      <c r="T1981" s="8">
        <f t="shared" si="240"/>
        <v>787</v>
      </c>
      <c r="U1981" s="8" t="s">
        <v>2567</v>
      </c>
      <c r="V1981" s="8" t="str">
        <f t="shared" si="241"/>
        <v>78701</v>
      </c>
      <c r="W1981" s="8" t="s">
        <v>2567</v>
      </c>
      <c r="X1981" s="8" t="str">
        <f t="shared" si="242"/>
        <v>7870104</v>
      </c>
      <c r="Y1981" s="8" t="s">
        <v>21</v>
      </c>
      <c r="Z1981" s="8" t="str">
        <f t="shared" si="243"/>
        <v>【カネ】はハワイで最も強い男性の神であり、生命力や創造力を象徴します。彼にとって、あなたは特別な存在でありながらも、一人で過ごす時間や趣味、仕事に集中する時間も大切にしたいと考えている様子が伺えます。彼にとって、あなたはとても特別な存在ですが、一方で「一人で過ごす時間」や「趣味や仕事に集中する時間」も重要なようです。そのため、愛情が薄れているわけではなく、あなたへの気持ちと自分の時間とのバランスを取りたがっている可能性があります。このタイプの彼の場合、あなたが彼にとって安心できる存在であることを大切にしつつ、自分のペースを尊重する姿勢を見せることで、彼の心がよりあなたに向くでしょう。彼も、あなたが彼を理解し支えてくれることに安心し、感謝の気持ちを自然に抱くようになります。彼が心から自分の気持ちを伝えやすい環境を作ることで、愛されている実感が一層増すでしょう。</v>
      </c>
      <c r="AA1981" s="9" t="s">
        <v>24</v>
      </c>
      <c r="AB1981" s="8" t="s">
        <v>3322</v>
      </c>
      <c r="AC1981" s="8">
        <f t="shared" si="244"/>
        <v>787</v>
      </c>
      <c r="AD1981" s="8" t="s">
        <v>2567</v>
      </c>
      <c r="AE1981" s="8" t="str">
        <f t="shared" si="245"/>
        <v>78701</v>
      </c>
      <c r="AF1981" s="8" t="s">
        <v>2567</v>
      </c>
      <c r="AG1981" s="8" t="str">
        <f t="shared" si="246"/>
        <v>7870104</v>
      </c>
      <c r="AH1981" s="8" t="s">
        <v>21</v>
      </c>
      <c r="AI1981" s="8">
        <f t="shared" si="247"/>
        <v>40</v>
      </c>
      <c r="AJ1981" s="9" t="s">
        <v>24</v>
      </c>
    </row>
    <row r="1982" spans="1:36" ht="18.75" customHeight="1">
      <c r="A1982" s="2">
        <v>788</v>
      </c>
      <c r="B1982" s="2">
        <v>1</v>
      </c>
      <c r="C1982" s="2">
        <v>1</v>
      </c>
      <c r="D1982" s="2">
        <v>30</v>
      </c>
      <c r="E1982" s="2" t="s">
        <v>5298</v>
      </c>
      <c r="S1982" s="8" t="s">
        <v>3321</v>
      </c>
      <c r="T1982" s="8">
        <f t="shared" si="240"/>
        <v>788</v>
      </c>
      <c r="U1982" s="8" t="s">
        <v>2567</v>
      </c>
      <c r="V1982" s="8" t="str">
        <f t="shared" si="241"/>
        <v>78801</v>
      </c>
      <c r="W1982" s="8" t="s">
        <v>2567</v>
      </c>
      <c r="X1982" s="8" t="str">
        <f t="shared" si="242"/>
        <v>7880101</v>
      </c>
      <c r="Y1982" s="8" t="s">
        <v>21</v>
      </c>
      <c r="Z1982" s="8" t="str">
        <f t="shared" si="243"/>
        <v>「罠」がテーマの【プオロ】のカード。プオロとは包みのことです。このカードは、「過去に執着していませんか」「過去の重荷は手放す時です」と伝える時に出てくることがあります。彼が結婚に踏み切れない理由は、過去の経験からくるトラウマが影響している可能性があります。彼は以前の恋愛での辛い思い出や、親の離婚などが心に残り、結婚という一大イベントに対して恐れや不安を抱いているのかもしれません。このため、結婚に対する理想はあるものの、実際に踏み出すことに躊躇してしまっている様子が見えます。彼はあなたとの関係を大切に思っている一方で、結婚がもたらす責任や期待について深く考えすぎているかもしれません。この状況において、あなたが彼に安心感を与えられるような環境を整えることが重要です。徐々に彼が自分の不安を吐露できる関係を築くことで、結婚について考える余裕が生まれるはずです。</v>
      </c>
      <c r="AA1982" s="9" t="s">
        <v>24</v>
      </c>
      <c r="AB1982" s="8" t="s">
        <v>3322</v>
      </c>
      <c r="AC1982" s="8">
        <f t="shared" si="244"/>
        <v>788</v>
      </c>
      <c r="AD1982" s="8" t="s">
        <v>2567</v>
      </c>
      <c r="AE1982" s="8" t="str">
        <f t="shared" si="245"/>
        <v>78801</v>
      </c>
      <c r="AF1982" s="8" t="s">
        <v>2567</v>
      </c>
      <c r="AG1982" s="8" t="str">
        <f t="shared" si="246"/>
        <v>7880101</v>
      </c>
      <c r="AH1982" s="8" t="s">
        <v>21</v>
      </c>
      <c r="AI1982" s="8">
        <f t="shared" si="247"/>
        <v>30</v>
      </c>
      <c r="AJ1982" s="9" t="s">
        <v>24</v>
      </c>
    </row>
    <row r="1983" spans="1:36" ht="18.75" customHeight="1">
      <c r="A1983" s="2">
        <v>788</v>
      </c>
      <c r="B1983" s="2">
        <v>1</v>
      </c>
      <c r="C1983" s="2">
        <v>2</v>
      </c>
      <c r="D1983" s="2">
        <v>18</v>
      </c>
      <c r="E1983" s="2" t="s">
        <v>5299</v>
      </c>
      <c r="S1983" s="8" t="s">
        <v>3321</v>
      </c>
      <c r="T1983" s="8">
        <f t="shared" si="240"/>
        <v>788</v>
      </c>
      <c r="U1983" s="8" t="s">
        <v>2567</v>
      </c>
      <c r="V1983" s="8" t="str">
        <f t="shared" si="241"/>
        <v>78801</v>
      </c>
      <c r="W1983" s="8" t="s">
        <v>2567</v>
      </c>
      <c r="X1983" s="8" t="str">
        <f t="shared" si="242"/>
        <v>7880102</v>
      </c>
      <c r="Y1983" s="8" t="s">
        <v>21</v>
      </c>
      <c r="Z1983" s="8" t="str">
        <f t="shared" si="243"/>
        <v>【プエオ】のカードは「知恵」「洞察力」「先見性」を象徴し、将来を見据えて堅実に歩む姿勢を表します。彼が結婚を決断できない理由には、将来への経済的な不安があるようです。彼は自分の経済状況やキャリアについて真剣に考え、結婚生活を支える自信が持てないでいる可能性があります。安定した収入や生活基盤が整わないと感じているため、「今は結婚を考える時期ではない」と思い込んでいるのかもしれません。このような彼の心の中には、「結婚には責任が伴う」という思いが強く、結婚を踏み出すことに対してプレッシャーを感じているようです。あなたが彼に対して理解を示し、支え合う関係を築くことで、彼は少しずつ安心感を得られるかもしれません。話し合いの中で、二人で将来のビジョンや経済プランについて共に考えることが大切です。「結婚は二人で築くもの」であり、一緒に乗り越えていけるパートナーであることを伝えることで、彼も心を開きやすくなるでしょう。</v>
      </c>
      <c r="AA1983" s="9" t="s">
        <v>24</v>
      </c>
      <c r="AB1983" s="8" t="s">
        <v>3322</v>
      </c>
      <c r="AC1983" s="8">
        <f t="shared" si="244"/>
        <v>788</v>
      </c>
      <c r="AD1983" s="8" t="s">
        <v>2567</v>
      </c>
      <c r="AE1983" s="8" t="str">
        <f t="shared" si="245"/>
        <v>78801</v>
      </c>
      <c r="AF1983" s="8" t="s">
        <v>2567</v>
      </c>
      <c r="AG1983" s="8" t="str">
        <f t="shared" si="246"/>
        <v>7880102</v>
      </c>
      <c r="AH1983" s="8" t="s">
        <v>21</v>
      </c>
      <c r="AI1983" s="8">
        <f t="shared" si="247"/>
        <v>18</v>
      </c>
      <c r="AJ1983" s="9" t="s">
        <v>24</v>
      </c>
    </row>
    <row r="1984" spans="1:36" ht="18.75" customHeight="1">
      <c r="A1984" s="2">
        <v>788</v>
      </c>
      <c r="B1984" s="2">
        <v>1</v>
      </c>
      <c r="C1984" s="2">
        <v>3</v>
      </c>
      <c r="D1984" s="2">
        <v>39</v>
      </c>
      <c r="E1984" s="2" t="s">
        <v>5300</v>
      </c>
      <c r="S1984" s="8" t="s">
        <v>3321</v>
      </c>
      <c r="T1984" s="8">
        <f t="shared" si="240"/>
        <v>788</v>
      </c>
      <c r="U1984" s="8" t="s">
        <v>2567</v>
      </c>
      <c r="V1984" s="8" t="str">
        <f t="shared" si="241"/>
        <v>78801</v>
      </c>
      <c r="W1984" s="8" t="s">
        <v>2567</v>
      </c>
      <c r="X1984" s="8" t="str">
        <f t="shared" si="242"/>
        <v>7880103</v>
      </c>
      <c r="Y1984" s="8" t="s">
        <v>21</v>
      </c>
      <c r="Z1984" s="8" t="str">
        <f t="shared" si="243"/>
        <v>【レフア】のカードは、「成長」「発展」「変化」を象徴し、自分自身の可能性を追求する姿勢を表します。彼が結婚をためらう理由は、自身の成長やキャリアの確立を優先しているためかもしれません。彼は自分の夢や目標を達成することに重きを置いており、「今は自分自身をもっと磨く時期」と考えているようです。このため、結婚は自分の成長を妨げるものだと感じているのかもしれません。彼はあなたを大切に思っているものの、結婚に踏み切ることで自分の自由や成長が制限されることを心配している可能性があります。このような彼の気持ちに寄り添うためには、彼の成長を応援し、理解を示す姿勢が重要です。彼にとって、結婚は自分を支えてくれる存在でありながら、自分の成長を後押ししてくれるパートナーでもあるということを示すことで、彼も結婚に対するイメージが変わるかもしれません。あなた自身の夢や目標についても話し合い、一緒に支え合って成長していく関係を築くことで、彼が安心して結婚を考えられるようになるでしょう。</v>
      </c>
      <c r="AA1984" s="9" t="s">
        <v>24</v>
      </c>
      <c r="AB1984" s="8" t="s">
        <v>3322</v>
      </c>
      <c r="AC1984" s="8">
        <f t="shared" si="244"/>
        <v>788</v>
      </c>
      <c r="AD1984" s="8" t="s">
        <v>2567</v>
      </c>
      <c r="AE1984" s="8" t="str">
        <f t="shared" si="245"/>
        <v>78801</v>
      </c>
      <c r="AF1984" s="8" t="s">
        <v>2567</v>
      </c>
      <c r="AG1984" s="8" t="str">
        <f t="shared" si="246"/>
        <v>7880103</v>
      </c>
      <c r="AH1984" s="8" t="s">
        <v>21</v>
      </c>
      <c r="AI1984" s="8">
        <f t="shared" si="247"/>
        <v>39</v>
      </c>
      <c r="AJ1984" s="9" t="s">
        <v>24</v>
      </c>
    </row>
    <row r="1985" spans="1:36" ht="18.75" customHeight="1">
      <c r="A1985" s="2">
        <v>788</v>
      </c>
      <c r="B1985" s="2">
        <v>1</v>
      </c>
      <c r="C1985" s="2">
        <v>4</v>
      </c>
      <c r="D1985" s="2">
        <v>34</v>
      </c>
      <c r="E1985" s="2" t="s">
        <v>5301</v>
      </c>
      <c r="S1985" s="8" t="s">
        <v>3321</v>
      </c>
      <c r="T1985" s="8">
        <f t="shared" si="240"/>
        <v>788</v>
      </c>
      <c r="U1985" s="8" t="s">
        <v>2567</v>
      </c>
      <c r="V1985" s="8" t="str">
        <f t="shared" si="241"/>
        <v>78801</v>
      </c>
      <c r="W1985" s="8" t="s">
        <v>2567</v>
      </c>
      <c r="X1985" s="8" t="str">
        <f t="shared" si="242"/>
        <v>7880104</v>
      </c>
      <c r="Y1985" s="8" t="s">
        <v>21</v>
      </c>
      <c r="Z1985" s="8" t="str">
        <f t="shared" si="243"/>
        <v>【プア】のカードは、「前進」「成長」「開花」を象徴し、新しい段階へと進むことへの期待と不安を表します。彼が結婚を決断できない理由には、関係の進展に対する恐れがあるようです。彼は、結婚が二人の関係にどのような影響を及ぼすのか、未知の部分に対して不安を抱いている可能性があります。「結婚はゴールではなく、新しい始まりである」と理解しつつも、その先に待つ責任や変化に対して心配しているようです。彼はあなたとの関係を大切に思っている一方で、結婚によって今の関係が変わってしまうことに対する抵抗感を持っているのかもしれません。このような彼に対しては、結婚が二人の絆をより深めるものであることを伝えることが重要です。「私たちは一緒に成長していける」というメッセージを共有することで、彼の不安を和らげられるかもしれません。また、結婚に対する具体的なイメージを共有し、一緒に未来を描くことで、彼も安心感を持てるようになるでしょう。少しずつ彼が結婚に対する恐れを克服できるような関係を築くことが、結婚への第一歩を後押しすることにつながります。あなたが彼にとっての信頼できるパートナーであることを強調することで、彼も心を開きやすくなるでしょう。</v>
      </c>
      <c r="AA1985" s="9" t="s">
        <v>24</v>
      </c>
      <c r="AB1985" s="8" t="s">
        <v>3322</v>
      </c>
      <c r="AC1985" s="8">
        <f t="shared" si="244"/>
        <v>788</v>
      </c>
      <c r="AD1985" s="8" t="s">
        <v>2567</v>
      </c>
      <c r="AE1985" s="8" t="str">
        <f t="shared" si="245"/>
        <v>78801</v>
      </c>
      <c r="AF1985" s="8" t="s">
        <v>2567</v>
      </c>
      <c r="AG1985" s="8" t="str">
        <f t="shared" si="246"/>
        <v>7880104</v>
      </c>
      <c r="AH1985" s="8" t="s">
        <v>21</v>
      </c>
      <c r="AI1985" s="8">
        <f t="shared" si="247"/>
        <v>34</v>
      </c>
      <c r="AJ1985" s="9" t="s">
        <v>24</v>
      </c>
    </row>
    <row r="1986" spans="1:36" ht="18.75" customHeight="1">
      <c r="A1986" s="2">
        <v>789</v>
      </c>
      <c r="B1986" s="2">
        <v>1</v>
      </c>
      <c r="C1986" s="2">
        <v>1</v>
      </c>
      <c r="D1986" s="2">
        <v>34</v>
      </c>
      <c r="E1986" s="2" t="s">
        <v>5302</v>
      </c>
      <c r="S1986" s="8" t="s">
        <v>3321</v>
      </c>
      <c r="T1986" s="8">
        <f t="shared" ref="T1986:T2049" si="248">A1986</f>
        <v>789</v>
      </c>
      <c r="U1986" s="8" t="s">
        <v>2567</v>
      </c>
      <c r="V1986" s="8" t="str">
        <f t="shared" ref="V1986:V2049" si="249">A1986&amp;TEXT(B1986,"00")</f>
        <v>78901</v>
      </c>
      <c r="W1986" s="8" t="s">
        <v>2567</v>
      </c>
      <c r="X1986" s="8" t="str">
        <f t="shared" ref="X1986:X2049" si="250">A1986&amp;TEXT(B1986,"00")&amp;TEXT(C1986,"00")</f>
        <v>7890101</v>
      </c>
      <c r="Y1986" s="8" t="s">
        <v>21</v>
      </c>
      <c r="Z1986" s="8" t="str">
        <f t="shared" ref="Z1986:Z2049" si="251">E1986</f>
        <v>【プア】のカードは、「前進」「開花」を表すカードです。プアが示すように、前向きに、そして積極的に行動を起こすことで、花が咲き、関係が大きく進展する可能性を示唆しています。今のあなたと相手の間には、温かな友情がしっかりと築かれています。お互いに好意や信頼を感じつつも、今一歩の勇気が踏み出せず、友達という安心感に留まっているのかもしれません。友達としての会話だけでなく、自分の未来についての想いや相手への感謝の気持ちなど、真剣な話題を持ち出してみるといいでしょう。相手もあなたに心を開きやすくなり、「この人なら支え合えるかも」と思わせることができそうです。重要なのは、自然体でいること。相手を緊張させないように、リラックスした雰囲気を作りつつ、本心を伝えることで、相手も心を開きやすくなります。このタイミングで一歩踏み出すことで、友情が恋愛に変わる瞬間が訪れるでしょう。焦らず、そして勇気を持って言葉を伝える準備を始めましょう。きっとその想いが、相手の心を優しく包み込むはずです。</v>
      </c>
      <c r="AA1986" s="9" t="s">
        <v>24</v>
      </c>
      <c r="AB1986" s="8" t="s">
        <v>3322</v>
      </c>
      <c r="AC1986" s="8">
        <f t="shared" ref="AC1986:AC2049" si="252">A1986</f>
        <v>789</v>
      </c>
      <c r="AD1986" s="8" t="s">
        <v>2567</v>
      </c>
      <c r="AE1986" s="8" t="str">
        <f t="shared" ref="AE1986:AE2049" si="253">A1986&amp;TEXT(B1986,"00")</f>
        <v>78901</v>
      </c>
      <c r="AF1986" s="8" t="s">
        <v>2567</v>
      </c>
      <c r="AG1986" s="8" t="str">
        <f t="shared" ref="AG1986:AG2049" si="254">A1986&amp;TEXT(B1986,"00")&amp;TEXT(C1986,"00")</f>
        <v>7890101</v>
      </c>
      <c r="AH1986" s="8" t="s">
        <v>21</v>
      </c>
      <c r="AI1986" s="8">
        <f t="shared" ref="AI1986:AI2049" si="255">D1986</f>
        <v>34</v>
      </c>
      <c r="AJ1986" s="9" t="s">
        <v>24</v>
      </c>
    </row>
    <row r="1987" spans="1:36" ht="18.75" customHeight="1">
      <c r="A1987" s="2">
        <v>789</v>
      </c>
      <c r="B1987" s="2">
        <v>1</v>
      </c>
      <c r="C1987" s="2">
        <v>2</v>
      </c>
      <c r="D1987" s="2">
        <v>42</v>
      </c>
      <c r="E1987" s="2" t="s">
        <v>5303</v>
      </c>
      <c r="S1987" s="8" t="s">
        <v>3321</v>
      </c>
      <c r="T1987" s="8">
        <f t="shared" si="248"/>
        <v>789</v>
      </c>
      <c r="U1987" s="8" t="s">
        <v>2567</v>
      </c>
      <c r="V1987" s="8" t="str">
        <f t="shared" si="249"/>
        <v>78901</v>
      </c>
      <c r="W1987" s="8" t="s">
        <v>2567</v>
      </c>
      <c r="X1987" s="8" t="str">
        <f t="shared" si="250"/>
        <v>7890102</v>
      </c>
      <c r="Y1987" s="8" t="s">
        <v>21</v>
      </c>
      <c r="Z1987" s="8" t="str">
        <f t="shared" si="251"/>
        <v>【アヌエヌエ】のカードは、「変容」「多様性」を象徴するカードです。あなたの恋が進展するためのキーポイントは、「一緒に特別な体験をすること」にあります。友達としての日常的な関わりから、非日常のシーンであなたの新しい一面を見せることで、相手は改めてあなたを意識し始めるでしょう。特に「自然の中でのレジャー」や「二人だけで出かける特別な計画」が、心の距離を縮めるきっかけになると出ていますのでキャンプやハイキングなどを提案してみてください。自然の中でリラックスした時間を共有することで、相手の表情や言葉遣いも自然体に近くなり、二人だけの特別な思い出が増えるでしょう。その時間を通じて、普段の友情の延長線を超えた、少しだけ踏み込んだ話題をすることがポイントです。相手の趣味や興味に合わせた計画にすることで、あなたの気遣いも伝わります。また、普段のあなたとは違う一面や、少しだけ踏み込んだ自分の本音を見せることで、「友達以上」の存在を意識させられるはずです。</v>
      </c>
      <c r="AA1987" s="9" t="s">
        <v>24</v>
      </c>
      <c r="AB1987" s="8" t="s">
        <v>3322</v>
      </c>
      <c r="AC1987" s="8">
        <f t="shared" si="252"/>
        <v>789</v>
      </c>
      <c r="AD1987" s="8" t="s">
        <v>2567</v>
      </c>
      <c r="AE1987" s="8" t="str">
        <f t="shared" si="253"/>
        <v>78901</v>
      </c>
      <c r="AF1987" s="8" t="s">
        <v>2567</v>
      </c>
      <c r="AG1987" s="8" t="str">
        <f t="shared" si="254"/>
        <v>7890102</v>
      </c>
      <c r="AH1987" s="8" t="s">
        <v>21</v>
      </c>
      <c r="AI1987" s="8">
        <f t="shared" si="255"/>
        <v>42</v>
      </c>
      <c r="AJ1987" s="9" t="s">
        <v>24</v>
      </c>
    </row>
    <row r="1988" spans="1:36" ht="18.75" customHeight="1">
      <c r="A1988" s="2">
        <v>789</v>
      </c>
      <c r="B1988" s="2">
        <v>1</v>
      </c>
      <c r="C1988" s="2">
        <v>3</v>
      </c>
      <c r="D1988" s="2">
        <v>17</v>
      </c>
      <c r="E1988" s="2" t="s">
        <v>5304</v>
      </c>
      <c r="S1988" s="8" t="s">
        <v>3321</v>
      </c>
      <c r="T1988" s="8">
        <f t="shared" si="248"/>
        <v>789</v>
      </c>
      <c r="U1988" s="8" t="s">
        <v>2567</v>
      </c>
      <c r="V1988" s="8" t="str">
        <f t="shared" si="249"/>
        <v>78901</v>
      </c>
      <c r="W1988" s="8" t="s">
        <v>2567</v>
      </c>
      <c r="X1988" s="8" t="str">
        <f t="shared" si="250"/>
        <v>7890103</v>
      </c>
      <c r="Y1988" s="8" t="s">
        <v>21</v>
      </c>
      <c r="Z1988" s="8" t="str">
        <f t="shared" si="251"/>
        <v>【ティ】のカードは、「優しさ」「純粋さ」「無邪気さ」を象徴するカードです。友情から恋愛に進むために必要なのは、「気持ちを素直に表現する勇気」です。あなたが感じている愛情や好意を、まずはさりげない形で伝えてみましょう。特に「ありがとう」「嬉しかった」など、感謝や喜びの言葉を積極的に伝えることが、二人の関係性を変える鍵になると示されています。日常のちょっとした出来事に対しても、心から感謝を伝えたり、相手の些細な気遣いに喜ぶ姿を見せると、相手もあなたの気持ちに気づきやすくなります。また、褒めたり励ましたりする際に、少しだけ照れた表情を見せると、「友達とは違う特別な想いがあるのでは？」と相手が感じるきっかけになるでしょう。大切なのは、「表現を惜しまないこと」。この素直な姿勢が、あなたの純粋な気持ちを伝え、相手にも心の変化をもたらします。</v>
      </c>
      <c r="AA1988" s="9" t="s">
        <v>24</v>
      </c>
      <c r="AB1988" s="8" t="s">
        <v>3322</v>
      </c>
      <c r="AC1988" s="8">
        <f t="shared" si="252"/>
        <v>789</v>
      </c>
      <c r="AD1988" s="8" t="s">
        <v>2567</v>
      </c>
      <c r="AE1988" s="8" t="str">
        <f t="shared" si="253"/>
        <v>78901</v>
      </c>
      <c r="AF1988" s="8" t="s">
        <v>2567</v>
      </c>
      <c r="AG1988" s="8" t="str">
        <f t="shared" si="254"/>
        <v>7890103</v>
      </c>
      <c r="AH1988" s="8" t="s">
        <v>21</v>
      </c>
      <c r="AI1988" s="8">
        <f t="shared" si="255"/>
        <v>17</v>
      </c>
      <c r="AJ1988" s="9" t="s">
        <v>24</v>
      </c>
    </row>
    <row r="1989" spans="1:36" ht="18.75" customHeight="1">
      <c r="A1989" s="2">
        <v>789</v>
      </c>
      <c r="B1989" s="2">
        <v>1</v>
      </c>
      <c r="C1989" s="2">
        <v>4</v>
      </c>
      <c r="D1989" s="2">
        <v>40</v>
      </c>
      <c r="E1989" s="2" t="s">
        <v>5305</v>
      </c>
      <c r="S1989" s="8" t="s">
        <v>3321</v>
      </c>
      <c r="T1989" s="8">
        <f t="shared" si="248"/>
        <v>789</v>
      </c>
      <c r="U1989" s="8" t="s">
        <v>2567</v>
      </c>
      <c r="V1989" s="8" t="str">
        <f t="shared" si="249"/>
        <v>78901</v>
      </c>
      <c r="W1989" s="8" t="s">
        <v>2567</v>
      </c>
      <c r="X1989" s="8" t="str">
        <f t="shared" si="250"/>
        <v>7890104</v>
      </c>
      <c r="Y1989" s="8" t="s">
        <v>21</v>
      </c>
      <c r="Z1989" s="8" t="str">
        <f t="shared" si="251"/>
        <v>【カネ】のカードは、「決断」「変化」「行動力」を象徴するカードです。勇気を持って少し距離を置くという行動を起こすことで、相手にあなたの大切さを実感させ、関係を進展させる可能性を示唆しています。相手にとって、あなたの存在が当たり前になっている場合、一度距離を置くことであなたの大切さに気づく瞬間が生まれます。一時的に連絡を控えたり、少しだけ素っ気ない態度をとってみたりすると、相手も「どうして最近会わないんだろう？」と不安や寂しさを感じることがあるかもしれません。その時間が、あなたへの想いを自覚するきっかけを与える可能性があります。ただし、完全に冷たくするのではなく、ほんの少しの距離感を意識することが大切です。相手が「会いたい」「話したい」と思った時に、程よい距離で再びあなたが現れることで、相手の心の中に強く印象付けることができます。この小さな駆け引きで、相手があなたを「友達以上」として意識するきっかけが生まれるでしょう。</v>
      </c>
      <c r="AA1989" s="9" t="s">
        <v>24</v>
      </c>
      <c r="AB1989" s="8" t="s">
        <v>3322</v>
      </c>
      <c r="AC1989" s="8">
        <f t="shared" si="252"/>
        <v>789</v>
      </c>
      <c r="AD1989" s="8" t="s">
        <v>2567</v>
      </c>
      <c r="AE1989" s="8" t="str">
        <f t="shared" si="253"/>
        <v>78901</v>
      </c>
      <c r="AF1989" s="8" t="s">
        <v>2567</v>
      </c>
      <c r="AG1989" s="8" t="str">
        <f t="shared" si="254"/>
        <v>7890104</v>
      </c>
      <c r="AH1989" s="8" t="s">
        <v>21</v>
      </c>
      <c r="AI1989" s="8">
        <f t="shared" si="255"/>
        <v>40</v>
      </c>
      <c r="AJ1989" s="9" t="s">
        <v>24</v>
      </c>
    </row>
    <row r="1990" spans="1:36" ht="18.75" customHeight="1">
      <c r="A1990" s="2">
        <v>790</v>
      </c>
      <c r="B1990" s="2">
        <v>1</v>
      </c>
      <c r="C1990" s="2">
        <v>1</v>
      </c>
      <c r="D1990" s="2">
        <v>23</v>
      </c>
      <c r="E1990" s="2" t="s">
        <v>5306</v>
      </c>
      <c r="S1990" s="8" t="s">
        <v>3321</v>
      </c>
      <c r="T1990" s="8">
        <f t="shared" si="248"/>
        <v>790</v>
      </c>
      <c r="U1990" s="8" t="s">
        <v>2567</v>
      </c>
      <c r="V1990" s="8" t="str">
        <f t="shared" si="249"/>
        <v>79001</v>
      </c>
      <c r="W1990" s="8" t="s">
        <v>2567</v>
      </c>
      <c r="X1990" s="8" t="str">
        <f t="shared" si="250"/>
        <v>7900101</v>
      </c>
      <c r="Y1990" s="8" t="s">
        <v>21</v>
      </c>
      <c r="Z1990" s="8" t="str">
        <f t="shared" si="251"/>
        <v>【ラカ】はフラの女神であり、喜び、愛、美、そして調和を象徴します。ラカのカードは、二人の関係が心地よく、楽しいものであること、そして自然な流れで愛情が育まれていることを表しています。今の二人の関係は、友情と恋愛の狭間で揺れ動いています。彼はあなたとの時間を楽しんでいるものの、今一歩踏み込む勇気が足りない様子が伺えます。彼の性格的な特性や、内に秘めた繊細な面が関係している可能性が高いです。占いによると、あなたからの「軽い告白」が二人の距離を一気に縮める結果を生むと出ています。例えば、普段の会話の中で「一緒にいるとすごく楽しい、もっと二人で色々な場所に行けたら嬉しいな」と、あなたの気持ちをやんわりと伝えてみましょう。ストレートな「好きです」よりも、やや柔らかい言葉で「もっと一緒にいたい」と伝えると、彼も気負わずに応えやすくなります。彼はあなたの一言で、自分の気持ちを再認識し、次のステップを意識し始めるはずです。大事なのは、彼をリラックスさせること。少しの勇気を持って、一歩踏み出してみましょう。</v>
      </c>
      <c r="AA1990" s="9" t="s">
        <v>24</v>
      </c>
      <c r="AB1990" s="8" t="s">
        <v>3322</v>
      </c>
      <c r="AC1990" s="8">
        <f t="shared" si="252"/>
        <v>790</v>
      </c>
      <c r="AD1990" s="8" t="s">
        <v>2567</v>
      </c>
      <c r="AE1990" s="8" t="str">
        <f t="shared" si="253"/>
        <v>79001</v>
      </c>
      <c r="AF1990" s="8" t="s">
        <v>2567</v>
      </c>
      <c r="AG1990" s="8" t="str">
        <f t="shared" si="254"/>
        <v>7900101</v>
      </c>
      <c r="AH1990" s="8" t="s">
        <v>21</v>
      </c>
      <c r="AI1990" s="8">
        <f t="shared" si="255"/>
        <v>23</v>
      </c>
      <c r="AJ1990" s="9" t="s">
        <v>24</v>
      </c>
    </row>
    <row r="1991" spans="1:36" ht="18.75" customHeight="1">
      <c r="A1991" s="2">
        <v>790</v>
      </c>
      <c r="B1991" s="2">
        <v>1</v>
      </c>
      <c r="C1991" s="2">
        <v>2</v>
      </c>
      <c r="D1991" s="2">
        <v>40</v>
      </c>
      <c r="E1991" s="2" t="s">
        <v>5307</v>
      </c>
      <c r="S1991" s="8" t="s">
        <v>3321</v>
      </c>
      <c r="T1991" s="8">
        <f t="shared" si="248"/>
        <v>790</v>
      </c>
      <c r="U1991" s="8" t="s">
        <v>2567</v>
      </c>
      <c r="V1991" s="8" t="str">
        <f t="shared" si="249"/>
        <v>79001</v>
      </c>
      <c r="W1991" s="8" t="s">
        <v>2567</v>
      </c>
      <c r="X1991" s="8" t="str">
        <f t="shared" si="250"/>
        <v>7900102</v>
      </c>
      <c r="Y1991" s="8" t="s">
        <v>21</v>
      </c>
      <c r="Z1991" s="8" t="str">
        <f t="shared" si="251"/>
        <v>【カネ】はハワイ語で「男性」「夫」を意味し、男性の象徴、そして責任や決断を意味します。彼が関係を進展させるべきか迷っているのは、責任を伴う決断を前に、慎重になっているからだと考えられます。今の彼は、あなたとの関係を特別だと思いつつも、「このままでいいのか？」と心の中で揺れている様子が出ています。彼が自らの気持ちをはっきりとさせる時間が必要です。そのため、あえてしばらく積極的に会うのを控えてみるのが良いでしょう。例えば、しばらく連絡の頻度を減らしたり、少し忙しいふりをしてみたり。彼が「なぜ最近会えないんだろう」と不安を感じ始めた時こそ、あなたが彼にとって大切な存在であると気づくタイミングが訪れます。この期間は、あなた自身も自分の気持ちを見つめ直し、彼に対する愛情の深さを再確認する良い機会です。焦らず、少し距離を置くことで、彼からのリアクションが変わる兆しが見られるでしょう。そして彼からのアプローチがあったとき、自然に二人の関係が恋人へと発展していくはずです。</v>
      </c>
      <c r="AA1991" s="9" t="s">
        <v>24</v>
      </c>
      <c r="AB1991" s="8" t="s">
        <v>3322</v>
      </c>
      <c r="AC1991" s="8">
        <f t="shared" si="252"/>
        <v>790</v>
      </c>
      <c r="AD1991" s="8" t="s">
        <v>2567</v>
      </c>
      <c r="AE1991" s="8" t="str">
        <f t="shared" si="253"/>
        <v>79001</v>
      </c>
      <c r="AF1991" s="8" t="s">
        <v>2567</v>
      </c>
      <c r="AG1991" s="8" t="str">
        <f t="shared" si="254"/>
        <v>7900102</v>
      </c>
      <c r="AH1991" s="8" t="s">
        <v>21</v>
      </c>
      <c r="AI1991" s="8">
        <f t="shared" si="255"/>
        <v>40</v>
      </c>
      <c r="AJ1991" s="9" t="s">
        <v>24</v>
      </c>
    </row>
    <row r="1992" spans="1:36" ht="18.75" customHeight="1">
      <c r="A1992" s="2">
        <v>790</v>
      </c>
      <c r="B1992" s="2">
        <v>1</v>
      </c>
      <c r="C1992" s="2">
        <v>3</v>
      </c>
      <c r="D1992" s="2">
        <v>34</v>
      </c>
      <c r="E1992" s="2" t="s">
        <v>5308</v>
      </c>
      <c r="S1992" s="8" t="s">
        <v>3321</v>
      </c>
      <c r="T1992" s="8">
        <f t="shared" si="248"/>
        <v>790</v>
      </c>
      <c r="U1992" s="8" t="s">
        <v>2567</v>
      </c>
      <c r="V1992" s="8" t="str">
        <f t="shared" si="249"/>
        <v>79001</v>
      </c>
      <c r="W1992" s="8" t="s">
        <v>2567</v>
      </c>
      <c r="X1992" s="8" t="str">
        <f t="shared" si="250"/>
        <v>7900103</v>
      </c>
      <c r="Y1992" s="8" t="s">
        <v>21</v>
      </c>
      <c r="Z1992" s="8" t="str">
        <f t="shared" si="251"/>
        <v>【プア】はハワイ語で「花」を意味し、つぼみが花開くように、関係が発展していく可能性を示唆しています。あなたと彼の間には、友情を超える絆が芽生えていますが、彼はまだ「恋愛」に踏み切る決心がついていないようです。彼にとって、あなたは大切な存在であり、これからも一緒にいたいと思っている一方で、友達関係を壊したくないという不安があるのかもしれません。「共通の体験を積み重ねること」が彼の気持ちをはっきりさせる鍵と出ています。例えば、一緒に行ってみたい場所を提案したり、新しい趣味に誘ってみたりして、日常の中でより深い時間を共有してみましょう。共通の体験が増えることで、彼の中に「あなたが恋人としてふさわしい存在である」との確信が生まれやすくなります。少しずつ二人だけの特別な思い出が増えることで、彼の心に「自分から告白しても大丈夫だ」という安心感が育っていきます。この過程を通じて、彼が自然とあなたを恋人として意識し始めるタイミングが訪れるでしょう。焦らず、関係の土台をしっかり築きながら彼の心を開いていくことが成功への鍵です。</v>
      </c>
      <c r="AA1992" s="9" t="s">
        <v>24</v>
      </c>
      <c r="AB1992" s="8" t="s">
        <v>3322</v>
      </c>
      <c r="AC1992" s="8">
        <f t="shared" si="252"/>
        <v>790</v>
      </c>
      <c r="AD1992" s="8" t="s">
        <v>2567</v>
      </c>
      <c r="AE1992" s="8" t="str">
        <f t="shared" si="253"/>
        <v>79001</v>
      </c>
      <c r="AF1992" s="8" t="s">
        <v>2567</v>
      </c>
      <c r="AG1992" s="8" t="str">
        <f t="shared" si="254"/>
        <v>7900103</v>
      </c>
      <c r="AH1992" s="8" t="s">
        <v>21</v>
      </c>
      <c r="AI1992" s="8">
        <f t="shared" si="255"/>
        <v>34</v>
      </c>
      <c r="AJ1992" s="9" t="s">
        <v>24</v>
      </c>
    </row>
    <row r="1993" spans="1:36" ht="18.75" customHeight="1">
      <c r="A1993" s="2">
        <v>790</v>
      </c>
      <c r="B1993" s="2">
        <v>1</v>
      </c>
      <c r="C1993" s="2">
        <v>4</v>
      </c>
      <c r="D1993" s="2">
        <v>18</v>
      </c>
      <c r="E1993" s="2" t="s">
        <v>5309</v>
      </c>
      <c r="S1993" s="8" t="s">
        <v>3321</v>
      </c>
      <c r="T1993" s="8">
        <f t="shared" si="248"/>
        <v>790</v>
      </c>
      <c r="U1993" s="8" t="s">
        <v>2567</v>
      </c>
      <c r="V1993" s="8" t="str">
        <f t="shared" si="249"/>
        <v>79001</v>
      </c>
      <c r="W1993" s="8" t="s">
        <v>2567</v>
      </c>
      <c r="X1993" s="8" t="str">
        <f t="shared" si="250"/>
        <v>7900104</v>
      </c>
      <c r="Y1993" s="8" t="s">
        <v>21</v>
      </c>
      <c r="Z1993" s="8" t="str">
        <f t="shared" si="251"/>
        <v>【プエオ】はハワイ語でフクロウを意味し、知恵、洞察力、そして守護を象徴します。彼の中には、あなたへの好意があるものの、それをどう表現すべきか迷っている気配が感じられます。今の彼には、自分の気持ちを確認するまでに時間がかかるようです。そのため、告白を待つよりも、あなたの方からさりげなく好意をアピールしていくアプローチが効果的でしょう。「感謝の気持ちや褒め言葉で気持ちを表現する」が吉と出ています。例えば、彼と一緒に過ごした時間に対して「今日も楽しかった、ありがとう」や「一緒にいると本当に居心地がいいね」など、感謝や褒め言葉を伝えてみてください。彼は、あなたの気持ちが徐々に伝わることで、あなたの存在の大切さに気づき、次第に恋愛モードに切り替わっていくでしょう。また、少し照れながらでも「一緒にいると安心する」といった一言を添えると、友達以上の特別な感情が伝わります。このように少しずつ、でも確実に気持ちを表現することで、彼の心があなたに向かうスピードも早まるでしょう。</v>
      </c>
      <c r="AA1993" s="9" t="s">
        <v>24</v>
      </c>
      <c r="AB1993" s="8" t="s">
        <v>3322</v>
      </c>
      <c r="AC1993" s="8">
        <f t="shared" si="252"/>
        <v>790</v>
      </c>
      <c r="AD1993" s="8" t="s">
        <v>2567</v>
      </c>
      <c r="AE1993" s="8" t="str">
        <f t="shared" si="253"/>
        <v>79001</v>
      </c>
      <c r="AF1993" s="8" t="s">
        <v>2567</v>
      </c>
      <c r="AG1993" s="8" t="str">
        <f t="shared" si="254"/>
        <v>7900104</v>
      </c>
      <c r="AH1993" s="8" t="s">
        <v>21</v>
      </c>
      <c r="AI1993" s="8">
        <f t="shared" si="255"/>
        <v>18</v>
      </c>
      <c r="AJ1993" s="9" t="s">
        <v>24</v>
      </c>
    </row>
    <row r="1994" spans="1:36" ht="18.75" customHeight="1">
      <c r="A1994" s="2">
        <v>791</v>
      </c>
      <c r="B1994" s="2">
        <v>1</v>
      </c>
      <c r="C1994" s="2">
        <v>1</v>
      </c>
      <c r="D1994" s="2">
        <v>34</v>
      </c>
      <c r="E1994" s="2" t="s">
        <v>5310</v>
      </c>
      <c r="S1994" s="8" t="s">
        <v>3321</v>
      </c>
      <c r="T1994" s="8">
        <f t="shared" si="248"/>
        <v>791</v>
      </c>
      <c r="U1994" s="8" t="s">
        <v>2567</v>
      </c>
      <c r="V1994" s="8" t="str">
        <f t="shared" si="249"/>
        <v>79101</v>
      </c>
      <c r="W1994" s="8" t="s">
        <v>2567</v>
      </c>
      <c r="X1994" s="8" t="str">
        <f t="shared" si="250"/>
        <v>7910101</v>
      </c>
      <c r="Y1994" s="8" t="s">
        <v>21</v>
      </c>
      <c r="Z1994" s="8" t="str">
        <f t="shared" si="251"/>
        <v>【プア】は「前進」「花が開く時」をテーマとするカードです。彼はまさに、将来に向けて努力し、前進している状況と言えます。彼の生活の中で新しいプロジェクトや仕事の責任が増えたり、もしくは彼自身の目標に向けた努力をしているため、あなたとの時間や連絡に割く余裕が減っているようです。カードは、あなたに対して変わらない気持ちがあり、むしろ「今頑張っている時間が将来のため」という思いを彼が持っていることを暗示しています。ただし、彼もあなたとの距離を心配していないわけではなく、彼なりに「早く連絡できる状況に戻りたい」と思っているはずです。この場合、あなたから少し距離を置きつつも、彼を励まし支えていくことが関係を良い方向へ導きます。「今は自分も自分のことに集中しよう」と思い直し、彼に頼りすぎない姿勢で接すると、彼もその変化を感じてより安心するでしょう。相手が今置かれた状況を理解し、思いやりを持って接することが、今後二人の関係を深めるカギです。</v>
      </c>
      <c r="AA1994" s="9" t="s">
        <v>24</v>
      </c>
      <c r="AB1994" s="8" t="s">
        <v>3322</v>
      </c>
      <c r="AC1994" s="8">
        <f t="shared" si="252"/>
        <v>791</v>
      </c>
      <c r="AD1994" s="8" t="s">
        <v>2567</v>
      </c>
      <c r="AE1994" s="8" t="str">
        <f t="shared" si="253"/>
        <v>79101</v>
      </c>
      <c r="AF1994" s="8" t="s">
        <v>2567</v>
      </c>
      <c r="AG1994" s="8" t="str">
        <f t="shared" si="254"/>
        <v>7910101</v>
      </c>
      <c r="AH1994" s="8" t="s">
        <v>21</v>
      </c>
      <c r="AI1994" s="8">
        <f t="shared" si="255"/>
        <v>34</v>
      </c>
      <c r="AJ1994" s="9" t="s">
        <v>24</v>
      </c>
    </row>
    <row r="1995" spans="1:36" ht="18.75" customHeight="1">
      <c r="A1995" s="2">
        <v>791</v>
      </c>
      <c r="B1995" s="2">
        <v>1</v>
      </c>
      <c r="C1995" s="2">
        <v>2</v>
      </c>
      <c r="D1995" s="2">
        <v>26</v>
      </c>
      <c r="E1995" s="2" t="s">
        <v>5311</v>
      </c>
      <c r="S1995" s="8" t="s">
        <v>3321</v>
      </c>
      <c r="T1995" s="8">
        <f t="shared" si="248"/>
        <v>791</v>
      </c>
      <c r="U1995" s="8" t="s">
        <v>2567</v>
      </c>
      <c r="V1995" s="8" t="str">
        <f t="shared" si="249"/>
        <v>79101</v>
      </c>
      <c r="W1995" s="8" t="s">
        <v>2567</v>
      </c>
      <c r="X1995" s="8" t="str">
        <f t="shared" si="250"/>
        <v>7910102</v>
      </c>
      <c r="Y1995" s="8" t="s">
        <v>21</v>
      </c>
      <c r="Z1995" s="8" t="str">
        <f t="shared" si="251"/>
        <v>カードが暗示するのは、彼が一時的に心のバランスを崩している状況です。【ナル】は「波」を象徴し、感情の浮き沈みや不安定さを表します。何かのきっかけで精神的に負担を感じたり、疲労感を抱えている可能性があり、その影響で周囲に対して余裕を持てなくなっているようです。あなたとの関係についても深く悩んでいるわけではなく、ただ自分自身の気持ちや生活リズムを整えようとしています。そのため、今は連絡頻度が減っているものの、冷めたわけではありません。彼が心を整えるためには、自分だけの時間や静かな環境が必要かもしれません。今は彼を少し見守りつつ、穏やかな気持ちで彼を応援するメッセージを送ると良いでしょう。「いつでも話を聞くよ」「無理せずにね」といった、相手の心に寄り添うような言葉が、彼にとって励ましになるはずです。彼の気持ちが安定してくれば、再びあなたへの思いやりや愛情も前のように戻ってくるでしょう。</v>
      </c>
      <c r="AA1995" s="9" t="s">
        <v>24</v>
      </c>
      <c r="AB1995" s="8" t="s">
        <v>3322</v>
      </c>
      <c r="AC1995" s="8">
        <f t="shared" si="252"/>
        <v>791</v>
      </c>
      <c r="AD1995" s="8" t="s">
        <v>2567</v>
      </c>
      <c r="AE1995" s="8" t="str">
        <f t="shared" si="253"/>
        <v>79101</v>
      </c>
      <c r="AF1995" s="8" t="s">
        <v>2567</v>
      </c>
      <c r="AG1995" s="8" t="str">
        <f t="shared" si="254"/>
        <v>7910102</v>
      </c>
      <c r="AH1995" s="8" t="s">
        <v>21</v>
      </c>
      <c r="AI1995" s="8">
        <f t="shared" si="255"/>
        <v>26</v>
      </c>
      <c r="AJ1995" s="9" t="s">
        <v>24</v>
      </c>
    </row>
    <row r="1996" spans="1:36" ht="18.75" customHeight="1">
      <c r="A1996" s="2">
        <v>791</v>
      </c>
      <c r="B1996" s="2">
        <v>1</v>
      </c>
      <c r="C1996" s="2">
        <v>3</v>
      </c>
      <c r="D1996" s="2">
        <v>18</v>
      </c>
      <c r="E1996" s="2" t="s">
        <v>5312</v>
      </c>
      <c r="S1996" s="8" t="s">
        <v>3321</v>
      </c>
      <c r="T1996" s="8">
        <f t="shared" si="248"/>
        <v>791</v>
      </c>
      <c r="U1996" s="8" t="s">
        <v>2567</v>
      </c>
      <c r="V1996" s="8" t="str">
        <f t="shared" si="249"/>
        <v>79101</v>
      </c>
      <c r="W1996" s="8" t="s">
        <v>2567</v>
      </c>
      <c r="X1996" s="8" t="str">
        <f t="shared" si="250"/>
        <v>7910103</v>
      </c>
      <c r="Y1996" s="8" t="s">
        <v>21</v>
      </c>
      <c r="Z1996" s="8" t="str">
        <f t="shared" si="251"/>
        <v>カードは、彼が最近「関係性の距離感」を意識している可能性を示しています。【プエオ】のカードにはフクロウが描かれており、アウマクア＝先祖、守護神を象徴しています。これは、彼が二人の関係を見守り、より良い方向へ導こうとしていることを示唆していると考えられます。あなたへの気持ちが冷めたわけではありません、二人の関係のバランスについて見直している最中かもしれません。例えば、彼にとってもう少し個人の時間が必要だったり、あなたとの関係を進展させるペースに少しプレッシャーを感じていたりするようです。この場合、彼の様子を見つつ、あなた自身もリラックスして過ごすことが大切です。焦らずに、彼が心地よく感じられる距離感をお互いで作り上げていくことが、二人の関係の安定につながります。彼がまたあなたとの絆を再確認するための時間と捉え、前向きに受け止めましょう。</v>
      </c>
      <c r="AA1996" s="9" t="s">
        <v>24</v>
      </c>
      <c r="AB1996" s="8" t="s">
        <v>3322</v>
      </c>
      <c r="AC1996" s="8">
        <f t="shared" si="252"/>
        <v>791</v>
      </c>
      <c r="AD1996" s="8" t="s">
        <v>2567</v>
      </c>
      <c r="AE1996" s="8" t="str">
        <f t="shared" si="253"/>
        <v>79101</v>
      </c>
      <c r="AF1996" s="8" t="s">
        <v>2567</v>
      </c>
      <c r="AG1996" s="8" t="str">
        <f t="shared" si="254"/>
        <v>7910103</v>
      </c>
      <c r="AH1996" s="8" t="s">
        <v>21</v>
      </c>
      <c r="AI1996" s="8">
        <f t="shared" si="255"/>
        <v>18</v>
      </c>
      <c r="AJ1996" s="9" t="s">
        <v>24</v>
      </c>
    </row>
    <row r="1997" spans="1:36" ht="18.75" customHeight="1">
      <c r="A1997" s="2">
        <v>791</v>
      </c>
      <c r="B1997" s="2">
        <v>1</v>
      </c>
      <c r="C1997" s="2">
        <v>4</v>
      </c>
      <c r="D1997" s="2">
        <v>29</v>
      </c>
      <c r="E1997" s="2" t="s">
        <v>5313</v>
      </c>
      <c r="S1997" s="8" t="s">
        <v>3321</v>
      </c>
      <c r="T1997" s="8">
        <f t="shared" si="248"/>
        <v>791</v>
      </c>
      <c r="U1997" s="8" t="s">
        <v>2567</v>
      </c>
      <c r="V1997" s="8" t="str">
        <f t="shared" si="249"/>
        <v>79101</v>
      </c>
      <c r="W1997" s="8" t="s">
        <v>2567</v>
      </c>
      <c r="X1997" s="8" t="str">
        <f t="shared" si="250"/>
        <v>7910104</v>
      </c>
      <c r="Y1997" s="8" t="s">
        <v>21</v>
      </c>
      <c r="Z1997" s="8" t="str">
        <f t="shared" si="251"/>
        <v>このカードは、残念ながら彼の気持ちが少しずつ冷め始めている可能性を示唆しています。【モオ】はハワイの神話に登場する邪悪なスピリットで、人の行く手を遮る「罠」を象徴しています。彼はあなたに対して嫌いになったわけではないものの、以前ほどの情熱を感じられなくなっているのかもしれません。また、二人の関係を進展させることに対して少し迷いや不安があることも暗示されています。この場合、無理に彼に迫ったり執着するのではなく、まずは彼の気持ちを尊重することが大切です。距離を感じることで「関係が壊れてしまうのでは」と不安を抱きやすい状況ですが、ここは一度冷静になり、あなた自身の魅力を高めることに目を向けましょう。彼があなたに再び興味を持つきっかけを作るために、自分の生活や趣味に力を入れると良いかもしれません。まずは彼を追いかけず、あなた自身の人生を楽しむ姿勢を持つことが、今後の二人の未来に新たな可能性をもたらします。</v>
      </c>
      <c r="AA1997" s="9" t="s">
        <v>24</v>
      </c>
      <c r="AB1997" s="8" t="s">
        <v>3322</v>
      </c>
      <c r="AC1997" s="8">
        <f t="shared" si="252"/>
        <v>791</v>
      </c>
      <c r="AD1997" s="8" t="s">
        <v>2567</v>
      </c>
      <c r="AE1997" s="8" t="str">
        <f t="shared" si="253"/>
        <v>79101</v>
      </c>
      <c r="AF1997" s="8" t="s">
        <v>2567</v>
      </c>
      <c r="AG1997" s="8" t="str">
        <f t="shared" si="254"/>
        <v>7910104</v>
      </c>
      <c r="AH1997" s="8" t="s">
        <v>21</v>
      </c>
      <c r="AI1997" s="8">
        <f t="shared" si="255"/>
        <v>29</v>
      </c>
      <c r="AJ1997" s="9" t="s">
        <v>24</v>
      </c>
    </row>
    <row r="1998" spans="1:36" ht="18.75" customHeight="1">
      <c r="A1998" s="2">
        <v>792</v>
      </c>
      <c r="B1998" s="2">
        <v>1</v>
      </c>
      <c r="C1998" s="2">
        <v>1</v>
      </c>
      <c r="D1998" s="2">
        <v>34</v>
      </c>
      <c r="E1998" s="2" t="s">
        <v>5314</v>
      </c>
      <c r="S1998" s="8" t="s">
        <v>3321</v>
      </c>
      <c r="T1998" s="8">
        <f t="shared" si="248"/>
        <v>792</v>
      </c>
      <c r="U1998" s="8" t="s">
        <v>2567</v>
      </c>
      <c r="V1998" s="8" t="str">
        <f t="shared" si="249"/>
        <v>79201</v>
      </c>
      <c r="W1998" s="8" t="s">
        <v>2567</v>
      </c>
      <c r="X1998" s="8" t="str">
        <f t="shared" si="250"/>
        <v>7920101</v>
      </c>
      <c r="Y1998" s="8" t="s">
        <v>21</v>
      </c>
      <c r="Z1998" s="8" t="str">
        <f t="shared" si="251"/>
        <v>【プア】は「先へ行くこと、花が咲くこと、前進すること」を意味し、新たな始まりの象徴です。二人が別れた理由が「成長のための時間」を持つ必要があったからであることを示しています。お互いに異なる課題や目標があり、それぞれが一人で向き合うことで成長し、自分をより深く知るための期間だったようです。今、あなたの気持ちはあの人に向いていますが、実際に二人がまた一緒に歩む準備が整っているかどうか、タロットは「見極めの時期」と捉えています。あの人もまた、過去の恋愛を振り返り、自分にとっての理想や、愛を育むことの大切さを見つめ直している可能性があります。復縁がうまくいくためには、ただ「再び一緒にいたい」と願うだけでなく、それぞれが今までの成長を実感し、自分の感情や価値観がどう変わったのかをお互いに共有することが大切です。焦らずに一歩ずつ関係を築き直すことを意識すれば、二人にとってより良い再スタートが訪れる可能性が高まるでしょう。</v>
      </c>
      <c r="AA1998" s="9" t="s">
        <v>24</v>
      </c>
      <c r="AB1998" s="8" t="s">
        <v>3322</v>
      </c>
      <c r="AC1998" s="8">
        <f t="shared" si="252"/>
        <v>792</v>
      </c>
      <c r="AD1998" s="8" t="s">
        <v>2567</v>
      </c>
      <c r="AE1998" s="8" t="str">
        <f t="shared" si="253"/>
        <v>79201</v>
      </c>
      <c r="AF1998" s="8" t="s">
        <v>2567</v>
      </c>
      <c r="AG1998" s="8" t="str">
        <f t="shared" si="254"/>
        <v>7920101</v>
      </c>
      <c r="AH1998" s="8" t="s">
        <v>21</v>
      </c>
      <c r="AI1998" s="8">
        <f t="shared" si="255"/>
        <v>34</v>
      </c>
      <c r="AJ1998" s="9" t="s">
        <v>24</v>
      </c>
    </row>
    <row r="1999" spans="1:36" ht="18.75" customHeight="1">
      <c r="A1999" s="2">
        <v>792</v>
      </c>
      <c r="B1999" s="2">
        <v>1</v>
      </c>
      <c r="C1999" s="2">
        <v>2</v>
      </c>
      <c r="D1999" s="2">
        <v>43</v>
      </c>
      <c r="E1999" s="2" t="s">
        <v>5315</v>
      </c>
      <c r="S1999" s="8" t="s">
        <v>3321</v>
      </c>
      <c r="T1999" s="8">
        <f t="shared" si="248"/>
        <v>792</v>
      </c>
      <c r="U1999" s="8" t="s">
        <v>2567</v>
      </c>
      <c r="V1999" s="8" t="str">
        <f t="shared" si="249"/>
        <v>79201</v>
      </c>
      <c r="W1999" s="8" t="s">
        <v>2567</v>
      </c>
      <c r="X1999" s="8" t="str">
        <f t="shared" si="250"/>
        <v>7920102</v>
      </c>
      <c r="Y1999" s="8" t="s">
        <v>21</v>
      </c>
      <c r="Z1999" s="8" t="str">
        <f t="shared" si="251"/>
        <v>【レイ】は「絆」や「繋がり」を象徴するカードです。あの人があなたを「忘れていない」という兆しを示しています。お互いに過ごした日々が深く心に刻まれており、その思い出が今でもあの人にとって特別なものであることが感じられます。しかし、だからといってすぐに行動を起こすべきかというと、少しタイミングを見計らうことが必要なようです。今の時点で相手も多忙であったり、新たな生活のリズムが整ったばかりの可能性があり、連絡を取りたいという気持ちがあっても一歩を踏み出せないでいるかもしれません。この状況では、軽い挨拶や近況を伝える程度でのコミュニケーションを取ることから始めてみましょう。あの人の反応を見ながら徐々に距離を縮め、時間をかけて信頼関係を再構築することで、再び絆を取り戻す可能性が高まります。焦らず、過去の良い思い出を大切にしつつ、今のあなたの姿を相手に見せることが、復縁への道を開いてくれるでしょう。</v>
      </c>
      <c r="AA1999" s="9" t="s">
        <v>24</v>
      </c>
      <c r="AB1999" s="8" t="s">
        <v>3322</v>
      </c>
      <c r="AC1999" s="8">
        <f t="shared" si="252"/>
        <v>792</v>
      </c>
      <c r="AD1999" s="8" t="s">
        <v>2567</v>
      </c>
      <c r="AE1999" s="8" t="str">
        <f t="shared" si="253"/>
        <v>79201</v>
      </c>
      <c r="AF1999" s="8" t="s">
        <v>2567</v>
      </c>
      <c r="AG1999" s="8" t="str">
        <f t="shared" si="254"/>
        <v>7920102</v>
      </c>
      <c r="AH1999" s="8" t="s">
        <v>21</v>
      </c>
      <c r="AI1999" s="8">
        <f t="shared" si="255"/>
        <v>43</v>
      </c>
      <c r="AJ1999" s="9" t="s">
        <v>24</v>
      </c>
    </row>
    <row r="2000" spans="1:36" ht="18.75" customHeight="1">
      <c r="A2000" s="2">
        <v>792</v>
      </c>
      <c r="B2000" s="2">
        <v>1</v>
      </c>
      <c r="C2000" s="2">
        <v>3</v>
      </c>
      <c r="D2000" s="2">
        <v>17</v>
      </c>
      <c r="E2000" s="2" t="s">
        <v>5316</v>
      </c>
      <c r="S2000" s="8" t="s">
        <v>3321</v>
      </c>
      <c r="T2000" s="8">
        <f t="shared" si="248"/>
        <v>792</v>
      </c>
      <c r="U2000" s="8" t="s">
        <v>2567</v>
      </c>
      <c r="V2000" s="8" t="str">
        <f t="shared" si="249"/>
        <v>79201</v>
      </c>
      <c r="W2000" s="8" t="s">
        <v>2567</v>
      </c>
      <c r="X2000" s="8" t="str">
        <f t="shared" si="250"/>
        <v>7920103</v>
      </c>
      <c r="Y2000" s="8" t="s">
        <v>21</v>
      </c>
      <c r="Z2000" s="8" t="str">
        <f t="shared" si="251"/>
        <v>【ティ】はハワイでよく見られる浄化の植物を指し、そのカードは「浄化」「クリアにする」という意味を持ちます。これは、復縁が可能かどうかを決めるポイントとして「過去の問題をどう乗り越えるか」に焦点があると示しています。別れの原因が解決されないまま復縁を望んでも、再び同じ問題に直面してしまうかもしれません。二人の関係にとって、改めてその問題に向き合い、理解を深め、受け入れられるかが重要だとカードは告げています。例えば、コミュニケーションの取り方や価値観の違い、もしくは誤解が原因だった場合、お互いに歩み寄る姿勢が必要です。このため、まずはご自身の中で「あの時のことをどう感じていたか」「どうすれば乗り越えられるか」を見つめ直してみましょう。もし解決策が見えてきたなら、勇気を出して相手に連絡を取り、気持ちを素直に伝えてみると良いでしょう。二人の新しい関係が、過去の問題を乗り越えたことでより強固なものになる可能性があります。復縁は、過去を乗り越えることでより一層深い愛情につながる道かもしれません。</v>
      </c>
      <c r="AA2000" s="9" t="s">
        <v>24</v>
      </c>
      <c r="AB2000" s="8" t="s">
        <v>3322</v>
      </c>
      <c r="AC2000" s="8">
        <f t="shared" si="252"/>
        <v>792</v>
      </c>
      <c r="AD2000" s="8" t="s">
        <v>2567</v>
      </c>
      <c r="AE2000" s="8" t="str">
        <f t="shared" si="253"/>
        <v>79201</v>
      </c>
      <c r="AF2000" s="8" t="s">
        <v>2567</v>
      </c>
      <c r="AG2000" s="8" t="str">
        <f t="shared" si="254"/>
        <v>7920103</v>
      </c>
      <c r="AH2000" s="8" t="s">
        <v>21</v>
      </c>
      <c r="AI2000" s="8">
        <f t="shared" si="255"/>
        <v>17</v>
      </c>
      <c r="AJ2000" s="9" t="s">
        <v>24</v>
      </c>
    </row>
    <row r="2001" spans="1:36" ht="18.75" customHeight="1">
      <c r="A2001" s="2">
        <v>792</v>
      </c>
      <c r="B2001" s="2">
        <v>1</v>
      </c>
      <c r="C2001" s="2">
        <v>4</v>
      </c>
      <c r="D2001" s="2">
        <v>33</v>
      </c>
      <c r="E2001" s="2" t="s">
        <v>5317</v>
      </c>
      <c r="S2001" s="8" t="s">
        <v>3321</v>
      </c>
      <c r="T2001" s="8">
        <f t="shared" si="248"/>
        <v>792</v>
      </c>
      <c r="U2001" s="8" t="s">
        <v>2567</v>
      </c>
      <c r="V2001" s="8" t="str">
        <f t="shared" si="249"/>
        <v>79201</v>
      </c>
      <c r="W2001" s="8" t="s">
        <v>2567</v>
      </c>
      <c r="X2001" s="8" t="str">
        <f t="shared" si="250"/>
        <v>7920104</v>
      </c>
      <c r="Y2001" s="8" t="s">
        <v>21</v>
      </c>
      <c r="Z2001" s="8" t="str">
        <f t="shared" si="251"/>
        <v>【ワア】は「移動・旅行など」を意味し、「変化」が起こる可能性を示唆します。復縁の可能性と同時に「新しい一歩を踏み出す選択肢」も示しています。あの人との日々があなたにとって大切だったからこそ、別れた後も忘れられずにいるのでしょう。しかし、新しい出会いや新たな可能性があなたを待っていることも暗示しているのです。復縁を望む気持ちも素敵ですが、あなたが前向きに新しい道を探し始めることで、今まで以上に大きな幸せを掴める可能性があるというのがカードのメッセージです。時が経つほど、あなた自身も新しい恋愛に対して前向きな気持ちが芽生えていくかもしれません。決して「あの人を忘れなければいけない」と言っているのではなく、あなたの心の中に「他の選択肢」も存在することを教えてくれています。自分の気持ちに素直になり、もし「新しい道を進んでみよう」と思えるなら、その方向にも目を向けてみてください。それがあなたにとって、あの人との思い出に感謝しながら、さらに充実した未来へと進む一歩になるでしょう。</v>
      </c>
      <c r="AA2001" s="9" t="s">
        <v>24</v>
      </c>
      <c r="AB2001" s="8" t="s">
        <v>3322</v>
      </c>
      <c r="AC2001" s="8">
        <f t="shared" si="252"/>
        <v>792</v>
      </c>
      <c r="AD2001" s="8" t="s">
        <v>2567</v>
      </c>
      <c r="AE2001" s="8" t="str">
        <f t="shared" si="253"/>
        <v>79201</v>
      </c>
      <c r="AF2001" s="8" t="s">
        <v>2567</v>
      </c>
      <c r="AG2001" s="8" t="str">
        <f t="shared" si="254"/>
        <v>7920104</v>
      </c>
      <c r="AH2001" s="8" t="s">
        <v>21</v>
      </c>
      <c r="AI2001" s="8">
        <f t="shared" si="255"/>
        <v>33</v>
      </c>
      <c r="AJ2001" s="9" t="s">
        <v>24</v>
      </c>
    </row>
    <row r="2002" spans="1:36" ht="18.75" customHeight="1">
      <c r="A2002" s="2">
        <v>793</v>
      </c>
      <c r="B2002" s="2">
        <v>1</v>
      </c>
      <c r="C2002" s="2">
        <v>1</v>
      </c>
      <c r="D2002" s="2">
        <v>34</v>
      </c>
      <c r="E2002" s="2" t="s">
        <v>5318</v>
      </c>
      <c r="S2002" s="8" t="s">
        <v>3321</v>
      </c>
      <c r="T2002" s="8">
        <f t="shared" si="248"/>
        <v>793</v>
      </c>
      <c r="U2002" s="8" t="s">
        <v>2567</v>
      </c>
      <c r="V2002" s="8" t="str">
        <f t="shared" si="249"/>
        <v>79301</v>
      </c>
      <c r="W2002" s="8" t="s">
        <v>2567</v>
      </c>
      <c r="X2002" s="8" t="str">
        <f t="shared" si="250"/>
        <v>7930101</v>
      </c>
      <c r="Y2002" s="8" t="s">
        <v>21</v>
      </c>
      <c r="Z2002" s="8" t="str">
        <f t="shared" si="251"/>
        <v>【プア】は「先へ行くこと、花が咲くこと、前進すること」を意味し、関係が発展していく可能性を示唆しています。タロットは、あなたの片思いが相手にも「何か特別なもの」として伝わり始めている兆しを示しています。二人の間には、これまで友人として築いてきた信頼や絆が深く、あの人もまた、友情以上の感情を持ち始めている可能性があります。このカードは、あなたが自分の感情に素直になるタイミングが訪れていることを告げています。あなたから少しずつ、あの人に対して恋愛に関する話題や、将来の夢について共有するなどして、自分の気持ちをほのめかすような行動を取ってみましょう。大事なのは焦らずに、徐々に距離を縮めること。友情の延長にある関係ではなく「恋愛関係を築きたい」と感じてもらえるように、少しずつ特別感を演出していくことで、あの人もあなたの気持ちに気づき、恋へと発展していく可能性が高まるでしょう。</v>
      </c>
      <c r="AA2002" s="9" t="s">
        <v>24</v>
      </c>
      <c r="AB2002" s="8" t="s">
        <v>3322</v>
      </c>
      <c r="AC2002" s="8">
        <f t="shared" si="252"/>
        <v>793</v>
      </c>
      <c r="AD2002" s="8" t="s">
        <v>2567</v>
      </c>
      <c r="AE2002" s="8" t="str">
        <f t="shared" si="253"/>
        <v>79301</v>
      </c>
      <c r="AF2002" s="8" t="s">
        <v>2567</v>
      </c>
      <c r="AG2002" s="8" t="str">
        <f t="shared" si="254"/>
        <v>7930101</v>
      </c>
      <c r="AH2002" s="8" t="s">
        <v>21</v>
      </c>
      <c r="AI2002" s="8">
        <f t="shared" si="255"/>
        <v>34</v>
      </c>
      <c r="AJ2002" s="9" t="s">
        <v>24</v>
      </c>
    </row>
    <row r="2003" spans="1:36" ht="18.75" customHeight="1">
      <c r="A2003" s="2">
        <v>793</v>
      </c>
      <c r="B2003" s="2">
        <v>1</v>
      </c>
      <c r="C2003" s="2">
        <v>2</v>
      </c>
      <c r="D2003" s="2">
        <v>23</v>
      </c>
      <c r="E2003" s="2" t="s">
        <v>5319</v>
      </c>
      <c r="S2003" s="8" t="s">
        <v>3321</v>
      </c>
      <c r="T2003" s="8">
        <f t="shared" si="248"/>
        <v>793</v>
      </c>
      <c r="U2003" s="8" t="s">
        <v>2567</v>
      </c>
      <c r="V2003" s="8" t="str">
        <f t="shared" si="249"/>
        <v>79301</v>
      </c>
      <c r="W2003" s="8" t="s">
        <v>2567</v>
      </c>
      <c r="X2003" s="8" t="str">
        <f t="shared" si="250"/>
        <v>7930102</v>
      </c>
      <c r="Y2003" s="8" t="s">
        <v>21</v>
      </c>
      <c r="Z2003" s="8" t="str">
        <f t="shared" si="251"/>
        <v>【ラカ】はフラの女神であり、インスピレーションと幸せな気分、そして穏やかな関係を象徴しています。カードが示すのは、二人の間に強い友情の絆があり、今の関係に安心感や心地よさを感じていることです。あの人にとって、あなたは非常に大切な存在ですが、恋愛へと進むにはもう少し時間が必要かもしれません。友情が深い分、関係が変わることに対して相手が慎重になっている可能性があります。この場合、今すぐに告白をするよりも、少しずつ距離を縮めるためのステップを意識すると良いでしょう。相手の気持ちやペースに合わせ、あなたの恋愛感情がにじむような行動や言葉を交えながら、少しずつ特別な関係性を築いていくことが大切です。二人がさらに信頼を深め、友達から恋人への移行をお互いが心地よく感じられるようになることで、やがて恋愛へと発展する可能性が開けてくるでしょう。</v>
      </c>
      <c r="AA2003" s="9" t="s">
        <v>24</v>
      </c>
      <c r="AB2003" s="8" t="s">
        <v>3322</v>
      </c>
      <c r="AC2003" s="8">
        <f t="shared" si="252"/>
        <v>793</v>
      </c>
      <c r="AD2003" s="8" t="s">
        <v>2567</v>
      </c>
      <c r="AE2003" s="8" t="str">
        <f t="shared" si="253"/>
        <v>79301</v>
      </c>
      <c r="AF2003" s="8" t="s">
        <v>2567</v>
      </c>
      <c r="AG2003" s="8" t="str">
        <f t="shared" si="254"/>
        <v>7930102</v>
      </c>
      <c r="AH2003" s="8" t="s">
        <v>21</v>
      </c>
      <c r="AI2003" s="8">
        <f t="shared" si="255"/>
        <v>23</v>
      </c>
      <c r="AJ2003" s="9" t="s">
        <v>24</v>
      </c>
    </row>
    <row r="2004" spans="1:36" ht="18.75" customHeight="1">
      <c r="A2004" s="2">
        <v>793</v>
      </c>
      <c r="B2004" s="2">
        <v>1</v>
      </c>
      <c r="C2004" s="2">
        <v>3</v>
      </c>
      <c r="D2004" s="2">
        <v>39</v>
      </c>
      <c r="E2004" s="2" t="s">
        <v>5320</v>
      </c>
      <c r="S2004" s="8" t="s">
        <v>3321</v>
      </c>
      <c r="T2004" s="8">
        <f t="shared" si="248"/>
        <v>793</v>
      </c>
      <c r="U2004" s="8" t="s">
        <v>2567</v>
      </c>
      <c r="V2004" s="8" t="str">
        <f t="shared" si="249"/>
        <v>79301</v>
      </c>
      <c r="W2004" s="8" t="s">
        <v>2567</v>
      </c>
      <c r="X2004" s="8" t="str">
        <f t="shared" si="250"/>
        <v>7930103</v>
      </c>
      <c r="Y2004" s="8" t="s">
        <v>21</v>
      </c>
      <c r="Z2004" s="8" t="str">
        <f t="shared" si="251"/>
        <v>【レフア】はハワイの固有種である赤い花で、愛と勇気、そして変容を象徴しています。このカードは、あなたが勇気を持って自分の気持ちを伝えたり、デートに誘うなどの行動を起こすことで、二人の関係が恋愛へと発展する兆しを示しています。今まで友達として接してきた分、相手もあなたに対して「友情」のフィルターで見ている可能性がありますが、少し意識的にあなたの気持ちが伝わる行動を取ることで、相手の気持ちも変わり始めるかもしれません。例えば、普段よりも特別な場所へ一緒に行ったり、少し大人っぽいデートプランを提案するなど、友達らしさを少し外したアプローチをしてみてください。相手も「今までとは違う雰囲気だ」と感じ、あなたを改めて異性として意識し始める可能性が高まります。あなたが勇気を出して一歩踏み出すことで、二人の友情が自然と恋愛へと移行していく道が開かれるでしょう。</v>
      </c>
      <c r="AA2004" s="9" t="s">
        <v>24</v>
      </c>
      <c r="AB2004" s="8" t="s">
        <v>3322</v>
      </c>
      <c r="AC2004" s="8">
        <f t="shared" si="252"/>
        <v>793</v>
      </c>
      <c r="AD2004" s="8" t="s">
        <v>2567</v>
      </c>
      <c r="AE2004" s="8" t="str">
        <f t="shared" si="253"/>
        <v>79301</v>
      </c>
      <c r="AF2004" s="8" t="s">
        <v>2567</v>
      </c>
      <c r="AG2004" s="8" t="str">
        <f t="shared" si="254"/>
        <v>7930103</v>
      </c>
      <c r="AH2004" s="8" t="s">
        <v>21</v>
      </c>
      <c r="AI2004" s="8">
        <f t="shared" si="255"/>
        <v>39</v>
      </c>
      <c r="AJ2004" s="9" t="s">
        <v>24</v>
      </c>
    </row>
    <row r="2005" spans="1:36" ht="18.75" customHeight="1">
      <c r="A2005" s="2">
        <v>793</v>
      </c>
      <c r="B2005" s="2">
        <v>1</v>
      </c>
      <c r="C2005" s="2">
        <v>4</v>
      </c>
      <c r="D2005" s="2">
        <v>12</v>
      </c>
      <c r="E2005" s="2" t="s">
        <v>5321</v>
      </c>
      <c r="S2005" s="8" t="s">
        <v>3321</v>
      </c>
      <c r="T2005" s="8">
        <f t="shared" si="248"/>
        <v>793</v>
      </c>
      <c r="U2005" s="8" t="s">
        <v>2567</v>
      </c>
      <c r="V2005" s="8" t="str">
        <f t="shared" si="249"/>
        <v>79301</v>
      </c>
      <c r="W2005" s="8" t="s">
        <v>2567</v>
      </c>
      <c r="X2005" s="8" t="str">
        <f t="shared" si="250"/>
        <v>7930104</v>
      </c>
      <c r="Y2005" s="8" t="s">
        <v>21</v>
      </c>
      <c r="Z2005" s="8" t="str">
        <f t="shared" si="251"/>
        <v>【カナロア】は海と海風の神であり、「基盤」「安定」を象徴するカードです。これは、現状における二人の安定した友情関係を表しています。タロットが示すのは、残念ながらあの人が「友達以上」の関係を望んでいない可能性です。あの人にとって、あなたはとても大切な存在で、頼りになる友人であるため、今の関係を大きく変えたくないという気持ちがあるかもしれません。この場合、無理に関係を変えようとすると、二人の友情にも影響が出てしまう可能性があるため、慎重になることが求められます。しかし、この結果は決して「片思いが無駄だ」ということではなく、あなたがそばにいることで、あの人にとってかけがえのない存在になっていく未来も示しています。恋愛ではなくとも、長く深い友情を築いていく中で、あの人があなたを本当の意味でのパートナーと認識する可能性もあります。焦らずに、まずは今の関係を大切にしながら、お互いに心地よい距離感で歩んでいくことで、二人の関係はさらに深まり、結果的にどちらにとっても満たされるものとなるでしょう。</v>
      </c>
      <c r="AA2005" s="9" t="s">
        <v>24</v>
      </c>
      <c r="AB2005" s="8" t="s">
        <v>3322</v>
      </c>
      <c r="AC2005" s="8">
        <f t="shared" si="252"/>
        <v>793</v>
      </c>
      <c r="AD2005" s="8" t="s">
        <v>2567</v>
      </c>
      <c r="AE2005" s="8" t="str">
        <f t="shared" si="253"/>
        <v>79301</v>
      </c>
      <c r="AF2005" s="8" t="s">
        <v>2567</v>
      </c>
      <c r="AG2005" s="8" t="str">
        <f t="shared" si="254"/>
        <v>7930104</v>
      </c>
      <c r="AH2005" s="8" t="s">
        <v>21</v>
      </c>
      <c r="AI2005" s="8">
        <f t="shared" si="255"/>
        <v>12</v>
      </c>
      <c r="AJ2005" s="9" t="s">
        <v>24</v>
      </c>
    </row>
    <row r="2006" spans="1:36" ht="18.75" customHeight="1">
      <c r="A2006" s="2">
        <v>794</v>
      </c>
      <c r="B2006" s="2">
        <v>1</v>
      </c>
      <c r="C2006" s="2">
        <v>1</v>
      </c>
      <c r="D2006" s="2">
        <v>2</v>
      </c>
      <c r="E2006" s="2" t="s">
        <v>5322</v>
      </c>
      <c r="S2006" s="8" t="s">
        <v>3321</v>
      </c>
      <c r="T2006" s="8">
        <f t="shared" si="248"/>
        <v>794</v>
      </c>
      <c r="U2006" s="8" t="s">
        <v>2567</v>
      </c>
      <c r="V2006" s="8" t="str">
        <f t="shared" si="249"/>
        <v>79401</v>
      </c>
      <c r="W2006" s="8" t="s">
        <v>2567</v>
      </c>
      <c r="X2006" s="8" t="str">
        <f t="shared" si="250"/>
        <v>7940101</v>
      </c>
      <c r="Y2006" s="8" t="s">
        <v>21</v>
      </c>
      <c r="Z2006" s="8" t="str">
        <f t="shared" si="251"/>
        <v>【ポー/アオ】のカードは、深い愛情と依存心を表しています。彼はあなたに愛を求め、無条件の優しさを切望している可能性があります。彼が最近「心ここにあらず」に見えるのは、実は彼自身が忙しさやストレスを抱えているせいかもしれません。仕事や生活面でのプレッシャーが増え、心に余裕を失っている可能性が高いようです。そのため、あなたと一緒にいる時間も心がふわふわと離れがちに見えてしまうのです。ただ、彼はあなたを信頼しているからこそ、自分の弱さを隠さずにいられるのかもしれません。彼に寄り添い、安心できる環境を提供することで、少しずつ彼も元の明るさを取り戻すでしょう。焦らず見守って、時には優しい言葉で励ましてあげてください。あなたの温かいサポートが、彼にとっての心の支えになるはずです。</v>
      </c>
      <c r="AA2006" s="9" t="s">
        <v>24</v>
      </c>
      <c r="AB2006" s="8" t="s">
        <v>3322</v>
      </c>
      <c r="AC2006" s="8">
        <f t="shared" si="252"/>
        <v>794</v>
      </c>
      <c r="AD2006" s="8" t="s">
        <v>2567</v>
      </c>
      <c r="AE2006" s="8" t="str">
        <f t="shared" si="253"/>
        <v>79401</v>
      </c>
      <c r="AF2006" s="8" t="s">
        <v>2567</v>
      </c>
      <c r="AG2006" s="8" t="str">
        <f t="shared" si="254"/>
        <v>7940101</v>
      </c>
      <c r="AH2006" s="8" t="s">
        <v>21</v>
      </c>
      <c r="AI2006" s="8">
        <f t="shared" si="255"/>
        <v>2</v>
      </c>
      <c r="AJ2006" s="9" t="s">
        <v>24</v>
      </c>
    </row>
    <row r="2007" spans="1:36" ht="18.75" customHeight="1">
      <c r="A2007" s="2">
        <v>794</v>
      </c>
      <c r="B2007" s="2">
        <v>1</v>
      </c>
      <c r="C2007" s="2">
        <v>2</v>
      </c>
      <c r="D2007" s="2">
        <v>22</v>
      </c>
      <c r="E2007" s="2" t="s">
        <v>5323</v>
      </c>
      <c r="S2007" s="8" t="s">
        <v>3321</v>
      </c>
      <c r="T2007" s="8">
        <f t="shared" si="248"/>
        <v>794</v>
      </c>
      <c r="U2007" s="8" t="s">
        <v>2567</v>
      </c>
      <c r="V2007" s="8" t="str">
        <f t="shared" si="249"/>
        <v>79401</v>
      </c>
      <c r="W2007" s="8" t="s">
        <v>2567</v>
      </c>
      <c r="X2007" s="8" t="str">
        <f t="shared" si="250"/>
        <v>7940102</v>
      </c>
      <c r="Y2007" s="8" t="s">
        <v>21</v>
      </c>
      <c r="Z2007" s="8" t="str">
        <f t="shared" si="251"/>
        <v>【ペレ】はハワイの火山の女神であり、情熱、変化、破壊と創造を象徴するカードです。関係性にマンネリを感じている彼にとって、ペレのカードは、現状を打破し、新しい展開を生み出すためのエネルギーと行動力を示唆しています。新しい彼の「心ここにあらず」な態度の理由は、ふたりの関係にマンネリを感じているからかもしれません。付き合いが長くなると、どうしても新鮮さが薄れて、関係がルーティン化してしまうことがあります。彼もあなたへの気持ちはしっかりとあるものの、刺激や変化を求めている可能性があるでしょう。この場合は、デートや会話に少し工夫を取り入れることが解決の鍵となります。新しい場所に出かけたり、共通の趣味を見つけたりすることで、彼も新鮮さを取り戻せるかもしれません。マンネリは関係の自然な流れなので、二人で乗り越え、さらに深い絆を築いていけるチャンスと捉えてみましょう。</v>
      </c>
      <c r="AA2007" s="9" t="s">
        <v>24</v>
      </c>
      <c r="AB2007" s="8" t="s">
        <v>3322</v>
      </c>
      <c r="AC2007" s="8">
        <f t="shared" si="252"/>
        <v>794</v>
      </c>
      <c r="AD2007" s="8" t="s">
        <v>2567</v>
      </c>
      <c r="AE2007" s="8" t="str">
        <f t="shared" si="253"/>
        <v>79401</v>
      </c>
      <c r="AF2007" s="8" t="s">
        <v>2567</v>
      </c>
      <c r="AG2007" s="8" t="str">
        <f t="shared" si="254"/>
        <v>7940102</v>
      </c>
      <c r="AH2007" s="8" t="s">
        <v>21</v>
      </c>
      <c r="AI2007" s="8">
        <f t="shared" si="255"/>
        <v>22</v>
      </c>
      <c r="AJ2007" s="9" t="s">
        <v>24</v>
      </c>
    </row>
    <row r="2008" spans="1:36" ht="18.75" customHeight="1">
      <c r="A2008" s="2">
        <v>794</v>
      </c>
      <c r="B2008" s="2">
        <v>1</v>
      </c>
      <c r="C2008" s="2">
        <v>3</v>
      </c>
      <c r="D2008" s="2">
        <v>34</v>
      </c>
      <c r="E2008" s="2" t="s">
        <v>5324</v>
      </c>
      <c r="S2008" s="8" t="s">
        <v>3321</v>
      </c>
      <c r="T2008" s="8">
        <f t="shared" si="248"/>
        <v>794</v>
      </c>
      <c r="U2008" s="8" t="s">
        <v>2567</v>
      </c>
      <c r="V2008" s="8" t="str">
        <f t="shared" si="249"/>
        <v>79401</v>
      </c>
      <c r="W2008" s="8" t="s">
        <v>2567</v>
      </c>
      <c r="X2008" s="8" t="str">
        <f t="shared" si="250"/>
        <v>7940103</v>
      </c>
      <c r="Y2008" s="8" t="s">
        <v>21</v>
      </c>
      <c r="Z2008" s="8" t="str">
        <f t="shared" si="251"/>
        <v>【プア】は「前進」「開花」を意味するカードです。彼はまさに自己成長という「前進」の過程にあり、新しい目標や趣味という「花」を咲かせようとしている状態です。彼の心がどこか遠くにあるように見えるのは、もしかすると別の目標や趣味に夢中になっているからかもしれません。彼は今、自分の成長や新しいチャレンジに意識を向けている状態にあり、そのため一緒にいる時も心ここにあらずになりがちなようです。この状況は、彼が自分の人生を豊かにしようとしている証拠とも言えます。ここで焦って束縛するより、彼の目標や興味について応援し、理解を示すと、二人の関係もより穏やかで充実したものになっていくでしょう。お互いに成長を支え合う関係が築けると、将来的にさらに強い絆が生まれるはずです。</v>
      </c>
      <c r="AA2008" s="9" t="s">
        <v>24</v>
      </c>
      <c r="AB2008" s="8" t="s">
        <v>3322</v>
      </c>
      <c r="AC2008" s="8">
        <f t="shared" si="252"/>
        <v>794</v>
      </c>
      <c r="AD2008" s="8" t="s">
        <v>2567</v>
      </c>
      <c r="AE2008" s="8" t="str">
        <f t="shared" si="253"/>
        <v>79401</v>
      </c>
      <c r="AF2008" s="8" t="s">
        <v>2567</v>
      </c>
      <c r="AG2008" s="8" t="str">
        <f t="shared" si="254"/>
        <v>7940103</v>
      </c>
      <c r="AH2008" s="8" t="s">
        <v>21</v>
      </c>
      <c r="AI2008" s="8">
        <f t="shared" si="255"/>
        <v>34</v>
      </c>
      <c r="AJ2008" s="9" t="s">
        <v>24</v>
      </c>
    </row>
    <row r="2009" spans="1:36" ht="18.75" customHeight="1">
      <c r="A2009" s="2">
        <v>794</v>
      </c>
      <c r="B2009" s="2">
        <v>1</v>
      </c>
      <c r="C2009" s="2">
        <v>4</v>
      </c>
      <c r="D2009" s="2">
        <v>17</v>
      </c>
      <c r="E2009" s="2" t="s">
        <v>5325</v>
      </c>
      <c r="S2009" s="8" t="s">
        <v>3321</v>
      </c>
      <c r="T2009" s="8">
        <f t="shared" si="248"/>
        <v>794</v>
      </c>
      <c r="U2009" s="8" t="s">
        <v>2567</v>
      </c>
      <c r="V2009" s="8" t="str">
        <f t="shared" si="249"/>
        <v>79401</v>
      </c>
      <c r="W2009" s="8" t="s">
        <v>2567</v>
      </c>
      <c r="X2009" s="8" t="str">
        <f t="shared" si="250"/>
        <v>7940104</v>
      </c>
      <c r="Y2009" s="8" t="s">
        <v>21</v>
      </c>
      <c r="Z2009" s="8" t="str">
        <f t="shared" si="251"/>
        <v>【ティ】はハワイでよく見られる浄化の植物であり、癒し、浄化、そして心の開放を象徴するカードです。彼氏が一人で悩みを抱え込んでいる状況は、彼氏の心に閉塞感を与えている可能性があります。ティの持つ浄化の力は、彼氏の心の重荷を解き放ち、気持ちを楽にしてくれることを暗示しています。最近、彼が楽しそうに見えないのは、心の中に何か悩みがあるからかもしれません。もしかすると、あなたに心配をかけたくないがために、抱えている問題を話せずにいるのかも。彼が一人で悩みを解決しようとする性格の場合、少し様子を伺いながら寄り添ってあげるのが良いでしょう。彼に無理に聞き出そうとせず、彼が話しやすいタイミングを見計らって「何かあったらいつでも話してね」と伝えるだけで、彼は安心感を抱くはずです。あなたの優しいサポートが、彼の心の負担を少しでも軽く市てくれるでしょう。あなたの存在が彼にとっての心の支えであり、時間とともに彼も徐々に笑顔を取り戻すでしょう。</v>
      </c>
      <c r="AA2009" s="9" t="s">
        <v>24</v>
      </c>
      <c r="AB2009" s="8" t="s">
        <v>3322</v>
      </c>
      <c r="AC2009" s="8">
        <f t="shared" si="252"/>
        <v>794</v>
      </c>
      <c r="AD2009" s="8" t="s">
        <v>2567</v>
      </c>
      <c r="AE2009" s="8" t="str">
        <f t="shared" si="253"/>
        <v>79401</v>
      </c>
      <c r="AF2009" s="8" t="s">
        <v>2567</v>
      </c>
      <c r="AG2009" s="8" t="str">
        <f t="shared" si="254"/>
        <v>7940104</v>
      </c>
      <c r="AH2009" s="8" t="s">
        <v>21</v>
      </c>
      <c r="AI2009" s="8">
        <f t="shared" si="255"/>
        <v>17</v>
      </c>
      <c r="AJ2009" s="9" t="s">
        <v>24</v>
      </c>
    </row>
    <row r="2010" spans="1:36" ht="18.75" customHeight="1">
      <c r="A2010" s="2">
        <v>795</v>
      </c>
      <c r="B2010" s="2">
        <v>1</v>
      </c>
      <c r="C2010" s="2">
        <v>1</v>
      </c>
      <c r="D2010" s="2">
        <v>17</v>
      </c>
      <c r="E2010" s="2" t="s">
        <v>5326</v>
      </c>
      <c r="S2010" s="8" t="s">
        <v>3321</v>
      </c>
      <c r="T2010" s="8">
        <f t="shared" si="248"/>
        <v>795</v>
      </c>
      <c r="U2010" s="8" t="s">
        <v>2567</v>
      </c>
      <c r="V2010" s="8" t="str">
        <f t="shared" si="249"/>
        <v>79501</v>
      </c>
      <c r="W2010" s="8" t="s">
        <v>2567</v>
      </c>
      <c r="X2010" s="8" t="str">
        <f t="shared" si="250"/>
        <v>7950101</v>
      </c>
      <c r="Y2010" s="8" t="s">
        <v>21</v>
      </c>
      <c r="Z2010" s="8" t="str">
        <f t="shared" si="251"/>
        <v>【ティ】はハワイでよく見られる浄化の植物であり、癒し、浄化、心の開放を象徴します。今、運命の人に出会えないのは、あなたの心の準備がまだ整っていないからかもしれません。新たな出会いを迎える前に、過去の恋愛や心の整理が必要な時期がきているようです。心の中で不安や迷いがあると、それが無意識に壁となり、良縁を遠ざけてしまうこともあります。まずは、自分自身に向き合い、過去の出来事を整理することから始めましょう。例えば、心を落ち着かせるリラックスした空間を作る、日記をつけて気持ちを整理するなど、心のクリアリングが効果的です。運命の人は、あなたが自分を大切にできるようになった時、ふとした瞬間に現れるでしょう。特に、少し遠出したり自然の多い場所に行くと、あなたのオーラが澄んで新しい出会いが訪れやすくなる予感があります。</v>
      </c>
      <c r="AA2010" s="9" t="s">
        <v>24</v>
      </c>
      <c r="AB2010" s="8" t="s">
        <v>3322</v>
      </c>
      <c r="AC2010" s="8">
        <f t="shared" si="252"/>
        <v>795</v>
      </c>
      <c r="AD2010" s="8" t="s">
        <v>2567</v>
      </c>
      <c r="AE2010" s="8" t="str">
        <f t="shared" si="253"/>
        <v>79501</v>
      </c>
      <c r="AF2010" s="8" t="s">
        <v>2567</v>
      </c>
      <c r="AG2010" s="8" t="str">
        <f t="shared" si="254"/>
        <v>7950101</v>
      </c>
      <c r="AH2010" s="8" t="s">
        <v>21</v>
      </c>
      <c r="AI2010" s="8">
        <f t="shared" si="255"/>
        <v>17</v>
      </c>
      <c r="AJ2010" s="9" t="s">
        <v>24</v>
      </c>
    </row>
    <row r="2011" spans="1:36" ht="18.75" customHeight="1">
      <c r="A2011" s="2">
        <v>795</v>
      </c>
      <c r="B2011" s="2">
        <v>1</v>
      </c>
      <c r="C2011" s="2">
        <v>2</v>
      </c>
      <c r="D2011" s="2">
        <v>34</v>
      </c>
      <c r="E2011" s="2" t="s">
        <v>5327</v>
      </c>
      <c r="S2011" s="8" t="s">
        <v>3321</v>
      </c>
      <c r="T2011" s="8">
        <f t="shared" si="248"/>
        <v>795</v>
      </c>
      <c r="U2011" s="8" t="s">
        <v>2567</v>
      </c>
      <c r="V2011" s="8" t="str">
        <f t="shared" si="249"/>
        <v>79501</v>
      </c>
      <c r="W2011" s="8" t="s">
        <v>2567</v>
      </c>
      <c r="X2011" s="8" t="str">
        <f t="shared" si="250"/>
        <v>7950102</v>
      </c>
      <c r="Y2011" s="8" t="s">
        <v>21</v>
      </c>
      <c r="Z2011" s="8" t="str">
        <f t="shared" si="251"/>
        <v>【プア】はハワイ語で「花」を意味し、開花、前進、発展を象徴するカードです。あなたが運命の人と出会うためには、同じ興味を持つ人たちが集まる場所に足を運ぶことが鍵になりそうです。日常の中ではなかなか出会いが訪れない場合、少し冒険してみると良いでしょう。特に、趣味や新しいスキルを学ぶためのコミュニティやイベントが、運命の人とつながるきっかけになる暗示が出ています。たとえば、語学教室やスポーツのサークル、あるいはボランティア活動など、あなたが少し興味のある場所に足を向けてみてください。新しい人たちと自然と打ち解ける環境が、あなたに心地よさをもたらし、自然と出会いの縁を引き寄せてくれるでしょう。お互いに興味を共有できる相手だからこそ、自然体での出会いが期待でき、深いご縁に発展する可能性があります。</v>
      </c>
      <c r="AA2011" s="9" t="s">
        <v>24</v>
      </c>
      <c r="AB2011" s="8" t="s">
        <v>3322</v>
      </c>
      <c r="AC2011" s="8">
        <f t="shared" si="252"/>
        <v>795</v>
      </c>
      <c r="AD2011" s="8" t="s">
        <v>2567</v>
      </c>
      <c r="AE2011" s="8" t="str">
        <f t="shared" si="253"/>
        <v>79501</v>
      </c>
      <c r="AF2011" s="8" t="s">
        <v>2567</v>
      </c>
      <c r="AG2011" s="8" t="str">
        <f t="shared" si="254"/>
        <v>7950102</v>
      </c>
      <c r="AH2011" s="8" t="s">
        <v>21</v>
      </c>
      <c r="AI2011" s="8">
        <f t="shared" si="255"/>
        <v>34</v>
      </c>
      <c r="AJ2011" s="9" t="s">
        <v>24</v>
      </c>
    </row>
    <row r="2012" spans="1:36" ht="18.75" customHeight="1">
      <c r="A2012" s="2">
        <v>795</v>
      </c>
      <c r="B2012" s="2">
        <v>1</v>
      </c>
      <c r="C2012" s="2">
        <v>3</v>
      </c>
      <c r="D2012" s="2">
        <v>42</v>
      </c>
      <c r="E2012" s="2" t="s">
        <v>5328</v>
      </c>
      <c r="S2012" s="8" t="s">
        <v>3321</v>
      </c>
      <c r="T2012" s="8">
        <f t="shared" si="248"/>
        <v>795</v>
      </c>
      <c r="U2012" s="8" t="s">
        <v>2567</v>
      </c>
      <c r="V2012" s="8" t="str">
        <f t="shared" si="249"/>
        <v>79501</v>
      </c>
      <c r="W2012" s="8" t="s">
        <v>2567</v>
      </c>
      <c r="X2012" s="8" t="str">
        <f t="shared" si="250"/>
        <v>7950103</v>
      </c>
      <c r="Y2012" s="8" t="s">
        <v>21</v>
      </c>
      <c r="Z2012" s="8" t="str">
        <f t="shared" si="251"/>
        <v>【アヌエヌエ】はハワイ語で「虹」を意味し、変容、変化、多様性を象徴するカードです。もし最近、日々の生活が単調で「出会いがない」と感じているなら、少し新しいリズムを取り入れてみると良いかもしれません。運命の人との接点が生まれる時は、生活に変化が訪れるタイミングと重なることが多いものです。たとえば、通勤経路や行きつけのお店を変えてみる、あるいは新しい趣味を始めるなど、小さな変化が運命の歯車を動かしてくれるでしょう。特に、朝活や夜のウォーキングなど、普段の生活に少しでも新しい要素を加えることで、あなたのエネルギーも活性化します。日常の中に小さな変化をもたらすことで、新しい場所や人との出会いが増え、自然と運命の人との接点が生まれる予感です。日々の生活を少し変えることが、未来の出会いにつながる第一歩になるでしょう。</v>
      </c>
      <c r="AA2012" s="9" t="s">
        <v>24</v>
      </c>
      <c r="AB2012" s="8" t="s">
        <v>3322</v>
      </c>
      <c r="AC2012" s="8">
        <f t="shared" si="252"/>
        <v>795</v>
      </c>
      <c r="AD2012" s="8" t="s">
        <v>2567</v>
      </c>
      <c r="AE2012" s="8" t="str">
        <f t="shared" si="253"/>
        <v>79501</v>
      </c>
      <c r="AF2012" s="8" t="s">
        <v>2567</v>
      </c>
      <c r="AG2012" s="8" t="str">
        <f t="shared" si="254"/>
        <v>7950103</v>
      </c>
      <c r="AH2012" s="8" t="s">
        <v>21</v>
      </c>
      <c r="AI2012" s="8">
        <f t="shared" si="255"/>
        <v>42</v>
      </c>
      <c r="AJ2012" s="9" t="s">
        <v>24</v>
      </c>
    </row>
    <row r="2013" spans="1:36" ht="18.75" customHeight="1">
      <c r="A2013" s="2">
        <v>795</v>
      </c>
      <c r="B2013" s="2">
        <v>1</v>
      </c>
      <c r="C2013" s="2">
        <v>4</v>
      </c>
      <c r="D2013" s="2">
        <v>36</v>
      </c>
      <c r="E2013" s="2" t="s">
        <v>5329</v>
      </c>
      <c r="S2013" s="8" t="s">
        <v>3321</v>
      </c>
      <c r="T2013" s="8">
        <f t="shared" si="248"/>
        <v>795</v>
      </c>
      <c r="U2013" s="8" t="s">
        <v>2567</v>
      </c>
      <c r="V2013" s="8" t="str">
        <f t="shared" si="249"/>
        <v>79501</v>
      </c>
      <c r="W2013" s="8" t="s">
        <v>2567</v>
      </c>
      <c r="X2013" s="8" t="str">
        <f t="shared" si="250"/>
        <v>7950104</v>
      </c>
      <c r="Y2013" s="8" t="s">
        <v>21</v>
      </c>
      <c r="Z2013" s="8" t="str">
        <f t="shared" si="251"/>
        <v>【ポハク】はハワイ語で「石」を意味し、人間関係、家族、仲間、安定といった要素を象徴するカードです。オンラインでの出会いから始まる関係も、ポハクのカードが示すように、家族や仲間のような深い絆で結ばれる可能性を示唆しています。今の時代、オンラインでのつながりがきっかけで運命の人と出会うことも少なくありません。特に、あなたの価値観や趣味に合ったコミュニティに参加することで、運命の人とオンラインで出会う可能性が高まっています。SNSやオンラインイベント、または趣味の投稿を通じて、自然と同じ波長の人が集まってきます。無理に恋愛を意識する必要はなく、気軽に交流を楽しむことで、素のあなたに惹かれる人が現れる可能性が高まります。やがて、画面越しではなく実際に会う機会が訪れるかもしれません。オンラインから始まるご縁も、新しい時代の運命のかたちのひとつです。</v>
      </c>
      <c r="AA2013" s="9" t="s">
        <v>24</v>
      </c>
      <c r="AB2013" s="8" t="s">
        <v>3322</v>
      </c>
      <c r="AC2013" s="8">
        <f t="shared" si="252"/>
        <v>795</v>
      </c>
      <c r="AD2013" s="8" t="s">
        <v>2567</v>
      </c>
      <c r="AE2013" s="8" t="str">
        <f t="shared" si="253"/>
        <v>79501</v>
      </c>
      <c r="AF2013" s="8" t="s">
        <v>2567</v>
      </c>
      <c r="AG2013" s="8" t="str">
        <f t="shared" si="254"/>
        <v>7950104</v>
      </c>
      <c r="AH2013" s="8" t="s">
        <v>21</v>
      </c>
      <c r="AI2013" s="8">
        <f t="shared" si="255"/>
        <v>36</v>
      </c>
      <c r="AJ2013" s="9" t="s">
        <v>24</v>
      </c>
    </row>
    <row r="2014" spans="1:36" ht="18.75" customHeight="1">
      <c r="A2014" s="2">
        <v>796</v>
      </c>
      <c r="B2014" s="2">
        <v>1</v>
      </c>
      <c r="C2014" s="2">
        <v>1</v>
      </c>
      <c r="D2014" s="2">
        <v>39</v>
      </c>
      <c r="E2014" s="2" t="s">
        <v>5330</v>
      </c>
      <c r="S2014" s="8" t="s">
        <v>3321</v>
      </c>
      <c r="T2014" s="8">
        <f t="shared" si="248"/>
        <v>796</v>
      </c>
      <c r="U2014" s="8" t="s">
        <v>2567</v>
      </c>
      <c r="V2014" s="8" t="str">
        <f t="shared" si="249"/>
        <v>79601</v>
      </c>
      <c r="W2014" s="8" t="s">
        <v>2567</v>
      </c>
      <c r="X2014" s="8" t="str">
        <f t="shared" si="250"/>
        <v>7960101</v>
      </c>
      <c r="Y2014" s="8" t="s">
        <v>21</v>
      </c>
      <c r="Z2014" s="8" t="str">
        <f t="shared" si="251"/>
        <v>【レフア】はハワイの固有種である赤い花で、愛情、魅力、成長、変化を象徴しています。恋愛の空白期間が続いているのは、あなたが無意識のうちに「守りの姿勢」になっていたからかもしれません。しかし、次の恋が訪れるサインが近づいています。今、少しずつ心の準備が整いつつある時期にいるようです。次の恋が訪れるタイミングとしては、周囲の変化やあなた自身の生活に少し余裕が出てくる瞬間が目印です。心がリラックスしている時ほど、人は自然と魅力的に映るもの。趣味やリフレッシュのための活動を通して、自分を大切にしてあげると、恋のエネルギーがさらに高まるでしょう。気負わずに「出会いがきたら受け入れる」という軽い気持ちでいることで、自然とあなたに惹かれる相手が現れやすくなりますよ。</v>
      </c>
      <c r="AA2014" s="9" t="s">
        <v>24</v>
      </c>
      <c r="AB2014" s="8" t="s">
        <v>3322</v>
      </c>
      <c r="AC2014" s="8">
        <f t="shared" si="252"/>
        <v>796</v>
      </c>
      <c r="AD2014" s="8" t="s">
        <v>2567</v>
      </c>
      <c r="AE2014" s="8" t="str">
        <f t="shared" si="253"/>
        <v>79601</v>
      </c>
      <c r="AF2014" s="8" t="s">
        <v>2567</v>
      </c>
      <c r="AG2014" s="8" t="str">
        <f t="shared" si="254"/>
        <v>7960101</v>
      </c>
      <c r="AH2014" s="8" t="s">
        <v>21</v>
      </c>
      <c r="AI2014" s="8">
        <f t="shared" si="255"/>
        <v>39</v>
      </c>
      <c r="AJ2014" s="9" t="s">
        <v>24</v>
      </c>
    </row>
    <row r="2015" spans="1:36" ht="18.75" customHeight="1">
      <c r="A2015" s="2">
        <v>796</v>
      </c>
      <c r="B2015" s="2">
        <v>1</v>
      </c>
      <c r="C2015" s="2">
        <v>2</v>
      </c>
      <c r="D2015" s="2">
        <v>23</v>
      </c>
      <c r="E2015" s="2" t="s">
        <v>5331</v>
      </c>
      <c r="S2015" s="8" t="s">
        <v>3321</v>
      </c>
      <c r="T2015" s="8">
        <f t="shared" si="248"/>
        <v>796</v>
      </c>
      <c r="U2015" s="8" t="s">
        <v>2567</v>
      </c>
      <c r="V2015" s="8" t="str">
        <f t="shared" si="249"/>
        <v>79601</v>
      </c>
      <c r="W2015" s="8" t="s">
        <v>2567</v>
      </c>
      <c r="X2015" s="8" t="str">
        <f t="shared" si="250"/>
        <v>7960102</v>
      </c>
      <c r="Y2015" s="8" t="s">
        <v>21</v>
      </c>
      <c r="Z2015" s="8" t="str">
        <f t="shared" si="251"/>
        <v>【ラカ】はフラの女神であり、喜び、楽しみ、友情、そして自然な美しさを象徴するカードです。次の恋が訪れるタイミングは、ちょっとした社交の場での出来事がきっかけになりそうです。長い間恋愛から遠ざかっていたため、当初は戸惑うかもしれませんが、気負わずリラックスして相手と接することで、あなたの魅力が自然に伝わるでしょう。特に、友人や知人の紹介で出会う可能性が高まっています。気心知れた人と一緒にいる場所は、自然体でいられるので、あなたの魅力が引き出されやすくなります。何気ない日常会話の中から共通の話題や趣味を見つけ、自然な形で会話が弾むことで、運命のご縁が芽生えるかもしれません。焦らず、信頼できる人と楽しい時間を過ごすことが、次の恋を呼び寄せる一歩になります。</v>
      </c>
      <c r="AA2015" s="9" t="s">
        <v>24</v>
      </c>
      <c r="AB2015" s="8" t="s">
        <v>3322</v>
      </c>
      <c r="AC2015" s="8">
        <f t="shared" si="252"/>
        <v>796</v>
      </c>
      <c r="AD2015" s="8" t="s">
        <v>2567</v>
      </c>
      <c r="AE2015" s="8" t="str">
        <f t="shared" si="253"/>
        <v>79601</v>
      </c>
      <c r="AF2015" s="8" t="s">
        <v>2567</v>
      </c>
      <c r="AG2015" s="8" t="str">
        <f t="shared" si="254"/>
        <v>7960102</v>
      </c>
      <c r="AH2015" s="8" t="s">
        <v>21</v>
      </c>
      <c r="AI2015" s="8">
        <f t="shared" si="255"/>
        <v>23</v>
      </c>
      <c r="AJ2015" s="9" t="s">
        <v>24</v>
      </c>
    </row>
    <row r="2016" spans="1:36" ht="18.75" customHeight="1">
      <c r="A2016" s="2">
        <v>796</v>
      </c>
      <c r="B2016" s="2">
        <v>1</v>
      </c>
      <c r="C2016" s="2">
        <v>3</v>
      </c>
      <c r="D2016" s="2">
        <v>34</v>
      </c>
      <c r="E2016" s="2" t="s">
        <v>5332</v>
      </c>
      <c r="S2016" s="8" t="s">
        <v>3321</v>
      </c>
      <c r="T2016" s="8">
        <f t="shared" si="248"/>
        <v>796</v>
      </c>
      <c r="U2016" s="8" t="s">
        <v>2567</v>
      </c>
      <c r="V2016" s="8" t="str">
        <f t="shared" si="249"/>
        <v>79601</v>
      </c>
      <c r="W2016" s="8" t="s">
        <v>2567</v>
      </c>
      <c r="X2016" s="8" t="str">
        <f t="shared" si="250"/>
        <v>7960103</v>
      </c>
      <c r="Y2016" s="8" t="s">
        <v>21</v>
      </c>
      <c r="Z2016" s="8" t="str">
        <f t="shared" si="251"/>
        <v>【プア】は「開花」を意味し、前進、成長、可能性、そして内面からの輝きを象徴するカードです。恋愛がなかなか訪れないことに焦りを感じているなら、今は「自分磨き」に集中するタイミングかもしれません。運命の出会いは、あなたが内側から輝き始めたとき、自然と引き寄せられるように訪れます。趣味を充実させたり、健康や美に気を使ったりと、自分のために時間を使ってみてください。この過程で新しい人たちとの交流が増え、共通の話題や価値観を共有できる相手と出会う可能性が高まります。さらに、自分を磨くことで自信がつき、異性に対しても堂々とした態度で接することができるようになるでしょう。運命の人が現れるタイミングは、あなたが「恋愛がすべてでない」とリラックスできた瞬間に訪れる予感がします。自然体のあなたが、きっと魅力的に映るはずです。</v>
      </c>
      <c r="AA2016" s="9" t="s">
        <v>24</v>
      </c>
      <c r="AB2016" s="8" t="s">
        <v>3322</v>
      </c>
      <c r="AC2016" s="8">
        <f t="shared" si="252"/>
        <v>796</v>
      </c>
      <c r="AD2016" s="8" t="s">
        <v>2567</v>
      </c>
      <c r="AE2016" s="8" t="str">
        <f t="shared" si="253"/>
        <v>79601</v>
      </c>
      <c r="AF2016" s="8" t="s">
        <v>2567</v>
      </c>
      <c r="AG2016" s="8" t="str">
        <f t="shared" si="254"/>
        <v>7960103</v>
      </c>
      <c r="AH2016" s="8" t="s">
        <v>21</v>
      </c>
      <c r="AI2016" s="8">
        <f t="shared" si="255"/>
        <v>34</v>
      </c>
      <c r="AJ2016" s="9" t="s">
        <v>24</v>
      </c>
    </row>
    <row r="2017" spans="1:36" ht="18.75" customHeight="1">
      <c r="A2017" s="2">
        <v>796</v>
      </c>
      <c r="B2017" s="2">
        <v>1</v>
      </c>
      <c r="C2017" s="2">
        <v>4</v>
      </c>
      <c r="D2017" s="2">
        <v>33</v>
      </c>
      <c r="E2017" s="2" t="s">
        <v>5333</v>
      </c>
      <c r="S2017" s="8" t="s">
        <v>3321</v>
      </c>
      <c r="T2017" s="8">
        <f t="shared" si="248"/>
        <v>796</v>
      </c>
      <c r="U2017" s="8" t="s">
        <v>2567</v>
      </c>
      <c r="V2017" s="8" t="str">
        <f t="shared" si="249"/>
        <v>79601</v>
      </c>
      <c r="W2017" s="8" t="s">
        <v>2567</v>
      </c>
      <c r="X2017" s="8" t="str">
        <f t="shared" si="250"/>
        <v>7960104</v>
      </c>
      <c r="Y2017" s="8" t="s">
        <v>21</v>
      </c>
      <c r="Z2017" s="8" t="str">
        <f t="shared" si="251"/>
        <v>【ワア】は「移動・旅行」を意味し、変化、移動、新しい経験、そして未知の世界への冒険を象徴するカードです。長い間、恋愛に対して焦りを感じているのなら、今は少し「冒険心」を持って行動するタイミングかもしれません。普段の生活パターンを少し変えたり、行ったことのない場所に行ってみたりすることで、新たな出会いが待っている予感がします。たとえば、思い切って一人旅に出てみる、趣味のコミュニティやイベントに参加してみるなど、ちょっとした冒険が運命の恋を引き寄せる鍵です。今まで出会わなかったタイプの人に出会い、その新鮮な魅力に心が動かされるかもしれません。日常から少し離れることで、自分の新しい面にも気づき、リフレッシュしたあなたはさらに輝いて見えるでしょう。冒険が恋のはじまりのサインを運んでくれるかもしれません。</v>
      </c>
      <c r="AA2017" s="9" t="s">
        <v>24</v>
      </c>
      <c r="AB2017" s="8" t="s">
        <v>3322</v>
      </c>
      <c r="AC2017" s="8">
        <f t="shared" si="252"/>
        <v>796</v>
      </c>
      <c r="AD2017" s="8" t="s">
        <v>2567</v>
      </c>
      <c r="AE2017" s="8" t="str">
        <f t="shared" si="253"/>
        <v>79601</v>
      </c>
      <c r="AF2017" s="8" t="s">
        <v>2567</v>
      </c>
      <c r="AG2017" s="8" t="str">
        <f t="shared" si="254"/>
        <v>7960104</v>
      </c>
      <c r="AH2017" s="8" t="s">
        <v>21</v>
      </c>
      <c r="AI2017" s="8">
        <f t="shared" si="255"/>
        <v>33</v>
      </c>
      <c r="AJ2017" s="9" t="s">
        <v>24</v>
      </c>
    </row>
    <row r="2018" spans="1:36" ht="18.75" customHeight="1">
      <c r="A2018" s="2">
        <v>797</v>
      </c>
      <c r="B2018" s="2">
        <v>1</v>
      </c>
      <c r="C2018" s="2">
        <v>1</v>
      </c>
      <c r="D2018" s="2">
        <v>34</v>
      </c>
      <c r="E2018" s="2" t="s">
        <v>5334</v>
      </c>
      <c r="S2018" s="8" t="s">
        <v>3321</v>
      </c>
      <c r="T2018" s="8">
        <f t="shared" si="248"/>
        <v>797</v>
      </c>
      <c r="U2018" s="8" t="s">
        <v>2567</v>
      </c>
      <c r="V2018" s="8" t="str">
        <f t="shared" si="249"/>
        <v>79701</v>
      </c>
      <c r="W2018" s="8" t="s">
        <v>2567</v>
      </c>
      <c r="X2018" s="8" t="str">
        <f t="shared" si="250"/>
        <v>7970101</v>
      </c>
      <c r="Y2018" s="8" t="s">
        <v>21</v>
      </c>
      <c r="Z2018" s="8" t="str">
        <f t="shared" si="251"/>
        <v>【プア】は「開花」を意味し、可能性、発展、そして新たな段階への移行を象徴するカードです。今、あなたと相手との関係は友情の延長線上にありますが、相手の心の中には、あなたを意識している一面もあるようです。相手があなたに抱いている気持ちは、完全に友情というわけではなく、むしろそこに少し恋愛感情が混じっている可能性が高いです。しかし、まだその気持ちを完全に自覚していない、あるいは表に出すのが怖いと感じている様子が見受けられます。今後、相手があなたに対して恋愛感情を明確に認識する瞬間が訪れるかもしれません。そのためには、少しずつお互いの距離を縮め、会話や接触を増やすことが重要です。お互いにリラックスできる時間を持ち、自然体で過ごすことで、相手が自分の気持ちを自覚し、恋愛感情へと発展する可能性が高まります。</v>
      </c>
      <c r="AA2018" s="9" t="s">
        <v>24</v>
      </c>
      <c r="AB2018" s="8" t="s">
        <v>3322</v>
      </c>
      <c r="AC2018" s="8">
        <f t="shared" si="252"/>
        <v>797</v>
      </c>
      <c r="AD2018" s="8" t="s">
        <v>2567</v>
      </c>
      <c r="AE2018" s="8" t="str">
        <f t="shared" si="253"/>
        <v>79701</v>
      </c>
      <c r="AF2018" s="8" t="s">
        <v>2567</v>
      </c>
      <c r="AG2018" s="8" t="str">
        <f t="shared" si="254"/>
        <v>7970101</v>
      </c>
      <c r="AH2018" s="8" t="s">
        <v>21</v>
      </c>
      <c r="AI2018" s="8">
        <f t="shared" si="255"/>
        <v>34</v>
      </c>
      <c r="AJ2018" s="9" t="s">
        <v>24</v>
      </c>
    </row>
    <row r="2019" spans="1:36" ht="18.75" customHeight="1">
      <c r="A2019" s="2">
        <v>797</v>
      </c>
      <c r="B2019" s="2">
        <v>1</v>
      </c>
      <c r="C2019" s="2">
        <v>2</v>
      </c>
      <c r="D2019" s="2">
        <v>18</v>
      </c>
      <c r="E2019" s="2" t="s">
        <v>5335</v>
      </c>
      <c r="S2019" s="8" t="s">
        <v>3321</v>
      </c>
      <c r="T2019" s="8">
        <f t="shared" si="248"/>
        <v>797</v>
      </c>
      <c r="U2019" s="8" t="s">
        <v>2567</v>
      </c>
      <c r="V2019" s="8" t="str">
        <f t="shared" si="249"/>
        <v>79701</v>
      </c>
      <c r="W2019" s="8" t="s">
        <v>2567</v>
      </c>
      <c r="X2019" s="8" t="str">
        <f t="shared" si="250"/>
        <v>7970102</v>
      </c>
      <c r="Y2019" s="8" t="s">
        <v>21</v>
      </c>
      <c r="Z2019" s="8" t="str">
        <f t="shared" si="251"/>
        <v>【プエオ】は「フクロウ」、そして「導き」を意味し、知恵、洞察力、そして正しい方向への導きを象徴するカードです。はあなたに対して、深い興味や特別な感情を抱いていることは確かですが、現時点では恋愛に踏み出す勇気が持てていないようです。相手の心の中には、あなたを特別に感じている一方で、友情と恋愛をどう線引きするかで悩んでいる様子が浮かび上がります。おそらく、これまでの関係が大切で壊したくないという気持ちが先行しているのかもしれません。もし、あなたが少しだけリードして、恋愛に発展できる雰囲気を作り出すことができれば、相手はその気持ちに応じてくれる可能性があります。ただし、急かさず、相手のペースを尊重しながら、関係を深めていくことが鍵となります。信頼関係を築きながら、少しずつ恋愛に発展する兆しが見えてくるでしょう。</v>
      </c>
      <c r="AA2019" s="9" t="s">
        <v>24</v>
      </c>
      <c r="AB2019" s="8" t="s">
        <v>3322</v>
      </c>
      <c r="AC2019" s="8">
        <f t="shared" si="252"/>
        <v>797</v>
      </c>
      <c r="AD2019" s="8" t="s">
        <v>2567</v>
      </c>
      <c r="AE2019" s="8" t="str">
        <f t="shared" si="253"/>
        <v>79701</v>
      </c>
      <c r="AF2019" s="8" t="s">
        <v>2567</v>
      </c>
      <c r="AG2019" s="8" t="str">
        <f t="shared" si="254"/>
        <v>7970102</v>
      </c>
      <c r="AH2019" s="8" t="s">
        <v>21</v>
      </c>
      <c r="AI2019" s="8">
        <f t="shared" si="255"/>
        <v>18</v>
      </c>
      <c r="AJ2019" s="9" t="s">
        <v>24</v>
      </c>
    </row>
    <row r="2020" spans="1:36" ht="18.75" customHeight="1">
      <c r="A2020" s="2">
        <v>797</v>
      </c>
      <c r="B2020" s="2">
        <v>1</v>
      </c>
      <c r="C2020" s="2">
        <v>3</v>
      </c>
      <c r="D2020" s="2">
        <v>35</v>
      </c>
      <c r="E2020" s="2" t="s">
        <v>5336</v>
      </c>
      <c r="S2020" s="8" t="s">
        <v>3321</v>
      </c>
      <c r="T2020" s="8">
        <f t="shared" si="248"/>
        <v>797</v>
      </c>
      <c r="U2020" s="8" t="s">
        <v>2567</v>
      </c>
      <c r="V2020" s="8" t="str">
        <f t="shared" si="249"/>
        <v>79701</v>
      </c>
      <c r="W2020" s="8" t="s">
        <v>2567</v>
      </c>
      <c r="X2020" s="8" t="str">
        <f t="shared" si="250"/>
        <v>7970103</v>
      </c>
      <c r="Y2020" s="8" t="s">
        <v>21</v>
      </c>
      <c r="Z2020" s="8" t="str">
        <f t="shared" si="251"/>
        <v>【マウイ】は、ハワイの神話に登場する英雄であり、力強さ、創造性、そして変化を象徴するカードです。今はまだ友情の枠を超えていないように見えるかもしれませんが、実は相手の気持ちに少しずつ変化が訪れつつあります。あなたとの関係を深めるにつれて、相手はあなたを意識し始めており、その気持ちが次第に恋愛感情へと変わる兆しがあります。しかし、相手はその変化にまだ戸惑っており、どう表現すべきかが分からない状態です。そのため、今後の展開としては、相手が心の中で気持ちを整理し、次第にあなたへの恋愛感情が確信に変わる時期が訪れるでしょう。あなたが焦らず、今まで通り自然な態度で接していくことが大切です。少しずつ、相手はあなたを「ただの友達」とは思えなくなり、恋愛へと進展する準備が整うはずです。</v>
      </c>
      <c r="AA2020" s="9" t="s">
        <v>24</v>
      </c>
      <c r="AB2020" s="8" t="s">
        <v>3322</v>
      </c>
      <c r="AC2020" s="8">
        <f t="shared" si="252"/>
        <v>797</v>
      </c>
      <c r="AD2020" s="8" t="s">
        <v>2567</v>
      </c>
      <c r="AE2020" s="8" t="str">
        <f t="shared" si="253"/>
        <v>79701</v>
      </c>
      <c r="AF2020" s="8" t="s">
        <v>2567</v>
      </c>
      <c r="AG2020" s="8" t="str">
        <f t="shared" si="254"/>
        <v>7970103</v>
      </c>
      <c r="AH2020" s="8" t="s">
        <v>21</v>
      </c>
      <c r="AI2020" s="8">
        <f t="shared" si="255"/>
        <v>35</v>
      </c>
      <c r="AJ2020" s="9" t="s">
        <v>24</v>
      </c>
    </row>
    <row r="2021" spans="1:36" ht="18.75" customHeight="1">
      <c r="A2021" s="2">
        <v>797</v>
      </c>
      <c r="B2021" s="2">
        <v>1</v>
      </c>
      <c r="C2021" s="2">
        <v>4</v>
      </c>
      <c r="D2021" s="2">
        <v>12</v>
      </c>
      <c r="E2021" s="2" t="s">
        <v>5337</v>
      </c>
      <c r="S2021" s="8" t="s">
        <v>3321</v>
      </c>
      <c r="T2021" s="8">
        <f t="shared" si="248"/>
        <v>797</v>
      </c>
      <c r="U2021" s="8" t="s">
        <v>2567</v>
      </c>
      <c r="V2021" s="8" t="str">
        <f t="shared" si="249"/>
        <v>79701</v>
      </c>
      <c r="W2021" s="8" t="s">
        <v>2567</v>
      </c>
      <c r="X2021" s="8" t="str">
        <f t="shared" si="250"/>
        <v>7970104</v>
      </c>
      <c r="Y2021" s="8" t="s">
        <v>21</v>
      </c>
      <c r="Z2021" s="8" t="str">
        <f t="shared" si="251"/>
        <v>【カナロア】は海と海風の神であり、基盤、安定、そして深い愛情を象徴するカードです。相手はあなたに対して興味や好意を抱いているものの、現在は恋愛に対して一歩踏み込む勇気が足りないようです。心の中ではあなたに対して恋愛感情を持っているものの、過去の経験や現在の状況から、恋愛に対して慎重になっている様子が見受けられます。もしかすると、相手が他の人に対して恋愛に対する不安を抱えている可能性もあります。あなたがこの関係を進展させたいと思うなら、少しだけ勇気を出して、相手に対して自分の気持ちを伝えてみることが大切です。相手もあなたに対して強い感情を持っていることは確かですが、その気持ちに自信を持って踏み込めるタイミングを待っています。あなたからの一歩が、恋愛の道を開く鍵になるかもしれません。</v>
      </c>
      <c r="AA2021" s="9" t="s">
        <v>24</v>
      </c>
      <c r="AB2021" s="8" t="s">
        <v>3322</v>
      </c>
      <c r="AC2021" s="8">
        <f t="shared" si="252"/>
        <v>797</v>
      </c>
      <c r="AD2021" s="8" t="s">
        <v>2567</v>
      </c>
      <c r="AE2021" s="8" t="str">
        <f t="shared" si="253"/>
        <v>79701</v>
      </c>
      <c r="AF2021" s="8" t="s">
        <v>2567</v>
      </c>
      <c r="AG2021" s="8" t="str">
        <f t="shared" si="254"/>
        <v>7970104</v>
      </c>
      <c r="AH2021" s="8" t="s">
        <v>21</v>
      </c>
      <c r="AI2021" s="8">
        <f t="shared" si="255"/>
        <v>12</v>
      </c>
      <c r="AJ2021" s="9" t="s">
        <v>24</v>
      </c>
    </row>
    <row r="2022" spans="1:36" ht="18.75" customHeight="1">
      <c r="A2022" s="2">
        <v>798</v>
      </c>
      <c r="B2022" s="2">
        <v>1</v>
      </c>
      <c r="C2022" s="2">
        <v>1</v>
      </c>
      <c r="D2022" s="2">
        <v>17</v>
      </c>
      <c r="E2022" s="2" t="s">
        <v>5338</v>
      </c>
      <c r="S2022" s="8" t="s">
        <v>3321</v>
      </c>
      <c r="T2022" s="8">
        <f t="shared" si="248"/>
        <v>798</v>
      </c>
      <c r="U2022" s="8" t="s">
        <v>2567</v>
      </c>
      <c r="V2022" s="8" t="str">
        <f t="shared" si="249"/>
        <v>79801</v>
      </c>
      <c r="W2022" s="8" t="s">
        <v>2567</v>
      </c>
      <c r="X2022" s="8" t="str">
        <f t="shared" si="250"/>
        <v>7980101</v>
      </c>
      <c r="Y2022" s="8" t="s">
        <v>21</v>
      </c>
      <c r="Z2022" s="8" t="str">
        <f t="shared" si="251"/>
        <v>【ティ】のカードが癒し、安心感、そして心の繋がりを象徴することを示しています。「奥手な自分には恋愛は難しい…」と感じている方も多いかもしれませんが、恋愛で大切なのは、思いきった行動ではなく、日常のちょっとした変化や工夫です。例えば、会社や学校で、意識的に「おはよう」や「お疲れ様」といった挨拶をするだけで、周囲からの印象は少しずつ変わります。こうしたシンプルな言葉には、「親しみやすい人」という印象を自然に与え、相手があなたに対して心を開くきっかけにもなります。また、気になる相手にさりげなく「大丈夫？」や「頑張ってるね」といった励ましを送ることも効果的です。人は、特別な言葉や行動よりも「心地よさ」や「安心感」を求めるもの。あなたの自然なやさしさが、相手にとって忘れられない存在へと変わる一歩になるかもしれません。ぜひ、まずは小さな変化から始めてみてくださいね。焦らず、自分のペースで、恋愛へのステップを踏み出しましょう。</v>
      </c>
      <c r="AA2022" s="9" t="s">
        <v>24</v>
      </c>
      <c r="AB2022" s="8" t="s">
        <v>3322</v>
      </c>
      <c r="AC2022" s="8">
        <f t="shared" si="252"/>
        <v>798</v>
      </c>
      <c r="AD2022" s="8" t="s">
        <v>2567</v>
      </c>
      <c r="AE2022" s="8" t="str">
        <f t="shared" si="253"/>
        <v>79801</v>
      </c>
      <c r="AF2022" s="8" t="s">
        <v>2567</v>
      </c>
      <c r="AG2022" s="8" t="str">
        <f t="shared" si="254"/>
        <v>7980101</v>
      </c>
      <c r="AH2022" s="8" t="s">
        <v>21</v>
      </c>
      <c r="AI2022" s="8">
        <f t="shared" si="255"/>
        <v>17</v>
      </c>
      <c r="AJ2022" s="9" t="s">
        <v>24</v>
      </c>
    </row>
    <row r="2023" spans="1:36" ht="18.75" customHeight="1">
      <c r="A2023" s="2">
        <v>798</v>
      </c>
      <c r="B2023" s="2">
        <v>1</v>
      </c>
      <c r="C2023" s="2">
        <v>2</v>
      </c>
      <c r="D2023" s="2">
        <v>42</v>
      </c>
      <c r="E2023" s="2" t="s">
        <v>5339</v>
      </c>
      <c r="S2023" s="8" t="s">
        <v>3321</v>
      </c>
      <c r="T2023" s="8">
        <f t="shared" si="248"/>
        <v>798</v>
      </c>
      <c r="U2023" s="8" t="s">
        <v>2567</v>
      </c>
      <c r="V2023" s="8" t="str">
        <f t="shared" si="249"/>
        <v>79801</v>
      </c>
      <c r="W2023" s="8" t="s">
        <v>2567</v>
      </c>
      <c r="X2023" s="8" t="str">
        <f t="shared" si="250"/>
        <v>7980102</v>
      </c>
      <c r="Y2023" s="8" t="s">
        <v>21</v>
      </c>
      <c r="Z2023" s="8" t="str">
        <f t="shared" si="251"/>
        <v>【アヌエヌエ】は虹を意味し、多様性、調和、そして可能性を象徴するカードです。これは、相手との共通点を見つけることで、多様な話題が生まれ、会話が虹のように広がっていくことを伝えています。異性と自然に会話を続けるのが苦手な人にとって、「どう話しかけたらいいのか」や「会話が続かない…」という悩みはつきものです。そんな時は、相手が興味を持っている話題や趣味について探ってみましょう。例えば、気になる相手がカフェ巡りや映画鑑賞が好きなら、自分も少し調べてみたり、関連の話題を持ち出すことで、「この人とは話が合う」と感じてもらいやすくなります。さらに、共通の話題が見つかると会話がスムーズになり、あなた自身も緊張がほぐれて自然体で話せるようになります。「どう思いますか？」と相手に問いかけるだけでも、会話が深まり、気づいたときには「もっと話したい」と思える心地よい空間ができているかもしれません。焦らず、自然な会話の中で少しずつ距離を縮めていくことが、奥手なあなたにぴったりの恋愛アプローチです。</v>
      </c>
      <c r="AA2023" s="9" t="s">
        <v>24</v>
      </c>
      <c r="AB2023" s="8" t="s">
        <v>3322</v>
      </c>
      <c r="AC2023" s="8">
        <f t="shared" si="252"/>
        <v>798</v>
      </c>
      <c r="AD2023" s="8" t="s">
        <v>2567</v>
      </c>
      <c r="AE2023" s="8" t="str">
        <f t="shared" si="253"/>
        <v>79801</v>
      </c>
      <c r="AF2023" s="8" t="s">
        <v>2567</v>
      </c>
      <c r="AG2023" s="8" t="str">
        <f t="shared" si="254"/>
        <v>7980102</v>
      </c>
      <c r="AH2023" s="8" t="s">
        <v>21</v>
      </c>
      <c r="AI2023" s="8">
        <f t="shared" si="255"/>
        <v>42</v>
      </c>
      <c r="AJ2023" s="9" t="s">
        <v>24</v>
      </c>
    </row>
    <row r="2024" spans="1:36" ht="18.75" customHeight="1">
      <c r="A2024" s="2">
        <v>798</v>
      </c>
      <c r="B2024" s="2">
        <v>1</v>
      </c>
      <c r="C2024" s="2">
        <v>3</v>
      </c>
      <c r="D2024" s="2">
        <v>11</v>
      </c>
      <c r="E2024" s="2" t="s">
        <v>5340</v>
      </c>
      <c r="S2024" s="8" t="s">
        <v>3321</v>
      </c>
      <c r="T2024" s="8">
        <f t="shared" si="248"/>
        <v>798</v>
      </c>
      <c r="U2024" s="8" t="s">
        <v>2567</v>
      </c>
      <c r="V2024" s="8" t="str">
        <f t="shared" si="249"/>
        <v>79801</v>
      </c>
      <c r="W2024" s="8" t="s">
        <v>2567</v>
      </c>
      <c r="X2024" s="8" t="str">
        <f t="shared" si="250"/>
        <v>7980103</v>
      </c>
      <c r="Y2024" s="8" t="s">
        <v>21</v>
      </c>
      <c r="Z2024" s="8" t="str">
        <f t="shared" si="251"/>
        <v>【カ・ワイ・ア・カ・ピリリコ】は、古代ハワイで鏡として使われていた水を満たした石の鉢のことです。鏡はありのままの姿を映し出すことから、このカードは自分自身を偽らず、ありのままを受け入れることの大切さを表しています。恋愛を意識しすぎて、つい無理に積極的にならなければと焦ってしまうことはありませんか？そんな焦りがかえって逆効果となり、自然体でいられなくなることもあります。奥手なあなたにとって、もっとも大切なのは「自分のペースを大切にする」ことです。恋愛は駆け引きや戦略だけではなく、あなたらしい心地よい距離感を保ちながら進めていくものです。まずは、気になる相手に軽い挨拶や会話を楽しむことを目標にしましょう。時には笑顔を見せたり、相手に寄り添うような言葉をかけることで、少しずつあなたの優しさや魅力が伝わるはずです。焦らずゆっくり時間をかけることで、相手も「この人とは落ち着くな」と感じ、無理なく自然な関係が築けるでしょう。自分を偽らず、ありのままのあなたで相手と向き合うことが、恋愛成就への近道です。</v>
      </c>
      <c r="AA2024" s="9" t="s">
        <v>24</v>
      </c>
      <c r="AB2024" s="8" t="s">
        <v>3322</v>
      </c>
      <c r="AC2024" s="8">
        <f t="shared" si="252"/>
        <v>798</v>
      </c>
      <c r="AD2024" s="8" t="s">
        <v>2567</v>
      </c>
      <c r="AE2024" s="8" t="str">
        <f t="shared" si="253"/>
        <v>79801</v>
      </c>
      <c r="AF2024" s="8" t="s">
        <v>2567</v>
      </c>
      <c r="AG2024" s="8" t="str">
        <f t="shared" si="254"/>
        <v>7980103</v>
      </c>
      <c r="AH2024" s="8" t="s">
        <v>21</v>
      </c>
      <c r="AI2024" s="8">
        <f t="shared" si="255"/>
        <v>11</v>
      </c>
      <c r="AJ2024" s="9" t="s">
        <v>24</v>
      </c>
    </row>
    <row r="2025" spans="1:36" ht="18.75" customHeight="1">
      <c r="A2025" s="2">
        <v>798</v>
      </c>
      <c r="B2025" s="2">
        <v>1</v>
      </c>
      <c r="C2025" s="2">
        <v>4</v>
      </c>
      <c r="D2025" s="2">
        <v>34</v>
      </c>
      <c r="E2025" s="2" t="s">
        <v>5341</v>
      </c>
      <c r="S2025" s="8" t="s">
        <v>3321</v>
      </c>
      <c r="T2025" s="8">
        <f t="shared" si="248"/>
        <v>798</v>
      </c>
      <c r="U2025" s="8" t="s">
        <v>2567</v>
      </c>
      <c r="V2025" s="8" t="str">
        <f t="shared" si="249"/>
        <v>79801</v>
      </c>
      <c r="W2025" s="8" t="s">
        <v>2567</v>
      </c>
      <c r="X2025" s="8" t="str">
        <f t="shared" si="250"/>
        <v>7980104</v>
      </c>
      <c r="Y2025" s="8" t="s">
        <v>21</v>
      </c>
      <c r="Z2025" s="8" t="str">
        <f t="shared" si="251"/>
        <v>【プア】はハワイ語で「花」を意味し、「開花」「前進」を象徴するカードです。「プア」が象徴する前進と、小さな一歩を積み重ねることで関係が大きく進展していく可能性を示唆しています。奥手な性格だからといって、「恋愛は無理」「相手にはされない」と自信を失ってしまう必要はありません。恋愛のスタートは案外小さな一歩から始まることが多いもの。たとえば、日々の会話で「また話せたらうれしいな」や「○○さんと話すと楽しいです」と素直に気持ちを表現してみてはどうでしょう。相手に対するさりげない好意を伝えるだけで、「もっと知りたい」と思ってもらえる可能性が高まります。このような小さな勇気が、やがて自分に自信をもたらし、自然なアプローチができるようになっていきます。少しずつでいいので、自分から少しずつ歩み寄ることで、恋愛のチャンスは広がるでしょう。無理をせず、あなたのペースで自分の魅力を引き出しながら、恋愛への一歩を踏み出してみてください。いつか自然体のあなたを好きになってくれる相手に出会えるはずです。</v>
      </c>
      <c r="AA2025" s="9" t="s">
        <v>24</v>
      </c>
      <c r="AB2025" s="8" t="s">
        <v>3322</v>
      </c>
      <c r="AC2025" s="8">
        <f t="shared" si="252"/>
        <v>798</v>
      </c>
      <c r="AD2025" s="8" t="s">
        <v>2567</v>
      </c>
      <c r="AE2025" s="8" t="str">
        <f t="shared" si="253"/>
        <v>79801</v>
      </c>
      <c r="AF2025" s="8" t="s">
        <v>2567</v>
      </c>
      <c r="AG2025" s="8" t="str">
        <f t="shared" si="254"/>
        <v>7980104</v>
      </c>
      <c r="AH2025" s="8" t="s">
        <v>21</v>
      </c>
      <c r="AI2025" s="8">
        <f t="shared" si="255"/>
        <v>34</v>
      </c>
      <c r="AJ2025" s="9" t="s">
        <v>24</v>
      </c>
    </row>
    <row r="2026" spans="1:36" ht="18.75" customHeight="1">
      <c r="A2026" s="2">
        <v>799</v>
      </c>
      <c r="B2026" s="2">
        <v>1</v>
      </c>
      <c r="C2026" s="2">
        <v>1</v>
      </c>
      <c r="D2026" s="2">
        <v>3</v>
      </c>
      <c r="E2026" s="2" t="s">
        <v>5342</v>
      </c>
      <c r="S2026" s="8" t="s">
        <v>3321</v>
      </c>
      <c r="T2026" s="8">
        <f t="shared" si="248"/>
        <v>799</v>
      </c>
      <c r="U2026" s="8" t="s">
        <v>2567</v>
      </c>
      <c r="V2026" s="8" t="str">
        <f t="shared" si="249"/>
        <v>79901</v>
      </c>
      <c r="W2026" s="8" t="s">
        <v>2567</v>
      </c>
      <c r="X2026" s="8" t="str">
        <f t="shared" si="250"/>
        <v>7990101</v>
      </c>
      <c r="Y2026" s="8" t="s">
        <v>21</v>
      </c>
      <c r="Z2026" s="8" t="str">
        <f t="shared" si="251"/>
        <v>【タパ】のカードは「パートナーシップ、結びつき、境界線」を象徴し、恋人たちが1枚のタパ（布）で包まれると、一方の行いがもう一方にすぐに影響を与えることを示しています。恋愛相手に夢中になるあまり、つい「今、何をしているのか？」「他の人と会っていないか？」と不安になってしまうことがありますよね。でも、実はその不安が募るほど相手に束縛を感じさせ、距離ができる原因にもなるもの。こうした不安を和らげるためには、まず自分だけの時間を楽しむことが大切です。趣味や勉強、友達との時間を充実させることで、自分の気持ちにも余裕が生まれ、相手に対しても自然体で接することができるようになります。お互いに自分の時間を大切にし、心のゆとりを持つことで、二人の関係もより心地よく安定していくでしょう。自分の生活を楽しむことが、自然体で愛される秘訣です。</v>
      </c>
      <c r="AA2026" s="9" t="s">
        <v>24</v>
      </c>
      <c r="AB2026" s="8" t="s">
        <v>3322</v>
      </c>
      <c r="AC2026" s="8">
        <f t="shared" si="252"/>
        <v>799</v>
      </c>
      <c r="AD2026" s="8" t="s">
        <v>2567</v>
      </c>
      <c r="AE2026" s="8" t="str">
        <f t="shared" si="253"/>
        <v>79901</v>
      </c>
      <c r="AF2026" s="8" t="s">
        <v>2567</v>
      </c>
      <c r="AG2026" s="8" t="str">
        <f t="shared" si="254"/>
        <v>7990101</v>
      </c>
      <c r="AH2026" s="8" t="s">
        <v>21</v>
      </c>
      <c r="AI2026" s="8">
        <f t="shared" si="255"/>
        <v>3</v>
      </c>
      <c r="AJ2026" s="9" t="s">
        <v>24</v>
      </c>
    </row>
    <row r="2027" spans="1:36" ht="18.75" customHeight="1">
      <c r="A2027" s="2">
        <v>799</v>
      </c>
      <c r="B2027" s="2">
        <v>1</v>
      </c>
      <c r="C2027" s="2">
        <v>2</v>
      </c>
      <c r="D2027" s="2">
        <v>43</v>
      </c>
      <c r="E2027" s="2" t="s">
        <v>5343</v>
      </c>
      <c r="S2027" s="8" t="s">
        <v>3321</v>
      </c>
      <c r="T2027" s="8">
        <f t="shared" si="248"/>
        <v>799</v>
      </c>
      <c r="U2027" s="8" t="s">
        <v>2567</v>
      </c>
      <c r="V2027" s="8" t="str">
        <f t="shared" si="249"/>
        <v>79901</v>
      </c>
      <c r="W2027" s="8" t="s">
        <v>2567</v>
      </c>
      <c r="X2027" s="8" t="str">
        <f t="shared" si="250"/>
        <v>7990102</v>
      </c>
      <c r="Y2027" s="8" t="s">
        <v>21</v>
      </c>
      <c r="Z2027" s="8" t="str">
        <f t="shared" si="251"/>
        <v>【レイ】は「好きな人を大切にする喜び」を意味するカード。深い愛情や信頼関係を象徴しています。相手のことが大切だからこそ、どうしても「私だけを見ていてほしい」と思ってしまう気持ちはわかります。でも、信頼を持てないと束縛が強まり、やきもちや不安が増えるばかり。ここで意識したいのは、「相手の選択を尊重する」ことです。信頼のある関係性では、相手があなたに戻ってくると信じる力が自然と湧き、恋愛への不安も和らぎます。日々の会話の中で「○○さんなら大丈夫」と信じる言葉を伝えれば、相手も「この人には信頼されている」と感じ、より一層あなたへの愛情が深まるでしょう。心を穏やかに保ちながら、信頼を土台にした愛を育んでみてください。</v>
      </c>
      <c r="AA2027" s="9" t="s">
        <v>24</v>
      </c>
      <c r="AB2027" s="8" t="s">
        <v>3322</v>
      </c>
      <c r="AC2027" s="8">
        <f t="shared" si="252"/>
        <v>799</v>
      </c>
      <c r="AD2027" s="8" t="s">
        <v>2567</v>
      </c>
      <c r="AE2027" s="8" t="str">
        <f t="shared" si="253"/>
        <v>79901</v>
      </c>
      <c r="AF2027" s="8" t="s">
        <v>2567</v>
      </c>
      <c r="AG2027" s="8" t="str">
        <f t="shared" si="254"/>
        <v>7990102</v>
      </c>
      <c r="AH2027" s="8" t="s">
        <v>21</v>
      </c>
      <c r="AI2027" s="8">
        <f t="shared" si="255"/>
        <v>43</v>
      </c>
      <c r="AJ2027" s="9" t="s">
        <v>24</v>
      </c>
    </row>
    <row r="2028" spans="1:36" ht="18.75" customHeight="1">
      <c r="A2028" s="2">
        <v>799</v>
      </c>
      <c r="B2028" s="2">
        <v>1</v>
      </c>
      <c r="C2028" s="2">
        <v>3</v>
      </c>
      <c r="D2028" s="2">
        <v>17</v>
      </c>
      <c r="E2028" s="2" t="s">
        <v>5344</v>
      </c>
      <c r="S2028" s="8" t="s">
        <v>3321</v>
      </c>
      <c r="T2028" s="8">
        <f t="shared" si="248"/>
        <v>799</v>
      </c>
      <c r="U2028" s="8" t="s">
        <v>2567</v>
      </c>
      <c r="V2028" s="8" t="str">
        <f t="shared" si="249"/>
        <v>79901</v>
      </c>
      <c r="W2028" s="8" t="s">
        <v>2567</v>
      </c>
      <c r="X2028" s="8" t="str">
        <f t="shared" si="250"/>
        <v>7990103</v>
      </c>
      <c r="Y2028" s="8" t="s">
        <v>21</v>
      </c>
      <c r="Z2028" s="8" t="str">
        <f t="shared" si="251"/>
        <v>【ティ】のカードは「お互いに距離を保ちつつ、それぞれの時間を尊重することで、心地よい関係を築ける。」ということを示唆しています。恋愛相手に夢中になるあまり、つい「今、何をしているのか？」「他の人と会っていないか？」と不安になってしまうことがありますよね。でも、実はその不安が募るほど相手に束縛を感じさせ、距離ができる原因にもなるもの。こうした不安を和らげるためには、まず自分だけの時間を楽しむことが大切です。趣味や勉強、友達との時間を充実させることで、自分の気持ちにも余裕が生まれ、相手に対しても自然体で接することができるようになります。お互いに自分の時間を大切にし、心のゆとりを持つことで、二人の関係もより心地よく安定していくでしょう。自分の生活を楽しむことが、自然体で愛される秘訣です。</v>
      </c>
      <c r="AA2028" s="9" t="s">
        <v>24</v>
      </c>
      <c r="AB2028" s="8" t="s">
        <v>3322</v>
      </c>
      <c r="AC2028" s="8">
        <f t="shared" si="252"/>
        <v>799</v>
      </c>
      <c r="AD2028" s="8" t="s">
        <v>2567</v>
      </c>
      <c r="AE2028" s="8" t="str">
        <f t="shared" si="253"/>
        <v>79901</v>
      </c>
      <c r="AF2028" s="8" t="s">
        <v>2567</v>
      </c>
      <c r="AG2028" s="8" t="str">
        <f t="shared" si="254"/>
        <v>7990103</v>
      </c>
      <c r="AH2028" s="8" t="s">
        <v>21</v>
      </c>
      <c r="AI2028" s="8">
        <f t="shared" si="255"/>
        <v>17</v>
      </c>
      <c r="AJ2028" s="9" t="s">
        <v>24</v>
      </c>
    </row>
    <row r="2029" spans="1:36" ht="18.75" customHeight="1">
      <c r="A2029" s="2">
        <v>799</v>
      </c>
      <c r="B2029" s="2">
        <v>1</v>
      </c>
      <c r="C2029" s="2">
        <v>4</v>
      </c>
      <c r="D2029" s="2">
        <v>18</v>
      </c>
      <c r="E2029" s="2" t="s">
        <v>5345</v>
      </c>
      <c r="S2029" s="8" t="s">
        <v>3321</v>
      </c>
      <c r="T2029" s="8">
        <f t="shared" si="248"/>
        <v>799</v>
      </c>
      <c r="U2029" s="8" t="s">
        <v>2567</v>
      </c>
      <c r="V2029" s="8" t="str">
        <f t="shared" si="249"/>
        <v>79901</v>
      </c>
      <c r="W2029" s="8" t="s">
        <v>2567</v>
      </c>
      <c r="X2029" s="8" t="str">
        <f t="shared" si="250"/>
        <v>7990104</v>
      </c>
      <c r="Y2029" s="8" t="s">
        <v>21</v>
      </c>
      <c r="Z2029" s="8" t="str">
        <f t="shared" si="251"/>
        <v>【プエオ】のカードは「コミュニケーション・導き」を象徴しており、フクロウの絵柄が描かれています。フクロウは知恵と洞察力を象徴し、コミュニケーションの重要性を示唆しています。恋愛において、相手の気持ちがわからなくなると不安が募り、つい束縛したくなることがありますね。でもその時に焦って干渉すると、逆効果になることが多いもの。大切なのは「安心できるコミュニケーション」です。日々の会話で「あなたの考えを知りたいな」と穏やかに相手の気持ちを尋ねたり、「いつもありがとう」と感謝を伝えたりすることで、自然と二人の信頼感が増していきます。お互いに自分の思いを素直に話せる関係が築けると、やきもちや不安も次第に和らぎ、恋愛をもっとリラックスして楽しめるでしょう。心を込めたコミュニケーションで、安心感に満ちた恋愛を育んでください。</v>
      </c>
      <c r="AA2029" s="9" t="s">
        <v>24</v>
      </c>
      <c r="AB2029" s="8" t="s">
        <v>3322</v>
      </c>
      <c r="AC2029" s="8">
        <f t="shared" si="252"/>
        <v>799</v>
      </c>
      <c r="AD2029" s="8" t="s">
        <v>2567</v>
      </c>
      <c r="AE2029" s="8" t="str">
        <f t="shared" si="253"/>
        <v>79901</v>
      </c>
      <c r="AF2029" s="8" t="s">
        <v>2567</v>
      </c>
      <c r="AG2029" s="8" t="str">
        <f t="shared" si="254"/>
        <v>7990104</v>
      </c>
      <c r="AH2029" s="8" t="s">
        <v>21</v>
      </c>
      <c r="AI2029" s="8">
        <f t="shared" si="255"/>
        <v>18</v>
      </c>
      <c r="AJ2029" s="9" t="s">
        <v>24</v>
      </c>
    </row>
    <row r="2030" spans="1:36" ht="18.75" customHeight="1">
      <c r="A2030" s="2">
        <v>800</v>
      </c>
      <c r="B2030" s="2">
        <v>1</v>
      </c>
      <c r="C2030" s="2">
        <v>1</v>
      </c>
      <c r="D2030" s="2">
        <v>25</v>
      </c>
      <c r="E2030" s="2" t="s">
        <v>5346</v>
      </c>
      <c r="S2030" s="8" t="s">
        <v>3321</v>
      </c>
      <c r="T2030" s="8">
        <f t="shared" si="248"/>
        <v>800</v>
      </c>
      <c r="U2030" s="8" t="s">
        <v>2567</v>
      </c>
      <c r="V2030" s="8" t="str">
        <f t="shared" si="249"/>
        <v>80001</v>
      </c>
      <c r="W2030" s="8" t="s">
        <v>2567</v>
      </c>
      <c r="X2030" s="8" t="str">
        <f t="shared" si="250"/>
        <v>8000101</v>
      </c>
      <c r="Y2030" s="8" t="s">
        <v>21</v>
      </c>
      <c r="Z2030" s="8" t="str">
        <f t="shared" si="251"/>
        <v>【フル】のカードは「あらゆる制限や不可能を可能にする力」を象徴し、あなたの可能性は無限大であることを示唆しています。好きな人がみんなに注目される存在だと、「自分なんか…」と自信を失いがちかもしれません。でも、恋愛で相手に惹きつけられるためには、無理に背伸びする必要はありません。むしろあなたが得意とすることや、自然に楽しんでいることを大切にしましょう。例えば趣味や特技を通して「自分らしさ」を発揮することで、相手もあなたのことを「特別で魅力的な存在」として感じ始めるかもしれません。どんな小さなことでもOKです。自分を信じて、無理なく個性を発揮する場を見つけてみてください。きっとその輝きが、人気者のあの人の目にも留まるはずです。</v>
      </c>
      <c r="AA2030" s="9" t="s">
        <v>24</v>
      </c>
      <c r="AB2030" s="8" t="s">
        <v>3322</v>
      </c>
      <c r="AC2030" s="8">
        <f t="shared" si="252"/>
        <v>800</v>
      </c>
      <c r="AD2030" s="8" t="s">
        <v>2567</v>
      </c>
      <c r="AE2030" s="8" t="str">
        <f t="shared" si="253"/>
        <v>80001</v>
      </c>
      <c r="AF2030" s="8" t="s">
        <v>2567</v>
      </c>
      <c r="AG2030" s="8" t="str">
        <f t="shared" si="254"/>
        <v>8000101</v>
      </c>
      <c r="AH2030" s="8" t="s">
        <v>21</v>
      </c>
      <c r="AI2030" s="8">
        <f t="shared" si="255"/>
        <v>25</v>
      </c>
      <c r="AJ2030" s="9" t="s">
        <v>24</v>
      </c>
    </row>
    <row r="2031" spans="1:36" ht="18.75" customHeight="1">
      <c r="A2031" s="2">
        <v>800</v>
      </c>
      <c r="B2031" s="2">
        <v>1</v>
      </c>
      <c r="C2031" s="2">
        <v>2</v>
      </c>
      <c r="D2031" s="2">
        <v>5</v>
      </c>
      <c r="E2031" s="2" t="s">
        <v>5347</v>
      </c>
      <c r="S2031" s="8" t="s">
        <v>3321</v>
      </c>
      <c r="T2031" s="8">
        <f t="shared" si="248"/>
        <v>800</v>
      </c>
      <c r="U2031" s="8" t="s">
        <v>2567</v>
      </c>
      <c r="V2031" s="8" t="str">
        <f t="shared" si="249"/>
        <v>80001</v>
      </c>
      <c r="W2031" s="8" t="s">
        <v>2567</v>
      </c>
      <c r="X2031" s="8" t="str">
        <f t="shared" si="250"/>
        <v>8000102</v>
      </c>
      <c r="Y2031" s="8" t="s">
        <v>21</v>
      </c>
      <c r="Z2031" s="8" t="str">
        <f t="shared" si="251"/>
        <v>【クー/ヒナ】のカードは「戦い/癒し」をテーマとしており、戦いの神クーと癒しの女神ヒナの二面性を表しています。憧れの人気者は、多くの人に囲まれていることが多く、心が休まる存在を求めていることもあります。そこで、あなたが「一緒にいるとホッとする」存在になることを意識してみましょう。自分の話ばかりせず、相手の気持ちや考えを大切にしながら、穏やかな会話を心がけることで「安心できる人だな」と感じてもらえるかもしれません。特別なサポートをするよりも、自然に相手に寄り添う姿勢が相手に響きます。忙しい日々の中で「あなたと話していると癒される」と思ってもらえれば、相手にとって特別な存在になる道が開けてくるでしょう。</v>
      </c>
      <c r="AA2031" s="9" t="s">
        <v>24</v>
      </c>
      <c r="AB2031" s="8" t="s">
        <v>3322</v>
      </c>
      <c r="AC2031" s="8">
        <f t="shared" si="252"/>
        <v>800</v>
      </c>
      <c r="AD2031" s="8" t="s">
        <v>2567</v>
      </c>
      <c r="AE2031" s="8" t="str">
        <f t="shared" si="253"/>
        <v>80001</v>
      </c>
      <c r="AF2031" s="8" t="s">
        <v>2567</v>
      </c>
      <c r="AG2031" s="8" t="str">
        <f t="shared" si="254"/>
        <v>8000102</v>
      </c>
      <c r="AH2031" s="8" t="s">
        <v>21</v>
      </c>
      <c r="AI2031" s="8">
        <f t="shared" si="255"/>
        <v>5</v>
      </c>
      <c r="AJ2031" s="9" t="s">
        <v>24</v>
      </c>
    </row>
    <row r="2032" spans="1:36" ht="18.75" customHeight="1">
      <c r="A2032" s="2">
        <v>800</v>
      </c>
      <c r="B2032" s="2">
        <v>1</v>
      </c>
      <c r="C2032" s="2">
        <v>3</v>
      </c>
      <c r="D2032" s="2">
        <v>43</v>
      </c>
      <c r="E2032" s="2" t="s">
        <v>5348</v>
      </c>
      <c r="S2032" s="8" t="s">
        <v>3321</v>
      </c>
      <c r="T2032" s="8">
        <f t="shared" si="248"/>
        <v>800</v>
      </c>
      <c r="U2032" s="8" t="s">
        <v>2567</v>
      </c>
      <c r="V2032" s="8" t="str">
        <f t="shared" si="249"/>
        <v>80001</v>
      </c>
      <c r="W2032" s="8" t="s">
        <v>2567</v>
      </c>
      <c r="X2032" s="8" t="str">
        <f t="shared" si="250"/>
        <v>8000103</v>
      </c>
      <c r="Y2032" s="8" t="s">
        <v>21</v>
      </c>
      <c r="Z2032" s="8" t="str">
        <f t="shared" si="251"/>
        <v>【レイ】のカードは「分け隔てなく誰とでも公平に関わることができて、誰に対しても愛に溢れている姿」を持つ人を象徴しています。明るく前向きなエネルギーは、周りの人を自然に引き寄せる力があります。憧れの相手が人気者であれば、あなたも自分の中にあるポジティブな面を引き出してみましょう。たとえば会話の中で、相手の意見を応援したり、さりげなく「いいね！」や「それ、素敵だね！」と伝えたりすることで、あなたのポジティブな印象が相手に残りやすくなります。人気者の人は、多くの人と接する中でストレスを感じていることもあるので、前向きで応援してくれる存在は自然と心に響きます。あなたの明るさが、相手をリフレッシュさせる特別な魅力になるはずです。</v>
      </c>
      <c r="AA2032" s="9" t="s">
        <v>24</v>
      </c>
      <c r="AB2032" s="8" t="s">
        <v>3322</v>
      </c>
      <c r="AC2032" s="8">
        <f t="shared" si="252"/>
        <v>800</v>
      </c>
      <c r="AD2032" s="8" t="s">
        <v>2567</v>
      </c>
      <c r="AE2032" s="8" t="str">
        <f t="shared" si="253"/>
        <v>80001</v>
      </c>
      <c r="AF2032" s="8" t="s">
        <v>2567</v>
      </c>
      <c r="AG2032" s="8" t="str">
        <f t="shared" si="254"/>
        <v>8000103</v>
      </c>
      <c r="AH2032" s="8" t="s">
        <v>21</v>
      </c>
      <c r="AI2032" s="8">
        <f t="shared" si="255"/>
        <v>43</v>
      </c>
      <c r="AJ2032" s="9" t="s">
        <v>24</v>
      </c>
    </row>
    <row r="2033" spans="1:36" ht="18.75" customHeight="1">
      <c r="A2033" s="2">
        <v>800</v>
      </c>
      <c r="B2033" s="2">
        <v>1</v>
      </c>
      <c r="C2033" s="2">
        <v>4</v>
      </c>
      <c r="D2033" s="2">
        <v>23</v>
      </c>
      <c r="E2033" s="2" t="s">
        <v>5349</v>
      </c>
      <c r="S2033" s="8" t="s">
        <v>3321</v>
      </c>
      <c r="T2033" s="8">
        <f t="shared" si="248"/>
        <v>800</v>
      </c>
      <c r="U2033" s="8" t="s">
        <v>2567</v>
      </c>
      <c r="V2033" s="8" t="str">
        <f t="shared" si="249"/>
        <v>80001</v>
      </c>
      <c r="W2033" s="8" t="s">
        <v>2567</v>
      </c>
      <c r="X2033" s="8" t="str">
        <f t="shared" si="250"/>
        <v>8000104</v>
      </c>
      <c r="Y2033" s="8" t="s">
        <v>21</v>
      </c>
      <c r="Z2033" s="8" t="str">
        <f t="shared" si="251"/>
        <v>【ラカ】はフラの女神であり、「楽しい未来」を象徴しています。共通の話題によって、興味関心を惹きつけ、特別な存在へと近づくことができる可能性を示唆しています。気になる相手が人気者だと、どのように接していいかわからず、つい遠くから眺めているだけになりがちですよね。そんな時は、共通の話題や関心ごとを見つけて、自然に会話を始めるチャンスを作ってみましょう。相手が好きな音楽や映画、趣味について少しリサーチし、共通の話題を見つけることで、お互いにリラックスして話せるようになります。話が弾むことで「この人とは気が合うかも」と思ってもらいやすくなり、二人の距離が縮まりやすくなります。特別なテクニックではなく、日常のさりげない話題で共感を深めることが、相手に自然と惹きつけられるコツです。</v>
      </c>
      <c r="AA2033" s="9" t="s">
        <v>24</v>
      </c>
      <c r="AB2033" s="8" t="s">
        <v>3322</v>
      </c>
      <c r="AC2033" s="8">
        <f t="shared" si="252"/>
        <v>800</v>
      </c>
      <c r="AD2033" s="8" t="s">
        <v>2567</v>
      </c>
      <c r="AE2033" s="8" t="str">
        <f t="shared" si="253"/>
        <v>80001</v>
      </c>
      <c r="AF2033" s="8" t="s">
        <v>2567</v>
      </c>
      <c r="AG2033" s="8" t="str">
        <f t="shared" si="254"/>
        <v>8000104</v>
      </c>
      <c r="AH2033" s="8" t="s">
        <v>21</v>
      </c>
      <c r="AI2033" s="8">
        <f t="shared" si="255"/>
        <v>23</v>
      </c>
      <c r="AJ2033" s="9" t="s">
        <v>24</v>
      </c>
    </row>
    <row r="2034" spans="1:36" ht="18.75" customHeight="1">
      <c r="A2034" s="2">
        <v>801</v>
      </c>
      <c r="B2034" s="2">
        <v>1</v>
      </c>
      <c r="C2034" s="2">
        <v>1</v>
      </c>
      <c r="D2034" s="2">
        <v>40</v>
      </c>
      <c r="E2034" s="2" t="s">
        <v>5350</v>
      </c>
      <c r="S2034" s="8" t="s">
        <v>3321</v>
      </c>
      <c r="T2034" s="8">
        <f t="shared" si="248"/>
        <v>801</v>
      </c>
      <c r="U2034" s="8" t="s">
        <v>2567</v>
      </c>
      <c r="V2034" s="8" t="str">
        <f t="shared" si="249"/>
        <v>80101</v>
      </c>
      <c r="W2034" s="8" t="s">
        <v>2567</v>
      </c>
      <c r="X2034" s="8" t="str">
        <f t="shared" si="250"/>
        <v>8010101</v>
      </c>
      <c r="Y2034" s="8" t="s">
        <v>21</v>
      </c>
      <c r="Z2034" s="8" t="str">
        <f t="shared" si="251"/>
        <v>【カネ】のカードに注目してください。このカードは、彼が仕事や人間関係でストレスを抱え、心に余裕がない状態であることを示唆しています。最近の彼のそっけない態度、その理由は必ずしもあなたに対する感情の変化ではないかもしれません。彼の心の中には「日々のストレス」が積み重なっている暗示があります。仕事や人間関係でのプレッシャーが、彼を無意識に冷たい態度にさせている可能性があります。彼は今、自分のことで精一杯になり、あなたに心配をかけたくないと感じているようです。このような時期には、無理に彼の気持ちを引き出そうとせず、そっと寄り添う姿勢が重要です。「大丈夫？」とさりげなく声をかけたり、疲れていそうな時には小さなサポートをするだけでも、彼の気持ちは癒されるでしょう。また、今はあなた自身もリフレッシュできることに目を向けるタイミングです。お互いが少しずつ元気を取り戻すことで、再び温かな関係が築けるでしょう。</v>
      </c>
      <c r="AA2034" s="9" t="s">
        <v>24</v>
      </c>
      <c r="AB2034" s="8" t="s">
        <v>3322</v>
      </c>
      <c r="AC2034" s="8">
        <f t="shared" si="252"/>
        <v>801</v>
      </c>
      <c r="AD2034" s="8" t="s">
        <v>2567</v>
      </c>
      <c r="AE2034" s="8" t="str">
        <f t="shared" si="253"/>
        <v>80101</v>
      </c>
      <c r="AF2034" s="8" t="s">
        <v>2567</v>
      </c>
      <c r="AG2034" s="8" t="str">
        <f t="shared" si="254"/>
        <v>8010101</v>
      </c>
      <c r="AH2034" s="8" t="s">
        <v>21</v>
      </c>
      <c r="AI2034" s="8">
        <f t="shared" si="255"/>
        <v>40</v>
      </c>
      <c r="AJ2034" s="9" t="s">
        <v>24</v>
      </c>
    </row>
    <row r="2035" spans="1:36" ht="18.75" customHeight="1">
      <c r="A2035" s="2">
        <v>801</v>
      </c>
      <c r="B2035" s="2">
        <v>1</v>
      </c>
      <c r="C2035" s="2">
        <v>2</v>
      </c>
      <c r="D2035" s="2">
        <v>23</v>
      </c>
      <c r="E2035" s="2" t="s">
        <v>5351</v>
      </c>
      <c r="S2035" s="8" t="s">
        <v>3321</v>
      </c>
      <c r="T2035" s="8">
        <f t="shared" si="248"/>
        <v>801</v>
      </c>
      <c r="U2035" s="8" t="s">
        <v>2567</v>
      </c>
      <c r="V2035" s="8" t="str">
        <f t="shared" si="249"/>
        <v>80101</v>
      </c>
      <c r="W2035" s="8" t="s">
        <v>2567</v>
      </c>
      <c r="X2035" s="8" t="str">
        <f t="shared" si="250"/>
        <v>8010102</v>
      </c>
      <c r="Y2035" s="8" t="s">
        <v>21</v>
      </c>
      <c r="Z2035" s="8" t="str">
        <f t="shared" si="251"/>
        <v>【ラカ】のカードに注目してください。このカードは、関係が安定し、安心感が生まれたことで、マンネリ化を感じ始めている状況を示唆しています。彼の態度がそっけなく感じるのは「安心感」が原因である可能性を示しています。あなたとの関係が安定したことで、彼は「もっと気を遣わなきゃ」と思う必要がないと感じているのかもしれません。この場合、あなたの役割は「安心感」の中に少しだけ新鮮さを加えることです。たとえば、普段と違う話題を振ったり、少し意外性のあるデートプランを提案してみましょう。また、彼にとっての「特別感」を改めて意識させる言葉や態度も効果的です。あなたが少し動くだけで、彼も改めて「自分は大切にされている」と感じるでしょう。倦怠期ではなく、関係が成熟しているからこその現象と捉え、ポジティブに向き合うことが大切です。</v>
      </c>
      <c r="AA2035" s="9" t="s">
        <v>24</v>
      </c>
      <c r="AB2035" s="8" t="s">
        <v>3322</v>
      </c>
      <c r="AC2035" s="8">
        <f t="shared" si="252"/>
        <v>801</v>
      </c>
      <c r="AD2035" s="8" t="s">
        <v>2567</v>
      </c>
      <c r="AE2035" s="8" t="str">
        <f t="shared" si="253"/>
        <v>80101</v>
      </c>
      <c r="AF2035" s="8" t="s">
        <v>2567</v>
      </c>
      <c r="AG2035" s="8" t="str">
        <f t="shared" si="254"/>
        <v>8010102</v>
      </c>
      <c r="AH2035" s="8" t="s">
        <v>21</v>
      </c>
      <c r="AI2035" s="8">
        <f t="shared" si="255"/>
        <v>23</v>
      </c>
      <c r="AJ2035" s="9" t="s">
        <v>24</v>
      </c>
    </row>
    <row r="2036" spans="1:36" ht="18.75" customHeight="1">
      <c r="A2036" s="2">
        <v>801</v>
      </c>
      <c r="B2036" s="2">
        <v>1</v>
      </c>
      <c r="C2036" s="2">
        <v>3</v>
      </c>
      <c r="D2036" s="2">
        <v>5</v>
      </c>
      <c r="E2036" s="2" t="s">
        <v>5352</v>
      </c>
      <c r="S2036" s="8" t="s">
        <v>3321</v>
      </c>
      <c r="T2036" s="8">
        <f t="shared" si="248"/>
        <v>801</v>
      </c>
      <c r="U2036" s="8" t="s">
        <v>2567</v>
      </c>
      <c r="V2036" s="8" t="str">
        <f t="shared" si="249"/>
        <v>80101</v>
      </c>
      <c r="W2036" s="8" t="s">
        <v>2567</v>
      </c>
      <c r="X2036" s="8" t="str">
        <f t="shared" si="250"/>
        <v>8010103</v>
      </c>
      <c r="Y2036" s="8" t="s">
        <v>21</v>
      </c>
      <c r="Z2036" s="8" t="str">
        <f t="shared" si="251"/>
        <v>【クー/ヒナ】のカードに注目してください。このカードは、彼が何か言いたげなことがあるのに、それをうまく伝えられずにいる状況を表しています。彼のそっけない態度には、言葉にしづらい小さな不満が隠れている可能性があります。「彼は何かに気を使っているが、それを伝える術を知らない」と示されています。この場合、無理に問い詰めるのではなく、リラックスした雰囲気で「最近、私が何か気づかないことがあったら教えてね」と優しく声をかけることが大切です。相手に話しやすい環境を作ることで、彼は徐々に心を開いていくでしょう。また、自分の言動を少し振り返り、改善できるポイントがないか考えることも有効です。「最近、私もちょっと忙しかったよね」と共感を示すことで、彼も自分の気持ちを伝えやすくなります。この対話を通じて、2人の絆をさらに強めることができるはずです。</v>
      </c>
      <c r="AA2036" s="9" t="s">
        <v>24</v>
      </c>
      <c r="AB2036" s="8" t="s">
        <v>3322</v>
      </c>
      <c r="AC2036" s="8">
        <f t="shared" si="252"/>
        <v>801</v>
      </c>
      <c r="AD2036" s="8" t="s">
        <v>2567</v>
      </c>
      <c r="AE2036" s="8" t="str">
        <f t="shared" si="253"/>
        <v>80101</v>
      </c>
      <c r="AF2036" s="8" t="s">
        <v>2567</v>
      </c>
      <c r="AG2036" s="8" t="str">
        <f t="shared" si="254"/>
        <v>8010103</v>
      </c>
      <c r="AH2036" s="8" t="s">
        <v>21</v>
      </c>
      <c r="AI2036" s="8">
        <f t="shared" si="255"/>
        <v>5</v>
      </c>
      <c r="AJ2036" s="9" t="s">
        <v>24</v>
      </c>
    </row>
    <row r="2037" spans="1:36" ht="18.75" customHeight="1">
      <c r="A2037" s="2">
        <v>801</v>
      </c>
      <c r="B2037" s="2">
        <v>1</v>
      </c>
      <c r="C2037" s="2">
        <v>4</v>
      </c>
      <c r="D2037" s="2">
        <v>30</v>
      </c>
      <c r="E2037" s="2" t="s">
        <v>5353</v>
      </c>
      <c r="S2037" s="8" t="s">
        <v>3321</v>
      </c>
      <c r="T2037" s="8">
        <f t="shared" si="248"/>
        <v>801</v>
      </c>
      <c r="U2037" s="8" t="s">
        <v>2567</v>
      </c>
      <c r="V2037" s="8" t="str">
        <f t="shared" si="249"/>
        <v>80101</v>
      </c>
      <c r="W2037" s="8" t="s">
        <v>2567</v>
      </c>
      <c r="X2037" s="8" t="str">
        <f t="shared" si="250"/>
        <v>8010104</v>
      </c>
      <c r="Y2037" s="8" t="s">
        <v>21</v>
      </c>
      <c r="Z2037" s="8" t="str">
        <f t="shared" si="251"/>
        <v>【プオロ】のカードに注目してください。このカードは、彼が自分自身を見つめ直し、精神的な自立を求めている状態、「一人の時間」を求めている可能性です。決してあなたに冷めたわけではなく、自分のペースを取り戻したいと感じているのかもしれません。このような時期には、彼に少し自由な時間を与えることが関係改善の鍵となります。「最近、何かやりたいことがある？」と聞いて、彼の興味や趣味に目を向けさせることも効果的です。その間、あなた自身も自分の時間を楽しむことで、自然とお互いの距離感が心地よくなるでしょう。そして、距離を少し置いた後に再び会うときには、以前よりも新鮮な気持ちで向き合えるはずです。彼が「自分の時間」を過ごす間に、あなたへの愛情を改めて実感する可能もあります。</v>
      </c>
      <c r="AA2037" s="9" t="s">
        <v>24</v>
      </c>
      <c r="AB2037" s="8" t="s">
        <v>3322</v>
      </c>
      <c r="AC2037" s="8">
        <f t="shared" si="252"/>
        <v>801</v>
      </c>
      <c r="AD2037" s="8" t="s">
        <v>2567</v>
      </c>
      <c r="AE2037" s="8" t="str">
        <f t="shared" si="253"/>
        <v>80101</v>
      </c>
      <c r="AF2037" s="8" t="s">
        <v>2567</v>
      </c>
      <c r="AG2037" s="8" t="str">
        <f t="shared" si="254"/>
        <v>8010104</v>
      </c>
      <c r="AH2037" s="8" t="s">
        <v>21</v>
      </c>
      <c r="AI2037" s="8">
        <f t="shared" si="255"/>
        <v>30</v>
      </c>
      <c r="AJ2037" s="9" t="s">
        <v>24</v>
      </c>
    </row>
    <row r="2038" spans="1:36" ht="18.75" customHeight="1">
      <c r="A2038" s="2">
        <v>802</v>
      </c>
      <c r="B2038" s="2">
        <v>1</v>
      </c>
      <c r="C2038" s="2">
        <v>1</v>
      </c>
      <c r="D2038" s="2">
        <v>40</v>
      </c>
      <c r="E2038" s="2" t="s">
        <v>5354</v>
      </c>
      <c r="S2038" s="8" t="s">
        <v>3321</v>
      </c>
      <c r="T2038" s="8">
        <f t="shared" si="248"/>
        <v>802</v>
      </c>
      <c r="U2038" s="8" t="s">
        <v>2567</v>
      </c>
      <c r="V2038" s="8" t="str">
        <f t="shared" si="249"/>
        <v>80201</v>
      </c>
      <c r="W2038" s="8" t="s">
        <v>2567</v>
      </c>
      <c r="X2038" s="8" t="str">
        <f t="shared" si="250"/>
        <v>8020101</v>
      </c>
      <c r="Y2038" s="8" t="s">
        <v>21</v>
      </c>
      <c r="Z2038" s="8" t="str">
        <f t="shared" si="251"/>
        <v>ここでは、【カネ】のカードがお答えします。このカードは、彼が結婚に対して前向きな気持ちを持ちつつも、現状を冷静に分析し、将来の安定を重視している状況を表しています。彼の心の中には、「今はまだ結婚にふさわしいタイミングではない」という思いが隠れているようです。彼は現状を冷静に分析し、将来の安定を確保するために慎重になっている可能性があります。たとえば、仕事の状況や金銭的な安定がもう少し必要だと感じているのかもしれません。彼の真意を探るためには、「結婚の話をしない理由」を具体的に聞くのではなく、「これから2人の未来をどう作っていきたい？」といった柔らかい言葉で話を切り出すと良いでしょう。彼が何を大事にしているのかが見えてくるはずです。焦らず、2人で未来への計画を立てることで、結婚というゴールに近づける兆しが見えています。彼の慎重さを受け入れることで、さらに強い絆が生まれるでしょう。</v>
      </c>
      <c r="AA2038" s="9" t="s">
        <v>24</v>
      </c>
      <c r="AB2038" s="8" t="s">
        <v>3322</v>
      </c>
      <c r="AC2038" s="8">
        <f t="shared" si="252"/>
        <v>802</v>
      </c>
      <c r="AD2038" s="8" t="s">
        <v>2567</v>
      </c>
      <c r="AE2038" s="8" t="str">
        <f t="shared" si="253"/>
        <v>80201</v>
      </c>
      <c r="AF2038" s="8" t="s">
        <v>2567</v>
      </c>
      <c r="AG2038" s="8" t="str">
        <f t="shared" si="254"/>
        <v>8020101</v>
      </c>
      <c r="AH2038" s="8" t="s">
        <v>21</v>
      </c>
      <c r="AI2038" s="8">
        <f t="shared" si="255"/>
        <v>40</v>
      </c>
      <c r="AJ2038" s="9" t="s">
        <v>24</v>
      </c>
    </row>
    <row r="2039" spans="1:36" ht="18.75" customHeight="1">
      <c r="A2039" s="2">
        <v>802</v>
      </c>
      <c r="B2039" s="2">
        <v>1</v>
      </c>
      <c r="C2039" s="2">
        <v>2</v>
      </c>
      <c r="D2039" s="2">
        <v>4</v>
      </c>
      <c r="E2039" s="2" t="s">
        <v>5355</v>
      </c>
      <c r="S2039" s="8" t="s">
        <v>3321</v>
      </c>
      <c r="T2039" s="8">
        <f t="shared" si="248"/>
        <v>802</v>
      </c>
      <c r="U2039" s="8" t="s">
        <v>2567</v>
      </c>
      <c r="V2039" s="8" t="str">
        <f t="shared" si="249"/>
        <v>80201</v>
      </c>
      <c r="W2039" s="8" t="s">
        <v>2567</v>
      </c>
      <c r="X2039" s="8" t="str">
        <f t="shared" si="250"/>
        <v>8020102</v>
      </c>
      <c r="Y2039" s="8" t="s">
        <v>21</v>
      </c>
      <c r="Z2039" s="8" t="str">
        <f t="shared" si="251"/>
        <v>ここでは、【マナ】のカードがお答えします。このカードは、彼が結婚に対して前向きな気持ちと不安な気持ちを抱えている状態を表しています。そう、結婚に対してプレッシャーを感じているということです。周囲からの期待やあなたの願望を敏感に感じ取り、「自分は本当に彼女を幸せにできるのか」と不安になっているかもしれません。この場合、彼にとって重要なのは、結婚をゴールではなく「スタート」として考えられることです。「結婚後の生活で一緒に楽しみたいこと」や「2人の理想の家庭像」について軽く話をすることで、彼の不安を和らげることができます。また、結婚話を急かすのではなく、「今の2人の幸せを大切にしたい」という姿勢を見せることで、彼の心の負担を軽くすることができるでしょう。その結果、彼が自然に結婚へと向かう流れが訪れるはずです。</v>
      </c>
      <c r="AA2039" s="9" t="s">
        <v>24</v>
      </c>
      <c r="AB2039" s="8" t="s">
        <v>3322</v>
      </c>
      <c r="AC2039" s="8">
        <f t="shared" si="252"/>
        <v>802</v>
      </c>
      <c r="AD2039" s="8" t="s">
        <v>2567</v>
      </c>
      <c r="AE2039" s="8" t="str">
        <f t="shared" si="253"/>
        <v>80201</v>
      </c>
      <c r="AF2039" s="8" t="s">
        <v>2567</v>
      </c>
      <c r="AG2039" s="8" t="str">
        <f t="shared" si="254"/>
        <v>8020102</v>
      </c>
      <c r="AH2039" s="8" t="s">
        <v>21</v>
      </c>
      <c r="AI2039" s="8">
        <f t="shared" si="255"/>
        <v>4</v>
      </c>
      <c r="AJ2039" s="9" t="s">
        <v>24</v>
      </c>
    </row>
    <row r="2040" spans="1:36" ht="18.75" customHeight="1">
      <c r="A2040" s="2">
        <v>802</v>
      </c>
      <c r="B2040" s="2">
        <v>1</v>
      </c>
      <c r="C2040" s="2">
        <v>3</v>
      </c>
      <c r="D2040" s="2">
        <v>42</v>
      </c>
      <c r="E2040" s="2" t="s">
        <v>5356</v>
      </c>
      <c r="S2040" s="8" t="s">
        <v>3321</v>
      </c>
      <c r="T2040" s="8">
        <f t="shared" si="248"/>
        <v>802</v>
      </c>
      <c r="U2040" s="8" t="s">
        <v>2567</v>
      </c>
      <c r="V2040" s="8" t="str">
        <f t="shared" si="249"/>
        <v>80201</v>
      </c>
      <c r="W2040" s="8" t="s">
        <v>2567</v>
      </c>
      <c r="X2040" s="8" t="str">
        <f t="shared" si="250"/>
        <v>8020103</v>
      </c>
      <c r="Y2040" s="8" t="s">
        <v>21</v>
      </c>
      <c r="Z2040" s="8" t="str">
        <f t="shared" si="251"/>
        <v>ここでは、【アヌエヌエ】のカードがお答えします。彼の価値観や結婚観を理解し、お互いの考えをすり合わせていく必要性を示唆しています。もしかして彼の価値観や結婚観が、話を進めない原因となっている可能性を示しています。彼は結婚そのものに対して特別なこだわりや、不安を抱いているかもしれません。たとえば、「今のままの関係でも十分幸せだ」と考えている可能性もあります。この場合、彼の考えを否定せず、まずは理解することが大切です。「どうして結婚に慎重なの？」とストレートに聞くのではなく、「結婚についてどんなイメージを持っている？」といった質問をしてみましょう。彼の価値観を受け止めつつ、あなた自身が結婚に求める意味を伝えることで、2人の考えが交わるポイントが見つかるはずです。お互いの価値観を尊重しながら話し合うことで、前進のきっかけをつかむことができます。</v>
      </c>
      <c r="AA2040" s="9" t="s">
        <v>24</v>
      </c>
      <c r="AB2040" s="8" t="s">
        <v>3322</v>
      </c>
      <c r="AC2040" s="8">
        <f t="shared" si="252"/>
        <v>802</v>
      </c>
      <c r="AD2040" s="8" t="s">
        <v>2567</v>
      </c>
      <c r="AE2040" s="8" t="str">
        <f t="shared" si="253"/>
        <v>80201</v>
      </c>
      <c r="AF2040" s="8" t="s">
        <v>2567</v>
      </c>
      <c r="AG2040" s="8" t="str">
        <f t="shared" si="254"/>
        <v>8020103</v>
      </c>
      <c r="AH2040" s="8" t="s">
        <v>21</v>
      </c>
      <c r="AI2040" s="8">
        <f t="shared" si="255"/>
        <v>42</v>
      </c>
      <c r="AJ2040" s="9" t="s">
        <v>24</v>
      </c>
    </row>
    <row r="2041" spans="1:36" ht="18.75" customHeight="1">
      <c r="A2041" s="2">
        <v>802</v>
      </c>
      <c r="B2041" s="2">
        <v>1</v>
      </c>
      <c r="C2041" s="2">
        <v>4</v>
      </c>
      <c r="D2041" s="2">
        <v>30</v>
      </c>
      <c r="E2041" s="2" t="s">
        <v>5357</v>
      </c>
      <c r="S2041" s="8" t="s">
        <v>3321</v>
      </c>
      <c r="T2041" s="8">
        <f t="shared" si="248"/>
        <v>802</v>
      </c>
      <c r="U2041" s="8" t="s">
        <v>2567</v>
      </c>
      <c r="V2041" s="8" t="str">
        <f t="shared" si="249"/>
        <v>80201</v>
      </c>
      <c r="W2041" s="8" t="s">
        <v>2567</v>
      </c>
      <c r="X2041" s="8" t="str">
        <f t="shared" si="250"/>
        <v>8020104</v>
      </c>
      <c r="Y2041" s="8" t="s">
        <v>21</v>
      </c>
      <c r="Z2041" s="8" t="str">
        <f t="shared" si="251"/>
        <v>ここでは、【プオロ】のカードがお答えします。プオロのカードは、彼が結婚という大きな決断に直面し、内面的な葛藤を抱えている様子を表しています。彼がすでに結婚を考えているものの、言い出すタイミングを迷っている可能性も見えています。彼にとって結婚は大きな決断であり、「どうプロポーズすればいいのか」「自分に自信が持てない」といった内面的な迷いがあるのかもしれません。この場合、彼に軽いプレッシャーをかけるのではなく、リラックスできる会話の中で「将来の話」を楽しそうにしてみることが効果的です。たとえば、「結婚したらどんな家に住みたい？」など、ポジティブな未来像を共有する話題を振ることで、彼の中の不安を解消する手助けができるでしょう。また、彼が結婚について真剣に考えている姿勢を感じ取れたら、それに対する感謝や信頼を言葉にすることで、彼の気持ちが一歩前進する兆しがあります。あなたのサポートで、彼の結婚への迷いが解消される日は近いかもしれません。</v>
      </c>
      <c r="AA2041" s="9" t="s">
        <v>24</v>
      </c>
      <c r="AB2041" s="8" t="s">
        <v>3322</v>
      </c>
      <c r="AC2041" s="8">
        <f t="shared" si="252"/>
        <v>802</v>
      </c>
      <c r="AD2041" s="8" t="s">
        <v>2567</v>
      </c>
      <c r="AE2041" s="8" t="str">
        <f t="shared" si="253"/>
        <v>80201</v>
      </c>
      <c r="AF2041" s="8" t="s">
        <v>2567</v>
      </c>
      <c r="AG2041" s="8" t="str">
        <f t="shared" si="254"/>
        <v>8020104</v>
      </c>
      <c r="AH2041" s="8" t="s">
        <v>21</v>
      </c>
      <c r="AI2041" s="8">
        <f t="shared" si="255"/>
        <v>30</v>
      </c>
      <c r="AJ2041" s="9" t="s">
        <v>24</v>
      </c>
    </row>
    <row r="2042" spans="1:36" ht="18.75" customHeight="1">
      <c r="A2042" s="2">
        <v>803</v>
      </c>
      <c r="B2042" s="2">
        <v>1</v>
      </c>
      <c r="C2042" s="2">
        <v>1</v>
      </c>
      <c r="D2042" s="2">
        <v>17</v>
      </c>
      <c r="E2042" s="2" t="s">
        <v>5358</v>
      </c>
      <c r="S2042" s="8" t="s">
        <v>3321</v>
      </c>
      <c r="T2042" s="8">
        <f t="shared" si="248"/>
        <v>803</v>
      </c>
      <c r="U2042" s="8" t="s">
        <v>2567</v>
      </c>
      <c r="V2042" s="8" t="str">
        <f t="shared" si="249"/>
        <v>80301</v>
      </c>
      <c r="W2042" s="8" t="s">
        <v>2567</v>
      </c>
      <c r="X2042" s="8" t="str">
        <f t="shared" si="250"/>
        <v>8030101</v>
      </c>
      <c r="Y2042" s="8" t="s">
        <v>21</v>
      </c>
      <c r="Z2042" s="8" t="str">
        <f t="shared" si="251"/>
        <v>カードは【ティ】です。ティのカードは、恋愛において「自分の好きなことを楽しむことを第一に、恋は第二にしたほうがうまくいく」というメッセージを伝えています。恋愛に夢中になれず、途中で気持ちが冷めてしまう自分に悩むことはありませんか？恋愛を楽しく長続きさせるためには、自分に合った恋愛スタイルや価値観を理解することが大切です。占いを通じて、あなたが恋愛に対してどのようなスタンスを取るべきなのかを知り、心から楽しめる関係を築く方法を見つけてみませんか？もしかしたら、あなたの恋愛観や楽しむためのモチベーションに合わないスタイルが、早々に飽きてしまう原因かもしれません。本気で楽しめる恋を引き寄せるために、まずは自分自身の心に耳を傾けて、どのような恋愛があなたにとって幸せをもたらすのかを一緒に見つけていきましょう。</v>
      </c>
      <c r="AA2042" s="9" t="s">
        <v>24</v>
      </c>
      <c r="AB2042" s="8" t="s">
        <v>3322</v>
      </c>
      <c r="AC2042" s="8">
        <f t="shared" si="252"/>
        <v>803</v>
      </c>
      <c r="AD2042" s="8" t="s">
        <v>2567</v>
      </c>
      <c r="AE2042" s="8" t="str">
        <f t="shared" si="253"/>
        <v>80301</v>
      </c>
      <c r="AF2042" s="8" t="s">
        <v>2567</v>
      </c>
      <c r="AG2042" s="8" t="str">
        <f t="shared" si="254"/>
        <v>8030101</v>
      </c>
      <c r="AH2042" s="8" t="s">
        <v>21</v>
      </c>
      <c r="AI2042" s="8">
        <f t="shared" si="255"/>
        <v>17</v>
      </c>
      <c r="AJ2042" s="9" t="s">
        <v>24</v>
      </c>
    </row>
    <row r="2043" spans="1:36" ht="18.75" customHeight="1">
      <c r="A2043" s="2">
        <v>803</v>
      </c>
      <c r="B2043" s="2">
        <v>1</v>
      </c>
      <c r="C2043" s="2">
        <v>2</v>
      </c>
      <c r="D2043" s="2">
        <v>38</v>
      </c>
      <c r="E2043" s="2" t="s">
        <v>5359</v>
      </c>
      <c r="S2043" s="8" t="s">
        <v>3321</v>
      </c>
      <c r="T2043" s="8">
        <f t="shared" si="248"/>
        <v>803</v>
      </c>
      <c r="U2043" s="8" t="s">
        <v>2567</v>
      </c>
      <c r="V2043" s="8" t="str">
        <f t="shared" si="249"/>
        <v>80301</v>
      </c>
      <c r="W2043" s="8" t="s">
        <v>2567</v>
      </c>
      <c r="X2043" s="8" t="str">
        <f t="shared" si="250"/>
        <v>8030102</v>
      </c>
      <c r="Y2043" s="8" t="s">
        <v>21</v>
      </c>
      <c r="Z2043" s="8" t="str">
        <f t="shared" si="251"/>
        <v>カードは【パパ＆ワケア】です。パパ＆ワケアのカードは、「相手に夢中になりたい」という気持ちと、「自分の自由な時間を大切にしたい」という相反する二つの欲求が葛藤していること、そしてこれらの相反する欲求を否定するのではなく、むしろ受け入れることが、本当の意味で恋愛を楽しむための鍵になることを示唆しています。恋愛に対する情熱が長続きせず、自分から冷めてしまうことが多い…そんな悩みを持つ方は少なくありません。恋愛が楽しく感じられない理由は、もしかしたら自分が本当に求めているものが見つかっていないからかもしれません。あなたが本当の意味で楽しめる恋愛スタイルを探り、自分が心からときめき、夢中になれる恋愛の形を知ることで、これまでとは違う恋愛の楽しみ方を見つけるきっかけになるはずです。</v>
      </c>
      <c r="AA2043" s="9" t="s">
        <v>24</v>
      </c>
      <c r="AB2043" s="8" t="s">
        <v>3322</v>
      </c>
      <c r="AC2043" s="8">
        <f t="shared" si="252"/>
        <v>803</v>
      </c>
      <c r="AD2043" s="8" t="s">
        <v>2567</v>
      </c>
      <c r="AE2043" s="8" t="str">
        <f t="shared" si="253"/>
        <v>80301</v>
      </c>
      <c r="AF2043" s="8" t="s">
        <v>2567</v>
      </c>
      <c r="AG2043" s="8" t="str">
        <f t="shared" si="254"/>
        <v>8030102</v>
      </c>
      <c r="AH2043" s="8" t="s">
        <v>21</v>
      </c>
      <c r="AI2043" s="8">
        <f t="shared" si="255"/>
        <v>38</v>
      </c>
      <c r="AJ2043" s="9" t="s">
        <v>24</v>
      </c>
    </row>
    <row r="2044" spans="1:36" ht="18.75" customHeight="1">
      <c r="A2044" s="2">
        <v>803</v>
      </c>
      <c r="B2044" s="2">
        <v>1</v>
      </c>
      <c r="C2044" s="2">
        <v>3</v>
      </c>
      <c r="D2044" s="2">
        <v>3</v>
      </c>
      <c r="E2044" s="2" t="s">
        <v>5360</v>
      </c>
      <c r="S2044" s="8" t="s">
        <v>3321</v>
      </c>
      <c r="T2044" s="8">
        <f t="shared" si="248"/>
        <v>803</v>
      </c>
      <c r="U2044" s="8" t="s">
        <v>2567</v>
      </c>
      <c r="V2044" s="8" t="str">
        <f t="shared" si="249"/>
        <v>80301</v>
      </c>
      <c r="W2044" s="8" t="s">
        <v>2567</v>
      </c>
      <c r="X2044" s="8" t="str">
        <f t="shared" si="250"/>
        <v>8030103</v>
      </c>
      <c r="Y2044" s="8" t="s">
        <v>21</v>
      </c>
      <c r="Z2044" s="8" t="str">
        <f t="shared" si="251"/>
        <v>カードは【タパ】です。タパは、ハワイの伝統的な布で、人々の生活に欠かせないものでした。そして、このカードは「パートナーシップ、結びつき、境界線」を象徴しています。カードは、あなたが自分自身を大切にし、愛すること、そして、相手との適切な距離感を保ちながら恋愛を楽しむことが、より充実した関係へと繋がることを教えてくれています。恋愛が長続きせず、途中で飽きてしまう自分に疑問を抱いていたとしたら、あなたには独自の恋愛観や価値観があり、そこに気づけていないのかもしれません。恋愛を心から楽しむためには、まず自分の気持ちを理解し、本当に必要なものを見つけることが大切です。占いを通じて、あなたが求める愛の形や、自分らしく楽しめる恋愛スタイルを明確にし、より充実した恋愛を手に入れるためのヒントを見つけていきましょう。もっと恋愛を楽しむための新しい視点やアプローチを探ってみませんか？</v>
      </c>
      <c r="AA2044" s="9" t="s">
        <v>24</v>
      </c>
      <c r="AB2044" s="8" t="s">
        <v>3322</v>
      </c>
      <c r="AC2044" s="8">
        <f t="shared" si="252"/>
        <v>803</v>
      </c>
      <c r="AD2044" s="8" t="s">
        <v>2567</v>
      </c>
      <c r="AE2044" s="8" t="str">
        <f t="shared" si="253"/>
        <v>80301</v>
      </c>
      <c r="AF2044" s="8" t="s">
        <v>2567</v>
      </c>
      <c r="AG2044" s="8" t="str">
        <f t="shared" si="254"/>
        <v>8030103</v>
      </c>
      <c r="AH2044" s="8" t="s">
        <v>21</v>
      </c>
      <c r="AI2044" s="8">
        <f t="shared" si="255"/>
        <v>3</v>
      </c>
      <c r="AJ2044" s="9" t="s">
        <v>24</v>
      </c>
    </row>
    <row r="2045" spans="1:36" ht="18.75" customHeight="1">
      <c r="A2045" s="2">
        <v>803</v>
      </c>
      <c r="B2045" s="2">
        <v>1</v>
      </c>
      <c r="C2045" s="2">
        <v>4</v>
      </c>
      <c r="D2045" s="2">
        <v>34</v>
      </c>
      <c r="E2045" s="2" t="s">
        <v>5361</v>
      </c>
      <c r="S2045" s="8" t="s">
        <v>3321</v>
      </c>
      <c r="T2045" s="8">
        <f t="shared" si="248"/>
        <v>803</v>
      </c>
      <c r="U2045" s="8" t="s">
        <v>2567</v>
      </c>
      <c r="V2045" s="8" t="str">
        <f t="shared" si="249"/>
        <v>80301</v>
      </c>
      <c r="W2045" s="8" t="s">
        <v>2567</v>
      </c>
      <c r="X2045" s="8" t="str">
        <f t="shared" si="250"/>
        <v>8030104</v>
      </c>
      <c r="Y2045" s="8" t="s">
        <v>21</v>
      </c>
      <c r="Z2045" s="8" t="str">
        <f t="shared" si="251"/>
        <v>カードは【プア】です。プアはハワイ語で「花」を意味し、その開花は「前進」「成長」「発展」を象徴しています。このカードは、あなたが恋愛において新しいステージへと進む準備ができていること、そして、自分自身の成長とともに、より深く、本質的な愛を経験する可能性を秘めていることを示唆しています。『恋愛がいつも長続きしない』と感じるのは、もしかしたらあなたの中にまだ発見されていない恋愛観や、自分の個性に合ったスタイルがあるからかもしれません。恋愛を楽しむためのモチベーションが上がらない場合、まずは自分自身がどんな恋愛に幸せを感じるのかを知ることが大切です。そして、恐れや不安を手放し、新しい出会いや経験に対して心を開くことが大切です。心がときめく恋を引き寄せ、恋愛をもっとポジティブに楽しむための第一歩を一緒に踏み出しましょう。</v>
      </c>
      <c r="AA2045" s="9" t="s">
        <v>24</v>
      </c>
      <c r="AB2045" s="8" t="s">
        <v>3322</v>
      </c>
      <c r="AC2045" s="8">
        <f t="shared" si="252"/>
        <v>803</v>
      </c>
      <c r="AD2045" s="8" t="s">
        <v>2567</v>
      </c>
      <c r="AE2045" s="8" t="str">
        <f t="shared" si="253"/>
        <v>80301</v>
      </c>
      <c r="AF2045" s="8" t="s">
        <v>2567</v>
      </c>
      <c r="AG2045" s="8" t="str">
        <f t="shared" si="254"/>
        <v>8030104</v>
      </c>
      <c r="AH2045" s="8" t="s">
        <v>21</v>
      </c>
      <c r="AI2045" s="8">
        <f t="shared" si="255"/>
        <v>34</v>
      </c>
      <c r="AJ2045" s="9" t="s">
        <v>24</v>
      </c>
    </row>
    <row r="2046" spans="1:36" ht="18.75" customHeight="1">
      <c r="A2046" s="2">
        <v>804</v>
      </c>
      <c r="B2046" s="2">
        <v>1</v>
      </c>
      <c r="C2046" s="2">
        <v>1</v>
      </c>
      <c r="D2046" s="2">
        <v>37</v>
      </c>
      <c r="E2046" s="2" t="s">
        <v>5362</v>
      </c>
      <c r="S2046" s="8" t="s">
        <v>3321</v>
      </c>
      <c r="T2046" s="8">
        <f t="shared" si="248"/>
        <v>804</v>
      </c>
      <c r="U2046" s="8" t="s">
        <v>2567</v>
      </c>
      <c r="V2046" s="8" t="str">
        <f t="shared" si="249"/>
        <v>80401</v>
      </c>
      <c r="W2046" s="8" t="s">
        <v>2567</v>
      </c>
      <c r="X2046" s="8" t="str">
        <f t="shared" si="250"/>
        <v>8040101</v>
      </c>
      <c r="Y2046" s="8" t="s">
        <v>21</v>
      </c>
      <c r="Z2046" s="8" t="str">
        <f t="shared" si="251"/>
        <v>カードは【ナウパカ】です。ナウパカは半分にちぎれたような形をしたお花です。このカードは、「分離」「別れ」「手放すこと」を象徴し、一見ネガティブな印象を与えますが、同時に「新たな始まりのための浄化」「過去の経験からの学び」「成長」といったポジティブな意味も持ち合わせています。過去の恋愛が心の中で大きな存在になっていると、次の恋に踏み出すのが難しくなることがあります。しかし、過去を完全に忘れる必要はありません。むしろ、その経験をどう受け止めるかが未来を切り開く鍵となるのです。あなたが過去を振り返るのではなく、未来を見据えるためのメッセージです。過去の恋愛に感謝し、その経験から学んだことを未来の自分に活かしましょう。新しい愛は、あなたの心が軽くなった瞬間に訪れるもの。未来に目を向ければ、運命が用意した素敵な出会いが待っていますよ。キーワードは「解放」と「再出発」。心を穏やかに保ち、自分を大切にすることから始めましょう。</v>
      </c>
      <c r="AA2046" s="9" t="s">
        <v>24</v>
      </c>
      <c r="AB2046" s="8" t="s">
        <v>3322</v>
      </c>
      <c r="AC2046" s="8">
        <f t="shared" si="252"/>
        <v>804</v>
      </c>
      <c r="AD2046" s="8" t="s">
        <v>2567</v>
      </c>
      <c r="AE2046" s="8" t="str">
        <f t="shared" si="253"/>
        <v>80401</v>
      </c>
      <c r="AF2046" s="8" t="s">
        <v>2567</v>
      </c>
      <c r="AG2046" s="8" t="str">
        <f t="shared" si="254"/>
        <v>8040101</v>
      </c>
      <c r="AH2046" s="8" t="s">
        <v>21</v>
      </c>
      <c r="AI2046" s="8">
        <f t="shared" si="255"/>
        <v>37</v>
      </c>
      <c r="AJ2046" s="9" t="s">
        <v>24</v>
      </c>
    </row>
    <row r="2047" spans="1:36" ht="18.75" customHeight="1">
      <c r="A2047" s="2">
        <v>804</v>
      </c>
      <c r="B2047" s="2">
        <v>1</v>
      </c>
      <c r="C2047" s="2">
        <v>2</v>
      </c>
      <c r="D2047" s="2">
        <v>17</v>
      </c>
      <c r="E2047" s="2" t="s">
        <v>5363</v>
      </c>
      <c r="S2047" s="8" t="s">
        <v>3321</v>
      </c>
      <c r="T2047" s="8">
        <f t="shared" si="248"/>
        <v>804</v>
      </c>
      <c r="U2047" s="8" t="s">
        <v>2567</v>
      </c>
      <c r="V2047" s="8" t="str">
        <f t="shared" si="249"/>
        <v>80401</v>
      </c>
      <c r="W2047" s="8" t="s">
        <v>2567</v>
      </c>
      <c r="X2047" s="8" t="str">
        <f t="shared" si="250"/>
        <v>8040102</v>
      </c>
      <c r="Y2047" s="8" t="s">
        <v>21</v>
      </c>
      <c r="Z2047" s="8" t="str">
        <f t="shared" si="251"/>
        <v>カードは【ティ】です。ティはハワイの伝統的な浄化の儀式、そしてそれを象徴する植物です。このカードは、「浄化」「癒し」「新たな始まり」を意味し、過去の恋愛による心の傷を癒し、新たな愛へと進む準備が整っていることを示唆しています。新しい恋をしても、つい元彼と比べてしまう」それは自然なことですが、そこに縛られていては新しい関係を深めるのは難しいかもしれません。運命は、過去を手放した瞬間に新しい道を示してくれます。今のあなたに必要なのは、自分の心を見つめ直すこと。過去の恋愛を思い出すたびに、「その経験があったから今の自分がいる」と前向きに受け止めてみましょう。そして、新しい相手に過去の恋人と違う魅力を見つける努力を。未来に向けた勇気と希望を後押しするものです。過去に縛られない、自由な愛を手に入れるために進んでいきましょう。</v>
      </c>
      <c r="AA2047" s="9" t="s">
        <v>24</v>
      </c>
      <c r="AB2047" s="8" t="s">
        <v>3322</v>
      </c>
      <c r="AC2047" s="8">
        <f t="shared" si="252"/>
        <v>804</v>
      </c>
      <c r="AD2047" s="8" t="s">
        <v>2567</v>
      </c>
      <c r="AE2047" s="8" t="str">
        <f t="shared" si="253"/>
        <v>80401</v>
      </c>
      <c r="AF2047" s="8" t="s">
        <v>2567</v>
      </c>
      <c r="AG2047" s="8" t="str">
        <f t="shared" si="254"/>
        <v>8040102</v>
      </c>
      <c r="AH2047" s="8" t="s">
        <v>21</v>
      </c>
      <c r="AI2047" s="8">
        <f t="shared" si="255"/>
        <v>17</v>
      </c>
      <c r="AJ2047" s="9" t="s">
        <v>24</v>
      </c>
    </row>
    <row r="2048" spans="1:36" ht="18.75" customHeight="1">
      <c r="A2048" s="2">
        <v>804</v>
      </c>
      <c r="B2048" s="2">
        <v>1</v>
      </c>
      <c r="C2048" s="2">
        <v>3</v>
      </c>
      <c r="D2048" s="2">
        <v>39</v>
      </c>
      <c r="E2048" s="2" t="s">
        <v>5364</v>
      </c>
      <c r="S2048" s="8" t="s">
        <v>3321</v>
      </c>
      <c r="T2048" s="8">
        <f t="shared" si="248"/>
        <v>804</v>
      </c>
      <c r="U2048" s="8" t="s">
        <v>2567</v>
      </c>
      <c r="V2048" s="8" t="str">
        <f t="shared" si="249"/>
        <v>80401</v>
      </c>
      <c r="W2048" s="8" t="s">
        <v>2567</v>
      </c>
      <c r="X2048" s="8" t="str">
        <f t="shared" si="250"/>
        <v>8040103</v>
      </c>
      <c r="Y2048" s="8" t="s">
        <v>21</v>
      </c>
      <c r="Z2048" s="8" t="str">
        <f t="shared" si="251"/>
        <v>カードは【レフア】です。レフアはハワイの島々でよく見られる美しい赤い花で、力強さ、情熱、変容を象徴しています。レフアのカードは、あなたが過去の恋愛から得た経験を力に変え、新たな愛へと進む準備ができていることを示唆しています。あなたの未来には、もっと素晴らしい愛が待っているかもしれません。でも、その愛を見つけるには、心に残る過去の恋愛を穏やかに手放す必要があるようです。過去の恋愛が終わったのは、それが人生において必要な経験だったから。そこで学んだこと、感じたことすべてが、次の恋をより深いものにしてくれます。今はまだ心に影を落としているかもしれませんが、それを糧に変える力があなたにはあります。結果が示すのは、過去を振り返ることで得られる気づきと、新しい愛を引き寄せるためのヒントです。未来のあなたが幸せになるための第一歩を、今日から踏み出しましょう！</v>
      </c>
      <c r="AA2048" s="9" t="s">
        <v>24</v>
      </c>
      <c r="AB2048" s="8" t="s">
        <v>3322</v>
      </c>
      <c r="AC2048" s="8">
        <f t="shared" si="252"/>
        <v>804</v>
      </c>
      <c r="AD2048" s="8" t="s">
        <v>2567</v>
      </c>
      <c r="AE2048" s="8" t="str">
        <f t="shared" si="253"/>
        <v>80401</v>
      </c>
      <c r="AF2048" s="8" t="s">
        <v>2567</v>
      </c>
      <c r="AG2048" s="8" t="str">
        <f t="shared" si="254"/>
        <v>8040103</v>
      </c>
      <c r="AH2048" s="8" t="s">
        <v>21</v>
      </c>
      <c r="AI2048" s="8">
        <f t="shared" si="255"/>
        <v>39</v>
      </c>
      <c r="AJ2048" s="9" t="s">
        <v>24</v>
      </c>
    </row>
    <row r="2049" spans="1:36" ht="18.75" customHeight="1">
      <c r="A2049" s="2">
        <v>804</v>
      </c>
      <c r="B2049" s="2">
        <v>1</v>
      </c>
      <c r="C2049" s="2">
        <v>4</v>
      </c>
      <c r="D2049" s="2">
        <v>34</v>
      </c>
      <c r="E2049" s="2" t="s">
        <v>5365</v>
      </c>
      <c r="S2049" s="8" t="s">
        <v>3321</v>
      </c>
      <c r="T2049" s="8">
        <f t="shared" si="248"/>
        <v>804</v>
      </c>
      <c r="U2049" s="8" t="s">
        <v>2567</v>
      </c>
      <c r="V2049" s="8" t="str">
        <f t="shared" si="249"/>
        <v>80401</v>
      </c>
      <c r="W2049" s="8" t="s">
        <v>2567</v>
      </c>
      <c r="X2049" s="8" t="str">
        <f t="shared" si="250"/>
        <v>8040104</v>
      </c>
      <c r="Y2049" s="8" t="s">
        <v>21</v>
      </c>
      <c r="Z2049" s="8" t="str">
        <f t="shared" si="251"/>
        <v>カードは【プア】です。プアは「花」を意味し、開花、成長、そして前進を象徴しています。このカードは、あなたが過去の恋愛を手放し、新たな愛へと進む準備が整っていること、そして未来には素晴らしい愛が待っていることを告げています。過去の恋愛が心に残っていると、新しい恋を始めてもどこかで比べてしまう。そんな自分を責めていませんか？恋愛はすべて学びの連続です。過去の恋愛が終わったのは、それが役目を果たしたから。その経験があるからこそ、次の恋愛ではより深い愛情を育むことができるのです。カードが示すのは「今のあなたができること」。それは、過去を手放し、新しい出会いに心を開くこと。未来には、あなたが思い描く以上の愛が待っています。その愛を受け取る準備を始めましょう！</v>
      </c>
      <c r="AA2049" s="9" t="s">
        <v>24</v>
      </c>
      <c r="AB2049" s="8" t="s">
        <v>3322</v>
      </c>
      <c r="AC2049" s="8">
        <f t="shared" si="252"/>
        <v>804</v>
      </c>
      <c r="AD2049" s="8" t="s">
        <v>2567</v>
      </c>
      <c r="AE2049" s="8" t="str">
        <f t="shared" si="253"/>
        <v>80401</v>
      </c>
      <c r="AF2049" s="8" t="s">
        <v>2567</v>
      </c>
      <c r="AG2049" s="8" t="str">
        <f t="shared" si="254"/>
        <v>8040104</v>
      </c>
      <c r="AH2049" s="8" t="s">
        <v>21</v>
      </c>
      <c r="AI2049" s="8">
        <f t="shared" si="255"/>
        <v>34</v>
      </c>
      <c r="AJ2049" s="9" t="s">
        <v>24</v>
      </c>
    </row>
    <row r="2050" spans="1:36" ht="18.75" customHeight="1">
      <c r="A2050" s="2">
        <v>805</v>
      </c>
      <c r="B2050" s="2">
        <v>1</v>
      </c>
      <c r="C2050" s="2">
        <v>1</v>
      </c>
      <c r="D2050" s="2">
        <v>27</v>
      </c>
      <c r="E2050" s="2" t="s">
        <v>5366</v>
      </c>
      <c r="S2050" s="8" t="s">
        <v>3321</v>
      </c>
      <c r="T2050" s="8">
        <f t="shared" ref="T2050:T2113" si="256">A2050</f>
        <v>805</v>
      </c>
      <c r="U2050" s="8" t="s">
        <v>2567</v>
      </c>
      <c r="V2050" s="8" t="str">
        <f t="shared" ref="V2050:V2113" si="257">A2050&amp;TEXT(B2050,"00")</f>
        <v>80501</v>
      </c>
      <c r="W2050" s="8" t="s">
        <v>2567</v>
      </c>
      <c r="X2050" s="8" t="str">
        <f t="shared" ref="X2050:X2113" si="258">A2050&amp;TEXT(B2050,"00")&amp;TEXT(C2050,"00")</f>
        <v>8050101</v>
      </c>
      <c r="Y2050" s="8" t="s">
        <v>21</v>
      </c>
      <c r="Z2050" s="8" t="str">
        <f t="shared" ref="Z2050:Z2113" si="259">E2050</f>
        <v>カードは【ママラホエ】です。ママラホエのカードは、「同情」「傷つきやすさ」「自分自身を大切にすること」の重要性を教えてくれます。愛されることを疑う気持ちは、自分を守ろうとする心の防衛反応かもしれません。過去に信じた相手に裏切られたり、期待に応えてもらえなかった経験が、その不安の根にある可能性があります。そんな心の防御を少しずつ解きほぐすためのメッセージです。相手が褒めてくれたり、優しくしてくれるときに「何か裏があるのでは？」と感じたとき、その考えを一度止めてみてください。そして、その言葉や行動をそのまま受け取る練習を始めてみましょう。信じることは簡単ではないかもしれませんが、あなたが愛される価値があることを思い出すことが第一歩です。心の壁を少しずつ壊し、愛を素直に受け入れる方法を教えてくれるでしょう。未来には、信頼に満ちた素敵な関係があなたを待っています。</v>
      </c>
      <c r="AA2050" s="9" t="s">
        <v>24</v>
      </c>
      <c r="AB2050" s="8" t="s">
        <v>3322</v>
      </c>
      <c r="AC2050" s="8">
        <f t="shared" ref="AC2050:AC2113" si="260">A2050</f>
        <v>805</v>
      </c>
      <c r="AD2050" s="8" t="s">
        <v>2567</v>
      </c>
      <c r="AE2050" s="8" t="str">
        <f t="shared" ref="AE2050:AE2113" si="261">A2050&amp;TEXT(B2050,"00")</f>
        <v>80501</v>
      </c>
      <c r="AF2050" s="8" t="s">
        <v>2567</v>
      </c>
      <c r="AG2050" s="8" t="str">
        <f t="shared" ref="AG2050:AG2113" si="262">A2050&amp;TEXT(B2050,"00")&amp;TEXT(C2050,"00")</f>
        <v>8050101</v>
      </c>
      <c r="AH2050" s="8" t="s">
        <v>21</v>
      </c>
      <c r="AI2050" s="8">
        <f t="shared" ref="AI2050:AI2113" si="263">D2050</f>
        <v>27</v>
      </c>
      <c r="AJ2050" s="9" t="s">
        <v>24</v>
      </c>
    </row>
    <row r="2051" spans="1:36" ht="18.75" customHeight="1">
      <c r="A2051" s="2">
        <v>805</v>
      </c>
      <c r="B2051" s="2">
        <v>1</v>
      </c>
      <c r="C2051" s="2">
        <v>2</v>
      </c>
      <c r="D2051" s="2">
        <v>17</v>
      </c>
      <c r="E2051" s="2" t="s">
        <v>5367</v>
      </c>
      <c r="S2051" s="8" t="s">
        <v>3321</v>
      </c>
      <c r="T2051" s="8">
        <f t="shared" si="256"/>
        <v>805</v>
      </c>
      <c r="U2051" s="8" t="s">
        <v>2567</v>
      </c>
      <c r="V2051" s="8" t="str">
        <f t="shared" si="257"/>
        <v>80501</v>
      </c>
      <c r="W2051" s="8" t="s">
        <v>2567</v>
      </c>
      <c r="X2051" s="8" t="str">
        <f t="shared" si="258"/>
        <v>8050102</v>
      </c>
      <c r="Y2051" s="8" t="s">
        <v>21</v>
      </c>
      <c r="Z2051" s="8" t="str">
        <f t="shared" si="259"/>
        <v>カードは【ティ】です。ティは、あなたが過去の傷から解放され、人との温かい繋がりを通して愛を受け入れることができるようになることを示唆しています。「本当に私を愛してくれているの？」そんな疑問を抱くのは、過去の傷が癒えず、心の奥に不信感が残っているからかもしれません。そんな心の傷を癒し、愛を受け入れられる素直な自分に戻るためのヒントをお届けします。まず、過去の経験と向き合ってみましょう。もし誰かに傷つけられた経験があるなら、その時の感情を認め、手放すことが必要です。そして、愛の言葉をそのまま受け取る練習を少しずつ始めてみてください。あなたが愛される価値があることに気づけば、疑いの気持ちは徐々に消えていきます。占いの結果は、心に優しく響くメッセージを通じて、新しい視点と前向きな行動のヒントを与えてくれるでしょう。</v>
      </c>
      <c r="AA2051" s="9" t="s">
        <v>24</v>
      </c>
      <c r="AB2051" s="8" t="s">
        <v>3322</v>
      </c>
      <c r="AC2051" s="8">
        <f t="shared" si="260"/>
        <v>805</v>
      </c>
      <c r="AD2051" s="8" t="s">
        <v>2567</v>
      </c>
      <c r="AE2051" s="8" t="str">
        <f t="shared" si="261"/>
        <v>80501</v>
      </c>
      <c r="AF2051" s="8" t="s">
        <v>2567</v>
      </c>
      <c r="AG2051" s="8" t="str">
        <f t="shared" si="262"/>
        <v>8050102</v>
      </c>
      <c r="AH2051" s="8" t="s">
        <v>21</v>
      </c>
      <c r="AI2051" s="8">
        <f t="shared" si="263"/>
        <v>17</v>
      </c>
      <c r="AJ2051" s="9" t="s">
        <v>24</v>
      </c>
    </row>
    <row r="2052" spans="1:36" ht="18.75" customHeight="1">
      <c r="A2052" s="2">
        <v>805</v>
      </c>
      <c r="B2052" s="2">
        <v>1</v>
      </c>
      <c r="C2052" s="2">
        <v>3</v>
      </c>
      <c r="D2052" s="2">
        <v>43</v>
      </c>
      <c r="E2052" s="2" t="s">
        <v>5368</v>
      </c>
      <c r="S2052" s="8" t="s">
        <v>3321</v>
      </c>
      <c r="T2052" s="8">
        <f t="shared" si="256"/>
        <v>805</v>
      </c>
      <c r="U2052" s="8" t="s">
        <v>2567</v>
      </c>
      <c r="V2052" s="8" t="str">
        <f t="shared" si="257"/>
        <v>80501</v>
      </c>
      <c r="W2052" s="8" t="s">
        <v>2567</v>
      </c>
      <c r="X2052" s="8" t="str">
        <f t="shared" si="258"/>
        <v>8050103</v>
      </c>
      <c r="Y2052" s="8" t="s">
        <v>21</v>
      </c>
      <c r="Z2052" s="8" t="str">
        <f t="shared" si="259"/>
        <v>カードは【レイ】です。レイは、ハワイの伝統的な花飾りであり、愛と歓迎の象徴です。このカードは、あなたが心を開き、愛を素直に受け入れることで、喜びに満ちた未来が待っていることを告げています。誰かの好意を疑ってしまうのは、心が「また傷つきたくない」と感じているからです。その不安を少しずつ解消し、信じる勇気を持つための第一歩をお伝えします。褒め言葉や優しさには、魂胆があると決めつけてしまう自分に気づいたとき、「もしかしたら本当にそうかも」と考える代わりに、「ただ褒めてくれたのかも」と一度信じてみましょう。疑い続けるのは疲れることですが、信じることで心は軽くなります。このメッセージは、愛されることを喜びに変えるための小さな行動を提案してくれるでしょう。心を開けば、素直な愛を感じられる未来が訪れるはずです。</v>
      </c>
      <c r="AA2052" s="9" t="s">
        <v>24</v>
      </c>
      <c r="AB2052" s="8" t="s">
        <v>3322</v>
      </c>
      <c r="AC2052" s="8">
        <f t="shared" si="260"/>
        <v>805</v>
      </c>
      <c r="AD2052" s="8" t="s">
        <v>2567</v>
      </c>
      <c r="AE2052" s="8" t="str">
        <f t="shared" si="261"/>
        <v>80501</v>
      </c>
      <c r="AF2052" s="8" t="s">
        <v>2567</v>
      </c>
      <c r="AG2052" s="8" t="str">
        <f t="shared" si="262"/>
        <v>8050103</v>
      </c>
      <c r="AH2052" s="8" t="s">
        <v>21</v>
      </c>
      <c r="AI2052" s="8">
        <f t="shared" si="263"/>
        <v>43</v>
      </c>
      <c r="AJ2052" s="9" t="s">
        <v>24</v>
      </c>
    </row>
    <row r="2053" spans="1:36" ht="18.75" customHeight="1">
      <c r="A2053" s="2">
        <v>805</v>
      </c>
      <c r="B2053" s="2">
        <v>1</v>
      </c>
      <c r="C2053" s="2">
        <v>4</v>
      </c>
      <c r="D2053" s="2">
        <v>15</v>
      </c>
      <c r="E2053" s="2" t="s">
        <v>5369</v>
      </c>
      <c r="S2053" s="8" t="s">
        <v>3321</v>
      </c>
      <c r="T2053" s="8">
        <f t="shared" si="256"/>
        <v>805</v>
      </c>
      <c r="U2053" s="8" t="s">
        <v>2567</v>
      </c>
      <c r="V2053" s="8" t="str">
        <f t="shared" si="257"/>
        <v>80501</v>
      </c>
      <c r="W2053" s="8" t="s">
        <v>2567</v>
      </c>
      <c r="X2053" s="8" t="str">
        <f t="shared" si="258"/>
        <v>8050104</v>
      </c>
      <c r="Y2053" s="8" t="s">
        <v>21</v>
      </c>
      <c r="Z2053" s="8" t="str">
        <f t="shared" si="259"/>
        <v>カードは【アヴァ】です。アヴァは、古代ハワイの儀式で使われていた神聖な飲料であり、「供物/生贄」を象徴しています。このカードは、あなたが見返りを求めずに愛を与えること、そして心を開いて愛を受け取ることの大切さを学ぶ旅を始めることを示唆しています。異性からの好意を疑ってしまうのは、過去の経験や自身の不安が作り上げた「心の壁」が原因かもしれません。その壁を少しずつ壊し、新しい愛を感じるための道を示します。「褒めてくれるのは裏があるのでは？」と思ったとき、自分にこう問いかけてみてください。「本当にそんなに複雑な理由があるのかな？」。純粋な好意を信じることは難しいかもしれませんが、あなたが愛される価値があることに気づけば、心の壁は自然と薄くなっていきます。過去を手放し、愛を素直に受け取る力を育むものです。心が軽くなることで、未来に向けて新しい可能性が広がるでしょう。</v>
      </c>
      <c r="AA2053" s="9" t="s">
        <v>24</v>
      </c>
      <c r="AB2053" s="8" t="s">
        <v>3322</v>
      </c>
      <c r="AC2053" s="8">
        <f t="shared" si="260"/>
        <v>805</v>
      </c>
      <c r="AD2053" s="8" t="s">
        <v>2567</v>
      </c>
      <c r="AE2053" s="8" t="str">
        <f t="shared" si="261"/>
        <v>80501</v>
      </c>
      <c r="AF2053" s="8" t="s">
        <v>2567</v>
      </c>
      <c r="AG2053" s="8" t="str">
        <f t="shared" si="262"/>
        <v>8050104</v>
      </c>
      <c r="AH2053" s="8" t="s">
        <v>21</v>
      </c>
      <c r="AI2053" s="8">
        <f t="shared" si="263"/>
        <v>15</v>
      </c>
      <c r="AJ2053" s="9" t="s">
        <v>24</v>
      </c>
    </row>
    <row r="2054" spans="1:36" ht="18.75" customHeight="1">
      <c r="A2054" s="2">
        <v>806</v>
      </c>
      <c r="B2054" s="2">
        <v>1</v>
      </c>
      <c r="C2054" s="2">
        <v>1</v>
      </c>
      <c r="D2054" s="2">
        <v>30</v>
      </c>
      <c r="E2054" s="2" t="s">
        <v>5370</v>
      </c>
      <c r="S2054" s="8" t="s">
        <v>3321</v>
      </c>
      <c r="T2054" s="8">
        <f t="shared" si="256"/>
        <v>806</v>
      </c>
      <c r="U2054" s="8" t="s">
        <v>2567</v>
      </c>
      <c r="V2054" s="8" t="str">
        <f t="shared" si="257"/>
        <v>80601</v>
      </c>
      <c r="W2054" s="8" t="s">
        <v>2567</v>
      </c>
      <c r="X2054" s="8" t="str">
        <f t="shared" si="258"/>
        <v>8060101</v>
      </c>
      <c r="Y2054" s="8" t="s">
        <v>21</v>
      </c>
      <c r="Z2054" s="8" t="str">
        <f t="shared" si="259"/>
        <v>カードは【プオロ】です。プオロのカードは、自分自身を大切にすることが、未来を切り開く鍵であることを教えてくれます。この恋が複雑に感じられるのは、あなたの心が本当の気持ちをまだ整理しきれていないからかもしれません。彼との関係には、確かに幸せな瞬間が多く存在しています。しかし、その幸せが同時にあなたを縛り、苦しめてもいます。カードが示しているのは、まず自分自身の心と向き合う時間を持つことの大切さです。あなたが本当に望んでいるのは、どんな愛の形でしょうか？それを考えることで、割り切れない気持ちの整理が始まるでしょう。未来は不確定ですが、あなたの決断次第で新たな光が差し込む道が見えてくるはずです。焦らずに、まずは自分を大切にする一歩を踏み出してください。</v>
      </c>
      <c r="AA2054" s="9" t="s">
        <v>24</v>
      </c>
      <c r="AB2054" s="8" t="s">
        <v>3322</v>
      </c>
      <c r="AC2054" s="8">
        <f t="shared" si="260"/>
        <v>806</v>
      </c>
      <c r="AD2054" s="8" t="s">
        <v>2567</v>
      </c>
      <c r="AE2054" s="8" t="str">
        <f t="shared" si="261"/>
        <v>80601</v>
      </c>
      <c r="AF2054" s="8" t="s">
        <v>2567</v>
      </c>
      <c r="AG2054" s="8" t="str">
        <f t="shared" si="262"/>
        <v>8060101</v>
      </c>
      <c r="AH2054" s="8" t="s">
        <v>21</v>
      </c>
      <c r="AI2054" s="8">
        <f t="shared" si="263"/>
        <v>30</v>
      </c>
      <c r="AJ2054" s="9" t="s">
        <v>24</v>
      </c>
    </row>
    <row r="2055" spans="1:36" ht="18.75" customHeight="1">
      <c r="A2055" s="2">
        <v>806</v>
      </c>
      <c r="B2055" s="2">
        <v>1</v>
      </c>
      <c r="C2055" s="2">
        <v>2</v>
      </c>
      <c r="D2055" s="2">
        <v>33</v>
      </c>
      <c r="E2055" s="2" t="s">
        <v>5371</v>
      </c>
      <c r="S2055" s="8" t="s">
        <v>3321</v>
      </c>
      <c r="T2055" s="8">
        <f t="shared" si="256"/>
        <v>806</v>
      </c>
      <c r="U2055" s="8" t="s">
        <v>2567</v>
      </c>
      <c r="V2055" s="8" t="str">
        <f t="shared" si="257"/>
        <v>80601</v>
      </c>
      <c r="W2055" s="8" t="s">
        <v>2567</v>
      </c>
      <c r="X2055" s="8" t="str">
        <f t="shared" si="258"/>
        <v>8060102</v>
      </c>
      <c r="Y2055" s="8" t="s">
        <v>21</v>
      </c>
      <c r="Z2055" s="8" t="str">
        <f t="shared" si="259"/>
        <v>カードは【ワア】です。ワアは、「カヌー」を意味し、「移動」「変化」「旅」を象徴します。このカードは、あなたが人生の岐路に立っており、重要な決断を迫られていることを示しています。あなたの恋には、現実的な課題と感情的な葛藤が絡み合っています。カードは、彼との関係がこの先も続く可能性を示唆していますが、それが必ずしもあなたにとって幸せな道とは限らないとも伝えています。この恋を続けるならば、あなたの気持ちに正直でありながらも、現実をしっかり受け止める強さが必要です。また、関係を終わらせる選択肢が見える場合、それは新たな始まりへの扉になるでしょう。どちらの道を選んでも、あなたが自分自身の価値を信じることが大切です。未来は、あなたが自分を愛し、幸せを信じた瞬間に変わり始めます。</v>
      </c>
      <c r="AA2055" s="9" t="s">
        <v>24</v>
      </c>
      <c r="AB2055" s="8" t="s">
        <v>3322</v>
      </c>
      <c r="AC2055" s="8">
        <f t="shared" si="260"/>
        <v>806</v>
      </c>
      <c r="AD2055" s="8" t="s">
        <v>2567</v>
      </c>
      <c r="AE2055" s="8" t="str">
        <f t="shared" si="261"/>
        <v>80601</v>
      </c>
      <c r="AF2055" s="8" t="s">
        <v>2567</v>
      </c>
      <c r="AG2055" s="8" t="str">
        <f t="shared" si="262"/>
        <v>8060102</v>
      </c>
      <c r="AH2055" s="8" t="s">
        <v>21</v>
      </c>
      <c r="AI2055" s="8">
        <f t="shared" si="263"/>
        <v>33</v>
      </c>
      <c r="AJ2055" s="9" t="s">
        <v>24</v>
      </c>
    </row>
    <row r="2056" spans="1:36" ht="18.75" customHeight="1">
      <c r="A2056" s="2">
        <v>806</v>
      </c>
      <c r="B2056" s="2">
        <v>1</v>
      </c>
      <c r="C2056" s="2">
        <v>3</v>
      </c>
      <c r="D2056" s="2">
        <v>27</v>
      </c>
      <c r="E2056" s="2" t="s">
        <v>5372</v>
      </c>
      <c r="S2056" s="8" t="s">
        <v>3321</v>
      </c>
      <c r="T2056" s="8">
        <f t="shared" si="256"/>
        <v>806</v>
      </c>
      <c r="U2056" s="8" t="s">
        <v>2567</v>
      </c>
      <c r="V2056" s="8" t="str">
        <f t="shared" si="257"/>
        <v>80601</v>
      </c>
      <c r="W2056" s="8" t="s">
        <v>2567</v>
      </c>
      <c r="X2056" s="8" t="str">
        <f t="shared" si="258"/>
        <v>8060103</v>
      </c>
      <c r="Y2056" s="8" t="s">
        <v>21</v>
      </c>
      <c r="Z2056" s="8" t="str">
        <f t="shared" si="259"/>
        <v>カードは【ママラホエ】です。ママラホエのカードは、あなたが自分自身の心に従い、自分にとって本当に大切なものを選ぶことを促しています。カードは、今の彼との関係が「曖昧なまま進む」可能性を伝えています。あなたは彼を深く愛しているからこそ、割り切ることができないのです。しかし、彼の態度や行動は、あなたにとってすべてを明確にするものではないでしょう。この関係を続けることで得られるものは、短い幸せと、長く続く心の揺れかもしれません。もし、この恋に安定を求めるのならば、あなた自身の意志をもっと彼に伝える必要があります。一方で、自分を苦しめる恋に限界を感じるなら、勇気を出して新しい道を選ぶことも視野に入れてみてください。どちらの道を選んでも、あなたには輝く未来が待っています。</v>
      </c>
      <c r="AA2056" s="9" t="s">
        <v>24</v>
      </c>
      <c r="AB2056" s="8" t="s">
        <v>3322</v>
      </c>
      <c r="AC2056" s="8">
        <f t="shared" si="260"/>
        <v>806</v>
      </c>
      <c r="AD2056" s="8" t="s">
        <v>2567</v>
      </c>
      <c r="AE2056" s="8" t="str">
        <f t="shared" si="261"/>
        <v>80601</v>
      </c>
      <c r="AF2056" s="8" t="s">
        <v>2567</v>
      </c>
      <c r="AG2056" s="8" t="str">
        <f t="shared" si="262"/>
        <v>8060103</v>
      </c>
      <c r="AH2056" s="8" t="s">
        <v>21</v>
      </c>
      <c r="AI2056" s="8">
        <f t="shared" si="263"/>
        <v>27</v>
      </c>
      <c r="AJ2056" s="9" t="s">
        <v>24</v>
      </c>
    </row>
    <row r="2057" spans="1:36" ht="18.75" customHeight="1">
      <c r="A2057" s="2">
        <v>806</v>
      </c>
      <c r="B2057" s="2">
        <v>1</v>
      </c>
      <c r="C2057" s="2">
        <v>4</v>
      </c>
      <c r="D2057" s="2">
        <v>23</v>
      </c>
      <c r="E2057" s="2" t="s">
        <v>5373</v>
      </c>
      <c r="S2057" s="8" t="s">
        <v>3321</v>
      </c>
      <c r="T2057" s="8">
        <f t="shared" si="256"/>
        <v>806</v>
      </c>
      <c r="U2057" s="8" t="s">
        <v>2567</v>
      </c>
      <c r="V2057" s="8" t="str">
        <f t="shared" si="257"/>
        <v>80601</v>
      </c>
      <c r="W2057" s="8" t="s">
        <v>2567</v>
      </c>
      <c r="X2057" s="8" t="str">
        <f t="shared" si="258"/>
        <v>8060104</v>
      </c>
      <c r="Y2057" s="8" t="s">
        <v>21</v>
      </c>
      <c r="Z2057" s="8" t="str">
        <f t="shared" si="259"/>
        <v>カードは【ラカ】です。ラカは、フラの女神であり、「喜び」「バランス」「調和」を象徴します。カードは、今の関係性に問題があることを示しています。関係性のバランスが崩れているからかもしれません。彼との関係には、たくさんの愛が流れていますが、それだけでは乗り越えられない壁も存在します。カードが示すのは、彼との関係がこのままではあなたの心を消耗させるリスクです。それは、彼が悪いわけでも、あなたが間違っているわけでもありません。ただ、関係性のバランスが取れていないことが原因かもしれません。この恋を未来へつなげたいなら、まずは彼との間にもっと対等な信頼関係を築く努力が必要です。そして、その結果がどうであれ、自分を責めたり、愛を否定する必要はありません。この恋があなたにとって何を意味するのかをじっくり見つめる時間が、これからのあなたの人生を輝かせるカギとなるでしょう。</v>
      </c>
      <c r="AA2057" s="9" t="s">
        <v>24</v>
      </c>
      <c r="AB2057" s="8" t="s">
        <v>3322</v>
      </c>
      <c r="AC2057" s="8">
        <f t="shared" si="260"/>
        <v>806</v>
      </c>
      <c r="AD2057" s="8" t="s">
        <v>2567</v>
      </c>
      <c r="AE2057" s="8" t="str">
        <f t="shared" si="261"/>
        <v>80601</v>
      </c>
      <c r="AF2057" s="8" t="s">
        <v>2567</v>
      </c>
      <c r="AG2057" s="8" t="str">
        <f t="shared" si="262"/>
        <v>8060104</v>
      </c>
      <c r="AH2057" s="8" t="s">
        <v>21</v>
      </c>
      <c r="AI2057" s="8">
        <f t="shared" si="263"/>
        <v>23</v>
      </c>
      <c r="AJ2057" s="9" t="s">
        <v>24</v>
      </c>
    </row>
    <row r="2058" spans="1:36" ht="18.75" customHeight="1">
      <c r="A2058" s="2">
        <v>807</v>
      </c>
      <c r="B2058" s="2">
        <v>1</v>
      </c>
      <c r="C2058" s="2">
        <v>1</v>
      </c>
      <c r="D2058" s="2">
        <v>25</v>
      </c>
      <c r="E2058" s="2" t="s">
        <v>5374</v>
      </c>
      <c r="S2058" s="8" t="s">
        <v>3321</v>
      </c>
      <c r="T2058" s="8">
        <f t="shared" si="256"/>
        <v>807</v>
      </c>
      <c r="U2058" s="8" t="s">
        <v>2567</v>
      </c>
      <c r="V2058" s="8" t="str">
        <f t="shared" si="257"/>
        <v>80701</v>
      </c>
      <c r="W2058" s="8" t="s">
        <v>2567</v>
      </c>
      <c r="X2058" s="8" t="str">
        <f t="shared" si="258"/>
        <v>8070101</v>
      </c>
      <c r="Y2058" s="8" t="s">
        <v>21</v>
      </c>
      <c r="Z2058" s="8" t="str">
        <f t="shared" si="259"/>
        <v>【フル】は「羽」を意味し、軽やかさ、自由、そして変容を象徴しています。関係がマンネリ化し、倦怠期を迎えている状態は、重く、停滞した空気に包まれているように感じられます。しかし、フルのカードは、この倦怠期を乗り越えることで、関係がより軽く、自由で、新鮮なものへと変容する可能性を示唆しています。倦怠期は、日常が安定している証でもあり、同時にお互いへの関心が薄れるサインかもしれません。しかし、この時期をどう乗り越えるかで、2人の絆はさらに深まるでしょう。あなたに伝えるメッセージは「一緒に過ごす時間の質を見直す」こと。最近、会話が義務的になっていませんか？ただの「情報交換」ではなく、心から感じたことや、今日見た面白い出来事について話すことで、再び新鮮な気持ちを取り戻せます。また、小さなサプライズも効果的です。いつもと違うデートプランや、ささやかなプレゼントを用意することで、相手の心が再びときめく兆しが見えています。この倦怠期を通じて、新しい「一緒にいる楽しさ」を発見できるはずです。</v>
      </c>
      <c r="AA2058" s="9" t="s">
        <v>24</v>
      </c>
      <c r="AB2058" s="8" t="s">
        <v>3322</v>
      </c>
      <c r="AC2058" s="8">
        <f t="shared" si="260"/>
        <v>807</v>
      </c>
      <c r="AD2058" s="8" t="s">
        <v>2567</v>
      </c>
      <c r="AE2058" s="8" t="str">
        <f t="shared" si="261"/>
        <v>80701</v>
      </c>
      <c r="AF2058" s="8" t="s">
        <v>2567</v>
      </c>
      <c r="AG2058" s="8" t="str">
        <f t="shared" si="262"/>
        <v>8070101</v>
      </c>
      <c r="AH2058" s="8" t="s">
        <v>21</v>
      </c>
      <c r="AI2058" s="8">
        <f t="shared" si="263"/>
        <v>25</v>
      </c>
      <c r="AJ2058" s="9" t="s">
        <v>24</v>
      </c>
    </row>
    <row r="2059" spans="1:36" ht="18.75" customHeight="1">
      <c r="A2059" s="2">
        <v>807</v>
      </c>
      <c r="B2059" s="2">
        <v>1</v>
      </c>
      <c r="C2059" s="2">
        <v>2</v>
      </c>
      <c r="D2059" s="2">
        <v>31</v>
      </c>
      <c r="E2059" s="2" t="s">
        <v>5375</v>
      </c>
      <c r="S2059" s="8" t="s">
        <v>3321</v>
      </c>
      <c r="T2059" s="8">
        <f t="shared" si="256"/>
        <v>807</v>
      </c>
      <c r="U2059" s="8" t="s">
        <v>2567</v>
      </c>
      <c r="V2059" s="8" t="str">
        <f t="shared" si="257"/>
        <v>80701</v>
      </c>
      <c r="W2059" s="8" t="s">
        <v>2567</v>
      </c>
      <c r="X2059" s="8" t="str">
        <f t="shared" si="258"/>
        <v>8070102</v>
      </c>
      <c r="Y2059" s="8" t="s">
        <v>21</v>
      </c>
      <c r="Z2059" s="8" t="str">
        <f t="shared" si="259"/>
        <v>【プヒ】はウナギを意味し、物事をひとつの形から別の形へと変えるエネルギーを象徴しています。倦怠期を自分自身を見つめ直すチャンスと捉え、新たな魅力を取り戻すというメッセージは、プヒの持つ変容のエネルギーと深く共鳴します。倦怠期は、恋人としてだけでなく、一人の人間としての自分を見直すチャンスです。あなた自身の成長が恋愛に新しい風を吹き込むことを示しています。ここで重要なのは、相手を変えようとするのではなく、自分の中の「忘れていた魅力」を取り戻すこと。最近興味を持っていた趣味や新しいスキルを学び始めるのはどうでしょう？成長し続けるあなたの姿に、相手も改めて惹かれる可能性があります。また、あなたが輝けば、そのエネルギーは相手にも伝わります。2人の関係が以前のように鮮やかに輝き出すのは、もうすぐそこです。</v>
      </c>
      <c r="AA2059" s="9" t="s">
        <v>24</v>
      </c>
      <c r="AB2059" s="8" t="s">
        <v>3322</v>
      </c>
      <c r="AC2059" s="8">
        <f t="shared" si="260"/>
        <v>807</v>
      </c>
      <c r="AD2059" s="8" t="s">
        <v>2567</v>
      </c>
      <c r="AE2059" s="8" t="str">
        <f t="shared" si="261"/>
        <v>80701</v>
      </c>
      <c r="AF2059" s="8" t="s">
        <v>2567</v>
      </c>
      <c r="AG2059" s="8" t="str">
        <f t="shared" si="262"/>
        <v>8070102</v>
      </c>
      <c r="AH2059" s="8" t="s">
        <v>21</v>
      </c>
      <c r="AI2059" s="8">
        <f t="shared" si="263"/>
        <v>31</v>
      </c>
      <c r="AJ2059" s="9" t="s">
        <v>24</v>
      </c>
    </row>
    <row r="2060" spans="1:36" ht="18.75" customHeight="1">
      <c r="A2060" s="2">
        <v>807</v>
      </c>
      <c r="B2060" s="2">
        <v>1</v>
      </c>
      <c r="C2060" s="2">
        <v>3</v>
      </c>
      <c r="D2060" s="2">
        <v>38</v>
      </c>
      <c r="E2060" s="2" t="s">
        <v>5376</v>
      </c>
      <c r="S2060" s="8" t="s">
        <v>3321</v>
      </c>
      <c r="T2060" s="8">
        <f t="shared" si="256"/>
        <v>807</v>
      </c>
      <c r="U2060" s="8" t="s">
        <v>2567</v>
      </c>
      <c r="V2060" s="8" t="str">
        <f t="shared" si="257"/>
        <v>80701</v>
      </c>
      <c r="W2060" s="8" t="s">
        <v>2567</v>
      </c>
      <c r="X2060" s="8" t="str">
        <f t="shared" si="258"/>
        <v>8070103</v>
      </c>
      <c r="Y2060" s="8" t="s">
        <v>21</v>
      </c>
      <c r="Z2060" s="8" t="str">
        <f t="shared" si="259"/>
        <v>【パパ＆ワケア】のテーマは、「葛藤の中から新しいものを生み出す」。ふたりの人の人生が重なろうとする際には、数々の問題を乗り越えることが必要なこともあるとカードは伝えます。倦怠期を脱するためには、今こそ2人の「これから」について深く話すタイミングかもしれません。「新しい目標」を共有することが関係を再燃させるカギだと教えてくれています。将来について具体的に話し合ったことはありますか？たとえば、次の旅行先を決めたり、一緒に始める新しい挑戦を探したりすることで、2人の未来に向けた新たなエネルギーが生まれます。また、これまでの思い出を振り返ることも効果的。2人が出会った頃の気持ちや、初めて一緒に乗り越えた困難を思い出すことで、現在の関係がどれだけ大切か再認識できるでしょう。これを機に、未来への新たな一歩を踏み出してみてください。</v>
      </c>
      <c r="AA2060" s="9" t="s">
        <v>24</v>
      </c>
      <c r="AB2060" s="8" t="s">
        <v>3322</v>
      </c>
      <c r="AC2060" s="8">
        <f t="shared" si="260"/>
        <v>807</v>
      </c>
      <c r="AD2060" s="8" t="s">
        <v>2567</v>
      </c>
      <c r="AE2060" s="8" t="str">
        <f t="shared" si="261"/>
        <v>80701</v>
      </c>
      <c r="AF2060" s="8" t="s">
        <v>2567</v>
      </c>
      <c r="AG2060" s="8" t="str">
        <f t="shared" si="262"/>
        <v>8070103</v>
      </c>
      <c r="AH2060" s="8" t="s">
        <v>21</v>
      </c>
      <c r="AI2060" s="8">
        <f t="shared" si="263"/>
        <v>38</v>
      </c>
      <c r="AJ2060" s="9" t="s">
        <v>24</v>
      </c>
    </row>
    <row r="2061" spans="1:36" ht="18.75" customHeight="1">
      <c r="A2061" s="2">
        <v>807</v>
      </c>
      <c r="B2061" s="2">
        <v>1</v>
      </c>
      <c r="C2061" s="2">
        <v>4</v>
      </c>
      <c r="D2061" s="2">
        <v>3</v>
      </c>
      <c r="E2061" s="2" t="s">
        <v>5377</v>
      </c>
      <c r="S2061" s="8" t="s">
        <v>3321</v>
      </c>
      <c r="T2061" s="8">
        <f t="shared" si="256"/>
        <v>807</v>
      </c>
      <c r="U2061" s="8" t="s">
        <v>2567</v>
      </c>
      <c r="V2061" s="8" t="str">
        <f t="shared" si="257"/>
        <v>80701</v>
      </c>
      <c r="W2061" s="8" t="s">
        <v>2567</v>
      </c>
      <c r="X2061" s="8" t="str">
        <f t="shared" si="258"/>
        <v>8070104</v>
      </c>
      <c r="Y2061" s="8" t="s">
        <v>21</v>
      </c>
      <c r="Z2061" s="8" t="str">
        <f t="shared" si="259"/>
        <v>【タパ】はハワイの伝統的な布であり、人々の生活空間を仕切り、プライバシーを守る役割を果たしていました。このことから、タパは健全な境界線と適切な距離感の象徴と解釈できます。倦怠期は、お互いの存在が当たり前になり、新鮮さや特別感が薄れてしまう時期です。提示された内容では、「適度な距離を保つこと」愛を再生させる鍵であると述べられています。倦怠期の原因は、時に「距離感」にあることも。星は、「適度な距離を保つことが愛を再生させる鍵」と囁いています。一緒にいる時間が多すぎると、お互いの存在が当たり前になり、特別感が薄れてしまうこともあります。少しだけ距離を置き、それぞれの時間を楽しむことで、相手の新たな魅力に気づく瞬間が訪れるでしょう。この時期は、相手を信じて、自分自身の世界を充実させることが大切です。そして、再び会ったとき、以前よりも鮮やかな愛情がよみがえるはずです。恋愛における「適切な間合い」を意識して、2人の関係を新たな次元に導いてみてください。</v>
      </c>
      <c r="AA2061" s="9" t="s">
        <v>24</v>
      </c>
      <c r="AB2061" s="8" t="s">
        <v>3322</v>
      </c>
      <c r="AC2061" s="8">
        <f t="shared" si="260"/>
        <v>807</v>
      </c>
      <c r="AD2061" s="8" t="s">
        <v>2567</v>
      </c>
      <c r="AE2061" s="8" t="str">
        <f t="shared" si="261"/>
        <v>80701</v>
      </c>
      <c r="AF2061" s="8" t="s">
        <v>2567</v>
      </c>
      <c r="AG2061" s="8" t="str">
        <f t="shared" si="262"/>
        <v>8070104</v>
      </c>
      <c r="AH2061" s="8" t="s">
        <v>21</v>
      </c>
      <c r="AI2061" s="8">
        <f t="shared" si="263"/>
        <v>3</v>
      </c>
      <c r="AJ2061" s="9" t="s">
        <v>24</v>
      </c>
    </row>
    <row r="2062" spans="1:36" ht="18.75" customHeight="1">
      <c r="A2062" s="2">
        <v>808</v>
      </c>
      <c r="B2062" s="2">
        <v>1</v>
      </c>
      <c r="C2062" s="2">
        <v>1</v>
      </c>
      <c r="D2062" s="2">
        <v>23</v>
      </c>
      <c r="E2062" s="2" t="s">
        <v>5378</v>
      </c>
      <c r="S2062" s="8" t="s">
        <v>3321</v>
      </c>
      <c r="T2062" s="8">
        <f t="shared" si="256"/>
        <v>808</v>
      </c>
      <c r="U2062" s="8" t="s">
        <v>2567</v>
      </c>
      <c r="V2062" s="8" t="str">
        <f t="shared" si="257"/>
        <v>80801</v>
      </c>
      <c r="W2062" s="8" t="s">
        <v>2567</v>
      </c>
      <c r="X2062" s="8" t="str">
        <f t="shared" si="258"/>
        <v>8080101</v>
      </c>
      <c r="Y2062" s="8" t="s">
        <v>21</v>
      </c>
      <c r="Z2062" s="8" t="str">
        <f t="shared" si="259"/>
        <v>【ラカ】はハワイのフラの女神であり、表現力、コミュニケーション、喜び、そして心の解放を象徴しています。あなたの心には、深い感情と優しい思いがたくさん詰まっています。しかし、それを言葉にする際に「どう伝えたら相手に響くのか」と悩むことが多いのではないでしょうか。実は、あなたの中にある気持ちは十分美しいのです。それを伝える方法を工夫するだけで、より豊かに相手に届くでしょう。まずは自分自身の気持ちを整理することが大切です。日記を書くことを習慣にしたり、感情をキーワードとして書き出してみると良いでしょう。それを見つめることで、自分の心が何を伝えたがっているのかがはっきりします。次に、短いフレーズで伝える練習をしてみましょう。たとえば、「今日はありがとう。話せてうれしかったよ」というシンプルな一言でも、相手の心に深く響きます。大事なのは、自分の気持ちに正直であることです。今のあなたには、相手と共有する気持ちを言葉に変える「力」を磨くチャンスが訪れています。</v>
      </c>
      <c r="AA2062" s="9" t="s">
        <v>24</v>
      </c>
      <c r="AB2062" s="8" t="s">
        <v>3322</v>
      </c>
      <c r="AC2062" s="8">
        <f t="shared" si="260"/>
        <v>808</v>
      </c>
      <c r="AD2062" s="8" t="s">
        <v>2567</v>
      </c>
      <c r="AE2062" s="8" t="str">
        <f t="shared" si="261"/>
        <v>80801</v>
      </c>
      <c r="AF2062" s="8" t="s">
        <v>2567</v>
      </c>
      <c r="AG2062" s="8" t="str">
        <f t="shared" si="262"/>
        <v>8080101</v>
      </c>
      <c r="AH2062" s="8" t="s">
        <v>21</v>
      </c>
      <c r="AI2062" s="8">
        <f t="shared" si="263"/>
        <v>23</v>
      </c>
      <c r="AJ2062" s="9" t="s">
        <v>24</v>
      </c>
    </row>
    <row r="2063" spans="1:36" ht="18.75" customHeight="1">
      <c r="A2063" s="2">
        <v>808</v>
      </c>
      <c r="B2063" s="2">
        <v>1</v>
      </c>
      <c r="C2063" s="2">
        <v>2</v>
      </c>
      <c r="D2063" s="2">
        <v>6</v>
      </c>
      <c r="E2063" s="2" t="s">
        <v>5379</v>
      </c>
      <c r="S2063" s="8" t="s">
        <v>3321</v>
      </c>
      <c r="T2063" s="8">
        <f t="shared" si="256"/>
        <v>808</v>
      </c>
      <c r="U2063" s="8" t="s">
        <v>2567</v>
      </c>
      <c r="V2063" s="8" t="str">
        <f t="shared" si="257"/>
        <v>80801</v>
      </c>
      <c r="W2063" s="8" t="s">
        <v>2567</v>
      </c>
      <c r="X2063" s="8" t="str">
        <f t="shared" si="258"/>
        <v>8080102</v>
      </c>
      <c r="Y2063" s="8" t="s">
        <v>21</v>
      </c>
      <c r="Z2063" s="8" t="str">
        <f t="shared" si="259"/>
        <v>【ヒイアカ】は優しさと思いやりに溢れたコミュニケーションを象徴しています。あなたが伝えたいと思っている気持ちや考えは、相手にとって貴重で大切なものです。しかし、「うまく伝えられない」「自分の気持ちなんて価値がないかも」と自信をなくしている部分が見え隠れしています。ここで大事なのは、まず自分の気持ちを「肯定する」ことです。あなたの感情や意見は、あなたという唯一無二の存在から生まれた大切なもの。それを相手に伝えられることは、むしろ素晴らしいギフトなのです。伝えるときには、完全な言葉を目指さなくても良いと考えてみてください。「こう言わなきゃ」と思うプレッシャーから自由になれるだけで、言葉が自然に出てきます。「私はこう思う」「なんとなくこう感じる」と柔らかい表現を使うことで、相手との距離感も縮まるでしょう。あなたにはすでに、心を素直に開く力があります。それを信じて、少しずつ表現してみてください。きっと相手もあなたの言葉を温かく受け止めてくれるでしょう。</v>
      </c>
      <c r="AA2063" s="9" t="s">
        <v>24</v>
      </c>
      <c r="AB2063" s="8" t="s">
        <v>3322</v>
      </c>
      <c r="AC2063" s="8">
        <f t="shared" si="260"/>
        <v>808</v>
      </c>
      <c r="AD2063" s="8" t="s">
        <v>2567</v>
      </c>
      <c r="AE2063" s="8" t="str">
        <f t="shared" si="261"/>
        <v>80801</v>
      </c>
      <c r="AF2063" s="8" t="s">
        <v>2567</v>
      </c>
      <c r="AG2063" s="8" t="str">
        <f t="shared" si="262"/>
        <v>8080102</v>
      </c>
      <c r="AH2063" s="8" t="s">
        <v>21</v>
      </c>
      <c r="AI2063" s="8">
        <f t="shared" si="263"/>
        <v>6</v>
      </c>
      <c r="AJ2063" s="9" t="s">
        <v>24</v>
      </c>
    </row>
    <row r="2064" spans="1:36" ht="18.75" customHeight="1">
      <c r="A2064" s="2">
        <v>808</v>
      </c>
      <c r="B2064" s="2">
        <v>1</v>
      </c>
      <c r="C2064" s="2">
        <v>3</v>
      </c>
      <c r="D2064" s="2">
        <v>15</v>
      </c>
      <c r="E2064" s="2" t="s">
        <v>5380</v>
      </c>
      <c r="S2064" s="8" t="s">
        <v>3321</v>
      </c>
      <c r="T2064" s="8">
        <f t="shared" si="256"/>
        <v>808</v>
      </c>
      <c r="U2064" s="8" t="s">
        <v>2567</v>
      </c>
      <c r="V2064" s="8" t="str">
        <f t="shared" si="257"/>
        <v>80801</v>
      </c>
      <c r="W2064" s="8" t="s">
        <v>2567</v>
      </c>
      <c r="X2064" s="8" t="str">
        <f t="shared" si="258"/>
        <v>8080103</v>
      </c>
      <c r="Y2064" s="8" t="s">
        <v>21</v>
      </c>
      <c r="Z2064" s="8" t="str">
        <f t="shared" si="259"/>
        <v>【アヴァ】のカードは、心を開いて相手に寄り添うことで、言葉にできない深い感情や思いやりも伝えることができるというメッセージを伝えています。気持ちをうまく伝えるためには、「誰に伝えたいのか」を意識することが鍵です。あなたの中には、伝えたい相手や状況が具体的にあるのではないでしょうか？その人を思い浮かべてみてください。相手を思い浮かべると、どんな表情や反応が見えますか？「うれしそうな顔」「驚いた顔」「笑っている顔」など、具体的なイメージが浮かぶかもしれません。そのイメージを大切にしてください。それは、あなたの心が相手とつながる道を見つけようとしているサインです。伝える内容は「完璧」でなくても構いません。たとえば「最近どう？」といったシンプルな問いかけでも、心がこもっていれば十分伝わります。また、言葉だけでなく行動や表情で伝える方法も選択肢に入れてみてください。あなたの気持ちは、思いやりのある行動や優しい言葉となって、きっと相手に届くでしょう。</v>
      </c>
      <c r="AA2064" s="9" t="s">
        <v>24</v>
      </c>
      <c r="AB2064" s="8" t="s">
        <v>3322</v>
      </c>
      <c r="AC2064" s="8">
        <f t="shared" si="260"/>
        <v>808</v>
      </c>
      <c r="AD2064" s="8" t="s">
        <v>2567</v>
      </c>
      <c r="AE2064" s="8" t="str">
        <f t="shared" si="261"/>
        <v>80801</v>
      </c>
      <c r="AF2064" s="8" t="s">
        <v>2567</v>
      </c>
      <c r="AG2064" s="8" t="str">
        <f t="shared" si="262"/>
        <v>8080103</v>
      </c>
      <c r="AH2064" s="8" t="s">
        <v>21</v>
      </c>
      <c r="AI2064" s="8">
        <f t="shared" si="263"/>
        <v>15</v>
      </c>
      <c r="AJ2064" s="9" t="s">
        <v>24</v>
      </c>
    </row>
    <row r="2065" spans="1:36" ht="18.75" customHeight="1">
      <c r="A2065" s="2">
        <v>808</v>
      </c>
      <c r="B2065" s="2">
        <v>1</v>
      </c>
      <c r="C2065" s="2">
        <v>4</v>
      </c>
      <c r="D2065" s="2">
        <v>34</v>
      </c>
      <c r="E2065" s="2" t="s">
        <v>5381</v>
      </c>
      <c r="S2065" s="8" t="s">
        <v>3321</v>
      </c>
      <c r="T2065" s="8">
        <f t="shared" si="256"/>
        <v>808</v>
      </c>
      <c r="U2065" s="8" t="s">
        <v>2567</v>
      </c>
      <c r="V2065" s="8" t="str">
        <f t="shared" si="257"/>
        <v>80801</v>
      </c>
      <c r="W2065" s="8" t="s">
        <v>2567</v>
      </c>
      <c r="X2065" s="8" t="str">
        <f t="shared" si="258"/>
        <v>8080104</v>
      </c>
      <c r="Y2065" s="8" t="s">
        <v>21</v>
      </c>
      <c r="Z2065" s="8" t="str">
        <f t="shared" si="259"/>
        <v>【プア】は「前進」「開花」を意味し、自分らしさを活かして気持ちを伝えてほしい、とメッセージを送っています。気持ちを伝えることに悩んでいるあなたですが、実は「自分らしさ」を活かすことが解決の糸口になります。他の人の話し方や表現方法を真似る必要はありません。あなたらしい言葉や態度こそが、最も相手の心に響くのです。たとえば、あなたが明るい性格なら、ユーモアを交えた伝え方が自然でしょう。一方で、慎重で内向的な性格なら、じっくり考えた手紙やメッセージが効果的かもしれません。自分の得意なスタイルに目を向けることが大切です。また、言葉だけに頼らず、絵や写真、ちょっとしたプレゼントなど、自分らしい形で感情を表現してみましょう。伝え方は一つではありません。自分に合った方法を見つけることで、伝えたい気持ちが自然に形になり、相手に届くようになります。自分らしい表現を見つけることは、あなたの魅力をさらに輝かせる第一歩です。あなたの心の声は、きっと大切な人に届くでしょう。</v>
      </c>
      <c r="AA2065" s="9" t="s">
        <v>24</v>
      </c>
      <c r="AB2065" s="8" t="s">
        <v>3322</v>
      </c>
      <c r="AC2065" s="8">
        <f t="shared" si="260"/>
        <v>808</v>
      </c>
      <c r="AD2065" s="8" t="s">
        <v>2567</v>
      </c>
      <c r="AE2065" s="8" t="str">
        <f t="shared" si="261"/>
        <v>80801</v>
      </c>
      <c r="AF2065" s="8" t="s">
        <v>2567</v>
      </c>
      <c r="AG2065" s="8" t="str">
        <f t="shared" si="262"/>
        <v>8080104</v>
      </c>
      <c r="AH2065" s="8" t="s">
        <v>21</v>
      </c>
      <c r="AI2065" s="8">
        <f t="shared" si="263"/>
        <v>34</v>
      </c>
      <c r="AJ2065" s="9" t="s">
        <v>24</v>
      </c>
    </row>
    <row r="2066" spans="1:36" ht="18.75" customHeight="1">
      <c r="A2066" s="2">
        <v>809</v>
      </c>
      <c r="B2066" s="2">
        <v>1</v>
      </c>
      <c r="C2066" s="2">
        <v>1</v>
      </c>
      <c r="D2066" s="2">
        <v>40</v>
      </c>
      <c r="E2066" s="2" t="s">
        <v>5382</v>
      </c>
      <c r="S2066" s="8" t="s">
        <v>3321</v>
      </c>
      <c r="T2066" s="8">
        <f t="shared" si="256"/>
        <v>809</v>
      </c>
      <c r="U2066" s="8" t="s">
        <v>2567</v>
      </c>
      <c r="V2066" s="8" t="str">
        <f t="shared" si="257"/>
        <v>80901</v>
      </c>
      <c r="W2066" s="8" t="s">
        <v>2567</v>
      </c>
      <c r="X2066" s="8" t="str">
        <f t="shared" si="258"/>
        <v>8090101</v>
      </c>
      <c r="Y2066" s="8" t="s">
        <v>21</v>
      </c>
      <c r="Z2066" s="8" t="str">
        <f t="shared" si="259"/>
        <v>【カネ】のカードは、過去の傷と向き合い、それを乗り越えることで、新しい始まりを手に入れることができるというメッセージを伝えています。あなたの心には、過去の裏切りが深い傷として残っています。その傷が「また同じことが起きるのでは？」という不安を生んでいるのです。この不安を無視したまま進むと、心のバランスが崩れ、同じ苦しみを繰り返してしまう可能性があります。今の相手の態度や行動を観察してみましょう。本当に変わろうとしているか、あなたへの誠実さが行動に表れているかが重要なポイントです。言葉だけではなく、日常の行動に信頼感が感じられるなら、一歩ずつ信じる方向へ進んでも良いでしょう。ただし、復縁は過去の問題をしっかり解決してからが本当のスタートです。不安や疑念がある場合は、相手と率直に話し合う時間を持つことが大切です。その際、相手があなたの気持ちを受け止め、誠実に向き合おうとしているなら、新しい絆を育てていく土台が築けるでしょう。焦らず慎重に、あなた自身のペースで進めてください。</v>
      </c>
      <c r="AA2066" s="9" t="s">
        <v>24</v>
      </c>
      <c r="AB2066" s="8" t="s">
        <v>3322</v>
      </c>
      <c r="AC2066" s="8">
        <f t="shared" si="260"/>
        <v>809</v>
      </c>
      <c r="AD2066" s="8" t="s">
        <v>2567</v>
      </c>
      <c r="AE2066" s="8" t="str">
        <f t="shared" si="261"/>
        <v>80901</v>
      </c>
      <c r="AF2066" s="8" t="s">
        <v>2567</v>
      </c>
      <c r="AG2066" s="8" t="str">
        <f t="shared" si="262"/>
        <v>8090101</v>
      </c>
      <c r="AH2066" s="8" t="s">
        <v>21</v>
      </c>
      <c r="AI2066" s="8">
        <f t="shared" si="263"/>
        <v>40</v>
      </c>
      <c r="AJ2066" s="9" t="s">
        <v>24</v>
      </c>
    </row>
    <row r="2067" spans="1:36" ht="18.75" customHeight="1">
      <c r="A2067" s="2">
        <v>809</v>
      </c>
      <c r="B2067" s="2">
        <v>1</v>
      </c>
      <c r="C2067" s="2">
        <v>2</v>
      </c>
      <c r="D2067" s="2">
        <v>18</v>
      </c>
      <c r="E2067" s="2" t="s">
        <v>5383</v>
      </c>
      <c r="S2067" s="8" t="s">
        <v>3321</v>
      </c>
      <c r="T2067" s="8">
        <f t="shared" si="256"/>
        <v>809</v>
      </c>
      <c r="U2067" s="8" t="s">
        <v>2567</v>
      </c>
      <c r="V2067" s="8" t="str">
        <f t="shared" si="257"/>
        <v>80901</v>
      </c>
      <c r="W2067" s="8" t="s">
        <v>2567</v>
      </c>
      <c r="X2067" s="8" t="str">
        <f t="shared" si="258"/>
        <v>8090102</v>
      </c>
      <c r="Y2067" s="8" t="s">
        <v>21</v>
      </c>
      <c r="Z2067" s="8" t="str">
        <f t="shared" si="259"/>
        <v>【プエオ】は「知恵」「洞察力」「未来を見通す力」を象徴し、過去の裏切りによる傷を抱えながらも、相手を見つめ直し、新たな関係を築こうとするあなたの姿勢と共鳴します。過去の裏切りは、確かに大きな傷をあなたの心に残しました。しかし、それがきっかけで相手も自分自身を見つめ直し、成長している可能性があります。今の相手を過去の行動だけで判断せず、新しい視点で見つめることが大切です。相手が変わったかどうかを知るには、これまでと異なる行動パターンや価値観を示しているかどうかを観察してください。たとえば、あなたへの接し方が以前よりも丁寧で誠実になっている、約束を守る姿勢が見えるなど、具体的な変化があるなら、信じる価値があるかもしれません。とはいえ、疑念が完全に消えるわけではありません。不安を抱えたままでも、少しずつ信頼を積み重ねることで関係を築いていけます。焦らず、相手の変化を信じる準備が整ったときに、一歩を踏み出してみましょう。</v>
      </c>
      <c r="AA2067" s="9" t="s">
        <v>24</v>
      </c>
      <c r="AB2067" s="8" t="s">
        <v>3322</v>
      </c>
      <c r="AC2067" s="8">
        <f t="shared" si="260"/>
        <v>809</v>
      </c>
      <c r="AD2067" s="8" t="s">
        <v>2567</v>
      </c>
      <c r="AE2067" s="8" t="str">
        <f t="shared" si="261"/>
        <v>80901</v>
      </c>
      <c r="AF2067" s="8" t="s">
        <v>2567</v>
      </c>
      <c r="AG2067" s="8" t="str">
        <f t="shared" si="262"/>
        <v>8090102</v>
      </c>
      <c r="AH2067" s="8" t="s">
        <v>21</v>
      </c>
      <c r="AI2067" s="8">
        <f t="shared" si="263"/>
        <v>18</v>
      </c>
      <c r="AJ2067" s="9" t="s">
        <v>24</v>
      </c>
    </row>
    <row r="2068" spans="1:36" ht="18.75" customHeight="1">
      <c r="A2068" s="2">
        <v>809</v>
      </c>
      <c r="B2068" s="2">
        <v>1</v>
      </c>
      <c r="C2068" s="2">
        <v>3</v>
      </c>
      <c r="D2068" s="2">
        <v>3</v>
      </c>
      <c r="E2068" s="2" t="s">
        <v>5384</v>
      </c>
      <c r="S2068" s="8" t="s">
        <v>3321</v>
      </c>
      <c r="T2068" s="8">
        <f t="shared" si="256"/>
        <v>809</v>
      </c>
      <c r="U2068" s="8" t="s">
        <v>2567</v>
      </c>
      <c r="V2068" s="8" t="str">
        <f t="shared" si="257"/>
        <v>80901</v>
      </c>
      <c r="W2068" s="8" t="s">
        <v>2567</v>
      </c>
      <c r="X2068" s="8" t="str">
        <f t="shared" si="258"/>
        <v>8090103</v>
      </c>
      <c r="Y2068" s="8" t="s">
        <v>21</v>
      </c>
      <c r="Z2068" s="8" t="str">
        <f t="shared" si="259"/>
        <v>【タパ】は「パートナーシップ」「結びつき」「境界線」を象徴し、過去の裏切りによる「信じることへの恐れ」と向き合い、自分自身を守りながら、新しい関係を築こうとするあなたの葛藤と希望を表しています。「もう一度信じてもいいのか」という悩みは、相手だけではなく、自分自身の心にも関係しています。過去の裏切りが、あなたの心に「信じることへの恐れ」を植え付けているのかもしれません。この恐れに向き合うことが、次のステップへの鍵となります。まず、自分の心が何を求めているのかを見つめ直してください。「本当に相手を信じたいのか、それとも不安を抱え続けたくないのか？」この問いに答えることで、あなたが進むべき方向が少しずつ見えてくるでしょう。また、相手を信じるかどうかは、必ずしもすぐに決める必要はありません。信じるための土台を築くには、相手と誠実に向き合い、自分の気持ちを無理に抑え込まず、慎重に進めることが大切です。あなたの心を大切にしながら、新しい未来を描いてください。</v>
      </c>
      <c r="AA2068" s="9" t="s">
        <v>24</v>
      </c>
      <c r="AB2068" s="8" t="s">
        <v>3322</v>
      </c>
      <c r="AC2068" s="8">
        <f t="shared" si="260"/>
        <v>809</v>
      </c>
      <c r="AD2068" s="8" t="s">
        <v>2567</v>
      </c>
      <c r="AE2068" s="8" t="str">
        <f t="shared" si="261"/>
        <v>80901</v>
      </c>
      <c r="AF2068" s="8" t="s">
        <v>2567</v>
      </c>
      <c r="AG2068" s="8" t="str">
        <f t="shared" si="262"/>
        <v>8090103</v>
      </c>
      <c r="AH2068" s="8" t="s">
        <v>21</v>
      </c>
      <c r="AI2068" s="8">
        <f t="shared" si="263"/>
        <v>3</v>
      </c>
      <c r="AJ2068" s="9" t="s">
        <v>24</v>
      </c>
    </row>
    <row r="2069" spans="1:36" ht="18.75" customHeight="1">
      <c r="A2069" s="2">
        <v>809</v>
      </c>
      <c r="B2069" s="2">
        <v>1</v>
      </c>
      <c r="C2069" s="2">
        <v>4</v>
      </c>
      <c r="D2069" s="2">
        <v>34</v>
      </c>
      <c r="E2069" s="2" t="s">
        <v>5385</v>
      </c>
      <c r="S2069" s="8" t="s">
        <v>3321</v>
      </c>
      <c r="T2069" s="8">
        <f t="shared" si="256"/>
        <v>809</v>
      </c>
      <c r="U2069" s="8" t="s">
        <v>2567</v>
      </c>
      <c r="V2069" s="8" t="str">
        <f t="shared" si="257"/>
        <v>80901</v>
      </c>
      <c r="W2069" s="8" t="s">
        <v>2567</v>
      </c>
      <c r="X2069" s="8" t="str">
        <f t="shared" si="258"/>
        <v>8090104</v>
      </c>
      <c r="Y2069" s="8" t="s">
        <v>21</v>
      </c>
      <c r="Z2069" s="8" t="str">
        <f t="shared" si="259"/>
        <v>【プア】は「開花」「前進」「成長」を象徴し、過去の裏切りによる不安を抱えながらも、相手との未来に希望を見出し、もう一度信じたいと願うあなたの心の動きを表しています。復縁を考えているあなたは、相手との未来に希望を見出したいという強い思いを抱いているようです。ただ、その思いに過去の疑念が重なり、「また裏切られたらどうしよう」という不安が消えないのも事実です。相手を信じるという選択は、確かにリスクを伴います。しかし、信じることで得られるものもあります。それは、相手がどれだけ誠実であるかを確認するチャンスであり、自分が「信じる力」を取り戻すきっかけでもあります。相手があなたの不安に向き合い、行動で誠実さを示しているなら、一歩進む価値はあるでしょう。ただし、信じる選択をする際には、自分自身の幸福を第一に考えることを忘れないでください。あなたの心が求める安心感と、相手への信頼を少しずつ育てていく道を選んでください。それが、より強い絆へとつながる一歩となるでしょう。</v>
      </c>
      <c r="AA2069" s="9" t="s">
        <v>24</v>
      </c>
      <c r="AB2069" s="8" t="s">
        <v>3322</v>
      </c>
      <c r="AC2069" s="8">
        <f t="shared" si="260"/>
        <v>809</v>
      </c>
      <c r="AD2069" s="8" t="s">
        <v>2567</v>
      </c>
      <c r="AE2069" s="8" t="str">
        <f t="shared" si="261"/>
        <v>80901</v>
      </c>
      <c r="AF2069" s="8" t="s">
        <v>2567</v>
      </c>
      <c r="AG2069" s="8" t="str">
        <f t="shared" si="262"/>
        <v>8090104</v>
      </c>
      <c r="AH2069" s="8" t="s">
        <v>21</v>
      </c>
      <c r="AI2069" s="8">
        <f t="shared" si="263"/>
        <v>34</v>
      </c>
      <c r="AJ2069" s="9" t="s">
        <v>24</v>
      </c>
    </row>
    <row r="2070" spans="1:36" ht="18.75" customHeight="1">
      <c r="A2070" s="2">
        <v>810</v>
      </c>
      <c r="B2070" s="2">
        <v>1</v>
      </c>
      <c r="C2070" s="2">
        <v>1</v>
      </c>
      <c r="D2070" s="2">
        <v>34</v>
      </c>
      <c r="E2070" s="2" t="s">
        <v>5386</v>
      </c>
      <c r="S2070" s="8" t="s">
        <v>3321</v>
      </c>
      <c r="T2070" s="8">
        <f t="shared" si="256"/>
        <v>810</v>
      </c>
      <c r="U2070" s="8" t="s">
        <v>2567</v>
      </c>
      <c r="V2070" s="8" t="str">
        <f t="shared" si="257"/>
        <v>81001</v>
      </c>
      <c r="W2070" s="8" t="s">
        <v>2567</v>
      </c>
      <c r="X2070" s="8" t="str">
        <f t="shared" si="258"/>
        <v>8100101</v>
      </c>
      <c r="Y2070" s="8" t="s">
        <v>21</v>
      </c>
      <c r="Z2070" s="8" t="str">
        <f t="shared" si="259"/>
        <v>【プア】のカードは「前進」「花が咲くこと」を意味し、同時に、忍耐強く物事を進めることの大切さを象徴しています。あなたが相手に積極的にアプローチしても反応が薄い理由は、相手が現在、恋愛に対して心を閉ざしているからかもしれません。過去に傷ついた経験や、現在の忙しさやストレスが影響している可能性があります。カードは「忍耐」と「誠実さ」を示しており、あなたの気持ちが伝わるには時間が必要だと教えてくれています。今は、焦って結果を求めるのではなく、相手のペースに寄り添うことを心がけてみましょう。目立つアクションを起こすよりも、さりげない優しさや日常の中での支えを見せることで、相手の心が少しずつ開かれていく兆しがあります。あなたの誠実な気持ちと忍耐が、やがて二人の関係を変えるきっかけになるかもしれません。一方で、自分自身をないがしろにしないよう注意してください。相手の気持ちを待つ間にも、あなた自身の心を大切にし、自分らしい日々を送ることが、この恋を実らせる鍵になるでしょう。</v>
      </c>
      <c r="AA2070" s="9" t="s">
        <v>24</v>
      </c>
      <c r="AB2070" s="8" t="s">
        <v>3322</v>
      </c>
      <c r="AC2070" s="8">
        <f t="shared" si="260"/>
        <v>810</v>
      </c>
      <c r="AD2070" s="8" t="s">
        <v>2567</v>
      </c>
      <c r="AE2070" s="8" t="str">
        <f t="shared" si="261"/>
        <v>81001</v>
      </c>
      <c r="AF2070" s="8" t="s">
        <v>2567</v>
      </c>
      <c r="AG2070" s="8" t="str">
        <f t="shared" si="262"/>
        <v>8100101</v>
      </c>
      <c r="AH2070" s="8" t="s">
        <v>21</v>
      </c>
      <c r="AI2070" s="8">
        <f t="shared" si="263"/>
        <v>34</v>
      </c>
      <c r="AJ2070" s="9" t="s">
        <v>24</v>
      </c>
    </row>
    <row r="2071" spans="1:36" ht="18.75" customHeight="1">
      <c r="A2071" s="2">
        <v>810</v>
      </c>
      <c r="B2071" s="2">
        <v>1</v>
      </c>
      <c r="C2071" s="2">
        <v>2</v>
      </c>
      <c r="D2071" s="2">
        <v>37</v>
      </c>
      <c r="E2071" s="2" t="s">
        <v>5387</v>
      </c>
      <c r="S2071" s="8" t="s">
        <v>3321</v>
      </c>
      <c r="T2071" s="8">
        <f t="shared" si="256"/>
        <v>810</v>
      </c>
      <c r="U2071" s="8" t="s">
        <v>2567</v>
      </c>
      <c r="V2071" s="8" t="str">
        <f t="shared" si="257"/>
        <v>81001</v>
      </c>
      <c r="W2071" s="8" t="s">
        <v>2567</v>
      </c>
      <c r="X2071" s="8" t="str">
        <f t="shared" si="258"/>
        <v>8100102</v>
      </c>
      <c r="Y2071" s="8" t="s">
        <v>21</v>
      </c>
      <c r="Z2071" s="8" t="str">
        <f t="shared" si="259"/>
        <v>【ナウパカ】のカードは、「別れ」を受け入れることで、新たな可能性が開けていくことを示唆しています。「無関心」や「停滞」を示しており、相手の気持ちが今のところあなたに向いていない可能性を告げています。どれだけ頑張っても、相手がその努力に応えない状況では、あなたが孤独や辛さを感じ続けてしまうでしょう。しかし、これは決して失敗や拒絶ではありません。カードは「新たな始まり」の暗示も持っています。この恋を手放すことで、あなたにとってもっと自然で、心が通じ合う素敵な出会いが訪れる予感があります。今の恋愛に心を注ぎすぎるあまり、他の可能性を見落としているのかもしれません。自分自身を大切にする時間を持ち、趣味や友人との交流を楽しむことで、心に余裕が生まれます。その余裕が新しいご縁を引き寄せる力になります。この恋を諦める決断は、次の幸せへとつながる大きな一歩です。時には「手放す勇気」が未来を切り開く鍵になるのです。あなたはもっと愛されるべき存在です。その愛を見つける旅に出ましょう。</v>
      </c>
      <c r="AA2071" s="9" t="s">
        <v>24</v>
      </c>
      <c r="AB2071" s="8" t="s">
        <v>3322</v>
      </c>
      <c r="AC2071" s="8">
        <f t="shared" si="260"/>
        <v>810</v>
      </c>
      <c r="AD2071" s="8" t="s">
        <v>2567</v>
      </c>
      <c r="AE2071" s="8" t="str">
        <f t="shared" si="261"/>
        <v>81001</v>
      </c>
      <c r="AF2071" s="8" t="s">
        <v>2567</v>
      </c>
      <c r="AG2071" s="8" t="str">
        <f t="shared" si="262"/>
        <v>8100102</v>
      </c>
      <c r="AH2071" s="8" t="s">
        <v>21</v>
      </c>
      <c r="AI2071" s="8">
        <f t="shared" si="263"/>
        <v>37</v>
      </c>
      <c r="AJ2071" s="9" t="s">
        <v>24</v>
      </c>
    </row>
    <row r="2072" spans="1:36" ht="18.75" customHeight="1">
      <c r="A2072" s="2">
        <v>810</v>
      </c>
      <c r="B2072" s="2">
        <v>1</v>
      </c>
      <c r="C2072" s="2">
        <v>3</v>
      </c>
      <c r="D2072" s="2">
        <v>18</v>
      </c>
      <c r="E2072" s="2" t="s">
        <v>5388</v>
      </c>
      <c r="S2072" s="8" t="s">
        <v>3321</v>
      </c>
      <c r="T2072" s="8">
        <f t="shared" si="256"/>
        <v>810</v>
      </c>
      <c r="U2072" s="8" t="s">
        <v>2567</v>
      </c>
      <c r="V2072" s="8" t="str">
        <f t="shared" si="257"/>
        <v>81001</v>
      </c>
      <c r="W2072" s="8" t="s">
        <v>2567</v>
      </c>
      <c r="X2072" s="8" t="str">
        <f t="shared" si="258"/>
        <v>8100103</v>
      </c>
      <c r="Y2072" s="8" t="s">
        <v>21</v>
      </c>
      <c r="Z2072" s="8" t="str">
        <f t="shared" si="259"/>
        <v>【プエオ】のカードは、相手の状況を理解し、焦らずに静かに支えることで、二人の関係が良い方向へと導かれる可能性を示唆しています。相手の反応が薄いのは、今ちょうど相手が忙しい時期や精神的に余裕がない状態にあるからかもしれません。カードには「一時的な停滞」と「未来の可能性」が描かれており、今の状況が永遠に続くわけではないことを示唆しています。相手の心が閉じているのは、あなた自身の問題ではなく、相手の内面的な課題や外部の事情が大きく影響しています。今はあまり強くプッシュせず、適度な距離を保ちながら、相手を静かに支えることを意識しましょう。あなたのさりげない優しさが、相手に安心感を与えるきっかけになります。未来を占うカードは、二人の関係がゆっくりと進展していく可能性を示唆しています。ただし、結果を急いで求めるのは禁物です。焦らずに相手の状況を見守りながら、柔軟に対応することで、相手があなたの存在を特別なものと感じる瞬間が訪れるでしょう。</v>
      </c>
      <c r="AA2072" s="9" t="s">
        <v>24</v>
      </c>
      <c r="AB2072" s="8" t="s">
        <v>3322</v>
      </c>
      <c r="AC2072" s="8">
        <f t="shared" si="260"/>
        <v>810</v>
      </c>
      <c r="AD2072" s="8" t="s">
        <v>2567</v>
      </c>
      <c r="AE2072" s="8" t="str">
        <f t="shared" si="261"/>
        <v>81001</v>
      </c>
      <c r="AF2072" s="8" t="s">
        <v>2567</v>
      </c>
      <c r="AG2072" s="8" t="str">
        <f t="shared" si="262"/>
        <v>8100103</v>
      </c>
      <c r="AH2072" s="8" t="s">
        <v>21</v>
      </c>
      <c r="AI2072" s="8">
        <f t="shared" si="263"/>
        <v>18</v>
      </c>
      <c r="AJ2072" s="9" t="s">
        <v>24</v>
      </c>
    </row>
    <row r="2073" spans="1:36" ht="18.75" customHeight="1">
      <c r="A2073" s="2">
        <v>810</v>
      </c>
      <c r="B2073" s="2">
        <v>1</v>
      </c>
      <c r="C2073" s="2">
        <v>4</v>
      </c>
      <c r="D2073" s="2">
        <v>20</v>
      </c>
      <c r="E2073" s="2" t="s">
        <v>5389</v>
      </c>
      <c r="S2073" s="8" t="s">
        <v>3321</v>
      </c>
      <c r="T2073" s="8">
        <f t="shared" si="256"/>
        <v>810</v>
      </c>
      <c r="U2073" s="8" t="s">
        <v>2567</v>
      </c>
      <c r="V2073" s="8" t="str">
        <f t="shared" si="257"/>
        <v>81001</v>
      </c>
      <c r="W2073" s="8" t="s">
        <v>2567</v>
      </c>
      <c r="X2073" s="8" t="str">
        <f t="shared" si="258"/>
        <v>8100104</v>
      </c>
      <c r="Y2073" s="8" t="s">
        <v>21</v>
      </c>
      <c r="Z2073" s="8" t="str">
        <f t="shared" si="259"/>
        <v>【イヴィ】はハワイ語で「骨」を意味し、人間の核、本質、そして永続的なものを表しています。このカードは、困難な決断を下し、過去を手放すことによって、真の強さと自己愛を見出すことを示唆しています。そしてカードは「決断」と「新しい始まり」を示しており、相手があなたの気持ちに応える意思がないことを告げています。あなたがどれだけ努力しても、相手の心に変化が起きない状況は、あなた自身を苦しめてしまうだけかもしれません。この恋に見切りをつけるのは勇気のいることですが、それがあなたにとって最良の選択である可能性が高いです。恋愛は一方的なものではなく、お互いの気持ちが通じ合ってこそ成り立つもの。今の恋を終わらせる決断は、新しい幸せへの第一歩となるでしょう。この恋が終わることで、あなたは新たなステージに進むことができます。視野を広げ、自分を愛し直すことで、運命的な出会いが訪れる暗示も出ています。新しい可能性を信じてください。あなたには、もっと大切にしてくれる人との出会いが必ず待っています。</v>
      </c>
      <c r="AA2073" s="9" t="s">
        <v>24</v>
      </c>
      <c r="AB2073" s="8" t="s">
        <v>3322</v>
      </c>
      <c r="AC2073" s="8">
        <f t="shared" si="260"/>
        <v>810</v>
      </c>
      <c r="AD2073" s="8" t="s">
        <v>2567</v>
      </c>
      <c r="AE2073" s="8" t="str">
        <f t="shared" si="261"/>
        <v>81001</v>
      </c>
      <c r="AF2073" s="8" t="s">
        <v>2567</v>
      </c>
      <c r="AG2073" s="8" t="str">
        <f t="shared" si="262"/>
        <v>8100104</v>
      </c>
      <c r="AH2073" s="8" t="s">
        <v>21</v>
      </c>
      <c r="AI2073" s="8">
        <f t="shared" si="263"/>
        <v>20</v>
      </c>
      <c r="AJ2073" s="9" t="s">
        <v>24</v>
      </c>
    </row>
    <row r="2074" spans="1:36" ht="18.75" customHeight="1">
      <c r="A2074" s="2">
        <v>811</v>
      </c>
      <c r="B2074" s="2">
        <v>1</v>
      </c>
      <c r="C2074" s="2">
        <v>1</v>
      </c>
      <c r="D2074" s="2">
        <v>34</v>
      </c>
      <c r="E2074" s="2" t="s">
        <v>5390</v>
      </c>
      <c r="S2074" s="8" t="s">
        <v>3321</v>
      </c>
      <c r="T2074" s="8">
        <f t="shared" si="256"/>
        <v>811</v>
      </c>
      <c r="U2074" s="8" t="s">
        <v>2567</v>
      </c>
      <c r="V2074" s="8" t="str">
        <f t="shared" si="257"/>
        <v>81101</v>
      </c>
      <c r="W2074" s="8" t="s">
        <v>2567</v>
      </c>
      <c r="X2074" s="8" t="str">
        <f t="shared" si="258"/>
        <v>8110101</v>
      </c>
      <c r="Y2074" s="8" t="s">
        <v>21</v>
      </c>
      <c r="Z2074" s="8" t="str">
        <f t="shared" si="259"/>
        <v>【プア】のカードは「計画の準備不足」と「未来の希望」を示しています。相手はあなたとの結婚を心のどこかで意識していますが、現時点で踏み出す準備が整っていないようです。その理由として、経済的な不安や、自分自身のキャリアや目標に集中している可能性が考えられます。ただし、これは「結婚する意思がない」わけではありません。相手は時間をかけて慎重に物事を進めたいタイプかもしれません。結婚を強く急かすのではなく、相手の状況や気持ちに寄り添いながら、一緒に未来について具体的に話し合う機会を設けると良いでしょう。相手の本音を引き出すためには、プレッシャーをかけすぎないことが大切です。「結婚したい」と強く伝えるのではなく、「将来のビジョンを一緒に考えたい」というスタンスで、柔らかく相談を持ちかけてみてください。この関係には希望がありますが、少しの忍耐が必要です。</v>
      </c>
      <c r="AA2074" s="9" t="s">
        <v>24</v>
      </c>
      <c r="AB2074" s="8" t="s">
        <v>3322</v>
      </c>
      <c r="AC2074" s="8">
        <f t="shared" si="260"/>
        <v>811</v>
      </c>
      <c r="AD2074" s="8" t="s">
        <v>2567</v>
      </c>
      <c r="AE2074" s="8" t="str">
        <f t="shared" si="261"/>
        <v>81101</v>
      </c>
      <c r="AF2074" s="8" t="s">
        <v>2567</v>
      </c>
      <c r="AG2074" s="8" t="str">
        <f t="shared" si="262"/>
        <v>8110101</v>
      </c>
      <c r="AH2074" s="8" t="s">
        <v>21</v>
      </c>
      <c r="AI2074" s="8">
        <f t="shared" si="263"/>
        <v>34</v>
      </c>
      <c r="AJ2074" s="9" t="s">
        <v>24</v>
      </c>
    </row>
    <row r="2075" spans="1:36" ht="18.75" customHeight="1">
      <c r="A2075" s="2">
        <v>811</v>
      </c>
      <c r="B2075" s="2">
        <v>1</v>
      </c>
      <c r="C2075" s="2">
        <v>2</v>
      </c>
      <c r="D2075" s="2">
        <v>7</v>
      </c>
      <c r="E2075" s="2" t="s">
        <v>5391</v>
      </c>
      <c r="S2075" s="8" t="s">
        <v>3321</v>
      </c>
      <c r="T2075" s="8">
        <f t="shared" si="256"/>
        <v>811</v>
      </c>
      <c r="U2075" s="8" t="s">
        <v>2567</v>
      </c>
      <c r="V2075" s="8" t="str">
        <f t="shared" si="257"/>
        <v>81101</v>
      </c>
      <c r="W2075" s="8" t="s">
        <v>2567</v>
      </c>
      <c r="X2075" s="8" t="str">
        <f t="shared" si="258"/>
        <v>8110102</v>
      </c>
      <c r="Y2075" s="8" t="s">
        <v>21</v>
      </c>
      <c r="Z2075" s="8" t="str">
        <f t="shared" si="259"/>
        <v>【フナ】のカードは「現状維持」と「決断の先送り」を示しており、相手が現在の関係に満足していて、結婚という次のステップに進む強い動機を感じていない可能性を示唆しています。相手にとって、結婚は必ずしも重要な優先事項ではないのかもしれません。この場合、相手が結婚についてどう考えているか、率直な気持ちを尋ねることが必要です。ただし、焦りや不安から強い口調で問い詰めるのは避けてください。優しく、冷静に話し合うことで、相手の本心を知ることができるでしょう。もし相手が結婚への気持ちが薄いことが判明した場合は、自分自身の気持ちを大切にしてください。この関係を続けることであなたが満たされるのか、それとも新しい道を選ぶべきなのか、冷静に考えるタイミングが来ているのかもしれません。</v>
      </c>
      <c r="AA2075" s="9" t="s">
        <v>24</v>
      </c>
      <c r="AB2075" s="8" t="s">
        <v>3322</v>
      </c>
      <c r="AC2075" s="8">
        <f t="shared" si="260"/>
        <v>811</v>
      </c>
      <c r="AD2075" s="8" t="s">
        <v>2567</v>
      </c>
      <c r="AE2075" s="8" t="str">
        <f t="shared" si="261"/>
        <v>81101</v>
      </c>
      <c r="AF2075" s="8" t="s">
        <v>2567</v>
      </c>
      <c r="AG2075" s="8" t="str">
        <f t="shared" si="262"/>
        <v>8110102</v>
      </c>
      <c r="AH2075" s="8" t="s">
        <v>21</v>
      </c>
      <c r="AI2075" s="8">
        <f t="shared" si="263"/>
        <v>7</v>
      </c>
      <c r="AJ2075" s="9" t="s">
        <v>24</v>
      </c>
    </row>
    <row r="2076" spans="1:36" ht="18.75" customHeight="1">
      <c r="A2076" s="2">
        <v>811</v>
      </c>
      <c r="B2076" s="2">
        <v>1</v>
      </c>
      <c r="C2076" s="2">
        <v>3</v>
      </c>
      <c r="D2076" s="2">
        <v>16</v>
      </c>
      <c r="E2076" s="2" t="s">
        <v>5392</v>
      </c>
      <c r="S2076" s="8" t="s">
        <v>3321</v>
      </c>
      <c r="T2076" s="8">
        <f t="shared" si="256"/>
        <v>811</v>
      </c>
      <c r="U2076" s="8" t="s">
        <v>2567</v>
      </c>
      <c r="V2076" s="8" t="str">
        <f t="shared" si="257"/>
        <v>81101</v>
      </c>
      <c r="W2076" s="8" t="s">
        <v>2567</v>
      </c>
      <c r="X2076" s="8" t="str">
        <f t="shared" si="258"/>
        <v>8110103</v>
      </c>
      <c r="Y2076" s="8" t="s">
        <v>21</v>
      </c>
      <c r="Z2076" s="8" t="str">
        <f t="shared" si="259"/>
        <v>【メネフネ】のカードは「運命のタイミングのずれ」と「調和」を示しています。相手は結婚について考えているものの、あなたが望むペースと相手が望むペースにズレがあるようです。現在、相手は仕事や家族の事情など、結婚以外の問題に集中している可能性があります。これは「タイミングの問題」であり、関係に見込みがないわけではありません。あなたの焦りを相手に伝えることで、二人の間に溝が生まれることを避けるため、相手を信じ、もう少し待ってみる価値があるでしょう。一方で、ただ待つだけではなく、結婚に向けた具体的な計画を一緒に考える場を作るのもおすすめです。相手が忙しい中でも少しずつ前向きに進めるよう、デートや話し合いを活用してください。この恋には未来の可能性がありますが、焦らず歩むことがカギとなります。</v>
      </c>
      <c r="AA2076" s="9" t="s">
        <v>24</v>
      </c>
      <c r="AB2076" s="8" t="s">
        <v>3322</v>
      </c>
      <c r="AC2076" s="8">
        <f t="shared" si="260"/>
        <v>811</v>
      </c>
      <c r="AD2076" s="8" t="s">
        <v>2567</v>
      </c>
      <c r="AE2076" s="8" t="str">
        <f t="shared" si="261"/>
        <v>81101</v>
      </c>
      <c r="AF2076" s="8" t="s">
        <v>2567</v>
      </c>
      <c r="AG2076" s="8" t="str">
        <f t="shared" si="262"/>
        <v>8110103</v>
      </c>
      <c r="AH2076" s="8" t="s">
        <v>21</v>
      </c>
      <c r="AI2076" s="8">
        <f t="shared" si="263"/>
        <v>16</v>
      </c>
      <c r="AJ2076" s="9" t="s">
        <v>24</v>
      </c>
    </row>
    <row r="2077" spans="1:36" ht="18.75" customHeight="1">
      <c r="A2077" s="2">
        <v>811</v>
      </c>
      <c r="B2077" s="2">
        <v>1</v>
      </c>
      <c r="C2077" s="2">
        <v>4</v>
      </c>
      <c r="D2077" s="2">
        <v>33</v>
      </c>
      <c r="E2077" s="2" t="s">
        <v>5393</v>
      </c>
      <c r="S2077" s="8" t="s">
        <v>3321</v>
      </c>
      <c r="T2077" s="8">
        <f t="shared" si="256"/>
        <v>811</v>
      </c>
      <c r="U2077" s="8" t="s">
        <v>2567</v>
      </c>
      <c r="V2077" s="8" t="str">
        <f t="shared" si="257"/>
        <v>81101</v>
      </c>
      <c r="W2077" s="8" t="s">
        <v>2567</v>
      </c>
      <c r="X2077" s="8" t="str">
        <f t="shared" si="258"/>
        <v>8110104</v>
      </c>
      <c r="Y2077" s="8" t="s">
        <v>21</v>
      </c>
      <c r="Z2077" s="8" t="str">
        <f t="shared" si="259"/>
        <v>【ワア】のカードは「停滞」と「分岐点」を示しています。長い交際期間があっても、相手は結婚というゴールを具体的に考えていない可能性があります。あなたへの気持ちはあっても、結婚そのものに対する意欲が低いか、現状のままが心地よいと感じているのかもしれません。この場合、まず相手に結婚についてどう考えているか、はっきりと尋ねることが大切です。ただし、結婚の意志がない場合でも、それが相手にとっての「最終的な答え」である場合もあります。相手の答えを受け入れたうえで、自分がこの関係を続けるべきかどうかを考える必要があるでしょう。結婚はあなたが幸せになるための手段の一つであり、無理に相手に期待し続けることで、自分を追い詰めるのは避けてください。この恋を手放すことが最良の選択になる場合、新しい未来の可能性が広がる暗示も出ています。勇気を持って選択し、あなた自身の幸せを見つけてください。</v>
      </c>
      <c r="AA2077" s="9" t="s">
        <v>24</v>
      </c>
      <c r="AB2077" s="8" t="s">
        <v>3322</v>
      </c>
      <c r="AC2077" s="8">
        <f t="shared" si="260"/>
        <v>811</v>
      </c>
      <c r="AD2077" s="8" t="s">
        <v>2567</v>
      </c>
      <c r="AE2077" s="8" t="str">
        <f t="shared" si="261"/>
        <v>81101</v>
      </c>
      <c r="AF2077" s="8" t="s">
        <v>2567</v>
      </c>
      <c r="AG2077" s="8" t="str">
        <f t="shared" si="262"/>
        <v>8110104</v>
      </c>
      <c r="AH2077" s="8" t="s">
        <v>21</v>
      </c>
      <c r="AI2077" s="8">
        <f t="shared" si="263"/>
        <v>33</v>
      </c>
      <c r="AJ2077" s="9" t="s">
        <v>24</v>
      </c>
    </row>
    <row r="2078" spans="1:36" ht="18.75" customHeight="1">
      <c r="A2078" s="2">
        <v>812</v>
      </c>
      <c r="B2078" s="2">
        <v>1</v>
      </c>
      <c r="C2078" s="2">
        <v>1</v>
      </c>
      <c r="D2078" s="2">
        <v>3</v>
      </c>
      <c r="E2078" s="2" t="s">
        <v>5394</v>
      </c>
      <c r="S2078" s="8" t="s">
        <v>3321</v>
      </c>
      <c r="T2078" s="8">
        <f t="shared" si="256"/>
        <v>812</v>
      </c>
      <c r="U2078" s="8" t="s">
        <v>2567</v>
      </c>
      <c r="V2078" s="8" t="str">
        <f t="shared" si="257"/>
        <v>81201</v>
      </c>
      <c r="W2078" s="8" t="s">
        <v>2567</v>
      </c>
      <c r="X2078" s="8" t="str">
        <f t="shared" si="258"/>
        <v>8120101</v>
      </c>
      <c r="Y2078" s="8" t="s">
        <v>21</v>
      </c>
      <c r="Z2078" s="8" t="str">
        <f t="shared" si="259"/>
        <v>タパは「パートナーシップ、結びつき、境界線」などを表すカードです。あなたは相手を喜ばせたい、愛されたいという気持ちが強く、つい相手に尽くしすぎてしまう傾向があります。特に「これだけ尽くせばきっと本命になれる」と思い、自己犠牲的な行動を取ることはありませんか？それが時には、相手に「この人なら自分の都合に合わせてくれる」と思わせるきっかけになり、関係が一方的なものになってしまう可能性があります。まずは、自分自身が「してあげたいこと」と「無理していること」を明確に分けてみましょう。相手の期待に応えたい一心で、自分を犠牲にしていないか確認してください。あなたにふさわしい相手は、あなたが無理をしなくても自然に愛情を感じさせてくれる人です。本命になるには、無理に相手に合わせるのではなく、対等な関係を築けるコミュニケーションが鍵です。あなたの本当の魅力に気づいてくれる人に巡り会える日はきっと来ます。</v>
      </c>
      <c r="AA2078" s="9" t="s">
        <v>24</v>
      </c>
      <c r="AB2078" s="8" t="s">
        <v>3322</v>
      </c>
      <c r="AC2078" s="8">
        <f t="shared" si="260"/>
        <v>812</v>
      </c>
      <c r="AD2078" s="8" t="s">
        <v>2567</v>
      </c>
      <c r="AE2078" s="8" t="str">
        <f t="shared" si="261"/>
        <v>81201</v>
      </c>
      <c r="AF2078" s="8" t="s">
        <v>2567</v>
      </c>
      <c r="AG2078" s="8" t="str">
        <f t="shared" si="262"/>
        <v>8120101</v>
      </c>
      <c r="AH2078" s="8" t="s">
        <v>21</v>
      </c>
      <c r="AI2078" s="8">
        <f t="shared" si="263"/>
        <v>3</v>
      </c>
      <c r="AJ2078" s="9" t="s">
        <v>24</v>
      </c>
    </row>
    <row r="2079" spans="1:36" ht="18.75" customHeight="1">
      <c r="A2079" s="2">
        <v>812</v>
      </c>
      <c r="B2079" s="2">
        <v>1</v>
      </c>
      <c r="C2079" s="2">
        <v>2</v>
      </c>
      <c r="D2079" s="2">
        <v>27</v>
      </c>
      <c r="E2079" s="2" t="s">
        <v>5395</v>
      </c>
      <c r="S2079" s="8" t="s">
        <v>3321</v>
      </c>
      <c r="T2079" s="8">
        <f t="shared" si="256"/>
        <v>812</v>
      </c>
      <c r="U2079" s="8" t="s">
        <v>2567</v>
      </c>
      <c r="V2079" s="8" t="str">
        <f t="shared" si="257"/>
        <v>81201</v>
      </c>
      <c r="W2079" s="8" t="s">
        <v>2567</v>
      </c>
      <c r="X2079" s="8" t="str">
        <f t="shared" si="258"/>
        <v>8120102</v>
      </c>
      <c r="Y2079" s="8" t="s">
        <v>21</v>
      </c>
      <c r="Z2079" s="8" t="str">
        <f t="shared" si="259"/>
        <v>ママラホエは「ある物、ある関係、行動から分離する必要があること」を知らせるカードでもあります。もしかすると、あなたの心の奥底には「愛されたいけれど、愛される自信がない」という気持ちがありませんか？そのため、相手に尽くしたり、相手の要求に従ったりすることで「手放されない安心感」を得ようとしてしまう場合があります。この態度が相手に「この人なら何をしても離れない」と誤解を与え、軽く扱われてしまう原因になっているかもしれません。自分が相手に求めているものを見つめ直し、必要以上に相手に合わせすぎていないか振り返りましょう。愛される自信を育むために、自分が「これだけは譲れない」と思うラインを設定してみてください。境界線を持つことで、あなた自身も心地よい恋愛ができるようになります。愛されるために無理をする必要はありません。あなたを大切にしてくれる相手は、あなたが「そのままの自分」でいるときにこそ現れるでしょう。</v>
      </c>
      <c r="AA2079" s="9" t="s">
        <v>24</v>
      </c>
      <c r="AB2079" s="8" t="s">
        <v>3322</v>
      </c>
      <c r="AC2079" s="8">
        <f t="shared" si="260"/>
        <v>812</v>
      </c>
      <c r="AD2079" s="8" t="s">
        <v>2567</v>
      </c>
      <c r="AE2079" s="8" t="str">
        <f t="shared" si="261"/>
        <v>81201</v>
      </c>
      <c r="AF2079" s="8" t="s">
        <v>2567</v>
      </c>
      <c r="AG2079" s="8" t="str">
        <f t="shared" si="262"/>
        <v>8120102</v>
      </c>
      <c r="AH2079" s="8" t="s">
        <v>21</v>
      </c>
      <c r="AI2079" s="8">
        <f t="shared" si="263"/>
        <v>27</v>
      </c>
      <c r="AJ2079" s="9" t="s">
        <v>24</v>
      </c>
    </row>
    <row r="2080" spans="1:36" ht="18.75" customHeight="1">
      <c r="A2080" s="2">
        <v>812</v>
      </c>
      <c r="B2080" s="2">
        <v>1</v>
      </c>
      <c r="C2080" s="2">
        <v>3</v>
      </c>
      <c r="D2080" s="2">
        <v>30</v>
      </c>
      <c r="E2080" s="2" t="s">
        <v>5396</v>
      </c>
      <c r="S2080" s="8" t="s">
        <v>3321</v>
      </c>
      <c r="T2080" s="8">
        <f t="shared" si="256"/>
        <v>812</v>
      </c>
      <c r="U2080" s="8" t="s">
        <v>2567</v>
      </c>
      <c r="V2080" s="8" t="str">
        <f t="shared" si="257"/>
        <v>81201</v>
      </c>
      <c r="W2080" s="8" t="s">
        <v>2567</v>
      </c>
      <c r="X2080" s="8" t="str">
        <f t="shared" si="258"/>
        <v>8120103</v>
      </c>
      <c r="Y2080" s="8" t="s">
        <v>21</v>
      </c>
      <c r="Z2080" s="8" t="str">
        <f t="shared" si="259"/>
        <v>プオロは「過去の囚われからの解放。新しいことに目を向ける。」などを表すカードです。あなたが惹かれる相手は、どんなタイプでしょうか？もしかすると、あなたが好きになる相手には「自分に都合よく振る舞うことが多い」傾向があるのかもしれません。特に、自分勝手な性格や、愛情表現が曖昧な人に惹かれてしまう場合、その相手が本命として見てくれる可能性は低いかもしれません。惹かれる相手のタイプを一度書き出してみて、共通点を探してみましょう。自分を尊重してくれる人ではなく、自分を振り回すタイプに惹かれる傾向があるなら、そのパターンを変える努力が必要です。新しい恋愛に挑む際には「相手が自分をどう扱うか」に注目してみましょう。本当に大切にしてくれる相手は、あなたに安心感を与えてくれる人です。恋愛の対象を変えることは簡単ではありませんが、選ぶ相手が変われば、恋愛の結果も変わるはずです。</v>
      </c>
      <c r="AA2080" s="9" t="s">
        <v>24</v>
      </c>
      <c r="AB2080" s="8" t="s">
        <v>3322</v>
      </c>
      <c r="AC2080" s="8">
        <f t="shared" si="260"/>
        <v>812</v>
      </c>
      <c r="AD2080" s="8" t="s">
        <v>2567</v>
      </c>
      <c r="AE2080" s="8" t="str">
        <f t="shared" si="261"/>
        <v>81201</v>
      </c>
      <c r="AF2080" s="8" t="s">
        <v>2567</v>
      </c>
      <c r="AG2080" s="8" t="str">
        <f t="shared" si="262"/>
        <v>8120103</v>
      </c>
      <c r="AH2080" s="8" t="s">
        <v>21</v>
      </c>
      <c r="AI2080" s="8">
        <f t="shared" si="263"/>
        <v>30</v>
      </c>
      <c r="AJ2080" s="9" t="s">
        <v>24</v>
      </c>
    </row>
    <row r="2081" spans="1:36" ht="18.75" customHeight="1">
      <c r="A2081" s="2">
        <v>812</v>
      </c>
      <c r="B2081" s="2">
        <v>1</v>
      </c>
      <c r="C2081" s="2">
        <v>4</v>
      </c>
      <c r="D2081" s="2">
        <v>41</v>
      </c>
      <c r="E2081" s="2" t="s">
        <v>5397</v>
      </c>
      <c r="S2081" s="8" t="s">
        <v>3321</v>
      </c>
      <c r="T2081" s="8">
        <f t="shared" si="256"/>
        <v>812</v>
      </c>
      <c r="U2081" s="8" t="s">
        <v>2567</v>
      </c>
      <c r="V2081" s="8" t="str">
        <f t="shared" si="257"/>
        <v>81201</v>
      </c>
      <c r="W2081" s="8" t="s">
        <v>2567</v>
      </c>
      <c r="X2081" s="8" t="str">
        <f t="shared" si="258"/>
        <v>8120104</v>
      </c>
      <c r="Y2081" s="8" t="s">
        <v>21</v>
      </c>
      <c r="Z2081" s="8" t="str">
        <f t="shared" si="259"/>
        <v>ヒナは「自分が癒される、自由を感じられる、目の前の選択肢にこだわらない。」などを表すカードです。あなたは、自分自身にどれくらい自信を持っていますか？自己肯定感が低いと、恋愛において「相手に受け入れてもらうこと」を最優先に考えてしまいがちです。その結果、相手に振り回されたり、都合よく利用されたりしてしまうことがあります。まずは自分の「価値」をしっかり認識することから始めましょう。自分の長所や得意なことを書き出して、自分を褒める習慣をつけてみてください。「相手に受け入れられるため」に努力するのではなく、「自分が心地よくいられる相手」との関係を目指してください。自己肯定感が高まれば、あなたが恋愛で求めるものや必要なものもクリアになります。そのとき、本当にあなたを大切にしてくれる相手が現れるでしょう。</v>
      </c>
      <c r="AA2081" s="9" t="s">
        <v>24</v>
      </c>
      <c r="AB2081" s="8" t="s">
        <v>3322</v>
      </c>
      <c r="AC2081" s="8">
        <f t="shared" si="260"/>
        <v>812</v>
      </c>
      <c r="AD2081" s="8" t="s">
        <v>2567</v>
      </c>
      <c r="AE2081" s="8" t="str">
        <f t="shared" si="261"/>
        <v>81201</v>
      </c>
      <c r="AF2081" s="8" t="s">
        <v>2567</v>
      </c>
      <c r="AG2081" s="8" t="str">
        <f t="shared" si="262"/>
        <v>8120104</v>
      </c>
      <c r="AH2081" s="8" t="s">
        <v>21</v>
      </c>
      <c r="AI2081" s="8">
        <f t="shared" si="263"/>
        <v>41</v>
      </c>
      <c r="AJ2081" s="9" t="s">
        <v>24</v>
      </c>
    </row>
    <row r="2082" spans="1:36" ht="18.75" customHeight="1">
      <c r="A2082" s="2">
        <v>813</v>
      </c>
      <c r="B2082" s="2">
        <v>1</v>
      </c>
      <c r="C2082" s="2">
        <v>1</v>
      </c>
      <c r="D2082" s="2">
        <v>18</v>
      </c>
      <c r="E2082" s="2" t="s">
        <v>5398</v>
      </c>
      <c r="S2082" s="8" t="s">
        <v>3321</v>
      </c>
      <c r="T2082" s="8">
        <f t="shared" si="256"/>
        <v>813</v>
      </c>
      <c r="U2082" s="8" t="s">
        <v>2567</v>
      </c>
      <c r="V2082" s="8" t="str">
        <f t="shared" si="257"/>
        <v>81301</v>
      </c>
      <c r="W2082" s="8" t="s">
        <v>2567</v>
      </c>
      <c r="X2082" s="8" t="str">
        <f t="shared" si="258"/>
        <v>8130101</v>
      </c>
      <c r="Y2082" s="8" t="s">
        <v>21</v>
      </c>
      <c r="Z2082" s="8" t="str">
        <f t="shared" si="259"/>
        <v>プエオのカードが出たときは、困難な状況に直面している時、もうすぐ助けがくることを示唆しています。あなたの職場での人間関係にストレスを感じているのは、確かに厳しい状況です。しかし、この状況はあなたの成長のための試練ともいえます。特に上司や同僚とのコミュニケーションのズレは、相手の価値観や考え方を理解する努力を通じて、あなたの人間力を高める機会になるでしょう。相手の立場や価値観を冷静に観察し、どのようなアプローチが最適か試してみましょう。直接的な対話が難しい場合、自分のストレスや不満を適切な方法で発散する場を持つことも重要です。今辞めると、せっかく培った経験や関係を失う可能性があります。もう少し踏みとどまり、解決の糸口を探してみてください。この困難を乗り越えることで、あなたはさらに強くなれるでしょう。</v>
      </c>
      <c r="AA2082" s="9" t="s">
        <v>24</v>
      </c>
      <c r="AB2082" s="8" t="s">
        <v>3322</v>
      </c>
      <c r="AC2082" s="8">
        <f t="shared" si="260"/>
        <v>813</v>
      </c>
      <c r="AD2082" s="8" t="s">
        <v>2567</v>
      </c>
      <c r="AE2082" s="8" t="str">
        <f t="shared" si="261"/>
        <v>81301</v>
      </c>
      <c r="AF2082" s="8" t="s">
        <v>2567</v>
      </c>
      <c r="AG2082" s="8" t="str">
        <f t="shared" si="262"/>
        <v>8130101</v>
      </c>
      <c r="AH2082" s="8" t="s">
        <v>21</v>
      </c>
      <c r="AI2082" s="8">
        <f t="shared" si="263"/>
        <v>18</v>
      </c>
      <c r="AJ2082" s="9" t="s">
        <v>24</v>
      </c>
    </row>
    <row r="2083" spans="1:36" ht="18.75" customHeight="1">
      <c r="A2083" s="2">
        <v>813</v>
      </c>
      <c r="B2083" s="2">
        <v>1</v>
      </c>
      <c r="C2083" s="2">
        <v>2</v>
      </c>
      <c r="D2083" s="2">
        <v>34</v>
      </c>
      <c r="E2083" s="2" t="s">
        <v>5399</v>
      </c>
      <c r="S2083" s="8" t="s">
        <v>3321</v>
      </c>
      <c r="T2083" s="8">
        <f t="shared" si="256"/>
        <v>813</v>
      </c>
      <c r="U2083" s="8" t="s">
        <v>2567</v>
      </c>
      <c r="V2083" s="8" t="str">
        <f t="shared" si="257"/>
        <v>81301</v>
      </c>
      <c r="W2083" s="8" t="s">
        <v>2567</v>
      </c>
      <c r="X2083" s="8" t="str">
        <f t="shared" si="258"/>
        <v>8130102</v>
      </c>
      <c r="Y2083" s="8" t="s">
        <v>21</v>
      </c>
      <c r="Z2083" s="8" t="str">
        <f t="shared" si="259"/>
        <v>プアのカードが出たときは、現状を打破し、新しいステージへと進むタイミングが来ていることを示唆しています。あなたのストレスや不満は、単なる一時的なものではなく、環境の根本的な問題からきている可能性があります。もし職場の人間関係が改善する兆しがなく、自分の価値観や目標に合わないと感じるなら、無理をして続ける必要はありません。まずは、辞めた後の具体的なプランを考えましょう。転職先のリサーチや、必要なスキルの確認を始めてみてください。信頼できる人に相談し、客観的な意見を聞くことで、決断に自信が持てるでしょう。人生は一度きり。あなたが自分らしく輝ける場所は必ずあります。環境を変えることは怖いですが、新しい一歩を踏み出すことで、未来はより明るくなるでしょう。</v>
      </c>
      <c r="AA2083" s="9" t="s">
        <v>24</v>
      </c>
      <c r="AB2083" s="8" t="s">
        <v>3322</v>
      </c>
      <c r="AC2083" s="8">
        <f t="shared" si="260"/>
        <v>813</v>
      </c>
      <c r="AD2083" s="8" t="s">
        <v>2567</v>
      </c>
      <c r="AE2083" s="8" t="str">
        <f t="shared" si="261"/>
        <v>81301</v>
      </c>
      <c r="AF2083" s="8" t="s">
        <v>2567</v>
      </c>
      <c r="AG2083" s="8" t="str">
        <f t="shared" si="262"/>
        <v>8130102</v>
      </c>
      <c r="AH2083" s="8" t="s">
        <v>21</v>
      </c>
      <c r="AI2083" s="8">
        <f t="shared" si="263"/>
        <v>34</v>
      </c>
      <c r="AJ2083" s="9" t="s">
        <v>24</v>
      </c>
    </row>
    <row r="2084" spans="1:36" ht="18.75" customHeight="1">
      <c r="A2084" s="2">
        <v>813</v>
      </c>
      <c r="B2084" s="2">
        <v>1</v>
      </c>
      <c r="C2084" s="2">
        <v>3</v>
      </c>
      <c r="D2084" s="2">
        <v>43</v>
      </c>
      <c r="E2084" s="2" t="s">
        <v>5400</v>
      </c>
      <c r="S2084" s="8" t="s">
        <v>3321</v>
      </c>
      <c r="T2084" s="8">
        <f t="shared" si="256"/>
        <v>813</v>
      </c>
      <c r="U2084" s="8" t="s">
        <v>2567</v>
      </c>
      <c r="V2084" s="8" t="str">
        <f t="shared" si="257"/>
        <v>81301</v>
      </c>
      <c r="W2084" s="8" t="s">
        <v>2567</v>
      </c>
      <c r="X2084" s="8" t="str">
        <f t="shared" si="258"/>
        <v>8130103</v>
      </c>
      <c r="Y2084" s="8" t="s">
        <v>21</v>
      </c>
      <c r="Z2084" s="8" t="str">
        <f t="shared" si="259"/>
        <v>レイのカードが出た時は、自分自身を大切にすること、心と体を休ませること、そして愛情をもって自分自身に接することの重要性を示唆しています。ストレスが限界に達しているように感じる今、無理に答えを出す必要はありません。職場の人間関係に悩んでいるときは、心と体を休めることが最優先です。疲れた状態では冷静な判断ができなくなり、誤った選択をする可能性があります。有給休暇や少しの休息を取り、リフレッシュする時間を持ちましょう。その上で、自分のキャリアや働き方についてじっくり考える時間を設けてください。職場を辞めるか続けるかの答えは、心と体が整ったときに自然と見えてきます。焦らずに、自分に優しく接する時間を大切にしてください。</v>
      </c>
      <c r="AA2084" s="9" t="s">
        <v>24</v>
      </c>
      <c r="AB2084" s="8" t="s">
        <v>3322</v>
      </c>
      <c r="AC2084" s="8">
        <f t="shared" si="260"/>
        <v>813</v>
      </c>
      <c r="AD2084" s="8" t="s">
        <v>2567</v>
      </c>
      <c r="AE2084" s="8" t="str">
        <f t="shared" si="261"/>
        <v>81301</v>
      </c>
      <c r="AF2084" s="8" t="s">
        <v>2567</v>
      </c>
      <c r="AG2084" s="8" t="str">
        <f t="shared" si="262"/>
        <v>8130103</v>
      </c>
      <c r="AH2084" s="8" t="s">
        <v>21</v>
      </c>
      <c r="AI2084" s="8">
        <f t="shared" si="263"/>
        <v>43</v>
      </c>
      <c r="AJ2084" s="9" t="s">
        <v>24</v>
      </c>
    </row>
    <row r="2085" spans="1:36" ht="18.75" customHeight="1">
      <c r="A2085" s="2">
        <v>813</v>
      </c>
      <c r="B2085" s="2">
        <v>1</v>
      </c>
      <c r="C2085" s="2">
        <v>4</v>
      </c>
      <c r="D2085" s="2">
        <v>40</v>
      </c>
      <c r="E2085" s="2" t="s">
        <v>5401</v>
      </c>
      <c r="S2085" s="8" t="s">
        <v>3321</v>
      </c>
      <c r="T2085" s="8">
        <f t="shared" si="256"/>
        <v>813</v>
      </c>
      <c r="U2085" s="8" t="s">
        <v>2567</v>
      </c>
      <c r="V2085" s="8" t="str">
        <f t="shared" si="257"/>
        <v>81301</v>
      </c>
      <c r="W2085" s="8" t="s">
        <v>2567</v>
      </c>
      <c r="X2085" s="8" t="str">
        <f t="shared" si="258"/>
        <v>8130104</v>
      </c>
      <c r="Y2085" s="8" t="s">
        <v>21</v>
      </c>
      <c r="Z2085" s="8" t="str">
        <f t="shared" si="259"/>
        <v>カネのカードが出た時は、新しいことがはじまります、勇気を持って行動することを示唆しています。あなたが感じるストレスの原因は、「人間関係」だけでなく、「自分がこの職場で成し遂げたいこと」とのギャップかもしれません。もし、この会社で実現したい目標や学びたいことがあるなら、今は少しの忍耐が必要です。ですが、そうでないなら、別の道を模索するタイミングかもしれません。職場の長所と短所を書き出し、あなたの目標や理想と比較してみましょう。上司に相談する、異動願いを出すなど具体的な解決策があるかを考え、それでも解決しない場合、転職を視野に入れてみてください。あなたの未来は、あなた自身が決めるものです。続ける価値が見いだせるなら努力を、見いだせないなら新たな道を選ぶ。どちらにしても、あなたの選択が正しい未来を切り開きます。</v>
      </c>
      <c r="AA2085" s="9" t="s">
        <v>24</v>
      </c>
      <c r="AB2085" s="8" t="s">
        <v>3322</v>
      </c>
      <c r="AC2085" s="8">
        <f t="shared" si="260"/>
        <v>813</v>
      </c>
      <c r="AD2085" s="8" t="s">
        <v>2567</v>
      </c>
      <c r="AE2085" s="8" t="str">
        <f t="shared" si="261"/>
        <v>81301</v>
      </c>
      <c r="AF2085" s="8" t="s">
        <v>2567</v>
      </c>
      <c r="AG2085" s="8" t="str">
        <f t="shared" si="262"/>
        <v>8130104</v>
      </c>
      <c r="AH2085" s="8" t="s">
        <v>21</v>
      </c>
      <c r="AI2085" s="8">
        <f t="shared" si="263"/>
        <v>40</v>
      </c>
      <c r="AJ2085" s="9" t="s">
        <v>24</v>
      </c>
    </row>
    <row r="2086" spans="1:36" ht="18.75" customHeight="1">
      <c r="A2086" s="2">
        <v>814</v>
      </c>
      <c r="B2086" s="2">
        <v>1</v>
      </c>
      <c r="C2086" s="2">
        <v>1</v>
      </c>
      <c r="D2086" s="2">
        <v>3</v>
      </c>
      <c r="E2086" s="2" t="s">
        <v>5402</v>
      </c>
      <c r="S2086" s="8" t="s">
        <v>3321</v>
      </c>
      <c r="T2086" s="8">
        <f t="shared" si="256"/>
        <v>814</v>
      </c>
      <c r="U2086" s="8" t="s">
        <v>2567</v>
      </c>
      <c r="V2086" s="8" t="str">
        <f t="shared" si="257"/>
        <v>81401</v>
      </c>
      <c r="W2086" s="8" t="s">
        <v>2567</v>
      </c>
      <c r="X2086" s="8" t="str">
        <f t="shared" si="258"/>
        <v>8140101</v>
      </c>
      <c r="Y2086" s="8" t="s">
        <v>21</v>
      </c>
      <c r="Z2086" s="8" t="str">
        <f t="shared" si="259"/>
        <v>【タパ】のカードは「依存」。恋人への理想が高すぎるあまり、相手に失望したり、関係がうまくいかなくなる可能性について示唆しています。あなたは恋人に対して理想を描きすぎる傾向があるようです。その期待が叶わなかったときに、相手を責めたり、自分が失望してしまうことはありませんか？恋愛は、お互いが完全でないことを認め合い、成長しながら築いていくものです。恋人の良い部分に目を向け、小さな感謝を伝える習慣をつけてみましょう。完璧を求めるのではなく、現実の魅力を大切にしてください。自分自身の幸せを恋人に依存せず、趣味や友人との時間を楽しむことで、心の余裕を持つことが長続きの秘訣です。恋人に期待をかけすぎるのではなく、二人で新しい価値を作る意識を持つと、愛はより深く、長く続くでしょう。</v>
      </c>
      <c r="AA2086" s="9" t="s">
        <v>24</v>
      </c>
      <c r="AB2086" s="8" t="s">
        <v>3322</v>
      </c>
      <c r="AC2086" s="8">
        <f t="shared" si="260"/>
        <v>814</v>
      </c>
      <c r="AD2086" s="8" t="s">
        <v>2567</v>
      </c>
      <c r="AE2086" s="8" t="str">
        <f t="shared" si="261"/>
        <v>81401</v>
      </c>
      <c r="AF2086" s="8" t="s">
        <v>2567</v>
      </c>
      <c r="AG2086" s="8" t="str">
        <f t="shared" si="262"/>
        <v>8140101</v>
      </c>
      <c r="AH2086" s="8" t="s">
        <v>21</v>
      </c>
      <c r="AI2086" s="8">
        <f t="shared" si="263"/>
        <v>3</v>
      </c>
      <c r="AJ2086" s="9" t="s">
        <v>24</v>
      </c>
    </row>
    <row r="2087" spans="1:36" ht="18.75" customHeight="1">
      <c r="A2087" s="2">
        <v>814</v>
      </c>
      <c r="B2087" s="2">
        <v>1</v>
      </c>
      <c r="C2087" s="2">
        <v>2</v>
      </c>
      <c r="D2087" s="2">
        <v>34</v>
      </c>
      <c r="E2087" s="2" t="s">
        <v>5403</v>
      </c>
      <c r="S2087" s="8" t="s">
        <v>3321</v>
      </c>
      <c r="T2087" s="8">
        <f t="shared" si="256"/>
        <v>814</v>
      </c>
      <c r="U2087" s="8" t="s">
        <v>2567</v>
      </c>
      <c r="V2087" s="8" t="str">
        <f t="shared" si="257"/>
        <v>81401</v>
      </c>
      <c r="W2087" s="8" t="s">
        <v>2567</v>
      </c>
      <c r="X2087" s="8" t="str">
        <f t="shared" si="258"/>
        <v>8140102</v>
      </c>
      <c r="Y2087" s="8" t="s">
        <v>21</v>
      </c>
      <c r="Z2087" s="8" t="str">
        <f t="shared" si="259"/>
        <v>【プア】のカードは「前進」がキーワード。気持ちを伝えることで誤解や不安を解消し、心の距離が縮まり、長続きする恋愛を実現できるという前進を暗示していると言えるでしょう。恋愛において、あなたは自分の思いや気持ちを伝えるのが苦手な傾向があるようです。「相手が察してくれるはず」と思い込んでしまうことが、すれ違いや不満を生む原因かもしれません。言葉にしなければ、どんなに近い存在でも気持ちは伝わりにくいものです。感情を隠さず、率直に伝える勇気を持ちましょう。ただし、相手を責めるのではなく「私はこう感じた」という形で話すことがポイントです。定期的にお互いの気持ちを共有する時間を作ることで、誤解や不安を解消するきっかけを作れます。お互いが本音を共有できる関係を築くことで、心の距離が縮まり、長続きする恋愛を実現できるでしょう。</v>
      </c>
      <c r="AA2087" s="9" t="s">
        <v>24</v>
      </c>
      <c r="AB2087" s="8" t="s">
        <v>3322</v>
      </c>
      <c r="AC2087" s="8">
        <f t="shared" si="260"/>
        <v>814</v>
      </c>
      <c r="AD2087" s="8" t="s">
        <v>2567</v>
      </c>
      <c r="AE2087" s="8" t="str">
        <f t="shared" si="261"/>
        <v>81401</v>
      </c>
      <c r="AF2087" s="8" t="s">
        <v>2567</v>
      </c>
      <c r="AG2087" s="8" t="str">
        <f t="shared" si="262"/>
        <v>8140102</v>
      </c>
      <c r="AH2087" s="8" t="s">
        <v>21</v>
      </c>
      <c r="AI2087" s="8">
        <f t="shared" si="263"/>
        <v>34</v>
      </c>
      <c r="AJ2087" s="9" t="s">
        <v>24</v>
      </c>
    </row>
    <row r="2088" spans="1:36" ht="18.75" customHeight="1">
      <c r="A2088" s="2">
        <v>814</v>
      </c>
      <c r="B2088" s="2">
        <v>1</v>
      </c>
      <c r="C2088" s="2">
        <v>3</v>
      </c>
      <c r="D2088" s="2">
        <v>25</v>
      </c>
      <c r="E2088" s="2" t="s">
        <v>5404</v>
      </c>
      <c r="S2088" s="8" t="s">
        <v>3321</v>
      </c>
      <c r="T2088" s="8">
        <f t="shared" si="256"/>
        <v>814</v>
      </c>
      <c r="U2088" s="8" t="s">
        <v>2567</v>
      </c>
      <c r="V2088" s="8" t="str">
        <f t="shared" si="257"/>
        <v>81401</v>
      </c>
      <c r="W2088" s="8" t="s">
        <v>2567</v>
      </c>
      <c r="X2088" s="8" t="str">
        <f t="shared" si="258"/>
        <v>8140103</v>
      </c>
      <c r="Y2088" s="8" t="s">
        <v>21</v>
      </c>
      <c r="Z2088" s="8" t="str">
        <f t="shared" si="259"/>
        <v>相手に依存することなく、自分自身で心の安定を得る【フル】のカード。あなたは恋人に認めてもらうことで、自分の価値を確認しようとしていませんか？このような恋愛スタイルは、一時的には満たされますが、相手の態度に左右されやすく、関係が不安定になる原因となります。自分自身の価値をしっかりと認識することが、愛を長く続ける鍵です。恋愛以外の時間を充実させ、自分の好きなことに取り組むことで自己肯定感を高めましょう。恋人に褒められることを求めるのではなく、自分で自分を認める練習をしてください。あなたが自分を大切にできるようになれば、恋人も自然とあなたを大切にするようになり、関係が安定していくでしょう。</v>
      </c>
      <c r="AA2088" s="9" t="s">
        <v>24</v>
      </c>
      <c r="AB2088" s="8" t="s">
        <v>3322</v>
      </c>
      <c r="AC2088" s="8">
        <f t="shared" si="260"/>
        <v>814</v>
      </c>
      <c r="AD2088" s="8" t="s">
        <v>2567</v>
      </c>
      <c r="AE2088" s="8" t="str">
        <f t="shared" si="261"/>
        <v>81401</v>
      </c>
      <c r="AF2088" s="8" t="s">
        <v>2567</v>
      </c>
      <c r="AG2088" s="8" t="str">
        <f t="shared" si="262"/>
        <v>8140103</v>
      </c>
      <c r="AH2088" s="8" t="s">
        <v>21</v>
      </c>
      <c r="AI2088" s="8">
        <f t="shared" si="263"/>
        <v>25</v>
      </c>
      <c r="AJ2088" s="9" t="s">
        <v>24</v>
      </c>
    </row>
    <row r="2089" spans="1:36" ht="18.75" customHeight="1">
      <c r="A2089" s="2">
        <v>814</v>
      </c>
      <c r="B2089" s="2">
        <v>1</v>
      </c>
      <c r="C2089" s="2">
        <v>4</v>
      </c>
      <c r="D2089" s="2">
        <v>5</v>
      </c>
      <c r="E2089" s="2" t="s">
        <v>5405</v>
      </c>
      <c r="S2089" s="8" t="s">
        <v>3321</v>
      </c>
      <c r="T2089" s="8">
        <f t="shared" si="256"/>
        <v>814</v>
      </c>
      <c r="U2089" s="8" t="s">
        <v>2567</v>
      </c>
      <c r="V2089" s="8" t="str">
        <f t="shared" si="257"/>
        <v>81401</v>
      </c>
      <c r="W2089" s="8" t="s">
        <v>2567</v>
      </c>
      <c r="X2089" s="8" t="str">
        <f t="shared" si="258"/>
        <v>8140104</v>
      </c>
      <c r="Y2089" s="8" t="s">
        <v>21</v>
      </c>
      <c r="Z2089" s="8" t="str">
        <f t="shared" si="259"/>
        <v>【クー/ヒナ】のカードが、葛藤を乗り越え深く、長く続く愛を築くためのヒントを与えてくれます。恋愛において、あなたは相手を喜ばせることに全力を尽くすタイプかもしれません。相手に合わせすぎてしまうことで、自分の意見や気持ちを抑え込んでしまう傾向がありませんか？その結果、心の中に不満が溜まり、関係が破綻する可能性があります。自分の気持ちや希望を素直に伝え、対等な関係を意識しましょう。相手に「NO」と言える勇気も時には必要です。共通の目標や趣味を見つけ、一緒に挑戦することで、二人の絆がより強くなります。恋愛はお互いに支え合い、成長し合うことが大切です。一人で頑張るのではなく、二人三脚で進むイメージを持つことで、幸せで長続きする関係を築けるはずです。</v>
      </c>
      <c r="AA2089" s="9" t="s">
        <v>24</v>
      </c>
      <c r="AB2089" s="8" t="s">
        <v>3322</v>
      </c>
      <c r="AC2089" s="8">
        <f t="shared" si="260"/>
        <v>814</v>
      </c>
      <c r="AD2089" s="8" t="s">
        <v>2567</v>
      </c>
      <c r="AE2089" s="8" t="str">
        <f t="shared" si="261"/>
        <v>81401</v>
      </c>
      <c r="AF2089" s="8" t="s">
        <v>2567</v>
      </c>
      <c r="AG2089" s="8" t="str">
        <f t="shared" si="262"/>
        <v>8140104</v>
      </c>
      <c r="AH2089" s="8" t="s">
        <v>21</v>
      </c>
      <c r="AI2089" s="8">
        <f t="shared" si="263"/>
        <v>5</v>
      </c>
      <c r="AJ2089" s="9" t="s">
        <v>24</v>
      </c>
    </row>
    <row r="2090" spans="1:36" ht="18.75" customHeight="1">
      <c r="A2090" s="2">
        <v>815</v>
      </c>
      <c r="B2090" s="2">
        <v>1</v>
      </c>
      <c r="C2090" s="2">
        <v>1</v>
      </c>
      <c r="D2090" s="2">
        <v>34</v>
      </c>
      <c r="E2090" s="2" t="s">
        <v>5406</v>
      </c>
      <c r="S2090" s="8" t="s">
        <v>3321</v>
      </c>
      <c r="T2090" s="8">
        <f t="shared" si="256"/>
        <v>815</v>
      </c>
      <c r="U2090" s="8" t="s">
        <v>2567</v>
      </c>
      <c r="V2090" s="8" t="str">
        <f t="shared" si="257"/>
        <v>81501</v>
      </c>
      <c r="W2090" s="8" t="s">
        <v>2567</v>
      </c>
      <c r="X2090" s="8" t="str">
        <f t="shared" si="258"/>
        <v>8150101</v>
      </c>
      <c r="Y2090" s="8" t="s">
        <v>21</v>
      </c>
      <c r="Z2090" s="8" t="str">
        <f t="shared" si="259"/>
        <v>プアは「前進、花が咲くこと」を意味するカードです。自己肯定感を高め、小さな一歩を踏み出すことで、恋愛においても前進し、花開くことができる、というメッセージです。あなたが恋愛を始められない理由のひとつは、心のどこかに「傷つくのが怖い」という感情が隠れているからかもしれません。過去の経験や周囲の言葉が影響して、自分でも気づかないうちに恋愛に対するハードルを高くしてしまっている可能性があります。カードが示すのは、まず「自己肯定感を育てる」ことの大切さです。また、あなたの心を閉ざしているのは「理想が高すぎる」ことかもしれません。恋愛に完璧を求めるあまり、無意識に出会いのチャンスを逃している可能性があります。まずは小さなことから楽しむ気持ちを持つこと。例えば「ちょっと気になる人に笑顔で挨拶をする」「共通の趣味を通じて人とつながる」など、軽やかに始めてみましょう。心の壁を少しずつ解きほぐせば、あなたの魅力がより多くの人に伝わるはずです。焦らず一歩ずつ、未来の恋愛に向けて準備を進めてください。</v>
      </c>
      <c r="AA2090" s="9" t="s">
        <v>24</v>
      </c>
      <c r="AB2090" s="8" t="s">
        <v>3322</v>
      </c>
      <c r="AC2090" s="8">
        <f t="shared" si="260"/>
        <v>815</v>
      </c>
      <c r="AD2090" s="8" t="s">
        <v>2567</v>
      </c>
      <c r="AE2090" s="8" t="str">
        <f t="shared" si="261"/>
        <v>81501</v>
      </c>
      <c r="AF2090" s="8" t="s">
        <v>2567</v>
      </c>
      <c r="AG2090" s="8" t="str">
        <f t="shared" si="262"/>
        <v>8150101</v>
      </c>
      <c r="AH2090" s="8" t="s">
        <v>21</v>
      </c>
      <c r="AI2090" s="8">
        <f t="shared" si="263"/>
        <v>34</v>
      </c>
      <c r="AJ2090" s="9" t="s">
        <v>24</v>
      </c>
    </row>
    <row r="2091" spans="1:36" ht="18.75" customHeight="1">
      <c r="A2091" s="2">
        <v>815</v>
      </c>
      <c r="B2091" s="2">
        <v>1</v>
      </c>
      <c r="C2091" s="2">
        <v>2</v>
      </c>
      <c r="D2091" s="2">
        <v>42</v>
      </c>
      <c r="E2091" s="2" t="s">
        <v>5407</v>
      </c>
      <c r="S2091" s="8" t="s">
        <v>3321</v>
      </c>
      <c r="T2091" s="8">
        <f t="shared" si="256"/>
        <v>815</v>
      </c>
      <c r="U2091" s="8" t="s">
        <v>2567</v>
      </c>
      <c r="V2091" s="8" t="str">
        <f t="shared" si="257"/>
        <v>81501</v>
      </c>
      <c r="W2091" s="8" t="s">
        <v>2567</v>
      </c>
      <c r="X2091" s="8" t="str">
        <f t="shared" si="258"/>
        <v>8150102</v>
      </c>
      <c r="Y2091" s="8" t="s">
        <v>21</v>
      </c>
      <c r="Z2091" s="8" t="str">
        <f t="shared" si="259"/>
        <v>アヌエヌエは「虹」を意味し、「変容」を暗示するカードです。カードが教えてくれるあなたの恋愛停滞の理由。それは「視野が狭くなっている」ことです。忙しい日常の中で、自分の理想や目標に集中しすぎているのかもしれません。それ自体は素晴らしいことですが、時には違う角度から物事を見ることで、新たな発見があります。例えば、普段出会う人や状況に「恋愛の可能性」を感じてみてください。相手に対して厳しい基準を設けてしまうと、本当は相性の良い人を見逃してしまうことがあります。普段話さない人と会話してみたり、新しい場所に出かけたりすることで、あなたの世界が広がり、自然と恋愛のきっかけも増えるでしょう。さらに、「完璧な相手」ではなく、「一緒にいて楽しい相手」に目を向けることも大切です。あなたの未来に明るい恋の可能性があることを告げています。ただ、それに気づくためには、少しだけ新しい視点を持つことが鍵となるでしょう。</v>
      </c>
      <c r="AA2091" s="9" t="s">
        <v>24</v>
      </c>
      <c r="AB2091" s="8" t="s">
        <v>3322</v>
      </c>
      <c r="AC2091" s="8">
        <f t="shared" si="260"/>
        <v>815</v>
      </c>
      <c r="AD2091" s="8" t="s">
        <v>2567</v>
      </c>
      <c r="AE2091" s="8" t="str">
        <f t="shared" si="261"/>
        <v>81501</v>
      </c>
      <c r="AF2091" s="8" t="s">
        <v>2567</v>
      </c>
      <c r="AG2091" s="8" t="str">
        <f t="shared" si="262"/>
        <v>8150102</v>
      </c>
      <c r="AH2091" s="8" t="s">
        <v>21</v>
      </c>
      <c r="AI2091" s="8">
        <f t="shared" si="263"/>
        <v>42</v>
      </c>
      <c r="AJ2091" s="9" t="s">
        <v>24</v>
      </c>
    </row>
    <row r="2092" spans="1:36" ht="18.75" customHeight="1">
      <c r="A2092" s="2">
        <v>815</v>
      </c>
      <c r="B2092" s="2">
        <v>1</v>
      </c>
      <c r="C2092" s="2">
        <v>3</v>
      </c>
      <c r="D2092" s="2">
        <v>16</v>
      </c>
      <c r="E2092" s="2" t="s">
        <v>5408</v>
      </c>
      <c r="S2092" s="8" t="s">
        <v>3321</v>
      </c>
      <c r="T2092" s="8">
        <f t="shared" si="256"/>
        <v>815</v>
      </c>
      <c r="U2092" s="8" t="s">
        <v>2567</v>
      </c>
      <c r="V2092" s="8" t="str">
        <f t="shared" si="257"/>
        <v>81501</v>
      </c>
      <c r="W2092" s="8" t="s">
        <v>2567</v>
      </c>
      <c r="X2092" s="8" t="str">
        <f t="shared" si="258"/>
        <v>8150103</v>
      </c>
      <c r="Y2092" s="8" t="s">
        <v>21</v>
      </c>
      <c r="Z2092" s="8" t="str">
        <f t="shared" si="259"/>
        <v>メネフネは「忍耐」を象徴するカードで、焦らず時を待つこと、その間も自分を磨き続けることの大切さを示唆しています。恋愛が始まらない理由は、タイミングがまだ整っていないからかもしれません。カードが教えてくれるのは、「待つことの美しさ」です。あなたが焦らず自分を磨き続けることで、運命の人と出会う準備が整うでしょう。恋愛は、自分自身の準備が整って初めて心地よくスタートするものです。焦る気持ちや不安は誰にでもありますが、それを逆手に取り、「今この瞬間に集中する」ことが、結果的に恋愛のエネルギーを高めます。趣味や学び、仕事に真剣に向き合う時間が、あなたをさらに魅力的にするでしょう。また、カードは「コミュニケーションを大切にする」ことをアドバイスしています。その中で、ふとした瞬間に心を通わせる相手が現れる可能性があります。恋愛は一種の流れのようなもの。あなたが自然体でいることで、タイミングはきっと訪れるでしょう。その時まで、心を穏やかに保ちながら、あなたのペースで歩んでください。</v>
      </c>
      <c r="AA2092" s="9" t="s">
        <v>24</v>
      </c>
      <c r="AB2092" s="8" t="s">
        <v>3322</v>
      </c>
      <c r="AC2092" s="8">
        <f t="shared" si="260"/>
        <v>815</v>
      </c>
      <c r="AD2092" s="8" t="s">
        <v>2567</v>
      </c>
      <c r="AE2092" s="8" t="str">
        <f t="shared" si="261"/>
        <v>81501</v>
      </c>
      <c r="AF2092" s="8" t="s">
        <v>2567</v>
      </c>
      <c r="AG2092" s="8" t="str">
        <f t="shared" si="262"/>
        <v>8150103</v>
      </c>
      <c r="AH2092" s="8" t="s">
        <v>21</v>
      </c>
      <c r="AI2092" s="8">
        <f t="shared" si="263"/>
        <v>16</v>
      </c>
      <c r="AJ2092" s="9" t="s">
        <v>24</v>
      </c>
    </row>
    <row r="2093" spans="1:36" ht="18.75" customHeight="1">
      <c r="A2093" s="2">
        <v>815</v>
      </c>
      <c r="B2093" s="2">
        <v>1</v>
      </c>
      <c r="C2093" s="2">
        <v>4</v>
      </c>
      <c r="D2093" s="2">
        <v>31</v>
      </c>
      <c r="E2093" s="2" t="s">
        <v>5409</v>
      </c>
      <c r="S2093" s="8" t="s">
        <v>3321</v>
      </c>
      <c r="T2093" s="8">
        <f t="shared" si="256"/>
        <v>815</v>
      </c>
      <c r="U2093" s="8" t="s">
        <v>2567</v>
      </c>
      <c r="V2093" s="8" t="str">
        <f t="shared" si="257"/>
        <v>81501</v>
      </c>
      <c r="W2093" s="8" t="s">
        <v>2567</v>
      </c>
      <c r="X2093" s="8" t="str">
        <f t="shared" si="258"/>
        <v>8150104</v>
      </c>
      <c r="Y2093" s="8" t="s">
        <v>21</v>
      </c>
      <c r="Z2093" s="8" t="str">
        <f t="shared" si="259"/>
        <v>プヒは「ウナギ」を象徴し、「崩壊」を意味するカードです。カードが示すあなたの恋愛停滞の原因。それは「同じパターンに囚われている」ことかもしれません。選ぶ相手やアプローチ方法がいつも似通っていませんか？同じ道を何度も歩むと、結果も似たようなものになりがちです。これを変えるためには、少しだけ勇気を出して「新しい自分」を試してみましょう。例えば、これまで話しかけなかったタイプの人に声をかける、行ったことのない場所に出向くなど、少しの変化が大きな出会いを引き寄せるきっかけになります。また、カードは「自己主張を大切にする」ことを勧めています。相手に合わせすぎるのではなく、自分の意見や感情を素直に表現することで、本当の自分を好きになってくれる相手と出会いやすくなるでしょう。今はあなたにとって「変化のチャンス」が訪れている時期。少しの工夫と意識の転換で、新しい恋愛の流れが生まれます。柔軟な心で新しい可能性を楽しんでみてください。</v>
      </c>
      <c r="AA2093" s="9" t="s">
        <v>24</v>
      </c>
      <c r="AB2093" s="8" t="s">
        <v>3322</v>
      </c>
      <c r="AC2093" s="8">
        <f t="shared" si="260"/>
        <v>815</v>
      </c>
      <c r="AD2093" s="8" t="s">
        <v>2567</v>
      </c>
      <c r="AE2093" s="8" t="str">
        <f t="shared" si="261"/>
        <v>81501</v>
      </c>
      <c r="AF2093" s="8" t="s">
        <v>2567</v>
      </c>
      <c r="AG2093" s="8" t="str">
        <f t="shared" si="262"/>
        <v>8150104</v>
      </c>
      <c r="AH2093" s="8" t="s">
        <v>21</v>
      </c>
      <c r="AI2093" s="8">
        <f t="shared" si="263"/>
        <v>31</v>
      </c>
      <c r="AJ2093" s="9" t="s">
        <v>24</v>
      </c>
    </row>
    <row r="2094" spans="1:36" ht="18.75" customHeight="1">
      <c r="A2094" s="2">
        <v>816</v>
      </c>
      <c r="B2094" s="2">
        <v>1</v>
      </c>
      <c r="C2094" s="2">
        <v>1</v>
      </c>
      <c r="D2094" s="2">
        <v>42</v>
      </c>
      <c r="E2094" s="2" t="s">
        <v>5410</v>
      </c>
      <c r="S2094" s="8" t="s">
        <v>3321</v>
      </c>
      <c r="T2094" s="8">
        <f t="shared" si="256"/>
        <v>816</v>
      </c>
      <c r="U2094" s="8" t="s">
        <v>2567</v>
      </c>
      <c r="V2094" s="8" t="str">
        <f t="shared" si="257"/>
        <v>81601</v>
      </c>
      <c r="W2094" s="8" t="s">
        <v>2567</v>
      </c>
      <c r="X2094" s="8" t="str">
        <f t="shared" si="258"/>
        <v>8160101</v>
      </c>
      <c r="Y2094" s="8" t="s">
        <v>21</v>
      </c>
      <c r="Z2094" s="8" t="str">
        <f t="shared" si="259"/>
        <v>【アヌエヌエ】は虹を意味し、ハワイでは上の世界と下の世界を結ぶ神の道と考えられています。そのため、ある状態から別の状態へと変わる「変容」を暗示する時、このカードは表れることがあります。「出会いがない」と感じるのは、日常が固定された環境にあるからかもしれません。カードが教えてくれるのは「小さな変化を起こすことの大切さ」です。例えば、毎日通っている道を変えてみる、新しいカフェに行ってみる、趣味のサークルやコミュニティに顔を出してみるなど、日常の中で少しだけ新しい選択をしてみてください。その小さな変化が、新しい出会いのきっかけを生む可能性があります。趣味や興味を共有できる場所が出会いの場として最適です。恋愛のきっかけは、日常の些細な行動から生まれます。焦らず、自分のペースで楽しみながら新しい環境を取り入れてみてくださいね。</v>
      </c>
      <c r="AA2094" s="9" t="s">
        <v>24</v>
      </c>
      <c r="AB2094" s="8" t="s">
        <v>3322</v>
      </c>
      <c r="AC2094" s="8">
        <f t="shared" si="260"/>
        <v>816</v>
      </c>
      <c r="AD2094" s="8" t="s">
        <v>2567</v>
      </c>
      <c r="AE2094" s="8" t="str">
        <f t="shared" si="261"/>
        <v>81601</v>
      </c>
      <c r="AF2094" s="8" t="s">
        <v>2567</v>
      </c>
      <c r="AG2094" s="8" t="str">
        <f t="shared" si="262"/>
        <v>8160101</v>
      </c>
      <c r="AH2094" s="8" t="s">
        <v>21</v>
      </c>
      <c r="AI2094" s="8">
        <f t="shared" si="263"/>
        <v>42</v>
      </c>
      <c r="AJ2094" s="9" t="s">
        <v>24</v>
      </c>
    </row>
    <row r="2095" spans="1:36" ht="18.75" customHeight="1">
      <c r="A2095" s="2">
        <v>816</v>
      </c>
      <c r="B2095" s="2">
        <v>1</v>
      </c>
      <c r="C2095" s="2">
        <v>2</v>
      </c>
      <c r="D2095" s="2">
        <v>40</v>
      </c>
      <c r="E2095" s="2" t="s">
        <v>5411</v>
      </c>
      <c r="S2095" s="8" t="s">
        <v>3321</v>
      </c>
      <c r="T2095" s="8">
        <f t="shared" si="256"/>
        <v>816</v>
      </c>
      <c r="U2095" s="8" t="s">
        <v>2567</v>
      </c>
      <c r="V2095" s="8" t="str">
        <f t="shared" si="257"/>
        <v>81601</v>
      </c>
      <c r="W2095" s="8" t="s">
        <v>2567</v>
      </c>
      <c r="X2095" s="8" t="str">
        <f t="shared" si="258"/>
        <v>8160102</v>
      </c>
      <c r="Y2095" s="8" t="s">
        <v>21</v>
      </c>
      <c r="Z2095" s="8" t="str">
        <f t="shared" si="259"/>
        <v>【カネ】はハワイの4大神の中で、最も崇拝されている神様です。このカードが現れたら、１度やめてしまったことに再チャレンジしたり、新しい自分を感じる時が訪れています。カードが告げるのは、あなたが「出会い」を引き寄せるための準備期間にいるということです。恋愛は、自分自身の魅力を磨いた先に訪れることが多いもの。今は、自分を見つめ直し、内面と外見を整える絶好のタイミングです。具体的には、外見に少しだけ変化をつけることがおすすめです。新しいファッションに挑戦したり、髪型を変えたりすることで、自信が湧き、周囲からの印象も変わります。また、趣味やスキルを磨くことも恋愛運を高めるカギ。カードはあなたが「興味のある分野で輝く」と伝えています。出会いの場としては、習い事やオンラインコミュニティなど、興味や関心が一致する場所が特に有効です。そこでは自然体のあなたが魅力的に映り、良いご縁を引き寄せやすくなるでしょう。</v>
      </c>
      <c r="AA2095" s="9" t="s">
        <v>24</v>
      </c>
      <c r="AB2095" s="8" t="s">
        <v>3322</v>
      </c>
      <c r="AC2095" s="8">
        <f t="shared" si="260"/>
        <v>816</v>
      </c>
      <c r="AD2095" s="8" t="s">
        <v>2567</v>
      </c>
      <c r="AE2095" s="8" t="str">
        <f t="shared" si="261"/>
        <v>81601</v>
      </c>
      <c r="AF2095" s="8" t="s">
        <v>2567</v>
      </c>
      <c r="AG2095" s="8" t="str">
        <f t="shared" si="262"/>
        <v>8160102</v>
      </c>
      <c r="AH2095" s="8" t="s">
        <v>21</v>
      </c>
      <c r="AI2095" s="8">
        <f t="shared" si="263"/>
        <v>40</v>
      </c>
      <c r="AJ2095" s="9" t="s">
        <v>24</v>
      </c>
    </row>
    <row r="2096" spans="1:36" ht="18.75" customHeight="1">
      <c r="A2096" s="2">
        <v>816</v>
      </c>
      <c r="B2096" s="2">
        <v>1</v>
      </c>
      <c r="C2096" s="2">
        <v>3</v>
      </c>
      <c r="D2096" s="2">
        <v>1</v>
      </c>
      <c r="E2096" s="2" t="s">
        <v>5412</v>
      </c>
      <c r="S2096" s="8" t="s">
        <v>3321</v>
      </c>
      <c r="T2096" s="8">
        <f t="shared" si="256"/>
        <v>816</v>
      </c>
      <c r="U2096" s="8" t="s">
        <v>2567</v>
      </c>
      <c r="V2096" s="8" t="str">
        <f t="shared" si="257"/>
        <v>81601</v>
      </c>
      <c r="W2096" s="8" t="s">
        <v>2567</v>
      </c>
      <c r="X2096" s="8" t="str">
        <f t="shared" si="258"/>
        <v>8160103</v>
      </c>
      <c r="Y2096" s="8" t="s">
        <v>21</v>
      </c>
      <c r="Z2096" s="8" t="str">
        <f t="shared" si="259"/>
        <v>【イオ】は「大きな謎」を意味し、ホロホロタロットの一番最初のカードです。このカードは、「何か」はすぐ近くにあるということを告げています。カードが示しているのは、あなたにとって最適な「出会いの場」を知ることの重要性です。現在の環境では、出会いの可能性が低いと感じるのは当然かもしれません。そこで、普段の生活から少しだけ離れて、違う環境に足を運んでみることが必要です。特に、同世代や共通の趣味を持つ人が集まる場所があなたにぴったり。アウトドアイベントや趣味のサークル、マッチングイベントなども視野に入れてみましょう。また、オンラインを活用することも大切です。SNSやマッチングアプリなど、信頼できるツールを通じて、新しいご縁を探すのも一つの方法です。カードが教えてくれるタイミングとしては、年明けから春にかけてが最適な時期。この期間、積極的に新しい場所へ行動を起こせば、運命の出会いが訪れる可能性が高まります。出会いを生むのは、勇気と行動。あなたが一歩を踏み出すことで、新しいご縁が自然と舞い込んでくるでしょう。</v>
      </c>
      <c r="AA2096" s="9" t="s">
        <v>24</v>
      </c>
      <c r="AB2096" s="8" t="s">
        <v>3322</v>
      </c>
      <c r="AC2096" s="8">
        <f t="shared" si="260"/>
        <v>816</v>
      </c>
      <c r="AD2096" s="8" t="s">
        <v>2567</v>
      </c>
      <c r="AE2096" s="8" t="str">
        <f t="shared" si="261"/>
        <v>81601</v>
      </c>
      <c r="AF2096" s="8" t="s">
        <v>2567</v>
      </c>
      <c r="AG2096" s="8" t="str">
        <f t="shared" si="262"/>
        <v>8160103</v>
      </c>
      <c r="AH2096" s="8" t="s">
        <v>21</v>
      </c>
      <c r="AI2096" s="8">
        <f t="shared" si="263"/>
        <v>1</v>
      </c>
      <c r="AJ2096" s="9" t="s">
        <v>24</v>
      </c>
    </row>
    <row r="2097" spans="1:36" ht="18.75" customHeight="1">
      <c r="A2097" s="2">
        <v>816</v>
      </c>
      <c r="B2097" s="2">
        <v>1</v>
      </c>
      <c r="C2097" s="2">
        <v>4</v>
      </c>
      <c r="D2097" s="2">
        <v>43</v>
      </c>
      <c r="E2097" s="2" t="s">
        <v>5413</v>
      </c>
      <c r="S2097" s="8" t="s">
        <v>3321</v>
      </c>
      <c r="T2097" s="8">
        <f t="shared" si="256"/>
        <v>816</v>
      </c>
      <c r="U2097" s="8" t="s">
        <v>2567</v>
      </c>
      <c r="V2097" s="8" t="str">
        <f t="shared" si="257"/>
        <v>81601</v>
      </c>
      <c r="W2097" s="8" t="s">
        <v>2567</v>
      </c>
      <c r="X2097" s="8" t="str">
        <f t="shared" si="258"/>
        <v>8160104</v>
      </c>
      <c r="Y2097" s="8" t="s">
        <v>21</v>
      </c>
      <c r="Z2097" s="8" t="str">
        <f t="shared" si="259"/>
        <v>【レイ】のカードのテーマは「大切」です。「人としてのつながりを大切にすること」がテーマとなっています。カードが伝えているのは、「出会いがない」と感じるのは、チャンスに気づいていないだけかもしれない、ということです。職場や日常の中でも、少し意識を変えることで新しい縁を見つけることができます。例えば、職場外のコミュニティや友人の紹介に目を向けてみてください。また、近所のイベントや地域活動に参加することも出会いのきっかけになるでしょう。さらに、カードは「無理に恋愛を意識しないこと」が良い方向に繋がると示しています。肩の力を抜き、「人としてのつながり」を大切にすることで、その中から特別なご縁が芽生える可能性があります。タイミングとしては、次の2か月間が「出会いの準備期間」となります。特に初夏にかけて、あなたの人間関係が活性化しやすい運気です。そのタイミングを迎える前に、少しずつ交友関係を広げておくと良いでしょう。出会いは、意外と身近なところに潜んでいます。大きな変化ではなく、小さな行動を積み重ねることが恋愛への近道です。</v>
      </c>
      <c r="AA2097" s="9" t="s">
        <v>24</v>
      </c>
      <c r="AB2097" s="8" t="s">
        <v>3322</v>
      </c>
      <c r="AC2097" s="8">
        <f t="shared" si="260"/>
        <v>816</v>
      </c>
      <c r="AD2097" s="8" t="s">
        <v>2567</v>
      </c>
      <c r="AE2097" s="8" t="str">
        <f t="shared" si="261"/>
        <v>81601</v>
      </c>
      <c r="AF2097" s="8" t="s">
        <v>2567</v>
      </c>
      <c r="AG2097" s="8" t="str">
        <f t="shared" si="262"/>
        <v>8160104</v>
      </c>
      <c r="AH2097" s="8" t="s">
        <v>21</v>
      </c>
      <c r="AI2097" s="8">
        <f t="shared" si="263"/>
        <v>43</v>
      </c>
      <c r="AJ2097" s="9" t="s">
        <v>24</v>
      </c>
    </row>
    <row r="2098" spans="1:36" ht="18.75" customHeight="1">
      <c r="A2098" s="2">
        <v>817</v>
      </c>
      <c r="B2098" s="2">
        <v>1</v>
      </c>
      <c r="C2098" s="2">
        <v>1</v>
      </c>
      <c r="D2098" s="2">
        <v>43</v>
      </c>
      <c r="E2098" s="2" t="s">
        <v>5414</v>
      </c>
      <c r="S2098" s="8" t="s">
        <v>3321</v>
      </c>
      <c r="T2098" s="8">
        <f t="shared" si="256"/>
        <v>817</v>
      </c>
      <c r="U2098" s="8" t="s">
        <v>2567</v>
      </c>
      <c r="V2098" s="8" t="str">
        <f t="shared" si="257"/>
        <v>81701</v>
      </c>
      <c r="W2098" s="8" t="s">
        <v>2567</v>
      </c>
      <c r="X2098" s="8" t="str">
        <f t="shared" si="258"/>
        <v>8170101</v>
      </c>
      <c r="Y2098" s="8" t="s">
        <v>21</v>
      </c>
      <c r="Z2098" s="8" t="str">
        <f t="shared" si="259"/>
        <v>【レイ】のカードは、積極的に行動すること、そして自分自身の気持ちに正直になることの大切さを伝えています。仕事中の視線の意味、それは間違いなく好意の表れです！相手はあなたの存在を特別に感じており、仕事の場面でもその気持ちを隠しきれていないようです。視線が合ったときの相手の微笑みや、用事のないタイミングで話しかけてくる様子は、「もっと知りたい」という気持ちの現れといえるでしょう。これからのアプローチとしては、あなたからも相手に対して「興味がある」というサインを少しずつ送ってみることをおすすめします。例えば、仕事以外の話題での雑談や、相手が喜びそうな小さな気遣いを見せると良いでしょう。また、ランチや休憩時間を利用してカジュアルに会話を重ね、親しみやすい雰囲気を作ることが大切です。タイミングを見て、「一緒にランチをどうですか？」と誘うのも良いステップです。二人きりの時間を持つことで、さらに深い関係に進む可能性が高まります。行動する勇気が未来を切り開く鍵です！</v>
      </c>
      <c r="AA2098" s="9" t="s">
        <v>24</v>
      </c>
      <c r="AB2098" s="8" t="s">
        <v>3322</v>
      </c>
      <c r="AC2098" s="8">
        <f t="shared" si="260"/>
        <v>817</v>
      </c>
      <c r="AD2098" s="8" t="s">
        <v>2567</v>
      </c>
      <c r="AE2098" s="8" t="str">
        <f t="shared" si="261"/>
        <v>81701</v>
      </c>
      <c r="AF2098" s="8" t="s">
        <v>2567</v>
      </c>
      <c r="AG2098" s="8" t="str">
        <f t="shared" si="262"/>
        <v>8170101</v>
      </c>
      <c r="AH2098" s="8" t="s">
        <v>21</v>
      </c>
      <c r="AI2098" s="8">
        <f t="shared" si="263"/>
        <v>43</v>
      </c>
      <c r="AJ2098" s="9" t="s">
        <v>24</v>
      </c>
    </row>
    <row r="2099" spans="1:36" ht="18.75" customHeight="1">
      <c r="A2099" s="2">
        <v>817</v>
      </c>
      <c r="B2099" s="2">
        <v>1</v>
      </c>
      <c r="C2099" s="2">
        <v>2</v>
      </c>
      <c r="D2099" s="2">
        <v>18</v>
      </c>
      <c r="E2099" s="2" t="s">
        <v>5415</v>
      </c>
      <c r="S2099" s="8" t="s">
        <v>3321</v>
      </c>
      <c r="T2099" s="8">
        <f t="shared" si="256"/>
        <v>817</v>
      </c>
      <c r="U2099" s="8" t="s">
        <v>2567</v>
      </c>
      <c r="V2099" s="8" t="str">
        <f t="shared" si="257"/>
        <v>81701</v>
      </c>
      <c r="W2099" s="8" t="s">
        <v>2567</v>
      </c>
      <c r="X2099" s="8" t="str">
        <f t="shared" si="258"/>
        <v>8170102</v>
      </c>
      <c r="Y2099" s="8" t="s">
        <v>21</v>
      </c>
      <c r="Z2099" s="8" t="str">
        <f t="shared" si="259"/>
        <v>【プエオ】のカードは「焦らずに、ゆっくりと関係を深めていく」忍耐強さを示唆しています。相手の視線に少し特別なものを感じるあなた。確かに、相手はあなたに対して好意的な印象を持っているようです。ただし、現時点ではまだ友情や信頼関係が中心のよう。相手もあなたに興味を持ちながら、恋愛感情とまでは至っていないかもしれません。今は焦らず、相手との自然なコミュニケーションを楽しむ時期です。仕事中のやり取りやチーム活動の中で、少しずつ自分の人柄をアピールしてみましょう。相手があなたに信頼を寄せ、もっと個人的な話をしてくれるようになったら、次のステップを考えるタイミングです。注意したいのは、仕事の場面で恋愛感情を過剰にアピールしないこと。周囲の目がある環境なので、相手に負担を感じさせないよう配慮を心掛けましょう。ゆっくりとしたペースで、自然に距離を縮めていくことが成功の鍵です。</v>
      </c>
      <c r="AA2099" s="9" t="s">
        <v>24</v>
      </c>
      <c r="AB2099" s="8" t="s">
        <v>3322</v>
      </c>
      <c r="AC2099" s="8">
        <f t="shared" si="260"/>
        <v>817</v>
      </c>
      <c r="AD2099" s="8" t="s">
        <v>2567</v>
      </c>
      <c r="AE2099" s="8" t="str">
        <f t="shared" si="261"/>
        <v>81701</v>
      </c>
      <c r="AF2099" s="8" t="s">
        <v>2567</v>
      </c>
      <c r="AG2099" s="8" t="str">
        <f t="shared" si="262"/>
        <v>8170102</v>
      </c>
      <c r="AH2099" s="8" t="s">
        <v>21</v>
      </c>
      <c r="AI2099" s="8">
        <f t="shared" si="263"/>
        <v>18</v>
      </c>
      <c r="AJ2099" s="9" t="s">
        <v>24</v>
      </c>
    </row>
    <row r="2100" spans="1:36" ht="18.75" customHeight="1">
      <c r="A2100" s="2">
        <v>817</v>
      </c>
      <c r="B2100" s="2">
        <v>1</v>
      </c>
      <c r="C2100" s="2">
        <v>3</v>
      </c>
      <c r="D2100" s="2">
        <v>16</v>
      </c>
      <c r="E2100" s="2" t="s">
        <v>5416</v>
      </c>
      <c r="S2100" s="8" t="s">
        <v>3321</v>
      </c>
      <c r="T2100" s="8">
        <f t="shared" si="256"/>
        <v>817</v>
      </c>
      <c r="U2100" s="8" t="s">
        <v>2567</v>
      </c>
      <c r="V2100" s="8" t="str">
        <f t="shared" si="257"/>
        <v>81701</v>
      </c>
      <c r="W2100" s="8" t="s">
        <v>2567</v>
      </c>
      <c r="X2100" s="8" t="str">
        <f t="shared" si="258"/>
        <v>8170103</v>
      </c>
      <c r="Y2100" s="8" t="s">
        <v>21</v>
      </c>
      <c r="Z2100" s="8" t="str">
        <f t="shared" si="259"/>
        <v>【メネフネ】のカードが出た時は、焦らず丁寧に行う、ということがとても大事になってきます。相手の視線が気になっているあなたですが、相手にとってその視線は必ずしも恋愛的な意味を持っているとは限らない可能性があります。仕事中は無意識のうちに目が合うこともあり、相手自身もその視線について深く考えていないのかもしれません。しかし、それは恋愛の可能性がゼロというわけではありません。現段階では「職場の同僚」というポジションが強いですが、あなた次第で関係を発展させることができます。まずは、仕事の場面で信頼関係を築き、チーム内で協力する姿勢を見せることが重要です。さらに、仕事以外の場面で少しずつ距離を縮める努力をしてみましょう。例えば、共通の趣味や興味について話す機会を増やすと、相手もあなたに対して親しみを感じやすくなります。恋愛感情を育てるには時間が必要です。焦らずにアプローチしていきましょう！</v>
      </c>
      <c r="AA2100" s="9" t="s">
        <v>24</v>
      </c>
      <c r="AB2100" s="8" t="s">
        <v>3322</v>
      </c>
      <c r="AC2100" s="8">
        <f t="shared" si="260"/>
        <v>817</v>
      </c>
      <c r="AD2100" s="8" t="s">
        <v>2567</v>
      </c>
      <c r="AE2100" s="8" t="str">
        <f t="shared" si="261"/>
        <v>81701</v>
      </c>
      <c r="AF2100" s="8" t="s">
        <v>2567</v>
      </c>
      <c r="AG2100" s="8" t="str">
        <f t="shared" si="262"/>
        <v>8170103</v>
      </c>
      <c r="AH2100" s="8" t="s">
        <v>21</v>
      </c>
      <c r="AI2100" s="8">
        <f t="shared" si="263"/>
        <v>16</v>
      </c>
      <c r="AJ2100" s="9" t="s">
        <v>24</v>
      </c>
    </row>
    <row r="2101" spans="1:36" ht="18.75" customHeight="1">
      <c r="A2101" s="2">
        <v>817</v>
      </c>
      <c r="B2101" s="2">
        <v>1</v>
      </c>
      <c r="C2101" s="2">
        <v>4</v>
      </c>
      <c r="D2101" s="2">
        <v>11</v>
      </c>
      <c r="E2101" s="2" t="s">
        <v>5417</v>
      </c>
      <c r="S2101" s="8" t="s">
        <v>3321</v>
      </c>
      <c r="T2101" s="8">
        <f t="shared" si="256"/>
        <v>817</v>
      </c>
      <c r="U2101" s="8" t="s">
        <v>2567</v>
      </c>
      <c r="V2101" s="8" t="str">
        <f t="shared" si="257"/>
        <v>81701</v>
      </c>
      <c r="W2101" s="8" t="s">
        <v>2567</v>
      </c>
      <c r="X2101" s="8" t="str">
        <f t="shared" si="258"/>
        <v>8170104</v>
      </c>
      <c r="Y2101" s="8" t="s">
        <v>21</v>
      </c>
      <c r="Z2101" s="8" t="str">
        <f t="shared" si="259"/>
        <v>【カ・ワイ・ア・カ・ピリリコ】のカードは、ありのままの姿を映し出す鏡を象徴し、「反映」をテーマとしています。仕事中に気になる視線…確かに意識する場面が多いと感じるかもしれません。しかし、相手の視線には恋愛感情の要素は薄いと出ています。相手は仕事上での信頼や、同僚としての親しみを持っている可能性が高いようです。この場合、無理に恋愛関係を求めるのではなく、まずは職場での良好な関係を維持することを優先しましょう。社内恋愛は、場合によっては職場の環境に影響を与えるリスクもあります。そのため、相手の気持ちを確認しないまま積極的に動くのは避けたほうが良いかもしれません。一方で、視線の意味が気になるのであれば、日常会話や仕事を通じて相手の人柄や考え方をさらに知る努力をしてみてください。もしかしたら、恋愛ではなく、信頼できる同僚としてのつながりを深める方が、あなたにとって幸せな結果に繋がる可能性もあります。</v>
      </c>
      <c r="AA2101" s="9" t="s">
        <v>24</v>
      </c>
      <c r="AB2101" s="8" t="s">
        <v>3322</v>
      </c>
      <c r="AC2101" s="8">
        <f t="shared" si="260"/>
        <v>817</v>
      </c>
      <c r="AD2101" s="8" t="s">
        <v>2567</v>
      </c>
      <c r="AE2101" s="8" t="str">
        <f t="shared" si="261"/>
        <v>81701</v>
      </c>
      <c r="AF2101" s="8" t="s">
        <v>2567</v>
      </c>
      <c r="AG2101" s="8" t="str">
        <f t="shared" si="262"/>
        <v>8170104</v>
      </c>
      <c r="AH2101" s="8" t="s">
        <v>21</v>
      </c>
      <c r="AI2101" s="8">
        <f t="shared" si="263"/>
        <v>11</v>
      </c>
      <c r="AJ2101" s="9" t="s">
        <v>24</v>
      </c>
    </row>
    <row r="2102" spans="1:36" ht="18.75" customHeight="1">
      <c r="A2102" s="2">
        <v>818</v>
      </c>
      <c r="B2102" s="2">
        <v>1</v>
      </c>
      <c r="C2102" s="2">
        <v>1</v>
      </c>
      <c r="D2102" s="2">
        <v>43</v>
      </c>
      <c r="E2102" s="2" t="s">
        <v>5418</v>
      </c>
      <c r="S2102" s="8" t="s">
        <v>3321</v>
      </c>
      <c r="T2102" s="8">
        <f t="shared" si="256"/>
        <v>818</v>
      </c>
      <c r="U2102" s="8" t="s">
        <v>2567</v>
      </c>
      <c r="V2102" s="8" t="str">
        <f t="shared" si="257"/>
        <v>81801</v>
      </c>
      <c r="W2102" s="8" t="s">
        <v>2567</v>
      </c>
      <c r="X2102" s="8" t="str">
        <f t="shared" si="258"/>
        <v>8180101</v>
      </c>
      <c r="Y2102" s="8" t="s">
        <v>21</v>
      </c>
      <c r="Z2102" s="8" t="str">
        <f t="shared" si="259"/>
        <v>【レイ】のカードのテーマは「大切」です。そしてお二人の関係が「愛」で満たされているということを表しています。お二人の遠距離恋愛には、結婚に向けた明るい未来がはっきりと見えています。彼もまた、あなたとの関係を真剣に考えており、結婚への意識を強めている様子が感じられます。距離があるからこそ、結婚後の生活に対する具体的な計画を立てることが課題になるかもしれませんが、今の関係の基盤がしっかりしているので、心配はいりません。タイミングとしては、次の半年から1年の間に結婚の話が自然と進む可能性が高いです。彼が自ら結婚の話を切り出すことが予想されますが、もし少し時間がかかりそうであれば、あなたから結婚後のライフプランについて軽く触れる形で話題を出してみましょう。焦らず、彼のペースも尊重することが大切です。遠距離という試練を乗り越えた絆は、結婚生活の中でも力強い支えとなるはずです。今後のステップに期待しながら、二人の愛を育んでください。</v>
      </c>
      <c r="AA2102" s="9" t="s">
        <v>24</v>
      </c>
      <c r="AB2102" s="8" t="s">
        <v>3322</v>
      </c>
      <c r="AC2102" s="8">
        <f t="shared" si="260"/>
        <v>818</v>
      </c>
      <c r="AD2102" s="8" t="s">
        <v>2567</v>
      </c>
      <c r="AE2102" s="8" t="str">
        <f t="shared" si="261"/>
        <v>81801</v>
      </c>
      <c r="AF2102" s="8" t="s">
        <v>2567</v>
      </c>
      <c r="AG2102" s="8" t="str">
        <f t="shared" si="262"/>
        <v>8180101</v>
      </c>
      <c r="AH2102" s="8" t="s">
        <v>21</v>
      </c>
      <c r="AI2102" s="8">
        <f t="shared" si="263"/>
        <v>43</v>
      </c>
      <c r="AJ2102" s="9" t="s">
        <v>24</v>
      </c>
    </row>
    <row r="2103" spans="1:36" ht="18.75" customHeight="1">
      <c r="A2103" s="2">
        <v>818</v>
      </c>
      <c r="B2103" s="2">
        <v>1</v>
      </c>
      <c r="C2103" s="2">
        <v>2</v>
      </c>
      <c r="D2103" s="2">
        <v>27</v>
      </c>
      <c r="E2103" s="2" t="s">
        <v>5419</v>
      </c>
      <c r="S2103" s="8" t="s">
        <v>3321</v>
      </c>
      <c r="T2103" s="8">
        <f t="shared" si="256"/>
        <v>818</v>
      </c>
      <c r="U2103" s="8" t="s">
        <v>2567</v>
      </c>
      <c r="V2103" s="8" t="str">
        <f t="shared" si="257"/>
        <v>81801</v>
      </c>
      <c r="W2103" s="8" t="s">
        <v>2567</v>
      </c>
      <c r="X2103" s="8" t="str">
        <f t="shared" si="258"/>
        <v>8180102</v>
      </c>
      <c r="Y2103" s="8" t="s">
        <v>21</v>
      </c>
      <c r="Z2103" s="8" t="str">
        <f t="shared" si="259"/>
        <v>【ママラホエ】のカードは、困難や試練を乗り越え、新しいステージへと進むことを象徴するカードでもあります。彼はあなたとの関係に真剣であるものの、結婚という大きな決断に対して少し迷いがある様子が見られます。その迷いは、遠距離の状況や、結婚後の生活の現実的な側面（仕事や家族の調整など）が原因となっている可能性があります。このような状況では、彼の不安を一緒に話し合うことが鍵になります。まず、結婚に対するあなたの気持ちを正直に伝えることで、彼も自分の考えをオープンに話しやすくなるでしょう。また、遠距離を解消する具体的なプランを一緒に考えることで、結婚への道が現実味を帯びてきます。結婚のタイミングは、次の1年から2年の間が適しているようです。焦らず、彼と共に悩みや不安を乗り越えていくことが、結婚への一番の近道となります。</v>
      </c>
      <c r="AA2103" s="9" t="s">
        <v>24</v>
      </c>
      <c r="AB2103" s="8" t="s">
        <v>3322</v>
      </c>
      <c r="AC2103" s="8">
        <f t="shared" si="260"/>
        <v>818</v>
      </c>
      <c r="AD2103" s="8" t="s">
        <v>2567</v>
      </c>
      <c r="AE2103" s="8" t="str">
        <f t="shared" si="261"/>
        <v>81801</v>
      </c>
      <c r="AF2103" s="8" t="s">
        <v>2567</v>
      </c>
      <c r="AG2103" s="8" t="str">
        <f t="shared" si="262"/>
        <v>8180102</v>
      </c>
      <c r="AH2103" s="8" t="s">
        <v>21</v>
      </c>
      <c r="AI2103" s="8">
        <f t="shared" si="263"/>
        <v>27</v>
      </c>
      <c r="AJ2103" s="9" t="s">
        <v>24</v>
      </c>
    </row>
    <row r="2104" spans="1:36" ht="18.75" customHeight="1">
      <c r="A2104" s="2">
        <v>818</v>
      </c>
      <c r="B2104" s="2">
        <v>1</v>
      </c>
      <c r="C2104" s="2">
        <v>3</v>
      </c>
      <c r="D2104" s="2">
        <v>40</v>
      </c>
      <c r="E2104" s="2" t="s">
        <v>5420</v>
      </c>
      <c r="S2104" s="8" t="s">
        <v>3321</v>
      </c>
      <c r="T2104" s="8">
        <f t="shared" si="256"/>
        <v>818</v>
      </c>
      <c r="U2104" s="8" t="s">
        <v>2567</v>
      </c>
      <c r="V2104" s="8" t="str">
        <f t="shared" si="257"/>
        <v>81801</v>
      </c>
      <c r="W2104" s="8" t="s">
        <v>2567</v>
      </c>
      <c r="X2104" s="8" t="str">
        <f t="shared" si="258"/>
        <v>8180103</v>
      </c>
      <c r="Y2104" s="8" t="s">
        <v>21</v>
      </c>
      <c r="Z2104" s="8" t="str">
        <f t="shared" si="259"/>
        <v>【カネ】のカードは「お互いが相手にとって水のように必要不可欠で、なおかつそれぞれに力を与えるものであることが重要」だと示唆しています。遠距離恋愛の中で結婚の話が進まない理由は、彼がまだ「結婚＝今の幸せな関係の変化」と考えているからかもしれません。彼にとって、遠距離ながらも築けた現在の関係が心地よく、現状維持を望む気持ちが強い可能性があります。しかし、あなたが結婚を望むのであれば、その思いを穏やかに伝えることが必要です。「結婚してもお互いの自由や成長を尊重できる関係でいたい」といった未来像を共有することで、彼の気持ちが少しずつ変化するかもしれません。結婚のタイミングとしては、あなたが一歩踏み出して動くことで、来年以降に進展が期待できるでしょう。遠距離という距離の壁に縛られるのではなく、新しい形での幸せを見つけるための対話を大切にしてください。</v>
      </c>
      <c r="AA2104" s="9" t="s">
        <v>24</v>
      </c>
      <c r="AB2104" s="8" t="s">
        <v>3322</v>
      </c>
      <c r="AC2104" s="8">
        <f t="shared" si="260"/>
        <v>818</v>
      </c>
      <c r="AD2104" s="8" t="s">
        <v>2567</v>
      </c>
      <c r="AE2104" s="8" t="str">
        <f t="shared" si="261"/>
        <v>81801</v>
      </c>
      <c r="AF2104" s="8" t="s">
        <v>2567</v>
      </c>
      <c r="AG2104" s="8" t="str">
        <f t="shared" si="262"/>
        <v>8180103</v>
      </c>
      <c r="AH2104" s="8" t="s">
        <v>21</v>
      </c>
      <c r="AI2104" s="8">
        <f t="shared" si="263"/>
        <v>40</v>
      </c>
      <c r="AJ2104" s="9" t="s">
        <v>24</v>
      </c>
    </row>
    <row r="2105" spans="1:36" ht="18.75" customHeight="1">
      <c r="A2105" s="2">
        <v>818</v>
      </c>
      <c r="B2105" s="2">
        <v>1</v>
      </c>
      <c r="C2105" s="2">
        <v>4</v>
      </c>
      <c r="D2105" s="2">
        <v>16</v>
      </c>
      <c r="E2105" s="2" t="s">
        <v>5421</v>
      </c>
      <c r="S2105" s="8" t="s">
        <v>3321</v>
      </c>
      <c r="T2105" s="8">
        <f t="shared" si="256"/>
        <v>818</v>
      </c>
      <c r="U2105" s="8" t="s">
        <v>2567</v>
      </c>
      <c r="V2105" s="8" t="str">
        <f t="shared" si="257"/>
        <v>81801</v>
      </c>
      <c r="W2105" s="8" t="s">
        <v>2567</v>
      </c>
      <c r="X2105" s="8" t="str">
        <f t="shared" si="258"/>
        <v>8180104</v>
      </c>
      <c r="Y2105" s="8" t="s">
        <v>21</v>
      </c>
      <c r="Z2105" s="8" t="str">
        <f t="shared" si="259"/>
        <v>【メネフネ】は「持続」「忍耐」をテーマとするカードです。彼はあなたを大切に思っている一方で、まだ結婚に踏み切る準備ができていない可能性があります。遠距離恋愛という特殊な状況が、結婚への一歩を慎重にさせているのかもしれません。彼の状況を考えると、無理に結婚を迫るよりも、もう少し時間をかけてお互いの気持ちを深める方が良い結果につながりそうです。この期間に、二人の将来について何度も話し合い、共通のビジョンを描くことが重要です。結婚のタイミングは、今から2〜3年後が自然な流れとして見えています。それまでに遠距離の課題を解決する方法を模索し、結婚後の生活の基盤を固めていきましょう。焦らず、今の関係をより深める時間と考えてください。</v>
      </c>
      <c r="AA2105" s="9" t="s">
        <v>24</v>
      </c>
      <c r="AB2105" s="8" t="s">
        <v>3322</v>
      </c>
      <c r="AC2105" s="8">
        <f t="shared" si="260"/>
        <v>818</v>
      </c>
      <c r="AD2105" s="8" t="s">
        <v>2567</v>
      </c>
      <c r="AE2105" s="8" t="str">
        <f t="shared" si="261"/>
        <v>81801</v>
      </c>
      <c r="AF2105" s="8" t="s">
        <v>2567</v>
      </c>
      <c r="AG2105" s="8" t="str">
        <f t="shared" si="262"/>
        <v>8180104</v>
      </c>
      <c r="AH2105" s="8" t="s">
        <v>21</v>
      </c>
      <c r="AI2105" s="8">
        <f t="shared" si="263"/>
        <v>16</v>
      </c>
      <c r="AJ2105" s="9" t="s">
        <v>24</v>
      </c>
    </row>
    <row r="2106" spans="1:36" ht="18.75" customHeight="1">
      <c r="A2106" s="2">
        <v>819</v>
      </c>
      <c r="B2106" s="2">
        <v>1</v>
      </c>
      <c r="C2106" s="2">
        <v>1</v>
      </c>
      <c r="D2106" s="2">
        <v>34</v>
      </c>
      <c r="E2106" s="2" t="s">
        <v>5422</v>
      </c>
      <c r="S2106" s="8" t="s">
        <v>3321</v>
      </c>
      <c r="T2106" s="8">
        <f t="shared" si="256"/>
        <v>819</v>
      </c>
      <c r="U2106" s="8" t="s">
        <v>2567</v>
      </c>
      <c r="V2106" s="8" t="str">
        <f t="shared" si="257"/>
        <v>81901</v>
      </c>
      <c r="W2106" s="8" t="s">
        <v>2567</v>
      </c>
      <c r="X2106" s="8" t="str">
        <f t="shared" si="258"/>
        <v>8190101</v>
      </c>
      <c r="Y2106" s="8" t="s">
        <v>21</v>
      </c>
      <c r="Z2106" s="8" t="str">
        <f t="shared" si="259"/>
        <v>【プア】のカードは、まさに今の状況と、今後あなたが取るべき行動を的確に表しています。あなたの気持ちは、すでに相手にも伝わっているようです。彼もあなたと同じように心が温かく満たされており、恋愛感情が育まれていることが感じられます。彼の行動や言葉に、あなたへの思いやりや特別な配慮が見られるなら、それが彼の「好き」のサインです。相手は控えめな性格かもしれません。直接的なアプローチを好まないため、あなたが彼の気持ちに気づいているか不安を抱えている可能性があります。ここであなたから少しだけ勇気を出し、気持ちを匂わせるような言葉を伝えてみてください。例えば、感謝の気持ちや特別な存在であることを軽く表現するだけで、彼は安心し、より関係を深める行動に出るでしょう。両思いの確信を得たら、関係を大切にするためにも、焦らず一歩ずつ進めてください。お互いに心の温度が一致している今こそ、次のステージへの準備期間です。</v>
      </c>
      <c r="AA2106" s="9" t="s">
        <v>24</v>
      </c>
      <c r="AB2106" s="8" t="s">
        <v>3322</v>
      </c>
      <c r="AC2106" s="8">
        <f t="shared" si="260"/>
        <v>819</v>
      </c>
      <c r="AD2106" s="8" t="s">
        <v>2567</v>
      </c>
      <c r="AE2106" s="8" t="str">
        <f t="shared" si="261"/>
        <v>81901</v>
      </c>
      <c r="AF2106" s="8" t="s">
        <v>2567</v>
      </c>
      <c r="AG2106" s="8" t="str">
        <f t="shared" si="262"/>
        <v>8190101</v>
      </c>
      <c r="AH2106" s="8" t="s">
        <v>21</v>
      </c>
      <c r="AI2106" s="8">
        <f t="shared" si="263"/>
        <v>34</v>
      </c>
      <c r="AJ2106" s="9" t="s">
        <v>24</v>
      </c>
    </row>
    <row r="2107" spans="1:36" ht="18.75" customHeight="1">
      <c r="A2107" s="2">
        <v>819</v>
      </c>
      <c r="B2107" s="2">
        <v>1</v>
      </c>
      <c r="C2107" s="2">
        <v>2</v>
      </c>
      <c r="D2107" s="2">
        <v>16</v>
      </c>
      <c r="E2107" s="2" t="s">
        <v>5423</v>
      </c>
      <c r="S2107" s="8" t="s">
        <v>3321</v>
      </c>
      <c r="T2107" s="8">
        <f t="shared" si="256"/>
        <v>819</v>
      </c>
      <c r="U2107" s="8" t="s">
        <v>2567</v>
      </c>
      <c r="V2107" s="8" t="str">
        <f t="shared" si="257"/>
        <v>81901</v>
      </c>
      <c r="W2107" s="8" t="s">
        <v>2567</v>
      </c>
      <c r="X2107" s="8" t="str">
        <f t="shared" si="258"/>
        <v>8190102</v>
      </c>
      <c r="Y2107" s="8" t="s">
        <v>21</v>
      </c>
      <c r="Z2107" s="8" t="str">
        <f t="shared" si="259"/>
        <v>【メネフネ】は「持続」「忍耐」をテーマとするカードです。あなたの気持ちは、彼にも少しずつ伝わり始めています。ただ、彼の心の温度はまだあなたほど高まっていないかもしれません。それは、彼が慎重に関係を見極めている段階にあるからです。この状況では、相手にプレッシャーをかけず、自然体で接することが重要です。特に、あなたが楽しい時間を共有できるように工夫すると、彼の中で「あなたとの未来」がイメージしやすくなるでしょう。また、無理に気持ちを隠そうとする必要はありませんが、少しずつ距離を詰めるような言動を意識してください。両思いの確信を得るには、彼が安心して感情を表現できる雰囲気を作ることが鍵です。あなたの思いやりが、彼の心を温かく包み込み、二人の恋愛が次の段階に進む助けとなるでしょう。</v>
      </c>
      <c r="AA2107" s="9" t="s">
        <v>24</v>
      </c>
      <c r="AB2107" s="8" t="s">
        <v>3322</v>
      </c>
      <c r="AC2107" s="8">
        <f t="shared" si="260"/>
        <v>819</v>
      </c>
      <c r="AD2107" s="8" t="s">
        <v>2567</v>
      </c>
      <c r="AE2107" s="8" t="str">
        <f t="shared" si="261"/>
        <v>81901</v>
      </c>
      <c r="AF2107" s="8" t="s">
        <v>2567</v>
      </c>
      <c r="AG2107" s="8" t="str">
        <f t="shared" si="262"/>
        <v>8190102</v>
      </c>
      <c r="AH2107" s="8" t="s">
        <v>21</v>
      </c>
      <c r="AI2107" s="8">
        <f t="shared" si="263"/>
        <v>16</v>
      </c>
      <c r="AJ2107" s="9" t="s">
        <v>24</v>
      </c>
    </row>
    <row r="2108" spans="1:36" ht="18.75" customHeight="1">
      <c r="A2108" s="2">
        <v>819</v>
      </c>
      <c r="B2108" s="2">
        <v>1</v>
      </c>
      <c r="C2108" s="2">
        <v>3</v>
      </c>
      <c r="D2108" s="2">
        <v>23</v>
      </c>
      <c r="E2108" s="2" t="s">
        <v>5424</v>
      </c>
      <c r="S2108" s="8" t="s">
        <v>3321</v>
      </c>
      <c r="T2108" s="8">
        <f t="shared" si="256"/>
        <v>819</v>
      </c>
      <c r="U2108" s="8" t="s">
        <v>2567</v>
      </c>
      <c r="V2108" s="8" t="str">
        <f t="shared" si="257"/>
        <v>81901</v>
      </c>
      <c r="W2108" s="8" t="s">
        <v>2567</v>
      </c>
      <c r="X2108" s="8" t="str">
        <f t="shared" si="258"/>
        <v>8190103</v>
      </c>
      <c r="Y2108" s="8" t="s">
        <v>21</v>
      </c>
      <c r="Z2108" s="8" t="str">
        <f t="shared" si="259"/>
        <v>【ラカ】のカードは、友人関係を基盤に、時間をかけてゆっくりと愛情を育んでいく過程を表すカード。彼の心の中には、あなたに対する好意がありますが、それが恋愛感情に結びついているかどうかはまだ曖昧な段階にあるようです。彼は、あなたとの関係を大切に思うあまり、踏み込むことに慎重になっているのかもしれません。この段階で大切なのは、友人としての信頼感や居心地の良さをさらに深めることです。急に好意を伝えるよりも、彼にとってあなたが「なくてはならない存在」になることを目指しましょう。例えば、彼の興味関心を共有する時間を増やしたり、小さな頼み事をすることで、二人の距離感を自然に縮めることができます。焦らず、時間をかけて彼の心の温度を高めることがポイントです。今後の展開次第で、彼もあなたの「好き」に気づき、応えてくれる日が訪れるでしょう。</v>
      </c>
      <c r="AA2108" s="9" t="s">
        <v>24</v>
      </c>
      <c r="AB2108" s="8" t="s">
        <v>3322</v>
      </c>
      <c r="AC2108" s="8">
        <f t="shared" si="260"/>
        <v>819</v>
      </c>
      <c r="AD2108" s="8" t="s">
        <v>2567</v>
      </c>
      <c r="AE2108" s="8" t="str">
        <f t="shared" si="261"/>
        <v>81901</v>
      </c>
      <c r="AF2108" s="8" t="s">
        <v>2567</v>
      </c>
      <c r="AG2108" s="8" t="str">
        <f t="shared" si="262"/>
        <v>8190103</v>
      </c>
      <c r="AH2108" s="8" t="s">
        <v>21</v>
      </c>
      <c r="AI2108" s="8">
        <f t="shared" si="263"/>
        <v>23</v>
      </c>
      <c r="AJ2108" s="9" t="s">
        <v>24</v>
      </c>
    </row>
    <row r="2109" spans="1:36" ht="18.75" customHeight="1">
      <c r="A2109" s="2">
        <v>819</v>
      </c>
      <c r="B2109" s="2">
        <v>1</v>
      </c>
      <c r="C2109" s="2">
        <v>4</v>
      </c>
      <c r="D2109" s="2">
        <v>17</v>
      </c>
      <c r="E2109" s="2" t="s">
        <v>5425</v>
      </c>
      <c r="S2109" s="8" t="s">
        <v>3321</v>
      </c>
      <c r="T2109" s="8">
        <f t="shared" si="256"/>
        <v>819</v>
      </c>
      <c r="U2109" s="8" t="s">
        <v>2567</v>
      </c>
      <c r="V2109" s="8" t="str">
        <f t="shared" si="257"/>
        <v>81901</v>
      </c>
      <c r="W2109" s="8" t="s">
        <v>2567</v>
      </c>
      <c r="X2109" s="8" t="str">
        <f t="shared" si="258"/>
        <v>8190104</v>
      </c>
      <c r="Y2109" s="8" t="s">
        <v>21</v>
      </c>
      <c r="Z2109" s="8" t="str">
        <f t="shared" si="259"/>
        <v>【ティ】のカードは、まさにこの状況と、今後あなたが取るべき行動を象徴しています。あなたの気持ちは純粋で強いものですが、残念ながら彼の心の温度は、あなたほど熱くはないかもしれません。彼は、あなたの「好き」に気づいているものの、それを受け入れる準備ができていない可能性があります。このような状況では、無理に両思いになろうとするよりも、彼との関係を大切に育てることを優先してください。友人としての絆を深める中で、あなたが彼にとってかけがえのない存在であると感じてもらえるような瞬間が訪れるかもしれません。一方で、あなた自身の心も大切にしましょう。彼の反応次第では、新たな恋愛に目を向けることも選択肢の一つです。どの道を選ぶにせよ、今の関係を壊さないためには、相手の気持ちに寄り添いながら、適切な距離を保つことが大切です。</v>
      </c>
      <c r="AA2109" s="9" t="s">
        <v>24</v>
      </c>
      <c r="AB2109" s="8" t="s">
        <v>3322</v>
      </c>
      <c r="AC2109" s="8">
        <f t="shared" si="260"/>
        <v>819</v>
      </c>
      <c r="AD2109" s="8" t="s">
        <v>2567</v>
      </c>
      <c r="AE2109" s="8" t="str">
        <f t="shared" si="261"/>
        <v>81901</v>
      </c>
      <c r="AF2109" s="8" t="s">
        <v>2567</v>
      </c>
      <c r="AG2109" s="8" t="str">
        <f t="shared" si="262"/>
        <v>8190104</v>
      </c>
      <c r="AH2109" s="8" t="s">
        <v>21</v>
      </c>
      <c r="AI2109" s="8">
        <f t="shared" si="263"/>
        <v>17</v>
      </c>
      <c r="AJ2109" s="9" t="s">
        <v>24</v>
      </c>
    </row>
    <row r="2110" spans="1:36" ht="18.75" customHeight="1">
      <c r="A2110" s="2">
        <v>820</v>
      </c>
      <c r="B2110" s="2">
        <v>1</v>
      </c>
      <c r="C2110" s="2">
        <v>1</v>
      </c>
      <c r="D2110" s="2">
        <v>40</v>
      </c>
      <c r="E2110" s="2" t="s">
        <v>5426</v>
      </c>
      <c r="S2110" s="8" t="s">
        <v>3321</v>
      </c>
      <c r="T2110" s="8">
        <f t="shared" si="256"/>
        <v>820</v>
      </c>
      <c r="U2110" s="8" t="s">
        <v>2567</v>
      </c>
      <c r="V2110" s="8" t="str">
        <f t="shared" si="257"/>
        <v>82001</v>
      </c>
      <c r="W2110" s="8" t="s">
        <v>2567</v>
      </c>
      <c r="X2110" s="8" t="str">
        <f t="shared" si="258"/>
        <v>8200101</v>
      </c>
      <c r="Y2110" s="8" t="s">
        <v>21</v>
      </c>
      <c r="Z2110" s="8" t="str">
        <f t="shared" si="259"/>
        <v>【カネ】は、お互いを尊重し、適切な距離を保ちながら、新しい関係を創造していくことの重要性を示唆しています。あなたの彼は真剣にあなたのことを大切に思っています。ただ、彼は自分の時間を持つことを重視するタイプのようです。そのため、返信が遅くなることがあるのは、他の人と会っているからではなく、一人の時間を大切にしたい気持ちがあるからです。彼にとって、その時間が心を落ち着けたり、リフレッシュしたりするための必要なものなのです。彼の気持ちは本物で、未来に向けても安定しています。あなたに対する誠実さは揺るぎないものですので、あまり疑いすぎる必要はありません。ただし、あなたが不安になる気持ちも理解できます。まずは、彼と「お互いがリラックスできるコミュニケーション」について話し合ってみるのがおすすめです。恋愛は信頼がカギです。少しずつ不安を手放し、彼のペースを理解しながら歩み寄ることで、二人の関係はより深い絆で結ばれていくでしょう。</v>
      </c>
      <c r="AA2110" s="9" t="s">
        <v>24</v>
      </c>
      <c r="AB2110" s="8" t="s">
        <v>3322</v>
      </c>
      <c r="AC2110" s="8">
        <f t="shared" si="260"/>
        <v>820</v>
      </c>
      <c r="AD2110" s="8" t="s">
        <v>2567</v>
      </c>
      <c r="AE2110" s="8" t="str">
        <f t="shared" si="261"/>
        <v>82001</v>
      </c>
      <c r="AF2110" s="8" t="s">
        <v>2567</v>
      </c>
      <c r="AG2110" s="8" t="str">
        <f t="shared" si="262"/>
        <v>8200101</v>
      </c>
      <c r="AH2110" s="8" t="s">
        <v>21</v>
      </c>
      <c r="AI2110" s="8">
        <f t="shared" si="263"/>
        <v>40</v>
      </c>
      <c r="AJ2110" s="9" t="s">
        <v>24</v>
      </c>
    </row>
    <row r="2111" spans="1:36" ht="18.75" customHeight="1">
      <c r="A2111" s="2">
        <v>820</v>
      </c>
      <c r="B2111" s="2">
        <v>1</v>
      </c>
      <c r="C2111" s="2">
        <v>2</v>
      </c>
      <c r="D2111" s="2">
        <v>34</v>
      </c>
      <c r="E2111" s="2" t="s">
        <v>5427</v>
      </c>
      <c r="S2111" s="8" t="s">
        <v>3321</v>
      </c>
      <c r="T2111" s="8">
        <f t="shared" si="256"/>
        <v>820</v>
      </c>
      <c r="U2111" s="8" t="s">
        <v>2567</v>
      </c>
      <c r="V2111" s="8" t="str">
        <f t="shared" si="257"/>
        <v>82001</v>
      </c>
      <c r="W2111" s="8" t="s">
        <v>2567</v>
      </c>
      <c r="X2111" s="8" t="str">
        <f t="shared" si="258"/>
        <v>8200102</v>
      </c>
      <c r="Y2111" s="8" t="s">
        <v>21</v>
      </c>
      <c r="Z2111" s="8" t="str">
        <f t="shared" si="259"/>
        <v>【プア】は、迷いや困難を乗り越え、新しいステージへと進むことを意味するカードです。これは、彼が迷いを乗り越え、あなたとの関係を進展させたいと願っていることを示唆しています。彼の心の中には、少し迷いがあるようです。それは、あなたとの関係が本気だからこそ、「これでいいのだろうか」と自分自身に問いかけているように見えます。ただ、彼が誰か他の人と会っているわけではありません。むしろ、彼は未来を真剣に考えるあまり、答えを急ぐことに慎重になっているようです。この状況で大切なのは、彼を責めるのではなく、あなた自身の気持ちを素直に伝えることです。「最近、あなたの気持ちがわからなくて少し不安になっている」と、やわらかい言葉で伝えるのがポイントです。それによって、彼も本音を打ち明けやすくなるでしょう。二人の未来はポジティブな方向に進む可能性が高いです。お互いに素直な気持ちで向き合うことができれば、関係はさらに深まり、迷いも消えていくでしょう。</v>
      </c>
      <c r="AA2111" s="9" t="s">
        <v>24</v>
      </c>
      <c r="AB2111" s="8" t="s">
        <v>3322</v>
      </c>
      <c r="AC2111" s="8">
        <f t="shared" si="260"/>
        <v>820</v>
      </c>
      <c r="AD2111" s="8" t="s">
        <v>2567</v>
      </c>
      <c r="AE2111" s="8" t="str">
        <f t="shared" si="261"/>
        <v>82001</v>
      </c>
      <c r="AF2111" s="8" t="s">
        <v>2567</v>
      </c>
      <c r="AG2111" s="8" t="str">
        <f t="shared" si="262"/>
        <v>8200102</v>
      </c>
      <c r="AH2111" s="8" t="s">
        <v>21</v>
      </c>
      <c r="AI2111" s="8">
        <f t="shared" si="263"/>
        <v>34</v>
      </c>
      <c r="AJ2111" s="9" t="s">
        <v>24</v>
      </c>
    </row>
    <row r="2112" spans="1:36" ht="18.75" customHeight="1">
      <c r="A2112" s="2">
        <v>820</v>
      </c>
      <c r="B2112" s="2">
        <v>1</v>
      </c>
      <c r="C2112" s="2">
        <v>3</v>
      </c>
      <c r="D2112" s="2">
        <v>43</v>
      </c>
      <c r="E2112" s="2" t="s">
        <v>5428</v>
      </c>
      <c r="S2112" s="8" t="s">
        <v>3321</v>
      </c>
      <c r="T2112" s="8">
        <f t="shared" si="256"/>
        <v>820</v>
      </c>
      <c r="U2112" s="8" t="s">
        <v>2567</v>
      </c>
      <c r="V2112" s="8" t="str">
        <f t="shared" si="257"/>
        <v>82001</v>
      </c>
      <c r="W2112" s="8" t="s">
        <v>2567</v>
      </c>
      <c r="X2112" s="8" t="str">
        <f t="shared" si="258"/>
        <v>8200103</v>
      </c>
      <c r="Y2112" s="8" t="s">
        <v>21</v>
      </c>
      <c r="Z2112" s="8" t="str">
        <f t="shared" si="259"/>
        <v>【レイ】は、お互いを大切に思い、支え合うことの大切さを示唆するカードです。二人の関係は、お互いの努力によって、より一層深まっていくでしょう。最近、彼が返信を返してくれない時間が増えて、不安になっているあなた。でも心配しすぎなくて大丈夫です。彼の気持ちは変わらず、ただ仕事やプライベートで忙しいだけのようです。真面目で責任感が強い彼は、日々のタスクをこなすことに全力を注いでいるため、つい連絡が後回しになってしまうのかもしれません。そんな彼に対して、プレッシャーをかけるのは逆効果です。「返信がないから不安」と直接的に伝えるより、「大変そうだけど無理しないでね」などの優しい一言を添えることで、彼も心に余裕を持つことができます。二人の未来は安定しています。忙しい時期が過ぎれば、彼は再びあなたとの時間を大切にしてくれるはずです。この期間は、あなたも自分の趣味や友人との時間を楽しみながら、少し肩の力を抜いて過ごすのが吉です。</v>
      </c>
      <c r="AA2112" s="9" t="s">
        <v>24</v>
      </c>
      <c r="AB2112" s="8" t="s">
        <v>3322</v>
      </c>
      <c r="AC2112" s="8">
        <f t="shared" si="260"/>
        <v>820</v>
      </c>
      <c r="AD2112" s="8" t="s">
        <v>2567</v>
      </c>
      <c r="AE2112" s="8" t="str">
        <f t="shared" si="261"/>
        <v>82001</v>
      </c>
      <c r="AF2112" s="8" t="s">
        <v>2567</v>
      </c>
      <c r="AG2112" s="8" t="str">
        <f t="shared" si="262"/>
        <v>8200103</v>
      </c>
      <c r="AH2112" s="8" t="s">
        <v>21</v>
      </c>
      <c r="AI2112" s="8">
        <f t="shared" si="263"/>
        <v>43</v>
      </c>
      <c r="AJ2112" s="9" t="s">
        <v>24</v>
      </c>
    </row>
    <row r="2113" spans="1:36" ht="18.75" customHeight="1">
      <c r="A2113" s="2">
        <v>820</v>
      </c>
      <c r="B2113" s="2">
        <v>1</v>
      </c>
      <c r="C2113" s="2">
        <v>4</v>
      </c>
      <c r="D2113" s="2">
        <v>18</v>
      </c>
      <c r="E2113" s="2" t="s">
        <v>5429</v>
      </c>
      <c r="S2113" s="8" t="s">
        <v>3321</v>
      </c>
      <c r="T2113" s="8">
        <f t="shared" si="256"/>
        <v>820</v>
      </c>
      <c r="U2113" s="8" t="s">
        <v>2567</v>
      </c>
      <c r="V2113" s="8" t="str">
        <f t="shared" si="257"/>
        <v>82001</v>
      </c>
      <c r="W2113" s="8" t="s">
        <v>2567</v>
      </c>
      <c r="X2113" s="8" t="str">
        <f t="shared" si="258"/>
        <v>8200104</v>
      </c>
      <c r="Y2113" s="8" t="s">
        <v>21</v>
      </c>
      <c r="Z2113" s="8" t="str">
        <f t="shared" si="259"/>
        <v>【プエオ】は、知恵と洞察力を象徴するカードであり、あなたが自分自身と向き合い、成長することで、彼との関係もより良いものになることを示唆しています。あなたが彼の行動に不安を抱いてしまうのは、実は「自分に自信がない」という気持ちが根底にあるのかもしれません。彼が誰かと会っているのでは、と疑うよりも、自分の心を見つめ直す時間が必要です。彼はあなたのことをしっかり想っていますが、あなたが不安でいると、その気持ちが伝わり、関係がギクシャクしてしまう可能性も。まず、自分の魅力や自信を取り戻すことを意識しましょう。彼に執着しすぎるのではなく、少し自立した一面を見せることで、彼も改めてあなたの素晴らしさに気づくでしょう。たとえば、新しい趣味を始めたり、友人と過ごす時間を増やしたりすることが効果的です。二人の未来は明るいですが、今は信頼関係を築くための試練の時期です。彼を信じることで、あなた自身も成長し、二人の絆はさらに強固なものになるでしょう。</v>
      </c>
      <c r="AA2113" s="9" t="s">
        <v>24</v>
      </c>
      <c r="AB2113" s="8" t="s">
        <v>3322</v>
      </c>
      <c r="AC2113" s="8">
        <f t="shared" si="260"/>
        <v>820</v>
      </c>
      <c r="AD2113" s="8" t="s">
        <v>2567</v>
      </c>
      <c r="AE2113" s="8" t="str">
        <f t="shared" si="261"/>
        <v>82001</v>
      </c>
      <c r="AF2113" s="8" t="s">
        <v>2567</v>
      </c>
      <c r="AG2113" s="8" t="str">
        <f t="shared" si="262"/>
        <v>8200104</v>
      </c>
      <c r="AH2113" s="8" t="s">
        <v>21</v>
      </c>
      <c r="AI2113" s="8">
        <f t="shared" si="263"/>
        <v>18</v>
      </c>
      <c r="AJ2113" s="9" t="s">
        <v>24</v>
      </c>
    </row>
    <row r="2114" spans="1:36" ht="18.75" customHeight="1">
      <c r="A2114" s="2">
        <v>821</v>
      </c>
      <c r="B2114" s="2">
        <v>1</v>
      </c>
      <c r="C2114" s="2">
        <v>1</v>
      </c>
      <c r="D2114" s="2">
        <v>34</v>
      </c>
      <c r="E2114" s="2" t="s">
        <v>5430</v>
      </c>
      <c r="S2114" s="8" t="s">
        <v>3321</v>
      </c>
      <c r="T2114" s="8">
        <f t="shared" ref="T2114:T2177" si="264">A2114</f>
        <v>821</v>
      </c>
      <c r="U2114" s="8" t="s">
        <v>2567</v>
      </c>
      <c r="V2114" s="8" t="str">
        <f t="shared" ref="V2114:V2177" si="265">A2114&amp;TEXT(B2114,"00")</f>
        <v>82101</v>
      </c>
      <c r="W2114" s="8" t="s">
        <v>2567</v>
      </c>
      <c r="X2114" s="8" t="str">
        <f t="shared" ref="X2114:X2177" si="266">A2114&amp;TEXT(B2114,"00")&amp;TEXT(C2114,"00")</f>
        <v>8210101</v>
      </c>
      <c r="Y2114" s="8" t="s">
        <v>21</v>
      </c>
      <c r="Z2114" s="8" t="str">
        <f t="shared" ref="Z2114:Z2177" si="267">E2114</f>
        <v>【プア】は「前進」「花が開く時」を意味するカードで、あなたが行動を起こすことで、恋が花開き、前進することを示唆するカードです。あなたの気持ちはとても純粋で、相手のことを想うほど慎重になってしまっているようですね。しかし、残念ながら、この恋を成就させるためには「待つだけ」では限界がある可能性が高いです。相手はあなたの気持ちにまだ気づいていないか、気づいていてもその確信が持てない状況かもしれません。ただし、大きなアクションを起こす必要はありません。ほんの少し、自分から「好意を示す」行動をしてみましょう。たとえば、目が合ったときに笑顔を見せる、相手の趣味に興味を持って話題にするなど、小さなサインを送ることで、相手も自然とあなたを意識し始めるでしょう。この恋は、あなたの行動次第で大きく進展します。一歩踏み出す勇気を持つことで、未来は確実に明るい方向に向かうでしょう。</v>
      </c>
      <c r="AA2114" s="9" t="s">
        <v>24</v>
      </c>
      <c r="AB2114" s="8" t="s">
        <v>3322</v>
      </c>
      <c r="AC2114" s="8">
        <f t="shared" ref="AC2114:AC2177" si="268">A2114</f>
        <v>821</v>
      </c>
      <c r="AD2114" s="8" t="s">
        <v>2567</v>
      </c>
      <c r="AE2114" s="8" t="str">
        <f t="shared" ref="AE2114:AE2177" si="269">A2114&amp;TEXT(B2114,"00")</f>
        <v>82101</v>
      </c>
      <c r="AF2114" s="8" t="s">
        <v>2567</v>
      </c>
      <c r="AG2114" s="8" t="str">
        <f t="shared" ref="AG2114:AG2177" si="270">A2114&amp;TEXT(B2114,"00")&amp;TEXT(C2114,"00")</f>
        <v>8210101</v>
      </c>
      <c r="AH2114" s="8" t="s">
        <v>21</v>
      </c>
      <c r="AI2114" s="8">
        <f t="shared" ref="AI2114:AI2177" si="271">D2114</f>
        <v>34</v>
      </c>
      <c r="AJ2114" s="9" t="s">
        <v>24</v>
      </c>
    </row>
    <row r="2115" spans="1:36" ht="18.75" customHeight="1">
      <c r="A2115" s="2">
        <v>821</v>
      </c>
      <c r="B2115" s="2">
        <v>1</v>
      </c>
      <c r="C2115" s="2">
        <v>2</v>
      </c>
      <c r="D2115" s="2">
        <v>6</v>
      </c>
      <c r="E2115" s="2" t="s">
        <v>5431</v>
      </c>
      <c r="S2115" s="8" t="s">
        <v>3321</v>
      </c>
      <c r="T2115" s="8">
        <f t="shared" si="264"/>
        <v>821</v>
      </c>
      <c r="U2115" s="8" t="s">
        <v>2567</v>
      </c>
      <c r="V2115" s="8" t="str">
        <f t="shared" si="265"/>
        <v>82101</v>
      </c>
      <c r="W2115" s="8" t="s">
        <v>2567</v>
      </c>
      <c r="X2115" s="8" t="str">
        <f t="shared" si="266"/>
        <v>8210102</v>
      </c>
      <c r="Y2115" s="8" t="s">
        <v>21</v>
      </c>
      <c r="Z2115" s="8" t="str">
        <f t="shared" si="267"/>
        <v>【ヒイアカ】は、人の話をじっくりと聴き、相手に安心感を与える存在です。このカードは、あなたの控えめな魅力と、自然な形での関係の発展の可能性を示唆しています。焦らずマイペースに、あなた自身の魅力を活かしていくことで、恋はきっと良い方向に進んでいくでしょう。あなたは行動を起こすのが苦手かもしれませんが、その受け身なスタンスがかえって魅力になる可能性があります。あなたの控えめで優しい雰囲気は、相手に安心感を与えているようです。相手もその温かさに気づき、少しずつ興味を持ってくれるでしょう。この恋愛では、急いで行動する必要はありません。ただ、相手にあなたの存在を意識してもらうことが大切です。共通の友人を介したり、自然な形で相手との距離を縮めたりするチャンスを待つのが良いでしょう。また、自分をもっと輝かせるために、趣味やスキルを磨く時間を大切にするのもおすすめです。あなたの内に秘めた魅力が相手を引き寄せ、恋が進展する可能性は十分にあります。焦らず、自然な形で関係を育てていきましょう。</v>
      </c>
      <c r="AA2115" s="9" t="s">
        <v>24</v>
      </c>
      <c r="AB2115" s="8" t="s">
        <v>3322</v>
      </c>
      <c r="AC2115" s="8">
        <f t="shared" si="268"/>
        <v>821</v>
      </c>
      <c r="AD2115" s="8" t="s">
        <v>2567</v>
      </c>
      <c r="AE2115" s="8" t="str">
        <f t="shared" si="269"/>
        <v>82101</v>
      </c>
      <c r="AF2115" s="8" t="s">
        <v>2567</v>
      </c>
      <c r="AG2115" s="8" t="str">
        <f t="shared" si="270"/>
        <v>8210102</v>
      </c>
      <c r="AH2115" s="8" t="s">
        <v>21</v>
      </c>
      <c r="AI2115" s="8">
        <f t="shared" si="271"/>
        <v>6</v>
      </c>
      <c r="AJ2115" s="9" t="s">
        <v>24</v>
      </c>
    </row>
    <row r="2116" spans="1:36" ht="18.75" customHeight="1">
      <c r="A2116" s="2">
        <v>821</v>
      </c>
      <c r="B2116" s="2">
        <v>1</v>
      </c>
      <c r="C2116" s="2">
        <v>3</v>
      </c>
      <c r="D2116" s="2">
        <v>18</v>
      </c>
      <c r="E2116" s="2" t="s">
        <v>5432</v>
      </c>
      <c r="S2116" s="8" t="s">
        <v>3321</v>
      </c>
      <c r="T2116" s="8">
        <f t="shared" si="264"/>
        <v>821</v>
      </c>
      <c r="U2116" s="8" t="s">
        <v>2567</v>
      </c>
      <c r="V2116" s="8" t="str">
        <f t="shared" si="265"/>
        <v>82101</v>
      </c>
      <c r="W2116" s="8" t="s">
        <v>2567</v>
      </c>
      <c r="X2116" s="8" t="str">
        <f t="shared" si="266"/>
        <v>8210103</v>
      </c>
      <c r="Y2116" s="8" t="s">
        <v>21</v>
      </c>
      <c r="Z2116" s="8" t="str">
        <f t="shared" si="267"/>
        <v>【プエオ】は、あなたが慎重に行動することで、相手との距離が縮まり、関係が前進することを示唆するカードです。積極的に行動を起こすのが苦手なあなたと、慎重な相手、二人の状況を的確に表しており、小さな一歩を積み重ねていくことの重要性を伝えています。焦らず、相手のペースに合わせて、二人の関係を「導いて」いきましょう。あなたの気持ちはすでに相手に伝わっている可能性があります。相手は、あなたのことをどこかで「特別な存在」と感じているようです。ただ、彼もあなたと同じように慎重な性格で、自分から積極的に動けないでいるかもしれません。この恋を前に進めるためには、二人の距離を少しずつ縮める工夫が必要です。たとえば、「一緒に何かをする」きっかけを作るのが効果的です。仕事や学校の話題を共有したり、軽く相談したりすることで、二人の会話が増えていくでしょう。相手もあなたに対して興味を持っている今が、恋を進展させるチャンスです。小さな一歩が、お互いの関係を大きく変えるきっかけになるでしょう。</v>
      </c>
      <c r="AA2116" s="9" t="s">
        <v>24</v>
      </c>
      <c r="AB2116" s="8" t="s">
        <v>3322</v>
      </c>
      <c r="AC2116" s="8">
        <f t="shared" si="268"/>
        <v>821</v>
      </c>
      <c r="AD2116" s="8" t="s">
        <v>2567</v>
      </c>
      <c r="AE2116" s="8" t="str">
        <f t="shared" si="269"/>
        <v>82101</v>
      </c>
      <c r="AF2116" s="8" t="s">
        <v>2567</v>
      </c>
      <c r="AG2116" s="8" t="str">
        <f t="shared" si="270"/>
        <v>8210103</v>
      </c>
      <c r="AH2116" s="8" t="s">
        <v>21</v>
      </c>
      <c r="AI2116" s="8">
        <f t="shared" si="271"/>
        <v>18</v>
      </c>
      <c r="AJ2116" s="9" t="s">
        <v>24</v>
      </c>
    </row>
    <row r="2117" spans="1:36" ht="18.75" customHeight="1">
      <c r="A2117" s="2">
        <v>821</v>
      </c>
      <c r="B2117" s="2">
        <v>1</v>
      </c>
      <c r="C2117" s="2">
        <v>4</v>
      </c>
      <c r="D2117" s="2">
        <v>43</v>
      </c>
      <c r="E2117" s="2" t="s">
        <v>5433</v>
      </c>
      <c r="S2117" s="8" t="s">
        <v>3321</v>
      </c>
      <c r="T2117" s="8">
        <f t="shared" si="264"/>
        <v>821</v>
      </c>
      <c r="U2117" s="8" t="s">
        <v>2567</v>
      </c>
      <c r="V2117" s="8" t="str">
        <f t="shared" si="265"/>
        <v>82101</v>
      </c>
      <c r="W2117" s="8" t="s">
        <v>2567</v>
      </c>
      <c r="X2117" s="8" t="str">
        <f t="shared" si="266"/>
        <v>8210104</v>
      </c>
      <c r="Y2117" s="8" t="s">
        <v>21</v>
      </c>
      <c r="Z2117" s="8" t="str">
        <f t="shared" si="267"/>
        <v>【レイ】は、相手を「大切」に思う気持ち、そして、二人の間に生まれる深い絆を表すカードです。このカードは、あなたが時間をかけて、相手との信頼関係を築き、存在価値を感じてもらうことで、恋が成就する可能性を示唆しています。あなたの受け身な性格が悪いわけではありません。この恋愛では、無理にアプローチする必要はないでしょう。ただし、恋が進むためには、相手に「あなたの存在価値」を感じてもらう必要があります。日常会話の中で相手を気遣ったり、彼の成功や努力を褒めたりすることで、信頼感を築いていきましょう。その過程で、相手は自然とあなたに心を開き、好意を持つようになるかもしれません。この恋は時間がかかるタイプですが、その分、深い絆を作りやすい特徴があります。最終的にこの恋が実るかどうかは、あなたが相手とのつながりをどれだけ大切にできるかにかかっています。焦らずに、丁寧に関係を築いていけば、きっと恋は実を結ぶでしょう。</v>
      </c>
      <c r="AA2117" s="9" t="s">
        <v>24</v>
      </c>
      <c r="AB2117" s="8" t="s">
        <v>3322</v>
      </c>
      <c r="AC2117" s="8">
        <f t="shared" si="268"/>
        <v>821</v>
      </c>
      <c r="AD2117" s="8" t="s">
        <v>2567</v>
      </c>
      <c r="AE2117" s="8" t="str">
        <f t="shared" si="269"/>
        <v>82101</v>
      </c>
      <c r="AF2117" s="8" t="s">
        <v>2567</v>
      </c>
      <c r="AG2117" s="8" t="str">
        <f t="shared" si="270"/>
        <v>8210104</v>
      </c>
      <c r="AH2117" s="8" t="s">
        <v>21</v>
      </c>
      <c r="AI2117" s="8">
        <f t="shared" si="271"/>
        <v>43</v>
      </c>
      <c r="AJ2117" s="9" t="s">
        <v>24</v>
      </c>
    </row>
    <row r="2118" spans="1:36" ht="18.75" customHeight="1">
      <c r="A2118" s="2">
        <v>822</v>
      </c>
      <c r="B2118" s="2">
        <v>1</v>
      </c>
      <c r="C2118" s="2">
        <v>1</v>
      </c>
      <c r="D2118" s="2">
        <v>32</v>
      </c>
      <c r="E2118" s="2" t="s">
        <v>5434</v>
      </c>
      <c r="S2118" s="8" t="s">
        <v>3321</v>
      </c>
      <c r="T2118" s="8">
        <f t="shared" si="264"/>
        <v>822</v>
      </c>
      <c r="U2118" s="8" t="s">
        <v>2567</v>
      </c>
      <c r="V2118" s="8" t="str">
        <f t="shared" si="265"/>
        <v>82201</v>
      </c>
      <c r="W2118" s="8" t="s">
        <v>2567</v>
      </c>
      <c r="X2118" s="8" t="str">
        <f t="shared" si="266"/>
        <v>8220101</v>
      </c>
      <c r="Y2118" s="8" t="s">
        <v>21</v>
      </c>
      <c r="Z2118" s="8" t="str">
        <f t="shared" si="267"/>
        <v>【ハウメア】は、理想の相手は「あなたが自然体でいられる人」と伝えています。恋愛経験をリセットしたあなたにとって、今必要なのは「無理をせずに付き合える相手」を見つけることです。長い恋愛ブランクがあると、つい「完璧な相手」や「映画のような恋愛」を求めがちですが、実際にはあなたが一緒にいてリラックスできる相手こそが理想の相手です。周囲をよく見渡してみてください。あなたが普段の自分をさらけ出せる友人や知り合いはいませんか？恋愛の始まりは、肩肘張らない関係から生まれることが多いものです。まずは、深い絆を築ける人に目を向けてみましょう。そして、自分が楽しいと思える時間を相手と共有していくことが大切です。この恋愛では焦りは禁物です。自然体のあなたを受け入れてくれる相手が現れたとき、その関係はスムーズに進展していくでしょう。</v>
      </c>
      <c r="AA2118" s="9" t="s">
        <v>24</v>
      </c>
      <c r="AB2118" s="8" t="s">
        <v>3322</v>
      </c>
      <c r="AC2118" s="8">
        <f t="shared" si="268"/>
        <v>822</v>
      </c>
      <c r="AD2118" s="8" t="s">
        <v>2567</v>
      </c>
      <c r="AE2118" s="8" t="str">
        <f t="shared" si="269"/>
        <v>82201</v>
      </c>
      <c r="AF2118" s="8" t="s">
        <v>2567</v>
      </c>
      <c r="AG2118" s="8" t="str">
        <f t="shared" si="270"/>
        <v>8220101</v>
      </c>
      <c r="AH2118" s="8" t="s">
        <v>21</v>
      </c>
      <c r="AI2118" s="8">
        <f t="shared" si="271"/>
        <v>32</v>
      </c>
      <c r="AJ2118" s="9" t="s">
        <v>24</v>
      </c>
    </row>
    <row r="2119" spans="1:36" ht="18.75" customHeight="1">
      <c r="A2119" s="2">
        <v>822</v>
      </c>
      <c r="B2119" s="2">
        <v>1</v>
      </c>
      <c r="C2119" s="2">
        <v>2</v>
      </c>
      <c r="D2119" s="2">
        <v>44</v>
      </c>
      <c r="E2119" s="2" t="s">
        <v>5435</v>
      </c>
      <c r="S2119" s="8" t="s">
        <v>3321</v>
      </c>
      <c r="T2119" s="8">
        <f t="shared" si="264"/>
        <v>822</v>
      </c>
      <c r="U2119" s="8" t="s">
        <v>2567</v>
      </c>
      <c r="V2119" s="8" t="str">
        <f t="shared" si="265"/>
        <v>82201</v>
      </c>
      <c r="W2119" s="8" t="s">
        <v>2567</v>
      </c>
      <c r="X2119" s="8" t="str">
        <f t="shared" si="266"/>
        <v>8220102</v>
      </c>
      <c r="Y2119" s="8" t="s">
        <v>21</v>
      </c>
      <c r="Z2119" s="8" t="str">
        <f t="shared" si="267"/>
        <v>【アノアノ】は、あなたを導くのは「同じ価値観を持つ人」と伝えています。恋愛経験をリセットした今、あなたが次に求めるべき相手は、同じ価値観を共有できる人です。恋愛の経験の有無にかかわらず、価値観が一致している人とは、自然に信頼関係を築きやすく、楽しい時間を共有しやすいものです。例えば、趣味やライフスタイル、人生の目標などを考えてみてください。それを分かち合える人との出会いを意識することで、あなたにとって理想的な恋愛の形が見えてくるでしょう。恋愛アプリや趣味のコミュニティ、共通の知り合いを通じて、そういった相手に出会う可能性を探ってみるのもおすすめです。あなたの未来には、価値観がピタリと合う相手との穏やかで安定した恋愛が待っています。焦らず、ゆっくりと自分に合った相手を見つけていきましょう。</v>
      </c>
      <c r="AA2119" s="9" t="s">
        <v>24</v>
      </c>
      <c r="AB2119" s="8" t="s">
        <v>3322</v>
      </c>
      <c r="AC2119" s="8">
        <f t="shared" si="268"/>
        <v>822</v>
      </c>
      <c r="AD2119" s="8" t="s">
        <v>2567</v>
      </c>
      <c r="AE2119" s="8" t="str">
        <f t="shared" si="269"/>
        <v>82201</v>
      </c>
      <c r="AF2119" s="8" t="s">
        <v>2567</v>
      </c>
      <c r="AG2119" s="8" t="str">
        <f t="shared" si="270"/>
        <v>8220102</v>
      </c>
      <c r="AH2119" s="8" t="s">
        <v>21</v>
      </c>
      <c r="AI2119" s="8">
        <f t="shared" si="271"/>
        <v>44</v>
      </c>
      <c r="AJ2119" s="9" t="s">
        <v>24</v>
      </c>
    </row>
    <row r="2120" spans="1:36" ht="18.75" customHeight="1">
      <c r="A2120" s="2">
        <v>822</v>
      </c>
      <c r="B2120" s="2">
        <v>1</v>
      </c>
      <c r="C2120" s="2">
        <v>3</v>
      </c>
      <c r="D2120" s="2">
        <v>40</v>
      </c>
      <c r="E2120" s="2" t="s">
        <v>5436</v>
      </c>
      <c r="S2120" s="8" t="s">
        <v>3321</v>
      </c>
      <c r="T2120" s="8">
        <f t="shared" si="264"/>
        <v>822</v>
      </c>
      <c r="U2120" s="8" t="s">
        <v>2567</v>
      </c>
      <c r="V2120" s="8" t="str">
        <f t="shared" si="265"/>
        <v>82201</v>
      </c>
      <c r="W2120" s="8" t="s">
        <v>2567</v>
      </c>
      <c r="X2120" s="8" t="str">
        <f t="shared" si="266"/>
        <v>8220103</v>
      </c>
      <c r="Y2120" s="8" t="s">
        <v>21</v>
      </c>
      <c r="Z2120" s="8" t="str">
        <f t="shared" si="267"/>
        <v>【カネ】は、肩肘張らずに、自然体でいられる関係性を重視していることを示唆しています。まずは「恋愛の勘」を取り戻すことが大切。長く恋愛をしていないあなたには、「どんな相手が合うのか」を考える前に、まずは恋愛の楽しさやトキメキを感じることが大切です。恋愛の勘を取り戻すためには、無理に理想の相手を探そうとするよりも、気軽な交流を楽しむことから始めてみましょう。例えば、友人からの紹介や趣味を通じた出会いで「この人と話していて楽しい」と思える相手がいたら、それだけで十分なスタートです。その中から自然と「もっと知りたい」と感じる相手が現れるでしょう。恋愛は最初から100%を求めるものではなく、少しずつ進んでいくものです。自分に合う相手は、リラックスして付き合える人。深く考えすぎず、気楽な気持ちで人と接することで、恋愛の感覚が戻り、自然に理想の相手が見つかるでしょう。</v>
      </c>
      <c r="AA2120" s="9" t="s">
        <v>24</v>
      </c>
      <c r="AB2120" s="8" t="s">
        <v>3322</v>
      </c>
      <c r="AC2120" s="8">
        <f t="shared" si="268"/>
        <v>822</v>
      </c>
      <c r="AD2120" s="8" t="s">
        <v>2567</v>
      </c>
      <c r="AE2120" s="8" t="str">
        <f t="shared" si="269"/>
        <v>82201</v>
      </c>
      <c r="AF2120" s="8" t="s">
        <v>2567</v>
      </c>
      <c r="AG2120" s="8" t="str">
        <f t="shared" si="270"/>
        <v>8220103</v>
      </c>
      <c r="AH2120" s="8" t="s">
        <v>21</v>
      </c>
      <c r="AI2120" s="8">
        <f t="shared" si="271"/>
        <v>40</v>
      </c>
      <c r="AJ2120" s="9" t="s">
        <v>24</v>
      </c>
    </row>
    <row r="2121" spans="1:36" ht="18.75" customHeight="1">
      <c r="A2121" s="2">
        <v>822</v>
      </c>
      <c r="B2121" s="2">
        <v>1</v>
      </c>
      <c r="C2121" s="2">
        <v>4</v>
      </c>
      <c r="D2121" s="2">
        <v>39</v>
      </c>
      <c r="E2121" s="2" t="s">
        <v>5437</v>
      </c>
      <c r="S2121" s="8" t="s">
        <v>3321</v>
      </c>
      <c r="T2121" s="8">
        <f t="shared" si="264"/>
        <v>822</v>
      </c>
      <c r="U2121" s="8" t="s">
        <v>2567</v>
      </c>
      <c r="V2121" s="8" t="str">
        <f t="shared" si="265"/>
        <v>82201</v>
      </c>
      <c r="W2121" s="8" t="s">
        <v>2567</v>
      </c>
      <c r="X2121" s="8" t="str">
        <f t="shared" si="266"/>
        <v>8220104</v>
      </c>
      <c r="Y2121" s="8" t="s">
        <v>21</v>
      </c>
      <c r="Z2121" s="8" t="str">
        <f t="shared" si="267"/>
        <v>【レフア】は「成長、発展、通過儀礼」を象徴するカードです。理想の恋は「新しいチャレンジ」が運んでくる。と伝えています。「恋愛経験をリセットしたあなたには、新しい環境やチャレンジが恋の始まりを運んできてくれる暗示があります。例えば、新しい趣味を始めたり、興味のある場所に出かけてみたりすることが、あなたにピッタリの相手と出会うきっかけとなるでしょう。大切なのは、「自分の魅力を再発見する」ことです。恋愛に対する自信を取り戻すには、新しい挑戦をする中で「自分らしさ」を見つけるのが近道です。そうすることで、自然と魅力が増し、相手を引き寄せるオーラが生まれます。理想の相手は、あなたの新しいチャレンジを応援し、共に成長できる人。過去の恋愛にとらわれず、未来に向けた行動を起こすことで、あなたの恋愛は幸せな方向に進んでいくでしょう。</v>
      </c>
      <c r="AA2121" s="9" t="s">
        <v>24</v>
      </c>
      <c r="AB2121" s="8" t="s">
        <v>3322</v>
      </c>
      <c r="AC2121" s="8">
        <f t="shared" si="268"/>
        <v>822</v>
      </c>
      <c r="AD2121" s="8" t="s">
        <v>2567</v>
      </c>
      <c r="AE2121" s="8" t="str">
        <f t="shared" si="269"/>
        <v>82201</v>
      </c>
      <c r="AF2121" s="8" t="s">
        <v>2567</v>
      </c>
      <c r="AG2121" s="8" t="str">
        <f t="shared" si="270"/>
        <v>8220104</v>
      </c>
      <c r="AH2121" s="8" t="s">
        <v>21</v>
      </c>
      <c r="AI2121" s="8">
        <f t="shared" si="271"/>
        <v>39</v>
      </c>
      <c r="AJ2121" s="9" t="s">
        <v>24</v>
      </c>
    </row>
    <row r="2122" spans="1:36" ht="18.75" customHeight="1">
      <c r="A2122" s="2">
        <v>823</v>
      </c>
      <c r="B2122" s="2">
        <v>1</v>
      </c>
      <c r="C2122" s="2">
        <v>1</v>
      </c>
      <c r="D2122" s="2">
        <v>42</v>
      </c>
      <c r="E2122" s="2" t="s">
        <v>5438</v>
      </c>
      <c r="S2122" s="8" t="s">
        <v>3321</v>
      </c>
      <c r="T2122" s="8">
        <f t="shared" si="264"/>
        <v>823</v>
      </c>
      <c r="U2122" s="8" t="s">
        <v>2567</v>
      </c>
      <c r="V2122" s="8" t="str">
        <f t="shared" si="265"/>
        <v>82301</v>
      </c>
      <c r="W2122" s="8" t="s">
        <v>2567</v>
      </c>
      <c r="X2122" s="8" t="str">
        <f t="shared" si="266"/>
        <v>8230101</v>
      </c>
      <c r="Y2122" s="8" t="s">
        <v>21</v>
      </c>
      <c r="Z2122" s="8" t="str">
        <f t="shared" si="267"/>
        <v>変容のカード【アヌエヌエ】がでました。あなたの運勢を紐解くと、「現状を受け入れながら挑むべき」というメッセージが浮かび上がっています。今の職場環境には確かに課題がありますが、それを乗り越える中で、あなたが得られる経験や人間関係の学びが、将来の飛躍に繋がる運命を示しています。人間関係の問題は一時的なもので、改善の兆しが見え始める時期が近づいています。特に、あなた自身の「柔軟性」や「コミュニケーション能力」が試されるときです。相手の立場を理解し、適切な距離感を保つことで、新たな信頼関係が芽生える可能性があります。また、今の仕事で培ったスキルや経験は、今後さらに価値を増し、キャリアにおいて大きなアドバンテージになるでしょう。少なくともあと半年から1年は続けることを選ぶことで、運命があなたにとって新しいチャンスを用意しているようです。この間に人間関係を改善する方法を模索し、自分の心が疲弊しないようにケアしながら乗り越えてください。運命はあなたに「忍耐と成長」を課していますが、その先には明るい未来が待っています。信じて進むことで、大きな成功が手に入るでしょう。</v>
      </c>
      <c r="AA2122" s="9" t="s">
        <v>24</v>
      </c>
      <c r="AB2122" s="8" t="s">
        <v>3322</v>
      </c>
      <c r="AC2122" s="8">
        <f t="shared" si="268"/>
        <v>823</v>
      </c>
      <c r="AD2122" s="8" t="s">
        <v>2567</v>
      </c>
      <c r="AE2122" s="8" t="str">
        <f t="shared" si="269"/>
        <v>82301</v>
      </c>
      <c r="AF2122" s="8" t="s">
        <v>2567</v>
      </c>
      <c r="AG2122" s="8" t="str">
        <f t="shared" si="270"/>
        <v>8230101</v>
      </c>
      <c r="AH2122" s="8" t="s">
        <v>21</v>
      </c>
      <c r="AI2122" s="8">
        <f t="shared" si="271"/>
        <v>42</v>
      </c>
      <c r="AJ2122" s="9" t="s">
        <v>24</v>
      </c>
    </row>
    <row r="2123" spans="1:36" ht="18.75" customHeight="1">
      <c r="A2123" s="2">
        <v>823</v>
      </c>
      <c r="B2123" s="2">
        <v>1</v>
      </c>
      <c r="C2123" s="2">
        <v>2</v>
      </c>
      <c r="D2123" s="2">
        <v>25</v>
      </c>
      <c r="E2123" s="2" t="s">
        <v>5439</v>
      </c>
      <c r="S2123" s="8" t="s">
        <v>3321</v>
      </c>
      <c r="T2123" s="8">
        <f t="shared" si="264"/>
        <v>823</v>
      </c>
      <c r="U2123" s="8" t="s">
        <v>2567</v>
      </c>
      <c r="V2123" s="8" t="str">
        <f t="shared" si="265"/>
        <v>82301</v>
      </c>
      <c r="W2123" s="8" t="s">
        <v>2567</v>
      </c>
      <c r="X2123" s="8" t="str">
        <f t="shared" si="266"/>
        <v>8230102</v>
      </c>
      <c r="Y2123" s="8" t="s">
        <v>21</v>
      </c>
      <c r="Z2123" s="8" t="str">
        <f t="shared" si="267"/>
        <v>無限の可能性の意味を持つ【フル】がでました。あなたの運勢は、「変化が成長をもたらす」と示しています。現在の職場での人間関係や環境は、あなたの心を少しずつ疲れさせ、エネルギーを削いでいるかもしれません。その状況が続く中で、あなたの可能性を存分に発揮できない運命が暗示されています。特に、新たな挑戦への準備が整いつつあると感じるなら、転職のタイミングは近いと言えるでしょう。あなたのスキルや価値観がフィットする職場は必ず存在します。今の仕事に愛着があることは素晴らしいことですが、それが心の負担に変わるのであれば、一歩踏み出す勇気を持つことが未来の可能性を広げます。運勢によると、新しい環境ではより自分らしさを発揮できるだけでなく、人間関係も良好になりやすい流れがあります。ただし、焦って選択するのではなく、じっくりと自分に合う職場を探すことが重要です。特に、「感謝」「協力」「尊重」を感じられる環境を目指すとよいでしょう。転職という決断は勇気のいることですが、それによってあなたの人生の流れがスムーズに動き出し、より充実した日々を迎えられるでしょう。</v>
      </c>
      <c r="AA2123" s="9" t="s">
        <v>24</v>
      </c>
      <c r="AB2123" s="8" t="s">
        <v>3322</v>
      </c>
      <c r="AC2123" s="8">
        <f t="shared" si="268"/>
        <v>823</v>
      </c>
      <c r="AD2123" s="8" t="s">
        <v>2567</v>
      </c>
      <c r="AE2123" s="8" t="str">
        <f t="shared" si="269"/>
        <v>82301</v>
      </c>
      <c r="AF2123" s="8" t="s">
        <v>2567</v>
      </c>
      <c r="AG2123" s="8" t="str">
        <f t="shared" si="270"/>
        <v>8230102</v>
      </c>
      <c r="AH2123" s="8" t="s">
        <v>21</v>
      </c>
      <c r="AI2123" s="8">
        <f t="shared" si="271"/>
        <v>25</v>
      </c>
      <c r="AJ2123" s="9" t="s">
        <v>24</v>
      </c>
    </row>
    <row r="2124" spans="1:36" ht="18.75" customHeight="1">
      <c r="A2124" s="2">
        <v>823</v>
      </c>
      <c r="B2124" s="2">
        <v>1</v>
      </c>
      <c r="C2124" s="2">
        <v>3</v>
      </c>
      <c r="D2124" s="2">
        <v>21</v>
      </c>
      <c r="E2124" s="2" t="s">
        <v>5440</v>
      </c>
      <c r="S2124" s="8" t="s">
        <v>3321</v>
      </c>
      <c r="T2124" s="8">
        <f t="shared" si="264"/>
        <v>823</v>
      </c>
      <c r="U2124" s="8" t="s">
        <v>2567</v>
      </c>
      <c r="V2124" s="8" t="str">
        <f t="shared" si="265"/>
        <v>82301</v>
      </c>
      <c r="W2124" s="8" t="s">
        <v>2567</v>
      </c>
      <c r="X2124" s="8" t="str">
        <f t="shared" si="266"/>
        <v>8230103</v>
      </c>
      <c r="Y2124" s="8" t="s">
        <v>21</v>
      </c>
      <c r="Z2124" s="8" t="str">
        <f t="shared" si="267"/>
        <v>勝利のカード【ラマク】です。あなたの運勢は、「どちらを選んでも未来は明るい」という柔軟性を示しています。今の職場にとどまり、辛い状況を乗り越えることで成長を遂げる道も、新たな職場で新しい環境を経験し、自分をリセットする道も、それぞれに価値があります。もしあなたが現状の仕事に熱意を感じているならば、今の場所で粘り強く努力を続けることで、運命はあなたに味方するでしょう。一方で、現在のストレスが自分の心の健康を害するほどであれば、思い切って環境を変えることもまた正しい選択となります。大切なのは、自分の内面の声に耳を傾けること。人間関係におけるストレスが仕事の本質まで嫌いにさせているのであれば、その感情を無視せず、向き合うことが必要です。運命はあなたに、どちらを選んでも未来を自分の手で作り上げられる力があると告げています。この選択を通じて、あなたはより自分らしい道を歩めるでしょう。</v>
      </c>
      <c r="AA2124" s="9" t="s">
        <v>24</v>
      </c>
      <c r="AB2124" s="8" t="s">
        <v>3322</v>
      </c>
      <c r="AC2124" s="8">
        <f t="shared" si="268"/>
        <v>823</v>
      </c>
      <c r="AD2124" s="8" t="s">
        <v>2567</v>
      </c>
      <c r="AE2124" s="8" t="str">
        <f t="shared" si="269"/>
        <v>82301</v>
      </c>
      <c r="AF2124" s="8" t="s">
        <v>2567</v>
      </c>
      <c r="AG2124" s="8" t="str">
        <f t="shared" si="270"/>
        <v>8230103</v>
      </c>
      <c r="AH2124" s="8" t="s">
        <v>21</v>
      </c>
      <c r="AI2124" s="8">
        <f t="shared" si="271"/>
        <v>21</v>
      </c>
      <c r="AJ2124" s="9" t="s">
        <v>24</v>
      </c>
    </row>
    <row r="2125" spans="1:36" ht="18.75" customHeight="1">
      <c r="A2125" s="2">
        <v>823</v>
      </c>
      <c r="B2125" s="2">
        <v>1</v>
      </c>
      <c r="C2125" s="2">
        <v>4</v>
      </c>
      <c r="D2125" s="2">
        <v>28</v>
      </c>
      <c r="E2125" s="2" t="s">
        <v>5441</v>
      </c>
      <c r="S2125" s="8" t="s">
        <v>3321</v>
      </c>
      <c r="T2125" s="8">
        <f t="shared" si="264"/>
        <v>823</v>
      </c>
      <c r="U2125" s="8" t="s">
        <v>2567</v>
      </c>
      <c r="V2125" s="8" t="str">
        <f t="shared" si="265"/>
        <v>82301</v>
      </c>
      <c r="W2125" s="8" t="s">
        <v>2567</v>
      </c>
      <c r="X2125" s="8" t="str">
        <f t="shared" si="266"/>
        <v>8230104</v>
      </c>
      <c r="Y2125" s="8" t="s">
        <v>21</v>
      </c>
      <c r="Z2125" s="8" t="str">
        <f t="shared" si="267"/>
        <v>黙想のカード【ナル】です。今は決断の時ではないかもしれません。運勢は、「焦らず、流れを見極めるとき」というメッセージを伝えています。現状の職場にいることで新たな気づきやチャンスが訪れる可能性がありますが、その兆しがまだ見えていない段階かもしれません。人間関係の改善には時間が必要です。特に、あなた自身が周囲との関係に対して少し違う視点を持つことで、意外な解決策が見えてくるかもしれません。今の環境で学べることは、あなたが次のステップを踏む際に大きな力となるでしょう。ただし、無理をしないことも大切です。運命は、「今の環境にとどまりながらも、自分を守るバランスをとる」ことを勧めています。小さな変化を日常に取り入れることで、あなた自身の心が軽くなり、周囲の環境も変わり始める兆しが見えます。この期間を上手に過ごすことで、半年後には自然と進むべき道がはっきりしてくるでしょう。そのとき、あなたが納得のいく決断を下せるよう、心の準備をしておくことが重要です。</v>
      </c>
      <c r="AA2125" s="9" t="s">
        <v>24</v>
      </c>
      <c r="AB2125" s="8" t="s">
        <v>3322</v>
      </c>
      <c r="AC2125" s="8">
        <f t="shared" si="268"/>
        <v>823</v>
      </c>
      <c r="AD2125" s="8" t="s">
        <v>2567</v>
      </c>
      <c r="AE2125" s="8" t="str">
        <f t="shared" si="269"/>
        <v>82301</v>
      </c>
      <c r="AF2125" s="8" t="s">
        <v>2567</v>
      </c>
      <c r="AG2125" s="8" t="str">
        <f t="shared" si="270"/>
        <v>8230104</v>
      </c>
      <c r="AH2125" s="8" t="s">
        <v>21</v>
      </c>
      <c r="AI2125" s="8">
        <f t="shared" si="271"/>
        <v>28</v>
      </c>
      <c r="AJ2125" s="9" t="s">
        <v>24</v>
      </c>
    </row>
    <row r="2126" spans="1:36" ht="18.75" customHeight="1">
      <c r="A2126" s="2">
        <v>824</v>
      </c>
      <c r="B2126" s="2">
        <v>1</v>
      </c>
      <c r="C2126" s="2">
        <v>1</v>
      </c>
      <c r="D2126" s="2">
        <v>31</v>
      </c>
      <c r="E2126" s="2" t="s">
        <v>5442</v>
      </c>
      <c r="S2126" s="8" t="s">
        <v>3321</v>
      </c>
      <c r="T2126" s="8">
        <f t="shared" si="264"/>
        <v>824</v>
      </c>
      <c r="U2126" s="8" t="s">
        <v>2567</v>
      </c>
      <c r="V2126" s="8" t="str">
        <f t="shared" si="265"/>
        <v>82401</v>
      </c>
      <c r="W2126" s="8" t="s">
        <v>2567</v>
      </c>
      <c r="X2126" s="8" t="str">
        <f t="shared" si="266"/>
        <v>8240101</v>
      </c>
      <c r="Y2126" s="8" t="s">
        <v>21</v>
      </c>
      <c r="Z2126" s="8" t="str">
        <f t="shared" si="267"/>
        <v>【プヒ】のカードはあなたの未来には、結婚だけが幸せのゴールではないことを示す可能性が広がっていることを教えてくれています。周囲の価値観に縛られず、自分自身にとっての「幸せとは何か」を見つめ直す時期がきています。まず大切なのは、自分が本当に大切にしたいことを知ることです。たとえば、好きな仕事に打ち込む、自分の趣味や夢を追いかける、友人や家族との関係を深めるなど、結婚以外にも満ち足りた人生を作る選択肢はたくさんあります。また、ひとりで生きることに対する不安は、「孤独」と「自由」の両方を抱えることから来ているのかもしれません。孤独を埋める方法として、ペットを飼ったり、地域のコミュニティに参加したりすることで、安心感を得る人もいます。一方、自由を活かして新しいことに挑戦することで、未知の喜びを発見できるでしょう。未来にはあなたが想像もしなかったような素晴らしい出会いや経験が待っている可能性があります。焦らず、自分のペースで幸せを育んでいきましょう。</v>
      </c>
      <c r="AA2126" s="9" t="s">
        <v>24</v>
      </c>
      <c r="AB2126" s="8" t="s">
        <v>3322</v>
      </c>
      <c r="AC2126" s="8">
        <f t="shared" si="268"/>
        <v>824</v>
      </c>
      <c r="AD2126" s="8" t="s">
        <v>2567</v>
      </c>
      <c r="AE2126" s="8" t="str">
        <f t="shared" si="269"/>
        <v>82401</v>
      </c>
      <c r="AF2126" s="8" t="s">
        <v>2567</v>
      </c>
      <c r="AG2126" s="8" t="str">
        <f t="shared" si="270"/>
        <v>8240101</v>
      </c>
      <c r="AH2126" s="8" t="s">
        <v>21</v>
      </c>
      <c r="AI2126" s="8">
        <f t="shared" si="271"/>
        <v>31</v>
      </c>
      <c r="AJ2126" s="9" t="s">
        <v>24</v>
      </c>
    </row>
    <row r="2127" spans="1:36" ht="18.75" customHeight="1">
      <c r="A2127" s="2">
        <v>824</v>
      </c>
      <c r="B2127" s="2">
        <v>1</v>
      </c>
      <c r="C2127" s="2">
        <v>2</v>
      </c>
      <c r="D2127" s="2">
        <v>30</v>
      </c>
      <c r="E2127" s="2" t="s">
        <v>5443</v>
      </c>
      <c r="S2127" s="8" t="s">
        <v>3321</v>
      </c>
      <c r="T2127" s="8">
        <f t="shared" si="264"/>
        <v>824</v>
      </c>
      <c r="U2127" s="8" t="s">
        <v>2567</v>
      </c>
      <c r="V2127" s="8" t="str">
        <f t="shared" si="265"/>
        <v>82401</v>
      </c>
      <c r="W2127" s="8" t="s">
        <v>2567</v>
      </c>
      <c r="X2127" s="8" t="str">
        <f t="shared" si="266"/>
        <v>8240102</v>
      </c>
      <c r="Y2127" s="8" t="s">
        <v>21</v>
      </c>
      <c r="Z2127" s="8" t="str">
        <f t="shared" si="267"/>
        <v>【プオロ】のカードは、あなたの運命は結婚という枠組みに囚われる必要がないと告げています。周囲と同じ道を進むことが正しいとは限りません。むしろ、あなたは自分だけの道を作り出す力を持っています。結婚を選ばない人生には、自由や自己成長のチャンスが数多くあります。たとえば、自分だけのペースでキャリアを追求したり、旅を通じて新たな価値観を吸収したり、自己投資を重ねることができるでしょう。これらは、結婚生活ではなかなか得られない貴重な経験となります。もちろん、時には孤独を感じることもあるかもしれません。しかし、その孤独があるからこそ、自分自身と向き合い、本当に欲しいものや大切にしたいことが見えてくるのです。人生を彩るためのヒントは、あなたの中に既に眠っています。結婚をしなくても、あなたの人生が輝かしいものになる可能性は無限大です。これから訪れる未来を、あなたらしくデザインしていきましょう。</v>
      </c>
      <c r="AA2127" s="9" t="s">
        <v>24</v>
      </c>
      <c r="AB2127" s="8" t="s">
        <v>3322</v>
      </c>
      <c r="AC2127" s="8">
        <f t="shared" si="268"/>
        <v>824</v>
      </c>
      <c r="AD2127" s="8" t="s">
        <v>2567</v>
      </c>
      <c r="AE2127" s="8" t="str">
        <f t="shared" si="269"/>
        <v>82401</v>
      </c>
      <c r="AF2127" s="8" t="s">
        <v>2567</v>
      </c>
      <c r="AG2127" s="8" t="str">
        <f t="shared" si="270"/>
        <v>8240102</v>
      </c>
      <c r="AH2127" s="8" t="s">
        <v>21</v>
      </c>
      <c r="AI2127" s="8">
        <f t="shared" si="271"/>
        <v>30</v>
      </c>
      <c r="AJ2127" s="9" t="s">
        <v>24</v>
      </c>
    </row>
    <row r="2128" spans="1:36" ht="18.75" customHeight="1">
      <c r="A2128" s="2">
        <v>824</v>
      </c>
      <c r="B2128" s="2">
        <v>1</v>
      </c>
      <c r="C2128" s="2">
        <v>3</v>
      </c>
      <c r="D2128" s="2">
        <v>7</v>
      </c>
      <c r="E2128" s="2" t="s">
        <v>5444</v>
      </c>
      <c r="S2128" s="8" t="s">
        <v>3321</v>
      </c>
      <c r="T2128" s="8">
        <f t="shared" si="264"/>
        <v>824</v>
      </c>
      <c r="U2128" s="8" t="s">
        <v>2567</v>
      </c>
      <c r="V2128" s="8" t="str">
        <f t="shared" si="265"/>
        <v>82401</v>
      </c>
      <c r="W2128" s="8" t="s">
        <v>2567</v>
      </c>
      <c r="X2128" s="8" t="str">
        <f t="shared" si="266"/>
        <v>8240103</v>
      </c>
      <c r="Y2128" s="8" t="s">
        <v>21</v>
      </c>
      <c r="Z2128" s="8" t="str">
        <f t="shared" si="267"/>
        <v>【フナ】のカードは、結婚をしてもしなくても、あなたが幸せになる可能性は変わりません。未来は、あなたの考え方や選択によって大きく変わるのです。ひとりで生きることに不安を感じるのは当然ですが、その不安の裏側には、新しい可能性も隠れています。大切なのは、安心感を得るための基盤を整えることです。経済的な安定や健康、そして精神的な充実感を保つことで、ひとりでも自信を持って生きていけます。また、信頼できる友人や家族、あるいはコミュニティとのつながりがあると、さらに安心感が深まるでしょう。未来のあなたは、自分の選択に満足し、自分の力で幸せを築ける人です。まずは小さなことから行動を起こしてみてください。新しい趣味を始めたり、自分を癒す時間を作ったりすることで、日々の生活がさらに豊かになります。ひとりで生きる未来も、あなたがそれを望めば十分に幸せで充実したものになるのです。</v>
      </c>
      <c r="AA2128" s="9" t="s">
        <v>24</v>
      </c>
      <c r="AB2128" s="8" t="s">
        <v>3322</v>
      </c>
      <c r="AC2128" s="8">
        <f t="shared" si="268"/>
        <v>824</v>
      </c>
      <c r="AD2128" s="8" t="s">
        <v>2567</v>
      </c>
      <c r="AE2128" s="8" t="str">
        <f t="shared" si="269"/>
        <v>82401</v>
      </c>
      <c r="AF2128" s="8" t="s">
        <v>2567</v>
      </c>
      <c r="AG2128" s="8" t="str">
        <f t="shared" si="270"/>
        <v>8240103</v>
      </c>
      <c r="AH2128" s="8" t="s">
        <v>21</v>
      </c>
      <c r="AI2128" s="8">
        <f t="shared" si="271"/>
        <v>7</v>
      </c>
      <c r="AJ2128" s="9" t="s">
        <v>24</v>
      </c>
    </row>
    <row r="2129" spans="1:36" ht="18.75" customHeight="1">
      <c r="A2129" s="2">
        <v>824</v>
      </c>
      <c r="B2129" s="2">
        <v>1</v>
      </c>
      <c r="C2129" s="2">
        <v>4</v>
      </c>
      <c r="D2129" s="2">
        <v>35</v>
      </c>
      <c r="E2129" s="2" t="s">
        <v>5445</v>
      </c>
      <c r="S2129" s="8" t="s">
        <v>3321</v>
      </c>
      <c r="T2129" s="8">
        <f t="shared" si="264"/>
        <v>824</v>
      </c>
      <c r="U2129" s="8" t="s">
        <v>2567</v>
      </c>
      <c r="V2129" s="8" t="str">
        <f t="shared" si="265"/>
        <v>82401</v>
      </c>
      <c r="W2129" s="8" t="s">
        <v>2567</v>
      </c>
      <c r="X2129" s="8" t="str">
        <f t="shared" si="266"/>
        <v>8240104</v>
      </c>
      <c r="Y2129" s="8" t="s">
        <v>21</v>
      </c>
      <c r="Z2129" s="8" t="str">
        <f t="shared" si="267"/>
        <v>【マウイ】のカードは、結婚していない未来に対して不安を抱く気持ちは自然なことです。しかし、未来は予測できないからこそ、そこには驚きや喜びが隠れています。今感じている不安は、未来の可能性が見えないことから生まれているのかもしれません。結婚にこだわらない人生を選ぶことで、あなたには多くの自由と選択肢が与えられます。その中で、自分の好きなものを追求したり、新しいスキルを身につけたり、あるいは他人と異なる形でのパートナーシップを築くことができるかもしれません。また、「ひとりでも生きていける？」という疑問に対する答えは、「生きていけるし、それを楽しむ方法はたくさんある」ということです。自分の強みやこれまで築いてきたものに目を向けてみてください。それらは、あなたが将来を安心して歩むための大切な支えとなります。未来には無限の可能性が広がっています。自分自身を信じて、自由な人生を楽しむための一歩を踏み出してみましょう。</v>
      </c>
      <c r="AA2129" s="9" t="s">
        <v>24</v>
      </c>
      <c r="AB2129" s="8" t="s">
        <v>3322</v>
      </c>
      <c r="AC2129" s="8">
        <f t="shared" si="268"/>
        <v>824</v>
      </c>
      <c r="AD2129" s="8" t="s">
        <v>2567</v>
      </c>
      <c r="AE2129" s="8" t="str">
        <f t="shared" si="269"/>
        <v>82401</v>
      </c>
      <c r="AF2129" s="8" t="s">
        <v>2567</v>
      </c>
      <c r="AG2129" s="8" t="str">
        <f t="shared" si="270"/>
        <v>8240104</v>
      </c>
      <c r="AH2129" s="8" t="s">
        <v>21</v>
      </c>
      <c r="AI2129" s="8">
        <f t="shared" si="271"/>
        <v>35</v>
      </c>
      <c r="AJ2129" s="9" t="s">
        <v>24</v>
      </c>
    </row>
    <row r="2130" spans="1:36" ht="18.75" customHeight="1">
      <c r="A2130" s="2">
        <v>825</v>
      </c>
      <c r="B2130" s="2">
        <v>1</v>
      </c>
      <c r="C2130" s="2">
        <v>1</v>
      </c>
      <c r="D2130" s="2">
        <v>41</v>
      </c>
      <c r="E2130" s="2" t="s">
        <v>5446</v>
      </c>
      <c r="S2130" s="8" t="s">
        <v>3321</v>
      </c>
      <c r="T2130" s="8">
        <f t="shared" si="264"/>
        <v>825</v>
      </c>
      <c r="U2130" s="8" t="s">
        <v>2567</v>
      </c>
      <c r="V2130" s="8" t="str">
        <f t="shared" si="265"/>
        <v>82501</v>
      </c>
      <c r="W2130" s="8" t="s">
        <v>2567</v>
      </c>
      <c r="X2130" s="8" t="str">
        <f t="shared" si="266"/>
        <v>8250101</v>
      </c>
      <c r="Y2130" s="8" t="s">
        <v>21</v>
      </c>
      <c r="Z2130" s="8" t="str">
        <f t="shared" si="267"/>
        <v>【ヒナ】は、自分をいたわり、自分らしく恋をすることで、真の愛と幸せを手に入れるということを伝えています。あなたが「都合のいい女」から卒業するためには、まず自分を大切にすることが必要です。これまで彼の都合や期待に合わせて自分を犠牲にしてきたかもしれませんが、愛されるためにはまず自分自身を愛し、尊重することが大切です。自分の価値をしっかりと認識し、自分を犠牲にしない関係を築いていきましょう。まずは、あなたが本当に求めているものを見つけることが重要です。恋愛において、あなたはただ「愛されたい」という思いで相手に尽くしてきたかもしれません。しかし、本当の愛は無理に与えるものではなく、相手とお互いを尊重し合う関係から生まれます。そのためには、まず自分が何を求めているのか、何を大切にしたいのかを考えましょう。さらに、過去の恋愛で感じた不満や痛みを手放すことも大切です。それは、新しい出会いや愛を引き寄せるための準備です。過去の傷を癒し、自分を愛し、大切にすることが、真実の愛を引き寄せる第一歩になります。あなたには幸せになる権利があり、誰かに都合よく扱われることはないのです。自分を大切にすることで、必ずあなたにふさわしい愛がやって来ます。</v>
      </c>
      <c r="AA2130" s="9" t="s">
        <v>24</v>
      </c>
      <c r="AB2130" s="8" t="s">
        <v>3322</v>
      </c>
      <c r="AC2130" s="8">
        <f t="shared" si="268"/>
        <v>825</v>
      </c>
      <c r="AD2130" s="8" t="s">
        <v>2567</v>
      </c>
      <c r="AE2130" s="8" t="str">
        <f t="shared" si="269"/>
        <v>82501</v>
      </c>
      <c r="AF2130" s="8" t="s">
        <v>2567</v>
      </c>
      <c r="AG2130" s="8" t="str">
        <f t="shared" si="270"/>
        <v>8250101</v>
      </c>
      <c r="AH2130" s="8" t="s">
        <v>21</v>
      </c>
      <c r="AI2130" s="8">
        <f t="shared" si="271"/>
        <v>41</v>
      </c>
      <c r="AJ2130" s="9" t="s">
        <v>24</v>
      </c>
    </row>
    <row r="2131" spans="1:36" ht="18.75" customHeight="1">
      <c r="A2131" s="2">
        <v>825</v>
      </c>
      <c r="B2131" s="2">
        <v>1</v>
      </c>
      <c r="C2131" s="2">
        <v>2</v>
      </c>
      <c r="D2131" s="2">
        <v>44</v>
      </c>
      <c r="E2131" s="2" t="s">
        <v>5447</v>
      </c>
      <c r="S2131" s="8" t="s">
        <v>3321</v>
      </c>
      <c r="T2131" s="8">
        <f t="shared" si="264"/>
        <v>825</v>
      </c>
      <c r="U2131" s="8" t="s">
        <v>2567</v>
      </c>
      <c r="V2131" s="8" t="str">
        <f t="shared" si="265"/>
        <v>82501</v>
      </c>
      <c r="W2131" s="8" t="s">
        <v>2567</v>
      </c>
      <c r="X2131" s="8" t="str">
        <f t="shared" si="266"/>
        <v>8250102</v>
      </c>
      <c r="Y2131" s="8" t="s">
        <v>21</v>
      </c>
      <c r="Z2131" s="8" t="str">
        <f t="shared" si="267"/>
        <v>【アノアノ】は教えてくれています。「都合のいい女」を卒業するための最初のステップは、自分に自信を持つことです。これまでの恋愛で相手に合わせることが多かったかもしれませんが、その結果として自己価値を低く見積もってしまっていたのではないでしょうか？他人の評価に依存せず、自分の魅力をしっかりと理解することが、今後の恋愛において重要です。あなたの魅力は、外見だけではなく、内面的な強さや誠実さにあります。まずは自分がどんな素晴らしい人間であるかを再確認し、その自信を持って恋愛に臨んでください。自分に自信があれば、相手の態度や言動に左右されることなく、自然と自分にふさわしい相手を引き寄せることができます。また、恋愛において大切なのは、自分が求めるものをはっきりと伝えることです。遠慮や気配りも大切ですが、自分の気持ちを正直に表現することは、相手との信頼関係を築くために不可欠です。自分の気持ちを伝え、相手の反応を見ながら、より良い関係を築いていくことが、本当の愛を引き寄せるための鍵となります。あなたは決して「都合のいい女」ではありません。自分に自信を持ち、素直に自分を表現することで、真実の愛を引き寄せることができるのです。</v>
      </c>
      <c r="AA2131" s="9" t="s">
        <v>24</v>
      </c>
      <c r="AB2131" s="8" t="s">
        <v>3322</v>
      </c>
      <c r="AC2131" s="8">
        <f t="shared" si="268"/>
        <v>825</v>
      </c>
      <c r="AD2131" s="8" t="s">
        <v>2567</v>
      </c>
      <c r="AE2131" s="8" t="str">
        <f t="shared" si="269"/>
        <v>82501</v>
      </c>
      <c r="AF2131" s="8" t="s">
        <v>2567</v>
      </c>
      <c r="AG2131" s="8" t="str">
        <f t="shared" si="270"/>
        <v>8250102</v>
      </c>
      <c r="AH2131" s="8" t="s">
        <v>21</v>
      </c>
      <c r="AI2131" s="8">
        <f t="shared" si="271"/>
        <v>44</v>
      </c>
      <c r="AJ2131" s="9" t="s">
        <v>24</v>
      </c>
    </row>
    <row r="2132" spans="1:36" ht="18.75" customHeight="1">
      <c r="A2132" s="2">
        <v>825</v>
      </c>
      <c r="B2132" s="2">
        <v>1</v>
      </c>
      <c r="C2132" s="2">
        <v>3</v>
      </c>
      <c r="D2132" s="2">
        <v>17</v>
      </c>
      <c r="E2132" s="2" t="s">
        <v>5448</v>
      </c>
      <c r="S2132" s="8" t="s">
        <v>3321</v>
      </c>
      <c r="T2132" s="8">
        <f t="shared" si="264"/>
        <v>825</v>
      </c>
      <c r="U2132" s="8" t="s">
        <v>2567</v>
      </c>
      <c r="V2132" s="8" t="str">
        <f t="shared" si="265"/>
        <v>82501</v>
      </c>
      <c r="W2132" s="8" t="s">
        <v>2567</v>
      </c>
      <c r="X2132" s="8" t="str">
        <f t="shared" si="266"/>
        <v>8250103</v>
      </c>
      <c r="Y2132" s="8" t="s">
        <v>21</v>
      </c>
      <c r="Z2132" s="8" t="str">
        <f t="shared" si="267"/>
        <v>浄化を表す【ティ】のカードです。過去の恋愛があなたに深い傷を残している場合、それが今の恋愛に影響を与えていることがあります。「都合のいい女」というポジションに自分を追い込んでしまう背景には、過去の傷や不安が関係していることが多いです。しかし、過去を乗り越えることで、あなたは本当にふさわしい愛を受け入れる準備ができるようになります。まずは過去の恋愛を振り返り、自分がどんな状況で傷ついたのかを理解しましょう。傷を癒すことは時間がかかりますが、その過程を経ることで、もう同じような状況に巻き込まれることはなくなります。過去の失敗を学びに変え、次に進む勇気を持ちましょう。そして、自分がどんな愛を求めているのかを考えることが大切です。真実の愛は、傷を癒し、成長したあなたにふさわしい相手からやってきます。その愛は、決して自分を犠牲にしない関係です。過去の傷を手放し、新しい恋愛に対してオープンな心で接することが、本当の愛を引き寄せる秘訣です。過去を乗り越え、あなたはもっと強く美しくなり、真実の愛を受け入れる準備が整うでしょう。</v>
      </c>
      <c r="AA2132" s="9" t="s">
        <v>24</v>
      </c>
      <c r="AB2132" s="8" t="s">
        <v>3322</v>
      </c>
      <c r="AC2132" s="8">
        <f t="shared" si="268"/>
        <v>825</v>
      </c>
      <c r="AD2132" s="8" t="s">
        <v>2567</v>
      </c>
      <c r="AE2132" s="8" t="str">
        <f t="shared" si="269"/>
        <v>82501</v>
      </c>
      <c r="AF2132" s="8" t="s">
        <v>2567</v>
      </c>
      <c r="AG2132" s="8" t="str">
        <f t="shared" si="270"/>
        <v>8250103</v>
      </c>
      <c r="AH2132" s="8" t="s">
        <v>21</v>
      </c>
      <c r="AI2132" s="8">
        <f t="shared" si="271"/>
        <v>17</v>
      </c>
      <c r="AJ2132" s="9" t="s">
        <v>24</v>
      </c>
    </row>
    <row r="2133" spans="1:36" ht="18.75" customHeight="1">
      <c r="A2133" s="2">
        <v>825</v>
      </c>
      <c r="B2133" s="2">
        <v>1</v>
      </c>
      <c r="C2133" s="2">
        <v>4</v>
      </c>
      <c r="D2133" s="2">
        <v>20</v>
      </c>
      <c r="E2133" s="2" t="s">
        <v>5449</v>
      </c>
      <c r="S2133" s="8" t="s">
        <v>3321</v>
      </c>
      <c r="T2133" s="8">
        <f t="shared" si="264"/>
        <v>825</v>
      </c>
      <c r="U2133" s="8" t="s">
        <v>2567</v>
      </c>
      <c r="V2133" s="8" t="str">
        <f t="shared" si="265"/>
        <v>82501</v>
      </c>
      <c r="W2133" s="8" t="s">
        <v>2567</v>
      </c>
      <c r="X2133" s="8" t="str">
        <f t="shared" si="266"/>
        <v>8250104</v>
      </c>
      <c r="Y2133" s="8" t="s">
        <v>21</v>
      </c>
      <c r="Z2133" s="8" t="str">
        <f t="shared" si="267"/>
        <v>尊敬を表す【イヴィ】のカードです。「都合のいい女」から卒業し、本命になりたいと思うのであれば、最も大切なのは自分の価値を知ることです。あなたは特別な存在であり、誰かにとって唯一無二の存在であることを忘れてはいけません。他人の期待に合わせて自分を犠牲にする必要はなく、あなたにふさわしい愛を求めていくべきです。自分の価値を知ることで、相手に対しても高い基準を持つことができます。あなたは決して自分を軽んじてはいけません。自分に対して誠実であり、相手にも誠実さを求めることが、健全な恋愛関係を築くための基本です。また、本命になるためには、自分を大切にする行動が必要です。無理に相手に合わせたり、都合よく使われることを許すことなく、しっかりと自分の境界線を守りましょう。そうすることで、あなたの周りには本当にあなたを大切にしてくれる人が集まります。あなたが自分を大切にし、価値を理解することで、相手もあなたを本命として見てくれるようになります。自分の価値を認め、本命としての座をつかむ準備が整いました。</v>
      </c>
      <c r="AA2133" s="9" t="s">
        <v>24</v>
      </c>
      <c r="AB2133" s="8" t="s">
        <v>3322</v>
      </c>
      <c r="AC2133" s="8">
        <f t="shared" si="268"/>
        <v>825</v>
      </c>
      <c r="AD2133" s="8" t="s">
        <v>2567</v>
      </c>
      <c r="AE2133" s="8" t="str">
        <f t="shared" si="269"/>
        <v>82501</v>
      </c>
      <c r="AF2133" s="8" t="s">
        <v>2567</v>
      </c>
      <c r="AG2133" s="8" t="str">
        <f t="shared" si="270"/>
        <v>8250104</v>
      </c>
      <c r="AH2133" s="8" t="s">
        <v>21</v>
      </c>
      <c r="AI2133" s="8">
        <f t="shared" si="271"/>
        <v>20</v>
      </c>
      <c r="AJ2133" s="9" t="s">
        <v>24</v>
      </c>
    </row>
    <row r="2134" spans="1:36" ht="18.75" customHeight="1">
      <c r="A2134" s="2">
        <v>826</v>
      </c>
      <c r="B2134" s="2">
        <v>1</v>
      </c>
      <c r="C2134" s="2">
        <v>1</v>
      </c>
      <c r="D2134" s="2">
        <v>25</v>
      </c>
      <c r="E2134" s="2" t="s">
        <v>5450</v>
      </c>
      <c r="S2134" s="8" t="s">
        <v>3321</v>
      </c>
      <c r="T2134" s="8">
        <f t="shared" si="264"/>
        <v>826</v>
      </c>
      <c r="U2134" s="8" t="s">
        <v>2567</v>
      </c>
      <c r="V2134" s="8" t="str">
        <f t="shared" si="265"/>
        <v>82601</v>
      </c>
      <c r="W2134" s="8" t="s">
        <v>2567</v>
      </c>
      <c r="X2134" s="8" t="str">
        <f t="shared" si="266"/>
        <v>8260101</v>
      </c>
      <c r="Y2134" s="8" t="s">
        <v>21</v>
      </c>
      <c r="Z2134" s="8" t="str">
        <f t="shared" si="267"/>
        <v>【フル】は、等身大の自分を表現することで、相手の心を動かし真の愛へと繋がることを示唆するカードです。あなたが本当の自分をさらけ出せない理由の一つに、「嫌われるのが怖い」という気持ちがあるのかもしれません。でも、相手が求めているのはあなたの完璧さではなく、等身大のあなた自身です。まずは、無理をせず少しずつ素直な気持ちを伝える練習をしてみましょう。たとえば、好きなものや興味のあることを相手に話してみる。日常の中で「ありがとう」や「これ楽しかったね」といったポジティブな感情を積極的に言葉にすることで、あなたの自然体な魅力が伝わりやすくなります。相手もあなたの飾らない一面に触れることで安心し、「この人といると居心地がいい」と感じるはず。駆け引きがなくても、素直な言葉が人の心を動かす力になることを信じてみてください。</v>
      </c>
      <c r="AA2134" s="9" t="s">
        <v>24</v>
      </c>
      <c r="AB2134" s="8" t="s">
        <v>3322</v>
      </c>
      <c r="AC2134" s="8">
        <f t="shared" si="268"/>
        <v>826</v>
      </c>
      <c r="AD2134" s="8" t="s">
        <v>2567</v>
      </c>
      <c r="AE2134" s="8" t="str">
        <f t="shared" si="269"/>
        <v>82601</v>
      </c>
      <c r="AF2134" s="8" t="s">
        <v>2567</v>
      </c>
      <c r="AG2134" s="8" t="str">
        <f t="shared" si="270"/>
        <v>8260101</v>
      </c>
      <c r="AH2134" s="8" t="s">
        <v>21</v>
      </c>
      <c r="AI2134" s="8">
        <f t="shared" si="271"/>
        <v>25</v>
      </c>
      <c r="AJ2134" s="9" t="s">
        <v>24</v>
      </c>
    </row>
    <row r="2135" spans="1:36" ht="18.75" customHeight="1">
      <c r="A2135" s="2">
        <v>826</v>
      </c>
      <c r="B2135" s="2">
        <v>1</v>
      </c>
      <c r="C2135" s="2">
        <v>2</v>
      </c>
      <c r="D2135" s="2">
        <v>34</v>
      </c>
      <c r="E2135" s="2" t="s">
        <v>5451</v>
      </c>
      <c r="S2135" s="8" t="s">
        <v>3321</v>
      </c>
      <c r="T2135" s="8">
        <f t="shared" si="264"/>
        <v>826</v>
      </c>
      <c r="U2135" s="8" t="s">
        <v>2567</v>
      </c>
      <c r="V2135" s="8" t="str">
        <f t="shared" si="265"/>
        <v>82601</v>
      </c>
      <c r="W2135" s="8" t="s">
        <v>2567</v>
      </c>
      <c r="X2135" s="8" t="str">
        <f t="shared" si="266"/>
        <v>8260102</v>
      </c>
      <c r="Y2135" s="8" t="s">
        <v>21</v>
      </c>
      <c r="Z2135" s="8" t="str">
        <f t="shared" si="267"/>
        <v>【プア】のキーワードは前進。「今は前進するときです」と伝えています。駆け引きなしで想いを伝えるために大切なのは、相手を信じる勇気です。自分をさらけ出すことに不安を感じるのは当然ですが、恋愛は信頼の上に成り立つもの。相手を信じ、まず自分の気持ちを正直に伝えることで、相手も心を開いてくれるでしょう。たとえば、「こう思ってるんだけど、どう思う？」と自分の考えを尋ねる形で会話を進めてみましょう。疑問形にすることで相手も話しやすくなり、自然と心の距離が縮まります。また、すべてを一気にさらけ出す必要はありません。小さなことから始めて、徐々に信頼を深めていくのがポイントです。
あなたの勇気は、相手との絆を強くする大きな一歩になるでしょう。</v>
      </c>
      <c r="AA2135" s="9" t="s">
        <v>24</v>
      </c>
      <c r="AB2135" s="8" t="s">
        <v>3322</v>
      </c>
      <c r="AC2135" s="8">
        <f t="shared" si="268"/>
        <v>826</v>
      </c>
      <c r="AD2135" s="8" t="s">
        <v>2567</v>
      </c>
      <c r="AE2135" s="8" t="str">
        <f t="shared" si="269"/>
        <v>82601</v>
      </c>
      <c r="AF2135" s="8" t="s">
        <v>2567</v>
      </c>
      <c r="AG2135" s="8" t="str">
        <f t="shared" si="270"/>
        <v>8260102</v>
      </c>
      <c r="AH2135" s="8" t="s">
        <v>21</v>
      </c>
      <c r="AI2135" s="8">
        <f t="shared" si="271"/>
        <v>34</v>
      </c>
      <c r="AJ2135" s="9" t="s">
        <v>24</v>
      </c>
    </row>
    <row r="2136" spans="1:36" ht="18.75" customHeight="1">
      <c r="A2136" s="2">
        <v>826</v>
      </c>
      <c r="B2136" s="2">
        <v>1</v>
      </c>
      <c r="C2136" s="2">
        <v>3</v>
      </c>
      <c r="D2136" s="2">
        <v>6</v>
      </c>
      <c r="E2136" s="2" t="s">
        <v>5452</v>
      </c>
      <c r="S2136" s="8" t="s">
        <v>3321</v>
      </c>
      <c r="T2136" s="8">
        <f t="shared" si="264"/>
        <v>826</v>
      </c>
      <c r="U2136" s="8" t="s">
        <v>2567</v>
      </c>
      <c r="V2136" s="8" t="str">
        <f t="shared" si="265"/>
        <v>82601</v>
      </c>
      <c r="W2136" s="8" t="s">
        <v>2567</v>
      </c>
      <c r="X2136" s="8" t="str">
        <f t="shared" si="266"/>
        <v>8260103</v>
      </c>
      <c r="Y2136" s="8" t="s">
        <v>21</v>
      </c>
      <c r="Z2136" s="8" t="str">
        <f t="shared" si="267"/>
        <v>【ヒイアカ】は、「共感」と「信頼」を象徴するカードです。駆け引きが苦手でも、想いを伝える方法はあります。それは「共感」を大切にすること。相手の話に耳を傾け、「そうなんだね」「それ、分かるよ」と共感の言葉を添えることで、あなたの優しさや誠実さが自然と伝わります。たとえば、相手が好きなことや日々の出来事について話してくれたとき、興味を持って耳を傾け、そこに共感を示すだけで十分。共感は駆け引きとは違い、相手との間に信頼の架け橋をかける行動です。共感を通じて「この人は自分を理解してくれる」と感じてもらえれば、あなたの素直な気持ちも伝わりやすくなります。無理に自分を飾る必要はなく、あなたの自然体が相手の心に響くでしょう。</v>
      </c>
      <c r="AA2136" s="9" t="s">
        <v>24</v>
      </c>
      <c r="AB2136" s="8" t="s">
        <v>3322</v>
      </c>
      <c r="AC2136" s="8">
        <f t="shared" si="268"/>
        <v>826</v>
      </c>
      <c r="AD2136" s="8" t="s">
        <v>2567</v>
      </c>
      <c r="AE2136" s="8" t="str">
        <f t="shared" si="269"/>
        <v>82601</v>
      </c>
      <c r="AF2136" s="8" t="s">
        <v>2567</v>
      </c>
      <c r="AG2136" s="8" t="str">
        <f t="shared" si="270"/>
        <v>8260103</v>
      </c>
      <c r="AH2136" s="8" t="s">
        <v>21</v>
      </c>
      <c r="AI2136" s="8">
        <f t="shared" si="271"/>
        <v>6</v>
      </c>
      <c r="AJ2136" s="9" t="s">
        <v>24</v>
      </c>
    </row>
    <row r="2137" spans="1:36" ht="18.75" customHeight="1">
      <c r="A2137" s="2">
        <v>826</v>
      </c>
      <c r="B2137" s="2">
        <v>1</v>
      </c>
      <c r="C2137" s="2">
        <v>4</v>
      </c>
      <c r="D2137" s="2">
        <v>1</v>
      </c>
      <c r="E2137" s="2" t="s">
        <v>5453</v>
      </c>
      <c r="S2137" s="8" t="s">
        <v>3321</v>
      </c>
      <c r="T2137" s="8">
        <f t="shared" si="264"/>
        <v>826</v>
      </c>
      <c r="U2137" s="8" t="s">
        <v>2567</v>
      </c>
      <c r="V2137" s="8" t="str">
        <f t="shared" si="265"/>
        <v>82601</v>
      </c>
      <c r="W2137" s="8" t="s">
        <v>2567</v>
      </c>
      <c r="X2137" s="8" t="str">
        <f t="shared" si="266"/>
        <v>8260104</v>
      </c>
      <c r="Y2137" s="8" t="s">
        <v>21</v>
      </c>
      <c r="Z2137" s="8" t="str">
        <f t="shared" si="267"/>
        <v>【イオ】のカードは、「謎」「ミステリー」「個性」といったキーワードを持つカードで、あなたが特別なことを意味しています。駆け引きをしない恋愛は、あなた自身の「自分らしさ」を相手に伝える絶好のチャンスです。重要なのは、自分の個性をポジティブに捉え、それを相手に伝える準備をすること。たとえば、あなたの趣味や特技、日常の小さな喜びをシェアするだけでも、相手はあなたの人柄に触れることができます。無理に相手に合わせるのではなく、自分のペースを大切にして「私はこんな人だよ」と伝える姿勢が好感を呼ぶでしょう。さらに、失敗を恐れず素直に「好き」という気持ちを伝えることも大切です。「こう伝えたらどう思われるかな」と考えるよりも、シンプルに自分の感情を言葉にする勇気が、相手の心を動かします。相手はあなたの特別さを見つけるでしょう。そして、その特別さこそが愛される理由になるはずです。</v>
      </c>
      <c r="AA2137" s="9" t="s">
        <v>24</v>
      </c>
      <c r="AB2137" s="8" t="s">
        <v>3322</v>
      </c>
      <c r="AC2137" s="8">
        <f t="shared" si="268"/>
        <v>826</v>
      </c>
      <c r="AD2137" s="8" t="s">
        <v>2567</v>
      </c>
      <c r="AE2137" s="8" t="str">
        <f t="shared" si="269"/>
        <v>82601</v>
      </c>
      <c r="AF2137" s="8" t="s">
        <v>2567</v>
      </c>
      <c r="AG2137" s="8" t="str">
        <f t="shared" si="270"/>
        <v>8260104</v>
      </c>
      <c r="AH2137" s="8" t="s">
        <v>21</v>
      </c>
      <c r="AI2137" s="8">
        <f t="shared" si="271"/>
        <v>1</v>
      </c>
      <c r="AJ2137" s="9" t="s">
        <v>24</v>
      </c>
    </row>
    <row r="2138" spans="1:36" ht="18.75" customHeight="1">
      <c r="A2138" s="2">
        <v>827</v>
      </c>
      <c r="B2138" s="2">
        <v>1</v>
      </c>
      <c r="C2138" s="2">
        <v>1</v>
      </c>
      <c r="D2138" s="2">
        <v>17</v>
      </c>
      <c r="E2138" s="2" t="s">
        <v>5454</v>
      </c>
      <c r="S2138" s="8" t="s">
        <v>3321</v>
      </c>
      <c r="T2138" s="8">
        <f t="shared" si="264"/>
        <v>827</v>
      </c>
      <c r="U2138" s="8" t="s">
        <v>2567</v>
      </c>
      <c r="V2138" s="8" t="str">
        <f t="shared" si="265"/>
        <v>82701</v>
      </c>
      <c r="W2138" s="8" t="s">
        <v>2567</v>
      </c>
      <c r="X2138" s="8" t="str">
        <f t="shared" si="266"/>
        <v>8270101</v>
      </c>
      <c r="Y2138" s="8" t="s">
        <v>21</v>
      </c>
      <c r="Z2138" s="8" t="str">
        <f t="shared" si="267"/>
        <v>【ティ】のカードは、まさに休息と癒しを象徴するカードです。あなたが本当に求めているのは、心が穏やかでいられる安らぎのある関係のようです。一緒にいると肩の力が抜け、自分らしくいられると感じる人が、あなたにとっての運命の相手でしょう。現在好きになっている二人のうち、一人はあなたに刺激や新鮮さをもたらす存在かもしれません。一方で、もう一人はどこか懐かしく、安心感を覚える存在なのではないでしょうか？今のあなたに必要なのは、この「安心感」を選ぶこと。恋愛は楽しいだけでなく、長く続く関係を築くためには、信頼と居心地の良さが重要です。選んだ相手と共に過ごす未来は、穏やかで安定した日々が待っているはず。もちろん、ドキドキ感は少ないかもしれませんが、人生を一緒に歩む相手としては理想的です。あなたの心の声を信じて、深く向き合ってみてください。</v>
      </c>
      <c r="AA2138" s="9" t="s">
        <v>24</v>
      </c>
      <c r="AB2138" s="8" t="s">
        <v>3322</v>
      </c>
      <c r="AC2138" s="8">
        <f t="shared" si="268"/>
        <v>827</v>
      </c>
      <c r="AD2138" s="8" t="s">
        <v>2567</v>
      </c>
      <c r="AE2138" s="8" t="str">
        <f t="shared" si="269"/>
        <v>82701</v>
      </c>
      <c r="AF2138" s="8" t="s">
        <v>2567</v>
      </c>
      <c r="AG2138" s="8" t="str">
        <f t="shared" si="270"/>
        <v>8270101</v>
      </c>
      <c r="AH2138" s="8" t="s">
        <v>21</v>
      </c>
      <c r="AI2138" s="8">
        <f t="shared" si="271"/>
        <v>17</v>
      </c>
      <c r="AJ2138" s="9" t="s">
        <v>24</v>
      </c>
    </row>
    <row r="2139" spans="1:36" ht="18.75" customHeight="1">
      <c r="A2139" s="2">
        <v>827</v>
      </c>
      <c r="B2139" s="2">
        <v>1</v>
      </c>
      <c r="C2139" s="2">
        <v>2</v>
      </c>
      <c r="D2139" s="2">
        <v>30</v>
      </c>
      <c r="E2139" s="2" t="s">
        <v>5455</v>
      </c>
      <c r="S2139" s="8" t="s">
        <v>3321</v>
      </c>
      <c r="T2139" s="8">
        <f t="shared" si="264"/>
        <v>827</v>
      </c>
      <c r="U2139" s="8" t="s">
        <v>2567</v>
      </c>
      <c r="V2139" s="8" t="str">
        <f t="shared" si="265"/>
        <v>82701</v>
      </c>
      <c r="W2139" s="8" t="s">
        <v>2567</v>
      </c>
      <c r="X2139" s="8" t="str">
        <f t="shared" si="266"/>
        <v>8270102</v>
      </c>
      <c r="Y2139" s="8" t="s">
        <v>21</v>
      </c>
      <c r="Z2139" s="8" t="str">
        <f t="shared" si="267"/>
        <v>【プオロ】のカードが出た時は、過去の恋愛パターンや問題パターンから解放され、新しいステージへと進むことを示唆しています。今のあなたに必要なのは、心を揺さぶり、成長や冒険を与えてくれるような刺激的な関係のようです。二人のうち、一人は落ち着きと安心感を与えてくれる存在でしょう。しかし、もう一人はあなたに新しい価値観や世界を見せてくれる人ではありませんか？安定は心地よいものですが、今のあなたは自分をもっと高め、成長したいという欲求が強い時期にあるようです。刺激的な恋愛は時に波乱も伴いますが、あなたの人生に新しい彩りを与えてくれることでしょう。その相手とともにいることで、あなたは今まで気づけなかった自分の可能性を発見できるはずです。未来はあなたの選択次第。少しの勇気を持って、変化を選んでみてください。</v>
      </c>
      <c r="AA2139" s="9" t="s">
        <v>24</v>
      </c>
      <c r="AB2139" s="8" t="s">
        <v>3322</v>
      </c>
      <c r="AC2139" s="8">
        <f t="shared" si="268"/>
        <v>827</v>
      </c>
      <c r="AD2139" s="8" t="s">
        <v>2567</v>
      </c>
      <c r="AE2139" s="8" t="str">
        <f t="shared" si="269"/>
        <v>82701</v>
      </c>
      <c r="AF2139" s="8" t="s">
        <v>2567</v>
      </c>
      <c r="AG2139" s="8" t="str">
        <f t="shared" si="270"/>
        <v>8270102</v>
      </c>
      <c r="AH2139" s="8" t="s">
        <v>21</v>
      </c>
      <c r="AI2139" s="8">
        <f t="shared" si="271"/>
        <v>30</v>
      </c>
      <c r="AJ2139" s="9" t="s">
        <v>24</v>
      </c>
    </row>
    <row r="2140" spans="1:36" ht="18.75" customHeight="1">
      <c r="A2140" s="2">
        <v>827</v>
      </c>
      <c r="B2140" s="2">
        <v>1</v>
      </c>
      <c r="C2140" s="2">
        <v>3</v>
      </c>
      <c r="D2140" s="2">
        <v>1</v>
      </c>
      <c r="E2140" s="2" t="s">
        <v>5456</v>
      </c>
      <c r="S2140" s="8" t="s">
        <v>3321</v>
      </c>
      <c r="T2140" s="8">
        <f t="shared" si="264"/>
        <v>827</v>
      </c>
      <c r="U2140" s="8" t="s">
        <v>2567</v>
      </c>
      <c r="V2140" s="8" t="str">
        <f t="shared" si="265"/>
        <v>82701</v>
      </c>
      <c r="W2140" s="8" t="s">
        <v>2567</v>
      </c>
      <c r="X2140" s="8" t="str">
        <f t="shared" si="266"/>
        <v>8270103</v>
      </c>
      <c r="Y2140" s="8" t="s">
        <v>21</v>
      </c>
      <c r="Z2140" s="8" t="str">
        <f t="shared" si="267"/>
        <v>【イオ】のカードは、「まだ見えないけれど、確実に存在する何か」を示すカードです。実は、今あなたが迷っている二人のどちらも、あなたにとっての「運命の人」ではない可能性があります。なぜなら、あなたがまだどちらか一方を選びきれないのは、心の奥底で「これだ」と感じる確信が欠けているから。時に、選択肢を広げることで真の答えが見つかることもあります。今の二人はあなたに大きな影響を与え、人生を豊かにしてくれる素晴らしい存在ですが、もっと深いレベルであなたの心に響く「運命の人」が現れる兆しがあるのです。焦って決断する必要はありません。二人のどちらにも時間をかけて向き合い、自分の気持ちを整理した上で新たな出会いにも目を向けてみてください。本当の運命の人は、ふとした瞬間に現れるかもしれません。</v>
      </c>
      <c r="AA2140" s="9" t="s">
        <v>24</v>
      </c>
      <c r="AB2140" s="8" t="s">
        <v>3322</v>
      </c>
      <c r="AC2140" s="8">
        <f t="shared" si="268"/>
        <v>827</v>
      </c>
      <c r="AD2140" s="8" t="s">
        <v>2567</v>
      </c>
      <c r="AE2140" s="8" t="str">
        <f t="shared" si="269"/>
        <v>82701</v>
      </c>
      <c r="AF2140" s="8" t="s">
        <v>2567</v>
      </c>
      <c r="AG2140" s="8" t="str">
        <f t="shared" si="270"/>
        <v>8270103</v>
      </c>
      <c r="AH2140" s="8" t="s">
        <v>21</v>
      </c>
      <c r="AI2140" s="8">
        <f t="shared" si="271"/>
        <v>1</v>
      </c>
      <c r="AJ2140" s="9" t="s">
        <v>24</v>
      </c>
    </row>
    <row r="2141" spans="1:36" ht="18.75" customHeight="1">
      <c r="A2141" s="2">
        <v>827</v>
      </c>
      <c r="B2141" s="2">
        <v>1</v>
      </c>
      <c r="C2141" s="2">
        <v>4</v>
      </c>
      <c r="D2141" s="2">
        <v>43</v>
      </c>
      <c r="E2141" s="2" t="s">
        <v>5457</v>
      </c>
      <c r="S2141" s="8" t="s">
        <v>3321</v>
      </c>
      <c r="T2141" s="8">
        <f t="shared" si="264"/>
        <v>827</v>
      </c>
      <c r="U2141" s="8" t="s">
        <v>2567</v>
      </c>
      <c r="V2141" s="8" t="str">
        <f t="shared" si="265"/>
        <v>82701</v>
      </c>
      <c r="W2141" s="8" t="s">
        <v>2567</v>
      </c>
      <c r="X2141" s="8" t="str">
        <f t="shared" si="266"/>
        <v>8270104</v>
      </c>
      <c r="Y2141" s="8" t="s">
        <v>21</v>
      </c>
      <c r="Z2141" s="8" t="str">
        <f t="shared" si="267"/>
        <v>【レイ】のカードは、愛情、大切にする心、そして絆を象徴しています。迷っている二人、どちらを選んでも、実はあなた次第でその人が「運命の人」になり得る可能性があります。運命は決まったものではなく、選んだ後の行動や感情によって形作られていくものだからです。一人はあなたに安定を、もう一人は刺激を与えてくれる存在だとしたら、それぞれの魅力を見極めながら、どちらとなら自分がより良い自分でいられるかを考えてみてください。重要なのは、相手を選ぶことよりも、選んだ相手との関係をどう育んでいくかです。どちらを選んでも、未来を明るいものにする力はあなたの中にあります。自分を信じて、そして相手を愛する努力を怠らなければ、選んだ相手は必ず「運命の人」となるでしょう。</v>
      </c>
      <c r="AA2141" s="9" t="s">
        <v>24</v>
      </c>
      <c r="AB2141" s="8" t="s">
        <v>3322</v>
      </c>
      <c r="AC2141" s="8">
        <f t="shared" si="268"/>
        <v>827</v>
      </c>
      <c r="AD2141" s="8" t="s">
        <v>2567</v>
      </c>
      <c r="AE2141" s="8" t="str">
        <f t="shared" si="269"/>
        <v>82701</v>
      </c>
      <c r="AF2141" s="8" t="s">
        <v>2567</v>
      </c>
      <c r="AG2141" s="8" t="str">
        <f t="shared" si="270"/>
        <v>8270104</v>
      </c>
      <c r="AH2141" s="8" t="s">
        <v>21</v>
      </c>
      <c r="AI2141" s="8">
        <f t="shared" si="271"/>
        <v>43</v>
      </c>
      <c r="AJ2141" s="9" t="s">
        <v>24</v>
      </c>
    </row>
    <row r="2142" spans="1:36" ht="18.75" customHeight="1">
      <c r="A2142" s="2">
        <v>828</v>
      </c>
      <c r="B2142" s="2">
        <v>1</v>
      </c>
      <c r="C2142" s="2">
        <v>1</v>
      </c>
      <c r="D2142" s="2">
        <v>37</v>
      </c>
      <c r="E2142" s="2" t="s">
        <v>5458</v>
      </c>
      <c r="S2142" s="8" t="s">
        <v>3321</v>
      </c>
      <c r="T2142" s="8">
        <f t="shared" si="264"/>
        <v>828</v>
      </c>
      <c r="U2142" s="8" t="s">
        <v>2567</v>
      </c>
      <c r="V2142" s="8" t="str">
        <f t="shared" si="265"/>
        <v>82801</v>
      </c>
      <c r="W2142" s="8" t="s">
        <v>2567</v>
      </c>
      <c r="X2142" s="8" t="str">
        <f t="shared" si="266"/>
        <v>8280101</v>
      </c>
      <c r="Y2142" s="8" t="s">
        <v>21</v>
      </c>
      <c r="Z2142" s="8" t="str">
        <f t="shared" si="267"/>
        <v>【ナウパカ】のカードは、別れや手放すことを象徴していますが、それは必ずしも悲しい結末を意味するものではありません。ナウパカのカードは、あなたが今の恋に執着するのではなく、手放す勇気を持つことで、新しい恋へと続く道が開かれることを示唆しています。あなたが今、諦められない恋に悩んでいるのは、それだけ深い想いを抱いているからこそです。しかし、この恋が必ずしもあなたの未来に最適なものではない可能性もあります。あなたの心が次第に感じる「このままでいいのか」という疑念は、あなたの内面からのサインです。恋愛はお互いの気持ちが一致してこそ成り立ちますが、もしあなたの想いだけが一方通行であるなら、心のバランスが崩れてしまう可能性があります。そのため、今一度冷静に考えてみましょう。無理に続ける必要がないこともあります。新しい恋や出会いが近くに訪れる兆しが見えています。今は焦らず、心をリセットする時期です。自分を大切にし、次に進むための準備をしましょう。</v>
      </c>
      <c r="AA2142" s="9" t="s">
        <v>24</v>
      </c>
      <c r="AB2142" s="8" t="s">
        <v>3322</v>
      </c>
      <c r="AC2142" s="8">
        <f t="shared" si="268"/>
        <v>828</v>
      </c>
      <c r="AD2142" s="8" t="s">
        <v>2567</v>
      </c>
      <c r="AE2142" s="8" t="str">
        <f t="shared" si="269"/>
        <v>82801</v>
      </c>
      <c r="AF2142" s="8" t="s">
        <v>2567</v>
      </c>
      <c r="AG2142" s="8" t="str">
        <f t="shared" si="270"/>
        <v>8280101</v>
      </c>
      <c r="AH2142" s="8" t="s">
        <v>21</v>
      </c>
      <c r="AI2142" s="8">
        <f t="shared" si="271"/>
        <v>37</v>
      </c>
      <c r="AJ2142" s="9" t="s">
        <v>24</v>
      </c>
    </row>
    <row r="2143" spans="1:36" ht="18.75" customHeight="1">
      <c r="A2143" s="2">
        <v>828</v>
      </c>
      <c r="B2143" s="2">
        <v>1</v>
      </c>
      <c r="C2143" s="2">
        <v>2</v>
      </c>
      <c r="D2143" s="2">
        <v>16</v>
      </c>
      <c r="E2143" s="2" t="s">
        <v>5459</v>
      </c>
      <c r="S2143" s="8" t="s">
        <v>3321</v>
      </c>
      <c r="T2143" s="8">
        <f t="shared" si="264"/>
        <v>828</v>
      </c>
      <c r="U2143" s="8" t="s">
        <v>2567</v>
      </c>
      <c r="V2143" s="8" t="str">
        <f t="shared" si="265"/>
        <v>82801</v>
      </c>
      <c r="W2143" s="8" t="s">
        <v>2567</v>
      </c>
      <c r="X2143" s="8" t="str">
        <f t="shared" si="266"/>
        <v>8280102</v>
      </c>
      <c r="Y2143" s="8" t="s">
        <v>21</v>
      </c>
      <c r="Z2143" s="8" t="str">
        <f t="shared" si="267"/>
        <v>【メネフネ】のカードは、今のあなたの恋には時間が必要であり、焦らずに希望を持ち続けることが重要であると伝えています。あなたの恋心は、強く深いものであることが良くわかります。相手に対する気持ちは、どんな言葉でも表現できないほどの強さを持っていることでしょう。ですが、現状を変えるためには、忍耐力と希望を持ち続けることが求められます。今の状況では、相手があなたの想いに気づかずにいるかもしれません。しかし、運命の流れを見ると、あなたの努力は無駄にはならないことが分かります。近い未来、あなたの気持ちが少しずつ伝わるタイミングが来るかもしれません。焦らずに、少しだけ時間を与えてみましょう。もし、あなたがこの恋に対してまだ希望を持ち続けるのであれば、積極的に行動するよりも、相手に寄り添い、自然な形で関係を育んでいくことが鍵です。あなたの存在が相手にとって不可欠だと気づく時が来ることを信じて、ゆっくりと進んでください。</v>
      </c>
      <c r="AA2143" s="9" t="s">
        <v>24</v>
      </c>
      <c r="AB2143" s="8" t="s">
        <v>3322</v>
      </c>
      <c r="AC2143" s="8">
        <f t="shared" si="268"/>
        <v>828</v>
      </c>
      <c r="AD2143" s="8" t="s">
        <v>2567</v>
      </c>
      <c r="AE2143" s="8" t="str">
        <f t="shared" si="269"/>
        <v>82801</v>
      </c>
      <c r="AF2143" s="8" t="s">
        <v>2567</v>
      </c>
      <c r="AG2143" s="8" t="str">
        <f t="shared" si="270"/>
        <v>8280102</v>
      </c>
      <c r="AH2143" s="8" t="s">
        <v>21</v>
      </c>
      <c r="AI2143" s="8">
        <f t="shared" si="271"/>
        <v>16</v>
      </c>
      <c r="AJ2143" s="9" t="s">
        <v>24</v>
      </c>
    </row>
    <row r="2144" spans="1:36" ht="18.75" customHeight="1">
      <c r="A2144" s="2">
        <v>828</v>
      </c>
      <c r="B2144" s="2">
        <v>1</v>
      </c>
      <c r="C2144" s="2">
        <v>3</v>
      </c>
      <c r="D2144" s="2">
        <v>41</v>
      </c>
      <c r="E2144" s="2" t="s">
        <v>5460</v>
      </c>
      <c r="S2144" s="8" t="s">
        <v>3321</v>
      </c>
      <c r="T2144" s="8">
        <f t="shared" si="264"/>
        <v>828</v>
      </c>
      <c r="U2144" s="8" t="s">
        <v>2567</v>
      </c>
      <c r="V2144" s="8" t="str">
        <f t="shared" si="265"/>
        <v>82801</v>
      </c>
      <c r="W2144" s="8" t="s">
        <v>2567</v>
      </c>
      <c r="X2144" s="8" t="str">
        <f t="shared" si="266"/>
        <v>8280103</v>
      </c>
      <c r="Y2144" s="8" t="s">
        <v>21</v>
      </c>
      <c r="Z2144" s="8" t="str">
        <f t="shared" si="267"/>
        <v>【ヒナ】は、ハワイの月の女神であり、癒しや優しさを象徴しています。ヒナのカードは、自分自身を愛し、大切にすること、そして心のバランスを取り戻すことの重要性を示唆しています。あなたが諦められない恋に対して悩んでいるのは、その相手に深い愛情を抱いているからでしょう。しかし、この恋があなたにとって幸せをもたらすかどうかは、慎重に見極めるべき時期に来ていることを意味しています。恋愛において大切なのは、相手に依存することではなく、自分自身を大切にすることです。今のあなたは、相手に対する愛情が強すぎて、自分の気持ちを見失いがちです。もし、このまま無理に関係を続けてしまうと、あなた自身が疲れてしまう可能性もあります。自分の幸せを最優先に考えることが、最終的に良い結果に繋がるでしょう。もし相手が今、あなたに対して何も示さない場合、それはお互いにとって良いタイミングではないことを示しています。その場合、自分を大切にし、少し距離を取ることが重要です。自分の幸せを見つけるためには、まず自分を愛し、大切にすることから始めましょう。</v>
      </c>
      <c r="AA2144" s="9" t="s">
        <v>24</v>
      </c>
      <c r="AB2144" s="8" t="s">
        <v>3322</v>
      </c>
      <c r="AC2144" s="8">
        <f t="shared" si="268"/>
        <v>828</v>
      </c>
      <c r="AD2144" s="8" t="s">
        <v>2567</v>
      </c>
      <c r="AE2144" s="8" t="str">
        <f t="shared" si="269"/>
        <v>82801</v>
      </c>
      <c r="AF2144" s="8" t="s">
        <v>2567</v>
      </c>
      <c r="AG2144" s="8" t="str">
        <f t="shared" si="270"/>
        <v>8280103</v>
      </c>
      <c r="AH2144" s="8" t="s">
        <v>21</v>
      </c>
      <c r="AI2144" s="8">
        <f t="shared" si="271"/>
        <v>41</v>
      </c>
      <c r="AJ2144" s="9" t="s">
        <v>24</v>
      </c>
    </row>
    <row r="2145" spans="1:36" ht="18.75" customHeight="1">
      <c r="A2145" s="2">
        <v>828</v>
      </c>
      <c r="B2145" s="2">
        <v>1</v>
      </c>
      <c r="C2145" s="2">
        <v>4</v>
      </c>
      <c r="D2145" s="2">
        <v>34</v>
      </c>
      <c r="E2145" s="2" t="s">
        <v>5461</v>
      </c>
      <c r="S2145" s="8" t="s">
        <v>3321</v>
      </c>
      <c r="T2145" s="8">
        <f t="shared" si="264"/>
        <v>828</v>
      </c>
      <c r="U2145" s="8" t="s">
        <v>2567</v>
      </c>
      <c r="V2145" s="8" t="str">
        <f t="shared" si="265"/>
        <v>82801</v>
      </c>
      <c r="W2145" s="8" t="s">
        <v>2567</v>
      </c>
      <c r="X2145" s="8" t="str">
        <f t="shared" si="266"/>
        <v>8280104</v>
      </c>
      <c r="Y2145" s="8" t="s">
        <v>21</v>
      </c>
      <c r="Z2145" s="8" t="str">
        <f t="shared" si="267"/>
        <v>【プア】はハワイ語で「花」を意味し、開花や前進、成長を象徴しています。このカードは、あなたが現状を乗り越え、新たな段階へと進むことを示唆しています。今の恋愛はあなたが努力すれば報われる可能性を秘めていますが、相手の気持ちにも大きく依存している状態です。もし相手があなたの想いに応えてくれない場合、無理に進んでも関係が続かない可能性があります。しかし、その場合でも、あなたが学ぶべきことは必ずあります。今は一旦、相手の気持ちを尊重することが大切です。相手が答えを出すまで待つこともひとつの方法ですが、あなた自身が成長するためには、次の一歩を踏み出す準備も必要です。あなたが自分の人生をより良くするために次の段階へ進むべきだと伝えています。もし今の恋が成就しない場合でも、それがあなたの未来にとっては良い方向に進むきっかけになるでしょう。無理に続ける必要はなく、自分を信じて前を向いて歩き出してください。新たなチャンスが待っていることを信じて、次のステップを踏む勇気を持ちましょう。</v>
      </c>
      <c r="AA2145" s="9" t="s">
        <v>24</v>
      </c>
      <c r="AB2145" s="8" t="s">
        <v>3322</v>
      </c>
      <c r="AC2145" s="8">
        <f t="shared" si="268"/>
        <v>828</v>
      </c>
      <c r="AD2145" s="8" t="s">
        <v>2567</v>
      </c>
      <c r="AE2145" s="8" t="str">
        <f t="shared" si="269"/>
        <v>82801</v>
      </c>
      <c r="AF2145" s="8" t="s">
        <v>2567</v>
      </c>
      <c r="AG2145" s="8" t="str">
        <f t="shared" si="270"/>
        <v>8280104</v>
      </c>
      <c r="AH2145" s="8" t="s">
        <v>21</v>
      </c>
      <c r="AI2145" s="8">
        <f t="shared" si="271"/>
        <v>34</v>
      </c>
      <c r="AJ2145" s="9" t="s">
        <v>24</v>
      </c>
    </row>
    <row r="2146" spans="1:36" ht="18.75" customHeight="1">
      <c r="A2146" s="2">
        <v>829</v>
      </c>
      <c r="B2146" s="2">
        <v>1</v>
      </c>
      <c r="C2146" s="2">
        <v>1</v>
      </c>
      <c r="D2146" s="2">
        <v>43</v>
      </c>
      <c r="E2146" s="2" t="s">
        <v>5462</v>
      </c>
      <c r="S2146" s="8" t="s">
        <v>3321</v>
      </c>
      <c r="T2146" s="8">
        <f t="shared" si="264"/>
        <v>829</v>
      </c>
      <c r="U2146" s="8" t="s">
        <v>2567</v>
      </c>
      <c r="V2146" s="8" t="str">
        <f t="shared" si="265"/>
        <v>82901</v>
      </c>
      <c r="W2146" s="8" t="s">
        <v>2567</v>
      </c>
      <c r="X2146" s="8" t="str">
        <f t="shared" si="266"/>
        <v>8290101</v>
      </c>
      <c r="Y2146" s="8" t="s">
        <v>21</v>
      </c>
      <c r="Z2146" s="8" t="str">
        <f t="shared" si="267"/>
        <v>【レイ】のカードです。相手を「大切」に思う気持ちを見つめ直し、相手にも「完ぺきではない部分」があるということを気づくことが重要です。蛙化現象が起きたのは、あなた自身の過度な期待が影響している可能性があります。あなたが「理想の相手」や「恋愛の成功」に対する期待を無意識に高く設定していたことが示唆されています。そのため、相手があなたの期待と少しでも異なる行動を取ったとき、突然気持ちが冷めてしまったのかもしれません。まずは、自分の心の中にある「相手に求めすぎていた部分」を冷静に見つめ直してみましょう。恋愛は完璧な相手を探すことではなく、お互いの個性を尊重し合うプロセスです。少し視点を変えて、相手の短所も魅力の一部として捉え直してみてください。それによって、今までとは違う感情が芽生えるかもしれません。</v>
      </c>
      <c r="AA2146" s="9" t="s">
        <v>24</v>
      </c>
      <c r="AB2146" s="8" t="s">
        <v>3322</v>
      </c>
      <c r="AC2146" s="8">
        <f t="shared" si="268"/>
        <v>829</v>
      </c>
      <c r="AD2146" s="8" t="s">
        <v>2567</v>
      </c>
      <c r="AE2146" s="8" t="str">
        <f t="shared" si="269"/>
        <v>82901</v>
      </c>
      <c r="AF2146" s="8" t="s">
        <v>2567</v>
      </c>
      <c r="AG2146" s="8" t="str">
        <f t="shared" si="270"/>
        <v>8290101</v>
      </c>
      <c r="AH2146" s="8" t="s">
        <v>21</v>
      </c>
      <c r="AI2146" s="8">
        <f t="shared" si="271"/>
        <v>43</v>
      </c>
      <c r="AJ2146" s="9" t="s">
        <v>24</v>
      </c>
    </row>
    <row r="2147" spans="1:36" ht="18.75" customHeight="1">
      <c r="A2147" s="2">
        <v>829</v>
      </c>
      <c r="B2147" s="2">
        <v>1</v>
      </c>
      <c r="C2147" s="2">
        <v>2</v>
      </c>
      <c r="D2147" s="2">
        <v>7</v>
      </c>
      <c r="E2147" s="2" t="s">
        <v>5463</v>
      </c>
      <c r="S2147" s="8" t="s">
        <v>3321</v>
      </c>
      <c r="T2147" s="8">
        <f t="shared" si="264"/>
        <v>829</v>
      </c>
      <c r="U2147" s="8" t="s">
        <v>2567</v>
      </c>
      <c r="V2147" s="8" t="str">
        <f t="shared" si="265"/>
        <v>82901</v>
      </c>
      <c r="W2147" s="8" t="s">
        <v>2567</v>
      </c>
      <c r="X2147" s="8" t="str">
        <f t="shared" si="266"/>
        <v>8290102</v>
      </c>
      <c r="Y2147" s="8" t="s">
        <v>21</v>
      </c>
      <c r="Z2147" s="8" t="str">
        <f t="shared" si="267"/>
        <v>【フナ】のカードは、焦らずに自分自身のペースで心の奥底を探求することの大切さを教えてくれるカードです。あなたが一時的に相手との距離を取り、自分自身を見つめ直すべきだというメッセージです。蛙化現象が起きた背景には、あなたが恋愛に対して過度な期待を抱いた結果、相手の現実的な部分がギャップとなって見えてしまったことが考えられます。このギャップに直面したとき、自然と気持ちが冷めてしまうことは珍しいことではありません。心が落ち着くと、相手の良い部分や、あなたが本当に求めているものがクリアに見えてくるでしょう。また、相手も距離を取ることであなたの大切さに気づくかもしれません。ただし、この距離を取る期間を「完全な終わり」と決めつける必要はありません。時間が経つことで再び新たな感情が芽生える可能性を示しています。そのときに、自分の心がどのように動くかを大切にしてください。</v>
      </c>
      <c r="AA2147" s="9" t="s">
        <v>24</v>
      </c>
      <c r="AB2147" s="8" t="s">
        <v>3322</v>
      </c>
      <c r="AC2147" s="8">
        <f t="shared" si="268"/>
        <v>829</v>
      </c>
      <c r="AD2147" s="8" t="s">
        <v>2567</v>
      </c>
      <c r="AE2147" s="8" t="str">
        <f t="shared" si="269"/>
        <v>82901</v>
      </c>
      <c r="AF2147" s="8" t="s">
        <v>2567</v>
      </c>
      <c r="AG2147" s="8" t="str">
        <f t="shared" si="270"/>
        <v>8290102</v>
      </c>
      <c r="AH2147" s="8" t="s">
        <v>21</v>
      </c>
      <c r="AI2147" s="8">
        <f t="shared" si="271"/>
        <v>7</v>
      </c>
      <c r="AJ2147" s="9" t="s">
        <v>24</v>
      </c>
    </row>
    <row r="2148" spans="1:36" ht="18.75" customHeight="1">
      <c r="A2148" s="2">
        <v>829</v>
      </c>
      <c r="B2148" s="2">
        <v>1</v>
      </c>
      <c r="C2148" s="2">
        <v>3</v>
      </c>
      <c r="D2148" s="2">
        <v>33</v>
      </c>
      <c r="E2148" s="2" t="s">
        <v>5464</v>
      </c>
      <c r="S2148" s="8" t="s">
        <v>3321</v>
      </c>
      <c r="T2148" s="8">
        <f t="shared" si="264"/>
        <v>829</v>
      </c>
      <c r="U2148" s="8" t="s">
        <v>2567</v>
      </c>
      <c r="V2148" s="8" t="str">
        <f t="shared" si="265"/>
        <v>82901</v>
      </c>
      <c r="W2148" s="8" t="s">
        <v>2567</v>
      </c>
      <c r="X2148" s="8" t="str">
        <f t="shared" si="266"/>
        <v>8290103</v>
      </c>
      <c r="Y2148" s="8" t="s">
        <v>21</v>
      </c>
      <c r="Z2148" s="8" t="str">
        <f t="shared" si="267"/>
        <v>【ワア】のカードは「移動・旅行」を意味しており大きな転換期や変化を表しています。蛙化現象は、実はあなたが自分の恋愛観を見直すべきタイミングに来ていることを教えてくれるサインかもしれません。「この恋を続けるべきか、それとも新しい方向に進むべきかを選択する時期」と示しています。もし相手に対する気持ちが完全に冷めてしまったと感じているなら、それは無理に続ける必要がないという宇宙からのメッセージかもしれません。無理に相手に合わせるよりも、あなたが本当に幸せを感じられる未来に目を向けることが重要です。ただ、今の恋を完全に諦めるのではなく、「自分にとって何が大切か」を考える時間を持つこともおすすめします。蛙化現象を通じて得られる気づきは、今後の恋愛において大切な教訓となるでしょう。</v>
      </c>
      <c r="AA2148" s="9" t="s">
        <v>24</v>
      </c>
      <c r="AB2148" s="8" t="s">
        <v>3322</v>
      </c>
      <c r="AC2148" s="8">
        <f t="shared" si="268"/>
        <v>829</v>
      </c>
      <c r="AD2148" s="8" t="s">
        <v>2567</v>
      </c>
      <c r="AE2148" s="8" t="str">
        <f t="shared" si="269"/>
        <v>82901</v>
      </c>
      <c r="AF2148" s="8" t="s">
        <v>2567</v>
      </c>
      <c r="AG2148" s="8" t="str">
        <f t="shared" si="270"/>
        <v>8290103</v>
      </c>
      <c r="AH2148" s="8" t="s">
        <v>21</v>
      </c>
      <c r="AI2148" s="8">
        <f t="shared" si="271"/>
        <v>33</v>
      </c>
      <c r="AJ2148" s="9" t="s">
        <v>24</v>
      </c>
    </row>
    <row r="2149" spans="1:36" ht="18.75" customHeight="1">
      <c r="A2149" s="2">
        <v>829</v>
      </c>
      <c r="B2149" s="2">
        <v>1</v>
      </c>
      <c r="C2149" s="2">
        <v>4</v>
      </c>
      <c r="D2149" s="2">
        <v>34</v>
      </c>
      <c r="E2149" s="2" t="s">
        <v>5465</v>
      </c>
      <c r="S2149" s="8" t="s">
        <v>3321</v>
      </c>
      <c r="T2149" s="8">
        <f t="shared" si="264"/>
        <v>829</v>
      </c>
      <c r="U2149" s="8" t="s">
        <v>2567</v>
      </c>
      <c r="V2149" s="8" t="str">
        <f t="shared" si="265"/>
        <v>82901</v>
      </c>
      <c r="W2149" s="8" t="s">
        <v>2567</v>
      </c>
      <c r="X2149" s="8" t="str">
        <f t="shared" si="266"/>
        <v>8290104</v>
      </c>
      <c r="Y2149" s="8" t="s">
        <v>21</v>
      </c>
      <c r="Z2149" s="8" t="str">
        <f t="shared" si="267"/>
        <v>【プア】のカードは、「前進」と「花開く未来」を象徴しており、困難を乗り越え、未来へ向かって進むというメッセージを伝えています。今の恋をすぐに諦める必要はないと告げています。蛙化現象が起きた背景には、相手との関係性が深まるにつれ、現実的な問題や不安が見えてきた可能性があります。しかし、それを乗り越えた先に、お互いの絆を強めるチャンスが隠されていると伝えています。まずは、相手に対する自分の期待や不安を書き出してみてください。次に、それがどのように現実とかけ離れていたのかを冷静に分析してみましょう。そして、その感情を正直に相手と共有することで、関係を再構築する糸口が見つかるはずです。もし相手があなたの気持ちを受け入れ、歩み寄る姿勢を見せてくれるなら、二人の絆はより深まるでしょう。仮に相手がその歩み寄りを見せなかったとしても、あなた自身が次のステップへ進む準備ができるはずです。あなたが選ぶ道が最善の結果を導くと告げています。</v>
      </c>
      <c r="AA2149" s="9" t="s">
        <v>24</v>
      </c>
      <c r="AB2149" s="8" t="s">
        <v>3322</v>
      </c>
      <c r="AC2149" s="8">
        <f t="shared" si="268"/>
        <v>829</v>
      </c>
      <c r="AD2149" s="8" t="s">
        <v>2567</v>
      </c>
      <c r="AE2149" s="8" t="str">
        <f t="shared" si="269"/>
        <v>82901</v>
      </c>
      <c r="AF2149" s="8" t="s">
        <v>2567</v>
      </c>
      <c r="AG2149" s="8" t="str">
        <f t="shared" si="270"/>
        <v>8290104</v>
      </c>
      <c r="AH2149" s="8" t="s">
        <v>21</v>
      </c>
      <c r="AI2149" s="8">
        <f t="shared" si="271"/>
        <v>34</v>
      </c>
      <c r="AJ2149" s="9" t="s">
        <v>24</v>
      </c>
    </row>
    <row r="2150" spans="1:36" ht="18.75" customHeight="1">
      <c r="A2150" s="2">
        <v>830</v>
      </c>
      <c r="B2150" s="2">
        <v>1</v>
      </c>
      <c r="C2150" s="2">
        <v>1</v>
      </c>
      <c r="D2150" s="2">
        <v>17</v>
      </c>
      <c r="E2150" s="2" t="s">
        <v>5466</v>
      </c>
      <c r="S2150" s="8" t="s">
        <v>3321</v>
      </c>
      <c r="T2150" s="8">
        <f t="shared" si="264"/>
        <v>830</v>
      </c>
      <c r="U2150" s="8" t="s">
        <v>2567</v>
      </c>
      <c r="V2150" s="8" t="str">
        <f t="shared" si="265"/>
        <v>83001</v>
      </c>
      <c r="W2150" s="8" t="s">
        <v>2567</v>
      </c>
      <c r="X2150" s="8" t="str">
        <f t="shared" si="266"/>
        <v>8300101</v>
      </c>
      <c r="Y2150" s="8" t="s">
        <v>21</v>
      </c>
      <c r="Z2150" s="8" t="str">
        <f t="shared" si="267"/>
        <v>【ティ】のカードが出たときは、焦らず丁寧に行う、ということがとても大事になってきます。婚活も焦らず、自分自身のペースで進めていくことが大切です。婚活に疲れを感じるのは、頑張りすぎている証拠です。あなたはきっと、自分が思う以上に多くの努力を重ねてきたことでしょう。しかし、疲れた心では、本来の自分の魅力を発揮するのが難しくなってしまいます。婚活はマラソンのようなもの。ゴールを目指すには、時にはペースを落として呼吸を整えることが大切です。一旦立ち止まり、自分の心と体を癒す時間を作りましょう。また、婚活の手段を見直してみるのも良い方法です。これまでの方法が負担になっている場合、新しいアプローチを試してみましょう。例えば、アプリを使うよりも趣味のサークルに参加して自然な出会いを探すなど、リラックスした場で出会いを求めるのも一つの選択肢です。疲れた心を労わることで、自然と前向きな気持ちが戻ってきます。</v>
      </c>
      <c r="AA2150" s="9" t="s">
        <v>24</v>
      </c>
      <c r="AB2150" s="8" t="s">
        <v>3322</v>
      </c>
      <c r="AC2150" s="8">
        <f t="shared" si="268"/>
        <v>830</v>
      </c>
      <c r="AD2150" s="8" t="s">
        <v>2567</v>
      </c>
      <c r="AE2150" s="8" t="str">
        <f t="shared" si="269"/>
        <v>83001</v>
      </c>
      <c r="AF2150" s="8" t="s">
        <v>2567</v>
      </c>
      <c r="AG2150" s="8" t="str">
        <f t="shared" si="270"/>
        <v>8300101</v>
      </c>
      <c r="AH2150" s="8" t="s">
        <v>21</v>
      </c>
      <c r="AI2150" s="8">
        <f t="shared" si="271"/>
        <v>17</v>
      </c>
      <c r="AJ2150" s="9" t="s">
        <v>24</v>
      </c>
    </row>
    <row r="2151" spans="1:36" ht="18.75" customHeight="1">
      <c r="A2151" s="2">
        <v>830</v>
      </c>
      <c r="B2151" s="2">
        <v>1</v>
      </c>
      <c r="C2151" s="2">
        <v>2</v>
      </c>
      <c r="D2151" s="2">
        <v>18</v>
      </c>
      <c r="E2151" s="2" t="s">
        <v>5467</v>
      </c>
      <c r="S2151" s="8" t="s">
        <v>3321</v>
      </c>
      <c r="T2151" s="8">
        <f t="shared" si="264"/>
        <v>830</v>
      </c>
      <c r="U2151" s="8" t="s">
        <v>2567</v>
      </c>
      <c r="V2151" s="8" t="str">
        <f t="shared" si="265"/>
        <v>83001</v>
      </c>
      <c r="W2151" s="8" t="s">
        <v>2567</v>
      </c>
      <c r="X2151" s="8" t="str">
        <f t="shared" si="266"/>
        <v>8300102</v>
      </c>
      <c r="Y2151" s="8" t="s">
        <v>21</v>
      </c>
      <c r="Z2151" s="8" t="str">
        <f t="shared" si="267"/>
        <v>【プエオ】のカードは「導き」を意味し、人生における目標設定や、その達成をサポートしてくれるパートナーを求める姿勢を表しています。婚活疲れを感じたときは、「自分を追い込みすぎていないか」を考えることが大切です。もしかすると、あなたが掲げている理想や目標が高すぎて、それが負担になっているのかもしれません。理想を持つことは大切ですが、完璧な相手を探すことを目的にしてしまうと、どんな出会いも「何か足りない」と感じてしまいがちです。一旦理想を見直し、「自分にとって本当に必要な条件」を再確認してみてください。また、「結婚そのもの」がゴールになりすぎていないかを考えるのもポイントです。結婚は幸せへの通過点であって、すべてではありません。自分の幸せのために何が必要なのかを考えることで、婚活そのものが楽になることもあります。目標を調整し、自分に優しくすることで、再び新たな一歩を踏み出す力が湧いてくるはずです。</v>
      </c>
      <c r="AA2151" s="9" t="s">
        <v>24</v>
      </c>
      <c r="AB2151" s="8" t="s">
        <v>3322</v>
      </c>
      <c r="AC2151" s="8">
        <f t="shared" si="268"/>
        <v>830</v>
      </c>
      <c r="AD2151" s="8" t="s">
        <v>2567</v>
      </c>
      <c r="AE2151" s="8" t="str">
        <f t="shared" si="269"/>
        <v>83001</v>
      </c>
      <c r="AF2151" s="8" t="s">
        <v>2567</v>
      </c>
      <c r="AG2151" s="8" t="str">
        <f t="shared" si="270"/>
        <v>8300102</v>
      </c>
      <c r="AH2151" s="8" t="s">
        <v>21</v>
      </c>
      <c r="AI2151" s="8">
        <f t="shared" si="271"/>
        <v>18</v>
      </c>
      <c r="AJ2151" s="9" t="s">
        <v>24</v>
      </c>
    </row>
    <row r="2152" spans="1:36" ht="18.75" customHeight="1">
      <c r="A2152" s="2">
        <v>830</v>
      </c>
      <c r="B2152" s="2">
        <v>1</v>
      </c>
      <c r="C2152" s="2">
        <v>3</v>
      </c>
      <c r="D2152" s="2">
        <v>43</v>
      </c>
      <c r="E2152" s="2" t="s">
        <v>5468</v>
      </c>
      <c r="S2152" s="8" t="s">
        <v>3321</v>
      </c>
      <c r="T2152" s="8">
        <f t="shared" si="264"/>
        <v>830</v>
      </c>
      <c r="U2152" s="8" t="s">
        <v>2567</v>
      </c>
      <c r="V2152" s="8" t="str">
        <f t="shared" si="265"/>
        <v>83001</v>
      </c>
      <c r="W2152" s="8" t="s">
        <v>2567</v>
      </c>
      <c r="X2152" s="8" t="str">
        <f t="shared" si="266"/>
        <v>8300103</v>
      </c>
      <c r="Y2152" s="8" t="s">
        <v>21</v>
      </c>
      <c r="Z2152" s="8" t="str">
        <f t="shared" si="267"/>
        <v>【レイ】のカードは「大切」を意味し、周囲の人々との繋がりや、そこから得られる愛情、サポートの大切さを象徴しています。婚活の疲れを乗り越えるためには、一人で抱え込まず、周囲のサポートを活用することも大切です。信頼できる友人や家族に相談することで、心が軽くなることがあります。特に婚活の経験がある人に話を聞いてもらうと、新しい視点やアドバイスをもらえるかもしれません。また、婚活サービスのカウンセラーやアドバイザーに頼るのも良い方法です。プロの視点でアドバイスを受けることで、自分では気づけなかった魅力や改善点に気づけることがあります。一人で全てを抱え込まず、頼れるものは活用していきましょう。さらに、婚活の枠を広げるために、新しい活動やイベントに参加してみるのもおすすめです。リラックスした場での出会いは、婚活というプレッシャーを感じずに進められることが多いです。心の負担を減らしながら、自然体で進める方法を見つけてみてください。</v>
      </c>
      <c r="AA2152" s="9" t="s">
        <v>24</v>
      </c>
      <c r="AB2152" s="8" t="s">
        <v>3322</v>
      </c>
      <c r="AC2152" s="8">
        <f t="shared" si="268"/>
        <v>830</v>
      </c>
      <c r="AD2152" s="8" t="s">
        <v>2567</v>
      </c>
      <c r="AE2152" s="8" t="str">
        <f t="shared" si="269"/>
        <v>83001</v>
      </c>
      <c r="AF2152" s="8" t="s">
        <v>2567</v>
      </c>
      <c r="AG2152" s="8" t="str">
        <f t="shared" si="270"/>
        <v>8300103</v>
      </c>
      <c r="AH2152" s="8" t="s">
        <v>21</v>
      </c>
      <c r="AI2152" s="8">
        <f t="shared" si="271"/>
        <v>43</v>
      </c>
      <c r="AJ2152" s="9" t="s">
        <v>24</v>
      </c>
    </row>
    <row r="2153" spans="1:36" ht="18.75" customHeight="1">
      <c r="A2153" s="2">
        <v>830</v>
      </c>
      <c r="B2153" s="2">
        <v>1</v>
      </c>
      <c r="C2153" s="2">
        <v>4</v>
      </c>
      <c r="D2153" s="2">
        <v>34</v>
      </c>
      <c r="E2153" s="2" t="s">
        <v>5469</v>
      </c>
      <c r="S2153" s="8" t="s">
        <v>3321</v>
      </c>
      <c r="T2153" s="8">
        <f t="shared" si="264"/>
        <v>830</v>
      </c>
      <c r="U2153" s="8" t="s">
        <v>2567</v>
      </c>
      <c r="V2153" s="8" t="str">
        <f t="shared" si="265"/>
        <v>83001</v>
      </c>
      <c r="W2153" s="8" t="s">
        <v>2567</v>
      </c>
      <c r="X2153" s="8" t="str">
        <f t="shared" si="266"/>
        <v>8300104</v>
      </c>
      <c r="Y2153" s="8" t="s">
        <v>21</v>
      </c>
      <c r="Z2153" s="8" t="str">
        <f t="shared" si="267"/>
        <v>【プア】のカードは「前進」「花が咲くこと」を意味し、努力が実を結び、花開く様子を表しています。婚活疲れを感じる理由の一つに、「成果が見えない」という不安があります。しかし、結婚は人生の一大イベントであり、簡単に結果が出るものではありません。そんなときは、「小さな成功体験」を意識してみましょう。例えば、婚活イベントに参加して新しい人と話せた、自分の魅力を引き出せる服装が見つかった、といった小さな成果でも、自分を褒めてあげることが大切です。そうすることで、婚活に対する前向きな気持ちが少しずつ復活していきます。また、自分磨きに集中する期間を作るのも効果的です。趣味を楽しむ、新しいスキルを身につけるなど、自分が輝くための時間を過ごしてみてください。その姿勢が魅力となり、自然と素敵な出会いを引き寄せる可能性があります。婚活は長い道のりです。小さな成功体験を積み重ねることで、自分を肯定し、前に進む力を育んでいきましょう。</v>
      </c>
      <c r="AA2153" s="9" t="s">
        <v>24</v>
      </c>
      <c r="AB2153" s="8" t="s">
        <v>3322</v>
      </c>
      <c r="AC2153" s="8">
        <f t="shared" si="268"/>
        <v>830</v>
      </c>
      <c r="AD2153" s="8" t="s">
        <v>2567</v>
      </c>
      <c r="AE2153" s="8" t="str">
        <f t="shared" si="269"/>
        <v>83001</v>
      </c>
      <c r="AF2153" s="8" t="s">
        <v>2567</v>
      </c>
      <c r="AG2153" s="8" t="str">
        <f t="shared" si="270"/>
        <v>8300104</v>
      </c>
      <c r="AH2153" s="8" t="s">
        <v>21</v>
      </c>
      <c r="AI2153" s="8">
        <f t="shared" si="271"/>
        <v>34</v>
      </c>
      <c r="AJ2153" s="9" t="s">
        <v>24</v>
      </c>
    </row>
    <row r="2154" spans="1:36" ht="18.75" customHeight="1">
      <c r="A2154" s="2">
        <v>831</v>
      </c>
      <c r="B2154" s="2">
        <v>1</v>
      </c>
      <c r="C2154" s="2">
        <v>1</v>
      </c>
      <c r="D2154" s="2">
        <v>40</v>
      </c>
      <c r="E2154" s="2" t="s">
        <v>5470</v>
      </c>
      <c r="S2154" s="8" t="s">
        <v>3321</v>
      </c>
      <c r="T2154" s="8">
        <f t="shared" si="264"/>
        <v>831</v>
      </c>
      <c r="U2154" s="8" t="s">
        <v>2567</v>
      </c>
      <c r="V2154" s="8" t="str">
        <f t="shared" si="265"/>
        <v>83101</v>
      </c>
      <c r="W2154" s="8" t="s">
        <v>2567</v>
      </c>
      <c r="X2154" s="8" t="str">
        <f t="shared" si="266"/>
        <v>8310101</v>
      </c>
      <c r="Y2154" s="8" t="s">
        <v>21</v>
      </c>
      <c r="Z2154" s="8" t="str">
        <f t="shared" si="267"/>
        <v>【カネ】のカードは「力強さ」「創造」「生命力」を象徴し、仕事やお金に囚われすぎず、自分の好きなことや創造性を大切にすることを促しています。自分に合う仕事を見つけるためには、まず自分の価値観を明確にすることが大切です。あなたが「大切にしていること」や「心からやりがいを感じる瞬間」を振り返ってみましょう。占いの結果は、あなたが内面の価値観にもっと気づくことで、適職が見えてくることを示しています。例えば、安定や収入を重視するのか、それとも自由な働き方や人とのつながりを大切にするのか。これをはっきりさせるだけで、仕事選びの視野が大きく変わります。小さなヒントでも構いません。過去に「楽しかった」と感じた経験や、「もっと続けたい」と思った活動にヒントが隠されています。さらに、今の状況であまり焦らないことが重要です。「見つけなきゃ」というプレッシャーは、かえって視野を狭めてしまいます。まずはリストを作り、小さな一歩から進めていきましょう。あなたの価値観に合った仕事がきっと見つかるはずです。</v>
      </c>
      <c r="AA2154" s="9" t="s">
        <v>24</v>
      </c>
      <c r="AB2154" s="8" t="s">
        <v>3322</v>
      </c>
      <c r="AC2154" s="8">
        <f t="shared" si="268"/>
        <v>831</v>
      </c>
      <c r="AD2154" s="8" t="s">
        <v>2567</v>
      </c>
      <c r="AE2154" s="8" t="str">
        <f t="shared" si="269"/>
        <v>83101</v>
      </c>
      <c r="AF2154" s="8" t="s">
        <v>2567</v>
      </c>
      <c r="AG2154" s="8" t="str">
        <f t="shared" si="270"/>
        <v>8310101</v>
      </c>
      <c r="AH2154" s="8" t="s">
        <v>21</v>
      </c>
      <c r="AI2154" s="8">
        <f t="shared" si="271"/>
        <v>40</v>
      </c>
      <c r="AJ2154" s="9" t="s">
        <v>24</v>
      </c>
    </row>
    <row r="2155" spans="1:36" ht="18.75" customHeight="1">
      <c r="A2155" s="2">
        <v>831</v>
      </c>
      <c r="B2155" s="2">
        <v>1</v>
      </c>
      <c r="C2155" s="2">
        <v>2</v>
      </c>
      <c r="D2155" s="2">
        <v>18</v>
      </c>
      <c r="E2155" s="2" t="s">
        <v>5471</v>
      </c>
      <c r="S2155" s="8" t="s">
        <v>3321</v>
      </c>
      <c r="T2155" s="8">
        <f t="shared" si="264"/>
        <v>831</v>
      </c>
      <c r="U2155" s="8" t="s">
        <v>2567</v>
      </c>
      <c r="V2155" s="8" t="str">
        <f t="shared" si="265"/>
        <v>83101</v>
      </c>
      <c r="W2155" s="8" t="s">
        <v>2567</v>
      </c>
      <c r="X2155" s="8" t="str">
        <f t="shared" si="266"/>
        <v>8310102</v>
      </c>
      <c r="Y2155" s="8" t="s">
        <v>21</v>
      </c>
      <c r="Z2155" s="8" t="str">
        <f t="shared" si="267"/>
        <v>【プエオ】のカードは、自分自身の能力や才能を活かして、目標を達成していくことを示唆しています。あなたに合う仕事は、これまでの経験や得意なことにヒントがあるようです。占いの結果によると、あなたが自然にできることや、他の人より少しだけ得意なことが適職に結びつく可能性が高いと示されています。過去の職場やプライベートで、「これなら自信がある」と思ったスキルや、「頼りにされた経験」を振り返ってみてください。それが小さなことでも構いません。「人と話すのが得意」「データを整理するのが好き」「ものを丁寧に作るのが得意」など、あなたにしかない強みがきっと見つかるはずです。その得意なことを軸にして、新しい仕事を探す視点を持つと、今まで見えていなかった選択肢が広がるでしょう。そして、少しずつ挑戦することで、自分に合う仕事が具体的に見えてくるはずです。</v>
      </c>
      <c r="AA2155" s="9" t="s">
        <v>24</v>
      </c>
      <c r="AB2155" s="8" t="s">
        <v>3322</v>
      </c>
      <c r="AC2155" s="8">
        <f t="shared" si="268"/>
        <v>831</v>
      </c>
      <c r="AD2155" s="8" t="s">
        <v>2567</v>
      </c>
      <c r="AE2155" s="8" t="str">
        <f t="shared" si="269"/>
        <v>83101</v>
      </c>
      <c r="AF2155" s="8" t="s">
        <v>2567</v>
      </c>
      <c r="AG2155" s="8" t="str">
        <f t="shared" si="270"/>
        <v>8310102</v>
      </c>
      <c r="AH2155" s="8" t="s">
        <v>21</v>
      </c>
      <c r="AI2155" s="8">
        <f t="shared" si="271"/>
        <v>18</v>
      </c>
      <c r="AJ2155" s="9" t="s">
        <v>24</v>
      </c>
    </row>
    <row r="2156" spans="1:36" ht="18.75" customHeight="1">
      <c r="A2156" s="2">
        <v>831</v>
      </c>
      <c r="B2156" s="2">
        <v>1</v>
      </c>
      <c r="C2156" s="2">
        <v>3</v>
      </c>
      <c r="D2156" s="2">
        <v>26</v>
      </c>
      <c r="E2156" s="2" t="s">
        <v>5472</v>
      </c>
      <c r="S2156" s="8" t="s">
        <v>3321</v>
      </c>
      <c r="T2156" s="8">
        <f t="shared" si="264"/>
        <v>831</v>
      </c>
      <c r="U2156" s="8" t="s">
        <v>2567</v>
      </c>
      <c r="V2156" s="8" t="str">
        <f t="shared" si="265"/>
        <v>83101</v>
      </c>
      <c r="W2156" s="8" t="s">
        <v>2567</v>
      </c>
      <c r="X2156" s="8" t="str">
        <f t="shared" si="266"/>
        <v>8310103</v>
      </c>
      <c r="Y2156" s="8" t="s">
        <v>21</v>
      </c>
      <c r="Z2156" s="8" t="str">
        <f t="shared" si="267"/>
        <v>【ナル】のカードは「波」を象徴し、変化や挑戦を恐れないことの大切さを教えてくれます。あなたが「新しいことに挑戦すること」で自分に合う仕事を見つけられると告げています。今までに考えたことのない分野や、少し興味があるけど踏み出せなかった業界に目を向けてみることが、未来を切り開く鍵となるでしょう。たとえば、短期のボランティアや体験型の仕事に参加してみるのはどうでしょうか？新しい環境に飛び込むことで、今まで知らなかった自分の可能性に気づくことがあります。さらに、未知の世界で得た経験は、あなたの選択肢を広げるだけでなく、自信を高めるきっかけにもなります。もし初めての挑戦に不安を感じる場合は、小さなステップから始めてください。「試しに1日だけ参加する」や「オンラインで話を聞いてみる」といった軽い行動でも十分です。行動することで、新たな自分に出会える可能性が高まります。</v>
      </c>
      <c r="AA2156" s="9" t="s">
        <v>24</v>
      </c>
      <c r="AB2156" s="8" t="s">
        <v>3322</v>
      </c>
      <c r="AC2156" s="8">
        <f t="shared" si="268"/>
        <v>831</v>
      </c>
      <c r="AD2156" s="8" t="s">
        <v>2567</v>
      </c>
      <c r="AE2156" s="8" t="str">
        <f t="shared" si="269"/>
        <v>83101</v>
      </c>
      <c r="AF2156" s="8" t="s">
        <v>2567</v>
      </c>
      <c r="AG2156" s="8" t="str">
        <f t="shared" si="270"/>
        <v>8310103</v>
      </c>
      <c r="AH2156" s="8" t="s">
        <v>21</v>
      </c>
      <c r="AI2156" s="8">
        <f t="shared" si="271"/>
        <v>26</v>
      </c>
      <c r="AJ2156" s="9" t="s">
        <v>24</v>
      </c>
    </row>
    <row r="2157" spans="1:36" ht="18.75" customHeight="1">
      <c r="A2157" s="2">
        <v>831</v>
      </c>
      <c r="B2157" s="2">
        <v>1</v>
      </c>
      <c r="C2157" s="2">
        <v>4</v>
      </c>
      <c r="D2157" s="2">
        <v>33</v>
      </c>
      <c r="E2157" s="2" t="s">
        <v>5473</v>
      </c>
      <c r="S2157" s="8" t="s">
        <v>3321</v>
      </c>
      <c r="T2157" s="8">
        <f t="shared" si="264"/>
        <v>831</v>
      </c>
      <c r="U2157" s="8" t="s">
        <v>2567</v>
      </c>
      <c r="V2157" s="8" t="str">
        <f t="shared" si="265"/>
        <v>83101</v>
      </c>
      <c r="W2157" s="8" t="s">
        <v>2567</v>
      </c>
      <c r="X2157" s="8" t="str">
        <f t="shared" si="266"/>
        <v>8310104</v>
      </c>
      <c r="Y2157" s="8" t="s">
        <v>21</v>
      </c>
      <c r="Z2157" s="8" t="str">
        <f t="shared" si="267"/>
        <v>【ワア】のカードは「協調性」と「共同作業」の大切さを示唆しています。「人とのつながり」があなたに合う仕事を見つける重要なカギであることを示しています。友人や知人に相談したり、SNSやコミュニティを活用して、幅広く情報を集めてみましょう。意外な場所からヒントやチャンスが舞い込む可能性があります。特に、あなたが信頼している人からのアドバイスは重要です。自分では気づかなかった長所や適性を指摘されることがあるかもしれません。また、人と話すことで自分の考えが整理され、新しい発想が生まれることもあります。さらに、つながりを広げることで、見たことのない仕事や働き方に触れる機会が増えます。興味のある分野で活躍している人にインタビューをしてみたり、セミナーや交流会に参加してみてください。そうすることで、自分に合った仕事の方向性が自然と見えてくるでしょう。</v>
      </c>
      <c r="AA2157" s="9" t="s">
        <v>24</v>
      </c>
      <c r="AB2157" s="8" t="s">
        <v>3322</v>
      </c>
      <c r="AC2157" s="8">
        <f t="shared" si="268"/>
        <v>831</v>
      </c>
      <c r="AD2157" s="8" t="s">
        <v>2567</v>
      </c>
      <c r="AE2157" s="8" t="str">
        <f t="shared" si="269"/>
        <v>83101</v>
      </c>
      <c r="AF2157" s="8" t="s">
        <v>2567</v>
      </c>
      <c r="AG2157" s="8" t="str">
        <f t="shared" si="270"/>
        <v>8310104</v>
      </c>
      <c r="AH2157" s="8" t="s">
        <v>21</v>
      </c>
      <c r="AI2157" s="8">
        <f t="shared" si="271"/>
        <v>33</v>
      </c>
      <c r="AJ2157" s="9" t="s">
        <v>24</v>
      </c>
    </row>
    <row r="2158" spans="1:36" ht="18.75" customHeight="1">
      <c r="A2158" s="2">
        <v>832</v>
      </c>
      <c r="B2158" s="2">
        <v>1</v>
      </c>
      <c r="C2158" s="2">
        <v>1</v>
      </c>
      <c r="D2158" s="2">
        <v>42</v>
      </c>
      <c r="E2158" s="2" t="s">
        <v>5474</v>
      </c>
      <c r="S2158" s="8" t="s">
        <v>3321</v>
      </c>
      <c r="T2158" s="8">
        <f t="shared" si="264"/>
        <v>832</v>
      </c>
      <c r="U2158" s="8" t="s">
        <v>2567</v>
      </c>
      <c r="V2158" s="8" t="str">
        <f t="shared" si="265"/>
        <v>83201</v>
      </c>
      <c r="W2158" s="8" t="s">
        <v>2567</v>
      </c>
      <c r="X2158" s="8" t="str">
        <f t="shared" si="266"/>
        <v>8320101</v>
      </c>
      <c r="Y2158" s="8" t="s">
        <v>21</v>
      </c>
      <c r="Z2158" s="8" t="str">
        <f t="shared" si="267"/>
        <v>【アヌエヌエ】のカードが象徴する変容、つまり、新たな出会いをきっかけに、あなたの人生が良い方向へと変化していくことを示唆しています。運命の出会いがすぐ近くまで来ていることがわかりました！特に、次の数ヶ月があなたにとって重要なタイミングとなりそうです。新しい出会いやつながりが期待できる時期なので、できるだけ積極的に行動することを心がけてみてください。職場や趣味の場、友人の紹介など、何気ない日常が大きなチャンスにつながるかもしれません。また、あなたの性格や価値観にぴったり合う人が現れる可能性が高まっています。その人は、話していて安心感があり、自然体でいられる相手でしょう。初対面で特別なインパクトを感じなくても、ゆっくり関係を深めていくことで、真のパートナーシップを築けるはずです。ポイントは、自分の直感を信じることと、新しい経験を恐れないこと。小さな一歩が大きな未来を引き寄せます。このタイミングを逃さないために、積極的に行動してみてください！</v>
      </c>
      <c r="AA2158" s="9" t="s">
        <v>24</v>
      </c>
      <c r="AB2158" s="8" t="s">
        <v>3322</v>
      </c>
      <c r="AC2158" s="8">
        <f t="shared" si="268"/>
        <v>832</v>
      </c>
      <c r="AD2158" s="8" t="s">
        <v>2567</v>
      </c>
      <c r="AE2158" s="8" t="str">
        <f t="shared" si="269"/>
        <v>83201</v>
      </c>
      <c r="AF2158" s="8" t="s">
        <v>2567</v>
      </c>
      <c r="AG2158" s="8" t="str">
        <f t="shared" si="270"/>
        <v>8320101</v>
      </c>
      <c r="AH2158" s="8" t="s">
        <v>21</v>
      </c>
      <c r="AI2158" s="8">
        <f t="shared" si="271"/>
        <v>42</v>
      </c>
      <c r="AJ2158" s="9" t="s">
        <v>24</v>
      </c>
    </row>
    <row r="2159" spans="1:36" ht="18.75" customHeight="1">
      <c r="A2159" s="2">
        <v>832</v>
      </c>
      <c r="B2159" s="2">
        <v>1</v>
      </c>
      <c r="C2159" s="2">
        <v>2</v>
      </c>
      <c r="D2159" s="2">
        <v>16</v>
      </c>
      <c r="E2159" s="2" t="s">
        <v>5475</v>
      </c>
      <c r="S2159" s="8" t="s">
        <v>3321</v>
      </c>
      <c r="T2159" s="8">
        <f t="shared" si="264"/>
        <v>832</v>
      </c>
      <c r="U2159" s="8" t="s">
        <v>2567</v>
      </c>
      <c r="V2159" s="8" t="str">
        <f t="shared" si="265"/>
        <v>83201</v>
      </c>
      <c r="W2159" s="8" t="s">
        <v>2567</v>
      </c>
      <c r="X2159" s="8" t="str">
        <f t="shared" si="266"/>
        <v>8320102</v>
      </c>
      <c r="Y2159" s="8" t="s">
        <v>21</v>
      </c>
      <c r="Z2159" s="8" t="str">
        <f t="shared" si="267"/>
        <v>【メネフネ】のカードが象徴する忍耐、つまり、結婚という実を結ぶために必要な時間を受け入れ、じっくりと待つことの大切さを示唆しています。現在の運勢は、結婚の可能性は高いものの、少しだけ時間が必要なようです。今は自分自身を見つめ直し、内面を磨くことがカギとなる時期です。恋愛運や結婚運は、あなた自身のエネルギーや魅力が整うことで大きく向上します。まず、自分が理想とする結婚や人生についてもう一度深く考えてみましょう。どんなパートナーを求めているのか、どんな結婚生活を送りたいのか、そのビジョンを明確にすることで、未来が見えやすくなります。さらに、今のあなたには新しい趣味やスキルを磨くことが推奨されています。それが結果的に、同じ価値観を持つ人との出会いを引き寄せるでしょう。この時間を大切に過ごすことで、いざ運命の人と出会ったとき、心から「この人だ！」と思えるはずです。</v>
      </c>
      <c r="AA2159" s="9" t="s">
        <v>24</v>
      </c>
      <c r="AB2159" s="8" t="s">
        <v>3322</v>
      </c>
      <c r="AC2159" s="8">
        <f t="shared" si="268"/>
        <v>832</v>
      </c>
      <c r="AD2159" s="8" t="s">
        <v>2567</v>
      </c>
      <c r="AE2159" s="8" t="str">
        <f t="shared" si="269"/>
        <v>83201</v>
      </c>
      <c r="AF2159" s="8" t="s">
        <v>2567</v>
      </c>
      <c r="AG2159" s="8" t="str">
        <f t="shared" si="270"/>
        <v>8320102</v>
      </c>
      <c r="AH2159" s="8" t="s">
        <v>21</v>
      </c>
      <c r="AI2159" s="8">
        <f t="shared" si="271"/>
        <v>16</v>
      </c>
      <c r="AJ2159" s="9" t="s">
        <v>24</v>
      </c>
    </row>
    <row r="2160" spans="1:36" ht="18.75" customHeight="1">
      <c r="A2160" s="2">
        <v>832</v>
      </c>
      <c r="B2160" s="2">
        <v>1</v>
      </c>
      <c r="C2160" s="2">
        <v>3</v>
      </c>
      <c r="D2160" s="2">
        <v>23</v>
      </c>
      <c r="E2160" s="2" t="s">
        <v>5476</v>
      </c>
      <c r="S2160" s="8" t="s">
        <v>3321</v>
      </c>
      <c r="T2160" s="8">
        <f t="shared" si="264"/>
        <v>832</v>
      </c>
      <c r="U2160" s="8" t="s">
        <v>2567</v>
      </c>
      <c r="V2160" s="8" t="str">
        <f t="shared" si="265"/>
        <v>83201</v>
      </c>
      <c r="W2160" s="8" t="s">
        <v>2567</v>
      </c>
      <c r="X2160" s="8" t="str">
        <f t="shared" si="266"/>
        <v>8320103</v>
      </c>
      <c r="Y2160" s="8" t="s">
        <v>21</v>
      </c>
      <c r="Z2160" s="8" t="str">
        <f t="shared" si="267"/>
        <v>【ラカ】はフラの女神であり、フラは喜び、美しさ、自己表現を象徴するものです。これは、結婚という枠にとらわれず、自分自身の人生を謳歌し、自分自身の内側から湧き上がる喜びを見出すことの大切さを示唆しています。結婚だけが幸せの道ではないというメッセージが見えてきました。もちろん、将来的に素敵な相手と出会う可能性は十分にありますが、まずは「結婚以外の幸せ」を見つめる時期なのかもしれません。独身でいることで得られる自由や自己成長のチャンスを大切にしながら、自分らしい人生を歩むことも素晴らしい選択肢です。特に、あなたには独立心があり、自分の価値観を大切にする傾向があります。そのため、結婚に縛られない人生を選ぶことで、大きな幸福感を得られる可能性があります。もし将来、結婚する道を選ぶとしても、それは「一人でも十分幸せだ」と感じた上での決断になるでしょう。その方が、無理なくパートナーとの関係を築くことができ、真の幸福につながるはずです。</v>
      </c>
      <c r="AA2160" s="9" t="s">
        <v>24</v>
      </c>
      <c r="AB2160" s="8" t="s">
        <v>3322</v>
      </c>
      <c r="AC2160" s="8">
        <f t="shared" si="268"/>
        <v>832</v>
      </c>
      <c r="AD2160" s="8" t="s">
        <v>2567</v>
      </c>
      <c r="AE2160" s="8" t="str">
        <f t="shared" si="269"/>
        <v>83201</v>
      </c>
      <c r="AF2160" s="8" t="s">
        <v>2567</v>
      </c>
      <c r="AG2160" s="8" t="str">
        <f t="shared" si="270"/>
        <v>8320103</v>
      </c>
      <c r="AH2160" s="8" t="s">
        <v>21</v>
      </c>
      <c r="AI2160" s="8">
        <f t="shared" si="271"/>
        <v>23</v>
      </c>
      <c r="AJ2160" s="9" t="s">
        <v>24</v>
      </c>
    </row>
    <row r="2161" spans="1:36" ht="18.75" customHeight="1">
      <c r="A2161" s="2">
        <v>832</v>
      </c>
      <c r="B2161" s="2">
        <v>1</v>
      </c>
      <c r="C2161" s="2">
        <v>4</v>
      </c>
      <c r="D2161" s="2">
        <v>34</v>
      </c>
      <c r="E2161" s="2" t="s">
        <v>5477</v>
      </c>
      <c r="S2161" s="8" t="s">
        <v>3321</v>
      </c>
      <c r="T2161" s="8">
        <f t="shared" si="264"/>
        <v>832</v>
      </c>
      <c r="U2161" s="8" t="s">
        <v>2567</v>
      </c>
      <c r="V2161" s="8" t="str">
        <f t="shared" si="265"/>
        <v>83201</v>
      </c>
      <c r="W2161" s="8" t="s">
        <v>2567</v>
      </c>
      <c r="X2161" s="8" t="str">
        <f t="shared" si="266"/>
        <v>8320104</v>
      </c>
      <c r="Y2161" s="8" t="s">
        <v>21</v>
      </c>
      <c r="Z2161" s="8" t="str">
        <f t="shared" si="267"/>
        <v>【プア】は「前進」「花が開く時」「新しいスタート」を象徴するカードであり、まさに現状からの変化、そして新しい展開を意味しています。現在は変化とチャンスの時期に差し掛かっているようです。少し努力を加えることで、未来が大きく開ける可能性があります。特に、今までと違うアプローチを試すことが成功への鍵となります。例えば、普段とは違う場所で新しい人間関係を築いてみたり、出会いの方法を変えてみたりするのがおすすめです。マッチングアプリや婚活イベントなどに挑戦するのも良いでしょう。初めは抵抗を感じるかもしれませんが、そこに未来のパートナーがいる可能性も高いのです。また、あなたには素直で誠実な魅力があり、それが最大の武器です。自分の価値をしっかり理解し、焦らずじっくりと相手を見極める姿勢を大切にしてください。あなたの本気の気持ちが伝われば、必ず理想の人に出会えるでしょう。</v>
      </c>
      <c r="AA2161" s="9" t="s">
        <v>24</v>
      </c>
      <c r="AB2161" s="8" t="s">
        <v>3322</v>
      </c>
      <c r="AC2161" s="8">
        <f t="shared" si="268"/>
        <v>832</v>
      </c>
      <c r="AD2161" s="8" t="s">
        <v>2567</v>
      </c>
      <c r="AE2161" s="8" t="str">
        <f t="shared" si="269"/>
        <v>83201</v>
      </c>
      <c r="AF2161" s="8" t="s">
        <v>2567</v>
      </c>
      <c r="AG2161" s="8" t="str">
        <f t="shared" si="270"/>
        <v>8320104</v>
      </c>
      <c r="AH2161" s="8" t="s">
        <v>21</v>
      </c>
      <c r="AI2161" s="8">
        <f t="shared" si="271"/>
        <v>34</v>
      </c>
      <c r="AJ2161" s="9" t="s">
        <v>24</v>
      </c>
    </row>
    <row r="2162" spans="1:36" ht="18.75" customHeight="1">
      <c r="A2162" s="2">
        <v>833</v>
      </c>
      <c r="B2162" s="2">
        <v>1</v>
      </c>
      <c r="C2162" s="2">
        <v>1</v>
      </c>
      <c r="D2162" s="2">
        <v>17</v>
      </c>
      <c r="E2162" s="2" t="s">
        <v>5478</v>
      </c>
      <c r="S2162" s="8" t="s">
        <v>3321</v>
      </c>
      <c r="T2162" s="8">
        <f t="shared" si="264"/>
        <v>833</v>
      </c>
      <c r="U2162" s="8" t="s">
        <v>2567</v>
      </c>
      <c r="V2162" s="8" t="str">
        <f t="shared" si="265"/>
        <v>83301</v>
      </c>
      <c r="W2162" s="8" t="s">
        <v>2567</v>
      </c>
      <c r="X2162" s="8" t="str">
        <f t="shared" si="266"/>
        <v>8330101</v>
      </c>
      <c r="Y2162" s="8" t="s">
        <v>21</v>
      </c>
      <c r="Z2162" s="8" t="str">
        <f t="shared" si="267"/>
        <v>【ティ】は「浄化」「癒し」「新たな始まり」を象徴するカードです。ティの植物は、ハワイでは古くから浄化のために用いられてきました。あなたが抱える恋愛への恐れは、過去に経験した心の痛みが原因となっています。その傷が癒えきっていないため、無意識のうちに「また同じ思いをするのではないか」と不安を感じてしまうのです。しかし、今のあなたには新しい愛に向き合う準備が少しずつ整い始めています。まず最初に、自分自身を認め、過去の出来事を「自分を成長させてくれた経験」として受け入れることから始めましょう。過去の傷があったからこそ、あなたはより深い優しさや愛情を理解できるようになりました。その気持ちを大切に、自分の魅力を再発見することで、自然と自信が湧いてきます。次に、恋愛を「完璧でなくてもいい」と考えてみてください。未来の相手は、あなたをそのまま受け入れてくれる人です。ゆっくりと信頼を築くことができる関係を目指しましょう。焦らず、まずは心が安心する人との出会いを楽しむことが、幸せへの第一歩です。</v>
      </c>
      <c r="AA2162" s="9" t="s">
        <v>24</v>
      </c>
      <c r="AB2162" s="8" t="s">
        <v>3322</v>
      </c>
      <c r="AC2162" s="8">
        <f t="shared" si="268"/>
        <v>833</v>
      </c>
      <c r="AD2162" s="8" t="s">
        <v>2567</v>
      </c>
      <c r="AE2162" s="8" t="str">
        <f t="shared" si="269"/>
        <v>83301</v>
      </c>
      <c r="AF2162" s="8" t="s">
        <v>2567</v>
      </c>
      <c r="AG2162" s="8" t="str">
        <f t="shared" si="270"/>
        <v>8330101</v>
      </c>
      <c r="AH2162" s="8" t="s">
        <v>21</v>
      </c>
      <c r="AI2162" s="8">
        <f t="shared" si="271"/>
        <v>17</v>
      </c>
      <c r="AJ2162" s="9" t="s">
        <v>24</v>
      </c>
    </row>
    <row r="2163" spans="1:36" ht="18.75" customHeight="1">
      <c r="A2163" s="2">
        <v>833</v>
      </c>
      <c r="B2163" s="2">
        <v>1</v>
      </c>
      <c r="C2163" s="2">
        <v>2</v>
      </c>
      <c r="D2163" s="2">
        <v>12</v>
      </c>
      <c r="E2163" s="2" t="s">
        <v>5479</v>
      </c>
      <c r="S2163" s="8" t="s">
        <v>3321</v>
      </c>
      <c r="T2163" s="8">
        <f t="shared" si="264"/>
        <v>833</v>
      </c>
      <c r="U2163" s="8" t="s">
        <v>2567</v>
      </c>
      <c r="V2163" s="8" t="str">
        <f t="shared" si="265"/>
        <v>83301</v>
      </c>
      <c r="W2163" s="8" t="s">
        <v>2567</v>
      </c>
      <c r="X2163" s="8" t="str">
        <f t="shared" si="266"/>
        <v>8330102</v>
      </c>
      <c r="Y2163" s="8" t="s">
        <v>21</v>
      </c>
      <c r="Z2163" s="8" t="str">
        <f t="shared" si="267"/>
        <v>【カナロア】のカードは、あなたが過去の傷を乗り越え、安定と信頼を基盤とした、安心できる愛を築き上げていく未来を象徴しています。あなたが恋愛に恐れを感じるのは、過去の恋愛での傷が「愛は痛みを伴う」という思い込みを生んでいるからです。しかし、すべての恋愛が傷つくものではありません。むしろ、愛はあなたを癒し、安心感を与えてくれるものです。今のあなたに必要なのは、まず「小さな信頼」を重ねていくこと。すべてを一度に開示する必要はありません。少しずつ相手を知り、信頼を築いていくことで、恐れが自然と和らいでいきます。また、恋愛のスタート地点を見直し、「友人としての絆」を築くことを意識してみましょう。それが、深く穏やかな愛に発展する土台になります。また、過去の経験を「こういうことは避けたい」という学びに変えることも大切です。あなたが傷つかないような愛の形はどんなものかを具体的にイメージし、それに合った相手を選ぶように心がけてください。愛は決して怖いものではなく、安心できるものだと再確認しましょう。</v>
      </c>
      <c r="AA2163" s="9" t="s">
        <v>24</v>
      </c>
      <c r="AB2163" s="8" t="s">
        <v>3322</v>
      </c>
      <c r="AC2163" s="8">
        <f t="shared" si="268"/>
        <v>833</v>
      </c>
      <c r="AD2163" s="8" t="s">
        <v>2567</v>
      </c>
      <c r="AE2163" s="8" t="str">
        <f t="shared" si="269"/>
        <v>83301</v>
      </c>
      <c r="AF2163" s="8" t="s">
        <v>2567</v>
      </c>
      <c r="AG2163" s="8" t="str">
        <f t="shared" si="270"/>
        <v>8330102</v>
      </c>
      <c r="AH2163" s="8" t="s">
        <v>21</v>
      </c>
      <c r="AI2163" s="8">
        <f t="shared" si="271"/>
        <v>12</v>
      </c>
      <c r="AJ2163" s="9" t="s">
        <v>24</v>
      </c>
    </row>
    <row r="2164" spans="1:36" ht="18.75" customHeight="1">
      <c r="A2164" s="2">
        <v>833</v>
      </c>
      <c r="B2164" s="2">
        <v>1</v>
      </c>
      <c r="C2164" s="2">
        <v>3</v>
      </c>
      <c r="D2164" s="2">
        <v>32</v>
      </c>
      <c r="E2164" s="2" t="s">
        <v>5480</v>
      </c>
      <c r="S2164" s="8" t="s">
        <v>3321</v>
      </c>
      <c r="T2164" s="8">
        <f t="shared" si="264"/>
        <v>833</v>
      </c>
      <c r="U2164" s="8" t="s">
        <v>2567</v>
      </c>
      <c r="V2164" s="8" t="str">
        <f t="shared" si="265"/>
        <v>83301</v>
      </c>
      <c r="W2164" s="8" t="s">
        <v>2567</v>
      </c>
      <c r="X2164" s="8" t="str">
        <f t="shared" si="266"/>
        <v>8330103</v>
      </c>
      <c r="Y2164" s="8" t="s">
        <v>21</v>
      </c>
      <c r="Z2164" s="8" t="str">
        <f t="shared" si="267"/>
        <v>【ハウメア】のカードは、自分を大切にすることで、あなたは外からの愛を受け入れる準備が整い、安心できる愛へと導かれることを告げています。あなたが恋愛に対して抱える恐れの根底には、自分を十分に愛せていないことがあるようです。過去の傷ついた経験が「私には愛される価値がないのでは？」という不安を生んでいませんか？しかし、真実はその逆。あなたは愛される価値を十分に持っています。まず、自分自身を大切にする時間を増やしてみましょう。趣味や好きなことに没頭したり、自分を褒める習慣を作ったりすることで、心が満たされていきます。自分を愛することで、外からの愛を受け入れる準備が整います。また、未来の恋愛を考えるときは、「心が安らぐ相手」を基準に選ぶことを意識してください。あなたを傷つける人ではなく、癒しや喜びを与えてくれる人がきっと現れます。そのためには、自分を否定するのではなく、「私は幸せになっていい」と強く信じてください。</v>
      </c>
      <c r="AA2164" s="9" t="s">
        <v>24</v>
      </c>
      <c r="AB2164" s="8" t="s">
        <v>3322</v>
      </c>
      <c r="AC2164" s="8">
        <f t="shared" si="268"/>
        <v>833</v>
      </c>
      <c r="AD2164" s="8" t="s">
        <v>2567</v>
      </c>
      <c r="AE2164" s="8" t="str">
        <f t="shared" si="269"/>
        <v>83301</v>
      </c>
      <c r="AF2164" s="8" t="s">
        <v>2567</v>
      </c>
      <c r="AG2164" s="8" t="str">
        <f t="shared" si="270"/>
        <v>8330103</v>
      </c>
      <c r="AH2164" s="8" t="s">
        <v>21</v>
      </c>
      <c r="AI2164" s="8">
        <f t="shared" si="271"/>
        <v>32</v>
      </c>
      <c r="AJ2164" s="9" t="s">
        <v>24</v>
      </c>
    </row>
    <row r="2165" spans="1:36" ht="18.75" customHeight="1">
      <c r="A2165" s="2">
        <v>833</v>
      </c>
      <c r="B2165" s="2">
        <v>1</v>
      </c>
      <c r="C2165" s="2">
        <v>4</v>
      </c>
      <c r="D2165" s="2">
        <v>1</v>
      </c>
      <c r="E2165" s="2" t="s">
        <v>5481</v>
      </c>
      <c r="S2165" s="8" t="s">
        <v>3321</v>
      </c>
      <c r="T2165" s="8">
        <f t="shared" si="264"/>
        <v>833</v>
      </c>
      <c r="U2165" s="8" t="s">
        <v>2567</v>
      </c>
      <c r="V2165" s="8" t="str">
        <f t="shared" si="265"/>
        <v>83301</v>
      </c>
      <c r="W2165" s="8" t="s">
        <v>2567</v>
      </c>
      <c r="X2165" s="8" t="str">
        <f t="shared" si="266"/>
        <v>8330104</v>
      </c>
      <c r="Y2165" s="8" t="s">
        <v>21</v>
      </c>
      <c r="Z2165" s="8" t="str">
        <f t="shared" si="267"/>
        <v>【イオ】のカードは、あなたが過去の経験を糧に、未知なる可能性に向かって前進し、新しい愛を創造していく力を与えてくれます。過去の恋愛での傷は、あなたにとってつらい経験だったかもしれませんが、それは「同じ失敗を繰り返さないための学び」でもあります。その経験をバネにして、次はもっと幸せを感じられる恋愛を引き寄せましょう。過去の相手との出来事を冷静に振り返り、「自分に合わなかった点」「自分が改善できる点」を整理してみてください。それをもとに、次に求める相手の特徴や理想の関係性を具体的に描いてみることをおすすめします。また、今のあなたは「変化」を受け入れる準備ができています。新しい出会いの場に行く、違うタイプの人と話してみるなど、行動を少し変えることで、思いがけないチャンスが訪れるでしょう。新しい自分で恋愛を楽しむことで、過去の恐れから解放され、もっと素直に愛を感じられるようになります。</v>
      </c>
      <c r="AA2165" s="9" t="s">
        <v>24</v>
      </c>
      <c r="AB2165" s="8" t="s">
        <v>3322</v>
      </c>
      <c r="AC2165" s="8">
        <f t="shared" si="268"/>
        <v>833</v>
      </c>
      <c r="AD2165" s="8" t="s">
        <v>2567</v>
      </c>
      <c r="AE2165" s="8" t="str">
        <f t="shared" si="269"/>
        <v>83301</v>
      </c>
      <c r="AF2165" s="8" t="s">
        <v>2567</v>
      </c>
      <c r="AG2165" s="8" t="str">
        <f t="shared" si="270"/>
        <v>8330104</v>
      </c>
      <c r="AH2165" s="8" t="s">
        <v>21</v>
      </c>
      <c r="AI2165" s="8">
        <f t="shared" si="271"/>
        <v>1</v>
      </c>
      <c r="AJ2165" s="9" t="s">
        <v>24</v>
      </c>
    </row>
    <row r="2166" spans="1:36" ht="18.75" customHeight="1">
      <c r="A2166" s="2">
        <v>834</v>
      </c>
      <c r="B2166" s="2">
        <v>1</v>
      </c>
      <c r="C2166" s="2">
        <v>1</v>
      </c>
      <c r="D2166" s="2">
        <v>42</v>
      </c>
      <c r="E2166" s="2" t="s">
        <v>5482</v>
      </c>
      <c r="S2166" s="8" t="s">
        <v>3321</v>
      </c>
      <c r="T2166" s="8">
        <f t="shared" si="264"/>
        <v>834</v>
      </c>
      <c r="U2166" s="8" t="s">
        <v>2567</v>
      </c>
      <c r="V2166" s="8" t="str">
        <f t="shared" si="265"/>
        <v>83401</v>
      </c>
      <c r="W2166" s="8" t="s">
        <v>2567</v>
      </c>
      <c r="X2166" s="8" t="str">
        <f t="shared" si="266"/>
        <v>8340101</v>
      </c>
      <c r="Y2166" s="8" t="s">
        <v>21</v>
      </c>
      <c r="Z2166" s="8" t="str">
        <f t="shared" si="267"/>
        <v>【アヌエヌエ】は「虹」を意味し、変化や成長、希望を象徴するカードです。そしてこれから訪れる新たな出会いは、あなたの人生に大きな変化をもたらす可能性があります。あなたに好きな人ができないのは、タイミングの問題が大きいようです。これまでの恋愛運勢を見ると、出会いのチャンスはあったものの、その時にあなたが恋愛に対して心を開ける状態ではなかった可能性があります。無意識のうちに「まだいいかな」と思っていたり、自分に自信が持てなかったりしたことが、縁を遠ざけてしまったかもしれません。しかし、安心してください。今後数ヶ月のうちに、新たな出会いが巡ってくる兆しが見えています。このタイミングを逃さないために、日常の中で少し意識を変えてみることが重要です。また、焦る気持ちは恋愛運を下げてしまうことも。好きな人がいない今の期間を「自分を磨く時間」と考え、趣味や目標に取り組むことで、あなたの魅力がさらに輝きます。次の出会いは必ずタイミングが合いますので、前向きに進んでいきましょう。</v>
      </c>
      <c r="AA2166" s="9" t="s">
        <v>24</v>
      </c>
      <c r="AB2166" s="8" t="s">
        <v>3322</v>
      </c>
      <c r="AC2166" s="8">
        <f t="shared" si="268"/>
        <v>834</v>
      </c>
      <c r="AD2166" s="8" t="s">
        <v>2567</v>
      </c>
      <c r="AE2166" s="8" t="str">
        <f t="shared" si="269"/>
        <v>83401</v>
      </c>
      <c r="AF2166" s="8" t="s">
        <v>2567</v>
      </c>
      <c r="AG2166" s="8" t="str">
        <f t="shared" si="270"/>
        <v>8340101</v>
      </c>
      <c r="AH2166" s="8" t="s">
        <v>21</v>
      </c>
      <c r="AI2166" s="8">
        <f t="shared" si="271"/>
        <v>42</v>
      </c>
      <c r="AJ2166" s="9" t="s">
        <v>24</v>
      </c>
    </row>
    <row r="2167" spans="1:36" ht="18.75" customHeight="1">
      <c r="A2167" s="2">
        <v>834</v>
      </c>
      <c r="B2167" s="2">
        <v>1</v>
      </c>
      <c r="C2167" s="2">
        <v>2</v>
      </c>
      <c r="D2167" s="2">
        <v>43</v>
      </c>
      <c r="E2167" s="2" t="s">
        <v>5483</v>
      </c>
      <c r="S2167" s="8" t="s">
        <v>3321</v>
      </c>
      <c r="T2167" s="8">
        <f t="shared" si="264"/>
        <v>834</v>
      </c>
      <c r="U2167" s="8" t="s">
        <v>2567</v>
      </c>
      <c r="V2167" s="8" t="str">
        <f t="shared" si="265"/>
        <v>83401</v>
      </c>
      <c r="W2167" s="8" t="s">
        <v>2567</v>
      </c>
      <c r="X2167" s="8" t="str">
        <f t="shared" si="266"/>
        <v>8340102</v>
      </c>
      <c r="Y2167" s="8" t="s">
        <v>21</v>
      </c>
      <c r="Z2167" s="8" t="str">
        <f t="shared" si="267"/>
        <v>【レイ】は「大切」を意味することから、「理想のパートナー像」を見直す際に、自分にとって本当に「大切なこと」は何なのかを改めて考えることの重要性を示唆しています。あなたがなかなか好きな人を見つけられない理由として、心の奥底にある「理想のパートナー像」が影響している可能性があります。あなたは決して理想が高すぎるわけではありませんが、無意識のうちに「こういう人じゃなきゃ」と思う条件が自分を縛っているかもしれません。出会いの場でも、「この人は私に合わないかも」と決めつける前に、一歩踏み込んで相手を知ろうとすることがポイントです。さらに、未来の結婚運を見ると、「穏やかで信頼できる人」とのご縁が強くなっています。その相手は、意外と最初から恋愛感情を抱かずに始まる関係性である可能性も。フラットな気持ちで人と向き合うことで、愛が芽生える瞬間が訪れるでしょう。</v>
      </c>
      <c r="AA2167" s="9" t="s">
        <v>24</v>
      </c>
      <c r="AB2167" s="8" t="s">
        <v>3322</v>
      </c>
      <c r="AC2167" s="8">
        <f t="shared" si="268"/>
        <v>834</v>
      </c>
      <c r="AD2167" s="8" t="s">
        <v>2567</v>
      </c>
      <c r="AE2167" s="8" t="str">
        <f t="shared" si="269"/>
        <v>83401</v>
      </c>
      <c r="AF2167" s="8" t="s">
        <v>2567</v>
      </c>
      <c r="AG2167" s="8" t="str">
        <f t="shared" si="270"/>
        <v>8340102</v>
      </c>
      <c r="AH2167" s="8" t="s">
        <v>21</v>
      </c>
      <c r="AI2167" s="8">
        <f t="shared" si="271"/>
        <v>43</v>
      </c>
      <c r="AJ2167" s="9" t="s">
        <v>24</v>
      </c>
    </row>
    <row r="2168" spans="1:36" ht="18.75" customHeight="1">
      <c r="A2168" s="2">
        <v>834</v>
      </c>
      <c r="B2168" s="2">
        <v>1</v>
      </c>
      <c r="C2168" s="2">
        <v>3</v>
      </c>
      <c r="D2168" s="2">
        <v>39</v>
      </c>
      <c r="E2168" s="2" t="s">
        <v>5484</v>
      </c>
      <c r="S2168" s="8" t="s">
        <v>3321</v>
      </c>
      <c r="T2168" s="8">
        <f t="shared" si="264"/>
        <v>834</v>
      </c>
      <c r="U2168" s="8" t="s">
        <v>2567</v>
      </c>
      <c r="V2168" s="8" t="str">
        <f t="shared" si="265"/>
        <v>83401</v>
      </c>
      <c r="W2168" s="8" t="s">
        <v>2567</v>
      </c>
      <c r="X2168" s="8" t="str">
        <f t="shared" si="266"/>
        <v>8340103</v>
      </c>
      <c r="Y2168" s="8" t="s">
        <v>21</v>
      </c>
      <c r="Z2168" s="8" t="str">
        <f t="shared" si="267"/>
        <v>【レフア】は、新しい始まりの象徴であり、まさにあなたの人生における恋愛の新たな章の始まりを表しています。好きな人がなかなかできない背景には、あなたが恋愛よりも優先してきたことが関係しているようです。仕事や趣味、家族などに多くのエネルギーを注いできたことで、恋愛に目を向ける余裕がなかったのかもしれません。しかし、あなた自身が恋愛や結婚を求めている気持ちは本物です。それに気づいた今が、大きな変化のタイミングといえます。まずは日常の中で恋愛に意識を向ける時間を増やす工夫をしてみてください。たとえば、普段見逃している「些細な出会い」に目を向けたり、新しいことに挑戦する中で人と接する機会を意識してみましょう。未来の運勢では、あなたの人生に寄り添ってくれるパートナーが見える兆しがあります。その相手は、自分自身の人生をしっかり持っている人で、あなたの価値観を尊重してくれるタイプです。今は少し恋愛モードにスイッチを入れるだけで、未来が大きく変わるでしょう。</v>
      </c>
      <c r="AA2168" s="9" t="s">
        <v>24</v>
      </c>
      <c r="AB2168" s="8" t="s">
        <v>3322</v>
      </c>
      <c r="AC2168" s="8">
        <f t="shared" si="268"/>
        <v>834</v>
      </c>
      <c r="AD2168" s="8" t="s">
        <v>2567</v>
      </c>
      <c r="AE2168" s="8" t="str">
        <f t="shared" si="269"/>
        <v>83401</v>
      </c>
      <c r="AF2168" s="8" t="s">
        <v>2567</v>
      </c>
      <c r="AG2168" s="8" t="str">
        <f t="shared" si="270"/>
        <v>8340103</v>
      </c>
      <c r="AH2168" s="8" t="s">
        <v>21</v>
      </c>
      <c r="AI2168" s="8">
        <f t="shared" si="271"/>
        <v>39</v>
      </c>
      <c r="AJ2168" s="9" t="s">
        <v>24</v>
      </c>
    </row>
    <row r="2169" spans="1:36" ht="18.75" customHeight="1">
      <c r="A2169" s="2">
        <v>834</v>
      </c>
      <c r="B2169" s="2">
        <v>1</v>
      </c>
      <c r="C2169" s="2">
        <v>4</v>
      </c>
      <c r="D2169" s="2">
        <v>3</v>
      </c>
      <c r="E2169" s="2" t="s">
        <v>5485</v>
      </c>
      <c r="S2169" s="8" t="s">
        <v>3321</v>
      </c>
      <c r="T2169" s="8">
        <f t="shared" si="264"/>
        <v>834</v>
      </c>
      <c r="U2169" s="8" t="s">
        <v>2567</v>
      </c>
      <c r="V2169" s="8" t="str">
        <f t="shared" si="265"/>
        <v>83401</v>
      </c>
      <c r="W2169" s="8" t="s">
        <v>2567</v>
      </c>
      <c r="X2169" s="8" t="str">
        <f t="shared" si="266"/>
        <v>8340104</v>
      </c>
      <c r="Y2169" s="8" t="s">
        <v>21</v>
      </c>
      <c r="Z2169" s="8" t="str">
        <f t="shared" si="267"/>
        <v>【タパ】は「パートナーシップ」「結びつき」「境界線」を象徴するカードであり、自分自身と向き合い、心の準備を整えることの重要性を示唆しています。好きな人ができない理由には、「まだ自分の心が恋愛に向き合う準備を整えていない」というメッセージが隠されています。過去の経験や未来への漠然とした不安が、あなたを慎重にさせているのかもしれません。そんな時は、「好きな人を見つけなきゃ」と焦るのではなく、「自分を幸せにしてくれる恋愛とはどんなものか？」と考える時間を作ってみましょう。あなたが本当に求めているのは、ただ恋愛をすることではなく、心から満たされる関係のはずです。その理想を明確にすることで、自然と心が準備を整え始めます。運命の相手との出会いは、数年以内に訪れる可能性が高いと出ています。そのためにも、今のうちに過去の思い込みや傷を手放し、「自分は幸せを受け取る準備ができている」と信じることが大切です。あなたに合った愛は必ず訪れますので、安心して自分のペースを大切にしてください。</v>
      </c>
      <c r="AA2169" s="9" t="s">
        <v>24</v>
      </c>
      <c r="AB2169" s="8" t="s">
        <v>3322</v>
      </c>
      <c r="AC2169" s="8">
        <f t="shared" si="268"/>
        <v>834</v>
      </c>
      <c r="AD2169" s="8" t="s">
        <v>2567</v>
      </c>
      <c r="AE2169" s="8" t="str">
        <f t="shared" si="269"/>
        <v>83401</v>
      </c>
      <c r="AF2169" s="8" t="s">
        <v>2567</v>
      </c>
      <c r="AG2169" s="8" t="str">
        <f t="shared" si="270"/>
        <v>8340104</v>
      </c>
      <c r="AH2169" s="8" t="s">
        <v>21</v>
      </c>
      <c r="AI2169" s="8">
        <f t="shared" si="271"/>
        <v>3</v>
      </c>
      <c r="AJ2169" s="9" t="s">
        <v>24</v>
      </c>
    </row>
    <row r="2170" spans="1:36" ht="18.75" customHeight="1">
      <c r="A2170" s="2">
        <v>835</v>
      </c>
      <c r="B2170" s="2">
        <v>1</v>
      </c>
      <c r="C2170" s="2">
        <v>1</v>
      </c>
      <c r="D2170" s="2">
        <v>34</v>
      </c>
      <c r="E2170" s="2" t="s">
        <v>5486</v>
      </c>
      <c r="S2170" s="8" t="s">
        <v>3321</v>
      </c>
      <c r="T2170" s="8">
        <f t="shared" si="264"/>
        <v>835</v>
      </c>
      <c r="U2170" s="8" t="s">
        <v>2567</v>
      </c>
      <c r="V2170" s="8" t="str">
        <f t="shared" si="265"/>
        <v>83501</v>
      </c>
      <c r="W2170" s="8" t="s">
        <v>2567</v>
      </c>
      <c r="X2170" s="8" t="str">
        <f t="shared" si="266"/>
        <v>8350101</v>
      </c>
      <c r="Y2170" s="8" t="s">
        <v>21</v>
      </c>
      <c r="Z2170" s="8" t="str">
        <f t="shared" si="267"/>
        <v>【プア】は「開花」「前進」を意味し、新しい始まりの象徴です。あなたの心が動き出す瞬間は、意外と近くに訪れそうです。近い未来、あなたの身近にいる人や新しく出会う誰かが、特別な存在として浮かび上がる可能性があります。その兆しは、ちょっとした会話や仕草から感じられるかもしれません。たとえば、何気ない日常での視線が合った瞬間や、相手があなたを気遣う言葉に心がときめくでしょう。ただし、その恋の兆しをキャッチするには、まずあなた自身が心を開くことが大切です。過去の経験や「どうせ自分には無理だ」という思い込みが、恋を遠ざけてしまうこともあります。もっと素直に、そして好奇心を持って周りを見てみてください。相手の良いところや魅力に気づくと、自然と「好き」という気持ちが芽生えるでしょう。あなたが恋を感じる日は、きっともうすぐそこまで来ています。その瞬間を楽しみに、少しだけ心の準備を始めてみてくださいね！</v>
      </c>
      <c r="AA2170" s="9" t="s">
        <v>24</v>
      </c>
      <c r="AB2170" s="8" t="s">
        <v>3322</v>
      </c>
      <c r="AC2170" s="8">
        <f t="shared" si="268"/>
        <v>835</v>
      </c>
      <c r="AD2170" s="8" t="s">
        <v>2567</v>
      </c>
      <c r="AE2170" s="8" t="str">
        <f t="shared" si="269"/>
        <v>83501</v>
      </c>
      <c r="AF2170" s="8" t="s">
        <v>2567</v>
      </c>
      <c r="AG2170" s="8" t="str">
        <f t="shared" si="270"/>
        <v>8350101</v>
      </c>
      <c r="AH2170" s="8" t="s">
        <v>21</v>
      </c>
      <c r="AI2170" s="8">
        <f t="shared" si="271"/>
        <v>34</v>
      </c>
      <c r="AJ2170" s="9" t="s">
        <v>24</v>
      </c>
    </row>
    <row r="2171" spans="1:36" ht="18.75" customHeight="1">
      <c r="A2171" s="2">
        <v>835</v>
      </c>
      <c r="B2171" s="2">
        <v>1</v>
      </c>
      <c r="C2171" s="2">
        <v>2</v>
      </c>
      <c r="D2171" s="2">
        <v>16</v>
      </c>
      <c r="E2171" s="2" t="s">
        <v>5487</v>
      </c>
      <c r="S2171" s="8" t="s">
        <v>3321</v>
      </c>
      <c r="T2171" s="8">
        <f t="shared" si="264"/>
        <v>835</v>
      </c>
      <c r="U2171" s="8" t="s">
        <v>2567</v>
      </c>
      <c r="V2171" s="8" t="str">
        <f t="shared" si="265"/>
        <v>83501</v>
      </c>
      <c r="W2171" s="8" t="s">
        <v>2567</v>
      </c>
      <c r="X2171" s="8" t="str">
        <f t="shared" si="266"/>
        <v>8350102</v>
      </c>
      <c r="Y2171" s="8" t="s">
        <v>21</v>
      </c>
      <c r="Z2171" s="8" t="str">
        <f t="shared" si="267"/>
        <v>【メネフネ】のカードが象徴する「ゆっくりとした成長」の先に、運命的な出会いが待っている可能性を示唆しています。今のあなたは、自分の心を守るために少し壁を作ってしまっているようです。これまでの経験や不安が、その壁を強くしているのかもしれません。でも心配しないでください。その壁を無理に壊す必要はありません。むしろ、今はそのままの自分を受け入れる時間が必要です。恋に落ちるにはタイミングが大切です。焦らなくても、必ずその時は訪れます。大切なのは、その時に備えて自分を磨き、充実した日々を送ることです。本を読んだり、新しい趣味を始めたり、少しだけ環境を変えてみると、自然と新しい出会いが増えていくでしょう。その中で、あなたの心を揺さぶる特別な存在に出会えるかもしれません。焦らず、今は自分を大切にしてください。恋の兆しは、少し先の未来にきっと訪れます。それまでの時間を、あなた自身のために楽しんでくださいね。</v>
      </c>
      <c r="AA2171" s="9" t="s">
        <v>24</v>
      </c>
      <c r="AB2171" s="8" t="s">
        <v>3322</v>
      </c>
      <c r="AC2171" s="8">
        <f t="shared" si="268"/>
        <v>835</v>
      </c>
      <c r="AD2171" s="8" t="s">
        <v>2567</v>
      </c>
      <c r="AE2171" s="8" t="str">
        <f t="shared" si="269"/>
        <v>83501</v>
      </c>
      <c r="AF2171" s="8" t="s">
        <v>2567</v>
      </c>
      <c r="AG2171" s="8" t="str">
        <f t="shared" si="270"/>
        <v>8350102</v>
      </c>
      <c r="AH2171" s="8" t="s">
        <v>21</v>
      </c>
      <c r="AI2171" s="8">
        <f t="shared" si="271"/>
        <v>16</v>
      </c>
      <c r="AJ2171" s="9" t="s">
        <v>24</v>
      </c>
    </row>
    <row r="2172" spans="1:36" ht="18.75" customHeight="1">
      <c r="A2172" s="2">
        <v>835</v>
      </c>
      <c r="B2172" s="2">
        <v>1</v>
      </c>
      <c r="C2172" s="2">
        <v>3</v>
      </c>
      <c r="D2172" s="2">
        <v>31</v>
      </c>
      <c r="E2172" s="2" t="s">
        <v>5488</v>
      </c>
      <c r="S2172" s="8" t="s">
        <v>3321</v>
      </c>
      <c r="T2172" s="8">
        <f t="shared" si="264"/>
        <v>835</v>
      </c>
      <c r="U2172" s="8" t="s">
        <v>2567</v>
      </c>
      <c r="V2172" s="8" t="str">
        <f t="shared" si="265"/>
        <v>83501</v>
      </c>
      <c r="W2172" s="8" t="s">
        <v>2567</v>
      </c>
      <c r="X2172" s="8" t="str">
        <f t="shared" si="266"/>
        <v>8350103</v>
      </c>
      <c r="Y2172" s="8" t="s">
        <v>21</v>
      </c>
      <c r="Z2172" s="8" t="str">
        <f t="shared" si="267"/>
        <v>【プヒ】は「ウナギ」を意味し、物事を変化させ、新たな段階へと進むエネルギーを象徴しています。自ら行動を起こすことで、恋の状況を変化させることができるというメッセージです。最近、普段と違うことをしてみたことはありますか？たとえば、新しい趣味を始めたり、友人に紹介された人と積極的に交流したりといった行動が、恋のきっかけを引き寄せるかもしれません。また、意識して笑顔を増やしてみたり、外見や内面を少しだけ変える努力をしてみるのもおすすめです。自分自身が変わると、周りの人たちもあなたを見る目が変わります。そしてその中に、特別な存在が現れる可能性が高まります。恋を待つだけでなく、自ら出会いの場を広げてみましょう。その努力が、あなたに新しい恋のチャンスを運んできてくれるはずです。行動を起こすことで、恋の兆しがより鮮明に見えてきますよ。</v>
      </c>
      <c r="AA2172" s="9" t="s">
        <v>24</v>
      </c>
      <c r="AB2172" s="8" t="s">
        <v>3322</v>
      </c>
      <c r="AC2172" s="8">
        <f t="shared" si="268"/>
        <v>835</v>
      </c>
      <c r="AD2172" s="8" t="s">
        <v>2567</v>
      </c>
      <c r="AE2172" s="8" t="str">
        <f t="shared" si="269"/>
        <v>83501</v>
      </c>
      <c r="AF2172" s="8" t="s">
        <v>2567</v>
      </c>
      <c r="AG2172" s="8" t="str">
        <f t="shared" si="270"/>
        <v>8350103</v>
      </c>
      <c r="AH2172" s="8" t="s">
        <v>21</v>
      </c>
      <c r="AI2172" s="8">
        <f t="shared" si="271"/>
        <v>31</v>
      </c>
      <c r="AJ2172" s="9" t="s">
        <v>24</v>
      </c>
    </row>
    <row r="2173" spans="1:36" ht="18.75" customHeight="1">
      <c r="A2173" s="2">
        <v>835</v>
      </c>
      <c r="B2173" s="2">
        <v>1</v>
      </c>
      <c r="C2173" s="2">
        <v>4</v>
      </c>
      <c r="D2173" s="2">
        <v>21</v>
      </c>
      <c r="E2173" s="2" t="s">
        <v>5489</v>
      </c>
      <c r="S2173" s="8" t="s">
        <v>3321</v>
      </c>
      <c r="T2173" s="8">
        <f t="shared" si="264"/>
        <v>835</v>
      </c>
      <c r="U2173" s="8" t="s">
        <v>2567</v>
      </c>
      <c r="V2173" s="8" t="str">
        <f t="shared" si="265"/>
        <v>83501</v>
      </c>
      <c r="W2173" s="8" t="s">
        <v>2567</v>
      </c>
      <c r="X2173" s="8" t="str">
        <f t="shared" si="266"/>
        <v>8350104</v>
      </c>
      <c r="Y2173" s="8" t="s">
        <v>21</v>
      </c>
      <c r="Z2173" s="8" t="str">
        <f t="shared" si="267"/>
        <v>【ラマク】は、あなたが心の準備を整え、新しい出会いに心を開くことで、必然的な出会いを引き寄せ、未来の恋へと繋がることを示唆しています。今のあなたは、恋を引き寄せる準備が整いつつある状態です。心が落ち着いていて、過去の傷や不安からも少しずつ解放されているのではないでしょうか。そんなあなたには、近い未来に新しい出会いが訪れる可能性が高いです。この出会いは、偶然のようでいて実は必然的なものです。友人の紹介や、ふと立ち寄った場所での交流など、思わぬところからチャンスがやってくるでしょう。その時、直感を信じてみてください。最初の印象が「なんとなく気になる」程度でも、そこから深い関係が育つことがあります。さらに、自分の価値観や好きなものを明確にしておくと、相手と共通点を見つけやすくなり、恋愛の発展がスムーズになるでしょう。心を開いて、素直な自分でいることが、この新しい恋を育むカギになります。未来の恋にワクワクしながら、楽しみに待っていてくださいね！</v>
      </c>
      <c r="AA2173" s="9" t="s">
        <v>24</v>
      </c>
      <c r="AB2173" s="8" t="s">
        <v>3322</v>
      </c>
      <c r="AC2173" s="8">
        <f t="shared" si="268"/>
        <v>835</v>
      </c>
      <c r="AD2173" s="8" t="s">
        <v>2567</v>
      </c>
      <c r="AE2173" s="8" t="str">
        <f t="shared" si="269"/>
        <v>83501</v>
      </c>
      <c r="AF2173" s="8" t="s">
        <v>2567</v>
      </c>
      <c r="AG2173" s="8" t="str">
        <f t="shared" si="270"/>
        <v>8350104</v>
      </c>
      <c r="AH2173" s="8" t="s">
        <v>21</v>
      </c>
      <c r="AI2173" s="8">
        <f t="shared" si="271"/>
        <v>21</v>
      </c>
      <c r="AJ2173" s="9" t="s">
        <v>24</v>
      </c>
    </row>
    <row r="2174" spans="1:36" ht="18.75" customHeight="1">
      <c r="A2174" s="2">
        <v>836</v>
      </c>
      <c r="B2174" s="2">
        <v>1</v>
      </c>
      <c r="C2174" s="2">
        <v>1</v>
      </c>
      <c r="D2174" s="2">
        <v>17</v>
      </c>
      <c r="E2174" s="2" t="s">
        <v>5490</v>
      </c>
      <c r="S2174" s="8" t="s">
        <v>3321</v>
      </c>
      <c r="T2174" s="8">
        <f t="shared" si="264"/>
        <v>836</v>
      </c>
      <c r="U2174" s="8" t="s">
        <v>2567</v>
      </c>
      <c r="V2174" s="8" t="str">
        <f t="shared" si="265"/>
        <v>83601</v>
      </c>
      <c r="W2174" s="8" t="s">
        <v>2567</v>
      </c>
      <c r="X2174" s="8" t="str">
        <f t="shared" si="266"/>
        <v>8360101</v>
      </c>
      <c r="Y2174" s="8" t="s">
        <v>21</v>
      </c>
      <c r="Z2174" s="8" t="str">
        <f t="shared" si="267"/>
        <v>【ティ】のカードは、ハワイでよく見られる浄化の植物ティが描かれています。このカードは、人間関係における問題やネガティブな感情を浄化し、新たなスタートを切ることを暗示しています。友人の陰口を耳にしてしまったことで、あなたの心が深く傷ついたのは当然のことです。今は感情が揺さぶられているため、即座に結論を出そうとせず、少し距離を置いて冷静になることが大切です。感情的な対応をしてしまうと、さらなる誤解や対立を招く可能性があります。占いの結果によれば、この友人との関係は「一時的な試練」にすぎません。その人自身もストレスや周囲への気遣いから軽率な言動をしてしまった可能性が高いようです。陰口を言った本当の理由が分からない限り、すべてを否定するのは早計です。今は、自分の気持ちを整理する時間を持つことが優先です。その間に、他の信頼できる友人や家族に相談することで視野が広がり、冷静な判断ができるでしょう。最終的に距離を縮めるかどうかは、相手の真摯な態度を見極めてからでも遅くありません。</v>
      </c>
      <c r="AA2174" s="9" t="s">
        <v>24</v>
      </c>
      <c r="AB2174" s="8" t="s">
        <v>3322</v>
      </c>
      <c r="AC2174" s="8">
        <f t="shared" si="268"/>
        <v>836</v>
      </c>
      <c r="AD2174" s="8" t="s">
        <v>2567</v>
      </c>
      <c r="AE2174" s="8" t="str">
        <f t="shared" si="269"/>
        <v>83601</v>
      </c>
      <c r="AF2174" s="8" t="s">
        <v>2567</v>
      </c>
      <c r="AG2174" s="8" t="str">
        <f t="shared" si="270"/>
        <v>8360101</v>
      </c>
      <c r="AH2174" s="8" t="s">
        <v>21</v>
      </c>
      <c r="AI2174" s="8">
        <f t="shared" si="271"/>
        <v>17</v>
      </c>
      <c r="AJ2174" s="9" t="s">
        <v>24</v>
      </c>
    </row>
    <row r="2175" spans="1:36" ht="18.75" customHeight="1">
      <c r="A2175" s="2">
        <v>836</v>
      </c>
      <c r="B2175" s="2">
        <v>1</v>
      </c>
      <c r="C2175" s="2">
        <v>2</v>
      </c>
      <c r="D2175" s="2">
        <v>24</v>
      </c>
      <c r="E2175" s="2" t="s">
        <v>5491</v>
      </c>
      <c r="S2175" s="8" t="s">
        <v>3321</v>
      </c>
      <c r="T2175" s="8">
        <f t="shared" si="264"/>
        <v>836</v>
      </c>
      <c r="U2175" s="8" t="s">
        <v>2567</v>
      </c>
      <c r="V2175" s="8" t="str">
        <f t="shared" si="265"/>
        <v>83601</v>
      </c>
      <c r="W2175" s="8" t="s">
        <v>2567</v>
      </c>
      <c r="X2175" s="8" t="str">
        <f t="shared" si="266"/>
        <v>8360102</v>
      </c>
      <c r="Y2175" s="8" t="s">
        <v>21</v>
      </c>
      <c r="Z2175" s="8" t="str">
        <f t="shared" si="267"/>
        <v xml:space="preserve">【ホオポノポノ】とは、ハワイの伝統的な問題解決の儀式で、話し合いを通して関係を修復していくことを重視します。このカードは、まさに今のあなたに「友人と直接話し合うこと」の重要性を示唆しています。陰口を聞いてしまったことで信頼が揺らいだ今、あなたの心には「どうして？」という疑問が残っているはずです。その疑問を抱えたままでは、関係がギクシャクしてしまう可能性があります。このまま終わらせたくないのであれば、直接その友人に話を聞くのが良いでしょう。占いは、あなたが率直な対話を試みることで、相手との関係が新たな方向へ進む可能性を示しています。陰口が単なる誤解や、その場の勢いでの発言だった可能性も考えられます。真意を聞くことで、相手が反省し、関係を修復するきっかけとなるでしょう。ただし、この対話を行う際には、自分の感情を落ち着けた状態で臨むことが大切です。相手を非難するのではなく、「自分がどう感じたか」を率直に伝えると、相手も心を開きやすくなります。そこから生まれる本音の交流が、あなたたちの絆をより深めることにつながるかもしれません。
</v>
      </c>
      <c r="AA2175" s="9" t="s">
        <v>24</v>
      </c>
      <c r="AB2175" s="8" t="s">
        <v>3322</v>
      </c>
      <c r="AC2175" s="8">
        <f t="shared" si="268"/>
        <v>836</v>
      </c>
      <c r="AD2175" s="8" t="s">
        <v>2567</v>
      </c>
      <c r="AE2175" s="8" t="str">
        <f t="shared" si="269"/>
        <v>83601</v>
      </c>
      <c r="AF2175" s="8" t="s">
        <v>2567</v>
      </c>
      <c r="AG2175" s="8" t="str">
        <f t="shared" si="270"/>
        <v>8360102</v>
      </c>
      <c r="AH2175" s="8" t="s">
        <v>21</v>
      </c>
      <c r="AI2175" s="8">
        <f t="shared" si="271"/>
        <v>24</v>
      </c>
      <c r="AJ2175" s="9" t="s">
        <v>24</v>
      </c>
    </row>
    <row r="2176" spans="1:36" ht="18.75" customHeight="1">
      <c r="A2176" s="2">
        <v>836</v>
      </c>
      <c r="B2176" s="2">
        <v>1</v>
      </c>
      <c r="C2176" s="2">
        <v>3</v>
      </c>
      <c r="D2176" s="2">
        <v>34</v>
      </c>
      <c r="E2176" s="2" t="s">
        <v>5492</v>
      </c>
      <c r="S2176" s="8" t="s">
        <v>3321</v>
      </c>
      <c r="T2176" s="8">
        <f t="shared" si="264"/>
        <v>836</v>
      </c>
      <c r="U2176" s="8" t="s">
        <v>2567</v>
      </c>
      <c r="V2176" s="8" t="str">
        <f t="shared" si="265"/>
        <v>83601</v>
      </c>
      <c r="W2176" s="8" t="s">
        <v>2567</v>
      </c>
      <c r="X2176" s="8" t="str">
        <f t="shared" si="266"/>
        <v>8360103</v>
      </c>
      <c r="Y2176" s="8" t="s">
        <v>21</v>
      </c>
      <c r="Z2176" s="8" t="str">
        <f t="shared" si="267"/>
        <v>【プア】のカードは、ハワイ語で「花」を意味し、「開花」や「前進」を象徴するカードです。このカードは、あなたが今の状況から一歩踏み出し、新しい関係へと進むことを後押ししてくれるでしょう。この出来事は、あなたに「この友情を本当に大切にするべきか」を見直すきっかけを与えているようです。陰口を言うという行動は、その友人が本当に信頼に値する相手かどうかを問いかけています。占いによると、あなたの心が求める友情は「誠実さ」と「お互いを尊重する気持ち」がベースにあるものです。もし、その友人が陰口を言い続けたり、あなたに対して他にも軽視するような態度を取る場合、関係を見直すべきサインかもしれません。時には、人間関係に距離を置くことが自分を守るために必要な選択です。あなたは、誠実で真の友情を築ける人たちと出会う運命にあります。今の関係を無理に続ける必要はありません。むしろ、この経験を通じて、本当に信頼できる人たちとの絆を深めるチャンスと考えてみてください。心が軽くなるはずです。</v>
      </c>
      <c r="AA2176" s="9" t="s">
        <v>24</v>
      </c>
      <c r="AB2176" s="8" t="s">
        <v>3322</v>
      </c>
      <c r="AC2176" s="8">
        <f t="shared" si="268"/>
        <v>836</v>
      </c>
      <c r="AD2176" s="8" t="s">
        <v>2567</v>
      </c>
      <c r="AE2176" s="8" t="str">
        <f t="shared" si="269"/>
        <v>83601</v>
      </c>
      <c r="AF2176" s="8" t="s">
        <v>2567</v>
      </c>
      <c r="AG2176" s="8" t="str">
        <f t="shared" si="270"/>
        <v>8360103</v>
      </c>
      <c r="AH2176" s="8" t="s">
        <v>21</v>
      </c>
      <c r="AI2176" s="8">
        <f t="shared" si="271"/>
        <v>34</v>
      </c>
      <c r="AJ2176" s="9" t="s">
        <v>24</v>
      </c>
    </row>
    <row r="2177" spans="1:36" ht="18.75" customHeight="1">
      <c r="A2177" s="2">
        <v>836</v>
      </c>
      <c r="B2177" s="2">
        <v>1</v>
      </c>
      <c r="C2177" s="2">
        <v>4</v>
      </c>
      <c r="D2177" s="2">
        <v>28</v>
      </c>
      <c r="E2177" s="2" t="s">
        <v>5493</v>
      </c>
      <c r="S2177" s="8" t="s">
        <v>3321</v>
      </c>
      <c r="T2177" s="8">
        <f t="shared" si="264"/>
        <v>836</v>
      </c>
      <c r="U2177" s="8" t="s">
        <v>2567</v>
      </c>
      <c r="V2177" s="8" t="str">
        <f t="shared" si="265"/>
        <v>83601</v>
      </c>
      <c r="W2177" s="8" t="s">
        <v>2567</v>
      </c>
      <c r="X2177" s="8" t="str">
        <f t="shared" si="266"/>
        <v>8360104</v>
      </c>
      <c r="Y2177" s="8" t="s">
        <v>21</v>
      </c>
      <c r="Z2177" s="8" t="str">
        <f t="shared" si="267"/>
        <v>【ポリアフ】は氷の女神であり、「静寂」と「落ち着き」を象徴するカードです。の陰口を耳にしたことで、あなたの心は大きく傷ついています。占いは、この出来事があなた自身の価値観や人間関係のあり方を見直す重要なタイミングだと伝えています。無理に「許さなければいけない」「関係を続けなければならない」と考える必要はありません。あなたの心を守るためには、今の気持ちを優先し、距離を取ることもひとつの選択肢です。相手に対してすぐにアクションを起こす必要はなく、まずは自分の気持ちを整理し、どうしたいのかを見極めましょう。時が経てば、相手の言動が一時的なものだったのか、それとも本心だったのかが自然と見えてくるはずです。未来の運勢では、あなたが自分の心を大切にすることで、より良い人間関係が築かれると示されています。たとえこの友情が終わったとしても、あなたに合った新たな出会いが訪れるでしょう。無理をせず、自分らしい選択をしてください。</v>
      </c>
      <c r="AA2177" s="9" t="s">
        <v>24</v>
      </c>
      <c r="AB2177" s="8" t="s">
        <v>3322</v>
      </c>
      <c r="AC2177" s="8">
        <f t="shared" si="268"/>
        <v>836</v>
      </c>
      <c r="AD2177" s="8" t="s">
        <v>2567</v>
      </c>
      <c r="AE2177" s="8" t="str">
        <f t="shared" si="269"/>
        <v>83601</v>
      </c>
      <c r="AF2177" s="8" t="s">
        <v>2567</v>
      </c>
      <c r="AG2177" s="8" t="str">
        <f t="shared" si="270"/>
        <v>8360104</v>
      </c>
      <c r="AH2177" s="8" t="s">
        <v>21</v>
      </c>
      <c r="AI2177" s="8">
        <f t="shared" si="271"/>
        <v>28</v>
      </c>
      <c r="AJ2177" s="9" t="s">
        <v>24</v>
      </c>
    </row>
    <row r="2178" spans="1:36" ht="18.75" customHeight="1">
      <c r="A2178" s="2">
        <v>837</v>
      </c>
      <c r="B2178" s="2">
        <v>1</v>
      </c>
      <c r="C2178" s="2">
        <v>1</v>
      </c>
      <c r="D2178" s="2">
        <v>39</v>
      </c>
      <c r="E2178" s="2" t="s">
        <v>5494</v>
      </c>
      <c r="S2178" s="8" t="s">
        <v>3321</v>
      </c>
      <c r="T2178" s="8">
        <f t="shared" ref="T2178:T2241" si="272">A2178</f>
        <v>837</v>
      </c>
      <c r="U2178" s="8" t="s">
        <v>2567</v>
      </c>
      <c r="V2178" s="8" t="str">
        <f t="shared" ref="V2178:V2241" si="273">A2178&amp;TEXT(B2178,"00")</f>
        <v>83701</v>
      </c>
      <c r="W2178" s="8" t="s">
        <v>2567</v>
      </c>
      <c r="X2178" s="8" t="str">
        <f t="shared" ref="X2178:X2241" si="274">A2178&amp;TEXT(B2178,"00")&amp;TEXT(C2178,"00")</f>
        <v>8370101</v>
      </c>
      <c r="Y2178" s="8" t="s">
        <v>21</v>
      </c>
      <c r="Z2178" s="8" t="str">
        <f t="shared" ref="Z2178:Z2241" si="275">E2178</f>
        <v>【レフア】のカードは、あなたが「自分自身の魅力を開花させ、自信を持って新しい出会いへと進む」ことで、素敵な恋が訪れることを予言しています。失恋は、自分自身を見つめ直す貴重な機会です。今のあなたには、少し立ち止まって心の奥底にある本当の願いを探る時間が必要です。忙しい日々の中で、自分が何を大切にし、どんな未来を望んでいるのかを見失っていませんか？次の恋愛は、もっと自然体で、あなた自身が輝ける関係になる予感がします。まずは、趣味や好きなことに没頭してみましょう。それが小さな喜びであっても、積み重ねることで心が癒されていきます。そして、自分自身を大切にするあなたの姿に、運命の人は惹かれるはずです。その人との出会いは、思わぬタイミングで訪れるでしょう。何気ない日常の中で、心がほっと温まる瞬間が、あなたの新しい恋のスタートです。</v>
      </c>
      <c r="AA2178" s="9" t="s">
        <v>24</v>
      </c>
      <c r="AB2178" s="8" t="s">
        <v>3322</v>
      </c>
      <c r="AC2178" s="8">
        <f t="shared" ref="AC2178:AC2241" si="276">A2178</f>
        <v>837</v>
      </c>
      <c r="AD2178" s="8" t="s">
        <v>2567</v>
      </c>
      <c r="AE2178" s="8" t="str">
        <f t="shared" ref="AE2178:AE2241" si="277">A2178&amp;TEXT(B2178,"00")</f>
        <v>83701</v>
      </c>
      <c r="AF2178" s="8" t="s">
        <v>2567</v>
      </c>
      <c r="AG2178" s="8" t="str">
        <f t="shared" ref="AG2178:AG2241" si="278">A2178&amp;TEXT(B2178,"00")&amp;TEXT(C2178,"00")</f>
        <v>8370101</v>
      </c>
      <c r="AH2178" s="8" t="s">
        <v>21</v>
      </c>
      <c r="AI2178" s="8">
        <f t="shared" ref="AI2178:AI2241" si="279">D2178</f>
        <v>39</v>
      </c>
      <c r="AJ2178" s="9" t="s">
        <v>24</v>
      </c>
    </row>
    <row r="2179" spans="1:36" ht="18.75" customHeight="1">
      <c r="A2179" s="2">
        <v>837</v>
      </c>
      <c r="B2179" s="2">
        <v>1</v>
      </c>
      <c r="C2179" s="2">
        <v>2</v>
      </c>
      <c r="D2179" s="2">
        <v>37</v>
      </c>
      <c r="E2179" s="2" t="s">
        <v>5495</v>
      </c>
      <c r="S2179" s="8" t="s">
        <v>3321</v>
      </c>
      <c r="T2179" s="8">
        <f t="shared" si="272"/>
        <v>837</v>
      </c>
      <c r="U2179" s="8" t="s">
        <v>2567</v>
      </c>
      <c r="V2179" s="8" t="str">
        <f t="shared" si="273"/>
        <v>83701</v>
      </c>
      <c r="W2179" s="8" t="s">
        <v>2567</v>
      </c>
      <c r="X2179" s="8" t="str">
        <f t="shared" si="274"/>
        <v>8370102</v>
      </c>
      <c r="Y2179" s="8" t="s">
        <v>21</v>
      </c>
      <c r="Z2179" s="8" t="str">
        <f t="shared" si="275"/>
        <v>【ナウパカ】は「別離」を意味するカードですが、「つらい時期を経たあとにはもう怖いものはありません」とあり、ネガティブな状況を乗り越え、新しいステージへと進むことを示唆しています。失恋の痛みを抱えるあなたにとって、一番の課題は「手放すこと」。過去の思い出や相手への執着が、次の幸せな恋愛を妨げているかもしれません。まずは、過去の感情を受け入れ、「これも私の人生の一部」として前向きに捉えることから始めましょう。新たな出会いは、あなたが心の荷物を軽くしたときに訪れます。その人は、あなたが無理をしなくても一緒にいるだけで安心感を与えてくれる存在です。一緒に笑ったり、自然体で話したりすることで、心がどんどん癒されていくでしょう。過去の恋が終わったからこそ、次の恋はより実りあるものになるはず。まずは、空いたスペースに新しい喜びや出会いを迎え入れる準備をしましょう。</v>
      </c>
      <c r="AA2179" s="9" t="s">
        <v>24</v>
      </c>
      <c r="AB2179" s="8" t="s">
        <v>3322</v>
      </c>
      <c r="AC2179" s="8">
        <f t="shared" si="276"/>
        <v>837</v>
      </c>
      <c r="AD2179" s="8" t="s">
        <v>2567</v>
      </c>
      <c r="AE2179" s="8" t="str">
        <f t="shared" si="277"/>
        <v>83701</v>
      </c>
      <c r="AF2179" s="8" t="s">
        <v>2567</v>
      </c>
      <c r="AG2179" s="8" t="str">
        <f t="shared" si="278"/>
        <v>8370102</v>
      </c>
      <c r="AH2179" s="8" t="s">
        <v>21</v>
      </c>
      <c r="AI2179" s="8">
        <f t="shared" si="279"/>
        <v>37</v>
      </c>
      <c r="AJ2179" s="9" t="s">
        <v>24</v>
      </c>
    </row>
    <row r="2180" spans="1:36" ht="18.75" customHeight="1">
      <c r="A2180" s="2">
        <v>837</v>
      </c>
      <c r="B2180" s="2">
        <v>1</v>
      </c>
      <c r="C2180" s="2">
        <v>3</v>
      </c>
      <c r="D2180" s="2">
        <v>36</v>
      </c>
      <c r="E2180" s="2" t="s">
        <v>5496</v>
      </c>
      <c r="S2180" s="8" t="s">
        <v>3321</v>
      </c>
      <c r="T2180" s="8">
        <f t="shared" si="272"/>
        <v>837</v>
      </c>
      <c r="U2180" s="8" t="s">
        <v>2567</v>
      </c>
      <c r="V2180" s="8" t="str">
        <f t="shared" si="273"/>
        <v>83701</v>
      </c>
      <c r="W2180" s="8" t="s">
        <v>2567</v>
      </c>
      <c r="X2180" s="8" t="str">
        <f t="shared" si="274"/>
        <v>8370103</v>
      </c>
      <c r="Y2180" s="8" t="s">
        <v>21</v>
      </c>
      <c r="Z2180" s="8" t="str">
        <f t="shared" si="275"/>
        <v>【ポハク】のカードは、あなたが信頼できる友人関係を大切にすることで、その中から自然な形で愛情が育まれ、素敵な恋愛へと発展していく可能性を示唆しています。あなたの未来の恋愛は、今すでに出会っている人の中に隠れている可能性があります。友人や知人との関係を大切にし、相手の本当の魅力を見つめ直してみてください。失恋直後は、新しい恋を探すことに躊躇があるかもしれません。しかし、友人として過ごす時間が増える中で、「こんなに私を理解してくれる人がいたんだ」と気づくことがあるでしょう。その相手は、あなたの笑顔や素直な一面を愛してくれる人かもしれません。恋愛に焦らず、まずは信頼できる関係を築くことが大切です。友情から始まった恋は、時間をかけて深い愛情へと成長していきます。</v>
      </c>
      <c r="AA2180" s="9" t="s">
        <v>24</v>
      </c>
      <c r="AB2180" s="8" t="s">
        <v>3322</v>
      </c>
      <c r="AC2180" s="8">
        <f t="shared" si="276"/>
        <v>837</v>
      </c>
      <c r="AD2180" s="8" t="s">
        <v>2567</v>
      </c>
      <c r="AE2180" s="8" t="str">
        <f t="shared" si="277"/>
        <v>83701</v>
      </c>
      <c r="AF2180" s="8" t="s">
        <v>2567</v>
      </c>
      <c r="AG2180" s="8" t="str">
        <f t="shared" si="278"/>
        <v>8370103</v>
      </c>
      <c r="AH2180" s="8" t="s">
        <v>21</v>
      </c>
      <c r="AI2180" s="8">
        <f t="shared" si="279"/>
        <v>36</v>
      </c>
      <c r="AJ2180" s="9" t="s">
        <v>24</v>
      </c>
    </row>
    <row r="2181" spans="1:36" ht="18.75" customHeight="1">
      <c r="A2181" s="2">
        <v>837</v>
      </c>
      <c r="B2181" s="2">
        <v>1</v>
      </c>
      <c r="C2181" s="2">
        <v>4</v>
      </c>
      <c r="D2181" s="2">
        <v>42</v>
      </c>
      <c r="E2181" s="2" t="s">
        <v>5497</v>
      </c>
      <c r="S2181" s="8" t="s">
        <v>3321</v>
      </c>
      <c r="T2181" s="8">
        <f t="shared" si="272"/>
        <v>837</v>
      </c>
      <c r="U2181" s="8" t="s">
        <v>2567</v>
      </c>
      <c r="V2181" s="8" t="str">
        <f t="shared" si="273"/>
        <v>83701</v>
      </c>
      <c r="W2181" s="8" t="s">
        <v>2567</v>
      </c>
      <c r="X2181" s="8" t="str">
        <f t="shared" si="274"/>
        <v>8370104</v>
      </c>
      <c r="Y2181" s="8" t="s">
        <v>21</v>
      </c>
      <c r="Z2181" s="8" t="str">
        <f t="shared" si="275"/>
        <v>【アヌエヌエ】のカードは、新しいタイプの相手との出会い、そして共通の価値観を持つ人との深い繋がりを示唆しています。の生活圏を少し広げることで、未来の幸せな恋愛が動き出します。新しい趣味を始めたり、異業種のイベントに参加したりすることで、これまで出会えなかったタイプの人と接点を持つチャンスが増えます。その中で出会う人は、あなたがこれまで気づかなかった魅力を引き出してくれる存在です。新しい環境で自分を輝かせることが、あなた自身の自信にもつながります。また、その出会いは、同じ価値観や目標を共有できる人である可能性が高いです。一緒に成長し、未来を描けるような関係が築けるでしょう。まずは、少し勇気を出して、新しい場所に一歩踏み出してみてください。</v>
      </c>
      <c r="AA2181" s="9" t="s">
        <v>24</v>
      </c>
      <c r="AB2181" s="8" t="s">
        <v>3322</v>
      </c>
      <c r="AC2181" s="8">
        <f t="shared" si="276"/>
        <v>837</v>
      </c>
      <c r="AD2181" s="8" t="s">
        <v>2567</v>
      </c>
      <c r="AE2181" s="8" t="str">
        <f t="shared" si="277"/>
        <v>83701</v>
      </c>
      <c r="AF2181" s="8" t="s">
        <v>2567</v>
      </c>
      <c r="AG2181" s="8" t="str">
        <f t="shared" si="278"/>
        <v>8370104</v>
      </c>
      <c r="AH2181" s="8" t="s">
        <v>21</v>
      </c>
      <c r="AI2181" s="8">
        <f t="shared" si="279"/>
        <v>42</v>
      </c>
      <c r="AJ2181" s="9" t="s">
        <v>24</v>
      </c>
    </row>
    <row r="2182" spans="1:36" ht="18.75" customHeight="1">
      <c r="A2182" s="2">
        <v>838</v>
      </c>
      <c r="B2182" s="2">
        <v>1</v>
      </c>
      <c r="C2182" s="2">
        <v>1</v>
      </c>
      <c r="D2182" s="2">
        <v>35</v>
      </c>
      <c r="E2182" s="2" t="s">
        <v>5498</v>
      </c>
      <c r="S2182" s="8" t="s">
        <v>3321</v>
      </c>
      <c r="T2182" s="8">
        <f t="shared" si="272"/>
        <v>838</v>
      </c>
      <c r="U2182" s="8" t="s">
        <v>2567</v>
      </c>
      <c r="V2182" s="8" t="str">
        <f t="shared" si="273"/>
        <v>83801</v>
      </c>
      <c r="W2182" s="8" t="s">
        <v>2567</v>
      </c>
      <c r="X2182" s="8" t="str">
        <f t="shared" si="274"/>
        <v>8380101</v>
      </c>
      <c r="Y2182" s="8" t="s">
        <v>21</v>
      </c>
      <c r="Z2182" s="8" t="str">
        <f t="shared" si="275"/>
        <v>【マウイ】のカードは、恋愛において、自分を守るために曖昧な態度をとっている可能性を示しています。おそらく相手が曖昧な返事をする理由は、まだ自分の気持ちが固まっていないからかもしれません。その背景には、過去の恋愛経験や自分自身の不安があることが考えられます。焦らず、相手が心を開けるような関係性を築くことが大切です。まずは、相手とじっくり話をする時間を持ちましょう。その際に重要なのは、自分の気持ちを押し付けるのではなく、相手の話を受け入れる姿勢です。相手が不安や迷いを抱えている場合、それを共有してくれることで信頼感が生まれます。時間をかけて信頼を深めた後、再度あなたの想いを伝えることで、より明確な返事を得られる可能性が高まるでしょう。</v>
      </c>
      <c r="AA2182" s="9" t="s">
        <v>24</v>
      </c>
      <c r="AB2182" s="8" t="s">
        <v>3322</v>
      </c>
      <c r="AC2182" s="8">
        <f t="shared" si="276"/>
        <v>838</v>
      </c>
      <c r="AD2182" s="8" t="s">
        <v>2567</v>
      </c>
      <c r="AE2182" s="8" t="str">
        <f t="shared" si="277"/>
        <v>83801</v>
      </c>
      <c r="AF2182" s="8" t="s">
        <v>2567</v>
      </c>
      <c r="AG2182" s="8" t="str">
        <f t="shared" si="278"/>
        <v>8380101</v>
      </c>
      <c r="AH2182" s="8" t="s">
        <v>21</v>
      </c>
      <c r="AI2182" s="8">
        <f t="shared" si="279"/>
        <v>35</v>
      </c>
      <c r="AJ2182" s="9" t="s">
        <v>24</v>
      </c>
    </row>
    <row r="2183" spans="1:36" ht="18.75" customHeight="1">
      <c r="A2183" s="2">
        <v>838</v>
      </c>
      <c r="B2183" s="2">
        <v>1</v>
      </c>
      <c r="C2183" s="2">
        <v>2</v>
      </c>
      <c r="D2183" s="2">
        <v>16</v>
      </c>
      <c r="E2183" s="2" t="s">
        <v>5499</v>
      </c>
      <c r="S2183" s="8" t="s">
        <v>3321</v>
      </c>
      <c r="T2183" s="8">
        <f t="shared" si="272"/>
        <v>838</v>
      </c>
      <c r="U2183" s="8" t="s">
        <v>2567</v>
      </c>
      <c r="V2183" s="8" t="str">
        <f t="shared" si="273"/>
        <v>83801</v>
      </c>
      <c r="W2183" s="8" t="s">
        <v>2567</v>
      </c>
      <c r="X2183" s="8" t="str">
        <f t="shared" si="274"/>
        <v>8380102</v>
      </c>
      <c r="Y2183" s="8" t="s">
        <v>21</v>
      </c>
      <c r="Z2183" s="8" t="str">
        <f t="shared" si="275"/>
        <v>【メネフネ】は、ハワイの神話に登場する、夜間に働く小人の一族です。彼らは、忍耐強く、コツコツと仕事をすることで知られています。カードは、時間をかけて物事を進めること、焦らず待つことの大切さを示唆しています。曖昧な答えの背後には、相手の周囲の状況やタイミングの問題がある場合があります。例えば、仕事や家庭の事情で忙しい時期だったり、心に余裕がない状況かもしれません。この場合、相手を急かすことは避け、少し距離を置いて見守るのも一つの方法です。その間、あなた自身が自分の気持ちを整理し、どうしてその人を選んだのか改めて考えてみることも有意義です。状況が整ったときに、再び話し合いの場を設けると、相手の気持ちに変化が生まれることがあります。焦らず、相手のペースに寄り添うことで、お互いにとって最適なタイミングを見つけましょう。</v>
      </c>
      <c r="AA2183" s="9" t="s">
        <v>24</v>
      </c>
      <c r="AB2183" s="8" t="s">
        <v>3322</v>
      </c>
      <c r="AC2183" s="8">
        <f t="shared" si="276"/>
        <v>838</v>
      </c>
      <c r="AD2183" s="8" t="s">
        <v>2567</v>
      </c>
      <c r="AE2183" s="8" t="str">
        <f t="shared" si="277"/>
        <v>83801</v>
      </c>
      <c r="AF2183" s="8" t="s">
        <v>2567</v>
      </c>
      <c r="AG2183" s="8" t="str">
        <f t="shared" si="278"/>
        <v>8380102</v>
      </c>
      <c r="AH2183" s="8" t="s">
        <v>21</v>
      </c>
      <c r="AI2183" s="8">
        <f t="shared" si="279"/>
        <v>16</v>
      </c>
      <c r="AJ2183" s="9" t="s">
        <v>24</v>
      </c>
    </row>
    <row r="2184" spans="1:36" ht="18.75" customHeight="1">
      <c r="A2184" s="2">
        <v>838</v>
      </c>
      <c r="B2184" s="2">
        <v>1</v>
      </c>
      <c r="C2184" s="2">
        <v>3</v>
      </c>
      <c r="D2184" s="2">
        <v>23</v>
      </c>
      <c r="E2184" s="2" t="s">
        <v>5500</v>
      </c>
      <c r="S2184" s="8" t="s">
        <v>3321</v>
      </c>
      <c r="T2184" s="8">
        <f t="shared" si="272"/>
        <v>838</v>
      </c>
      <c r="U2184" s="8" t="s">
        <v>2567</v>
      </c>
      <c r="V2184" s="8" t="str">
        <f t="shared" si="273"/>
        <v>83801</v>
      </c>
      <c r="W2184" s="8" t="s">
        <v>2567</v>
      </c>
      <c r="X2184" s="8" t="str">
        <f t="shared" si="274"/>
        <v>8380103</v>
      </c>
      <c r="Y2184" s="8" t="s">
        <v>21</v>
      </c>
      <c r="Z2184" s="8" t="str">
        <f t="shared" si="275"/>
        <v>【ラカ】はフラの女神であり、喜び、美しさ、調和を象徴し、コミュニケーションの重要性を示唆しています。相手の本音を引き出すには、直接的に問い詰めるのではなく、さりげなく心に響く言葉をかけるのが効果的です。例えば、「私はあなたと一緒にいると安心する」といった、自分の気持ちを素直に伝える表現を使うと、相手も少しずつ心を開いてくれるでしょう。また、普段のコミュニケーションの中で、相手がどのような価値観や考えを持っているのかを観察してみてください。それに応じた言葉を選ぶことで、より深い対話が可能になります。こうした丁寧なアプローチを続けることで、相手が心を開き、曖昧な返事に隠された本音を自然に教えてくれるタイミングが訪れるはずです。</v>
      </c>
      <c r="AA2184" s="9" t="s">
        <v>24</v>
      </c>
      <c r="AB2184" s="8" t="s">
        <v>3322</v>
      </c>
      <c r="AC2184" s="8">
        <f t="shared" si="276"/>
        <v>838</v>
      </c>
      <c r="AD2184" s="8" t="s">
        <v>2567</v>
      </c>
      <c r="AE2184" s="8" t="str">
        <f t="shared" si="277"/>
        <v>83801</v>
      </c>
      <c r="AF2184" s="8" t="s">
        <v>2567</v>
      </c>
      <c r="AG2184" s="8" t="str">
        <f t="shared" si="278"/>
        <v>8380103</v>
      </c>
      <c r="AH2184" s="8" t="s">
        <v>21</v>
      </c>
      <c r="AI2184" s="8">
        <f t="shared" si="279"/>
        <v>23</v>
      </c>
      <c r="AJ2184" s="9" t="s">
        <v>24</v>
      </c>
    </row>
    <row r="2185" spans="1:36" ht="18.75" customHeight="1">
      <c r="A2185" s="2">
        <v>838</v>
      </c>
      <c r="B2185" s="2">
        <v>1</v>
      </c>
      <c r="C2185" s="2">
        <v>4</v>
      </c>
      <c r="D2185" s="2">
        <v>7</v>
      </c>
      <c r="E2185" s="2" t="s">
        <v>5501</v>
      </c>
      <c r="S2185" s="8" t="s">
        <v>3321</v>
      </c>
      <c r="T2185" s="8">
        <f t="shared" si="272"/>
        <v>838</v>
      </c>
      <c r="U2185" s="8" t="s">
        <v>2567</v>
      </c>
      <c r="V2185" s="8" t="str">
        <f t="shared" si="273"/>
        <v>83801</v>
      </c>
      <c r="W2185" s="8" t="s">
        <v>2567</v>
      </c>
      <c r="X2185" s="8" t="str">
        <f t="shared" si="274"/>
        <v>8380104</v>
      </c>
      <c r="Y2185" s="8" t="s">
        <v>21</v>
      </c>
      <c r="Z2185" s="8" t="str">
        <f t="shared" si="275"/>
        <v>【フナ】のカードは、一見ネガティブな状況にも、自分自身を見つめ直し、成長する機会が隠されていることを教えてくれます。相手の曖昧な態度に振り回されることで、自分自身の気持ちや価値観を見失ってしまうことがあります。この機会に、自分が本当に相手とどうなりたいのか、自分にとっての理想の関係は何かを見つめ直してみましょう。自分自身がしっかりとした軸を持つことで、相手に対する接し方も自然と変わってきます。その姿勢が、相手に安心感を与え、関係を進展させるきっかけとなるでしょう。また、自分の魅力を高めるために、新しい趣味やスキルに挑戦するのも良い方法です。前向きに行動するあなたの姿に、相手も新たな魅力を感じるかもしれません。</v>
      </c>
      <c r="AA2185" s="9" t="s">
        <v>24</v>
      </c>
      <c r="AB2185" s="8" t="s">
        <v>3322</v>
      </c>
      <c r="AC2185" s="8">
        <f t="shared" si="276"/>
        <v>838</v>
      </c>
      <c r="AD2185" s="8" t="s">
        <v>2567</v>
      </c>
      <c r="AE2185" s="8" t="str">
        <f t="shared" si="277"/>
        <v>83801</v>
      </c>
      <c r="AF2185" s="8" t="s">
        <v>2567</v>
      </c>
      <c r="AG2185" s="8" t="str">
        <f t="shared" si="278"/>
        <v>8380104</v>
      </c>
      <c r="AH2185" s="8" t="s">
        <v>21</v>
      </c>
      <c r="AI2185" s="8">
        <f t="shared" si="279"/>
        <v>7</v>
      </c>
      <c r="AJ2185" s="9" t="s">
        <v>24</v>
      </c>
    </row>
    <row r="2186" spans="1:36" ht="18.75" customHeight="1">
      <c r="A2186" s="2">
        <v>839</v>
      </c>
      <c r="B2186" s="2">
        <v>1</v>
      </c>
      <c r="C2186" s="2">
        <v>1</v>
      </c>
      <c r="D2186" s="2">
        <v>34</v>
      </c>
      <c r="E2186" s="2" t="s">
        <v>5502</v>
      </c>
      <c r="S2186" s="8" t="s">
        <v>3321</v>
      </c>
      <c r="T2186" s="8">
        <f t="shared" si="272"/>
        <v>839</v>
      </c>
      <c r="U2186" s="8" t="s">
        <v>2567</v>
      </c>
      <c r="V2186" s="8" t="str">
        <f t="shared" si="273"/>
        <v>83901</v>
      </c>
      <c r="W2186" s="8" t="s">
        <v>2567</v>
      </c>
      <c r="X2186" s="8" t="str">
        <f t="shared" si="274"/>
        <v>8390101</v>
      </c>
      <c r="Y2186" s="8" t="s">
        <v>21</v>
      </c>
      <c r="Z2186" s="8" t="str">
        <f t="shared" si="275"/>
        <v>【プア】のカードは、好きな人に思いを伝える情熱と勢いが不足していることを警告すると同時に、健全な境界線を設けることの重要性をも示唆しています。これまでの婚活で、「自分を守るため」に壁を作ってしまっていませんか？過去の経験や理想の条件に囚われて、心の扉を少しだけ閉じている可能性があります。その壁を取り払う鍵は、「受け入れる勇気」です。すべてを完璧に満たす人を求めるよりも、「相手の長所を素直に楽しむ気持ち」を意識してみましょう。たとえば、会話中に相手の考えや価値観に興味を持ち、積極的に質問してみると新たな発見があります。心を開いた瞬間、思いもよらないご縁が近づいてくるかもしれません。</v>
      </c>
      <c r="AA2186" s="9" t="s">
        <v>24</v>
      </c>
      <c r="AB2186" s="8" t="s">
        <v>3322</v>
      </c>
      <c r="AC2186" s="8">
        <f t="shared" si="276"/>
        <v>839</v>
      </c>
      <c r="AD2186" s="8" t="s">
        <v>2567</v>
      </c>
      <c r="AE2186" s="8" t="str">
        <f t="shared" si="277"/>
        <v>83901</v>
      </c>
      <c r="AF2186" s="8" t="s">
        <v>2567</v>
      </c>
      <c r="AG2186" s="8" t="str">
        <f t="shared" si="278"/>
        <v>8390101</v>
      </c>
      <c r="AH2186" s="8" t="s">
        <v>21</v>
      </c>
      <c r="AI2186" s="8">
        <f t="shared" si="279"/>
        <v>34</v>
      </c>
      <c r="AJ2186" s="9" t="s">
        <v>24</v>
      </c>
    </row>
    <row r="2187" spans="1:36" ht="18.75" customHeight="1">
      <c r="A2187" s="2">
        <v>839</v>
      </c>
      <c r="B2187" s="2">
        <v>1</v>
      </c>
      <c r="C2187" s="2">
        <v>2</v>
      </c>
      <c r="D2187" s="2">
        <v>31</v>
      </c>
      <c r="E2187" s="2" t="s">
        <v>5503</v>
      </c>
      <c r="S2187" s="8" t="s">
        <v>3321</v>
      </c>
      <c r="T2187" s="8">
        <f t="shared" si="272"/>
        <v>839</v>
      </c>
      <c r="U2187" s="8" t="s">
        <v>2567</v>
      </c>
      <c r="V2187" s="8" t="str">
        <f t="shared" si="273"/>
        <v>83901</v>
      </c>
      <c r="W2187" s="8" t="s">
        <v>2567</v>
      </c>
      <c r="X2187" s="8" t="str">
        <f t="shared" si="274"/>
        <v>8390102</v>
      </c>
      <c r="Y2187" s="8" t="s">
        <v>21</v>
      </c>
      <c r="Z2187" s="8" t="str">
        <f t="shared" si="275"/>
        <v>【プヒ】はウナギを意味し、物事を変化させるエネルギーを表します。このカードは「新しい形への変化」を促し、婚活を停滞させている現状を打破する力となるでしょう。婚活が停滞している背景には、行動パターンの固定化があるかもしれません。同じアプリやイベントにばかり参加していませんか？新しい場所や方法を試してみることが、未来のパートナーとの出会いを引き寄せます。たとえば、趣味を活かしたサークルやボランティア活動に参加することで、価値観が近い人と自然に出会える可能性が高まります。また、友人や知人に「紹介」を頼むのも有効です。環境を変えることで、今まで気づかなかった可能性が広がるでしょう。</v>
      </c>
      <c r="AA2187" s="9" t="s">
        <v>24</v>
      </c>
      <c r="AB2187" s="8" t="s">
        <v>3322</v>
      </c>
      <c r="AC2187" s="8">
        <f t="shared" si="276"/>
        <v>839</v>
      </c>
      <c r="AD2187" s="8" t="s">
        <v>2567</v>
      </c>
      <c r="AE2187" s="8" t="str">
        <f t="shared" si="277"/>
        <v>83901</v>
      </c>
      <c r="AF2187" s="8" t="s">
        <v>2567</v>
      </c>
      <c r="AG2187" s="8" t="str">
        <f t="shared" si="278"/>
        <v>8390102</v>
      </c>
      <c r="AH2187" s="8" t="s">
        <v>21</v>
      </c>
      <c r="AI2187" s="8">
        <f t="shared" si="279"/>
        <v>31</v>
      </c>
      <c r="AJ2187" s="9" t="s">
        <v>24</v>
      </c>
    </row>
    <row r="2188" spans="1:36" ht="18.75" customHeight="1">
      <c r="A2188" s="2">
        <v>839</v>
      </c>
      <c r="B2188" s="2">
        <v>1</v>
      </c>
      <c r="C2188" s="2">
        <v>3</v>
      </c>
      <c r="D2188" s="2">
        <v>42</v>
      </c>
      <c r="E2188" s="2" t="s">
        <v>5504</v>
      </c>
      <c r="S2188" s="8" t="s">
        <v>3321</v>
      </c>
      <c r="T2188" s="8">
        <f t="shared" si="272"/>
        <v>839</v>
      </c>
      <c r="U2188" s="8" t="s">
        <v>2567</v>
      </c>
      <c r="V2188" s="8" t="str">
        <f t="shared" si="273"/>
        <v>83901</v>
      </c>
      <c r="W2188" s="8" t="s">
        <v>2567</v>
      </c>
      <c r="X2188" s="8" t="str">
        <f t="shared" si="274"/>
        <v>8390103</v>
      </c>
      <c r="Y2188" s="8" t="s">
        <v>21</v>
      </c>
      <c r="Z2188" s="8" t="str">
        <f t="shared" si="275"/>
        <v>【アヌエヌエ】は虹を意味し、「変容」をテーマとしています。このカードは、あなたが理想のパートナー像について再考し、新たな一歩を踏み出すために必要な要素を示唆しています。あなたの理想のパートナー像は明確ですか？もし「理想が高すぎるかも」と思うことがあれば、一度立ち止まって考えてみてください。理想を明確にすることは大切ですが、少し柔軟性を持つことで新たな視点が生まれます。たとえば、「優しい人」が理想なら、その具体的な行動や雰囲気をイメージしてみると、意外と身近にいることに気づくかもしれません。本当の理想とは、自分を幸せにしてくれる人を見つけること。その視点で理想を再構築することで、新たな一歩を踏み出せるでしょう。</v>
      </c>
      <c r="AA2188" s="9" t="s">
        <v>24</v>
      </c>
      <c r="AB2188" s="8" t="s">
        <v>3322</v>
      </c>
      <c r="AC2188" s="8">
        <f t="shared" si="276"/>
        <v>839</v>
      </c>
      <c r="AD2188" s="8" t="s">
        <v>2567</v>
      </c>
      <c r="AE2188" s="8" t="str">
        <f t="shared" si="277"/>
        <v>83901</v>
      </c>
      <c r="AF2188" s="8" t="s">
        <v>2567</v>
      </c>
      <c r="AG2188" s="8" t="str">
        <f t="shared" si="278"/>
        <v>8390103</v>
      </c>
      <c r="AH2188" s="8" t="s">
        <v>21</v>
      </c>
      <c r="AI2188" s="8">
        <f t="shared" si="279"/>
        <v>42</v>
      </c>
      <c r="AJ2188" s="9" t="s">
        <v>24</v>
      </c>
    </row>
    <row r="2189" spans="1:36" ht="18.75" customHeight="1">
      <c r="A2189" s="2">
        <v>839</v>
      </c>
      <c r="B2189" s="2">
        <v>1</v>
      </c>
      <c r="C2189" s="2">
        <v>4</v>
      </c>
      <c r="D2189" s="2">
        <v>43</v>
      </c>
      <c r="E2189" s="2" t="s">
        <v>5505</v>
      </c>
      <c r="S2189" s="8" t="s">
        <v>3321</v>
      </c>
      <c r="T2189" s="8">
        <f t="shared" si="272"/>
        <v>839</v>
      </c>
      <c r="U2189" s="8" t="s">
        <v>2567</v>
      </c>
      <c r="V2189" s="8" t="str">
        <f t="shared" si="273"/>
        <v>83901</v>
      </c>
      <c r="W2189" s="8" t="s">
        <v>2567</v>
      </c>
      <c r="X2189" s="8" t="str">
        <f t="shared" si="274"/>
        <v>8390104</v>
      </c>
      <c r="Y2189" s="8" t="s">
        <v>21</v>
      </c>
      <c r="Z2189" s="8" t="str">
        <f t="shared" si="275"/>
        <v>【レイ】のカードは、自分を愛することが大切だというメッセージを伝えるカードです。自分を愛することを通じて、さらに心を開き、愛に溢れた人生を送ることができるようになることを教えてくれます。婚活が思うように進まないとき、自分を責めてしまうことはありませんか？実は、婚活成功の鍵は「自分を愛すること」にあります。自分の好きなことを楽しむ時間を大切にし、自分を輝かせる努力をしましょう。たとえば、新しいスキルを学んだり、健康的な生活を心がけたりすることで、自信が高まります。その結果、自然と魅力が引き出され、周囲の人からの印象も良くなるはずです。あなたが自分を大切にしている姿は、未来のパートナーにも必ず伝わります。</v>
      </c>
      <c r="AA2189" s="9" t="s">
        <v>24</v>
      </c>
      <c r="AB2189" s="8" t="s">
        <v>3322</v>
      </c>
      <c r="AC2189" s="8">
        <f t="shared" si="276"/>
        <v>839</v>
      </c>
      <c r="AD2189" s="8" t="s">
        <v>2567</v>
      </c>
      <c r="AE2189" s="8" t="str">
        <f t="shared" si="277"/>
        <v>83901</v>
      </c>
      <c r="AF2189" s="8" t="s">
        <v>2567</v>
      </c>
      <c r="AG2189" s="8" t="str">
        <f t="shared" si="278"/>
        <v>8390104</v>
      </c>
      <c r="AH2189" s="8" t="s">
        <v>21</v>
      </c>
      <c r="AI2189" s="8">
        <f t="shared" si="279"/>
        <v>43</v>
      </c>
      <c r="AJ2189" s="9" t="s">
        <v>24</v>
      </c>
    </row>
    <row r="2190" spans="1:36" ht="18.75" customHeight="1">
      <c r="A2190" s="2">
        <v>840</v>
      </c>
      <c r="B2190" s="2">
        <v>1</v>
      </c>
      <c r="C2190" s="2">
        <v>1</v>
      </c>
      <c r="D2190" s="2">
        <v>34</v>
      </c>
      <c r="E2190" s="2" t="s">
        <v>5506</v>
      </c>
      <c r="S2190" s="8" t="s">
        <v>3321</v>
      </c>
      <c r="T2190" s="8">
        <f t="shared" si="272"/>
        <v>840</v>
      </c>
      <c r="U2190" s="8" t="s">
        <v>2567</v>
      </c>
      <c r="V2190" s="8" t="str">
        <f t="shared" si="273"/>
        <v>84001</v>
      </c>
      <c r="W2190" s="8" t="s">
        <v>2567</v>
      </c>
      <c r="X2190" s="8" t="str">
        <f t="shared" si="274"/>
        <v>8400101</v>
      </c>
      <c r="Y2190" s="8" t="s">
        <v>21</v>
      </c>
      <c r="Z2190" s="8" t="str">
        <f t="shared" si="275"/>
        <v>【プア】のカードには、一点を見つめて槍を投げようとしている男性の姿が描かれています。これは、目標に向かって集中し努力を続けることで、やがて成果が得られるということを示唆しています。あなたが抱えている不安は、今の職場での成長に対する期待と現実のギャップから来ているようです。しかし、今の仕事において確実にスキルや経験を積んでいるなら、まだ続ける価値はあります。昇進や昇給のチャンスが少ないように感じるかもしれませんが、あなたの努力と実績が認められる時期は必ず訪れます。焦らず、今のポジションでさらに学び、成果を上げることが大切です。上司や同僚と積極的にコミュニケーションを取り、あなたの成果をしっかりアピールしましょう。自分のスキルアップを意識して、資格取得や専門的な勉強を始めると、昇進や昇給のチャンスが広がります。現職に不満があっても、すぐに転職する必要はありません。今後のキャリアアップに向けて、さらに一歩踏み出していく準備を整えることで、理想の未来に近づけるでしょう。</v>
      </c>
      <c r="AA2190" s="9" t="s">
        <v>24</v>
      </c>
      <c r="AB2190" s="8" t="s">
        <v>3322</v>
      </c>
      <c r="AC2190" s="8">
        <f t="shared" si="276"/>
        <v>840</v>
      </c>
      <c r="AD2190" s="8" t="s">
        <v>2567</v>
      </c>
      <c r="AE2190" s="8" t="str">
        <f t="shared" si="277"/>
        <v>84001</v>
      </c>
      <c r="AF2190" s="8" t="s">
        <v>2567</v>
      </c>
      <c r="AG2190" s="8" t="str">
        <f t="shared" si="278"/>
        <v>8400101</v>
      </c>
      <c r="AH2190" s="8" t="s">
        <v>21</v>
      </c>
      <c r="AI2190" s="8">
        <f t="shared" si="279"/>
        <v>34</v>
      </c>
      <c r="AJ2190" s="9" t="s">
        <v>24</v>
      </c>
    </row>
    <row r="2191" spans="1:36" ht="18.75" customHeight="1">
      <c r="A2191" s="2">
        <v>840</v>
      </c>
      <c r="B2191" s="2">
        <v>1</v>
      </c>
      <c r="C2191" s="2">
        <v>2</v>
      </c>
      <c r="D2191" s="2">
        <v>33</v>
      </c>
      <c r="E2191" s="2" t="s">
        <v>5507</v>
      </c>
      <c r="S2191" s="8" t="s">
        <v>3321</v>
      </c>
      <c r="T2191" s="8">
        <f t="shared" si="272"/>
        <v>840</v>
      </c>
      <c r="U2191" s="8" t="s">
        <v>2567</v>
      </c>
      <c r="V2191" s="8" t="str">
        <f t="shared" si="273"/>
        <v>84001</v>
      </c>
      <c r="W2191" s="8" t="s">
        <v>2567</v>
      </c>
      <c r="X2191" s="8" t="str">
        <f t="shared" si="274"/>
        <v>8400102</v>
      </c>
      <c r="Y2191" s="8" t="s">
        <v>21</v>
      </c>
      <c r="Z2191" s="8" t="str">
        <f t="shared" si="275"/>
        <v>【ワア】のカードは、現状から新しい場所や状況へ移動すること、人生における転換期を迎えることを暗示しています。変化を恐れずに、新しい環境に挑戦することで、より良い未来を創造できるというメッセージを伝えています。現在の会社での将来性や成長に対する不安が強く、転職を考えているあなたには、別の道を選ぶタイミングが来ているかもしれません。今の会社での昇進や昇給が見込めない、または自分が望むキャリアパスが描けない場合、新しい職場で自分を活かすことも一つの選択肢です。転職によって新たな経験やチャンスが得られる可能性は十分にあります。転職先の業界や企業をしっかりリサーチし、自分が求めるキャリア成長を実現できる職場を見つけましょう。自分の強みやスキルを棚卸しし、転職市場でどのように活かせるかを考えることが大切です。転職は大きな決断ですが、今後のキャリアにおいてより高い成長を望むのであれば、新しい環境で自分を試してみることも良い選択となります。</v>
      </c>
      <c r="AA2191" s="9" t="s">
        <v>24</v>
      </c>
      <c r="AB2191" s="8" t="s">
        <v>3322</v>
      </c>
      <c r="AC2191" s="8">
        <f t="shared" si="276"/>
        <v>840</v>
      </c>
      <c r="AD2191" s="8" t="s">
        <v>2567</v>
      </c>
      <c r="AE2191" s="8" t="str">
        <f t="shared" si="277"/>
        <v>84001</v>
      </c>
      <c r="AF2191" s="8" t="s">
        <v>2567</v>
      </c>
      <c r="AG2191" s="8" t="str">
        <f t="shared" si="278"/>
        <v>8400102</v>
      </c>
      <c r="AH2191" s="8" t="s">
        <v>21</v>
      </c>
      <c r="AI2191" s="8">
        <f t="shared" si="279"/>
        <v>33</v>
      </c>
      <c r="AJ2191" s="9" t="s">
        <v>24</v>
      </c>
    </row>
    <row r="2192" spans="1:36" ht="18.75" customHeight="1">
      <c r="A2192" s="2">
        <v>840</v>
      </c>
      <c r="B2192" s="2">
        <v>1</v>
      </c>
      <c r="C2192" s="2">
        <v>3</v>
      </c>
      <c r="D2192" s="2">
        <v>39</v>
      </c>
      <c r="E2192" s="2" t="s">
        <v>5508</v>
      </c>
      <c r="S2192" s="8" t="s">
        <v>3321</v>
      </c>
      <c r="T2192" s="8">
        <f t="shared" si="272"/>
        <v>840</v>
      </c>
      <c r="U2192" s="8" t="s">
        <v>2567</v>
      </c>
      <c r="V2192" s="8" t="str">
        <f t="shared" si="273"/>
        <v>84001</v>
      </c>
      <c r="W2192" s="8" t="s">
        <v>2567</v>
      </c>
      <c r="X2192" s="8" t="str">
        <f t="shared" si="274"/>
        <v>8400103</v>
      </c>
      <c r="Y2192" s="8" t="s">
        <v>21</v>
      </c>
      <c r="Z2192" s="8" t="str">
        <f t="shared" si="275"/>
        <v>【レフア】は「成長、発展、通過儀礼」を象徴するカードです。今の仕事を続けるべきか、それとも転職すべきかを迷っているあなたには、まず自分のキャリアの方向性を見直すことをお勧めします。今の仕事が向いているのか、望んでいる成長を実現できるのかを改めて確認し、今後の選択肢を広げるために何が必要なのかを考えましょう。時には自分のキャリアプランを整理し、見直すことで新たな発見があるかもしれません。自分の長期的なキャリアゴールを再確認し、それに向けたステップを明確にしましょう。自分に足りないスキルや経験があれば、今の会社でその経験を積むか、外部で勉強する方法を検討します。今の仕事が必ずしも不適切であるわけではなく、自分のキャリアをしっかりと見直して、必要な準備を整えることが大切です。時間をかけて自分に合った方向に進むことが最も効果的です。</v>
      </c>
      <c r="AA2192" s="9" t="s">
        <v>24</v>
      </c>
      <c r="AB2192" s="8" t="s">
        <v>3322</v>
      </c>
      <c r="AC2192" s="8">
        <f t="shared" si="276"/>
        <v>840</v>
      </c>
      <c r="AD2192" s="8" t="s">
        <v>2567</v>
      </c>
      <c r="AE2192" s="8" t="str">
        <f t="shared" si="277"/>
        <v>84001</v>
      </c>
      <c r="AF2192" s="8" t="s">
        <v>2567</v>
      </c>
      <c r="AG2192" s="8" t="str">
        <f t="shared" si="278"/>
        <v>8400103</v>
      </c>
      <c r="AH2192" s="8" t="s">
        <v>21</v>
      </c>
      <c r="AI2192" s="8">
        <f t="shared" si="279"/>
        <v>39</v>
      </c>
      <c r="AJ2192" s="9" t="s">
        <v>24</v>
      </c>
    </row>
    <row r="2193" spans="1:36" ht="18.75" customHeight="1">
      <c r="A2193" s="2">
        <v>840</v>
      </c>
      <c r="B2193" s="2">
        <v>1</v>
      </c>
      <c r="C2193" s="2">
        <v>4</v>
      </c>
      <c r="D2193" s="2">
        <v>20</v>
      </c>
      <c r="E2193" s="2" t="s">
        <v>5509</v>
      </c>
      <c r="S2193" s="8" t="s">
        <v>3321</v>
      </c>
      <c r="T2193" s="8">
        <f t="shared" si="272"/>
        <v>840</v>
      </c>
      <c r="U2193" s="8" t="s">
        <v>2567</v>
      </c>
      <c r="V2193" s="8" t="str">
        <f t="shared" si="273"/>
        <v>84001</v>
      </c>
      <c r="W2193" s="8" t="s">
        <v>2567</v>
      </c>
      <c r="X2193" s="8" t="str">
        <f t="shared" si="274"/>
        <v>8400104</v>
      </c>
      <c r="Y2193" s="8" t="s">
        <v>21</v>
      </c>
      <c r="Z2193" s="8" t="str">
        <f t="shared" si="275"/>
        <v>【イヴィ】は「尊敬、基盤、強さ」を象徴するカードです。困難な状況にも揺るがない強さを表しており、転職活動という新たな挑戦を支えてくれるでしょう。今の職場において将来性が感じられず、昇進や昇給が見込めない場合、転職を考えるのも理にかなった選択肢です。会社の成長や将来に対する不安が続くようであれば、今のまま不安を抱えて過ごすより、転職先で新たなチャレンジをする方が、あなたのキャリアにとってプラスになるでしょう。特に自分の成長が停滞していると感じるなら、変化が必要です。転職市場で自分がどのように評価されるかを確認し、転職に向けての準備を始めることが大切です。転職活動をする前に、どのような企業や職種に自分がフィットするかを明確にし、目標を定めましょう。転職にはリスクもありますが、新しい環境で自分のスキルを活かし、より良い待遇を手に入れることができれば、キャリアを大きく前進させることができます。自分の成長と幸せを第一に考え、今の職場での不安を解消できる道を選んでください。</v>
      </c>
      <c r="AA2193" s="9" t="s">
        <v>24</v>
      </c>
      <c r="AB2193" s="8" t="s">
        <v>3322</v>
      </c>
      <c r="AC2193" s="8">
        <f t="shared" si="276"/>
        <v>840</v>
      </c>
      <c r="AD2193" s="8" t="s">
        <v>2567</v>
      </c>
      <c r="AE2193" s="8" t="str">
        <f t="shared" si="277"/>
        <v>84001</v>
      </c>
      <c r="AF2193" s="8" t="s">
        <v>2567</v>
      </c>
      <c r="AG2193" s="8" t="str">
        <f t="shared" si="278"/>
        <v>8400104</v>
      </c>
      <c r="AH2193" s="8" t="s">
        <v>21</v>
      </c>
      <c r="AI2193" s="8">
        <f t="shared" si="279"/>
        <v>20</v>
      </c>
      <c r="AJ2193" s="9" t="s">
        <v>24</v>
      </c>
    </row>
    <row r="2194" spans="1:36" ht="18.75" customHeight="1">
      <c r="A2194" s="2">
        <v>841</v>
      </c>
      <c r="B2194" s="2">
        <v>1</v>
      </c>
      <c r="C2194" s="2">
        <v>1</v>
      </c>
      <c r="D2194" s="2">
        <v>43</v>
      </c>
      <c r="E2194" s="2" t="s">
        <v>5510</v>
      </c>
      <c r="S2194" s="8" t="s">
        <v>3321</v>
      </c>
      <c r="T2194" s="8">
        <f t="shared" si="272"/>
        <v>841</v>
      </c>
      <c r="U2194" s="8" t="s">
        <v>2567</v>
      </c>
      <c r="V2194" s="8" t="str">
        <f t="shared" si="273"/>
        <v>84101</v>
      </c>
      <c r="W2194" s="8" t="s">
        <v>2567</v>
      </c>
      <c r="X2194" s="8" t="str">
        <f t="shared" si="274"/>
        <v>8410101</v>
      </c>
      <c r="Y2194" s="8" t="s">
        <v>21</v>
      </c>
      <c r="Z2194" s="8" t="str">
        <f t="shared" si="275"/>
        <v>【レイ】このカードは「大切」を意味し、彼があなたを大切に思い、将来の結婚相手として見ている可能性を示唆します。彼はあなたとの関係をとても大切にしており、将来的には結婚を見据えている可能性が高いです。彼の中で、結婚という大きなステップを踏む準備が進んでいる兆しが見られます。おそらく、今は仕事や経済的な安定など、結婚生活に向けての土台を整えたいと考えている段階でしょう。ただし、彼自身が不安を抱えていたり、タイミングを慎重に見極めようとしている可能性もあります。今後、彼の気持ちをさらに確かなものにするためには、あなた自身の希望や将来像を彼に対してオープンに伝えることが重要です。お互いの理想が一致しているかを確認し合うことで、より強い信頼関係が築けるでしょう。焦らずに、彼をサポートする気持ちで接していくことが、幸せな未来への鍵となります。</v>
      </c>
      <c r="AA2194" s="9" t="s">
        <v>24</v>
      </c>
      <c r="AB2194" s="8" t="s">
        <v>3322</v>
      </c>
      <c r="AC2194" s="8">
        <f t="shared" si="276"/>
        <v>841</v>
      </c>
      <c r="AD2194" s="8" t="s">
        <v>2567</v>
      </c>
      <c r="AE2194" s="8" t="str">
        <f t="shared" si="277"/>
        <v>84101</v>
      </c>
      <c r="AF2194" s="8" t="s">
        <v>2567</v>
      </c>
      <c r="AG2194" s="8" t="str">
        <f t="shared" si="278"/>
        <v>8410101</v>
      </c>
      <c r="AH2194" s="8" t="s">
        <v>21</v>
      </c>
      <c r="AI2194" s="8">
        <f t="shared" si="279"/>
        <v>43</v>
      </c>
      <c r="AJ2194" s="9" t="s">
        <v>24</v>
      </c>
    </row>
    <row r="2195" spans="1:36" ht="18.75" customHeight="1">
      <c r="A2195" s="2">
        <v>841</v>
      </c>
      <c r="B2195" s="2">
        <v>1</v>
      </c>
      <c r="C2195" s="2">
        <v>2</v>
      </c>
      <c r="D2195" s="2">
        <v>27</v>
      </c>
      <c r="E2195" s="2" t="s">
        <v>5511</v>
      </c>
      <c r="S2195" s="8" t="s">
        <v>3321</v>
      </c>
      <c r="T2195" s="8">
        <f t="shared" si="272"/>
        <v>841</v>
      </c>
      <c r="U2195" s="8" t="s">
        <v>2567</v>
      </c>
      <c r="V2195" s="8" t="str">
        <f t="shared" si="273"/>
        <v>84101</v>
      </c>
      <c r="W2195" s="8" t="s">
        <v>2567</v>
      </c>
      <c r="X2195" s="8" t="str">
        <f t="shared" si="274"/>
        <v>8410102</v>
      </c>
      <c r="Y2195" s="8" t="s">
        <v>21</v>
      </c>
      <c r="Z2195" s="8" t="str">
        <f t="shared" si="275"/>
        <v>【ママラホエ】のカードは「癒し・休息」を意味し、自分の好きなことや趣味に没頭することで癒しを求めている彼を表していると言えるでしょう。残念ながら、現時点では彼の中で結婚が優先事項になっていないようです。彼の生活や価値観の中で、「今すぐ結婚」という考えが芽生えていない可能性があります。おそらく、彼は自由な時間や趣味、仕事に重きを置いているか、結婚そのものに対するイメージが曖昧なのかもしれません。この結果を受けて重要なのは、あなた自身が「結婚」に対してどのくらい重要性を感じているかを再確認することです。彼との関係が大切なら、まずは結婚の意識を自然に高めてもらえるよう、日常的な話題に取り入れてみてください。ただし、あなたが結婚を切実に望んでいる場合、彼との価値観が大きく異なる可能性も。将来を真剣に考えるタイミングがきたかもしれません。</v>
      </c>
      <c r="AA2195" s="9" t="s">
        <v>24</v>
      </c>
      <c r="AB2195" s="8" t="s">
        <v>3322</v>
      </c>
      <c r="AC2195" s="8">
        <f t="shared" si="276"/>
        <v>841</v>
      </c>
      <c r="AD2195" s="8" t="s">
        <v>2567</v>
      </c>
      <c r="AE2195" s="8" t="str">
        <f t="shared" si="277"/>
        <v>84101</v>
      </c>
      <c r="AF2195" s="8" t="s">
        <v>2567</v>
      </c>
      <c r="AG2195" s="8" t="str">
        <f t="shared" si="278"/>
        <v>8410102</v>
      </c>
      <c r="AH2195" s="8" t="s">
        <v>21</v>
      </c>
      <c r="AI2195" s="8">
        <f t="shared" si="279"/>
        <v>27</v>
      </c>
      <c r="AJ2195" s="9" t="s">
        <v>24</v>
      </c>
    </row>
    <row r="2196" spans="1:36" ht="18.75" customHeight="1">
      <c r="A2196" s="2">
        <v>841</v>
      </c>
      <c r="B2196" s="2">
        <v>1</v>
      </c>
      <c r="C2196" s="2">
        <v>3</v>
      </c>
      <c r="D2196" s="2">
        <v>16</v>
      </c>
      <c r="E2196" s="2" t="s">
        <v>5512</v>
      </c>
      <c r="S2196" s="8" t="s">
        <v>3321</v>
      </c>
      <c r="T2196" s="8">
        <f t="shared" si="272"/>
        <v>841</v>
      </c>
      <c r="U2196" s="8" t="s">
        <v>2567</v>
      </c>
      <c r="V2196" s="8" t="str">
        <f t="shared" si="273"/>
        <v>84101</v>
      </c>
      <c r="W2196" s="8" t="s">
        <v>2567</v>
      </c>
      <c r="X2196" s="8" t="str">
        <f t="shared" si="274"/>
        <v>8410103</v>
      </c>
      <c r="Y2196" s="8" t="s">
        <v>21</v>
      </c>
      <c r="Z2196" s="8" t="str">
        <f t="shared" si="275"/>
        <v>【メネフネ】のカードは「持続・忍耐」を意味し、彼が結婚に対して慎重な姿勢を示していること、時間をかけて結婚への心構えを整えていく必要があることを象徴しています。彼は結婚そのものに対して慎重で、現時点では前向きではないようです。ただし、彼の気持ちは変化する余地があるように見受けられます。もしかすると、彼は結婚に対する不安や責任へのプレッシャーを感じているのかもしれません。あなたにできることは、彼の気持ちを理解しながら、自分の願いを正直に伝えることです。ただし、結婚をゴールとして彼を急かすのではなく、二人で共有できる未来のイメージを作り上げていくことが大切です。時間をかけて話し合いを重ねる中で、彼の中で結婚への心構えが整っていく可能性があります。この結果は「時間をかければ未来が変わる」というサインでもあります。</v>
      </c>
      <c r="AA2196" s="9" t="s">
        <v>24</v>
      </c>
      <c r="AB2196" s="8" t="s">
        <v>3322</v>
      </c>
      <c r="AC2196" s="8">
        <f t="shared" si="276"/>
        <v>841</v>
      </c>
      <c r="AD2196" s="8" t="s">
        <v>2567</v>
      </c>
      <c r="AE2196" s="8" t="str">
        <f t="shared" si="277"/>
        <v>84101</v>
      </c>
      <c r="AF2196" s="8" t="s">
        <v>2567</v>
      </c>
      <c r="AG2196" s="8" t="str">
        <f t="shared" si="278"/>
        <v>8410103</v>
      </c>
      <c r="AH2196" s="8" t="s">
        <v>21</v>
      </c>
      <c r="AI2196" s="8">
        <f t="shared" si="279"/>
        <v>16</v>
      </c>
      <c r="AJ2196" s="9" t="s">
        <v>24</v>
      </c>
    </row>
    <row r="2197" spans="1:36" ht="18.75" customHeight="1">
      <c r="A2197" s="2">
        <v>841</v>
      </c>
      <c r="B2197" s="2">
        <v>1</v>
      </c>
      <c r="C2197" s="2">
        <v>4</v>
      </c>
      <c r="D2197" s="2">
        <v>37</v>
      </c>
      <c r="E2197" s="2" t="s">
        <v>5513</v>
      </c>
      <c r="S2197" s="8" t="s">
        <v>3321</v>
      </c>
      <c r="T2197" s="8">
        <f t="shared" si="272"/>
        <v>841</v>
      </c>
      <c r="U2197" s="8" t="s">
        <v>2567</v>
      </c>
      <c r="V2197" s="8" t="str">
        <f t="shared" si="273"/>
        <v>84101</v>
      </c>
      <c r="W2197" s="8" t="s">
        <v>2567</v>
      </c>
      <c r="X2197" s="8" t="str">
        <f t="shared" si="274"/>
        <v>8410104</v>
      </c>
      <c r="Y2197" s="8" t="s">
        <v>21</v>
      </c>
      <c r="Z2197" s="8" t="str">
        <f t="shared" si="275"/>
        <v>【ナウパカ】のカードは「別離・解放」を意味し、現状からの脱却、新たな始まりの必要性を示唆しています。彼の現在の状況や価値観を鑑みると、結婚に対する意欲がほとんど見受けられません。彼にとって、結婚そのものが目指すべきものではなく、今の関係性のままで十分だと感じているようです。このまま付き合いを続けても、あなたが望む未来を手に入れることは難しいかもしれません。
この結果は決して悲観的なものではなく、むしろ新たな一歩を踏み出すサインです。結婚という大きな人生の節目に向けて、自分の理想や幸せを追求するために新しい出会いや選択肢を探ることを考えるべきタイミングかもしれません。人生は一度きり。あなたが本当に望む未来を実現するための道を選ぶことが、真の幸せへとつながるでしょう。</v>
      </c>
      <c r="AA2197" s="9" t="s">
        <v>24</v>
      </c>
      <c r="AB2197" s="8" t="s">
        <v>3322</v>
      </c>
      <c r="AC2197" s="8">
        <f t="shared" si="276"/>
        <v>841</v>
      </c>
      <c r="AD2197" s="8" t="s">
        <v>2567</v>
      </c>
      <c r="AE2197" s="8" t="str">
        <f t="shared" si="277"/>
        <v>84101</v>
      </c>
      <c r="AF2197" s="8" t="s">
        <v>2567</v>
      </c>
      <c r="AG2197" s="8" t="str">
        <f t="shared" si="278"/>
        <v>8410104</v>
      </c>
      <c r="AH2197" s="8" t="s">
        <v>21</v>
      </c>
      <c r="AI2197" s="8">
        <f t="shared" si="279"/>
        <v>37</v>
      </c>
      <c r="AJ2197" s="9" t="s">
        <v>24</v>
      </c>
    </row>
    <row r="2198" spans="1:36" ht="18.75" customHeight="1">
      <c r="A2198" s="2">
        <v>842</v>
      </c>
      <c r="B2198" s="2">
        <v>1</v>
      </c>
      <c r="C2198" s="2">
        <v>1</v>
      </c>
      <c r="D2198" s="2">
        <v>17</v>
      </c>
      <c r="E2198" s="2" t="s">
        <v>5514</v>
      </c>
      <c r="S2198" s="8" t="s">
        <v>3321</v>
      </c>
      <c r="T2198" s="8">
        <f t="shared" si="272"/>
        <v>842</v>
      </c>
      <c r="U2198" s="8" t="s">
        <v>2567</v>
      </c>
      <c r="V2198" s="8" t="str">
        <f t="shared" si="273"/>
        <v>84201</v>
      </c>
      <c r="W2198" s="8" t="s">
        <v>2567</v>
      </c>
      <c r="X2198" s="8" t="str">
        <f t="shared" si="274"/>
        <v>8420101</v>
      </c>
      <c r="Y2198" s="8" t="s">
        <v>21</v>
      </c>
      <c r="Z2198" s="8" t="str">
        <f t="shared" si="275"/>
        <v>【ティ】のカードは「浄化・境界線」を意味し、自分と相手との間に適切な境界線を設け、自身の心を浄化することの重要性を示唆しています。今のあなたは恋愛が始まると、相手の感情や行動に過剰に影響されてしまう傾向があるようです。ですが、愛されながらも自分の自由を守る鍵は「自分軸」を意識することです。相手に求められることばかりを考えるのではなく、自分が何を大切にし、どうありたいのかを明確にしましょう。趣味や仕事、自分の成長を第一に考える時間を持つことで、恋愛に振り回される感覚が薄れ、むしろあなたの魅力が輝きます。相手もその自立した姿勢に惹かれ、健全な距離感を保ちながら愛を深められるはずです。恋愛は人生の全てではなく、人生を彩る一つの要素。あなたの軸が強くなることで、愛も自由も手に入る未来が待っています。</v>
      </c>
      <c r="AA2198" s="9" t="s">
        <v>24</v>
      </c>
      <c r="AB2198" s="8" t="s">
        <v>3322</v>
      </c>
      <c r="AC2198" s="8">
        <f t="shared" si="276"/>
        <v>842</v>
      </c>
      <c r="AD2198" s="8" t="s">
        <v>2567</v>
      </c>
      <c r="AE2198" s="8" t="str">
        <f t="shared" si="277"/>
        <v>84201</v>
      </c>
      <c r="AF2198" s="8" t="s">
        <v>2567</v>
      </c>
      <c r="AG2198" s="8" t="str">
        <f t="shared" si="278"/>
        <v>8420101</v>
      </c>
      <c r="AH2198" s="8" t="s">
        <v>21</v>
      </c>
      <c r="AI2198" s="8">
        <f t="shared" si="279"/>
        <v>17</v>
      </c>
      <c r="AJ2198" s="9" t="s">
        <v>24</v>
      </c>
    </row>
    <row r="2199" spans="1:36" ht="18.75" customHeight="1">
      <c r="A2199" s="2">
        <v>842</v>
      </c>
      <c r="B2199" s="2">
        <v>1</v>
      </c>
      <c r="C2199" s="2">
        <v>2</v>
      </c>
      <c r="D2199" s="2">
        <v>21</v>
      </c>
      <c r="E2199" s="2" t="s">
        <v>5515</v>
      </c>
      <c r="S2199" s="8" t="s">
        <v>3321</v>
      </c>
      <c r="T2199" s="8">
        <f t="shared" si="272"/>
        <v>842</v>
      </c>
      <c r="U2199" s="8" t="s">
        <v>2567</v>
      </c>
      <c r="V2199" s="8" t="str">
        <f t="shared" si="273"/>
        <v>84201</v>
      </c>
      <c r="W2199" s="8" t="s">
        <v>2567</v>
      </c>
      <c r="X2199" s="8" t="str">
        <f t="shared" si="274"/>
        <v>8420102</v>
      </c>
      <c r="Y2199" s="8" t="s">
        <v>21</v>
      </c>
      <c r="Z2199" s="8" t="str">
        <f t="shared" si="275"/>
        <v>【ラマク】のカードは「バランス・調和」を意味し、自分と相手、そして恋愛以外の要素とのバランスを保つことの重要性を示唆しています。あなたは恋愛中に相手を優先しすぎるあまり、自分の気持ちや願いを後回しにしてしまうことがあるようです。それが続くと、どこかで疲れを感じたり、恋愛自体が重荷になってしまうかもしれません。相手との関係をより心地よいものにするには、まず「自分の本音」を大切にすることが重要です。嬉しいことや嫌なことを素直に伝える勇気を持つことで、あなた自身が無理をしなくなり、関係のバランスも良くなります。また、自分のやりたいことや夢にも時間を割きましょう。そうすることで、恋愛以外の充実感が得られ、心に余裕が生まれます。相手が本当にあなたを愛しているなら、その自己表現を応援してくれるはずです。自由でいながら愛される未来への第一歩は、あなたが自分らしさを表現することから始まります。</v>
      </c>
      <c r="AA2199" s="9" t="s">
        <v>24</v>
      </c>
      <c r="AB2199" s="8" t="s">
        <v>3322</v>
      </c>
      <c r="AC2199" s="8">
        <f t="shared" si="276"/>
        <v>842</v>
      </c>
      <c r="AD2199" s="8" t="s">
        <v>2567</v>
      </c>
      <c r="AE2199" s="8" t="str">
        <f t="shared" si="277"/>
        <v>84201</v>
      </c>
      <c r="AF2199" s="8" t="s">
        <v>2567</v>
      </c>
      <c r="AG2199" s="8" t="str">
        <f t="shared" si="278"/>
        <v>8420102</v>
      </c>
      <c r="AH2199" s="8" t="s">
        <v>21</v>
      </c>
      <c r="AI2199" s="8">
        <f t="shared" si="279"/>
        <v>21</v>
      </c>
      <c r="AJ2199" s="9" t="s">
        <v>24</v>
      </c>
    </row>
    <row r="2200" spans="1:36" ht="18.75" customHeight="1">
      <c r="A2200" s="2">
        <v>842</v>
      </c>
      <c r="B2200" s="2">
        <v>1</v>
      </c>
      <c r="C2200" s="2">
        <v>3</v>
      </c>
      <c r="D2200" s="2">
        <v>7</v>
      </c>
      <c r="E2200" s="2" t="s">
        <v>5516</v>
      </c>
      <c r="S2200" s="8" t="s">
        <v>3321</v>
      </c>
      <c r="T2200" s="8">
        <f t="shared" si="272"/>
        <v>842</v>
      </c>
      <c r="U2200" s="8" t="s">
        <v>2567</v>
      </c>
      <c r="V2200" s="8" t="str">
        <f t="shared" si="273"/>
        <v>84201</v>
      </c>
      <c r="W2200" s="8" t="s">
        <v>2567</v>
      </c>
      <c r="X2200" s="8" t="str">
        <f t="shared" si="274"/>
        <v>8420103</v>
      </c>
      <c r="Y2200" s="8" t="s">
        <v>21</v>
      </c>
      <c r="Z2200" s="8" t="str">
        <f t="shared" si="275"/>
        <v>【フナ】のカードは「秘密・深層心理」を意味し、あなたの内面に隠された無意識的な欲求や、心の奥底に潜む真実に目を向ける必要性を示唆しています。あなたが恋愛に依存してしまうのは、無意識に「相手に自分を満たしてほしい」と感じているからかもしれません。しかし、相手だけで心を満たそうとすると、その期待がプレッシャーになり、関係が重たく感じられることも。この状態から抜け出すには、自分の世界を充実させることがポイントです。趣味、仕事、友人関係など、恋愛以外の活動に積極的に取り組むことで、「自分だけの幸せ」を感じられるようになります。自分で自分を満たせるようになると、恋愛における依存心が薄れ、相手との関係もより軽やかで楽しいものに変わります。愛されながら自由に生きるためには、「恋愛が全てではない」と気づくことが大切。恋愛も自分の幸せを彩る一部だと考えることで、あなたらしい魅力がさらに輝き、相手もその自由な姿に惹かれるでしょう。</v>
      </c>
      <c r="AA2200" s="9" t="s">
        <v>24</v>
      </c>
      <c r="AB2200" s="8" t="s">
        <v>3322</v>
      </c>
      <c r="AC2200" s="8">
        <f t="shared" si="276"/>
        <v>842</v>
      </c>
      <c r="AD2200" s="8" t="s">
        <v>2567</v>
      </c>
      <c r="AE2200" s="8" t="str">
        <f t="shared" si="277"/>
        <v>84201</v>
      </c>
      <c r="AF2200" s="8" t="s">
        <v>2567</v>
      </c>
      <c r="AG2200" s="8" t="str">
        <f t="shared" si="278"/>
        <v>8420103</v>
      </c>
      <c r="AH2200" s="8" t="s">
        <v>21</v>
      </c>
      <c r="AI2200" s="8">
        <f t="shared" si="279"/>
        <v>7</v>
      </c>
      <c r="AJ2200" s="9" t="s">
        <v>24</v>
      </c>
    </row>
    <row r="2201" spans="1:36" ht="18.75" customHeight="1">
      <c r="A2201" s="2">
        <v>842</v>
      </c>
      <c r="B2201" s="2">
        <v>1</v>
      </c>
      <c r="C2201" s="2">
        <v>4</v>
      </c>
      <c r="D2201" s="2">
        <v>20</v>
      </c>
      <c r="E2201" s="2" t="s">
        <v>5517</v>
      </c>
      <c r="S2201" s="8" t="s">
        <v>3321</v>
      </c>
      <c r="T2201" s="8">
        <f t="shared" si="272"/>
        <v>842</v>
      </c>
      <c r="U2201" s="8" t="s">
        <v>2567</v>
      </c>
      <c r="V2201" s="8" t="str">
        <f t="shared" si="273"/>
        <v>84201</v>
      </c>
      <c r="W2201" s="8" t="s">
        <v>2567</v>
      </c>
      <c r="X2201" s="8" t="str">
        <f t="shared" si="274"/>
        <v>8420104</v>
      </c>
      <c r="Y2201" s="8" t="s">
        <v>21</v>
      </c>
      <c r="Z2201" s="8" t="str">
        <f t="shared" si="275"/>
        <v>【イヴィ】のカードは「尊敬」を意味し、自分と相手を尊重し、対等な立場で関係を築くことの大切さを表しています。あなたは恋愛に対して真剣で、相手を大切にしたいという気持ちが強い人です。しかし、その熱意が時に「自分を抑えて相手に合わせすぎる」形で現れてしまい、結果的に疲れを感じることがあるかもしれません。自由で愛される関係を築くためには、「自分のペースを尊重すること」と「相手のペースも尊重すること」を意識することが大切です。一緒に過ごす時間と、自分だけの時間のバランスをとりながら、それぞれが成長できる関係を目指しましょう。また、相手に対しても、干渉しすぎない姿勢を持つことで、互いの自由が保たれ、結果的に信頼と愛が深まります。恋愛はお互いの人生を豊かにするものです。あなたの中に余裕が生まれると、恋愛自体がより楽しいものに変わり、疲れることなく相手と向き合えるようになるでしょう。</v>
      </c>
      <c r="AA2201" s="9" t="s">
        <v>24</v>
      </c>
      <c r="AB2201" s="8" t="s">
        <v>3322</v>
      </c>
      <c r="AC2201" s="8">
        <f t="shared" si="276"/>
        <v>842</v>
      </c>
      <c r="AD2201" s="8" t="s">
        <v>2567</v>
      </c>
      <c r="AE2201" s="8" t="str">
        <f t="shared" si="277"/>
        <v>84201</v>
      </c>
      <c r="AF2201" s="8" t="s">
        <v>2567</v>
      </c>
      <c r="AG2201" s="8" t="str">
        <f t="shared" si="278"/>
        <v>8420104</v>
      </c>
      <c r="AH2201" s="8" t="s">
        <v>21</v>
      </c>
      <c r="AI2201" s="8">
        <f t="shared" si="279"/>
        <v>20</v>
      </c>
      <c r="AJ2201" s="9" t="s">
        <v>24</v>
      </c>
    </row>
    <row r="2202" spans="1:36" ht="18.75" customHeight="1">
      <c r="A2202" s="2">
        <v>843</v>
      </c>
      <c r="B2202" s="2">
        <v>1</v>
      </c>
      <c r="C2202" s="2">
        <v>1</v>
      </c>
      <c r="D2202" s="2">
        <v>17</v>
      </c>
      <c r="E2202" s="2" t="s">
        <v>5518</v>
      </c>
      <c r="S2202" s="8" t="s">
        <v>3321</v>
      </c>
      <c r="T2202" s="8">
        <f t="shared" si="272"/>
        <v>843</v>
      </c>
      <c r="U2202" s="8" t="s">
        <v>2567</v>
      </c>
      <c r="V2202" s="8" t="str">
        <f t="shared" si="273"/>
        <v>84301</v>
      </c>
      <c r="W2202" s="8" t="s">
        <v>2567</v>
      </c>
      <c r="X2202" s="8" t="str">
        <f t="shared" si="274"/>
        <v>8430101</v>
      </c>
      <c r="Y2202" s="8" t="s">
        <v>21</v>
      </c>
      <c r="Z2202" s="8" t="str">
        <f t="shared" si="275"/>
        <v>【ティ】のカードは、「自然体」「素直さ」「リラックス」「優しさ」「協調性」といった要素を表しています。好きな人の前で話せなくなるのは、「好かれたい」という気持ちが強すぎて、無意識に完璧を目指してしまっているからかもしれません。あなたが自然体になれないのは、自分自身に厳しくしすぎているせいです。まずは「上手く話さなきゃ」と思う気持ちを手放すことが大切です。どんな話題を振るかよりも、相手と笑顔で向き合うことや、素直なリアクションを心がけるだけで、相手はあなたの魅力に気づくはず。無理に気の利いたことを言おうとしなくても、あなたの優しさや誠実さは自然と伝わります。さらに、日常会話の中で「練習」を積むことも効果的です。友人や家族とリラックスした状態で会話する時間を増やしてみましょう。その延長線上に好きな人との自然なやりとりが生まれるはずです。緊張を理解し、自分を許すことで、もっと楽しく会話できる未来が開けています。</v>
      </c>
      <c r="AA2202" s="9" t="s">
        <v>24</v>
      </c>
      <c r="AB2202" s="8" t="s">
        <v>3322</v>
      </c>
      <c r="AC2202" s="8">
        <f t="shared" si="276"/>
        <v>843</v>
      </c>
      <c r="AD2202" s="8" t="s">
        <v>2567</v>
      </c>
      <c r="AE2202" s="8" t="str">
        <f t="shared" si="277"/>
        <v>84301</v>
      </c>
      <c r="AF2202" s="8" t="s">
        <v>2567</v>
      </c>
      <c r="AG2202" s="8" t="str">
        <f t="shared" si="278"/>
        <v>8430101</v>
      </c>
      <c r="AH2202" s="8" t="s">
        <v>21</v>
      </c>
      <c r="AI2202" s="8">
        <f t="shared" si="279"/>
        <v>17</v>
      </c>
      <c r="AJ2202" s="9" t="s">
        <v>24</v>
      </c>
    </row>
    <row r="2203" spans="1:36" ht="18.75" customHeight="1">
      <c r="A2203" s="2">
        <v>843</v>
      </c>
      <c r="B2203" s="2">
        <v>1</v>
      </c>
      <c r="C2203" s="2">
        <v>2</v>
      </c>
      <c r="D2203" s="2">
        <v>43</v>
      </c>
      <c r="E2203" s="2" t="s">
        <v>5519</v>
      </c>
      <c r="S2203" s="8" t="s">
        <v>3321</v>
      </c>
      <c r="T2203" s="8">
        <f t="shared" si="272"/>
        <v>843</v>
      </c>
      <c r="U2203" s="8" t="s">
        <v>2567</v>
      </c>
      <c r="V2203" s="8" t="str">
        <f t="shared" si="273"/>
        <v>84301</v>
      </c>
      <c r="W2203" s="8" t="s">
        <v>2567</v>
      </c>
      <c r="X2203" s="8" t="str">
        <f t="shared" si="274"/>
        <v>8430102</v>
      </c>
      <c r="Y2203" s="8" t="s">
        <v>21</v>
      </c>
      <c r="Z2203" s="8" t="str">
        <f t="shared" si="275"/>
        <v>【レイ】のカードは「深い愛情」「絆」「信頼」を象徴しています。また、「自信のなさの克服」と深く関連しています。好きな人と上手く話せないのは、「自分をどう見せるべきか」に意識が集中しすぎているのかもしれません。でも、本当に大切なのは「相手を知ろうとする気持ち」です。相手に興味を持ち、共感を示すことで、会話が自然と盛り上がるようになるでしょう。たとえば、相手の好きなものや最近の出来事に関心を示し、素直なリアクションを返してみてください。「そうなんだ！」「面白そうだね！」という言葉だけでも、相手は安心して心を開きやすくなります。大事なのは、難しく考えずに楽しむこと。相手も、無理せず自然なあなたと話す時間を喜ぶはずです。
共感の気持ちを意識しながら会話することで、緊張は少しずつ和らぎます。あなたの優しさや人柄が伝わる瞬間が増え、好きな人との距離も縮まるでしょう。</v>
      </c>
      <c r="AA2203" s="9" t="s">
        <v>24</v>
      </c>
      <c r="AB2203" s="8" t="s">
        <v>3322</v>
      </c>
      <c r="AC2203" s="8">
        <f t="shared" si="276"/>
        <v>843</v>
      </c>
      <c r="AD2203" s="8" t="s">
        <v>2567</v>
      </c>
      <c r="AE2203" s="8" t="str">
        <f t="shared" si="277"/>
        <v>84301</v>
      </c>
      <c r="AF2203" s="8" t="s">
        <v>2567</v>
      </c>
      <c r="AG2203" s="8" t="str">
        <f t="shared" si="278"/>
        <v>8430102</v>
      </c>
      <c r="AH2203" s="8" t="s">
        <v>21</v>
      </c>
      <c r="AI2203" s="8">
        <f t="shared" si="279"/>
        <v>43</v>
      </c>
      <c r="AJ2203" s="9" t="s">
        <v>24</v>
      </c>
    </row>
    <row r="2204" spans="1:36" ht="18.75" customHeight="1">
      <c r="A2204" s="2">
        <v>843</v>
      </c>
      <c r="B2204" s="2">
        <v>1</v>
      </c>
      <c r="C2204" s="2">
        <v>3</v>
      </c>
      <c r="D2204" s="2">
        <v>39</v>
      </c>
      <c r="E2204" s="2" t="s">
        <v>5520</v>
      </c>
      <c r="S2204" s="8" t="s">
        <v>3321</v>
      </c>
      <c r="T2204" s="8">
        <f t="shared" si="272"/>
        <v>843</v>
      </c>
      <c r="U2204" s="8" t="s">
        <v>2567</v>
      </c>
      <c r="V2204" s="8" t="str">
        <f t="shared" si="273"/>
        <v>84301</v>
      </c>
      <c r="W2204" s="8" t="s">
        <v>2567</v>
      </c>
      <c r="X2204" s="8" t="str">
        <f t="shared" si="274"/>
        <v>8430103</v>
      </c>
      <c r="Y2204" s="8" t="s">
        <v>21</v>
      </c>
      <c r="Z2204" s="8" t="str">
        <f t="shared" si="275"/>
        <v>【レフア】のカードは「自信」「自己成長」「潜在能力の発揮」を象徴しています。好きな人の前で緊張してしまうのは、「自分に自信がない」と感じてしまう部分が関係しているようです。ですが、好きな人があなたと話をするのは、あなたの存在そのものに魅力を感じているから。無理に何かを付け足さなくても、あなたには十分に輝く要素があります。自信をつけるためには、まずは自分の好きなことや得意なことを見つめ直すのがおすすめです。日々の中で「これなら話せる！」という自分らしい話題を準備しておくと、自然と会話がスムーズになります。また、相手も完璧ではない、同じ人間なのだと意識することで、緊張が和らぐでしょう。自分の価値を信じることで、好きな人との会話はもっと楽しくなります。自信が生まれると、相手に対しても自然に心を開けるようになり、あなたの魅力がさらに輝く未来が待っています。</v>
      </c>
      <c r="AA2204" s="9" t="s">
        <v>24</v>
      </c>
      <c r="AB2204" s="8" t="s">
        <v>3322</v>
      </c>
      <c r="AC2204" s="8">
        <f t="shared" si="276"/>
        <v>843</v>
      </c>
      <c r="AD2204" s="8" t="s">
        <v>2567</v>
      </c>
      <c r="AE2204" s="8" t="str">
        <f t="shared" si="277"/>
        <v>84301</v>
      </c>
      <c r="AF2204" s="8" t="s">
        <v>2567</v>
      </c>
      <c r="AG2204" s="8" t="str">
        <f t="shared" si="278"/>
        <v>8430103</v>
      </c>
      <c r="AH2204" s="8" t="s">
        <v>21</v>
      </c>
      <c r="AI2204" s="8">
        <f t="shared" si="279"/>
        <v>39</v>
      </c>
      <c r="AJ2204" s="9" t="s">
        <v>24</v>
      </c>
    </row>
    <row r="2205" spans="1:36" ht="18.75" customHeight="1">
      <c r="A2205" s="2">
        <v>843</v>
      </c>
      <c r="B2205" s="2">
        <v>1</v>
      </c>
      <c r="C2205" s="2">
        <v>4</v>
      </c>
      <c r="D2205" s="2">
        <v>34</v>
      </c>
      <c r="E2205" s="2" t="s">
        <v>5521</v>
      </c>
      <c r="S2205" s="8" t="s">
        <v>3321</v>
      </c>
      <c r="T2205" s="8">
        <f t="shared" si="272"/>
        <v>843</v>
      </c>
      <c r="U2205" s="8" t="s">
        <v>2567</v>
      </c>
      <c r="V2205" s="8" t="str">
        <f t="shared" si="273"/>
        <v>84301</v>
      </c>
      <c r="W2205" s="8" t="s">
        <v>2567</v>
      </c>
      <c r="X2205" s="8" t="str">
        <f t="shared" si="274"/>
        <v>8430104</v>
      </c>
      <c r="Y2205" s="8" t="s">
        <v>21</v>
      </c>
      <c r="Z2205" s="8" t="str">
        <f t="shared" si="275"/>
        <v>【プア】のカードは「前進」「花が開く」「成長」を象徴し、「自然体でいること」と深く関連しています。好きな人を前にすると言葉が出なくなってしまうのは、「失敗したくない」という気持ちが大きいからかもしれません。ですが、会話で一番大事なのは言葉の内容ではなく、リラックスした空気感や笑顔です。あなたが穏やかに接するだけで、相手は安心感を覚え、自然な会話が生まれるでしょう。緊張をほぐすコツは、相手との時間を「楽しむこと」に集中することです。会話が上手くいくかどうかを気にするのではなく、一緒にいること自体を楽しむ気持ちを優先しましょう。また、もし話題が途切れてしまったとしても、「沈黙があってもいい」と思える余裕を持つことが大切です。相手はあなたの完璧な話し方よりも、一緒にいる安心感や楽しい雰囲気を求めています。その余裕が笑顔を引き出し、自然な魅力を伝えるカギとなります。あなたの穏やかな笑顔が、好きな人との未来を明るく照らしてくれるでしょう。</v>
      </c>
      <c r="AA2205" s="9" t="s">
        <v>24</v>
      </c>
      <c r="AB2205" s="8" t="s">
        <v>3322</v>
      </c>
      <c r="AC2205" s="8">
        <f t="shared" si="276"/>
        <v>843</v>
      </c>
      <c r="AD2205" s="8" t="s">
        <v>2567</v>
      </c>
      <c r="AE2205" s="8" t="str">
        <f t="shared" si="277"/>
        <v>84301</v>
      </c>
      <c r="AF2205" s="8" t="s">
        <v>2567</v>
      </c>
      <c r="AG2205" s="8" t="str">
        <f t="shared" si="278"/>
        <v>8430104</v>
      </c>
      <c r="AH2205" s="8" t="s">
        <v>21</v>
      </c>
      <c r="AI2205" s="8">
        <f t="shared" si="279"/>
        <v>34</v>
      </c>
      <c r="AJ2205" s="9" t="s">
        <v>24</v>
      </c>
    </row>
    <row r="2206" spans="1:36" ht="18.75" customHeight="1">
      <c r="A2206" s="2">
        <v>844</v>
      </c>
      <c r="B2206" s="2">
        <v>1</v>
      </c>
      <c r="C2206" s="2">
        <v>1</v>
      </c>
      <c r="D2206" s="2">
        <v>3</v>
      </c>
      <c r="E2206" s="2" t="s">
        <v>5522</v>
      </c>
      <c r="S2206" s="8" t="s">
        <v>3321</v>
      </c>
      <c r="T2206" s="8">
        <f t="shared" si="272"/>
        <v>844</v>
      </c>
      <c r="U2206" s="8" t="s">
        <v>2567</v>
      </c>
      <c r="V2206" s="8" t="str">
        <f t="shared" si="273"/>
        <v>84401</v>
      </c>
      <c r="W2206" s="8" t="s">
        <v>2567</v>
      </c>
      <c r="X2206" s="8" t="str">
        <f t="shared" si="274"/>
        <v>8440101</v>
      </c>
      <c r="Y2206" s="8" t="s">
        <v>21</v>
      </c>
      <c r="Z2206" s="8" t="str">
        <f t="shared" si="275"/>
        <v>パートナーシップを意味する【タパ】のカードです。相手はあなたに対して真剣な気持ちを持っているようです。アプリでの出会いという背景はあるものの、出会い方に関係なく「良い関係を築きたい」と本気で考えている様子が感じられます。その証拠に、相手は言葉や態度で誠実さを見せているのではないでしょうか？たとえば、定期的に連絡をくれる、あなたの話を丁寧に聞く、未来を見据えた話題を出すなどの行動があれば、それは相手があなたとの関係を真剣に捉えている証拠です。ただし、相手の誠実な気持ちをさらに確かめるには、率直なコミュニケーションが必要です。「どんな未来を考えているのか？」を軽く聞いてみるといいでしょう。相手が真剣に答えてくれるなら、この出会いはあなたにとって素晴らしいものになるはずです。焦らず、相手を信じて一歩ずつ距離を縮めていきましょう。</v>
      </c>
      <c r="AA2206" s="9" t="s">
        <v>24</v>
      </c>
      <c r="AB2206" s="8" t="s">
        <v>3322</v>
      </c>
      <c r="AC2206" s="8">
        <f t="shared" si="276"/>
        <v>844</v>
      </c>
      <c r="AD2206" s="8" t="s">
        <v>2567</v>
      </c>
      <c r="AE2206" s="8" t="str">
        <f t="shared" si="277"/>
        <v>84401</v>
      </c>
      <c r="AF2206" s="8" t="s">
        <v>2567</v>
      </c>
      <c r="AG2206" s="8" t="str">
        <f t="shared" si="278"/>
        <v>8440101</v>
      </c>
      <c r="AH2206" s="8" t="s">
        <v>21</v>
      </c>
      <c r="AI2206" s="8">
        <f t="shared" si="279"/>
        <v>3</v>
      </c>
      <c r="AJ2206" s="9" t="s">
        <v>24</v>
      </c>
    </row>
    <row r="2207" spans="1:36" ht="18.75" customHeight="1">
      <c r="A2207" s="2">
        <v>844</v>
      </c>
      <c r="B2207" s="2">
        <v>1</v>
      </c>
      <c r="C2207" s="2">
        <v>2</v>
      </c>
      <c r="D2207" s="2">
        <v>28</v>
      </c>
      <c r="E2207" s="2" t="s">
        <v>5523</v>
      </c>
      <c r="S2207" s="8" t="s">
        <v>3321</v>
      </c>
      <c r="T2207" s="8">
        <f t="shared" si="272"/>
        <v>844</v>
      </c>
      <c r="U2207" s="8" t="s">
        <v>2567</v>
      </c>
      <c r="V2207" s="8" t="str">
        <f t="shared" si="273"/>
        <v>84401</v>
      </c>
      <c r="W2207" s="8" t="s">
        <v>2567</v>
      </c>
      <c r="X2207" s="8" t="str">
        <f t="shared" si="274"/>
        <v>8440102</v>
      </c>
      <c r="Y2207" s="8" t="s">
        <v>21</v>
      </c>
      <c r="Z2207" s="8" t="str">
        <f t="shared" si="275"/>
        <v>【ポリアフ】のカードは今は焦らずどっしりと構えていることの重要性を伝えています。相手はあなたに興味を持っているようですが、現時点では真剣交際を考えているとは言い切れない状態かもしれません。どちらかと言えば、「楽しく過ごしたい」という気持ちが強い可能性があります。この曖昧さは、相手自身がまだ関係性の方向性を決めきれていないからかもしれません。アプリでの出会いでは、相手が「もっと相性の良い人を探せるかも」と考え、様々な可能性を試している場合もあります。そのため、あなたがどういう関係を望んでいるのかをしっかり伝えることが大切です。もし相手があなたの気持ちを真剣に受け止めてくれるなら、そこから関係は進展する可能性があります。一方で、相手が曖昧な態度を続けるようなら、あなたの心を守るためにも冷静な判断をすることが必要です。</v>
      </c>
      <c r="AA2207" s="9" t="s">
        <v>24</v>
      </c>
      <c r="AB2207" s="8" t="s">
        <v>3322</v>
      </c>
      <c r="AC2207" s="8">
        <f t="shared" si="276"/>
        <v>844</v>
      </c>
      <c r="AD2207" s="8" t="s">
        <v>2567</v>
      </c>
      <c r="AE2207" s="8" t="str">
        <f t="shared" si="277"/>
        <v>84401</v>
      </c>
      <c r="AF2207" s="8" t="s">
        <v>2567</v>
      </c>
      <c r="AG2207" s="8" t="str">
        <f t="shared" si="278"/>
        <v>8440102</v>
      </c>
      <c r="AH2207" s="8" t="s">
        <v>21</v>
      </c>
      <c r="AI2207" s="8">
        <f t="shared" si="279"/>
        <v>28</v>
      </c>
      <c r="AJ2207" s="9" t="s">
        <v>24</v>
      </c>
    </row>
    <row r="2208" spans="1:36" ht="18.75" customHeight="1">
      <c r="A2208" s="2">
        <v>844</v>
      </c>
      <c r="B2208" s="2">
        <v>1</v>
      </c>
      <c r="C2208" s="2">
        <v>3</v>
      </c>
      <c r="D2208" s="2">
        <v>29</v>
      </c>
      <c r="E2208" s="2" t="s">
        <v>5524</v>
      </c>
      <c r="S2208" s="8" t="s">
        <v>3321</v>
      </c>
      <c r="T2208" s="8">
        <f t="shared" si="272"/>
        <v>844</v>
      </c>
      <c r="U2208" s="8" t="s">
        <v>2567</v>
      </c>
      <c r="V2208" s="8" t="str">
        <f t="shared" si="273"/>
        <v>84401</v>
      </c>
      <c r="W2208" s="8" t="s">
        <v>2567</v>
      </c>
      <c r="X2208" s="8" t="str">
        <f t="shared" si="274"/>
        <v>8440103</v>
      </c>
      <c r="Y2208" s="8" t="s">
        <v>21</v>
      </c>
      <c r="Z2208" s="8" t="str">
        <f t="shared" si="275"/>
        <v>「人の行く手を遮るなど厄介なもの」の【モオ】のカードは、「罠」をテーマとするカードです。残念ながら、相手は「遊び」の感覚であなたに接している可能性が高いようです。たとえば、連絡の頻度が不規則であったり、会う時に真剣な話題を避けたりする傾向が見られる場合、それは相手が真剣交際を考えていないサインかもしれません。相手にとってあなたとの関係は「楽しい時間を共有するもの」ではあっても、それ以上の深い絆を求めていない可能性があります。特にアプリでは軽い気持ちで出会いを楽しむ人も多いので、相手の言動を冷静に観察してみてください。ただし、あなたが「真剣に向き合ってくれる人」を求めている場合、この相手に期待し続けると心が疲れてしまうかもしれません。勇気を持って距離を置き、自分の幸せを大切にする選択を検討してみましょう。</v>
      </c>
      <c r="AA2208" s="9" t="s">
        <v>24</v>
      </c>
      <c r="AB2208" s="8" t="s">
        <v>3322</v>
      </c>
      <c r="AC2208" s="8">
        <f t="shared" si="276"/>
        <v>844</v>
      </c>
      <c r="AD2208" s="8" t="s">
        <v>2567</v>
      </c>
      <c r="AE2208" s="8" t="str">
        <f t="shared" si="277"/>
        <v>84401</v>
      </c>
      <c r="AF2208" s="8" t="s">
        <v>2567</v>
      </c>
      <c r="AG2208" s="8" t="str">
        <f t="shared" si="278"/>
        <v>8440103</v>
      </c>
      <c r="AH2208" s="8" t="s">
        <v>21</v>
      </c>
      <c r="AI2208" s="8">
        <f t="shared" si="279"/>
        <v>29</v>
      </c>
      <c r="AJ2208" s="9" t="s">
        <v>24</v>
      </c>
    </row>
    <row r="2209" spans="1:36" ht="18.75" customHeight="1">
      <c r="A2209" s="2">
        <v>844</v>
      </c>
      <c r="B2209" s="2">
        <v>1</v>
      </c>
      <c r="C2209" s="2">
        <v>4</v>
      </c>
      <c r="D2209" s="2">
        <v>18</v>
      </c>
      <c r="E2209" s="2" t="s">
        <v>5525</v>
      </c>
      <c r="S2209" s="8" t="s">
        <v>3321</v>
      </c>
      <c r="T2209" s="8">
        <f t="shared" si="272"/>
        <v>844</v>
      </c>
      <c r="U2209" s="8" t="s">
        <v>2567</v>
      </c>
      <c r="V2209" s="8" t="str">
        <f t="shared" si="273"/>
        <v>84401</v>
      </c>
      <c r="W2209" s="8" t="s">
        <v>2567</v>
      </c>
      <c r="X2209" s="8" t="str">
        <f t="shared" si="274"/>
        <v>8440104</v>
      </c>
      <c r="Y2209" s="8" t="s">
        <v>21</v>
      </c>
      <c r="Z2209" s="8" t="str">
        <f t="shared" si="275"/>
        <v>【プエオ】は「上昇」を意味するカードです。「軽い関係」から「真剣交際」へと発展する可能性を象徴しています。相手はあなたに対して興味を持っていますが、真剣交際を考えるにはまだ時間が必要なようです。アプリでの出会いは「軽い関係」から始まることも多いため、相手はまだあなたとの未来を具体的に描けていない可能性があります。しかし、ここから相手の本気度を引き出すことは可能です。そのためには、あなた自身がしっかりと「何を求めているのか」を明確にし、相手に伝えることが重要です。例えば、「私は真剣な交際を目指している」と自然な形で話すことで、相手の姿勢が変わる可能性があります。また、焦らずに関係を育むことで、相手が「あなたとの時間が特別だ」と感じる瞬間を作ることも大切です。お互いの気持ちが少しずつ重なり合うことで、この関係が真剣なものへと発展する未来も見えてきます。</v>
      </c>
      <c r="AA2209" s="9" t="s">
        <v>24</v>
      </c>
      <c r="AB2209" s="8" t="s">
        <v>3322</v>
      </c>
      <c r="AC2209" s="8">
        <f t="shared" si="276"/>
        <v>844</v>
      </c>
      <c r="AD2209" s="8" t="s">
        <v>2567</v>
      </c>
      <c r="AE2209" s="8" t="str">
        <f t="shared" si="277"/>
        <v>84401</v>
      </c>
      <c r="AF2209" s="8" t="s">
        <v>2567</v>
      </c>
      <c r="AG2209" s="8" t="str">
        <f t="shared" si="278"/>
        <v>8440104</v>
      </c>
      <c r="AH2209" s="8" t="s">
        <v>21</v>
      </c>
      <c r="AI2209" s="8">
        <f t="shared" si="279"/>
        <v>18</v>
      </c>
      <c r="AJ2209" s="9" t="s">
        <v>24</v>
      </c>
    </row>
    <row r="2210" spans="1:36" ht="18.75" customHeight="1">
      <c r="A2210" s="2">
        <v>845</v>
      </c>
      <c r="B2210" s="2">
        <v>1</v>
      </c>
      <c r="C2210" s="2">
        <v>1</v>
      </c>
      <c r="D2210" s="2">
        <v>39</v>
      </c>
      <c r="E2210" s="2" t="s">
        <v>5526</v>
      </c>
      <c r="S2210" s="8" t="s">
        <v>3321</v>
      </c>
      <c r="T2210" s="8">
        <f t="shared" si="272"/>
        <v>845</v>
      </c>
      <c r="U2210" s="8" t="s">
        <v>2567</v>
      </c>
      <c r="V2210" s="8" t="str">
        <f t="shared" si="273"/>
        <v>84501</v>
      </c>
      <c r="W2210" s="8" t="s">
        <v>2567</v>
      </c>
      <c r="X2210" s="8" t="str">
        <f t="shared" si="274"/>
        <v>8450101</v>
      </c>
      <c r="Y2210" s="8" t="s">
        <v>21</v>
      </c>
      <c r="Z2210" s="8" t="str">
        <f t="shared" si="275"/>
        <v>【レフア】は、イニシエーションを表すカード」です。イニシエーションとは、通過儀礼、つまり新しい段階へと進むための試練を意味します。一人に絞れないのは、理想が高く「完璧な相手」を求めているからかもしれません。魅力的な人たちと出会う中で、それぞれの長所が際立ち、選べなくなるのは自然なことです。しかし、全ての条件を満たす相手を探そうとすると、決断がどんどん難しくなります。本当に大切なのは、条件だけでなく「心が落ち着くか」「一緒にいて楽しいか」という直感的な部分です。リスト化した条件を見直し、妥協しても良い点と譲れないポイントを整理してみましょう。また、相手の短所を見たときに「許せるかどうか」も大事な判断基準です。迷いが晴れたとき、あなたの理想に近いけれど「完璧ではない」誰かが、実は運命の相手である可能性に気づくでしょう。自分に問いかける時間を大切にしてください。</v>
      </c>
      <c r="AA2210" s="9" t="s">
        <v>24</v>
      </c>
      <c r="AB2210" s="8" t="s">
        <v>3322</v>
      </c>
      <c r="AC2210" s="8">
        <f t="shared" si="276"/>
        <v>845</v>
      </c>
      <c r="AD2210" s="8" t="s">
        <v>2567</v>
      </c>
      <c r="AE2210" s="8" t="str">
        <f t="shared" si="277"/>
        <v>84501</v>
      </c>
      <c r="AF2210" s="8" t="s">
        <v>2567</v>
      </c>
      <c r="AG2210" s="8" t="str">
        <f t="shared" si="278"/>
        <v>8450101</v>
      </c>
      <c r="AH2210" s="8" t="s">
        <v>21</v>
      </c>
      <c r="AI2210" s="8">
        <f t="shared" si="279"/>
        <v>39</v>
      </c>
      <c r="AJ2210" s="9" t="s">
        <v>24</v>
      </c>
    </row>
    <row r="2211" spans="1:36" ht="18.75" customHeight="1">
      <c r="A2211" s="2">
        <v>845</v>
      </c>
      <c r="B2211" s="2">
        <v>1</v>
      </c>
      <c r="C2211" s="2">
        <v>2</v>
      </c>
      <c r="D2211" s="2">
        <v>17</v>
      </c>
      <c r="E2211" s="2" t="s">
        <v>5527</v>
      </c>
      <c r="S2211" s="8" t="s">
        <v>3321</v>
      </c>
      <c r="T2211" s="8">
        <f t="shared" si="272"/>
        <v>845</v>
      </c>
      <c r="U2211" s="8" t="s">
        <v>2567</v>
      </c>
      <c r="V2211" s="8" t="str">
        <f t="shared" si="273"/>
        <v>84501</v>
      </c>
      <c r="W2211" s="8" t="s">
        <v>2567</v>
      </c>
      <c r="X2211" s="8" t="str">
        <f t="shared" si="274"/>
        <v>8450102</v>
      </c>
      <c r="Y2211" s="8" t="s">
        <v>21</v>
      </c>
      <c r="Z2211" s="8" t="str">
        <f t="shared" si="275"/>
        <v>【ティ】とは「浄化」を表すカードで迷いから解放されることを暗示しています。。多くの選択肢があると、「他の人を選んだほうがいいかも」と迷いが生じやすくなります。この迷いの原因は、「選ばなかった人との未来を失う恐れ」です。一度選ぶと、他の可能性が閉じてしまう感覚に囚われているのかもしれません。しかし、恋愛において大切なのは「未来をどう作りたいか」。誰かを選んで行動することでしか、関係を深めることはできません。目の前の選択肢に対して、「この人との未来を作りたいと思えるか」を問いかけてみてください。もし選んだ相手との関係が思うようにいかなくても、人生はやり直しが可能です。失う恐れに囚われず、まずは一人の相手と向き合ってみる勇気を持ちましょう。その経験が、運命の相手との道を切り開いてくれるはずです。</v>
      </c>
      <c r="AA2211" s="9" t="s">
        <v>24</v>
      </c>
      <c r="AB2211" s="8" t="s">
        <v>3322</v>
      </c>
      <c r="AC2211" s="8">
        <f t="shared" si="276"/>
        <v>845</v>
      </c>
      <c r="AD2211" s="8" t="s">
        <v>2567</v>
      </c>
      <c r="AE2211" s="8" t="str">
        <f t="shared" si="277"/>
        <v>84501</v>
      </c>
      <c r="AF2211" s="8" t="s">
        <v>2567</v>
      </c>
      <c r="AG2211" s="8" t="str">
        <f t="shared" si="278"/>
        <v>8450102</v>
      </c>
      <c r="AH2211" s="8" t="s">
        <v>21</v>
      </c>
      <c r="AI2211" s="8">
        <f t="shared" si="279"/>
        <v>17</v>
      </c>
      <c r="AJ2211" s="9" t="s">
        <v>24</v>
      </c>
    </row>
    <row r="2212" spans="1:36" ht="18.75" customHeight="1">
      <c r="A2212" s="2">
        <v>845</v>
      </c>
      <c r="B2212" s="2">
        <v>1</v>
      </c>
      <c r="C2212" s="2">
        <v>3</v>
      </c>
      <c r="D2212" s="2">
        <v>11</v>
      </c>
      <c r="E2212" s="2" t="s">
        <v>5528</v>
      </c>
      <c r="S2212" s="8" t="s">
        <v>3321</v>
      </c>
      <c r="T2212" s="8">
        <f t="shared" si="272"/>
        <v>845</v>
      </c>
      <c r="U2212" s="8" t="s">
        <v>2567</v>
      </c>
      <c r="V2212" s="8" t="str">
        <f t="shared" si="273"/>
        <v>84501</v>
      </c>
      <c r="W2212" s="8" t="s">
        <v>2567</v>
      </c>
      <c r="X2212" s="8" t="str">
        <f t="shared" si="274"/>
        <v>8450103</v>
      </c>
      <c r="Y2212" s="8" t="s">
        <v>21</v>
      </c>
      <c r="Z2212" s="8" t="str">
        <f t="shared" si="275"/>
        <v>【カ・ワイ・ア・カ・ピリリコ】は、自分自身をありのままに受け止め、本当に求めているものを明確にすること、そしてその結果として、運命の相手と結ばれるというプロセスを象徴するカードです。一人に絞れない背景には、「自分が本当に何を求めているのか」が明確でない可能性があります。相手の魅力ばかりに目が行き、自分の気持ちや価値観が曖昧になっていると、選択に迷うのは当然のことです。まず、自分が恋愛において大切にしたいものをリストアップしてみてください。たとえば、「安心感が欲しい」「一緒に成長したい」「刺激的な関係を求めている」など、具体的な希望を書き出すことで、自分に合う相手像が見えてきます。そのうえで、それぞれの相手がその希望を満たせそうかどうかを冷静に考えてみてください。自分の軸が定まることで、自然と「この人」と思える相手が浮かび上がってくるでしょう。</v>
      </c>
      <c r="AA2212" s="9" t="s">
        <v>24</v>
      </c>
      <c r="AB2212" s="8" t="s">
        <v>3322</v>
      </c>
      <c r="AC2212" s="8">
        <f t="shared" si="276"/>
        <v>845</v>
      </c>
      <c r="AD2212" s="8" t="s">
        <v>2567</v>
      </c>
      <c r="AE2212" s="8" t="str">
        <f t="shared" si="277"/>
        <v>84501</v>
      </c>
      <c r="AF2212" s="8" t="s">
        <v>2567</v>
      </c>
      <c r="AG2212" s="8" t="str">
        <f t="shared" si="278"/>
        <v>8450103</v>
      </c>
      <c r="AH2212" s="8" t="s">
        <v>21</v>
      </c>
      <c r="AI2212" s="8">
        <f t="shared" si="279"/>
        <v>11</v>
      </c>
      <c r="AJ2212" s="9" t="s">
        <v>24</v>
      </c>
    </row>
    <row r="2213" spans="1:36" ht="18.75" customHeight="1">
      <c r="A2213" s="2">
        <v>845</v>
      </c>
      <c r="B2213" s="2">
        <v>1</v>
      </c>
      <c r="C2213" s="2">
        <v>4</v>
      </c>
      <c r="D2213" s="2">
        <v>16</v>
      </c>
      <c r="E2213" s="2" t="s">
        <v>5529</v>
      </c>
      <c r="S2213" s="8" t="s">
        <v>3321</v>
      </c>
      <c r="T2213" s="8">
        <f t="shared" si="272"/>
        <v>845</v>
      </c>
      <c r="U2213" s="8" t="s">
        <v>2567</v>
      </c>
      <c r="V2213" s="8" t="str">
        <f t="shared" si="273"/>
        <v>84501</v>
      </c>
      <c r="W2213" s="8" t="s">
        <v>2567</v>
      </c>
      <c r="X2213" s="8" t="str">
        <f t="shared" si="274"/>
        <v>8450104</v>
      </c>
      <c r="Y2213" s="8" t="s">
        <v>21</v>
      </c>
      <c r="Z2213" s="8" t="str">
        <f t="shared" si="275"/>
        <v>【メネフネ】のカードは「持続」と「忍耐」がテーマです。辛抱強く待てば良いことがあると告げています。一人に絞れないのは、あなたがまだ運命の相手とのタイミングを迎えていないからかもしれません。現在の出会いは、「自分に合う相手像を知るための準備期間」の可能性があります。さまざまな相手と出会い、迷いながらも自分の理想や価値観を明確にすることが、運命の相手を引き寄せる第一歩です。この段階では、無理に決断を急ぐ必要はありません。複数の人と関わりながら、自分が何を感じるのかを観察してみましょう。その中で、ふと心が穏やかになる瞬間や「この人となら」と思える人が現れるはずです。焦らず、自分のペースで出会いを楽しむことで、運命のタイミングが訪れたときに迷わず選ぶことができるでしょう。</v>
      </c>
      <c r="AA2213" s="9" t="s">
        <v>24</v>
      </c>
      <c r="AB2213" s="8" t="s">
        <v>3322</v>
      </c>
      <c r="AC2213" s="8">
        <f t="shared" si="276"/>
        <v>845</v>
      </c>
      <c r="AD2213" s="8" t="s">
        <v>2567</v>
      </c>
      <c r="AE2213" s="8" t="str">
        <f t="shared" si="277"/>
        <v>84501</v>
      </c>
      <c r="AF2213" s="8" t="s">
        <v>2567</v>
      </c>
      <c r="AG2213" s="8" t="str">
        <f t="shared" si="278"/>
        <v>8450104</v>
      </c>
      <c r="AH2213" s="8" t="s">
        <v>21</v>
      </c>
      <c r="AI2213" s="8">
        <f t="shared" si="279"/>
        <v>16</v>
      </c>
      <c r="AJ2213" s="9" t="s">
        <v>24</v>
      </c>
    </row>
    <row r="2214" spans="1:36" ht="18.75" customHeight="1">
      <c r="A2214" s="2">
        <v>846</v>
      </c>
      <c r="B2214" s="2">
        <v>1</v>
      </c>
      <c r="C2214" s="2">
        <v>1</v>
      </c>
      <c r="D2214" s="2">
        <v>32</v>
      </c>
      <c r="E2214" s="2" t="s">
        <v>5530</v>
      </c>
      <c r="S2214" s="8" t="s">
        <v>3321</v>
      </c>
      <c r="T2214" s="8">
        <f t="shared" si="272"/>
        <v>846</v>
      </c>
      <c r="U2214" s="8" t="s">
        <v>2567</v>
      </c>
      <c r="V2214" s="8" t="str">
        <f t="shared" si="273"/>
        <v>84601</v>
      </c>
      <c r="W2214" s="8" t="s">
        <v>2567</v>
      </c>
      <c r="X2214" s="8" t="str">
        <f t="shared" si="274"/>
        <v>8460101</v>
      </c>
      <c r="Y2214" s="8" t="s">
        <v>21</v>
      </c>
      <c r="Z2214" s="8" t="str">
        <f t="shared" si="275"/>
        <v>【ハウメア】は、自分自身の心身のバランスを大切にし、周囲との調和を図ること、そして寛大な心で自分と他人に接することを象徴するカードです。今のあなたは、家庭、趣味、仕事のすべてにエネルギーを注ぎ込もうとして、心が疲れているのかもしれません。まずは、自分が本当に大切にしたいことは何かを問い直してみましょう。家庭での役割を果たす中で、時に自分の時間を犠牲にしていませんか？趣味や仕事においても、「やらなければならない」という責任感が重くなっているようです。まずは、自分が「心から楽しい」「これがしたい」と思う瞬間を見つけ、それを意識的に増やしてみましょう。すべてを完璧にこなす必要はありません。あなたが少し肩の力を抜くことで、自然と周りとの調和が生まれます。</v>
      </c>
      <c r="AA2214" s="9" t="s">
        <v>24</v>
      </c>
      <c r="AB2214" s="8" t="s">
        <v>3322</v>
      </c>
      <c r="AC2214" s="8">
        <f t="shared" si="276"/>
        <v>846</v>
      </c>
      <c r="AD2214" s="8" t="s">
        <v>2567</v>
      </c>
      <c r="AE2214" s="8" t="str">
        <f t="shared" si="277"/>
        <v>84601</v>
      </c>
      <c r="AF2214" s="8" t="s">
        <v>2567</v>
      </c>
      <c r="AG2214" s="8" t="str">
        <f t="shared" si="278"/>
        <v>8460101</v>
      </c>
      <c r="AH2214" s="8" t="s">
        <v>21</v>
      </c>
      <c r="AI2214" s="8">
        <f t="shared" si="279"/>
        <v>32</v>
      </c>
      <c r="AJ2214" s="9" t="s">
        <v>24</v>
      </c>
    </row>
    <row r="2215" spans="1:36" ht="18.75" customHeight="1">
      <c r="A2215" s="2">
        <v>846</v>
      </c>
      <c r="B2215" s="2">
        <v>1</v>
      </c>
      <c r="C2215" s="2">
        <v>2</v>
      </c>
      <c r="D2215" s="2">
        <v>11</v>
      </c>
      <c r="E2215" s="2" t="s">
        <v>5531</v>
      </c>
      <c r="S2215" s="8" t="s">
        <v>3321</v>
      </c>
      <c r="T2215" s="8">
        <f t="shared" si="272"/>
        <v>846</v>
      </c>
      <c r="U2215" s="8" t="s">
        <v>2567</v>
      </c>
      <c r="V2215" s="8" t="str">
        <f t="shared" si="273"/>
        <v>84601</v>
      </c>
      <c r="W2215" s="8" t="s">
        <v>2567</v>
      </c>
      <c r="X2215" s="8" t="str">
        <f t="shared" si="274"/>
        <v>8460102</v>
      </c>
      <c r="Y2215" s="8" t="s">
        <v>21</v>
      </c>
      <c r="Z2215" s="8" t="str">
        <f t="shared" si="275"/>
        <v>【カ・ワイ・ア・カ・ピリリコ】は、自分自身の内面を見つめ直し、本当に大切なものを再認識することで、家庭、趣味、仕事においてバランスの取れた調和のとれた状態を築き上げることを象徴するカードです。あなたが抱えている「両立の悩み」は、優先順位を曖昧にしてしまうことから来ている可能性があります。今、この瞬間に一番大切なのは何かを考え、小さな一歩を踏み出してみてください。家庭では、すべてを完璧にするのではなく、「家族が本当に喜ぶこと」に注力してみてください。例えば、一緒に食事をする時間を少しでも増やすだけで、家庭内の空気が和らぎます。趣味は、短い時間でもいいので、完全に自分のためだけの時間を作ることを目指してください。仕事では、「絶対に必要なこと」と「後回しでもいいこと」を仕分けし、効率を上げる工夫をしましょう。少しずつ優先順位を整理することで、無理なく調和が取れる日々が近づきます。</v>
      </c>
      <c r="AA2215" s="9" t="s">
        <v>24</v>
      </c>
      <c r="AB2215" s="8" t="s">
        <v>3322</v>
      </c>
      <c r="AC2215" s="8">
        <f t="shared" si="276"/>
        <v>846</v>
      </c>
      <c r="AD2215" s="8" t="s">
        <v>2567</v>
      </c>
      <c r="AE2215" s="8" t="str">
        <f t="shared" si="277"/>
        <v>84601</v>
      </c>
      <c r="AF2215" s="8" t="s">
        <v>2567</v>
      </c>
      <c r="AG2215" s="8" t="str">
        <f t="shared" si="278"/>
        <v>8460102</v>
      </c>
      <c r="AH2215" s="8" t="s">
        <v>21</v>
      </c>
      <c r="AI2215" s="8">
        <f t="shared" si="279"/>
        <v>11</v>
      </c>
      <c r="AJ2215" s="9" t="s">
        <v>24</v>
      </c>
    </row>
    <row r="2216" spans="1:36" ht="18.75" customHeight="1">
      <c r="A2216" s="2">
        <v>846</v>
      </c>
      <c r="B2216" s="2">
        <v>1</v>
      </c>
      <c r="C2216" s="2">
        <v>3</v>
      </c>
      <c r="D2216" s="2">
        <v>6</v>
      </c>
      <c r="E2216" s="2" t="s">
        <v>5532</v>
      </c>
      <c r="S2216" s="8" t="s">
        <v>3321</v>
      </c>
      <c r="T2216" s="8">
        <f t="shared" si="272"/>
        <v>846</v>
      </c>
      <c r="U2216" s="8" t="s">
        <v>2567</v>
      </c>
      <c r="V2216" s="8" t="str">
        <f t="shared" si="273"/>
        <v>84601</v>
      </c>
      <c r="W2216" s="8" t="s">
        <v>2567</v>
      </c>
      <c r="X2216" s="8" t="str">
        <f t="shared" si="274"/>
        <v>8460103</v>
      </c>
      <c r="Y2216" s="8" t="s">
        <v>21</v>
      </c>
      <c r="Z2216" s="8" t="str">
        <f t="shared" si="275"/>
        <v>【ヒイアカ】のカードは、人に頼ることの大切さ、そして愛を受け取ることで、より自分らしく輝けるということを教えてくれています。あなたは多くのことを自分一人で抱え込みすぎているのではないでしょうか。家庭でも、趣味や仕事でも、「自分が頑張らなければ」と思いすぎていませんか？周囲の人に少し頼ってみることが、実は解決の鍵です。家庭では、家事や育児をパートナーや家族と分担することを提案してみましょう。自分だけが背負う必要はありません。また、趣味や仕事についても、信頼できる友人や同僚に相談することで、驚くほどスムーズに進むことがあります。「頼ることは弱さではなく、強さの証」。あなたが一人で頑張りすぎないことで、自然と心の余裕が生まれます。</v>
      </c>
      <c r="AA2216" s="9" t="s">
        <v>24</v>
      </c>
      <c r="AB2216" s="8" t="s">
        <v>3322</v>
      </c>
      <c r="AC2216" s="8">
        <f t="shared" si="276"/>
        <v>846</v>
      </c>
      <c r="AD2216" s="8" t="s">
        <v>2567</v>
      </c>
      <c r="AE2216" s="8" t="str">
        <f t="shared" si="277"/>
        <v>84601</v>
      </c>
      <c r="AF2216" s="8" t="s">
        <v>2567</v>
      </c>
      <c r="AG2216" s="8" t="str">
        <f t="shared" si="278"/>
        <v>8460103</v>
      </c>
      <c r="AH2216" s="8" t="s">
        <v>21</v>
      </c>
      <c r="AI2216" s="8">
        <f t="shared" si="279"/>
        <v>6</v>
      </c>
      <c r="AJ2216" s="9" t="s">
        <v>24</v>
      </c>
    </row>
    <row r="2217" spans="1:36" ht="18.75" customHeight="1">
      <c r="A2217" s="2">
        <v>846</v>
      </c>
      <c r="B2217" s="2">
        <v>1</v>
      </c>
      <c r="C2217" s="2">
        <v>4</v>
      </c>
      <c r="D2217" s="2">
        <v>41</v>
      </c>
      <c r="E2217" s="2" t="s">
        <v>5533</v>
      </c>
      <c r="S2217" s="8" t="s">
        <v>3321</v>
      </c>
      <c r="T2217" s="8">
        <f t="shared" si="272"/>
        <v>846</v>
      </c>
      <c r="U2217" s="8" t="s">
        <v>2567</v>
      </c>
      <c r="V2217" s="8" t="str">
        <f t="shared" si="273"/>
        <v>84601</v>
      </c>
      <c r="W2217" s="8" t="s">
        <v>2567</v>
      </c>
      <c r="X2217" s="8" t="str">
        <f t="shared" si="274"/>
        <v>8460104</v>
      </c>
      <c r="Y2217" s="8" t="s">
        <v>21</v>
      </c>
      <c r="Z2217" s="8" t="str">
        <f t="shared" si="275"/>
        <v>【ヒナ】のカードは、まさにその完璧主義を手放し、自分自身をいたわることの大切さを示唆しています。あなたが感じている「両立の難しさ」の根本には、完璧主義が隠れているかもしれません。すべてを完璧にこなさなければならない、という思い込みを少し手放してみましょう。家庭では、「すべてをこなす」よりも、「楽しむ」ことを意識してください。完璧な料理や掃除ではなく、家族と笑い合う時間を優先するだけで、充実感が得られるはずです。趣味に関しても、上手くやろうとするのではなく、「好きだからやる」という気持ちを大切にしましょう。仕事では、時には効率よりも休息を重視することで、結果的に質が向上することもあります。完璧を目指さず、自分を少し甘やかすことで、あなたの心が軽くなり、調和の取れた毎日を送れるようになります。</v>
      </c>
      <c r="AA2217" s="9" t="s">
        <v>24</v>
      </c>
      <c r="AB2217" s="8" t="s">
        <v>3322</v>
      </c>
      <c r="AC2217" s="8">
        <f t="shared" si="276"/>
        <v>846</v>
      </c>
      <c r="AD2217" s="8" t="s">
        <v>2567</v>
      </c>
      <c r="AE2217" s="8" t="str">
        <f t="shared" si="277"/>
        <v>84601</v>
      </c>
      <c r="AF2217" s="8" t="s">
        <v>2567</v>
      </c>
      <c r="AG2217" s="8" t="str">
        <f t="shared" si="278"/>
        <v>8460104</v>
      </c>
      <c r="AH2217" s="8" t="s">
        <v>21</v>
      </c>
      <c r="AI2217" s="8">
        <f t="shared" si="279"/>
        <v>41</v>
      </c>
      <c r="AJ2217" s="9" t="s">
        <v>24</v>
      </c>
    </row>
    <row r="2218" spans="1:36" ht="18.75" customHeight="1">
      <c r="A2218" s="2">
        <v>847</v>
      </c>
      <c r="B2218" s="2">
        <v>1</v>
      </c>
      <c r="C2218" s="2">
        <v>1</v>
      </c>
      <c r="D2218" s="2">
        <v>36</v>
      </c>
      <c r="E2218" s="2" t="s">
        <v>5534</v>
      </c>
      <c r="S2218" s="8" t="s">
        <v>3321</v>
      </c>
      <c r="T2218" s="8">
        <f t="shared" si="272"/>
        <v>847</v>
      </c>
      <c r="U2218" s="8" t="s">
        <v>2567</v>
      </c>
      <c r="V2218" s="8" t="str">
        <f t="shared" si="273"/>
        <v>84701</v>
      </c>
      <c r="W2218" s="8" t="s">
        <v>2567</v>
      </c>
      <c r="X2218" s="8" t="str">
        <f t="shared" si="274"/>
        <v>8470101</v>
      </c>
      <c r="Y2218" s="8" t="s">
        <v>21</v>
      </c>
      <c r="Z2218" s="8" t="str">
        <f t="shared" si="275"/>
        <v>【ポハク】は「石」を意味し、人々の繋がりや関係性を象徴します。このカードは、違いを受け入れ、尊重し合うことで、より強固な関係が築けることを示唆しています。結婚観の違いは、決して二人の間に壁を作るものではありません。むしろ、それはお互いの価値観を知り、深く理解し合うためのきっかけになります。あなたと彼はそれぞれ違った視点を持っていますが、それは互いを補い合う関係性を築ける証拠。もし彼があなたの気持ちに寄り添い、歩み寄りを見せるなら、二人の絆はさらに強固なものになるでしょう。ポイントは、感情的にならずに冷静に話し合うことです。お互いの将来像を具体的に話し、何が妥協でき、何ができないのかを明確にしましょう。その過程で、あなた自身も新たな価値観や視点を見つけることができるかもしれません。このような成長がある関係は、結婚後もお互いを支え合う大きな土台になります。焦らず、一歩ずつ前進してみましょう。</v>
      </c>
      <c r="AA2218" s="9" t="s">
        <v>24</v>
      </c>
      <c r="AB2218" s="8" t="s">
        <v>3322</v>
      </c>
      <c r="AC2218" s="8">
        <f t="shared" si="276"/>
        <v>847</v>
      </c>
      <c r="AD2218" s="8" t="s">
        <v>2567</v>
      </c>
      <c r="AE2218" s="8" t="str">
        <f t="shared" si="277"/>
        <v>84701</v>
      </c>
      <c r="AF2218" s="8" t="s">
        <v>2567</v>
      </c>
      <c r="AG2218" s="8" t="str">
        <f t="shared" si="278"/>
        <v>8470101</v>
      </c>
      <c r="AH2218" s="8" t="s">
        <v>21</v>
      </c>
      <c r="AI2218" s="8">
        <f t="shared" si="279"/>
        <v>36</v>
      </c>
      <c r="AJ2218" s="9" t="s">
        <v>24</v>
      </c>
    </row>
    <row r="2219" spans="1:36" ht="18.75" customHeight="1">
      <c r="A2219" s="2">
        <v>847</v>
      </c>
      <c r="B2219" s="2">
        <v>1</v>
      </c>
      <c r="C2219" s="2">
        <v>2</v>
      </c>
      <c r="D2219" s="2">
        <v>30</v>
      </c>
      <c r="E2219" s="2" t="s">
        <v>5535</v>
      </c>
      <c r="S2219" s="8" t="s">
        <v>3321</v>
      </c>
      <c r="T2219" s="8">
        <f t="shared" si="272"/>
        <v>847</v>
      </c>
      <c r="U2219" s="8" t="s">
        <v>2567</v>
      </c>
      <c r="V2219" s="8" t="str">
        <f t="shared" si="273"/>
        <v>84701</v>
      </c>
      <c r="W2219" s="8" t="s">
        <v>2567</v>
      </c>
      <c r="X2219" s="8" t="str">
        <f t="shared" si="274"/>
        <v>8470102</v>
      </c>
      <c r="Y2219" s="8" t="s">
        <v>21</v>
      </c>
      <c r="Z2219" s="8" t="str">
        <f t="shared" si="275"/>
        <v>【プオロ】とはバンドル（包み）のこと。包みにたくさんの物を詰め込みすぎて、自分自身を縛っている時や、そろそろ重荷を降ろして前に進む時ですと告げる時などにこのカードは現れます。カードのテーマは「開放」です。結婚は価値観の一致が重要な要素です。現在感じている彼との結婚観の違いが、これから先も埋められない可能性があります。二人の関係が進むほど、その違いがストレスとなり、衝突や不安を生むかもしれません。彼が歩み寄る姿勢を見せない場合、結婚後に一方が我慢を強いられる関係になるリスクがあります。ここで大切なのは、現実をしっかり見つめること。恋愛感情に流されるだけでなく、冷静に彼との将来を想像してみてください。一時的な感情ではなく、長い目で見たときにあなたが本当に幸せでいられる選択をすることが重要です。時に別れは辛い選択ですが、新たな未来への扉を開くこともあります。</v>
      </c>
      <c r="AA2219" s="9" t="s">
        <v>24</v>
      </c>
      <c r="AB2219" s="8" t="s">
        <v>3322</v>
      </c>
      <c r="AC2219" s="8">
        <f t="shared" si="276"/>
        <v>847</v>
      </c>
      <c r="AD2219" s="8" t="s">
        <v>2567</v>
      </c>
      <c r="AE2219" s="8" t="str">
        <f t="shared" si="277"/>
        <v>84701</v>
      </c>
      <c r="AF2219" s="8" t="s">
        <v>2567</v>
      </c>
      <c r="AG2219" s="8" t="str">
        <f t="shared" si="278"/>
        <v>8470102</v>
      </c>
      <c r="AH2219" s="8" t="s">
        <v>21</v>
      </c>
      <c r="AI2219" s="8">
        <f t="shared" si="279"/>
        <v>30</v>
      </c>
      <c r="AJ2219" s="9" t="s">
        <v>24</v>
      </c>
    </row>
    <row r="2220" spans="1:36" ht="18.75" customHeight="1">
      <c r="A2220" s="2">
        <v>847</v>
      </c>
      <c r="B2220" s="2">
        <v>1</v>
      </c>
      <c r="C2220" s="2">
        <v>3</v>
      </c>
      <c r="D2220" s="2">
        <v>42</v>
      </c>
      <c r="E2220" s="2" t="s">
        <v>5536</v>
      </c>
      <c r="S2220" s="8" t="s">
        <v>3321</v>
      </c>
      <c r="T2220" s="8">
        <f t="shared" si="272"/>
        <v>847</v>
      </c>
      <c r="U2220" s="8" t="s">
        <v>2567</v>
      </c>
      <c r="V2220" s="8" t="str">
        <f t="shared" si="273"/>
        <v>84701</v>
      </c>
      <c r="W2220" s="8" t="s">
        <v>2567</v>
      </c>
      <c r="X2220" s="8" t="str">
        <f t="shared" si="274"/>
        <v>8470103</v>
      </c>
      <c r="Y2220" s="8" t="s">
        <v>21</v>
      </c>
      <c r="Z2220" s="8" t="str">
        <f t="shared" si="275"/>
        <v>【アヌエヌエ】のカードは、柔軟な考え方を持つことで、それらの変化に対応し、乗り越えていけることを示唆しています。あなたと彼のように、結婚観の違いがある場合でも、お互いに歩み寄り、柔軟に対応することで、より良い関係を築けるでしょう。お互いの結婚観に多少の違いがあるものの、その間に共通点や妥協点を見つけることができそうです。大きなポイントは、「どこまでが絶対に譲れないラインなのか」をお互いに明確にすることです。結婚のタイミングや生活スタイルの違いは、柔軟な考え方を持つことで調整可能です。彼があなたの意見を尊重し、あなたも彼の気持ちを理解しようと努めることで、二人の間に信頼が深まります。完璧な一致を目指すのではなく、「違いを受け入れる努力」が穏やかな未来を築く鍵になります。この関係は、長い人生を共に歩むうえで非常に強い絆を生む可能性があります。時間をかけて話し合いを重ね、進むべき道を見つけていきましょう。</v>
      </c>
      <c r="AA2220" s="9" t="s">
        <v>24</v>
      </c>
      <c r="AB2220" s="8" t="s">
        <v>3322</v>
      </c>
      <c r="AC2220" s="8">
        <f t="shared" si="276"/>
        <v>847</v>
      </c>
      <c r="AD2220" s="8" t="s">
        <v>2567</v>
      </c>
      <c r="AE2220" s="8" t="str">
        <f t="shared" si="277"/>
        <v>84701</v>
      </c>
      <c r="AF2220" s="8" t="s">
        <v>2567</v>
      </c>
      <c r="AG2220" s="8" t="str">
        <f t="shared" si="278"/>
        <v>8470103</v>
      </c>
      <c r="AH2220" s="8" t="s">
        <v>21</v>
      </c>
      <c r="AI2220" s="8">
        <f t="shared" si="279"/>
        <v>42</v>
      </c>
      <c r="AJ2220" s="9" t="s">
        <v>24</v>
      </c>
    </row>
    <row r="2221" spans="1:36" ht="18.75" customHeight="1">
      <c r="A2221" s="2">
        <v>847</v>
      </c>
      <c r="B2221" s="2">
        <v>1</v>
      </c>
      <c r="C2221" s="2">
        <v>4</v>
      </c>
      <c r="D2221" s="2">
        <v>37</v>
      </c>
      <c r="E2221" s="2" t="s">
        <v>5537</v>
      </c>
      <c r="S2221" s="8" t="s">
        <v>3321</v>
      </c>
      <c r="T2221" s="8">
        <f t="shared" si="272"/>
        <v>847</v>
      </c>
      <c r="U2221" s="8" t="s">
        <v>2567</v>
      </c>
      <c r="V2221" s="8" t="str">
        <f t="shared" si="273"/>
        <v>84701</v>
      </c>
      <c r="W2221" s="8" t="s">
        <v>2567</v>
      </c>
      <c r="X2221" s="8" t="str">
        <f t="shared" si="274"/>
        <v>8470104</v>
      </c>
      <c r="Y2221" s="8" t="s">
        <v>21</v>
      </c>
      <c r="Z2221" s="8" t="str">
        <f t="shared" si="275"/>
        <v>【ナウパカ】のカードのテーマは、「別離」。でもあながち悪いカードではありませんよ。別れは必ずしもネガティブなものではなく、新たな始まりを意味することを示唆しています。結婚観の違いをきっかけに、あなた自身の本当の気持ちに気づくタイミングが訪れるかもしれません。彼との未来を思い描いたとき、もし「違和感」や「不安」を消し去ることができないのなら、今は関係を見直すべきときです。新しいスタートは怖いものですが、あなたの幸せを第一に考えた選択が大切です。彼と別れることは一時的に辛い選択かもしれませんが、新しい出会いや可能性を広げるきっかけになります。自分の人生を振り返り、何が本当に重要なのかを見つめ直してください。そして、その選択があなたをより大きな幸せに導いてくれるでしょう。自分を信じ、前向きな一歩を踏み出してください。</v>
      </c>
      <c r="AA2221" s="9" t="s">
        <v>24</v>
      </c>
      <c r="AB2221" s="8" t="s">
        <v>3322</v>
      </c>
      <c r="AC2221" s="8">
        <f t="shared" si="276"/>
        <v>847</v>
      </c>
      <c r="AD2221" s="8" t="s">
        <v>2567</v>
      </c>
      <c r="AE2221" s="8" t="str">
        <f t="shared" si="277"/>
        <v>84701</v>
      </c>
      <c r="AF2221" s="8" t="s">
        <v>2567</v>
      </c>
      <c r="AG2221" s="8" t="str">
        <f t="shared" si="278"/>
        <v>8470104</v>
      </c>
      <c r="AH2221" s="8" t="s">
        <v>21</v>
      </c>
      <c r="AI2221" s="8">
        <f t="shared" si="279"/>
        <v>37</v>
      </c>
      <c r="AJ2221" s="9" t="s">
        <v>24</v>
      </c>
    </row>
    <row r="2222" spans="1:36" ht="18.75" customHeight="1">
      <c r="A2222" s="2">
        <v>848</v>
      </c>
      <c r="B2222" s="2">
        <v>1</v>
      </c>
      <c r="C2222" s="2">
        <v>1</v>
      </c>
      <c r="D2222" s="2">
        <v>6</v>
      </c>
      <c r="E2222" s="2" t="s">
        <v>5538</v>
      </c>
      <c r="S2222" s="8" t="s">
        <v>3321</v>
      </c>
      <c r="T2222" s="8">
        <f t="shared" si="272"/>
        <v>848</v>
      </c>
      <c r="U2222" s="8" t="s">
        <v>2567</v>
      </c>
      <c r="V2222" s="8" t="str">
        <f t="shared" si="273"/>
        <v>84801</v>
      </c>
      <c r="W2222" s="8" t="s">
        <v>2567</v>
      </c>
      <c r="X2222" s="8" t="str">
        <f t="shared" si="274"/>
        <v>8480101</v>
      </c>
      <c r="Y2222" s="8" t="s">
        <v>21</v>
      </c>
      <c r="Z2222" s="8" t="str">
        <f t="shared" si="275"/>
        <v>【ヒイアカ】のカードです。ヒイアカはハワイの有名な火山の女神ペレの妹です。癒しやヒーリング技術と関係のある女神でもあります。カードのテーマは「献身」。自分に自信が持てないあなたですが、あなたが気づいていない魅力が確かに存在します。それは、あなたの「優しさ」と「共感力」です。他人の気持ちを敏感に察し、寄り添うことができるあなたの存在は、多くの人にとって癒しであり、心の支えになっています。恋愛でもこの魅力が大きな力となります。相手の話を真剣に聞き、受け止めることで、信頼と安心感を与える存在になれるでしょう。まずは、自分の優しさに誇りを持つことから始めてください。些細なことでも「自分らしさ」を意識することで、自信が芽生え始めます。恋愛においては、特別な何かを演じる必要はありません。あなたがそのままでいることで、自然と引き寄せられる相手が現れる未来が待っています。</v>
      </c>
      <c r="AA2222" s="9" t="s">
        <v>24</v>
      </c>
      <c r="AB2222" s="8" t="s">
        <v>3322</v>
      </c>
      <c r="AC2222" s="8">
        <f t="shared" si="276"/>
        <v>848</v>
      </c>
      <c r="AD2222" s="8" t="s">
        <v>2567</v>
      </c>
      <c r="AE2222" s="8" t="str">
        <f t="shared" si="277"/>
        <v>84801</v>
      </c>
      <c r="AF2222" s="8" t="s">
        <v>2567</v>
      </c>
      <c r="AG2222" s="8" t="str">
        <f t="shared" si="278"/>
        <v>8480101</v>
      </c>
      <c r="AH2222" s="8" t="s">
        <v>21</v>
      </c>
      <c r="AI2222" s="8">
        <f t="shared" si="279"/>
        <v>6</v>
      </c>
      <c r="AJ2222" s="9" t="s">
        <v>24</v>
      </c>
    </row>
    <row r="2223" spans="1:36" ht="18.75" customHeight="1">
      <c r="A2223" s="2">
        <v>848</v>
      </c>
      <c r="B2223" s="2">
        <v>1</v>
      </c>
      <c r="C2223" s="2">
        <v>2</v>
      </c>
      <c r="D2223" s="2">
        <v>7</v>
      </c>
      <c r="E2223" s="2" t="s">
        <v>5539</v>
      </c>
      <c r="S2223" s="8" t="s">
        <v>3321</v>
      </c>
      <c r="T2223" s="8">
        <f t="shared" si="272"/>
        <v>848</v>
      </c>
      <c r="U2223" s="8" t="s">
        <v>2567</v>
      </c>
      <c r="V2223" s="8" t="str">
        <f t="shared" si="273"/>
        <v>84801</v>
      </c>
      <c r="W2223" s="8" t="s">
        <v>2567</v>
      </c>
      <c r="X2223" s="8" t="str">
        <f t="shared" si="274"/>
        <v>8480102</v>
      </c>
      <c r="Y2223" s="8" t="s">
        <v>21</v>
      </c>
      <c r="Z2223" s="8" t="str">
        <f t="shared" si="275"/>
        <v>【フナ】は自分を守るために本心を隠すという特徴があります。完璧を求めすぎて不安を感じているあなたは、フナのように本当の自分をさらけ出すことを恐れているのかもしれません。あなたが見た目や性格に不安を感じるのは、完璧を求めすぎているからかもしれません。大切なのは、今の自分を少しずつ好きになること。それが恋愛においても大きな武器になります。誰かに愛される前に、自分を愛することを始めてみてください。例えば、毎日鏡の前で「今日はこれが素敵だ」と自分を褒める習慣をつけるのは効果的です。また、自分が得意とすることや趣味に打ち込むことで、魅力的な自分を感じる瞬間が増えていきます。こうして生まれた自信は、恋愛だけでなく人生全般をより豊かにしてくれます。この未来では、自然体のあなたが輝き、その魅力に惹かれる人が現れるでしょう。</v>
      </c>
      <c r="AA2223" s="9" t="s">
        <v>24</v>
      </c>
      <c r="AB2223" s="8" t="s">
        <v>3322</v>
      </c>
      <c r="AC2223" s="8">
        <f t="shared" si="276"/>
        <v>848</v>
      </c>
      <c r="AD2223" s="8" t="s">
        <v>2567</v>
      </c>
      <c r="AE2223" s="8" t="str">
        <f t="shared" si="277"/>
        <v>84801</v>
      </c>
      <c r="AF2223" s="8" t="s">
        <v>2567</v>
      </c>
      <c r="AG2223" s="8" t="str">
        <f t="shared" si="278"/>
        <v>8480102</v>
      </c>
      <c r="AH2223" s="8" t="s">
        <v>21</v>
      </c>
      <c r="AI2223" s="8">
        <f t="shared" si="279"/>
        <v>7</v>
      </c>
      <c r="AJ2223" s="9" t="s">
        <v>24</v>
      </c>
    </row>
    <row r="2224" spans="1:36" ht="18.75" customHeight="1">
      <c r="A2224" s="2">
        <v>848</v>
      </c>
      <c r="B2224" s="2">
        <v>1</v>
      </c>
      <c r="C2224" s="2">
        <v>3</v>
      </c>
      <c r="D2224" s="2">
        <v>23</v>
      </c>
      <c r="E2224" s="2" t="s">
        <v>5540</v>
      </c>
      <c r="S2224" s="8" t="s">
        <v>3321</v>
      </c>
      <c r="T2224" s="8">
        <f t="shared" si="272"/>
        <v>848</v>
      </c>
      <c r="U2224" s="8" t="s">
        <v>2567</v>
      </c>
      <c r="V2224" s="8" t="str">
        <f t="shared" si="273"/>
        <v>84801</v>
      </c>
      <c r="W2224" s="8" t="s">
        <v>2567</v>
      </c>
      <c r="X2224" s="8" t="str">
        <f t="shared" si="274"/>
        <v>8480103</v>
      </c>
      <c r="Y2224" s="8" t="s">
        <v>21</v>
      </c>
      <c r="Z2224" s="8" t="str">
        <f t="shared" si="275"/>
        <v>【ラカ】のカードに目を向けて下さい。ラカはフラの女神。ラカのカードが出てきたら、感性を使って好きなことに没頭したり、肩の力を抜いてリラックスすることが最善な方向に向かっていく近道であることを伝えます。自分に自信がないと感じるとき、視点を変えることが解決の糸口になるかもしれません。あなたが気づいていない魅力は、意外にも他人の目にはとても印象的に映っています。笑顔、落ち着いた雰囲気、話しやすい性格…あなたの自然な魅力に惹かれる人がいるはずです。まずは、自分の周囲の人に「自分の良いところ」を聞いてみてください。意外な答えに驚くかもしれません。その新しい視点は、あなたが自分を肯定的に捉えるきっかけとなります。恋愛でも、相手にとってはあなたの何気ない仕草や言葉が魅力的に映るでしょう。無理に変わる必要はなく、今の自分をそのまま受け入れることで、未来が大きく開けます。</v>
      </c>
      <c r="AA2224" s="9" t="s">
        <v>24</v>
      </c>
      <c r="AB2224" s="8" t="s">
        <v>3322</v>
      </c>
      <c r="AC2224" s="8">
        <f t="shared" si="276"/>
        <v>848</v>
      </c>
      <c r="AD2224" s="8" t="s">
        <v>2567</v>
      </c>
      <c r="AE2224" s="8" t="str">
        <f t="shared" si="277"/>
        <v>84801</v>
      </c>
      <c r="AF2224" s="8" t="s">
        <v>2567</v>
      </c>
      <c r="AG2224" s="8" t="str">
        <f t="shared" si="278"/>
        <v>8480103</v>
      </c>
      <c r="AH2224" s="8" t="s">
        <v>21</v>
      </c>
      <c r="AI2224" s="8">
        <f t="shared" si="279"/>
        <v>23</v>
      </c>
      <c r="AJ2224" s="9" t="s">
        <v>24</v>
      </c>
    </row>
    <row r="2225" spans="1:36" ht="18.75" customHeight="1">
      <c r="A2225" s="2">
        <v>848</v>
      </c>
      <c r="B2225" s="2">
        <v>1</v>
      </c>
      <c r="C2225" s="2">
        <v>4</v>
      </c>
      <c r="D2225" s="2">
        <v>34</v>
      </c>
      <c r="E2225" s="2" t="s">
        <v>5541</v>
      </c>
      <c r="S2225" s="8" t="s">
        <v>3321</v>
      </c>
      <c r="T2225" s="8">
        <f t="shared" si="272"/>
        <v>848</v>
      </c>
      <c r="U2225" s="8" t="s">
        <v>2567</v>
      </c>
      <c r="V2225" s="8" t="str">
        <f t="shared" si="273"/>
        <v>84801</v>
      </c>
      <c r="W2225" s="8" t="s">
        <v>2567</v>
      </c>
      <c r="X2225" s="8" t="str">
        <f t="shared" si="274"/>
        <v>8480104</v>
      </c>
      <c r="Y2225" s="8" t="s">
        <v>21</v>
      </c>
      <c r="Z2225" s="8" t="str">
        <f t="shared" si="275"/>
        <v>【プア】は「前進」がテーマであることから、現状維持ではなく、積極的に行動を起こすこと、変化を受け入れることの重要性を示唆しています。現状に満足し、行動を起こさないでいると、せっかくのチャンスを逃してしまう可能性もあると示唆されています。自分に自信が持てない気持ちは、多くの人が抱える共通の悩みです。しかし、その一歩を踏み出す勇気があれば、今の不安は小さなものに感じられる日がやってきます。恋愛においては、完璧であることよりも「誠実であること」が何よりも大切です。まずは、小さなことから挑戦してみましょう。新しい服を選んでみる、気になっている趣味のサークルに参加してみるなど、少しだけ自分の殻を破る行動が未来を変えます。その結果、自分を受け入れてくれる相手との出会いが訪れるでしょう。この未来では、あなたが一歩踏み出したことで自信を取り戻し、恋愛に積極的になれる姿が見られます。</v>
      </c>
      <c r="AA2225" s="9" t="s">
        <v>24</v>
      </c>
      <c r="AB2225" s="8" t="s">
        <v>3322</v>
      </c>
      <c r="AC2225" s="8">
        <f t="shared" si="276"/>
        <v>848</v>
      </c>
      <c r="AD2225" s="8" t="s">
        <v>2567</v>
      </c>
      <c r="AE2225" s="8" t="str">
        <f t="shared" si="277"/>
        <v>84801</v>
      </c>
      <c r="AF2225" s="8" t="s">
        <v>2567</v>
      </c>
      <c r="AG2225" s="8" t="str">
        <f t="shared" si="278"/>
        <v>8480104</v>
      </c>
      <c r="AH2225" s="8" t="s">
        <v>21</v>
      </c>
      <c r="AI2225" s="8">
        <f t="shared" si="279"/>
        <v>34</v>
      </c>
      <c r="AJ2225" s="9" t="s">
        <v>24</v>
      </c>
    </row>
    <row r="2226" spans="1:36" ht="18.75" customHeight="1">
      <c r="A2226" s="2">
        <v>849</v>
      </c>
      <c r="B2226" s="2">
        <v>1</v>
      </c>
      <c r="C2226" s="2">
        <v>1</v>
      </c>
      <c r="D2226" s="2">
        <v>16</v>
      </c>
      <c r="E2226" s="2" t="s">
        <v>5542</v>
      </c>
      <c r="S2226" s="8" t="s">
        <v>3321</v>
      </c>
      <c r="T2226" s="8">
        <f t="shared" si="272"/>
        <v>849</v>
      </c>
      <c r="U2226" s="8" t="s">
        <v>2567</v>
      </c>
      <c r="V2226" s="8" t="str">
        <f t="shared" si="273"/>
        <v>84901</v>
      </c>
      <c r="W2226" s="8" t="s">
        <v>2567</v>
      </c>
      <c r="X2226" s="8" t="str">
        <f t="shared" si="274"/>
        <v>8490101</v>
      </c>
      <c r="Y2226" s="8" t="s">
        <v>21</v>
      </c>
      <c r="Z2226" s="8" t="str">
        <f t="shared" si="275"/>
        <v>【メネフネ】のカードがお答えします。メネフネは、ハワイの神話に登場する夜間に働く小人の一族です。彼らは小さくても力持ちで、細かな作業や忍耐の必要な仕事をコツコツとこなすことで知られています。メネフネは「今の職場で忍耐強く努力を続け、成長の機会と捉える」というあなたへのメッセージを送っています。あなたが今の職場で抱えている不満は、状況を冷静に見つめ直すことで改善の兆しが見えてくる可能性があります。職場環境は変わらなくても、自分の捉え方を変えることで働きやすさや満足度が向上する場合もあります。今は転職や移動を急ぐべき時期ではなく、まず自分のスキルアップや人間関係の構築に集中するのが吉です。この期間を成長のチャンスと捉え、問題を乗り越える力を養うことで、あなたの価値はさらに高まります。転機が来るときは必ず訪れますが、そのときまでに今の職場で得られる経験を最大限活用してください。耐えることが必ずしも悪い選択ではないと、未来のあなたが教えてくれるでしょう。</v>
      </c>
      <c r="AA2226" s="9" t="s">
        <v>24</v>
      </c>
      <c r="AB2226" s="8" t="s">
        <v>3322</v>
      </c>
      <c r="AC2226" s="8">
        <f t="shared" si="276"/>
        <v>849</v>
      </c>
      <c r="AD2226" s="8" t="s">
        <v>2567</v>
      </c>
      <c r="AE2226" s="8" t="str">
        <f t="shared" si="277"/>
        <v>84901</v>
      </c>
      <c r="AF2226" s="8" t="s">
        <v>2567</v>
      </c>
      <c r="AG2226" s="8" t="str">
        <f t="shared" si="278"/>
        <v>8490101</v>
      </c>
      <c r="AH2226" s="8" t="s">
        <v>21</v>
      </c>
      <c r="AI2226" s="8">
        <f t="shared" si="279"/>
        <v>16</v>
      </c>
      <c r="AJ2226" s="9" t="s">
        <v>24</v>
      </c>
    </row>
    <row r="2227" spans="1:36" ht="18.75" customHeight="1">
      <c r="A2227" s="2">
        <v>849</v>
      </c>
      <c r="B2227" s="2">
        <v>1</v>
      </c>
      <c r="C2227" s="2">
        <v>2</v>
      </c>
      <c r="D2227" s="2">
        <v>42</v>
      </c>
      <c r="E2227" s="2" t="s">
        <v>5543</v>
      </c>
      <c r="S2227" s="8" t="s">
        <v>3321</v>
      </c>
      <c r="T2227" s="8">
        <f t="shared" si="272"/>
        <v>849</v>
      </c>
      <c r="U2227" s="8" t="s">
        <v>2567</v>
      </c>
      <c r="V2227" s="8" t="str">
        <f t="shared" si="273"/>
        <v>84901</v>
      </c>
      <c r="W2227" s="8" t="s">
        <v>2567</v>
      </c>
      <c r="X2227" s="8" t="str">
        <f t="shared" si="274"/>
        <v>8490102</v>
      </c>
      <c r="Y2227" s="8" t="s">
        <v>21</v>
      </c>
      <c r="Z2227" s="8" t="str">
        <f t="shared" si="275"/>
        <v>【アヌエヌエ】は、ハワイ語で「虹」を意味します。虹は雨上がりの空に架かる美しい現象であり、希望や新たな始まりの象徴です。このカードは、変化や変容、そして明るい未来を暗示しています。職場環境が改善しない中で、あなたの心が次第に疲弊していく兆しが見えます。これ以上我慢を重ねると、仕事だけでなく生活全般にも影響が及ぶかもしれません。今の職場で得られるものが少ないと感じるなら、新たな環境を求めるのが最善の選択です。転職活動を始めることで、自分の市場価値や新たなキャリアの可能性に気づくでしょう。あなたが輝ける場所は他にあります。特に、人間関係や職場の雰囲気を重視することで、次の職場では今以上に満足感を得られる未来が待っています。勇気を出して一歩踏み出せば、新しい道が広がるはずです。</v>
      </c>
      <c r="AA2227" s="9" t="s">
        <v>24</v>
      </c>
      <c r="AB2227" s="8" t="s">
        <v>3322</v>
      </c>
      <c r="AC2227" s="8">
        <f t="shared" si="276"/>
        <v>849</v>
      </c>
      <c r="AD2227" s="8" t="s">
        <v>2567</v>
      </c>
      <c r="AE2227" s="8" t="str">
        <f t="shared" si="277"/>
        <v>84901</v>
      </c>
      <c r="AF2227" s="8" t="s">
        <v>2567</v>
      </c>
      <c r="AG2227" s="8" t="str">
        <f t="shared" si="278"/>
        <v>8490102</v>
      </c>
      <c r="AH2227" s="8" t="s">
        <v>21</v>
      </c>
      <c r="AI2227" s="8">
        <f t="shared" si="279"/>
        <v>42</v>
      </c>
      <c r="AJ2227" s="9" t="s">
        <v>24</v>
      </c>
    </row>
    <row r="2228" spans="1:36" ht="18.75" customHeight="1">
      <c r="A2228" s="2">
        <v>849</v>
      </c>
      <c r="B2228" s="2">
        <v>1</v>
      </c>
      <c r="C2228" s="2">
        <v>3</v>
      </c>
      <c r="D2228" s="2">
        <v>34</v>
      </c>
      <c r="E2228" s="2" t="s">
        <v>5544</v>
      </c>
      <c r="S2228" s="8" t="s">
        <v>3321</v>
      </c>
      <c r="T2228" s="8">
        <f t="shared" si="272"/>
        <v>849</v>
      </c>
      <c r="U2228" s="8" t="s">
        <v>2567</v>
      </c>
      <c r="V2228" s="8" t="str">
        <f t="shared" si="273"/>
        <v>84901</v>
      </c>
      <c r="W2228" s="8" t="s">
        <v>2567</v>
      </c>
      <c r="X2228" s="8" t="str">
        <f t="shared" si="274"/>
        <v>8490103</v>
      </c>
      <c r="Y2228" s="8" t="s">
        <v>21</v>
      </c>
      <c r="Z2228" s="8" t="str">
        <f t="shared" si="275"/>
        <v>【プア】はハワイ語で「花」を意味し、開花や成長、前進といったポジティブな意味合いを持っています。職場環境が改善しない現状に不満を感じているあなたですが、小さなアクションを起こすことで、状況を少しずつ変えていける可能性があります。あなたが声を上げることや提案をすることで、周囲の意識が変わり始めるでしょう。特に、同じ不満を抱えている仲間がいる場合、協力することでより大きな影響を与えられます。この未来では、あなたが環境を変える立役者となることで、職場全体が働きやすい方向へ向かいます。簡単な道のりではありませんが、その努力が実を結ぶ瞬間が訪れるでしょう。この経験は、将来リーダーシップを発揮するうえで大きな力となります。変化を起こせる力を信じてください。</v>
      </c>
      <c r="AA2228" s="9" t="s">
        <v>24</v>
      </c>
      <c r="AB2228" s="8" t="s">
        <v>3322</v>
      </c>
      <c r="AC2228" s="8">
        <f t="shared" si="276"/>
        <v>849</v>
      </c>
      <c r="AD2228" s="8" t="s">
        <v>2567</v>
      </c>
      <c r="AE2228" s="8" t="str">
        <f t="shared" si="277"/>
        <v>84901</v>
      </c>
      <c r="AF2228" s="8" t="s">
        <v>2567</v>
      </c>
      <c r="AG2228" s="8" t="str">
        <f t="shared" si="278"/>
        <v>8490103</v>
      </c>
      <c r="AH2228" s="8" t="s">
        <v>21</v>
      </c>
      <c r="AI2228" s="8">
        <f t="shared" si="279"/>
        <v>34</v>
      </c>
      <c r="AJ2228" s="9" t="s">
        <v>24</v>
      </c>
    </row>
    <row r="2229" spans="1:36" ht="18.75" customHeight="1">
      <c r="A2229" s="2">
        <v>849</v>
      </c>
      <c r="B2229" s="2">
        <v>1</v>
      </c>
      <c r="C2229" s="2">
        <v>4</v>
      </c>
      <c r="D2229" s="2">
        <v>18</v>
      </c>
      <c r="E2229" s="2" t="s">
        <v>5545</v>
      </c>
      <c r="S2229" s="8" t="s">
        <v>3321</v>
      </c>
      <c r="T2229" s="8">
        <f t="shared" si="272"/>
        <v>849</v>
      </c>
      <c r="U2229" s="8" t="s">
        <v>2567</v>
      </c>
      <c r="V2229" s="8" t="str">
        <f t="shared" si="273"/>
        <v>84901</v>
      </c>
      <c r="W2229" s="8" t="s">
        <v>2567</v>
      </c>
      <c r="X2229" s="8" t="str">
        <f t="shared" si="274"/>
        <v>8490104</v>
      </c>
      <c r="Y2229" s="8" t="s">
        <v>21</v>
      </c>
      <c r="Z2229" s="8" t="str">
        <f t="shared" si="275"/>
        <v>【プエオ】はハワイ語でフクロウを意味し、知恵、洞察力、先見の明を象徴する存在です。カードは、あなたが賢明な判断と行動によって、成功へと導かれることを示唆しています。焦らず、着実に準備を進め、未来の選択肢を広げていきましょう。今の職場環境に不満を抱えるあなたですが、焦って行動するよりも一時的に現状を受け入れることが得策かもしれません。この時期を「準備期間」と捉え、自分のキャリアやスキルアップに集中することで、未来の選択肢を広げることができます。例えば、資格取得や新しい分野の勉強に時間を使うことで、自分の価値を高める準備が整います。今の職場で得られるものが限られていると感じても、それを糧にして次のステージを見据えることができます。転職やキャリアチェンジのタイミングは、その準備が整ったときに自然と訪れるでしょう。この未来では、冷静な判断と行動があなたを成功へと導きます。</v>
      </c>
      <c r="AA2229" s="9" t="s">
        <v>24</v>
      </c>
      <c r="AB2229" s="8" t="s">
        <v>3322</v>
      </c>
      <c r="AC2229" s="8">
        <f t="shared" si="276"/>
        <v>849</v>
      </c>
      <c r="AD2229" s="8" t="s">
        <v>2567</v>
      </c>
      <c r="AE2229" s="8" t="str">
        <f t="shared" si="277"/>
        <v>84901</v>
      </c>
      <c r="AF2229" s="8" t="s">
        <v>2567</v>
      </c>
      <c r="AG2229" s="8" t="str">
        <f t="shared" si="278"/>
        <v>8490104</v>
      </c>
      <c r="AH2229" s="8" t="s">
        <v>21</v>
      </c>
      <c r="AI2229" s="8">
        <f t="shared" si="279"/>
        <v>18</v>
      </c>
      <c r="AJ2229" s="9" t="s">
        <v>24</v>
      </c>
    </row>
    <row r="2230" spans="1:36" ht="18.75" customHeight="1">
      <c r="A2230" s="2">
        <v>850</v>
      </c>
      <c r="B2230" s="2">
        <v>1</v>
      </c>
      <c r="C2230" s="2">
        <v>1</v>
      </c>
      <c r="D2230" s="2">
        <v>18</v>
      </c>
      <c r="E2230" s="2" t="s">
        <v>5546</v>
      </c>
      <c r="S2230" s="8" t="s">
        <v>3321</v>
      </c>
      <c r="T2230" s="8">
        <f t="shared" si="272"/>
        <v>850</v>
      </c>
      <c r="U2230" s="8" t="s">
        <v>2567</v>
      </c>
      <c r="V2230" s="8" t="str">
        <f t="shared" si="273"/>
        <v>85001</v>
      </c>
      <c r="W2230" s="8" t="s">
        <v>2567</v>
      </c>
      <c r="X2230" s="8" t="str">
        <f t="shared" si="274"/>
        <v>8500101</v>
      </c>
      <c r="Y2230" s="8" t="s">
        <v>21</v>
      </c>
      <c r="Z2230" s="8" t="str">
        <f t="shared" si="275"/>
        <v>【プエオ】のカードはフクロウを象徴し、知性や先見性を表します。あなたの金運アップの秘訣は「計画的に貯めること」。もともと堅実な性格で、大きなギャンブルには手を出さないタイプでしょう。その慎重さが、将来的に大きな財産を築く基盤となります。今後のポイントは、日々の収支を細かく記録すること。小さな出費が積もると大きな金額になるため、支出の「見える化」が重要です。また、短期的な目標を設定して貯金に挑戦すると、達成感が金運をさらに引き寄せます。例えば、3か月で10万円貯めるなど、現実的なゴールを立ててみましょう。さらに、堅実な投資にも目を向けるのが吉。定期預金やつみたてNISAのような低リスク商品からスタートすると、リスクを最小限に抑えながらお金を増やせます。</v>
      </c>
      <c r="AA2230" s="9" t="s">
        <v>24</v>
      </c>
      <c r="AB2230" s="8" t="s">
        <v>3322</v>
      </c>
      <c r="AC2230" s="8">
        <f t="shared" si="276"/>
        <v>850</v>
      </c>
      <c r="AD2230" s="8" t="s">
        <v>2567</v>
      </c>
      <c r="AE2230" s="8" t="str">
        <f t="shared" si="277"/>
        <v>85001</v>
      </c>
      <c r="AF2230" s="8" t="s">
        <v>2567</v>
      </c>
      <c r="AG2230" s="8" t="str">
        <f t="shared" si="278"/>
        <v>8500101</v>
      </c>
      <c r="AH2230" s="8" t="s">
        <v>21</v>
      </c>
      <c r="AI2230" s="8">
        <f t="shared" si="279"/>
        <v>18</v>
      </c>
      <c r="AJ2230" s="9" t="s">
        <v>24</v>
      </c>
    </row>
    <row r="2231" spans="1:36" ht="18.75" customHeight="1">
      <c r="A2231" s="2">
        <v>850</v>
      </c>
      <c r="B2231" s="2">
        <v>1</v>
      </c>
      <c r="C2231" s="2">
        <v>2</v>
      </c>
      <c r="D2231" s="2">
        <v>35</v>
      </c>
      <c r="E2231" s="2" t="s">
        <v>5547</v>
      </c>
      <c r="S2231" s="8" t="s">
        <v>3321</v>
      </c>
      <c r="T2231" s="8">
        <f t="shared" si="272"/>
        <v>850</v>
      </c>
      <c r="U2231" s="8" t="s">
        <v>2567</v>
      </c>
      <c r="V2231" s="8" t="str">
        <f t="shared" si="273"/>
        <v>85001</v>
      </c>
      <c r="W2231" s="8" t="s">
        <v>2567</v>
      </c>
      <c r="X2231" s="8" t="str">
        <f t="shared" si="274"/>
        <v>8500102</v>
      </c>
      <c r="Y2231" s="8" t="s">
        <v>21</v>
      </c>
      <c r="Z2231" s="8" t="str">
        <f t="shared" si="275"/>
        <v>【マウイ】は行動力と決断力を象徴する神です。このカードは知性と戦略性を象徴します。あなたの金運アップの鍵は「行動力」。流れを読むのが得意で、良いタイミングで大きな決断を下せる才能があります。これからの運気は上昇傾向にあり、新しいことを始めるのに絶好の時期です。具体的には、副業や趣味を活かした収入源を考えてみましょう。例えば、特技や知識を活かしたオンライン講座の開講やフリーランス活動に挑戦すると、思いがけない収益を得られるかもしれません。また、人との縁が金運に直結しやすいタイプなので、積極的に交流を広げてみてください。ただし、勢いだけでリスクの高い投資や浪費に走らないことが大切。挑戦する前には必ずリサーチを行い、信頼できる情報を元に行動を起こしましょう。</v>
      </c>
      <c r="AA2231" s="9" t="s">
        <v>24</v>
      </c>
      <c r="AB2231" s="8" t="s">
        <v>3322</v>
      </c>
      <c r="AC2231" s="8">
        <f t="shared" si="276"/>
        <v>850</v>
      </c>
      <c r="AD2231" s="8" t="s">
        <v>2567</v>
      </c>
      <c r="AE2231" s="8" t="str">
        <f t="shared" si="277"/>
        <v>85001</v>
      </c>
      <c r="AF2231" s="8" t="s">
        <v>2567</v>
      </c>
      <c r="AG2231" s="8" t="str">
        <f t="shared" si="278"/>
        <v>8500102</v>
      </c>
      <c r="AH2231" s="8" t="s">
        <v>21</v>
      </c>
      <c r="AI2231" s="8">
        <f t="shared" si="279"/>
        <v>35</v>
      </c>
      <c r="AJ2231" s="9" t="s">
        <v>24</v>
      </c>
    </row>
    <row r="2232" spans="1:36" ht="18.75" customHeight="1">
      <c r="A2232" s="2">
        <v>850</v>
      </c>
      <c r="B2232" s="2">
        <v>1</v>
      </c>
      <c r="C2232" s="2">
        <v>3</v>
      </c>
      <c r="D2232" s="2">
        <v>32</v>
      </c>
      <c r="E2232" s="2" t="s">
        <v>5548</v>
      </c>
      <c r="S2232" s="8" t="s">
        <v>3321</v>
      </c>
      <c r="T2232" s="8">
        <f t="shared" si="272"/>
        <v>850</v>
      </c>
      <c r="U2232" s="8" t="s">
        <v>2567</v>
      </c>
      <c r="V2232" s="8" t="str">
        <f t="shared" si="273"/>
        <v>85001</v>
      </c>
      <c r="W2232" s="8" t="s">
        <v>2567</v>
      </c>
      <c r="X2232" s="8" t="str">
        <f t="shared" si="274"/>
        <v>8500103</v>
      </c>
      <c r="Y2232" s="8" t="s">
        <v>21</v>
      </c>
      <c r="Z2232" s="8" t="str">
        <f t="shared" si="275"/>
        <v>【ハウメア】は大地の女神であり、豊穣や安定を象徴します。そして育成や成長を象徴する女神です。あなたは環境に左右されやすいタイプで、金運の流れを良くするには周囲を整えることが大切です。最近、部屋や財布が散らかっていると感じるなら、それが金運低下の原因かもしれません。金運アップの第一歩として、風水を取り入れた環境づくりを試してみましょう。例えば、財布は明るい色のものを使い、中身を常に整理整頓すること。家の北側の部屋を清潔に保ち、観葉植物や水回りのメンテナンスを行うと、運気の流れがスムーズになります。また、「ありがとう」とお金に感謝する習慣を持つことも効果的。収入だけでなく支出にも感謝の気持ちを持つことで、良い流れが生まれます。環境と心の両方を整え、金運を高めましょう。</v>
      </c>
      <c r="AA2232" s="9" t="s">
        <v>24</v>
      </c>
      <c r="AB2232" s="8" t="s">
        <v>3322</v>
      </c>
      <c r="AC2232" s="8">
        <f t="shared" si="276"/>
        <v>850</v>
      </c>
      <c r="AD2232" s="8" t="s">
        <v>2567</v>
      </c>
      <c r="AE2232" s="8" t="str">
        <f t="shared" si="277"/>
        <v>85001</v>
      </c>
      <c r="AF2232" s="8" t="s">
        <v>2567</v>
      </c>
      <c r="AG2232" s="8" t="str">
        <f t="shared" si="278"/>
        <v>8500103</v>
      </c>
      <c r="AH2232" s="8" t="s">
        <v>21</v>
      </c>
      <c r="AI2232" s="8">
        <f t="shared" si="279"/>
        <v>32</v>
      </c>
      <c r="AJ2232" s="9" t="s">
        <v>24</v>
      </c>
    </row>
    <row r="2233" spans="1:36" ht="18.75" customHeight="1">
      <c r="A2233" s="2">
        <v>850</v>
      </c>
      <c r="B2233" s="2">
        <v>1</v>
      </c>
      <c r="C2233" s="2">
        <v>4</v>
      </c>
      <c r="D2233" s="2">
        <v>16</v>
      </c>
      <c r="E2233" s="2" t="s">
        <v>5549</v>
      </c>
      <c r="S2233" s="8" t="s">
        <v>3321</v>
      </c>
      <c r="T2233" s="8">
        <f t="shared" si="272"/>
        <v>850</v>
      </c>
      <c r="U2233" s="8" t="s">
        <v>2567</v>
      </c>
      <c r="V2233" s="8" t="str">
        <f t="shared" si="273"/>
        <v>85001</v>
      </c>
      <c r="W2233" s="8" t="s">
        <v>2567</v>
      </c>
      <c r="X2233" s="8" t="str">
        <f t="shared" si="274"/>
        <v>8500104</v>
      </c>
      <c r="Y2233" s="8" t="s">
        <v>21</v>
      </c>
      <c r="Z2233" s="8" t="str">
        <f t="shared" si="275"/>
        <v>【メネフネ】はハワイの神話に登場する夜間に働く小人の一族です。彼らはコツコツと地道な努力を続け、大きな仕事を成し遂げます。あなたの金運は「地道な努力」によって少しずつ育つタイプです。一攫千金を狙うより、日々の努力の積み重ねが長期的な豊かさを生み出します。今後のポイントは、自分に投資すること。たとえば、新しいスキルを学んだり資格取得を目指したりすることで、収入アップにつながるチャンスを増やせます。オンライン講座や書籍を活用して、自分の可能性を広げましょう。また、「節約」を単なる我慢として捉えず、創造的に楽しむことが重要です。自炊を工夫したり、セールやポイントを活用したりすることで、楽しみながら支出を抑えられます。これらの積み重ねが、確実な金運アップに繋がるでしょう。焦らず、着実に。小さな一歩が大きな成果をもたらします！</v>
      </c>
      <c r="AA2233" s="9" t="s">
        <v>24</v>
      </c>
      <c r="AB2233" s="8" t="s">
        <v>3322</v>
      </c>
      <c r="AC2233" s="8">
        <f t="shared" si="276"/>
        <v>850</v>
      </c>
      <c r="AD2233" s="8" t="s">
        <v>2567</v>
      </c>
      <c r="AE2233" s="8" t="str">
        <f t="shared" si="277"/>
        <v>85001</v>
      </c>
      <c r="AF2233" s="8" t="s">
        <v>2567</v>
      </c>
      <c r="AG2233" s="8" t="str">
        <f t="shared" si="278"/>
        <v>8500104</v>
      </c>
      <c r="AH2233" s="8" t="s">
        <v>21</v>
      </c>
      <c r="AI2233" s="8">
        <f t="shared" si="279"/>
        <v>16</v>
      </c>
      <c r="AJ2233" s="9" t="s">
        <v>24</v>
      </c>
    </row>
    <row r="2234" spans="1:36" ht="18.75" customHeight="1">
      <c r="A2234" s="2">
        <v>851</v>
      </c>
      <c r="B2234" s="2">
        <v>1</v>
      </c>
      <c r="C2234" s="2">
        <v>1</v>
      </c>
      <c r="D2234" s="2">
        <v>17</v>
      </c>
      <c r="E2234" s="2" t="s">
        <v>5550</v>
      </c>
      <c r="S2234" s="8" t="s">
        <v>3321</v>
      </c>
      <c r="T2234" s="8">
        <f t="shared" si="272"/>
        <v>851</v>
      </c>
      <c r="U2234" s="8" t="s">
        <v>2567</v>
      </c>
      <c r="V2234" s="8" t="str">
        <f t="shared" si="273"/>
        <v>85101</v>
      </c>
      <c r="W2234" s="8" t="s">
        <v>2567</v>
      </c>
      <c r="X2234" s="8" t="str">
        <f t="shared" si="274"/>
        <v>8510101</v>
      </c>
      <c r="Y2234" s="8" t="s">
        <v>21</v>
      </c>
      <c r="Z2234" s="8" t="str">
        <f t="shared" si="275"/>
        <v>【ティ】のカードは心身の浄化や再生を象徴します。運気が低迷していると感じるとき、それは「浄化のタイミング」である可能性があります。今、あなたの周りでは不要なものや古いエネルギーが取り払われ、新しい流れを迎える準備が進んでいるのです。この時期に大切なのは、焦らず心と体を整えること。過去の出来事や執着を手放すため、部屋の掃除や断捨離を行ってみてください。特に、不要なものを捨てることで運気がスムーズに循環するようになります。また、このタイミングを利用して自分自身を見つめ直すことも大切です。目標や価値観が変化しているかもしれません。新たな未来に向けて準備することで、不運が幸運へのステップに変わります。</v>
      </c>
      <c r="AA2234" s="9" t="s">
        <v>24</v>
      </c>
      <c r="AB2234" s="8" t="s">
        <v>3322</v>
      </c>
      <c r="AC2234" s="8">
        <f t="shared" si="276"/>
        <v>851</v>
      </c>
      <c r="AD2234" s="8" t="s">
        <v>2567</v>
      </c>
      <c r="AE2234" s="8" t="str">
        <f t="shared" si="277"/>
        <v>85101</v>
      </c>
      <c r="AF2234" s="8" t="s">
        <v>2567</v>
      </c>
      <c r="AG2234" s="8" t="str">
        <f t="shared" si="278"/>
        <v>8510101</v>
      </c>
      <c r="AH2234" s="8" t="s">
        <v>21</v>
      </c>
      <c r="AI2234" s="8">
        <f t="shared" si="279"/>
        <v>17</v>
      </c>
      <c r="AJ2234" s="9" t="s">
        <v>24</v>
      </c>
    </row>
    <row r="2235" spans="1:36" ht="18.75" customHeight="1">
      <c r="A2235" s="2">
        <v>851</v>
      </c>
      <c r="B2235" s="2">
        <v>1</v>
      </c>
      <c r="C2235" s="2">
        <v>2</v>
      </c>
      <c r="D2235" s="2">
        <v>42</v>
      </c>
      <c r="E2235" s="2" t="s">
        <v>5551</v>
      </c>
      <c r="S2235" s="8" t="s">
        <v>3321</v>
      </c>
      <c r="T2235" s="8">
        <f t="shared" si="272"/>
        <v>851</v>
      </c>
      <c r="U2235" s="8" t="s">
        <v>2567</v>
      </c>
      <c r="V2235" s="8" t="str">
        <f t="shared" si="273"/>
        <v>85101</v>
      </c>
      <c r="W2235" s="8" t="s">
        <v>2567</v>
      </c>
      <c r="X2235" s="8" t="str">
        <f t="shared" si="274"/>
        <v>8510102</v>
      </c>
      <c r="Y2235" s="8" t="s">
        <v>21</v>
      </c>
      <c r="Z2235" s="8" t="str">
        <f t="shared" si="275"/>
        <v>【アヌエヌエ】のカードは、複数の要素が重なり合って美しい虹が現れるように、様々な出来事や出会いがあなたの人生に新しい彩りを与えることを暗示しています。運気が低迷していると感じるとき、それは人生の「転換期」のサインであることが多いです。目の前の状況が思うように進まないのは、あなたが次のステージへ向かう準備をしている証拠です。この時期に起こる出来事を、すべて「次に繋がるためのヒント」と捉えましょう。例えば、不運に見える出来事が実は新しい道を選ぶチャンスだった、ということもよくあります。特に、今までのやり方が通用しないと感じたら、それは新しいアプローチを模索するタイミング。視野を広げ、新しい人脈やスキルを取り入れることで、運気が回復し始めるでしょう。</v>
      </c>
      <c r="AA2235" s="9" t="s">
        <v>24</v>
      </c>
      <c r="AB2235" s="8" t="s">
        <v>3322</v>
      </c>
      <c r="AC2235" s="8">
        <f t="shared" si="276"/>
        <v>851</v>
      </c>
      <c r="AD2235" s="8" t="s">
        <v>2567</v>
      </c>
      <c r="AE2235" s="8" t="str">
        <f t="shared" si="277"/>
        <v>85101</v>
      </c>
      <c r="AF2235" s="8" t="s">
        <v>2567</v>
      </c>
      <c r="AG2235" s="8" t="str">
        <f t="shared" si="278"/>
        <v>8510102</v>
      </c>
      <c r="AH2235" s="8" t="s">
        <v>21</v>
      </c>
      <c r="AI2235" s="8">
        <f t="shared" si="279"/>
        <v>42</v>
      </c>
      <c r="AJ2235" s="9" t="s">
        <v>24</v>
      </c>
    </row>
    <row r="2236" spans="1:36" ht="18.75" customHeight="1">
      <c r="A2236" s="2">
        <v>851</v>
      </c>
      <c r="B2236" s="2">
        <v>1</v>
      </c>
      <c r="C2236" s="2">
        <v>3</v>
      </c>
      <c r="D2236" s="2">
        <v>7</v>
      </c>
      <c r="E2236" s="2" t="s">
        <v>5552</v>
      </c>
      <c r="S2236" s="8" t="s">
        <v>3321</v>
      </c>
      <c r="T2236" s="8">
        <f t="shared" si="272"/>
        <v>851</v>
      </c>
      <c r="U2236" s="8" t="s">
        <v>2567</v>
      </c>
      <c r="V2236" s="8" t="str">
        <f t="shared" si="273"/>
        <v>85101</v>
      </c>
      <c r="W2236" s="8" t="s">
        <v>2567</v>
      </c>
      <c r="X2236" s="8" t="str">
        <f t="shared" si="274"/>
        <v>8510103</v>
      </c>
      <c r="Y2236" s="8" t="s">
        <v>21</v>
      </c>
      <c r="Z2236" s="8" t="str">
        <f t="shared" si="275"/>
        <v>【フナ】のカードは、静寂や内省、潜在意識を表します。これは、自分自身と向き合い、内面を見つめる時期であることを示唆しています。何をしてもうまくいかない時期は、宇宙や自然が「少し休んで」とメッセージを送っている場合もあります。エネルギーを溜めることが、この先の大きな飛躍に繋がるからです。この時期は無理に行動しようとせず、自分を労わる時間を持ちましょう。好きな音楽を聴いたり、自然の中でリフレッシュすることで、心の平穏が運気の回復を助けます。また、休むことで気づけることもあります。忙しさに追われて見落としていた大切なものや、自分の心の声に耳を傾けるチャンスです。今は焦らず、エネルギーをチャージする期間と捉えてください。</v>
      </c>
      <c r="AA2236" s="9" t="s">
        <v>24</v>
      </c>
      <c r="AB2236" s="8" t="s">
        <v>3322</v>
      </c>
      <c r="AC2236" s="8">
        <f t="shared" si="276"/>
        <v>851</v>
      </c>
      <c r="AD2236" s="8" t="s">
        <v>2567</v>
      </c>
      <c r="AE2236" s="8" t="str">
        <f t="shared" si="277"/>
        <v>85101</v>
      </c>
      <c r="AF2236" s="8" t="s">
        <v>2567</v>
      </c>
      <c r="AG2236" s="8" t="str">
        <f t="shared" si="278"/>
        <v>8510103</v>
      </c>
      <c r="AH2236" s="8" t="s">
        <v>21</v>
      </c>
      <c r="AI2236" s="8">
        <f t="shared" si="279"/>
        <v>7</v>
      </c>
      <c r="AJ2236" s="9" t="s">
        <v>24</v>
      </c>
    </row>
    <row r="2237" spans="1:36" ht="18.75" customHeight="1">
      <c r="A2237" s="2">
        <v>851</v>
      </c>
      <c r="B2237" s="2">
        <v>1</v>
      </c>
      <c r="C2237" s="2">
        <v>4</v>
      </c>
      <c r="D2237" s="2">
        <v>26</v>
      </c>
      <c r="E2237" s="2" t="s">
        <v>5553</v>
      </c>
      <c r="S2237" s="8" t="s">
        <v>3321</v>
      </c>
      <c r="T2237" s="8">
        <f t="shared" si="272"/>
        <v>851</v>
      </c>
      <c r="U2237" s="8" t="s">
        <v>2567</v>
      </c>
      <c r="V2237" s="8" t="str">
        <f t="shared" si="273"/>
        <v>85101</v>
      </c>
      <c r="W2237" s="8" t="s">
        <v>2567</v>
      </c>
      <c r="X2237" s="8" t="str">
        <f t="shared" si="274"/>
        <v>8510104</v>
      </c>
      <c r="Y2237" s="8" t="s">
        <v>21</v>
      </c>
      <c r="Z2237" s="8" t="str">
        <f t="shared" si="275"/>
        <v>【ナル】は波を意味し、人生における浮き沈みを象徴しています。運気が下がっているように見える時は、波の下にいるような状態かもしれませんが、それは一時的なものであり、必ずまた波の上へと上がっていくことを示唆しています。運気が下がっているように見える時、それは「成長のプロセス」の一部かもしれません。成功するためには試練がつきもの。今の状況は、あなたの忍耐力や柔軟性を試す場面なのです。この時期に重要なのは、目の前の課題を一つずつ丁寧に向き合うことです。「なぜ自分がこのような状況にいるのか」を考えると、新たな視点が得られるでしょう。また、小さな成功体験を積み重ねることで、自信を取り戻せます。未来はすでに好転に向かっています。今の苦しい経験が、後になって「この試練があったから今の自分がいる」と思える瞬間を引き寄せるでしょう。成長を信じて、一歩ずつ進んでください。</v>
      </c>
      <c r="AA2237" s="9" t="s">
        <v>24</v>
      </c>
      <c r="AB2237" s="8" t="s">
        <v>3322</v>
      </c>
      <c r="AC2237" s="8">
        <f t="shared" si="276"/>
        <v>851</v>
      </c>
      <c r="AD2237" s="8" t="s">
        <v>2567</v>
      </c>
      <c r="AE2237" s="8" t="str">
        <f t="shared" si="277"/>
        <v>85101</v>
      </c>
      <c r="AF2237" s="8" t="s">
        <v>2567</v>
      </c>
      <c r="AG2237" s="8" t="str">
        <f t="shared" si="278"/>
        <v>8510104</v>
      </c>
      <c r="AH2237" s="8" t="s">
        <v>21</v>
      </c>
      <c r="AI2237" s="8">
        <f t="shared" si="279"/>
        <v>26</v>
      </c>
      <c r="AJ2237" s="9" t="s">
        <v>24</v>
      </c>
    </row>
    <row r="2238" spans="1:36" ht="18.75" customHeight="1">
      <c r="A2238" s="2">
        <v>852</v>
      </c>
      <c r="B2238" s="2">
        <v>1</v>
      </c>
      <c r="C2238" s="2">
        <v>1</v>
      </c>
      <c r="D2238" s="2">
        <v>16</v>
      </c>
      <c r="E2238" s="2" t="s">
        <v>5554</v>
      </c>
      <c r="S2238" s="8" t="s">
        <v>3321</v>
      </c>
      <c r="T2238" s="8">
        <f t="shared" si="272"/>
        <v>852</v>
      </c>
      <c r="U2238" s="8" t="s">
        <v>2567</v>
      </c>
      <c r="V2238" s="8" t="str">
        <f t="shared" si="273"/>
        <v>85201</v>
      </c>
      <c r="W2238" s="8" t="s">
        <v>2567</v>
      </c>
      <c r="X2238" s="8" t="str">
        <f t="shared" si="274"/>
        <v>8520101</v>
      </c>
      <c r="Y2238" s="8" t="s">
        <v>21</v>
      </c>
      <c r="Z2238" s="8" t="str">
        <f t="shared" si="275"/>
        <v>【メネフネ】はハワイの小人族であり、忍耐強くゆっくりと物事を達成することを象徴しています。あの人は、恋愛において非常に慎重なタイプ。友達関係を超えて進展するには、信頼関係をより深めることが必要です。あなたとの時間を大切に思ってはいるものの、「恋愛」という形に移行するにはまだ準備が整っていないのかもしれません。焦らずに、あの人が安心できる環境を作ることが重要です。共通の趣味や価値観を共有しながら、一緒に過ごす時間を増やしていきましょう。また、無理に恋愛感情を押し付けるのではなく、「この人といると落ち着く」と感じてもらえるような存在を目指してください。さらに、あなたが自分の魅力を磨くことも大切。自信を持って輝いている姿は、相手にとって魅力的に映るはずです。時間をかけて信頼を深めていけば、あの人も次第に心を開いてくれるでしょう。</v>
      </c>
      <c r="AA2238" s="9" t="s">
        <v>24</v>
      </c>
      <c r="AB2238" s="8" t="s">
        <v>3322</v>
      </c>
      <c r="AC2238" s="8">
        <f t="shared" si="276"/>
        <v>852</v>
      </c>
      <c r="AD2238" s="8" t="s">
        <v>2567</v>
      </c>
      <c r="AE2238" s="8" t="str">
        <f t="shared" si="277"/>
        <v>85201</v>
      </c>
      <c r="AF2238" s="8" t="s">
        <v>2567</v>
      </c>
      <c r="AG2238" s="8" t="str">
        <f t="shared" si="278"/>
        <v>8520101</v>
      </c>
      <c r="AH2238" s="8" t="s">
        <v>21</v>
      </c>
      <c r="AI2238" s="8">
        <f t="shared" si="279"/>
        <v>16</v>
      </c>
      <c r="AJ2238" s="9" t="s">
        <v>24</v>
      </c>
    </row>
    <row r="2239" spans="1:36" ht="18.75" customHeight="1">
      <c r="A2239" s="2">
        <v>852</v>
      </c>
      <c r="B2239" s="2">
        <v>1</v>
      </c>
      <c r="C2239" s="2">
        <v>2</v>
      </c>
      <c r="D2239" s="2">
        <v>34</v>
      </c>
      <c r="E2239" s="2" t="s">
        <v>5555</v>
      </c>
      <c r="S2239" s="8" t="s">
        <v>3321</v>
      </c>
      <c r="T2239" s="8">
        <f t="shared" si="272"/>
        <v>852</v>
      </c>
      <c r="U2239" s="8" t="s">
        <v>2567</v>
      </c>
      <c r="V2239" s="8" t="str">
        <f t="shared" si="273"/>
        <v>85201</v>
      </c>
      <c r="W2239" s="8" t="s">
        <v>2567</v>
      </c>
      <c r="X2239" s="8" t="str">
        <f t="shared" si="274"/>
        <v>8520102</v>
      </c>
      <c r="Y2239" s="8" t="s">
        <v>21</v>
      </c>
      <c r="Z2239" s="8" t="str">
        <f t="shared" si="275"/>
        <v>【プア】は「前進」と「開花」を意味するカードです。またタイミングが重要であることを示唆するカードでもあります。あの人はあなたに対して好意を抱いているものの、友達以上の関係に進むべきかどうかを迷っている様子です。その理由は、過去の恋愛経験や現在の状況が影響している可能性があります。タイミングや環境が整わないと、一歩を踏み出せないのかもしれません。この状況では、あの人の気持ちに寄り添いながら、さりげなく「特別感」をアピールすることが有効です。例えば、相手の趣味や興味を理解し、それについて積極的に話題を振ると、あなたの存在が特別なものとして意識され始めます。また、共通の友人を通じて自然に距離を縮める方法も効果的です。一緒にいる時間を増やしながら、あの人にとって「この関係は心地いい」と思わせることが重要です。</v>
      </c>
      <c r="AA2239" s="9" t="s">
        <v>24</v>
      </c>
      <c r="AB2239" s="8" t="s">
        <v>3322</v>
      </c>
      <c r="AC2239" s="8">
        <f t="shared" si="276"/>
        <v>852</v>
      </c>
      <c r="AD2239" s="8" t="s">
        <v>2567</v>
      </c>
      <c r="AE2239" s="8" t="str">
        <f t="shared" si="277"/>
        <v>85201</v>
      </c>
      <c r="AF2239" s="8" t="s">
        <v>2567</v>
      </c>
      <c r="AG2239" s="8" t="str">
        <f t="shared" si="278"/>
        <v>8520102</v>
      </c>
      <c r="AH2239" s="8" t="s">
        <v>21</v>
      </c>
      <c r="AI2239" s="8">
        <f t="shared" si="279"/>
        <v>34</v>
      </c>
      <c r="AJ2239" s="9" t="s">
        <v>24</v>
      </c>
    </row>
    <row r="2240" spans="1:36" ht="18.75" customHeight="1">
      <c r="A2240" s="2">
        <v>852</v>
      </c>
      <c r="B2240" s="2">
        <v>1</v>
      </c>
      <c r="C2240" s="2">
        <v>3</v>
      </c>
      <c r="D2240" s="2">
        <v>23</v>
      </c>
      <c r="E2240" s="2" t="s">
        <v>5556</v>
      </c>
      <c r="S2240" s="8" t="s">
        <v>3321</v>
      </c>
      <c r="T2240" s="8">
        <f t="shared" si="272"/>
        <v>852</v>
      </c>
      <c r="U2240" s="8" t="s">
        <v>2567</v>
      </c>
      <c r="V2240" s="8" t="str">
        <f t="shared" si="273"/>
        <v>85201</v>
      </c>
      <c r="W2240" s="8" t="s">
        <v>2567</v>
      </c>
      <c r="X2240" s="8" t="str">
        <f t="shared" si="274"/>
        <v>8520103</v>
      </c>
      <c r="Y2240" s="8" t="s">
        <v>21</v>
      </c>
      <c r="Z2240" s="8" t="str">
        <f t="shared" si="275"/>
        <v>【ラカ】はフラの女神であり、喜び、調和、そして自然な流れを象徴しています。あの人は、自分のペースを大切にするタイプ。恋愛に進展するためには、あの人が「自然に」その気持ちになることが必要です。そのため、あなたから急に距離を詰めようとすると、逆に壁を感じさせてしまう可能性があります。ここで大切なのは、あの人のリズムを尊重しつつも、自分の存在を徐々に印象付けること。無理に何かを変えようとせず、自然体で接することで「一緒にいるとリラックスできる」という感情を引き出しましょう。また、相手が困っているときにさりげなく手を差し伸べるなど、頼れる存在であることをアピールするのも効果的です。小さな積み重ねが、二人の関係を次のステップへと導いてくれるでしょう。</v>
      </c>
      <c r="AA2240" s="9" t="s">
        <v>24</v>
      </c>
      <c r="AB2240" s="8" t="s">
        <v>3322</v>
      </c>
      <c r="AC2240" s="8">
        <f t="shared" si="276"/>
        <v>852</v>
      </c>
      <c r="AD2240" s="8" t="s">
        <v>2567</v>
      </c>
      <c r="AE2240" s="8" t="str">
        <f t="shared" si="277"/>
        <v>85201</v>
      </c>
      <c r="AF2240" s="8" t="s">
        <v>2567</v>
      </c>
      <c r="AG2240" s="8" t="str">
        <f t="shared" si="278"/>
        <v>8520103</v>
      </c>
      <c r="AH2240" s="8" t="s">
        <v>21</v>
      </c>
      <c r="AI2240" s="8">
        <f t="shared" si="279"/>
        <v>23</v>
      </c>
      <c r="AJ2240" s="9" t="s">
        <v>24</v>
      </c>
    </row>
    <row r="2241" spans="1:36" ht="18.75" customHeight="1">
      <c r="A2241" s="2">
        <v>852</v>
      </c>
      <c r="B2241" s="2">
        <v>1</v>
      </c>
      <c r="C2241" s="2">
        <v>4</v>
      </c>
      <c r="D2241" s="2">
        <v>10</v>
      </c>
      <c r="E2241" s="2" t="s">
        <v>5557</v>
      </c>
      <c r="S2241" s="8" t="s">
        <v>3321</v>
      </c>
      <c r="T2241" s="8">
        <f t="shared" si="272"/>
        <v>852</v>
      </c>
      <c r="U2241" s="8" t="s">
        <v>2567</v>
      </c>
      <c r="V2241" s="8" t="str">
        <f t="shared" si="273"/>
        <v>85201</v>
      </c>
      <c r="W2241" s="8" t="s">
        <v>2567</v>
      </c>
      <c r="X2241" s="8" t="str">
        <f t="shared" si="274"/>
        <v>8520104</v>
      </c>
      <c r="Y2241" s="8" t="s">
        <v>21</v>
      </c>
      <c r="Z2241" s="8" t="str">
        <f t="shared" si="275"/>
        <v>【ラアマオマオ】は「観察」を象徴するカードです。これは、あの人があなたの言動や態度を観察しているという状況を示唆しています。あの人は、あなたに対して興味や好意を持っていますが、まだ「友達以上」の可能性を探っている段階です。あなたの言動や態度を観察しながら、この関係が恋愛に発展する価値があるかどうかを判断しているのかもしれません。ここでのポイントは、あの人に「自分に向けられた特別な気持ち」を少しずつ気づかせること。例えば、他の友達とは違う扱いをする、小さな気遣いや特別感を演出するなど、さりげない方法で「特別さ」を伝えてみてください。ただし、過度にアピールするのではなく、自然に「あなたといると楽しい」と感じてもらうことが大切です。また、あなた自身が楽しそうにしている姿を見せることで、相手も一緒にいる時間を大切に思うようになるでしょう。観察期間が終われば、二人の関係に新たな進展が期待できます！</v>
      </c>
      <c r="AA2241" s="9" t="s">
        <v>24</v>
      </c>
      <c r="AB2241" s="8" t="s">
        <v>3322</v>
      </c>
      <c r="AC2241" s="8">
        <f t="shared" si="276"/>
        <v>852</v>
      </c>
      <c r="AD2241" s="8" t="s">
        <v>2567</v>
      </c>
      <c r="AE2241" s="8" t="str">
        <f t="shared" si="277"/>
        <v>85201</v>
      </c>
      <c r="AF2241" s="8" t="s">
        <v>2567</v>
      </c>
      <c r="AG2241" s="8" t="str">
        <f t="shared" si="278"/>
        <v>8520104</v>
      </c>
      <c r="AH2241" s="8" t="s">
        <v>21</v>
      </c>
      <c r="AI2241" s="8">
        <f t="shared" si="279"/>
        <v>10</v>
      </c>
      <c r="AJ2241" s="9" t="s">
        <v>24</v>
      </c>
    </row>
    <row r="2242" spans="1:36" ht="18.75" customHeight="1">
      <c r="A2242" s="2">
        <v>853</v>
      </c>
      <c r="B2242" s="2">
        <v>1</v>
      </c>
      <c r="C2242" s="2">
        <v>1</v>
      </c>
      <c r="D2242" s="2">
        <v>33</v>
      </c>
      <c r="E2242" s="2" t="s">
        <v>5558</v>
      </c>
      <c r="S2242" s="8" t="s">
        <v>3321</v>
      </c>
      <c r="T2242" s="8">
        <f t="shared" ref="T2242:T2305" si="280">A2242</f>
        <v>853</v>
      </c>
      <c r="U2242" s="8" t="s">
        <v>2567</v>
      </c>
      <c r="V2242" s="8" t="str">
        <f t="shared" ref="V2242:V2305" si="281">A2242&amp;TEXT(B2242,"00")</f>
        <v>85301</v>
      </c>
      <c r="W2242" s="8" t="s">
        <v>2567</v>
      </c>
      <c r="X2242" s="8" t="str">
        <f t="shared" ref="X2242:X2305" si="282">A2242&amp;TEXT(B2242,"00")&amp;TEXT(C2242,"00")</f>
        <v>8530101</v>
      </c>
      <c r="Y2242" s="8" t="s">
        <v>21</v>
      </c>
      <c r="Z2242" s="8" t="str">
        <f t="shared" ref="Z2242:Z2305" si="283">E2242</f>
        <v>【ワア】は「移動」「旅行」「変化」などを意味するカードです。これは、あなたが生活環境が変わるタイミングで運命の人と出会うということを示唆しています。あなたが運命の人と出会うのは、生活環境が変わるタイミングです。それは引っ越し、転職、趣味の活動を始めるなど、大きな転機がきっかけとなるでしょう。変化の中で、運命の人が自然とあなたの前に現れます。この人は、あなたにとって「安心感」を与える存在。初対面でもどこか懐かしい印象を抱くかもしれません。外見よりも、声や仕草に親近感を覚えることが多いようです。出会いを引き寄せるためには、自分の興味を広げて新しい場所や人々と積極的に関わることが大切です。特に、知人の紹介やグループ活動が縁を繋ぐきっかけとなりやすいでしょう。「いつもと違う選択」を意識して、行動範囲を広げてみてください。</v>
      </c>
      <c r="AA2242" s="9" t="s">
        <v>24</v>
      </c>
      <c r="AB2242" s="8" t="s">
        <v>3322</v>
      </c>
      <c r="AC2242" s="8">
        <f t="shared" ref="AC2242:AC2305" si="284">A2242</f>
        <v>853</v>
      </c>
      <c r="AD2242" s="8" t="s">
        <v>2567</v>
      </c>
      <c r="AE2242" s="8" t="str">
        <f t="shared" ref="AE2242:AE2305" si="285">A2242&amp;TEXT(B2242,"00")</f>
        <v>85301</v>
      </c>
      <c r="AF2242" s="8" t="s">
        <v>2567</v>
      </c>
      <c r="AG2242" s="8" t="str">
        <f t="shared" ref="AG2242:AG2305" si="286">A2242&amp;TEXT(B2242,"00")&amp;TEXT(C2242,"00")</f>
        <v>8530101</v>
      </c>
      <c r="AH2242" s="8" t="s">
        <v>21</v>
      </c>
      <c r="AI2242" s="8">
        <f t="shared" ref="AI2242:AI2305" si="287">D2242</f>
        <v>33</v>
      </c>
      <c r="AJ2242" s="9" t="s">
        <v>24</v>
      </c>
    </row>
    <row r="2243" spans="1:36" ht="18.75" customHeight="1">
      <c r="A2243" s="2">
        <v>853</v>
      </c>
      <c r="B2243" s="2">
        <v>1</v>
      </c>
      <c r="C2243" s="2">
        <v>2</v>
      </c>
      <c r="D2243" s="2">
        <v>34</v>
      </c>
      <c r="E2243" s="2" t="s">
        <v>5559</v>
      </c>
      <c r="S2243" s="8" t="s">
        <v>3321</v>
      </c>
      <c r="T2243" s="8">
        <f t="shared" si="280"/>
        <v>853</v>
      </c>
      <c r="U2243" s="8" t="s">
        <v>2567</v>
      </c>
      <c r="V2243" s="8" t="str">
        <f t="shared" si="281"/>
        <v>85301</v>
      </c>
      <c r="W2243" s="8" t="s">
        <v>2567</v>
      </c>
      <c r="X2243" s="8" t="str">
        <f t="shared" si="282"/>
        <v>8530102</v>
      </c>
      <c r="Y2243" s="8" t="s">
        <v>21</v>
      </c>
      <c r="Z2243" s="8" t="str">
        <f t="shared" si="283"/>
        <v>【プア】は「開花」「前進」「発展」を意味するカードです。これは、長く友達や知り合いだった関係が恋愛対象に変わるという発展、関係性が深まるという可能性、または潜在的な可能性が花開くことを表すこともあります。運命の人は、実はすでにあなたの生活圏内にいる可能性があります。友人や同僚、いつも通る場所で顔を合わせる人がその相手かもしれません。長く友達や知り合いとして付き合っている相手が、ふとしたきっかけで恋愛対象に変わることがありそうです。この人は、優しさや思いやりが特徴。話しているうちに、あなたが求めていた価値観や考え方を共有していることに気づくはずです。意識して相手を観察し、自分の周囲の人間関係を見直してみましょう。日常の中で「この人、こんな面があったんだ」と新しい発見があるはず。関係性を深めるために、小さな感謝や気遣いを伝えることで、相手との絆が強まるでしょう。</v>
      </c>
      <c r="AA2243" s="9" t="s">
        <v>24</v>
      </c>
      <c r="AB2243" s="8" t="s">
        <v>3322</v>
      </c>
      <c r="AC2243" s="8">
        <f t="shared" si="284"/>
        <v>853</v>
      </c>
      <c r="AD2243" s="8" t="s">
        <v>2567</v>
      </c>
      <c r="AE2243" s="8" t="str">
        <f t="shared" si="285"/>
        <v>85301</v>
      </c>
      <c r="AF2243" s="8" t="s">
        <v>2567</v>
      </c>
      <c r="AG2243" s="8" t="str">
        <f t="shared" si="286"/>
        <v>8530102</v>
      </c>
      <c r="AH2243" s="8" t="s">
        <v>21</v>
      </c>
      <c r="AI2243" s="8">
        <f t="shared" si="287"/>
        <v>34</v>
      </c>
      <c r="AJ2243" s="9" t="s">
        <v>24</v>
      </c>
    </row>
    <row r="2244" spans="1:36" ht="18.75" customHeight="1">
      <c r="A2244" s="2">
        <v>853</v>
      </c>
      <c r="B2244" s="2">
        <v>1</v>
      </c>
      <c r="C2244" s="2">
        <v>3</v>
      </c>
      <c r="D2244" s="2">
        <v>42</v>
      </c>
      <c r="E2244" s="2" t="s">
        <v>5560</v>
      </c>
      <c r="S2244" s="8" t="s">
        <v>3321</v>
      </c>
      <c r="T2244" s="8">
        <f t="shared" si="280"/>
        <v>853</v>
      </c>
      <c r="U2244" s="8" t="s">
        <v>2567</v>
      </c>
      <c r="V2244" s="8" t="str">
        <f t="shared" si="281"/>
        <v>85301</v>
      </c>
      <c r="W2244" s="8" t="s">
        <v>2567</v>
      </c>
      <c r="X2244" s="8" t="str">
        <f t="shared" si="282"/>
        <v>8530103</v>
      </c>
      <c r="Y2244" s="8" t="s">
        <v>21</v>
      </c>
      <c r="Z2244" s="8" t="str">
        <f t="shared" si="283"/>
        <v>【アヌエヌエ】は「虹」「変容」「橋渡し」などを意味するカードです。あなたの運命の人との出会いは、旅先や特別なイベントで訪れる予感があります。それは、普段とは異なる環境に身を置くことで、あなた自身の新しい一面が引き出され、その魅力に惹かれる相手が現れるからです。この人は、あなたにとって刺激的で新鮮な存在。異文化や異なる背景を持っている場合もあります。最初は価値観の違いに戸惑うかもしれませんが、その違いこそが二人を惹きつけるポイントになるでしょう。運命の人と出会うためには、イベントや旅行の計画を立てることをおすすめします。一人で行動するよりも、友人やグループで出かける方がチャンスが広がるでしょう。特に、自然や芸術に触れるような場所が運命の相手を引き寄せる鍵です。</v>
      </c>
      <c r="AA2244" s="9" t="s">
        <v>24</v>
      </c>
      <c r="AB2244" s="8" t="s">
        <v>3322</v>
      </c>
      <c r="AC2244" s="8">
        <f t="shared" si="284"/>
        <v>853</v>
      </c>
      <c r="AD2244" s="8" t="s">
        <v>2567</v>
      </c>
      <c r="AE2244" s="8" t="str">
        <f t="shared" si="285"/>
        <v>85301</v>
      </c>
      <c r="AF2244" s="8" t="s">
        <v>2567</v>
      </c>
      <c r="AG2244" s="8" t="str">
        <f t="shared" si="286"/>
        <v>8530103</v>
      </c>
      <c r="AH2244" s="8" t="s">
        <v>21</v>
      </c>
      <c r="AI2244" s="8">
        <f t="shared" si="287"/>
        <v>42</v>
      </c>
      <c r="AJ2244" s="9" t="s">
        <v>24</v>
      </c>
    </row>
    <row r="2245" spans="1:36" ht="18.75" customHeight="1">
      <c r="A2245" s="2">
        <v>853</v>
      </c>
      <c r="B2245" s="2">
        <v>1</v>
      </c>
      <c r="C2245" s="2">
        <v>4</v>
      </c>
      <c r="D2245" s="2">
        <v>18</v>
      </c>
      <c r="E2245" s="2" t="s">
        <v>5561</v>
      </c>
      <c r="S2245" s="8" t="s">
        <v>3321</v>
      </c>
      <c r="T2245" s="8">
        <f t="shared" si="280"/>
        <v>853</v>
      </c>
      <c r="U2245" s="8" t="s">
        <v>2567</v>
      </c>
      <c r="V2245" s="8" t="str">
        <f t="shared" si="281"/>
        <v>85301</v>
      </c>
      <c r="W2245" s="8" t="s">
        <v>2567</v>
      </c>
      <c r="X2245" s="8" t="str">
        <f t="shared" si="282"/>
        <v>8530104</v>
      </c>
      <c r="Y2245" s="8" t="s">
        <v>21</v>
      </c>
      <c r="Z2245" s="8" t="str">
        <f t="shared" si="283"/>
        <v>【プエオ】は「フクロウ」「知恵」「導き」を意味するカードです。フクロウは先を見通す力を持つとされています。運命の人との出会いは、あなたが自分磨きを進め、自信を持った頃に訪れるでしょう。この人は、自分をしっかりと持った人に惹かれる傾向があるため、あなたが本来の輝きを取り戻したときに出会う運命があるのです。この相手は、あなたの良さを引き出してくれる存在。物事を前向きに捉え、あなたの挑戦を支えてくれるでしょう。会った瞬間から「この人となら何でも乗り越えられる」と思える強い安心感を覚えるはずです。今は焦らず、自分の目標や趣味に打ち込む時期と考えてください。習い事やスキルアップを目指すことで、同じ価値観を持つ相手と自然に出会う可能性が高まります。「努力の先に運命の出会いが待っている」と信じて行動してみましょう。</v>
      </c>
      <c r="AA2245" s="9" t="s">
        <v>24</v>
      </c>
      <c r="AB2245" s="8" t="s">
        <v>3322</v>
      </c>
      <c r="AC2245" s="8">
        <f t="shared" si="284"/>
        <v>853</v>
      </c>
      <c r="AD2245" s="8" t="s">
        <v>2567</v>
      </c>
      <c r="AE2245" s="8" t="str">
        <f t="shared" si="285"/>
        <v>85301</v>
      </c>
      <c r="AF2245" s="8" t="s">
        <v>2567</v>
      </c>
      <c r="AG2245" s="8" t="str">
        <f t="shared" si="286"/>
        <v>8530104</v>
      </c>
      <c r="AH2245" s="8" t="s">
        <v>21</v>
      </c>
      <c r="AI2245" s="8">
        <f t="shared" si="287"/>
        <v>18</v>
      </c>
      <c r="AJ2245" s="9" t="s">
        <v>24</v>
      </c>
    </row>
    <row r="2246" spans="1:36" ht="18.75" customHeight="1">
      <c r="A2246" s="2">
        <v>854</v>
      </c>
      <c r="B2246" s="2">
        <v>1</v>
      </c>
      <c r="C2246" s="2">
        <v>1</v>
      </c>
      <c r="D2246" s="2">
        <v>36</v>
      </c>
      <c r="E2246" s="2" t="s">
        <v>5562</v>
      </c>
      <c r="S2246" s="8" t="s">
        <v>3321</v>
      </c>
      <c r="T2246" s="8">
        <f t="shared" si="280"/>
        <v>854</v>
      </c>
      <c r="U2246" s="8" t="s">
        <v>2567</v>
      </c>
      <c r="V2246" s="8" t="str">
        <f t="shared" si="281"/>
        <v>85401</v>
      </c>
      <c r="W2246" s="8" t="s">
        <v>2567</v>
      </c>
      <c r="X2246" s="8" t="str">
        <f t="shared" si="282"/>
        <v>8540101</v>
      </c>
      <c r="Y2246" s="8" t="s">
        <v>21</v>
      </c>
      <c r="Z2246" s="8" t="str">
        <f t="shared" si="283"/>
        <v>ポハクは「石」＝人間関係を表し、家族や仲間を表すこともあります。今の相手と結婚するベストタイミングは、二人の関係が安定してくる時期です。それは、現在取り組んでいる課題や問題が一段落し、二人の間に「将来を見据えた安心感」が生まれる頃と予測されます。具体的には、今から6か月～1年後が最も良いタイミングです。相手は、結婚を真剣に考えるには、自分の生活が整っている必要があると感じるタイプのようです。そのため、相手が仕事やプライベートの目標に一区切りつける頃に、結婚の話を切り出すとスムーズに進むでしょう。このタイミングをより確実なものにするためには、普段から感謝の気持ちや信頼をしっかり伝えることが重要です。「一緒にいると安心する」「未来を共に描きたい」というポジティブなメッセージが、相手の決断を後押しするでしょう。</v>
      </c>
      <c r="AA2246" s="9" t="s">
        <v>24</v>
      </c>
      <c r="AB2246" s="8" t="s">
        <v>3322</v>
      </c>
      <c r="AC2246" s="8">
        <f t="shared" si="284"/>
        <v>854</v>
      </c>
      <c r="AD2246" s="8" t="s">
        <v>2567</v>
      </c>
      <c r="AE2246" s="8" t="str">
        <f t="shared" si="285"/>
        <v>85401</v>
      </c>
      <c r="AF2246" s="8" t="s">
        <v>2567</v>
      </c>
      <c r="AG2246" s="8" t="str">
        <f t="shared" si="286"/>
        <v>8540101</v>
      </c>
      <c r="AH2246" s="8" t="s">
        <v>21</v>
      </c>
      <c r="AI2246" s="8">
        <f t="shared" si="287"/>
        <v>36</v>
      </c>
      <c r="AJ2246" s="9" t="s">
        <v>24</v>
      </c>
    </row>
    <row r="2247" spans="1:36" ht="18.75" customHeight="1">
      <c r="A2247" s="2">
        <v>854</v>
      </c>
      <c r="B2247" s="2">
        <v>1</v>
      </c>
      <c r="C2247" s="2">
        <v>2</v>
      </c>
      <c r="D2247" s="2">
        <v>34</v>
      </c>
      <c r="E2247" s="2" t="s">
        <v>5563</v>
      </c>
      <c r="S2247" s="8" t="s">
        <v>3321</v>
      </c>
      <c r="T2247" s="8">
        <f t="shared" si="280"/>
        <v>854</v>
      </c>
      <c r="U2247" s="8" t="s">
        <v>2567</v>
      </c>
      <c r="V2247" s="8" t="str">
        <f t="shared" si="281"/>
        <v>85401</v>
      </c>
      <c r="W2247" s="8" t="s">
        <v>2567</v>
      </c>
      <c r="X2247" s="8" t="str">
        <f t="shared" si="282"/>
        <v>8540102</v>
      </c>
      <c r="Y2247" s="8" t="s">
        <v>21</v>
      </c>
      <c r="Z2247" s="8" t="str">
        <f t="shared" si="283"/>
        <v>プアは「前進」「成長」を意味するカードです。相手が結婚を意識し始めるのは、二人で新しい目標や挑戦を共有するタイミングです。たとえば、共通の趣味を深めたり、一緒に旅行や大きなイベントに参加するなど、「二人だからこそできる経験」を積み重ねることで、結婚を自然に意識する流れが生まれるでしょう。このような経験を通じて、「この人とならどんな未来も乗り越えられる」という信頼感が相手の中で芽生えます。特に、次の3～6か月がそのタイミングとして適しているようです。また、相手が結婚に向けた具体的な話をし始める前兆として、将来について相談を持ちかけてくることがあります。その際には、前向きで現実的な意見を伝えることで、相手の気持ちを後押しできるでしょう。</v>
      </c>
      <c r="AA2247" s="9" t="s">
        <v>24</v>
      </c>
      <c r="AB2247" s="8" t="s">
        <v>3322</v>
      </c>
      <c r="AC2247" s="8">
        <f t="shared" si="284"/>
        <v>854</v>
      </c>
      <c r="AD2247" s="8" t="s">
        <v>2567</v>
      </c>
      <c r="AE2247" s="8" t="str">
        <f t="shared" si="285"/>
        <v>85401</v>
      </c>
      <c r="AF2247" s="8" t="s">
        <v>2567</v>
      </c>
      <c r="AG2247" s="8" t="str">
        <f t="shared" si="286"/>
        <v>8540102</v>
      </c>
      <c r="AH2247" s="8" t="s">
        <v>21</v>
      </c>
      <c r="AI2247" s="8">
        <f t="shared" si="287"/>
        <v>34</v>
      </c>
      <c r="AJ2247" s="9" t="s">
        <v>24</v>
      </c>
    </row>
    <row r="2248" spans="1:36" ht="18.75" customHeight="1">
      <c r="A2248" s="2">
        <v>854</v>
      </c>
      <c r="B2248" s="2">
        <v>1</v>
      </c>
      <c r="C2248" s="2">
        <v>3</v>
      </c>
      <c r="D2248" s="2">
        <v>39</v>
      </c>
      <c r="E2248" s="2" t="s">
        <v>5564</v>
      </c>
      <c r="S2248" s="8" t="s">
        <v>3321</v>
      </c>
      <c r="T2248" s="8">
        <f t="shared" si="280"/>
        <v>854</v>
      </c>
      <c r="U2248" s="8" t="s">
        <v>2567</v>
      </c>
      <c r="V2248" s="8" t="str">
        <f t="shared" si="281"/>
        <v>85401</v>
      </c>
      <c r="W2248" s="8" t="s">
        <v>2567</v>
      </c>
      <c r="X2248" s="8" t="str">
        <f t="shared" si="282"/>
        <v>8540103</v>
      </c>
      <c r="Y2248" s="8" t="s">
        <v>21</v>
      </c>
      <c r="Z2248" s="8" t="str">
        <f t="shared" si="283"/>
        <v>レフアは「成長」「達成」「変化」を象徴するカードです。レフアはイニシエーションを意味し、新しいステージへの移行を表します。今の相手は、結婚を真剣に考える際、自分自身に対して十分な自信を持っていることを重視するようです。そのため、相手がキャリアやプライベートで重要な目標を達成した後が、結婚に向けた最適なタイミングとなります。この時期は、今から約1年後に訪れる可能性が高いです。その間、相手を支える存在でいることが鍵となります。「あなたがそばにいてくれるから頑張れる」と感じさせることで、相手にとってあなたの存在がますます特別なものになるでしょう。結婚の話を持ち出すタイミングとしては、相手の努力が実を結んだ直後がおすすめです。その頃には、相手自身が「これからは人生を二人で共有したい」と自然に思えるようになっています。</v>
      </c>
      <c r="AA2248" s="9" t="s">
        <v>24</v>
      </c>
      <c r="AB2248" s="8" t="s">
        <v>3322</v>
      </c>
      <c r="AC2248" s="8">
        <f t="shared" si="284"/>
        <v>854</v>
      </c>
      <c r="AD2248" s="8" t="s">
        <v>2567</v>
      </c>
      <c r="AE2248" s="8" t="str">
        <f t="shared" si="285"/>
        <v>85401</v>
      </c>
      <c r="AF2248" s="8" t="s">
        <v>2567</v>
      </c>
      <c r="AG2248" s="8" t="str">
        <f t="shared" si="286"/>
        <v>8540103</v>
      </c>
      <c r="AH2248" s="8" t="s">
        <v>21</v>
      </c>
      <c r="AI2248" s="8">
        <f t="shared" si="287"/>
        <v>39</v>
      </c>
      <c r="AJ2248" s="9" t="s">
        <v>24</v>
      </c>
    </row>
    <row r="2249" spans="1:36" ht="18.75" customHeight="1">
      <c r="A2249" s="2">
        <v>854</v>
      </c>
      <c r="B2249" s="2">
        <v>1</v>
      </c>
      <c r="C2249" s="2">
        <v>4</v>
      </c>
      <c r="D2249" s="2">
        <v>43</v>
      </c>
      <c r="E2249" s="2" t="s">
        <v>5565</v>
      </c>
      <c r="S2249" s="8" t="s">
        <v>3321</v>
      </c>
      <c r="T2249" s="8">
        <f t="shared" si="280"/>
        <v>854</v>
      </c>
      <c r="U2249" s="8" t="s">
        <v>2567</v>
      </c>
      <c r="V2249" s="8" t="str">
        <f t="shared" si="281"/>
        <v>85401</v>
      </c>
      <c r="W2249" s="8" t="s">
        <v>2567</v>
      </c>
      <c r="X2249" s="8" t="str">
        <f t="shared" si="282"/>
        <v>8540104</v>
      </c>
      <c r="Y2249" s="8" t="s">
        <v>21</v>
      </c>
      <c r="Z2249" s="8" t="str">
        <f t="shared" si="283"/>
        <v>レイは「愛情」「絆」「大切な人とのつながり」を意味するカードです。相手が結婚を決意するのは、二人の関係において特別なイベントや出来事がきっかけになる場合が多いようです。たとえば、誕生日や記念日、家族との交流が深まるタイミングが、そのきっかけとなりやすいでしょう。特に、次の12か月間に訪れる特別な日に注目してください。その時期に、将来についての話題をさりげなく切り出すと、相手の気持ちが結婚に向けて大きく動く兆しがあります。また、相手があなたの家族や友人に積極的に関心を示す行動が見られるようになったら、それが結婚を意識しているサインです。あなた自身も、相手の家族や大切な人との関係を大切にすることで、二人の絆がさらに深まり、結婚へと繋がる流れが生まれるでしょう。</v>
      </c>
      <c r="AA2249" s="9" t="s">
        <v>24</v>
      </c>
      <c r="AB2249" s="8" t="s">
        <v>3322</v>
      </c>
      <c r="AC2249" s="8">
        <f t="shared" si="284"/>
        <v>854</v>
      </c>
      <c r="AD2249" s="8" t="s">
        <v>2567</v>
      </c>
      <c r="AE2249" s="8" t="str">
        <f t="shared" si="285"/>
        <v>85401</v>
      </c>
      <c r="AF2249" s="8" t="s">
        <v>2567</v>
      </c>
      <c r="AG2249" s="8" t="str">
        <f t="shared" si="286"/>
        <v>8540104</v>
      </c>
      <c r="AH2249" s="8" t="s">
        <v>21</v>
      </c>
      <c r="AI2249" s="8">
        <f t="shared" si="287"/>
        <v>43</v>
      </c>
      <c r="AJ2249" s="9" t="s">
        <v>24</v>
      </c>
    </row>
    <row r="2250" spans="1:36" ht="18.75" customHeight="1">
      <c r="A2250" s="2">
        <v>855</v>
      </c>
      <c r="B2250" s="2">
        <v>1</v>
      </c>
      <c r="C2250" s="2">
        <v>1</v>
      </c>
      <c r="D2250" s="2">
        <v>16</v>
      </c>
      <c r="E2250" s="2" t="s">
        <v>5566</v>
      </c>
      <c r="S2250" s="8" t="s">
        <v>3321</v>
      </c>
      <c r="T2250" s="8">
        <f t="shared" si="280"/>
        <v>855</v>
      </c>
      <c r="U2250" s="8" t="s">
        <v>2567</v>
      </c>
      <c r="V2250" s="8" t="str">
        <f t="shared" si="281"/>
        <v>85501</v>
      </c>
      <c r="W2250" s="8" t="s">
        <v>2567</v>
      </c>
      <c r="X2250" s="8" t="str">
        <f t="shared" si="282"/>
        <v>8550101</v>
      </c>
      <c r="Y2250" s="8" t="s">
        <v>21</v>
      </c>
      <c r="Z2250" s="8" t="str">
        <f t="shared" si="283"/>
        <v xml:space="preserve">【メネフネ】は「持続」「忍耐」を意味するカードです。焦らずに自分のペースで結婚に向けて準備を進めていくことの重要性を示唆しています。長い間恋愛から遠ざかっていても、結婚の可能性が消えたわけではありません。人生にはそれぞれのタイミングがあります。焦る必要はなく、むしろ今まで経験してきたことが、これからの幸せな結婚生活に活かされるでしょう。あなたの人生における「結婚の波」がどのタイミングで訪れるのかを知り、その準備をしていくことが大切です。また、恋愛経験の有無に関係なく、あなたの魅力は変わりません。未来のパートナーとの結びつきは、自然とあなたの歩みに応じて現れるでしょう。
</v>
      </c>
      <c r="AA2250" s="9" t="s">
        <v>24</v>
      </c>
      <c r="AB2250" s="8" t="s">
        <v>3322</v>
      </c>
      <c r="AC2250" s="8">
        <f t="shared" si="284"/>
        <v>855</v>
      </c>
      <c r="AD2250" s="8" t="s">
        <v>2567</v>
      </c>
      <c r="AE2250" s="8" t="str">
        <f t="shared" si="285"/>
        <v>85501</v>
      </c>
      <c r="AF2250" s="8" t="s">
        <v>2567</v>
      </c>
      <c r="AG2250" s="8" t="str">
        <f t="shared" si="286"/>
        <v>8550101</v>
      </c>
      <c r="AH2250" s="8" t="s">
        <v>21</v>
      </c>
      <c r="AI2250" s="8">
        <f t="shared" si="287"/>
        <v>16</v>
      </c>
      <c r="AJ2250" s="9" t="s">
        <v>24</v>
      </c>
    </row>
    <row r="2251" spans="1:36" ht="18.75" customHeight="1">
      <c r="A2251" s="2">
        <v>855</v>
      </c>
      <c r="B2251" s="2">
        <v>1</v>
      </c>
      <c r="C2251" s="2">
        <v>2</v>
      </c>
      <c r="D2251" s="2">
        <v>43</v>
      </c>
      <c r="E2251" s="2" t="s">
        <v>5567</v>
      </c>
      <c r="S2251" s="8" t="s">
        <v>3321</v>
      </c>
      <c r="T2251" s="8">
        <f t="shared" si="280"/>
        <v>855</v>
      </c>
      <c r="U2251" s="8" t="s">
        <v>2567</v>
      </c>
      <c r="V2251" s="8" t="str">
        <f t="shared" si="281"/>
        <v>85501</v>
      </c>
      <c r="W2251" s="8" t="s">
        <v>2567</v>
      </c>
      <c r="X2251" s="8" t="str">
        <f t="shared" si="282"/>
        <v>8550102</v>
      </c>
      <c r="Y2251" s="8" t="s">
        <v>21</v>
      </c>
      <c r="Z2251" s="8" t="str">
        <f t="shared" si="283"/>
        <v xml:space="preserve">【レイ】は「大切」を意味するカードです。レイのカードには、大人が子供を愛を持って抱く絵が描かれています。これは、無償の愛や深い愛情を表しており、未来のパートナーとの結びつきを象徴しています。「恋愛を長くしていないから」と心配する必要はありません。結婚は必ずしも恋愛経験の延長線上にあるわけではなく、あなたが「誰かと人生を共有したい」と思う心の準備ができたときに訪れるものです。このタイミングは、人それぞれ異なります。今は自分の価値観を見直し、未来のパートナーとどのような生活を築きたいかを考える時期かもしれません。自分の願いや理想に意識を向けることで、その思いが形となり、結婚の縁を引き寄せるきっかけとなるでしょう。
</v>
      </c>
      <c r="AA2251" s="9" t="s">
        <v>24</v>
      </c>
      <c r="AB2251" s="8" t="s">
        <v>3322</v>
      </c>
      <c r="AC2251" s="8">
        <f t="shared" si="284"/>
        <v>855</v>
      </c>
      <c r="AD2251" s="8" t="s">
        <v>2567</v>
      </c>
      <c r="AE2251" s="8" t="str">
        <f t="shared" si="285"/>
        <v>85501</v>
      </c>
      <c r="AF2251" s="8" t="s">
        <v>2567</v>
      </c>
      <c r="AG2251" s="8" t="str">
        <f t="shared" si="286"/>
        <v>8550102</v>
      </c>
      <c r="AH2251" s="8" t="s">
        <v>21</v>
      </c>
      <c r="AI2251" s="8">
        <f t="shared" si="287"/>
        <v>43</v>
      </c>
      <c r="AJ2251" s="9" t="s">
        <v>24</v>
      </c>
    </row>
    <row r="2252" spans="1:36" ht="18.75" customHeight="1">
      <c r="A2252" s="2">
        <v>855</v>
      </c>
      <c r="B2252" s="2">
        <v>1</v>
      </c>
      <c r="C2252" s="2">
        <v>3</v>
      </c>
      <c r="D2252" s="2">
        <v>30</v>
      </c>
      <c r="E2252" s="2" t="s">
        <v>5568</v>
      </c>
      <c r="S2252" s="8" t="s">
        <v>3321</v>
      </c>
      <c r="T2252" s="8">
        <f t="shared" si="280"/>
        <v>855</v>
      </c>
      <c r="U2252" s="8" t="s">
        <v>2567</v>
      </c>
      <c r="V2252" s="8" t="str">
        <f t="shared" si="281"/>
        <v>85501</v>
      </c>
      <c r="W2252" s="8" t="s">
        <v>2567</v>
      </c>
      <c r="X2252" s="8" t="str">
        <f t="shared" si="282"/>
        <v>8550103</v>
      </c>
      <c r="Y2252" s="8" t="s">
        <v>21</v>
      </c>
      <c r="Z2252" s="8" t="str">
        <f t="shared" si="283"/>
        <v>【プオロ】は「解放」「浄化」を意味するカードです。過去の束縛から解放され、新たな世界へ飛び立つという意味があります。長い間恋愛をしていないと、「今さら恋愛ができるのだろうか？」と不安を抱くこともあるかもしれません。しかし、そのブランクがむしろ強みになる場合もあります。時間が経つことで、過去の恋愛に囚われず、純粋に新しい出会いに向き合う準備ができている可能性が高いからです。また、恋愛がなくても、日常の中で培ってきた経験や人間関係が、未来の結婚生活を豊かにする基盤となります。自分の現在地を肯定し、安心して未来を見据えてください。結婚は、いつでも始められる新たな物語です。</v>
      </c>
      <c r="AA2252" s="9" t="s">
        <v>24</v>
      </c>
      <c r="AB2252" s="8" t="s">
        <v>3322</v>
      </c>
      <c r="AC2252" s="8">
        <f t="shared" si="284"/>
        <v>855</v>
      </c>
      <c r="AD2252" s="8" t="s">
        <v>2567</v>
      </c>
      <c r="AE2252" s="8" t="str">
        <f t="shared" si="285"/>
        <v>85501</v>
      </c>
      <c r="AF2252" s="8" t="s">
        <v>2567</v>
      </c>
      <c r="AG2252" s="8" t="str">
        <f t="shared" si="286"/>
        <v>8550103</v>
      </c>
      <c r="AH2252" s="8" t="s">
        <v>21</v>
      </c>
      <c r="AI2252" s="8">
        <f t="shared" si="287"/>
        <v>30</v>
      </c>
      <c r="AJ2252" s="9" t="s">
        <v>24</v>
      </c>
    </row>
    <row r="2253" spans="1:36" ht="18.75" customHeight="1">
      <c r="A2253" s="2">
        <v>855</v>
      </c>
      <c r="B2253" s="2">
        <v>1</v>
      </c>
      <c r="C2253" s="2">
        <v>4</v>
      </c>
      <c r="D2253" s="2">
        <v>40</v>
      </c>
      <c r="E2253" s="2" t="s">
        <v>5569</v>
      </c>
      <c r="S2253" s="8" t="s">
        <v>3321</v>
      </c>
      <c r="T2253" s="8">
        <f t="shared" si="280"/>
        <v>855</v>
      </c>
      <c r="U2253" s="8" t="s">
        <v>2567</v>
      </c>
      <c r="V2253" s="8" t="str">
        <f t="shared" si="281"/>
        <v>85501</v>
      </c>
      <c r="W2253" s="8" t="s">
        <v>2567</v>
      </c>
      <c r="X2253" s="8" t="str">
        <f t="shared" si="282"/>
        <v>8550104</v>
      </c>
      <c r="Y2253" s="8" t="s">
        <v>21</v>
      </c>
      <c r="Z2253" s="8" t="str">
        <f t="shared" si="283"/>
        <v xml:space="preserve">【カネ】は「創造」「やり直し」を意味するカードです。カネのカードがもたらす「新たな出会い」の可能性を示唆しています。「恋愛の期間が空いている」という事実に縛られる必要はありません。結婚の可能性は、あなたが望む未来を信じる力にかかっています。まずは、自分にとって結婚がどんな意味を持つのかを考え、それに向けた小さな一歩を踏み出してみましょう。それは、新しい趣味を見つけることかもしれませんし、これまでの自分を褒めてあげることかもしれません。結婚はゴールではなく、新しいスタートです。あなたにとってふさわしい相手は、必ずあなたのタイミングで現れるでしょう。
</v>
      </c>
      <c r="AA2253" s="9" t="s">
        <v>24</v>
      </c>
      <c r="AB2253" s="8" t="s">
        <v>3322</v>
      </c>
      <c r="AC2253" s="8">
        <f t="shared" si="284"/>
        <v>855</v>
      </c>
      <c r="AD2253" s="8" t="s">
        <v>2567</v>
      </c>
      <c r="AE2253" s="8" t="str">
        <f t="shared" si="285"/>
        <v>85501</v>
      </c>
      <c r="AF2253" s="8" t="s">
        <v>2567</v>
      </c>
      <c r="AG2253" s="8" t="str">
        <f t="shared" si="286"/>
        <v>8550104</v>
      </c>
      <c r="AH2253" s="8" t="s">
        <v>21</v>
      </c>
      <c r="AI2253" s="8">
        <f t="shared" si="287"/>
        <v>40</v>
      </c>
      <c r="AJ2253" s="9" t="s">
        <v>24</v>
      </c>
    </row>
    <row r="2254" spans="1:36" ht="18.75" customHeight="1">
      <c r="A2254" s="2">
        <v>856</v>
      </c>
      <c r="B2254" s="2">
        <v>1</v>
      </c>
      <c r="C2254" s="2">
        <v>1</v>
      </c>
      <c r="D2254" s="2">
        <v>7</v>
      </c>
      <c r="E2254" s="2" t="s">
        <v>5570</v>
      </c>
      <c r="S2254" s="8" t="s">
        <v>3321</v>
      </c>
      <c r="T2254" s="8">
        <f t="shared" si="280"/>
        <v>856</v>
      </c>
      <c r="U2254" s="8" t="s">
        <v>2567</v>
      </c>
      <c r="V2254" s="8" t="str">
        <f t="shared" si="281"/>
        <v>85601</v>
      </c>
      <c r="W2254" s="8" t="s">
        <v>2567</v>
      </c>
      <c r="X2254" s="8" t="str">
        <f t="shared" si="282"/>
        <v>8560101</v>
      </c>
      <c r="Y2254" s="8" t="s">
        <v>21</v>
      </c>
      <c r="Z2254" s="8" t="str">
        <f t="shared" si="283"/>
        <v>フナは「秘密」「内省」「深層心理」を象徴するカードです。恋人の冷たい態度には、彼が抱えている不安やストレスが影響しています。おそらく、彼は自分の気持ちを整理する時間が必要で、無意識に距離を取っているのでしょう。これは必ずしも愛情が冷めたわけではなく、彼自身の心の整理が先決だと感じているからです。焦らずに、彼の気持ちを尊重してあげることが大切です。時間が経つことで、彼は自分の感情を整理し、あなたとの関係を再確認できるようになります。今は、冷静に待ち、話し合いの機会を作ることが関係修復のカギです。</v>
      </c>
      <c r="AA2254" s="9" t="s">
        <v>24</v>
      </c>
      <c r="AB2254" s="8" t="s">
        <v>3322</v>
      </c>
      <c r="AC2254" s="8">
        <f t="shared" si="284"/>
        <v>856</v>
      </c>
      <c r="AD2254" s="8" t="s">
        <v>2567</v>
      </c>
      <c r="AE2254" s="8" t="str">
        <f t="shared" si="285"/>
        <v>85601</v>
      </c>
      <c r="AF2254" s="8" t="s">
        <v>2567</v>
      </c>
      <c r="AG2254" s="8" t="str">
        <f t="shared" si="286"/>
        <v>8560101</v>
      </c>
      <c r="AH2254" s="8" t="s">
        <v>21</v>
      </c>
      <c r="AI2254" s="8">
        <f t="shared" si="287"/>
        <v>7</v>
      </c>
      <c r="AJ2254" s="9" t="s">
        <v>24</v>
      </c>
    </row>
    <row r="2255" spans="1:36" ht="18.75" customHeight="1">
      <c r="A2255" s="2">
        <v>856</v>
      </c>
      <c r="B2255" s="2">
        <v>1</v>
      </c>
      <c r="C2255" s="2">
        <v>2</v>
      </c>
      <c r="D2255" s="2">
        <v>34</v>
      </c>
      <c r="E2255" s="2" t="s">
        <v>5571</v>
      </c>
      <c r="S2255" s="8" t="s">
        <v>3321</v>
      </c>
      <c r="T2255" s="8">
        <f t="shared" si="280"/>
        <v>856</v>
      </c>
      <c r="U2255" s="8" t="s">
        <v>2567</v>
      </c>
      <c r="V2255" s="8" t="str">
        <f t="shared" si="281"/>
        <v>85601</v>
      </c>
      <c r="W2255" s="8" t="s">
        <v>2567</v>
      </c>
      <c r="X2255" s="8" t="str">
        <f t="shared" si="282"/>
        <v>8560102</v>
      </c>
      <c r="Y2255" s="8" t="s">
        <v>21</v>
      </c>
      <c r="Z2255" s="8" t="str">
        <f t="shared" si="283"/>
        <v xml:space="preserve">プアは「前進」「開花」「成長」を象徴するカードです。恋人が冷たく感じる理由は、不安や恐れから来ている可能性があります。彼は今、あなたとの関係に対して自信が持てず、無意識に距離を取ってしまっているのです。この冷たさは一時的なものだと考えられます。彼が不安を乗り越えるために時間を必要としているので、焦らず待つことが重要です。少しスペースを与えて、彼が自分の気持ちを整理するための時間を尊重してあげましょう。時間が経過すれば、彼は再び心を開き、関係を修復する可能性が高いです。
</v>
      </c>
      <c r="AA2255" s="9" t="s">
        <v>24</v>
      </c>
      <c r="AB2255" s="8" t="s">
        <v>3322</v>
      </c>
      <c r="AC2255" s="8">
        <f t="shared" si="284"/>
        <v>856</v>
      </c>
      <c r="AD2255" s="8" t="s">
        <v>2567</v>
      </c>
      <c r="AE2255" s="8" t="str">
        <f t="shared" si="285"/>
        <v>85601</v>
      </c>
      <c r="AF2255" s="8" t="s">
        <v>2567</v>
      </c>
      <c r="AG2255" s="8" t="str">
        <f t="shared" si="286"/>
        <v>8560102</v>
      </c>
      <c r="AH2255" s="8" t="s">
        <v>21</v>
      </c>
      <c r="AI2255" s="8">
        <f t="shared" si="287"/>
        <v>34</v>
      </c>
      <c r="AJ2255" s="9" t="s">
        <v>24</v>
      </c>
    </row>
    <row r="2256" spans="1:36" ht="18.75" customHeight="1">
      <c r="A2256" s="2">
        <v>856</v>
      </c>
      <c r="B2256" s="2">
        <v>1</v>
      </c>
      <c r="C2256" s="2">
        <v>3</v>
      </c>
      <c r="D2256" s="2">
        <v>18</v>
      </c>
      <c r="E2256" s="2" t="s">
        <v>5572</v>
      </c>
      <c r="S2256" s="8" t="s">
        <v>3321</v>
      </c>
      <c r="T2256" s="8">
        <f t="shared" si="280"/>
        <v>856</v>
      </c>
      <c r="U2256" s="8" t="s">
        <v>2567</v>
      </c>
      <c r="V2256" s="8" t="str">
        <f t="shared" si="281"/>
        <v>85601</v>
      </c>
      <c r="W2256" s="8" t="s">
        <v>2567</v>
      </c>
      <c r="X2256" s="8" t="str">
        <f t="shared" si="282"/>
        <v>8560103</v>
      </c>
      <c r="Y2256" s="8" t="s">
        <v>21</v>
      </c>
      <c r="Z2256" s="8" t="str">
        <f t="shared" si="283"/>
        <v xml:space="preserve">プエオは「導き」「先祖・守護神」「深い知性」を象徴するカードです。恋人の冷たさは、関係に対する不安や期待の裏返しです。彼は今、自分の感情を整理するために距離を置いている可能性があります。この時期に重要なのは、あなたが焦らず、彼にスペースを与えることです。無理に関係を進展させようとせず、冷静に待つことで、彼は自分の気持ちを整理し、二人の関係に対する方向性を見つけることができるでしょう。その後、再び心を通わせ、関係は回復するはずです。
</v>
      </c>
      <c r="AA2256" s="9" t="s">
        <v>24</v>
      </c>
      <c r="AB2256" s="8" t="s">
        <v>3322</v>
      </c>
      <c r="AC2256" s="8">
        <f t="shared" si="284"/>
        <v>856</v>
      </c>
      <c r="AD2256" s="8" t="s">
        <v>2567</v>
      </c>
      <c r="AE2256" s="8" t="str">
        <f t="shared" si="285"/>
        <v>85601</v>
      </c>
      <c r="AF2256" s="8" t="s">
        <v>2567</v>
      </c>
      <c r="AG2256" s="8" t="str">
        <f t="shared" si="286"/>
        <v>8560103</v>
      </c>
      <c r="AH2256" s="8" t="s">
        <v>21</v>
      </c>
      <c r="AI2256" s="8">
        <f t="shared" si="287"/>
        <v>18</v>
      </c>
      <c r="AJ2256" s="9" t="s">
        <v>24</v>
      </c>
    </row>
    <row r="2257" spans="1:36" ht="18.75" customHeight="1">
      <c r="A2257" s="2">
        <v>856</v>
      </c>
      <c r="B2257" s="2">
        <v>1</v>
      </c>
      <c r="C2257" s="2">
        <v>4</v>
      </c>
      <c r="D2257" s="2">
        <v>20</v>
      </c>
      <c r="E2257" s="2" t="s">
        <v>5573</v>
      </c>
      <c r="S2257" s="8" t="s">
        <v>3321</v>
      </c>
      <c r="T2257" s="8">
        <f t="shared" si="280"/>
        <v>856</v>
      </c>
      <c r="U2257" s="8" t="s">
        <v>2567</v>
      </c>
      <c r="V2257" s="8" t="str">
        <f t="shared" si="281"/>
        <v>85601</v>
      </c>
      <c r="W2257" s="8" t="s">
        <v>2567</v>
      </c>
      <c r="X2257" s="8" t="str">
        <f t="shared" si="282"/>
        <v>8560104</v>
      </c>
      <c r="Y2257" s="8" t="s">
        <v>21</v>
      </c>
      <c r="Z2257" s="8" t="str">
        <f t="shared" si="283"/>
        <v>イヴィは「尊敬」を表すカードです。彼が抱える不安や悩みを解決し、再び心を開いてくれるには、あなたからの尊敬と信頼が重要となるでしょう。恋人が冷たい理由は、彼の心の中で解決すべき不安や悩みがあるからです。彼は無意識に距離を置き、感情を整理しようとしているのでしょう。この時期、あなたが焦らず、温かく彼の気持ちを尊重することが非常に大切です。冷たさに反応して焦ったり、強引に話し合いを持ちかけたりすることは避けましょう。彼が自分のペースで気持ちを整理できるようサポートすることで、再び心を開いてくれる可能性が高いです。忍耐と信頼を持って接することが、関係修復のカギとなります。</v>
      </c>
      <c r="AA2257" s="9" t="s">
        <v>24</v>
      </c>
      <c r="AB2257" s="8" t="s">
        <v>3322</v>
      </c>
      <c r="AC2257" s="8">
        <f t="shared" si="284"/>
        <v>856</v>
      </c>
      <c r="AD2257" s="8" t="s">
        <v>2567</v>
      </c>
      <c r="AE2257" s="8" t="str">
        <f t="shared" si="285"/>
        <v>85601</v>
      </c>
      <c r="AF2257" s="8" t="s">
        <v>2567</v>
      </c>
      <c r="AG2257" s="8" t="str">
        <f t="shared" si="286"/>
        <v>8560104</v>
      </c>
      <c r="AH2257" s="8" t="s">
        <v>21</v>
      </c>
      <c r="AI2257" s="8">
        <f t="shared" si="287"/>
        <v>20</v>
      </c>
      <c r="AJ2257" s="9" t="s">
        <v>24</v>
      </c>
    </row>
    <row r="2258" spans="1:36" ht="18.75" customHeight="1">
      <c r="A2258" s="2">
        <v>857</v>
      </c>
      <c r="B2258" s="2">
        <v>1</v>
      </c>
      <c r="C2258" s="2">
        <v>1</v>
      </c>
      <c r="D2258" s="2">
        <v>19</v>
      </c>
      <c r="E2258" s="2" t="s">
        <v>5574</v>
      </c>
      <c r="S2258" s="8" t="s">
        <v>3321</v>
      </c>
      <c r="T2258" s="8">
        <f t="shared" si="280"/>
        <v>857</v>
      </c>
      <c r="U2258" s="8" t="s">
        <v>2567</v>
      </c>
      <c r="V2258" s="8" t="str">
        <f t="shared" si="281"/>
        <v>85701</v>
      </c>
      <c r="W2258" s="8" t="s">
        <v>2567</v>
      </c>
      <c r="X2258" s="8" t="str">
        <f t="shared" si="282"/>
        <v>8570101</v>
      </c>
      <c r="Y2258" s="8" t="s">
        <v>21</v>
      </c>
      <c r="Z2258" s="8" t="str">
        <f t="shared" si="283"/>
        <v xml:space="preserve">【オレ】のカードは「言葉」の重要性を象徴しており、あの人があなたと心を開いてコミュニケーションを取りたいと思っていること、信頼関係を築きたいと望んでいることを示しています。あの人もあなたとの喧嘩を悔やみ、胸の中にわだかまりを抱えている様子。心の奥底では、もう一度話し合いたいと感じている可能性があります。あなたが最初に歩み寄ることで、驚くほどスムーズに会話が進むでしょう。まずは、素直な気持ちを込めて連絡をしてみてください。「あの時はごめんね」と一言添えるだけで、相手の心に温かな灯火をともせるはず。復縁の鍵は、共感と理解。時間をかけてお互いの想いを丁寧に紡ぎ直すことで、未来に希望が見えるでしょう。
</v>
      </c>
      <c r="AA2258" s="9" t="s">
        <v>24</v>
      </c>
      <c r="AB2258" s="8" t="s">
        <v>3322</v>
      </c>
      <c r="AC2258" s="8">
        <f t="shared" si="284"/>
        <v>857</v>
      </c>
      <c r="AD2258" s="8" t="s">
        <v>2567</v>
      </c>
      <c r="AE2258" s="8" t="str">
        <f t="shared" si="285"/>
        <v>85701</v>
      </c>
      <c r="AF2258" s="8" t="s">
        <v>2567</v>
      </c>
      <c r="AG2258" s="8" t="str">
        <f t="shared" si="286"/>
        <v>8570101</v>
      </c>
      <c r="AH2258" s="8" t="s">
        <v>21</v>
      </c>
      <c r="AI2258" s="8">
        <f t="shared" si="287"/>
        <v>19</v>
      </c>
      <c r="AJ2258" s="9" t="s">
        <v>24</v>
      </c>
    </row>
    <row r="2259" spans="1:36" ht="18.75" customHeight="1">
      <c r="A2259" s="2">
        <v>857</v>
      </c>
      <c r="B2259" s="2">
        <v>1</v>
      </c>
      <c r="C2259" s="2">
        <v>2</v>
      </c>
      <c r="D2259" s="2">
        <v>11</v>
      </c>
      <c r="E2259" s="2" t="s">
        <v>5575</v>
      </c>
      <c r="S2259" s="8" t="s">
        <v>3321</v>
      </c>
      <c r="T2259" s="8">
        <f t="shared" si="280"/>
        <v>857</v>
      </c>
      <c r="U2259" s="8" t="s">
        <v>2567</v>
      </c>
      <c r="V2259" s="8" t="str">
        <f t="shared" si="281"/>
        <v>85701</v>
      </c>
      <c r="W2259" s="8" t="s">
        <v>2567</v>
      </c>
      <c r="X2259" s="8" t="str">
        <f t="shared" si="282"/>
        <v>8570102</v>
      </c>
      <c r="Y2259" s="8" t="s">
        <v>21</v>
      </c>
      <c r="Z2259" s="8" t="str">
        <f t="shared" si="283"/>
        <v>【カ・ワイ・ア・カ・ピリリコ】のカードは「反映」をテーマとし、自分自身を客観的に見つめ直し、本当の姿を理解することを促します。あの喧嘩で二人の間に生じた溝は、時間をかけて癒す必要がありそうです。無理に連絡を取ろうとせず、まずは自分自身の気持ちを整理することが大切です。過去の出来事を振り返り、何が原因で衝突したのかを冷静に見つめてみてください。あなたが内面的に成長し、余裕を持てるようになった時、自然と相手とのタイミングが合う兆しがあります。その瞬間に向けて、自分磨きをしながら、未来への準備を進めましょう。焦らずに待つことが、成功の秘訣です。</v>
      </c>
      <c r="AA2259" s="9" t="s">
        <v>24</v>
      </c>
      <c r="AB2259" s="8" t="s">
        <v>3322</v>
      </c>
      <c r="AC2259" s="8">
        <f t="shared" si="284"/>
        <v>857</v>
      </c>
      <c r="AD2259" s="8" t="s">
        <v>2567</v>
      </c>
      <c r="AE2259" s="8" t="str">
        <f t="shared" si="285"/>
        <v>85701</v>
      </c>
      <c r="AF2259" s="8" t="s">
        <v>2567</v>
      </c>
      <c r="AG2259" s="8" t="str">
        <f t="shared" si="286"/>
        <v>8570102</v>
      </c>
      <c r="AH2259" s="8" t="s">
        <v>21</v>
      </c>
      <c r="AI2259" s="8">
        <f t="shared" si="287"/>
        <v>11</v>
      </c>
      <c r="AJ2259" s="9" t="s">
        <v>24</v>
      </c>
    </row>
    <row r="2260" spans="1:36" ht="18.75" customHeight="1">
      <c r="A2260" s="2">
        <v>857</v>
      </c>
      <c r="B2260" s="2">
        <v>1</v>
      </c>
      <c r="C2260" s="2">
        <v>3</v>
      </c>
      <c r="D2260" s="2">
        <v>40</v>
      </c>
      <c r="E2260" s="2" t="s">
        <v>5576</v>
      </c>
      <c r="S2260" s="8" t="s">
        <v>3321</v>
      </c>
      <c r="T2260" s="8">
        <f t="shared" si="280"/>
        <v>857</v>
      </c>
      <c r="U2260" s="8" t="s">
        <v>2567</v>
      </c>
      <c r="V2260" s="8" t="str">
        <f t="shared" si="281"/>
        <v>85701</v>
      </c>
      <c r="W2260" s="8" t="s">
        <v>2567</v>
      </c>
      <c r="X2260" s="8" t="str">
        <f t="shared" si="282"/>
        <v>8570103</v>
      </c>
      <c r="Y2260" s="8" t="s">
        <v>21</v>
      </c>
      <c r="Z2260" s="8" t="str">
        <f t="shared" si="283"/>
        <v xml:space="preserve">【カネ】のカードは「創造」を表し、古いものから新しいものへと変化していく過程、そして未来を切り開く力を象徴しています。この結果は、二人の縁が薄れてきている可能性を示唆しています。あの喧嘩は、二人の関係が本当に続くべきかを試す出来事だったのかもしれません。復縁にこだわるよりも、自分の未来に目を向けて新しい可能性を探るべきタイミングに来ているようです。趣味や仕事に力を入れたり、新しい人間関係を築くことで、あなたの人生は豊かになります。そして、いつの日か振り返った時、その選択が正しかったと気づくでしょう。自分を信じて、新たな一歩を踏み出してみてください。
</v>
      </c>
      <c r="AA2260" s="9" t="s">
        <v>24</v>
      </c>
      <c r="AB2260" s="8" t="s">
        <v>3322</v>
      </c>
      <c r="AC2260" s="8">
        <f t="shared" si="284"/>
        <v>857</v>
      </c>
      <c r="AD2260" s="8" t="s">
        <v>2567</v>
      </c>
      <c r="AE2260" s="8" t="str">
        <f t="shared" si="285"/>
        <v>85701</v>
      </c>
      <c r="AF2260" s="8" t="s">
        <v>2567</v>
      </c>
      <c r="AG2260" s="8" t="str">
        <f t="shared" si="286"/>
        <v>8570103</v>
      </c>
      <c r="AH2260" s="8" t="s">
        <v>21</v>
      </c>
      <c r="AI2260" s="8">
        <f t="shared" si="287"/>
        <v>40</v>
      </c>
      <c r="AJ2260" s="9" t="s">
        <v>24</v>
      </c>
    </row>
    <row r="2261" spans="1:36" ht="18.75" customHeight="1">
      <c r="A2261" s="2">
        <v>857</v>
      </c>
      <c r="B2261" s="2">
        <v>1</v>
      </c>
      <c r="C2261" s="2">
        <v>4</v>
      </c>
      <c r="D2261" s="2">
        <v>26</v>
      </c>
      <c r="E2261" s="2" t="s">
        <v>5577</v>
      </c>
      <c r="S2261" s="8" t="s">
        <v>3321</v>
      </c>
      <c r="T2261" s="8">
        <f t="shared" si="280"/>
        <v>857</v>
      </c>
      <c r="U2261" s="8" t="s">
        <v>2567</v>
      </c>
      <c r="V2261" s="8" t="str">
        <f t="shared" si="281"/>
        <v>85701</v>
      </c>
      <c r="W2261" s="8" t="s">
        <v>2567</v>
      </c>
      <c r="X2261" s="8" t="str">
        <f t="shared" si="282"/>
        <v>8570104</v>
      </c>
      <c r="Y2261" s="8" t="s">
        <v>21</v>
      </c>
      <c r="Z2261" s="8" t="str">
        <f t="shared" si="283"/>
        <v xml:space="preserve">【ナル】のカードは「波」を象徴し、人生の浮き沈みや変化を乗り越え、成長していく過程を表しています。過去の喧嘩やすれ違いが、二人の関係をさらに強くする土台となることを示唆しています。この結果は、あなたたちが再び深い愛情で結ばれる未来の可能性を強く暗示しています。ただし、そのためにはお互いに努力が必要です。まずは、正直な気持ちを伝えることから始めましょう。「またやり直せるといいな」という一言が、あの人の心に響くかもしれません。二人で新しいルールを決めたり、コミュニケーションの形を工夫することで、前よりも強い絆を築けるはずです。過去に学び、新しい未来へ進む準備が整っています。
</v>
      </c>
      <c r="AA2261" s="9" t="s">
        <v>24</v>
      </c>
      <c r="AB2261" s="8" t="s">
        <v>3322</v>
      </c>
      <c r="AC2261" s="8">
        <f t="shared" si="284"/>
        <v>857</v>
      </c>
      <c r="AD2261" s="8" t="s">
        <v>2567</v>
      </c>
      <c r="AE2261" s="8" t="str">
        <f t="shared" si="285"/>
        <v>85701</v>
      </c>
      <c r="AF2261" s="8" t="s">
        <v>2567</v>
      </c>
      <c r="AG2261" s="8" t="str">
        <f t="shared" si="286"/>
        <v>8570104</v>
      </c>
      <c r="AH2261" s="8" t="s">
        <v>21</v>
      </c>
      <c r="AI2261" s="8">
        <f t="shared" si="287"/>
        <v>26</v>
      </c>
      <c r="AJ2261" s="9" t="s">
        <v>24</v>
      </c>
    </row>
    <row r="2262" spans="1:36" ht="18.75" customHeight="1">
      <c r="A2262" s="2">
        <v>858</v>
      </c>
      <c r="B2262" s="2">
        <v>1</v>
      </c>
      <c r="C2262" s="2">
        <v>1</v>
      </c>
      <c r="D2262" s="2">
        <v>3</v>
      </c>
      <c r="E2262" s="2" t="s">
        <v>5578</v>
      </c>
      <c r="S2262" s="8" t="s">
        <v>3321</v>
      </c>
      <c r="T2262" s="8">
        <f t="shared" si="280"/>
        <v>858</v>
      </c>
      <c r="U2262" s="8" t="s">
        <v>2567</v>
      </c>
      <c r="V2262" s="8" t="str">
        <f t="shared" si="281"/>
        <v>85801</v>
      </c>
      <c r="W2262" s="8" t="s">
        <v>2567</v>
      </c>
      <c r="X2262" s="8" t="str">
        <f t="shared" si="282"/>
        <v>8580101</v>
      </c>
      <c r="Y2262" s="8" t="s">
        <v>21</v>
      </c>
      <c r="Z2262" s="8" t="str">
        <f t="shared" si="283"/>
        <v>【タパ】のカードは「適切な距離」を示しています。今のあなたと上司の関係は、必要以上に接触が多すぎるために摩擦が起きている可能性があります。無理に親しくしようとせず、冷静でビジネスライクな態度を心がけることが効果的です。上司の指示を過剰に受け止めるのではなく、具体的で必要最低限のやりとりを目指しましょう。また、自分の意見を伝える際には、柔らかい言葉選びを心がけてください。適度な距離感を保つことで、上司との関係は徐々に安定し、ストレスも軽減されるでしょう。</v>
      </c>
      <c r="AA2262" s="9" t="s">
        <v>24</v>
      </c>
      <c r="AB2262" s="8" t="s">
        <v>3322</v>
      </c>
      <c r="AC2262" s="8">
        <f t="shared" si="284"/>
        <v>858</v>
      </c>
      <c r="AD2262" s="8" t="s">
        <v>2567</v>
      </c>
      <c r="AE2262" s="8" t="str">
        <f t="shared" si="285"/>
        <v>85801</v>
      </c>
      <c r="AF2262" s="8" t="s">
        <v>2567</v>
      </c>
      <c r="AG2262" s="8" t="str">
        <f t="shared" si="286"/>
        <v>8580101</v>
      </c>
      <c r="AH2262" s="8" t="s">
        <v>21</v>
      </c>
      <c r="AI2262" s="8">
        <f t="shared" si="287"/>
        <v>3</v>
      </c>
      <c r="AJ2262" s="9" t="s">
        <v>24</v>
      </c>
    </row>
    <row r="2263" spans="1:36" ht="18.75" customHeight="1">
      <c r="A2263" s="2">
        <v>858</v>
      </c>
      <c r="B2263" s="2">
        <v>1</v>
      </c>
      <c r="C2263" s="2">
        <v>2</v>
      </c>
      <c r="D2263" s="2">
        <v>15</v>
      </c>
      <c r="E2263" s="2" t="s">
        <v>5579</v>
      </c>
      <c r="S2263" s="8" t="s">
        <v>3321</v>
      </c>
      <c r="T2263" s="8">
        <f t="shared" si="280"/>
        <v>858</v>
      </c>
      <c r="U2263" s="8" t="s">
        <v>2567</v>
      </c>
      <c r="V2263" s="8" t="str">
        <f t="shared" si="281"/>
        <v>85801</v>
      </c>
      <c r="W2263" s="8" t="s">
        <v>2567</v>
      </c>
      <c r="X2263" s="8" t="str">
        <f t="shared" si="282"/>
        <v>8580102</v>
      </c>
      <c r="Y2263" s="8" t="s">
        <v>21</v>
      </c>
      <c r="Z2263" s="8" t="str">
        <f t="shared" si="283"/>
        <v>ここで出てきた【アヴァ】のカードは、「無条件に人を思う事の大事さ」を示しています。気が合わないと感じる上司でも、その背景や価値観を知ることで、意外な共通点が見つかるかもしれません。上司の性格や行動の理由に目を向けてみましょう。例えば、上司が求めている成果や考え方を理解し、それに沿った行動を心がけることで、あなたへの信頼感が高まる兆しがあります。もちろん、無理に迎合する必要はありませんが、相手を理解しようとする姿勢が、関係を大きく変える一歩になるでしょう。思いやりの心が、関係改善の鍵となります。</v>
      </c>
      <c r="AA2263" s="9" t="s">
        <v>24</v>
      </c>
      <c r="AB2263" s="8" t="s">
        <v>3322</v>
      </c>
      <c r="AC2263" s="8">
        <f t="shared" si="284"/>
        <v>858</v>
      </c>
      <c r="AD2263" s="8" t="s">
        <v>2567</v>
      </c>
      <c r="AE2263" s="8" t="str">
        <f t="shared" si="285"/>
        <v>85801</v>
      </c>
      <c r="AF2263" s="8" t="s">
        <v>2567</v>
      </c>
      <c r="AG2263" s="8" t="str">
        <f t="shared" si="286"/>
        <v>8580102</v>
      </c>
      <c r="AH2263" s="8" t="s">
        <v>21</v>
      </c>
      <c r="AI2263" s="8">
        <f t="shared" si="287"/>
        <v>15</v>
      </c>
      <c r="AJ2263" s="9" t="s">
        <v>24</v>
      </c>
    </row>
    <row r="2264" spans="1:36" ht="18.75" customHeight="1">
      <c r="A2264" s="2">
        <v>858</v>
      </c>
      <c r="B2264" s="2">
        <v>1</v>
      </c>
      <c r="C2264" s="2">
        <v>3</v>
      </c>
      <c r="D2264" s="2">
        <v>11</v>
      </c>
      <c r="E2264" s="2" t="s">
        <v>5580</v>
      </c>
      <c r="S2264" s="8" t="s">
        <v>3321</v>
      </c>
      <c r="T2264" s="8">
        <f t="shared" si="280"/>
        <v>858</v>
      </c>
      <c r="U2264" s="8" t="s">
        <v>2567</v>
      </c>
      <c r="V2264" s="8" t="str">
        <f t="shared" si="281"/>
        <v>85801</v>
      </c>
      <c r="W2264" s="8" t="s">
        <v>2567</v>
      </c>
      <c r="X2264" s="8" t="str">
        <f t="shared" si="282"/>
        <v>8580103</v>
      </c>
      <c r="Y2264" s="8" t="s">
        <v>21</v>
      </c>
      <c r="Z2264" s="8" t="str">
        <f t="shared" si="283"/>
        <v xml:space="preserve">【カ・ワイ・ア・カ・ピリリコ】のカードは、自己信頼の重要性を示唆しています。気が合わない上司の指示や態度に振り回されていると感じるときは、自分の軸をしっかり持つことが重要です。何を優先すべきか、どのように行動すべきかを自分の中で明確にしましょう。自信を持って行動するあなたの姿勢が、上司に安心感を与えるきっかけとなるでしょう。また、時には「NO」と言う勇気も必要です。強い意志を示しつつも、柔らかな表現で対応することで、上司との信頼関係が築ける可能性があります。
</v>
      </c>
      <c r="AA2264" s="9" t="s">
        <v>24</v>
      </c>
      <c r="AB2264" s="8" t="s">
        <v>3322</v>
      </c>
      <c r="AC2264" s="8">
        <f t="shared" si="284"/>
        <v>858</v>
      </c>
      <c r="AD2264" s="8" t="s">
        <v>2567</v>
      </c>
      <c r="AE2264" s="8" t="str">
        <f t="shared" si="285"/>
        <v>85801</v>
      </c>
      <c r="AF2264" s="8" t="s">
        <v>2567</v>
      </c>
      <c r="AG2264" s="8" t="str">
        <f t="shared" si="286"/>
        <v>8580103</v>
      </c>
      <c r="AH2264" s="8" t="s">
        <v>21</v>
      </c>
      <c r="AI2264" s="8">
        <f t="shared" si="287"/>
        <v>11</v>
      </c>
      <c r="AJ2264" s="9" t="s">
        <v>24</v>
      </c>
    </row>
    <row r="2265" spans="1:36" ht="18.75" customHeight="1">
      <c r="A2265" s="2">
        <v>858</v>
      </c>
      <c r="B2265" s="2">
        <v>1</v>
      </c>
      <c r="C2265" s="2">
        <v>4</v>
      </c>
      <c r="D2265" s="2">
        <v>33</v>
      </c>
      <c r="E2265" s="2" t="s">
        <v>5581</v>
      </c>
      <c r="S2265" s="8" t="s">
        <v>3321</v>
      </c>
      <c r="T2265" s="8">
        <f t="shared" si="280"/>
        <v>858</v>
      </c>
      <c r="U2265" s="8" t="s">
        <v>2567</v>
      </c>
      <c r="V2265" s="8" t="str">
        <f t="shared" si="281"/>
        <v>85801</v>
      </c>
      <c r="W2265" s="8" t="s">
        <v>2567</v>
      </c>
      <c r="X2265" s="8" t="str">
        <f t="shared" si="282"/>
        <v>8580104</v>
      </c>
      <c r="Y2265" s="8" t="s">
        <v>21</v>
      </c>
      <c r="Z2265" s="8" t="str">
        <f t="shared" si="283"/>
        <v>【ワア】のカードは、協力の重要性を示唆しています。上司と直接向き合うことに限界を感じるときは、周囲の力を借りることを検討してみましょう。チームメンバーや他の同僚と協力しながら、上司への対応を工夫することが解決の糸口となるかもしれません。一人で抱え込むのではなく、他者の視点やサポートを取り入れることで、あなたの負担も軽減されます。上司もチーム全体で協力する姿勢を見ることで、あなたへの見方が変わる可能性があります。柔軟な発想で環境を活用してみてください。</v>
      </c>
      <c r="AA2265" s="9" t="s">
        <v>24</v>
      </c>
      <c r="AB2265" s="8" t="s">
        <v>3322</v>
      </c>
      <c r="AC2265" s="8">
        <f t="shared" si="284"/>
        <v>858</v>
      </c>
      <c r="AD2265" s="8" t="s">
        <v>2567</v>
      </c>
      <c r="AE2265" s="8" t="str">
        <f t="shared" si="285"/>
        <v>85801</v>
      </c>
      <c r="AF2265" s="8" t="s">
        <v>2567</v>
      </c>
      <c r="AG2265" s="8" t="str">
        <f t="shared" si="286"/>
        <v>8580104</v>
      </c>
      <c r="AH2265" s="8" t="s">
        <v>21</v>
      </c>
      <c r="AI2265" s="8">
        <f t="shared" si="287"/>
        <v>33</v>
      </c>
      <c r="AJ2265" s="9" t="s">
        <v>24</v>
      </c>
    </row>
    <row r="2266" spans="1:36" ht="18.75" customHeight="1">
      <c r="A2266" s="2">
        <v>859</v>
      </c>
      <c r="B2266" s="2">
        <v>1</v>
      </c>
      <c r="C2266" s="2">
        <v>1</v>
      </c>
      <c r="D2266" s="2">
        <v>43</v>
      </c>
      <c r="E2266" s="2" t="s">
        <v>5582</v>
      </c>
      <c r="S2266" s="8" t="s">
        <v>3321</v>
      </c>
      <c r="T2266" s="8">
        <f t="shared" si="280"/>
        <v>859</v>
      </c>
      <c r="U2266" s="8" t="s">
        <v>2567</v>
      </c>
      <c r="V2266" s="8" t="str">
        <f t="shared" si="281"/>
        <v>85901</v>
      </c>
      <c r="W2266" s="8" t="s">
        <v>2567</v>
      </c>
      <c r="X2266" s="8" t="str">
        <f t="shared" si="282"/>
        <v>8590101</v>
      </c>
      <c r="Y2266" s="8" t="s">
        <v>21</v>
      </c>
      <c r="Z2266" s="8" t="str">
        <f t="shared" si="283"/>
        <v>レイのカードは「大切」を意味し、大人が子供を愛を持って抱く絵が描かれています。あなたの運勢は、結婚に向けた新しいステージに進む準備が整っていることを示しています。現在、あなたの周囲には運命のパートナーとなり得る相手、もしくは既にあなたを支えたいと願う人がいる可能性があります。これを逃すと、再び同じタイミングが訪れるまで少し時間がかかるかもしれません。さらに、家庭運や人間関係の運気が高まっている今、結婚を決断することで、キャリアにもポジティブな影響が出る暗示があります。家庭が心の支えとなり、仕事においても安心感やモチベーションがアップするでしょう。自分の価値観や目指す未来をしっかり見つめ、パートナーとじっくり話し合う時間を持つことが成功の鍵です。今、このタイミングを大切にして、人生の新たな一歩を踏み出してみてください。</v>
      </c>
      <c r="AA2266" s="9" t="s">
        <v>24</v>
      </c>
      <c r="AB2266" s="8" t="s">
        <v>3322</v>
      </c>
      <c r="AC2266" s="8">
        <f t="shared" si="284"/>
        <v>859</v>
      </c>
      <c r="AD2266" s="8" t="s">
        <v>2567</v>
      </c>
      <c r="AE2266" s="8" t="str">
        <f t="shared" si="285"/>
        <v>85901</v>
      </c>
      <c r="AF2266" s="8" t="s">
        <v>2567</v>
      </c>
      <c r="AG2266" s="8" t="str">
        <f t="shared" si="286"/>
        <v>8590101</v>
      </c>
      <c r="AH2266" s="8" t="s">
        <v>21</v>
      </c>
      <c r="AI2266" s="8">
        <f t="shared" si="287"/>
        <v>43</v>
      </c>
      <c r="AJ2266" s="9" t="s">
        <v>24</v>
      </c>
    </row>
    <row r="2267" spans="1:36" ht="18.75" customHeight="1">
      <c r="A2267" s="2">
        <v>859</v>
      </c>
      <c r="B2267" s="2">
        <v>1</v>
      </c>
      <c r="C2267" s="2">
        <v>2</v>
      </c>
      <c r="D2267" s="2">
        <v>16</v>
      </c>
      <c r="E2267" s="2" t="s">
        <v>5583</v>
      </c>
      <c r="S2267" s="8" t="s">
        <v>3321</v>
      </c>
      <c r="T2267" s="8">
        <f t="shared" si="280"/>
        <v>859</v>
      </c>
      <c r="U2267" s="8" t="s">
        <v>2567</v>
      </c>
      <c r="V2267" s="8" t="str">
        <f t="shared" si="281"/>
        <v>85901</v>
      </c>
      <c r="W2267" s="8" t="s">
        <v>2567</v>
      </c>
      <c r="X2267" s="8" t="str">
        <f t="shared" si="282"/>
        <v>8590102</v>
      </c>
      <c r="Y2267" s="8" t="s">
        <v>21</v>
      </c>
      <c r="Z2267" s="8" t="str">
        <f t="shared" si="283"/>
        <v>メネフネのカードが出た時は、「じっくりと静かに忍耐強く。」ということがとても大事になってきます。結婚とキャリア、どちらかを完全に優先する必要はありません。今のあなたには、キャリアを軸にしながら恋愛を大切に育むという選択が最も自然で、未来を明るいものにする可能性が高いです。仕事運は着実に上昇しており、あなたの努力が評価されるタイミングが近づいています。一方で、恋愛面でも穏やかで良い流れが来ています。特に今は、恋愛に焦らず、パートナーとの信頼関係を深めることに注力するのがおすすめです。お互いの目標やライフプランを話し合いながら、共に成長できる関係を築いていきましょう。このバランスを取ることで、キャリアでも結婚でも最適な選択肢が見えてきます。柔軟に対応しながら、少しずつ歩み寄ることが未来への鍵です。</v>
      </c>
      <c r="AA2267" s="9" t="s">
        <v>24</v>
      </c>
      <c r="AB2267" s="8" t="s">
        <v>3322</v>
      </c>
      <c r="AC2267" s="8">
        <f t="shared" si="284"/>
        <v>859</v>
      </c>
      <c r="AD2267" s="8" t="s">
        <v>2567</v>
      </c>
      <c r="AE2267" s="8" t="str">
        <f t="shared" si="285"/>
        <v>85901</v>
      </c>
      <c r="AF2267" s="8" t="s">
        <v>2567</v>
      </c>
      <c r="AG2267" s="8" t="str">
        <f t="shared" si="286"/>
        <v>8590102</v>
      </c>
      <c r="AH2267" s="8" t="s">
        <v>21</v>
      </c>
      <c r="AI2267" s="8">
        <f t="shared" si="287"/>
        <v>16</v>
      </c>
      <c r="AJ2267" s="9" t="s">
        <v>24</v>
      </c>
    </row>
    <row r="2268" spans="1:36" ht="18.75" customHeight="1">
      <c r="A2268" s="2">
        <v>859</v>
      </c>
      <c r="B2268" s="2">
        <v>1</v>
      </c>
      <c r="C2268" s="2">
        <v>3</v>
      </c>
      <c r="D2268" s="2">
        <v>18</v>
      </c>
      <c r="E2268" s="2" t="s">
        <v>5584</v>
      </c>
      <c r="S2268" s="8" t="s">
        <v>3321</v>
      </c>
      <c r="T2268" s="8">
        <f t="shared" si="280"/>
        <v>859</v>
      </c>
      <c r="U2268" s="8" t="s">
        <v>2567</v>
      </c>
      <c r="V2268" s="8" t="str">
        <f t="shared" si="281"/>
        <v>85901</v>
      </c>
      <c r="W2268" s="8" t="s">
        <v>2567</v>
      </c>
      <c r="X2268" s="8" t="str">
        <f t="shared" si="282"/>
        <v>8590103</v>
      </c>
      <c r="Y2268" s="8" t="s">
        <v>21</v>
      </c>
      <c r="Z2268" s="8" t="str">
        <f t="shared" si="283"/>
        <v>プエオは「導き」を意味するカードです。「焦らず丁寧に行うこと」ということを助言しています。現在の運勢は、キャリアにエネルギーを集中させることを強く後押ししています。あなたの努力が実り、ステップアップのチャンスが訪れそうです。このタイミングを活かすことで、長期的に安定した生活基盤を築くことが可能です。恋愛や結婚を焦る必要はなく、今は自分のスキルや経験を深める時期と考えると良いでしょう。相手がいる場合、キャリアを優先する意図を正直に伝えれば、理解と応援を得られるはずです。まだパートナーがいない場合も、あなたが充実したキャリアを築くことで、理想の相手と出会える可能性が高まるでしょう。自分を成長させることが、未来の恋愛や結婚にも良い影響を与えます。焦らず、目の前のチャンスをしっかり掴みましょう。</v>
      </c>
      <c r="AA2268" s="9" t="s">
        <v>24</v>
      </c>
      <c r="AB2268" s="8" t="s">
        <v>3322</v>
      </c>
      <c r="AC2268" s="8">
        <f t="shared" si="284"/>
        <v>859</v>
      </c>
      <c r="AD2268" s="8" t="s">
        <v>2567</v>
      </c>
      <c r="AE2268" s="8" t="str">
        <f t="shared" si="285"/>
        <v>85901</v>
      </c>
      <c r="AF2268" s="8" t="s">
        <v>2567</v>
      </c>
      <c r="AG2268" s="8" t="str">
        <f t="shared" si="286"/>
        <v>8590103</v>
      </c>
      <c r="AH2268" s="8" t="s">
        <v>21</v>
      </c>
      <c r="AI2268" s="8">
        <f t="shared" si="287"/>
        <v>18</v>
      </c>
      <c r="AJ2268" s="9" t="s">
        <v>24</v>
      </c>
    </row>
    <row r="2269" spans="1:36" ht="18.75" customHeight="1">
      <c r="A2269" s="2">
        <v>859</v>
      </c>
      <c r="B2269" s="2">
        <v>1</v>
      </c>
      <c r="C2269" s="2">
        <v>4</v>
      </c>
      <c r="D2269" s="2">
        <v>7</v>
      </c>
      <c r="E2269" s="2" t="s">
        <v>5585</v>
      </c>
      <c r="S2269" s="8" t="s">
        <v>3321</v>
      </c>
      <c r="T2269" s="8">
        <f t="shared" si="280"/>
        <v>859</v>
      </c>
      <c r="U2269" s="8" t="s">
        <v>2567</v>
      </c>
      <c r="V2269" s="8" t="str">
        <f t="shared" si="281"/>
        <v>85901</v>
      </c>
      <c r="W2269" s="8" t="s">
        <v>2567</v>
      </c>
      <c r="X2269" s="8" t="str">
        <f t="shared" si="282"/>
        <v>8590104</v>
      </c>
      <c r="Y2269" s="8" t="s">
        <v>21</v>
      </c>
      <c r="Z2269" s="8" t="str">
        <f t="shared" si="283"/>
        <v>フナのカードは、あなたが自分自身の気持ちを見つめ直し、心を開くことの重要性を示唆しています。今のあなたには、結婚とキャリアのどちらを優先するか急いで決めるよりも、自分自身の気持ちを見つめ直し、バランスを整える時間が必要なようです。現在の運勢は、不安定な要素が絡み合っており、軽率な選択が後悔につながる可能性を示唆しています。この時期に無理をして動くと、どちらの面でも負担が大きくなり、心身に疲れを感じるかもしれません。まずは、日常のリズムを整え、心の声に耳を傾けることを意識してください。キャリアの目標や理想の結婚生活について、具体的にイメージを描くことで、進むべき方向が明確になるはずです。また、信頼できる人に相談してみるのも良いでしょう。今は動かずに、状況が整う時を待つことで、自然と良いタイミングが訪れます。焦らず、心の余裕を大切にしてください。</v>
      </c>
      <c r="AA2269" s="9" t="s">
        <v>24</v>
      </c>
      <c r="AB2269" s="8" t="s">
        <v>3322</v>
      </c>
      <c r="AC2269" s="8">
        <f t="shared" si="284"/>
        <v>859</v>
      </c>
      <c r="AD2269" s="8" t="s">
        <v>2567</v>
      </c>
      <c r="AE2269" s="8" t="str">
        <f t="shared" si="285"/>
        <v>85901</v>
      </c>
      <c r="AF2269" s="8" t="s">
        <v>2567</v>
      </c>
      <c r="AG2269" s="8" t="str">
        <f t="shared" si="286"/>
        <v>8590104</v>
      </c>
      <c r="AH2269" s="8" t="s">
        <v>21</v>
      </c>
      <c r="AI2269" s="8">
        <f t="shared" si="287"/>
        <v>7</v>
      </c>
      <c r="AJ2269" s="9" t="s">
        <v>24</v>
      </c>
    </row>
    <row r="2270" spans="1:36" ht="18.75" customHeight="1">
      <c r="A2270" s="2">
        <v>860</v>
      </c>
      <c r="B2270" s="2">
        <v>1</v>
      </c>
      <c r="C2270" s="2">
        <v>1</v>
      </c>
      <c r="D2270" s="2">
        <v>34</v>
      </c>
      <c r="E2270" s="2" t="s">
        <v>5586</v>
      </c>
      <c r="S2270" s="8" t="s">
        <v>3321</v>
      </c>
      <c r="T2270" s="8">
        <f t="shared" si="280"/>
        <v>860</v>
      </c>
      <c r="U2270" s="8" t="s">
        <v>2567</v>
      </c>
      <c r="V2270" s="8" t="str">
        <f t="shared" si="281"/>
        <v>86001</v>
      </c>
      <c r="W2270" s="8" t="s">
        <v>2567</v>
      </c>
      <c r="X2270" s="8" t="str">
        <f t="shared" si="282"/>
        <v>8600101</v>
      </c>
      <c r="Y2270" s="8" t="s">
        <v>21</v>
      </c>
      <c r="Z2270" s="8" t="str">
        <f t="shared" si="283"/>
        <v>プアは、お花が開花する時を表し、またプアという言葉には「先へ行くこと、花が咲くこと、前進すること」という意味があります。今こそあなたの想いを伝える最高の瞬間が訪れています。あなたの恋愛運はピークに達しており、相手もあなたの存在を強く意識している可能性が高いです。最近の会話や態度に、少しでも心の距離が縮まったようなサインを感じたなら、それはまさに告白の合図。自信を持って、素直な気持ちを言葉にしましょう。特に、笑顔を忘れずに相手の目を見て伝えると、相手の心に響くはずです。さらに、周囲の協力や偶然のチャンスが、あなたの背中を押してくれる暗示もあります。例えば、共通の友人があなたの告白を応援してくれたり、二人きりになる自然なタイミングが訪れるかもしれません。これらの流れを味方につけて行動すると、さらに成功の確率が上がるでしょう。この運気を逃さないで！今日のあなたには、大きな恋の勝利が待っています。</v>
      </c>
      <c r="AA2270" s="9" t="s">
        <v>24</v>
      </c>
      <c r="AB2270" s="8" t="s">
        <v>3322</v>
      </c>
      <c r="AC2270" s="8">
        <f t="shared" si="284"/>
        <v>860</v>
      </c>
      <c r="AD2270" s="8" t="s">
        <v>2567</v>
      </c>
      <c r="AE2270" s="8" t="str">
        <f t="shared" si="285"/>
        <v>86001</v>
      </c>
      <c r="AF2270" s="8" t="s">
        <v>2567</v>
      </c>
      <c r="AG2270" s="8" t="str">
        <f t="shared" si="286"/>
        <v>8600101</v>
      </c>
      <c r="AH2270" s="8" t="s">
        <v>21</v>
      </c>
      <c r="AI2270" s="8">
        <f t="shared" si="287"/>
        <v>34</v>
      </c>
      <c r="AJ2270" s="9" t="s">
        <v>24</v>
      </c>
    </row>
    <row r="2271" spans="1:36" ht="18.75" customHeight="1">
      <c r="A2271" s="2">
        <v>860</v>
      </c>
      <c r="B2271" s="2">
        <v>1</v>
      </c>
      <c r="C2271" s="2">
        <v>2</v>
      </c>
      <c r="D2271" s="2">
        <v>16</v>
      </c>
      <c r="E2271" s="2" t="s">
        <v>5587</v>
      </c>
      <c r="S2271" s="8" t="s">
        <v>3321</v>
      </c>
      <c r="T2271" s="8">
        <f t="shared" si="280"/>
        <v>860</v>
      </c>
      <c r="U2271" s="8" t="s">
        <v>2567</v>
      </c>
      <c r="V2271" s="8" t="str">
        <f t="shared" si="281"/>
        <v>86001</v>
      </c>
      <c r="W2271" s="8" t="s">
        <v>2567</v>
      </c>
      <c r="X2271" s="8" t="str">
        <f t="shared" si="282"/>
        <v>8600102</v>
      </c>
      <c r="Y2271" s="8" t="s">
        <v>21</v>
      </c>
      <c r="Z2271" s="8" t="str">
        <f t="shared" si="283"/>
        <v>メネフネのカードは「持続」「忍耐」「物事を成し遂げるために必要な時間」といったテーマを表しています。告白の成功率は高いものの、今すぐ行動するよりも、もう少し準備を整えるとさらに良い結果を引き寄せられる暗示があります。相手の気持ちはあなたに向かい始めていますが、あと一押しで確信に変わる状況のようです。このタイミングを活かすには、相手ともう少しコミュニケーションを深めることが大切です。例えば、趣味や価値観について語り合ったり、一緒に過ごす時間を増やしてみてください。また、自分の気持ちを伝える言葉や場所、タイミングを慎重に選ぶことで、相手に安心感や喜びを与えられるでしょう。焦らず、自然な流れで距離を縮めていくことで、告白の成功率は確実に高まります。来週以降の運気はさらに良くなる兆しがあるため、自信を持ってその日を迎えてください。あなたの誠実な想いが、きっと相手の心を動かします。</v>
      </c>
      <c r="AA2271" s="9" t="s">
        <v>24</v>
      </c>
      <c r="AB2271" s="8" t="s">
        <v>3322</v>
      </c>
      <c r="AC2271" s="8">
        <f t="shared" si="284"/>
        <v>860</v>
      </c>
      <c r="AD2271" s="8" t="s">
        <v>2567</v>
      </c>
      <c r="AE2271" s="8" t="str">
        <f t="shared" si="285"/>
        <v>86001</v>
      </c>
      <c r="AF2271" s="8" t="s">
        <v>2567</v>
      </c>
      <c r="AG2271" s="8" t="str">
        <f t="shared" si="286"/>
        <v>8600102</v>
      </c>
      <c r="AH2271" s="8" t="s">
        <v>21</v>
      </c>
      <c r="AI2271" s="8">
        <f t="shared" si="287"/>
        <v>16</v>
      </c>
      <c r="AJ2271" s="9" t="s">
        <v>24</v>
      </c>
    </row>
    <row r="2272" spans="1:36" ht="18.75" customHeight="1">
      <c r="A2272" s="2">
        <v>860</v>
      </c>
      <c r="B2272" s="2">
        <v>1</v>
      </c>
      <c r="C2272" s="2">
        <v>3</v>
      </c>
      <c r="D2272" s="2">
        <v>18</v>
      </c>
      <c r="E2272" s="2" t="s">
        <v>5588</v>
      </c>
      <c r="S2272" s="8" t="s">
        <v>3321</v>
      </c>
      <c r="T2272" s="8">
        <f t="shared" si="280"/>
        <v>860</v>
      </c>
      <c r="U2272" s="8" t="s">
        <v>2567</v>
      </c>
      <c r="V2272" s="8" t="str">
        <f t="shared" si="281"/>
        <v>86001</v>
      </c>
      <c r="W2272" s="8" t="s">
        <v>2567</v>
      </c>
      <c r="X2272" s="8" t="str">
        <f t="shared" si="282"/>
        <v>8600103</v>
      </c>
      <c r="Y2272" s="8" t="s">
        <v>21</v>
      </c>
      <c r="Z2272" s="8" t="str">
        <f t="shared" si="283"/>
        <v>プエオのカードは、相手との距離が縮まりつつあるものの、まだ告白のタイミングではないこと、そして、焦らず誠実な態度を保ちつつ、時機を待つことが大切であることを暗示しています。今すぐ告白をするのは少し早いかもしれません。相手はまだあなたの気持ちに気づいていない、もしくは恋愛への意識が薄い状態の可能性があります。このタイミングで行動すると、相手が戸惑ってしまうこともあり得るので注意が必要です。まずは、相手にとってあなたが特別な存在であることを自然にアピールする時間を作りましょう。一緒に過ごす時間を増やしたり、相手の相談に乗るなど、相手の信頼を得る行動を積み重ねてみてください。また、自分自身も気持ちを落ち着けるために、他のことに意識を向ける時間を作ると良いでしょう。告白のチャンスは必ず訪れます。その時が来たら、あなたの真っ直ぐな想いがしっかり伝わるはずです。今は焦らず、自然な流れを待つことが成功の鍵です。</v>
      </c>
      <c r="AA2272" s="9" t="s">
        <v>24</v>
      </c>
      <c r="AB2272" s="8" t="s">
        <v>3322</v>
      </c>
      <c r="AC2272" s="8">
        <f t="shared" si="284"/>
        <v>860</v>
      </c>
      <c r="AD2272" s="8" t="s">
        <v>2567</v>
      </c>
      <c r="AE2272" s="8" t="str">
        <f t="shared" si="285"/>
        <v>86001</v>
      </c>
      <c r="AF2272" s="8" t="s">
        <v>2567</v>
      </c>
      <c r="AG2272" s="8" t="str">
        <f t="shared" si="286"/>
        <v>8600103</v>
      </c>
      <c r="AH2272" s="8" t="s">
        <v>21</v>
      </c>
      <c r="AI2272" s="8">
        <f t="shared" si="287"/>
        <v>18</v>
      </c>
      <c r="AJ2272" s="9" t="s">
        <v>24</v>
      </c>
    </row>
    <row r="2273" spans="1:36" ht="18.75" customHeight="1">
      <c r="A2273" s="2">
        <v>860</v>
      </c>
      <c r="B2273" s="2">
        <v>1</v>
      </c>
      <c r="C2273" s="2">
        <v>4</v>
      </c>
      <c r="D2273" s="2">
        <v>11</v>
      </c>
      <c r="E2273" s="2" t="s">
        <v>5589</v>
      </c>
      <c r="S2273" s="8" t="s">
        <v>3321</v>
      </c>
      <c r="T2273" s="8">
        <f t="shared" si="280"/>
        <v>860</v>
      </c>
      <c r="U2273" s="8" t="s">
        <v>2567</v>
      </c>
      <c r="V2273" s="8" t="str">
        <f t="shared" si="281"/>
        <v>86001</v>
      </c>
      <c r="W2273" s="8" t="s">
        <v>2567</v>
      </c>
      <c r="X2273" s="8" t="str">
        <f t="shared" si="282"/>
        <v>8600104</v>
      </c>
      <c r="Y2273" s="8" t="s">
        <v>21</v>
      </c>
      <c r="Z2273" s="8" t="str">
        <f t="shared" si="283"/>
        <v>カ・ワイ・ア・カ・ピリリコのカードは、自分自身を見つめ直し、内面を磨く時期であること、そして、焦らず時機を待つことが大切であることを暗示しています。残念ながら、今は告白に適したタイミングではないようです。あなたの恋愛運が低迷しているだけでなく、相手があなたに向ける気持ちが不安定だったり、忙しさや他の問題で心に余裕がない可能性があります。この状況で告白をしても、思いがけない誤解やすれ違いが生じる恐れがあります。今は、自分自身を見つめ直し、恋愛以外のことに集中する時間を大切にしましょう。趣味やスキルを磨くことで魅力を高めたり、友人との時間を楽しむことで、自然と気持ちが安定し、運気の流れも変わってきます。また、相手の状況をよく観察し、どのような時に一歩踏み出せるかを考えることが大切です。時が来れば、必ず良いチャンスが巡ってきます。それまで無理せず、じっくりとタイミングを見極めましょう。</v>
      </c>
      <c r="AA2273" s="9" t="s">
        <v>24</v>
      </c>
      <c r="AB2273" s="8" t="s">
        <v>3322</v>
      </c>
      <c r="AC2273" s="8">
        <f t="shared" si="284"/>
        <v>860</v>
      </c>
      <c r="AD2273" s="8" t="s">
        <v>2567</v>
      </c>
      <c r="AE2273" s="8" t="str">
        <f t="shared" si="285"/>
        <v>86001</v>
      </c>
      <c r="AF2273" s="8" t="s">
        <v>2567</v>
      </c>
      <c r="AG2273" s="8" t="str">
        <f t="shared" si="286"/>
        <v>8600104</v>
      </c>
      <c r="AH2273" s="8" t="s">
        <v>21</v>
      </c>
      <c r="AI2273" s="8">
        <f t="shared" si="287"/>
        <v>11</v>
      </c>
      <c r="AJ2273" s="9" t="s">
        <v>24</v>
      </c>
    </row>
    <row r="2274" spans="1:36" ht="18.75" customHeight="1">
      <c r="A2274" s="2">
        <v>861</v>
      </c>
      <c r="B2274" s="2">
        <v>1</v>
      </c>
      <c r="C2274" s="2">
        <v>1</v>
      </c>
      <c r="D2274" s="2">
        <v>37</v>
      </c>
      <c r="E2274" s="2" t="s">
        <v>5590</v>
      </c>
      <c r="S2274" s="8" t="s">
        <v>3321</v>
      </c>
      <c r="T2274" s="8">
        <f t="shared" si="280"/>
        <v>861</v>
      </c>
      <c r="U2274" s="8" t="s">
        <v>2567</v>
      </c>
      <c r="V2274" s="8" t="str">
        <f t="shared" si="281"/>
        <v>86101</v>
      </c>
      <c r="W2274" s="8" t="s">
        <v>2567</v>
      </c>
      <c r="X2274" s="8" t="str">
        <f t="shared" si="282"/>
        <v>8610101</v>
      </c>
      <c r="Y2274" s="8" t="s">
        <v>21</v>
      </c>
      <c r="Z2274" s="8" t="str">
        <f t="shared" si="283"/>
        <v>ナウパカのカードは「別離」を意味しますが、必ずしもネガティブな意味ではありません。あの人の心は、新しい恋へと向かっている可能性が高いです。別れた後、あの人は少しずつ気持ちを整理し、新しい出会いや関係を大切にしようとしているように見えます。もしかすると、最初は過去を引きずりながらも、新しい人とのつながりが彼/彼女を前向きな気持ちにさせたのかもしれません。しかし、この結果を悲観的に受け取る必要はありません。あの人が新しい恋に踏み出したということは、あなた自身も新しい未来に進むタイミングが来たというサインかもしれません。過去を振り返るだけでなく、あなた自身が幸せになるための道を考える良い機会です。今のあなたには、未来を切り開く力が十分にあります。自分らしい一歩を踏み出してみましょう。</v>
      </c>
      <c r="AA2274" s="9" t="s">
        <v>24</v>
      </c>
      <c r="AB2274" s="8" t="s">
        <v>3322</v>
      </c>
      <c r="AC2274" s="8">
        <f t="shared" si="284"/>
        <v>861</v>
      </c>
      <c r="AD2274" s="8" t="s">
        <v>2567</v>
      </c>
      <c r="AE2274" s="8" t="str">
        <f t="shared" si="285"/>
        <v>86101</v>
      </c>
      <c r="AF2274" s="8" t="s">
        <v>2567</v>
      </c>
      <c r="AG2274" s="8" t="str">
        <f t="shared" si="286"/>
        <v>8610101</v>
      </c>
      <c r="AH2274" s="8" t="s">
        <v>21</v>
      </c>
      <c r="AI2274" s="8">
        <f t="shared" si="287"/>
        <v>37</v>
      </c>
      <c r="AJ2274" s="9" t="s">
        <v>24</v>
      </c>
    </row>
    <row r="2275" spans="1:36" ht="18.75" customHeight="1">
      <c r="A2275" s="2">
        <v>861</v>
      </c>
      <c r="B2275" s="2">
        <v>1</v>
      </c>
      <c r="C2275" s="2">
        <v>2</v>
      </c>
      <c r="D2275" s="2">
        <v>6</v>
      </c>
      <c r="E2275" s="2" t="s">
        <v>5591</v>
      </c>
      <c r="S2275" s="8" t="s">
        <v>3321</v>
      </c>
      <c r="T2275" s="8">
        <f t="shared" si="280"/>
        <v>861</v>
      </c>
      <c r="U2275" s="8" t="s">
        <v>2567</v>
      </c>
      <c r="V2275" s="8" t="str">
        <f t="shared" si="281"/>
        <v>86101</v>
      </c>
      <c r="W2275" s="8" t="s">
        <v>2567</v>
      </c>
      <c r="X2275" s="8" t="str">
        <f t="shared" si="282"/>
        <v>8610102</v>
      </c>
      <c r="Y2275" s="8" t="s">
        <v>21</v>
      </c>
      <c r="Z2275" s="8" t="str">
        <f t="shared" si="283"/>
        <v>ヒイアカは恋愛への「後悔」を表しています。あの人の心の中には、あなたへの未練や後悔が残っているようです。別れてからの時間の中で、あの人はあなたと過ごした日々の温かさや、支え合ってきた絆の大切さに気づいたのかもしれません。特に、最近あなたに対して何らかの連絡やアプローチがあった場合、その気持ちはさらに確かなものです。ただし、復縁を考えるならば、今のままの状態で再び一緒になるのは難しいかもしれません。二人の間にあった問題をもう一度見つめ直し、どちらも変わる努力をすることが大切です。あの人も、あなたも成長した姿で新しいスタートを切る準備ができたとき、復縁は現実のものとなるでしょう。</v>
      </c>
      <c r="AA2275" s="9" t="s">
        <v>24</v>
      </c>
      <c r="AB2275" s="8" t="s">
        <v>3322</v>
      </c>
      <c r="AC2275" s="8">
        <f t="shared" si="284"/>
        <v>861</v>
      </c>
      <c r="AD2275" s="8" t="s">
        <v>2567</v>
      </c>
      <c r="AE2275" s="8" t="str">
        <f t="shared" si="285"/>
        <v>86101</v>
      </c>
      <c r="AF2275" s="8" t="s">
        <v>2567</v>
      </c>
      <c r="AG2275" s="8" t="str">
        <f t="shared" si="286"/>
        <v>8610102</v>
      </c>
      <c r="AH2275" s="8" t="s">
        <v>21</v>
      </c>
      <c r="AI2275" s="8">
        <f t="shared" si="287"/>
        <v>6</v>
      </c>
      <c r="AJ2275" s="9" t="s">
        <v>24</v>
      </c>
    </row>
    <row r="2276" spans="1:36" ht="18.75" customHeight="1">
      <c r="A2276" s="2">
        <v>861</v>
      </c>
      <c r="B2276" s="2">
        <v>1</v>
      </c>
      <c r="C2276" s="2">
        <v>3</v>
      </c>
      <c r="D2276" s="2">
        <v>38</v>
      </c>
      <c r="E2276" s="2" t="s">
        <v>5592</v>
      </c>
      <c r="S2276" s="8" t="s">
        <v>3321</v>
      </c>
      <c r="T2276" s="8">
        <f t="shared" si="280"/>
        <v>861</v>
      </c>
      <c r="U2276" s="8" t="s">
        <v>2567</v>
      </c>
      <c r="V2276" s="8" t="str">
        <f t="shared" si="281"/>
        <v>86101</v>
      </c>
      <c r="W2276" s="8" t="s">
        <v>2567</v>
      </c>
      <c r="X2276" s="8" t="str">
        <f t="shared" si="282"/>
        <v>8610103</v>
      </c>
      <c r="Y2276" s="8" t="s">
        <v>21</v>
      </c>
      <c r="Z2276" s="8" t="str">
        <f t="shared" si="283"/>
        <v>パパ＆ワケアは、異なる性質を持つ二つのものの融合には葛藤や試練が伴うことを示唆しています。あの人の心は、新しい恋とあなたへの未練の間で揺れているようです。過去の思い出がまだ強く心に残っている一方で、新しい未来を模索しようとする気持ちも見え隠れしています。こうした迷いの中では、あの人自身が本当の答えを見つけるまでに時間がかかるかもしれません。
この状況であなたができることは、無理に結果を急がず、自分自身の気持ちをしっかり整えることです。あの人の迷いを解消するためには、あなたの魅力や安心感をさりげなく伝えることが鍵になるかもしれません。そして、あの人がどの道を選ぶにせよ、あなたが後悔のない選択をできるよう、心の準備をしておくことが大切です。</v>
      </c>
      <c r="AA2276" s="9" t="s">
        <v>24</v>
      </c>
      <c r="AB2276" s="8" t="s">
        <v>3322</v>
      </c>
      <c r="AC2276" s="8">
        <f t="shared" si="284"/>
        <v>861</v>
      </c>
      <c r="AD2276" s="8" t="s">
        <v>2567</v>
      </c>
      <c r="AE2276" s="8" t="str">
        <f t="shared" si="285"/>
        <v>86101</v>
      </c>
      <c r="AF2276" s="8" t="s">
        <v>2567</v>
      </c>
      <c r="AG2276" s="8" t="str">
        <f t="shared" si="286"/>
        <v>8610103</v>
      </c>
      <c r="AH2276" s="8" t="s">
        <v>21</v>
      </c>
      <c r="AI2276" s="8">
        <f t="shared" si="287"/>
        <v>38</v>
      </c>
      <c r="AJ2276" s="9" t="s">
        <v>24</v>
      </c>
    </row>
    <row r="2277" spans="1:36" ht="18.75" customHeight="1">
      <c r="A2277" s="2">
        <v>861</v>
      </c>
      <c r="B2277" s="2">
        <v>1</v>
      </c>
      <c r="C2277" s="2">
        <v>4</v>
      </c>
      <c r="D2277" s="2">
        <v>17</v>
      </c>
      <c r="E2277" s="2" t="s">
        <v>5593</v>
      </c>
      <c r="S2277" s="8" t="s">
        <v>3321</v>
      </c>
      <c r="T2277" s="8">
        <f t="shared" si="280"/>
        <v>861</v>
      </c>
      <c r="U2277" s="8" t="s">
        <v>2567</v>
      </c>
      <c r="V2277" s="8" t="str">
        <f t="shared" si="281"/>
        <v>86101</v>
      </c>
      <c r="W2277" s="8" t="s">
        <v>2567</v>
      </c>
      <c r="X2277" s="8" t="str">
        <f t="shared" si="282"/>
        <v>8610104</v>
      </c>
      <c r="Y2277" s="8" t="s">
        <v>21</v>
      </c>
      <c r="Z2277" s="8" t="str">
        <f t="shared" si="283"/>
        <v>ティのカードは、浄化と新たな始まりの象徴です。お互いが成長し、新たな関係へと進む可能性が示唆されています。あの人は、あなたとの関係を心の中で整理しつつあるようです。別れは確かに辛いものでしたが、今はそれを経験として前に進む準備をしているように感じられます。過去のあなたとの日々に感謝しながらも、未来へと目を向けているようです。この結果は、あなたにとっても新しい一歩を踏み出すチャンスを意味します。辛い経験は、必ずあなたを成長させ、次に出会う人との関係をより深いものにするはずです。今は、自分自身を癒し、未来に向けて心の準備をする時期。あなたの周りには、きっとあなたをサポートしてくれる人や、新しい出会いが待っています。過去を大切にしながらも、新しい人生の幕開けを楽しみにしてみてください。</v>
      </c>
      <c r="AA2277" s="9" t="s">
        <v>24</v>
      </c>
      <c r="AB2277" s="8" t="s">
        <v>3322</v>
      </c>
      <c r="AC2277" s="8">
        <f t="shared" si="284"/>
        <v>861</v>
      </c>
      <c r="AD2277" s="8" t="s">
        <v>2567</v>
      </c>
      <c r="AE2277" s="8" t="str">
        <f t="shared" si="285"/>
        <v>86101</v>
      </c>
      <c r="AF2277" s="8" t="s">
        <v>2567</v>
      </c>
      <c r="AG2277" s="8" t="str">
        <f t="shared" si="286"/>
        <v>8610104</v>
      </c>
      <c r="AH2277" s="8" t="s">
        <v>21</v>
      </c>
      <c r="AI2277" s="8">
        <f t="shared" si="287"/>
        <v>17</v>
      </c>
      <c r="AJ2277" s="9" t="s">
        <v>24</v>
      </c>
    </row>
    <row r="2278" spans="1:36" ht="18.75" customHeight="1">
      <c r="A2278" s="2">
        <v>862</v>
      </c>
      <c r="B2278" s="2">
        <v>1</v>
      </c>
      <c r="C2278" s="2">
        <v>1</v>
      </c>
      <c r="D2278" s="2">
        <v>18</v>
      </c>
      <c r="E2278" s="2" t="s">
        <v>5594</v>
      </c>
      <c r="S2278" s="8" t="s">
        <v>3321</v>
      </c>
      <c r="T2278" s="8">
        <f t="shared" si="280"/>
        <v>862</v>
      </c>
      <c r="U2278" s="8" t="s">
        <v>2567</v>
      </c>
      <c r="V2278" s="8" t="str">
        <f t="shared" si="281"/>
        <v>86201</v>
      </c>
      <c r="W2278" s="8" t="s">
        <v>2567</v>
      </c>
      <c r="X2278" s="8" t="str">
        <f t="shared" si="282"/>
        <v>8620101</v>
      </c>
      <c r="Y2278" s="8" t="s">
        <v>21</v>
      </c>
      <c r="Z2278" s="8" t="str">
        <f t="shared" si="283"/>
        <v xml:space="preserve">プエオは知恵と知識、そして洞察力を象徴するカードです。プエオのカードは、あなたが内に秘めている独創性やクリエイティブな才能を開花させ、それを活かして成功へと導く可能性を示唆しています。あなたの中には、独創的でクリエイティブな才能が秘められています。その才能を最大限に活かす仕事として、デザイン、アート、広告制作、コンテンツクリエイターなどの分野がぴったりです。あなたは人と違う視点から物事を捉え、新しいアイデアを生み出す力を持っています。その力が、特にクリエイティブな職場では重宝されるでしょう。
もしまだこうした分野で働いた経験がないなら、趣味や副業から始めてみるのも良い選択です。たとえば、イラストや文章をSNSで発信したり、動画制作を試したりすることで、自分の好きな方向性が明確になるかもしれません。自由な発想と情熱を仕事にできたとき、あなたは大きな満足感を得られるでしょう。
</v>
      </c>
      <c r="AA2278" s="9" t="s">
        <v>24</v>
      </c>
      <c r="AB2278" s="8" t="s">
        <v>3322</v>
      </c>
      <c r="AC2278" s="8">
        <f t="shared" si="284"/>
        <v>862</v>
      </c>
      <c r="AD2278" s="8" t="s">
        <v>2567</v>
      </c>
      <c r="AE2278" s="8" t="str">
        <f t="shared" si="285"/>
        <v>86201</v>
      </c>
      <c r="AF2278" s="8" t="s">
        <v>2567</v>
      </c>
      <c r="AG2278" s="8" t="str">
        <f t="shared" si="286"/>
        <v>8620101</v>
      </c>
      <c r="AH2278" s="8" t="s">
        <v>21</v>
      </c>
      <c r="AI2278" s="8">
        <f t="shared" si="287"/>
        <v>18</v>
      </c>
      <c r="AJ2278" s="9" t="s">
        <v>24</v>
      </c>
    </row>
    <row r="2279" spans="1:36" ht="18.75" customHeight="1">
      <c r="A2279" s="2">
        <v>862</v>
      </c>
      <c r="B2279" s="2">
        <v>1</v>
      </c>
      <c r="C2279" s="2">
        <v>2</v>
      </c>
      <c r="D2279" s="2">
        <v>43</v>
      </c>
      <c r="E2279" s="2" t="s">
        <v>5595</v>
      </c>
      <c r="S2279" s="8" t="s">
        <v>3321</v>
      </c>
      <c r="T2279" s="8">
        <f t="shared" si="280"/>
        <v>862</v>
      </c>
      <c r="U2279" s="8" t="s">
        <v>2567</v>
      </c>
      <c r="V2279" s="8" t="str">
        <f t="shared" si="281"/>
        <v>86201</v>
      </c>
      <c r="W2279" s="8" t="s">
        <v>2567</v>
      </c>
      <c r="X2279" s="8" t="str">
        <f t="shared" si="282"/>
        <v>8620102</v>
      </c>
      <c r="Y2279" s="8" t="s">
        <v>21</v>
      </c>
      <c r="Z2279" s="8" t="str">
        <f t="shared" si="283"/>
        <v xml:space="preserve">レイのカードは、「大切」をテーマに、人との繋がりや愛情、温かい心を象徴しています。あなたは、人と接することが得意で、人の気持ちに寄り添える力を持っています。こうした強みを活かすには、教育、医療、カウンセリング、接客業など、人とのつながりが重要な仕事が適しています。相手のニーズを察知し、それに応える能力が高いあなたは、多くの人に感謝され、信頼される存在になるでしょう。
特に、誰かの成長をサポートしたり、問題を解決する役割には、あなたのやりがいを見つける可能性があります。あなたの人柄は、周囲に安心感を与えます。そんなあなた自身も、心のつながりを感じられる環境でこそ輝けるはずです。今の仕事に満足できていないなら、人との交流がもっと密接な分野を探してみるのも良いでしょう。
</v>
      </c>
      <c r="AA2279" s="9" t="s">
        <v>24</v>
      </c>
      <c r="AB2279" s="8" t="s">
        <v>3322</v>
      </c>
      <c r="AC2279" s="8">
        <f t="shared" si="284"/>
        <v>862</v>
      </c>
      <c r="AD2279" s="8" t="s">
        <v>2567</v>
      </c>
      <c r="AE2279" s="8" t="str">
        <f t="shared" si="285"/>
        <v>86201</v>
      </c>
      <c r="AF2279" s="8" t="s">
        <v>2567</v>
      </c>
      <c r="AG2279" s="8" t="str">
        <f t="shared" si="286"/>
        <v>8620102</v>
      </c>
      <c r="AH2279" s="8" t="s">
        <v>21</v>
      </c>
      <c r="AI2279" s="8">
        <f t="shared" si="287"/>
        <v>43</v>
      </c>
      <c r="AJ2279" s="9" t="s">
        <v>24</v>
      </c>
    </row>
    <row r="2280" spans="1:36" ht="18.75" customHeight="1">
      <c r="A2280" s="2">
        <v>862</v>
      </c>
      <c r="B2280" s="2">
        <v>1</v>
      </c>
      <c r="C2280" s="2">
        <v>3</v>
      </c>
      <c r="D2280" s="2">
        <v>16</v>
      </c>
      <c r="E2280" s="2" t="s">
        <v>5596</v>
      </c>
      <c r="S2280" s="8" t="s">
        <v>3321</v>
      </c>
      <c r="T2280" s="8">
        <f t="shared" si="280"/>
        <v>862</v>
      </c>
      <c r="U2280" s="8" t="s">
        <v>2567</v>
      </c>
      <c r="V2280" s="8" t="str">
        <f t="shared" si="281"/>
        <v>86201</v>
      </c>
      <c r="W2280" s="8" t="s">
        <v>2567</v>
      </c>
      <c r="X2280" s="8" t="str">
        <f t="shared" si="282"/>
        <v>8620103</v>
      </c>
      <c r="Y2280" s="8" t="s">
        <v>21</v>
      </c>
      <c r="Z2280" s="8" t="str">
        <f t="shared" si="283"/>
        <v xml:space="preserve">メネフネは、ハワイの神話に登場する夜間に働く小人の一族で、細かな作業や忍耐が必要な作業をコツコツと大勢でこなしていきます。あなたは、物事を冷静に分析し、計画を立てて着実に実行する力に長けています。この能力は、経理、マーケティング、データアナリスト、プロジェクトマネジメントなどの仕事で大きく活かせるでしょう。あなたは問題を整理し、効率よく解決に導くスキルを持っているため、組織の中で頼れる存在として評価されやすいです。
さらに、細部への注意力も高いあなたは、品質管理や研究職などの分野でも能力を発揮できる可能性があります。数字やデータを扱う仕事が苦手でないなら、専門的な知識を磨くことで、キャリアの幅を広げることができます。あなたにとって、成功とは「計画を達成する喜び」と「信頼を築く満足感」が伴うものです。
</v>
      </c>
      <c r="AA2280" s="9" t="s">
        <v>24</v>
      </c>
      <c r="AB2280" s="8" t="s">
        <v>3322</v>
      </c>
      <c r="AC2280" s="8">
        <f t="shared" si="284"/>
        <v>862</v>
      </c>
      <c r="AD2280" s="8" t="s">
        <v>2567</v>
      </c>
      <c r="AE2280" s="8" t="str">
        <f t="shared" si="285"/>
        <v>86201</v>
      </c>
      <c r="AF2280" s="8" t="s">
        <v>2567</v>
      </c>
      <c r="AG2280" s="8" t="str">
        <f t="shared" si="286"/>
        <v>8620103</v>
      </c>
      <c r="AH2280" s="8" t="s">
        <v>21</v>
      </c>
      <c r="AI2280" s="8">
        <f t="shared" si="287"/>
        <v>16</v>
      </c>
      <c r="AJ2280" s="9" t="s">
        <v>24</v>
      </c>
    </row>
    <row r="2281" spans="1:36" ht="18.75" customHeight="1">
      <c r="A2281" s="2">
        <v>862</v>
      </c>
      <c r="B2281" s="2">
        <v>1</v>
      </c>
      <c r="C2281" s="2">
        <v>4</v>
      </c>
      <c r="D2281" s="2">
        <v>27</v>
      </c>
      <c r="E2281" s="2" t="s">
        <v>5597</v>
      </c>
      <c r="S2281" s="8" t="s">
        <v>3321</v>
      </c>
      <c r="T2281" s="8">
        <f t="shared" si="280"/>
        <v>862</v>
      </c>
      <c r="U2281" s="8" t="s">
        <v>2567</v>
      </c>
      <c r="V2281" s="8" t="str">
        <f t="shared" si="281"/>
        <v>86201</v>
      </c>
      <c r="W2281" s="8" t="s">
        <v>2567</v>
      </c>
      <c r="X2281" s="8" t="str">
        <f t="shared" si="282"/>
        <v>8620104</v>
      </c>
      <c r="Y2281" s="8" t="s">
        <v>21</v>
      </c>
      <c r="Z2281" s="8" t="str">
        <f t="shared" si="283"/>
        <v xml:space="preserve">ママラホエは、自由と冒険を象徴するカードです。あなたには、固定された枠に縛られず、自分のペースで働ける環境が必要です。ライター、フリーランスのデザイナー、起業家、リモートワーカーなど、柔軟な働き方を選べる職種が向いています。ルーチンワークよりも、自由な発想で物事を進められる環境でこそ、あなたは力を発揮できるでしょう。
また、自分のスケジュールをコントロールしやすい環境で働くことで、ストレスを感じにくくなります。特に、旅をしながら仕事をする「ノマドワーク」や、自宅で創造的なプロジェクトに取り組むスタイルもあなたに合っています。成功の鍵は、自分の「好き」を突き詰めること。興味のある分野に特化したスキルを磨き、自由で充実した働き方を目指しましょう。
</v>
      </c>
      <c r="AA2281" s="9" t="s">
        <v>24</v>
      </c>
      <c r="AB2281" s="8" t="s">
        <v>3322</v>
      </c>
      <c r="AC2281" s="8">
        <f t="shared" si="284"/>
        <v>862</v>
      </c>
      <c r="AD2281" s="8" t="s">
        <v>2567</v>
      </c>
      <c r="AE2281" s="8" t="str">
        <f t="shared" si="285"/>
        <v>86201</v>
      </c>
      <c r="AF2281" s="8" t="s">
        <v>2567</v>
      </c>
      <c r="AG2281" s="8" t="str">
        <f t="shared" si="286"/>
        <v>8620104</v>
      </c>
      <c r="AH2281" s="8" t="s">
        <v>21</v>
      </c>
      <c r="AI2281" s="8">
        <f t="shared" si="287"/>
        <v>27</v>
      </c>
      <c r="AJ2281" s="9" t="s">
        <v>24</v>
      </c>
    </row>
    <row r="2282" spans="1:36" ht="18.75" customHeight="1">
      <c r="A2282" s="2">
        <v>863</v>
      </c>
      <c r="B2282" s="2">
        <v>1</v>
      </c>
      <c r="C2282" s="2">
        <v>1</v>
      </c>
      <c r="D2282" s="2">
        <v>34</v>
      </c>
      <c r="E2282" s="2" t="s">
        <v>5598</v>
      </c>
      <c r="S2282" s="8" t="s">
        <v>3321</v>
      </c>
      <c r="T2282" s="8">
        <f t="shared" si="280"/>
        <v>863</v>
      </c>
      <c r="U2282" s="8" t="s">
        <v>2567</v>
      </c>
      <c r="V2282" s="8" t="str">
        <f t="shared" si="281"/>
        <v>86301</v>
      </c>
      <c r="W2282" s="8" t="s">
        <v>2567</v>
      </c>
      <c r="X2282" s="8" t="str">
        <f t="shared" si="282"/>
        <v>8630101</v>
      </c>
      <c r="Y2282" s="8" t="s">
        <v>21</v>
      </c>
      <c r="Z2282" s="8" t="str">
        <f t="shared" si="283"/>
        <v>プアは、「前進」「花が咲くこと」を意味するカードです。年の差がある関係において、お互いの違いを乗り越え、新しい関係へと進むことを象徴しています。年の差があるあの人との関係は、特別なものになる可能性を秘めています。あなたが感じるギャップは、実はお互いの人生観や価値観を補完し合う力になり得ます。相手の経験や知識から学べること、そしてあなたの視点が相手に新鮮さを与えることが、特別な絆を生む鍵となるでしょう。焦らずに、相手の世界観を尊重しながら自分の気持ちを伝えていくことが大切です。ただし、年齢差があると、周囲の意見や先入観に影響される場面もあるかもしれません。その時は、自分たちのペースで進むことを心がけて。お互いが歩み寄ることで、他のどんな恋愛にもない特別な関係を築けるはずです。</v>
      </c>
      <c r="AA2282" s="9" t="s">
        <v>24</v>
      </c>
      <c r="AB2282" s="8" t="s">
        <v>3322</v>
      </c>
      <c r="AC2282" s="8">
        <f t="shared" si="284"/>
        <v>863</v>
      </c>
      <c r="AD2282" s="8" t="s">
        <v>2567</v>
      </c>
      <c r="AE2282" s="8" t="str">
        <f t="shared" si="285"/>
        <v>86301</v>
      </c>
      <c r="AF2282" s="8" t="s">
        <v>2567</v>
      </c>
      <c r="AG2282" s="8" t="str">
        <f t="shared" si="286"/>
        <v>8630101</v>
      </c>
      <c r="AH2282" s="8" t="s">
        <v>21</v>
      </c>
      <c r="AI2282" s="8">
        <f t="shared" si="287"/>
        <v>34</v>
      </c>
      <c r="AJ2282" s="9" t="s">
        <v>24</v>
      </c>
    </row>
    <row r="2283" spans="1:36" ht="18.75" customHeight="1">
      <c r="A2283" s="2">
        <v>863</v>
      </c>
      <c r="B2283" s="2">
        <v>1</v>
      </c>
      <c r="C2283" s="2">
        <v>2</v>
      </c>
      <c r="D2283" s="2">
        <v>17</v>
      </c>
      <c r="E2283" s="2" t="s">
        <v>5599</v>
      </c>
      <c r="S2283" s="8" t="s">
        <v>3321</v>
      </c>
      <c r="T2283" s="8">
        <f t="shared" si="280"/>
        <v>863</v>
      </c>
      <c r="U2283" s="8" t="s">
        <v>2567</v>
      </c>
      <c r="V2283" s="8" t="str">
        <f t="shared" si="281"/>
        <v>86301</v>
      </c>
      <c r="W2283" s="8" t="s">
        <v>2567</v>
      </c>
      <c r="X2283" s="8" t="str">
        <f t="shared" si="282"/>
        <v>8630102</v>
      </c>
      <c r="Y2283" s="8" t="s">
        <v>21</v>
      </c>
      <c r="Z2283" s="8" t="str">
        <f t="shared" si="283"/>
        <v>ティは、ハワイの伝統的な浄化の儀式や植物を指し、関係性の浄化や新たなスタートを象徴するカードです。年の差恋愛において、お互いの違いを認め合い、困難を乗り越えて成長していくことを意味します。年の差恋愛では、価値観の違いやライフステージの差が壁になることもあります。特に相手が人生の経験を多く積んでいる場合、自分が未熟だと感じてしまうことがあるかもしれません。しかし、そのギャップを乗り越えるための努力こそが、関係を深めるきっかけになります。重要なのは、相手の価値観を無理に合わせようとせず、自分の意見や考えをしっかり持つことです。年の差があるからこそ、お互いの違いを認め合う成熟した関係を目指してください。また、コミュニケーションを大切にし、不安な気持ちや疑問を率直に話し合う勇気を持つことで、二人の距離は一層近づくでしょう。</v>
      </c>
      <c r="AA2283" s="9" t="s">
        <v>24</v>
      </c>
      <c r="AB2283" s="8" t="s">
        <v>3322</v>
      </c>
      <c r="AC2283" s="8">
        <f t="shared" si="284"/>
        <v>863</v>
      </c>
      <c r="AD2283" s="8" t="s">
        <v>2567</v>
      </c>
      <c r="AE2283" s="8" t="str">
        <f t="shared" si="285"/>
        <v>86301</v>
      </c>
      <c r="AF2283" s="8" t="s">
        <v>2567</v>
      </c>
      <c r="AG2283" s="8" t="str">
        <f t="shared" si="286"/>
        <v>8630102</v>
      </c>
      <c r="AH2283" s="8" t="s">
        <v>21</v>
      </c>
      <c r="AI2283" s="8">
        <f t="shared" si="287"/>
        <v>17</v>
      </c>
      <c r="AJ2283" s="9" t="s">
        <v>24</v>
      </c>
    </row>
    <row r="2284" spans="1:36" ht="18.75" customHeight="1">
      <c r="A2284" s="2">
        <v>863</v>
      </c>
      <c r="B2284" s="2">
        <v>1</v>
      </c>
      <c r="C2284" s="2">
        <v>3</v>
      </c>
      <c r="D2284" s="2">
        <v>43</v>
      </c>
      <c r="E2284" s="2" t="s">
        <v>5600</v>
      </c>
      <c r="S2284" s="8" t="s">
        <v>3321</v>
      </c>
      <c r="T2284" s="8">
        <f t="shared" si="280"/>
        <v>863</v>
      </c>
      <c r="U2284" s="8" t="s">
        <v>2567</v>
      </c>
      <c r="V2284" s="8" t="str">
        <f t="shared" si="281"/>
        <v>86301</v>
      </c>
      <c r="W2284" s="8" t="s">
        <v>2567</v>
      </c>
      <c r="X2284" s="8" t="str">
        <f t="shared" si="282"/>
        <v>8630103</v>
      </c>
      <c r="Y2284" s="8" t="s">
        <v>21</v>
      </c>
      <c r="Z2284" s="8" t="str">
        <f t="shared" si="283"/>
        <v>レイは「大切」を意味するカードです。年の差がある片思いにおいて、年齢差を超えて相手を大切に思う気持ち、そしてその関係性を育んでいこうとする姿勢を象徴しています。あなたの片想いは、年齢差があるからこそ独特の魅力を秘めています。相手にとって、あなたの純粋さや明るさは心を温める存在になるでしょう。一方で、あなたが感じる相手の大人びた魅力は、憧れだけでなく安心感も与えてくれます。この恋愛での大切なポイントは、年齢差にとらわれすぎないこと。相手を年齢ではなく、一人の人間として向き合う姿勢が、信頼関係を築く鍵です。自然体で接することで、お互いの魅力を最大限に引き出すことができます。年の差があるからといって壁を作らず、その魅力を恋のエネルギーに変えていきましょう。</v>
      </c>
      <c r="AA2284" s="9" t="s">
        <v>24</v>
      </c>
      <c r="AB2284" s="8" t="s">
        <v>3322</v>
      </c>
      <c r="AC2284" s="8">
        <f t="shared" si="284"/>
        <v>863</v>
      </c>
      <c r="AD2284" s="8" t="s">
        <v>2567</v>
      </c>
      <c r="AE2284" s="8" t="str">
        <f t="shared" si="285"/>
        <v>86301</v>
      </c>
      <c r="AF2284" s="8" t="s">
        <v>2567</v>
      </c>
      <c r="AG2284" s="8" t="str">
        <f t="shared" si="286"/>
        <v>8630103</v>
      </c>
      <c r="AH2284" s="8" t="s">
        <v>21</v>
      </c>
      <c r="AI2284" s="8">
        <f t="shared" si="287"/>
        <v>43</v>
      </c>
      <c r="AJ2284" s="9" t="s">
        <v>24</v>
      </c>
    </row>
    <row r="2285" spans="1:36" ht="18.75" customHeight="1">
      <c r="A2285" s="2">
        <v>863</v>
      </c>
      <c r="B2285" s="2">
        <v>1</v>
      </c>
      <c r="C2285" s="2">
        <v>4</v>
      </c>
      <c r="D2285" s="2">
        <v>11</v>
      </c>
      <c r="E2285" s="2" t="s">
        <v>5601</v>
      </c>
      <c r="S2285" s="8" t="s">
        <v>3321</v>
      </c>
      <c r="T2285" s="8">
        <f t="shared" si="280"/>
        <v>863</v>
      </c>
      <c r="U2285" s="8" t="s">
        <v>2567</v>
      </c>
      <c r="V2285" s="8" t="str">
        <f t="shared" si="281"/>
        <v>86301</v>
      </c>
      <c r="W2285" s="8" t="s">
        <v>2567</v>
      </c>
      <c r="X2285" s="8" t="str">
        <f t="shared" si="282"/>
        <v>8630104</v>
      </c>
      <c r="Y2285" s="8" t="s">
        <v>21</v>
      </c>
      <c r="Z2285" s="8" t="str">
        <f t="shared" si="283"/>
        <v>カ・ワイ・ア・カ・ピリリコは「反映」を意味するカードです。年の差恋愛において、ありのままの自分と相手を尊重することの大切さを象徴しています。この恋の未来は、あなたがどれだけ自分を信じられるかにかかっています。年の差が不安や迷いを生むこともあるでしょうが、恋愛において年齢はただの数字です。重要なのは、お互いがどれだけ本音で向き合えるかということ。あなたが勇気を持って一歩を踏み出すことで、相手もその想いに気づき、応えてくれる可能性が高まります。ただし、相手の立場や状況も尊重することを忘れずに。無理に急いで進めるのではなく、少しずつ相手の心に寄り添いながら絆を深めていきましょう。未来はあなたの選択次第でいくらでも変わります。この恋を信じる気持ちが、きっと幸せな未来への道を照らしてくれるはずです。</v>
      </c>
      <c r="AA2285" s="9" t="s">
        <v>24</v>
      </c>
      <c r="AB2285" s="8" t="s">
        <v>3322</v>
      </c>
      <c r="AC2285" s="8">
        <f t="shared" si="284"/>
        <v>863</v>
      </c>
      <c r="AD2285" s="8" t="s">
        <v>2567</v>
      </c>
      <c r="AE2285" s="8" t="str">
        <f t="shared" si="285"/>
        <v>86301</v>
      </c>
      <c r="AF2285" s="8" t="s">
        <v>2567</v>
      </c>
      <c r="AG2285" s="8" t="str">
        <f t="shared" si="286"/>
        <v>8630104</v>
      </c>
      <c r="AH2285" s="8" t="s">
        <v>21</v>
      </c>
      <c r="AI2285" s="8">
        <f t="shared" si="287"/>
        <v>11</v>
      </c>
      <c r="AJ2285" s="9" t="s">
        <v>24</v>
      </c>
    </row>
    <row r="2286" spans="1:36" ht="18.75" customHeight="1">
      <c r="A2286" s="2">
        <v>864</v>
      </c>
      <c r="B2286" s="2">
        <v>1</v>
      </c>
      <c r="C2286" s="2">
        <v>1</v>
      </c>
      <c r="D2286" s="2">
        <v>30</v>
      </c>
      <c r="E2286" s="2" t="s">
        <v>5602</v>
      </c>
      <c r="S2286" s="8" t="s">
        <v>3321</v>
      </c>
      <c r="T2286" s="8">
        <f t="shared" si="280"/>
        <v>864</v>
      </c>
      <c r="U2286" s="8" t="s">
        <v>2567</v>
      </c>
      <c r="V2286" s="8" t="str">
        <f t="shared" si="281"/>
        <v>86401</v>
      </c>
      <c r="W2286" s="8" t="s">
        <v>2567</v>
      </c>
      <c r="X2286" s="8" t="str">
        <f t="shared" si="282"/>
        <v>8640101</v>
      </c>
      <c r="Y2286" s="8" t="s">
        <v>21</v>
      </c>
      <c r="Z2286" s="8" t="str">
        <f t="shared" si="283"/>
        <v>プオロは「再生」「過去からの解放」を意味するカードです。新しいスタートを切るためには相手への理解と忍耐が必要であることを伝えています。相手が再婚に踏み切れない理由には、過去の結婚生活での失敗やトラウマが影響している可能性があります。相手にとって再婚は新しいスタートである一方で、また同じ失敗を繰り返してしまうのではないかという不安が心を縛っているのかもしれません。この状況では、相手に安心感を与えることが大切です。焦らず、あなたの想いを言葉や行動で示し、相手が「自分を理解してくれる存在」と感じられるように心がけましょう。また、相手の過去を否定せず受け入れる姿勢を持つことで、少しずつ相手の心を開いていくことができるはずです。</v>
      </c>
      <c r="AA2286" s="9" t="s">
        <v>24</v>
      </c>
      <c r="AB2286" s="8" t="s">
        <v>3322</v>
      </c>
      <c r="AC2286" s="8">
        <f t="shared" si="284"/>
        <v>864</v>
      </c>
      <c r="AD2286" s="8" t="s">
        <v>2567</v>
      </c>
      <c r="AE2286" s="8" t="str">
        <f t="shared" si="285"/>
        <v>86401</v>
      </c>
      <c r="AF2286" s="8" t="s">
        <v>2567</v>
      </c>
      <c r="AG2286" s="8" t="str">
        <f t="shared" si="286"/>
        <v>8640101</v>
      </c>
      <c r="AH2286" s="8" t="s">
        <v>21</v>
      </c>
      <c r="AI2286" s="8">
        <f t="shared" si="287"/>
        <v>30</v>
      </c>
      <c r="AJ2286" s="9" t="s">
        <v>24</v>
      </c>
    </row>
    <row r="2287" spans="1:36" ht="18.75" customHeight="1">
      <c r="A2287" s="2">
        <v>864</v>
      </c>
      <c r="B2287" s="2">
        <v>1</v>
      </c>
      <c r="C2287" s="2">
        <v>2</v>
      </c>
      <c r="D2287" s="2">
        <v>18</v>
      </c>
      <c r="E2287" s="2" t="s">
        <v>5603</v>
      </c>
      <c r="S2287" s="8" t="s">
        <v>3321</v>
      </c>
      <c r="T2287" s="8">
        <f t="shared" si="280"/>
        <v>864</v>
      </c>
      <c r="U2287" s="8" t="s">
        <v>2567</v>
      </c>
      <c r="V2287" s="8" t="str">
        <f t="shared" si="281"/>
        <v>86401</v>
      </c>
      <c r="W2287" s="8" t="s">
        <v>2567</v>
      </c>
      <c r="X2287" s="8" t="str">
        <f t="shared" si="282"/>
        <v>8640102</v>
      </c>
      <c r="Y2287" s="8" t="s">
        <v>21</v>
      </c>
      <c r="Z2287" s="8" t="str">
        <f t="shared" si="283"/>
        <v>プエオは「導き」「知恵」「未来への展望」を象徴するカードです。お互いの希望や不安を率直に話し合い、具体的な計画を立てることで、未来への道筋が見えてくることを伝えています。相手が迷っている理由のひとつに、未来のビジョンが共有できていない可能性があります。お互いが望む家庭像や生活の在り方を話し合い、二人にとっての理想の未来を具体的に描くことが重要です。ただし、押しつけにならないよう、相手の気持ちや考えをしっかり聞く姿勢が必要です。小さなことでもいいので、二人の未来について一緒に計画を立ててみましょう。例えば、「次の休日はこう過ごしたいね」や「将来はこんな場所で暮らしたいね」といった具体的な話題を通じて、相手に「再婚後の生活」をイメージさせることができれば、少しずつ不安が軽減されるでしょう。</v>
      </c>
      <c r="AA2287" s="9" t="s">
        <v>24</v>
      </c>
      <c r="AB2287" s="8" t="s">
        <v>3322</v>
      </c>
      <c r="AC2287" s="8">
        <f t="shared" si="284"/>
        <v>864</v>
      </c>
      <c r="AD2287" s="8" t="s">
        <v>2567</v>
      </c>
      <c r="AE2287" s="8" t="str">
        <f t="shared" si="285"/>
        <v>86401</v>
      </c>
      <c r="AF2287" s="8" t="s">
        <v>2567</v>
      </c>
      <c r="AG2287" s="8" t="str">
        <f t="shared" si="286"/>
        <v>8640102</v>
      </c>
      <c r="AH2287" s="8" t="s">
        <v>21</v>
      </c>
      <c r="AI2287" s="8">
        <f t="shared" si="287"/>
        <v>18</v>
      </c>
      <c r="AJ2287" s="9" t="s">
        <v>24</v>
      </c>
    </row>
    <row r="2288" spans="1:36" ht="18.75" customHeight="1">
      <c r="A2288" s="2">
        <v>864</v>
      </c>
      <c r="B2288" s="2">
        <v>1</v>
      </c>
      <c r="C2288" s="2">
        <v>3</v>
      </c>
      <c r="D2288" s="2">
        <v>23</v>
      </c>
      <c r="E2288" s="2" t="s">
        <v>5604</v>
      </c>
      <c r="S2288" s="8" t="s">
        <v>3321</v>
      </c>
      <c r="T2288" s="8">
        <f t="shared" si="280"/>
        <v>864</v>
      </c>
      <c r="U2288" s="8" t="s">
        <v>2567</v>
      </c>
      <c r="V2288" s="8" t="str">
        <f t="shared" si="281"/>
        <v>86401</v>
      </c>
      <c r="W2288" s="8" t="s">
        <v>2567</v>
      </c>
      <c r="X2288" s="8" t="str">
        <f t="shared" si="282"/>
        <v>8640103</v>
      </c>
      <c r="Y2288" s="8" t="s">
        <v>21</v>
      </c>
      <c r="Z2288" s="8" t="str">
        <f t="shared" si="283"/>
        <v>ラカは「喜び」「楽しみ」「分かち合い」を象徴するカードです。二人の時間を大切にすることで、相手に安心感を与え、自然な流れで再婚へと進むことができるというメッセージを伝えています。再婚への迷いを抱える相手に対して、焦りやプレッシャーを感じさせることは逆効果になりかねません。まずは、今の関係を思いきり楽しむことに目を向けてみてください。たとえば、一緒に笑い合える時間を増やしたり、日常の小さな幸せを共有することで、相手は「この人となら安心して暮らせる」と感じるようになります。再婚は一つのゴールではなく、二人の関係の延長線上にある自然な結果です。今を大切にする姿勢が、相手の心の迷いを徐々に和らげ、信頼を深める力になるでしょう。</v>
      </c>
      <c r="AA2288" s="9" t="s">
        <v>24</v>
      </c>
      <c r="AB2288" s="8" t="s">
        <v>3322</v>
      </c>
      <c r="AC2288" s="8">
        <f t="shared" si="284"/>
        <v>864</v>
      </c>
      <c r="AD2288" s="8" t="s">
        <v>2567</v>
      </c>
      <c r="AE2288" s="8" t="str">
        <f t="shared" si="285"/>
        <v>86401</v>
      </c>
      <c r="AF2288" s="8" t="s">
        <v>2567</v>
      </c>
      <c r="AG2288" s="8" t="str">
        <f t="shared" si="286"/>
        <v>8640103</v>
      </c>
      <c r="AH2288" s="8" t="s">
        <v>21</v>
      </c>
      <c r="AI2288" s="8">
        <f t="shared" si="287"/>
        <v>23</v>
      </c>
      <c r="AJ2288" s="9" t="s">
        <v>24</v>
      </c>
    </row>
    <row r="2289" spans="1:36" ht="18.75" customHeight="1">
      <c r="A2289" s="2">
        <v>864</v>
      </c>
      <c r="B2289" s="2">
        <v>1</v>
      </c>
      <c r="C2289" s="2">
        <v>4</v>
      </c>
      <c r="D2289" s="2">
        <v>16</v>
      </c>
      <c r="E2289" s="2" t="s">
        <v>5605</v>
      </c>
      <c r="S2289" s="8" t="s">
        <v>3321</v>
      </c>
      <c r="T2289" s="8">
        <f t="shared" si="280"/>
        <v>864</v>
      </c>
      <c r="U2289" s="8" t="s">
        <v>2567</v>
      </c>
      <c r="V2289" s="8" t="str">
        <f t="shared" si="281"/>
        <v>86401</v>
      </c>
      <c r="W2289" s="8" t="s">
        <v>2567</v>
      </c>
      <c r="X2289" s="8" t="str">
        <f t="shared" si="282"/>
        <v>8640104</v>
      </c>
      <c r="Y2289" s="8" t="s">
        <v>21</v>
      </c>
      <c r="Z2289" s="8" t="str">
        <f t="shared" si="283"/>
        <v>メネフネは「忍耐」「成長」「時間」を象徴するカードです。焦らずに相手のペースを尊重し、静かに見守ることが大切であるというメッセージを伝えています。相手が再婚に踏み切れないのは、単に時間が必要なだけかもしれません。自分の気持ちを伝えることはもちろん大事ですが、同時に相手のペースを尊重し、無理に答えを急がない姿勢が求められます。この時期は、相手が自分の中で迷いや不安を整理できるよう、静かに見守ることが効果的です。あなたの忍耐力や優しさが伝われば、相手も「この人となら大丈夫」と感じる瞬間が訪れるでしょう。信じて待つことが、二人の関係にとって最高の選択になる場合もあります。焦らず、再婚に向けた自然な流れを見守ってください。</v>
      </c>
      <c r="AA2289" s="9" t="s">
        <v>24</v>
      </c>
      <c r="AB2289" s="8" t="s">
        <v>3322</v>
      </c>
      <c r="AC2289" s="8">
        <f t="shared" si="284"/>
        <v>864</v>
      </c>
      <c r="AD2289" s="8" t="s">
        <v>2567</v>
      </c>
      <c r="AE2289" s="8" t="str">
        <f t="shared" si="285"/>
        <v>86401</v>
      </c>
      <c r="AF2289" s="8" t="s">
        <v>2567</v>
      </c>
      <c r="AG2289" s="8" t="str">
        <f t="shared" si="286"/>
        <v>8640104</v>
      </c>
      <c r="AH2289" s="8" t="s">
        <v>21</v>
      </c>
      <c r="AI2289" s="8">
        <f t="shared" si="287"/>
        <v>16</v>
      </c>
      <c r="AJ2289" s="9" t="s">
        <v>24</v>
      </c>
    </row>
    <row r="2290" spans="1:36" ht="18.75" customHeight="1">
      <c r="A2290" s="2">
        <v>865</v>
      </c>
      <c r="B2290" s="2">
        <v>1</v>
      </c>
      <c r="C2290" s="2">
        <v>1</v>
      </c>
      <c r="D2290" s="2">
        <v>31</v>
      </c>
      <c r="E2290" s="2" t="s">
        <v>5606</v>
      </c>
      <c r="S2290" s="8" t="s">
        <v>3321</v>
      </c>
      <c r="T2290" s="8">
        <f t="shared" si="280"/>
        <v>865</v>
      </c>
      <c r="U2290" s="8" t="s">
        <v>2567</v>
      </c>
      <c r="V2290" s="8" t="str">
        <f t="shared" si="281"/>
        <v>86501</v>
      </c>
      <c r="W2290" s="8" t="s">
        <v>2567</v>
      </c>
      <c r="X2290" s="8" t="str">
        <f t="shared" si="282"/>
        <v>8650101</v>
      </c>
      <c r="Y2290" s="8" t="s">
        <v>21</v>
      </c>
      <c r="Z2290" s="8" t="str">
        <f t="shared" si="283"/>
        <v>プヒは「変化」「柔軟性」「順応」を象徴するカードです。好きな人の急な冷たい態度は、単純に仕事やプライベートで忙しさに追われているからかもしれません。相手自身、あなたに冷たく接しているつもりはなく、ただ心の余裕がなくなっているだけということもあります。この場合、無理に相手に近づこうとするよりも、少し距離を置きつつ相手を気遣う言葉を投げかけてみましょう。「最近忙しそうだけど、大丈夫？」といった一言は、相手に「気にしてくれているんだ」と感じさせ、心をほぐすきっかけになるかもしれません。相手のペースを尊重しつつ、自分の存在をさりげなくアピールすることが、この状況を乗り越えるポイントです。</v>
      </c>
      <c r="AA2290" s="9" t="s">
        <v>24</v>
      </c>
      <c r="AB2290" s="8" t="s">
        <v>3322</v>
      </c>
      <c r="AC2290" s="8">
        <f t="shared" si="284"/>
        <v>865</v>
      </c>
      <c r="AD2290" s="8" t="s">
        <v>2567</v>
      </c>
      <c r="AE2290" s="8" t="str">
        <f t="shared" si="285"/>
        <v>86501</v>
      </c>
      <c r="AF2290" s="8" t="s">
        <v>2567</v>
      </c>
      <c r="AG2290" s="8" t="str">
        <f t="shared" si="286"/>
        <v>8650101</v>
      </c>
      <c r="AH2290" s="8" t="s">
        <v>21</v>
      </c>
      <c r="AI2290" s="8">
        <f t="shared" si="287"/>
        <v>31</v>
      </c>
      <c r="AJ2290" s="9" t="s">
        <v>24</v>
      </c>
    </row>
    <row r="2291" spans="1:36" ht="18.75" customHeight="1">
      <c r="A2291" s="2">
        <v>865</v>
      </c>
      <c r="B2291" s="2">
        <v>1</v>
      </c>
      <c r="C2291" s="2">
        <v>2</v>
      </c>
      <c r="D2291" s="2">
        <v>7</v>
      </c>
      <c r="E2291" s="2" t="s">
        <v>5607</v>
      </c>
      <c r="S2291" s="8" t="s">
        <v>3321</v>
      </c>
      <c r="T2291" s="8">
        <f t="shared" si="280"/>
        <v>865</v>
      </c>
      <c r="U2291" s="8" t="s">
        <v>2567</v>
      </c>
      <c r="V2291" s="8" t="str">
        <f t="shared" si="281"/>
        <v>86501</v>
      </c>
      <c r="W2291" s="8" t="s">
        <v>2567</v>
      </c>
      <c r="X2291" s="8" t="str">
        <f t="shared" si="282"/>
        <v>8650102</v>
      </c>
      <c r="Y2291" s="8" t="s">
        <v>21</v>
      </c>
      <c r="Z2291" s="8" t="str">
        <f t="shared" si="283"/>
        <v>フナは「秘密」「深層心理」「内省」を象徴するカードです。優しく穏やかな態度で接し、相手の話を聞くことで、心の距離を縮めることができる可能性を示唆しています。相手が急に冷たくなったのは、実はあなたとの関係に不安や迷いを感じているからかもしれません。たとえば、自分がどう思われているのか分からず、距離を取ることで自分の気持ちや状況を整理しようとしている可能性があります。この場合、直接的なアプローチよりも、優しく穏やかな態度で接することが重要です。相手にとってあなたが「安心して話せる人」であると感じられるように、相手の話を聞く機会を増やしましょう。相手が抱える不安を共有することで、再び心の距離を縮めることができるでしょう。</v>
      </c>
      <c r="AA2291" s="9" t="s">
        <v>24</v>
      </c>
      <c r="AB2291" s="8" t="s">
        <v>3322</v>
      </c>
      <c r="AC2291" s="8">
        <f t="shared" si="284"/>
        <v>865</v>
      </c>
      <c r="AD2291" s="8" t="s">
        <v>2567</v>
      </c>
      <c r="AE2291" s="8" t="str">
        <f t="shared" si="285"/>
        <v>86501</v>
      </c>
      <c r="AF2291" s="8" t="s">
        <v>2567</v>
      </c>
      <c r="AG2291" s="8" t="str">
        <f t="shared" si="286"/>
        <v>8650102</v>
      </c>
      <c r="AH2291" s="8" t="s">
        <v>21</v>
      </c>
      <c r="AI2291" s="8">
        <f t="shared" si="287"/>
        <v>7</v>
      </c>
      <c r="AJ2291" s="9" t="s">
        <v>24</v>
      </c>
    </row>
    <row r="2292" spans="1:36" ht="18.75" customHeight="1">
      <c r="A2292" s="2">
        <v>865</v>
      </c>
      <c r="B2292" s="2">
        <v>1</v>
      </c>
      <c r="C2292" s="2">
        <v>3</v>
      </c>
      <c r="D2292" s="2">
        <v>40</v>
      </c>
      <c r="E2292" s="2" t="s">
        <v>5608</v>
      </c>
      <c r="S2292" s="8" t="s">
        <v>3321</v>
      </c>
      <c r="T2292" s="8">
        <f t="shared" si="280"/>
        <v>865</v>
      </c>
      <c r="U2292" s="8" t="s">
        <v>2567</v>
      </c>
      <c r="V2292" s="8" t="str">
        <f t="shared" si="281"/>
        <v>86501</v>
      </c>
      <c r="W2292" s="8" t="s">
        <v>2567</v>
      </c>
      <c r="X2292" s="8" t="str">
        <f t="shared" si="282"/>
        <v>8650103</v>
      </c>
      <c r="Y2292" s="8" t="s">
        <v>21</v>
      </c>
      <c r="Z2292" s="8" t="str">
        <f t="shared" si="283"/>
        <v>カネは「葛藤」「決断」「変化」を象徴するカードです。このカードは、相手が冷静に状況を整理できる時間を与えることで、関係が好転する可能性を示唆しています。あなたの片想いの気持ちが相手に伝わってしまい、相手が戸惑って距離を取っている可能性も考えられます。これは相手自身があなたにどう接してよいか分からず、冷たく見える態度を取っているだけかもしれません。この場合、焦らず自然体で接することが大切です。「自分の気持ちを押しつけていないかな？」と一度振り返り、相手がリラックスできる関係を心がけましょう。相手が冷静にあなたとの関係を見直せるようになると、徐々に態度が変化してくるはずです。</v>
      </c>
      <c r="AA2292" s="9" t="s">
        <v>24</v>
      </c>
      <c r="AB2292" s="8" t="s">
        <v>3322</v>
      </c>
      <c r="AC2292" s="8">
        <f t="shared" si="284"/>
        <v>865</v>
      </c>
      <c r="AD2292" s="8" t="s">
        <v>2567</v>
      </c>
      <c r="AE2292" s="8" t="str">
        <f t="shared" si="285"/>
        <v>86501</v>
      </c>
      <c r="AF2292" s="8" t="s">
        <v>2567</v>
      </c>
      <c r="AG2292" s="8" t="str">
        <f t="shared" si="286"/>
        <v>8650103</v>
      </c>
      <c r="AH2292" s="8" t="s">
        <v>21</v>
      </c>
      <c r="AI2292" s="8">
        <f t="shared" si="287"/>
        <v>40</v>
      </c>
      <c r="AJ2292" s="9" t="s">
        <v>24</v>
      </c>
    </row>
    <row r="2293" spans="1:36" ht="18.75" customHeight="1">
      <c r="A2293" s="2">
        <v>865</v>
      </c>
      <c r="B2293" s="2">
        <v>1</v>
      </c>
      <c r="C2293" s="2">
        <v>4</v>
      </c>
      <c r="D2293" s="2">
        <v>24</v>
      </c>
      <c r="E2293" s="2" t="s">
        <v>5609</v>
      </c>
      <c r="S2293" s="8" t="s">
        <v>3321</v>
      </c>
      <c r="T2293" s="8">
        <f t="shared" si="280"/>
        <v>865</v>
      </c>
      <c r="U2293" s="8" t="s">
        <v>2567</v>
      </c>
      <c r="V2293" s="8" t="str">
        <f t="shared" si="281"/>
        <v>86501</v>
      </c>
      <c r="W2293" s="8" t="s">
        <v>2567</v>
      </c>
      <c r="X2293" s="8" t="str">
        <f t="shared" si="282"/>
        <v>8650104</v>
      </c>
      <c r="Y2293" s="8" t="s">
        <v>21</v>
      </c>
      <c r="Z2293" s="8" t="str">
        <f t="shared" si="283"/>
        <v>ホオポノポノは「コミュニケーション」「許し」「和解」を象徴するカードです。このカードは、誤解を解き、関係を修復するためには正直で心のこもった対話が重要であることを示唆しています。相手が急に冷たくなった背景には、何かしらの誤解や勘違いがあるかもしれません。たとえば、あなたの何気ない言動が相手を傷つけてしまったり、不安にさせてしまった可能性です。この場合、過去のやり取りを思い返し、心当たりがあれば相手に素直に謝ることが大切です。「最近、私何か気に障ることを言ったかな？」とさりげなく聞いてみると、相手も冷たい態度を取っていた理由を話してくれるかもしれません。正直な対話が、誤解を解き関係を修復する鍵となるでしょう。</v>
      </c>
      <c r="AA2293" s="9" t="s">
        <v>24</v>
      </c>
      <c r="AB2293" s="8" t="s">
        <v>3322</v>
      </c>
      <c r="AC2293" s="8">
        <f t="shared" si="284"/>
        <v>865</v>
      </c>
      <c r="AD2293" s="8" t="s">
        <v>2567</v>
      </c>
      <c r="AE2293" s="8" t="str">
        <f t="shared" si="285"/>
        <v>86501</v>
      </c>
      <c r="AF2293" s="8" t="s">
        <v>2567</v>
      </c>
      <c r="AG2293" s="8" t="str">
        <f t="shared" si="286"/>
        <v>8650104</v>
      </c>
      <c r="AH2293" s="8" t="s">
        <v>21</v>
      </c>
      <c r="AI2293" s="8">
        <f t="shared" si="287"/>
        <v>24</v>
      </c>
      <c r="AJ2293" s="9" t="s">
        <v>24</v>
      </c>
    </row>
    <row r="2294" spans="1:36" ht="18.75" customHeight="1">
      <c r="A2294" s="2">
        <v>866</v>
      </c>
      <c r="B2294" s="2">
        <v>1</v>
      </c>
      <c r="C2294" s="2">
        <v>1</v>
      </c>
      <c r="D2294" s="2">
        <v>39</v>
      </c>
      <c r="E2294" s="2" t="s">
        <v>5610</v>
      </c>
      <c r="S2294" s="8" t="s">
        <v>3321</v>
      </c>
      <c r="T2294" s="8">
        <f t="shared" si="280"/>
        <v>866</v>
      </c>
      <c r="U2294" s="8" t="s">
        <v>2567</v>
      </c>
      <c r="V2294" s="8" t="str">
        <f t="shared" si="281"/>
        <v>86601</v>
      </c>
      <c r="W2294" s="8" t="s">
        <v>2567</v>
      </c>
      <c r="X2294" s="8" t="str">
        <f t="shared" si="282"/>
        <v>8660101</v>
      </c>
      <c r="Y2294" s="8" t="s">
        <v>21</v>
      </c>
      <c r="Z2294" s="8" t="str">
        <f t="shared" si="283"/>
        <v>カードは「レフア」です。レフアのカードはまさに、現状から脱却し、新しいステージへと進むことを促すカードと言えるでしょう。あなたの気持ちは、既に少しずつ相手に届いています。言葉にしなくても、日常の中であなたが見せる優しさや思いやりが、相手の心に温かい印象を与えているようです。焦らず、今のペースで関わりを続けてください。特に、自然な会話やさりげないサポートが相手にとって安心感をもたらします。次のステップとして、少しだけ大胆になってみるのも良いかもしれません。たとえば、相手の趣味や好きなことに興味を示してみたり、特別感のある言葉を使ってみたりするのがおすすめです。今はまだ「友人」や「いい人」として見られているかもしれませんが、その一歩が「特別な存在」に変わるきっかけになります。このまま自分の良さを自然体で伝えていけば、恋が実る可能性は高いでしょう。大切なのは、無理に自分を変えようとせず、あなたらしさを保つことです。</v>
      </c>
      <c r="AA2294" s="9" t="s">
        <v>24</v>
      </c>
      <c r="AB2294" s="8" t="s">
        <v>3322</v>
      </c>
      <c r="AC2294" s="8">
        <f t="shared" si="284"/>
        <v>866</v>
      </c>
      <c r="AD2294" s="8" t="s">
        <v>2567</v>
      </c>
      <c r="AE2294" s="8" t="str">
        <f t="shared" si="285"/>
        <v>86601</v>
      </c>
      <c r="AF2294" s="8" t="s">
        <v>2567</v>
      </c>
      <c r="AG2294" s="8" t="str">
        <f t="shared" si="286"/>
        <v>8660101</v>
      </c>
      <c r="AH2294" s="8" t="s">
        <v>21</v>
      </c>
      <c r="AI2294" s="8">
        <f t="shared" si="287"/>
        <v>39</v>
      </c>
      <c r="AJ2294" s="9" t="s">
        <v>24</v>
      </c>
    </row>
    <row r="2295" spans="1:36" ht="18.75" customHeight="1">
      <c r="A2295" s="2">
        <v>866</v>
      </c>
      <c r="B2295" s="2">
        <v>1</v>
      </c>
      <c r="C2295" s="2">
        <v>2</v>
      </c>
      <c r="D2295" s="2">
        <v>16</v>
      </c>
      <c r="E2295" s="2" t="s">
        <v>5611</v>
      </c>
      <c r="S2295" s="8" t="s">
        <v>3321</v>
      </c>
      <c r="T2295" s="8">
        <f t="shared" si="280"/>
        <v>866</v>
      </c>
      <c r="U2295" s="8" t="s">
        <v>2567</v>
      </c>
      <c r="V2295" s="8" t="str">
        <f t="shared" si="281"/>
        <v>86601</v>
      </c>
      <c r="W2295" s="8" t="s">
        <v>2567</v>
      </c>
      <c r="X2295" s="8" t="str">
        <f t="shared" si="282"/>
        <v>8660102</v>
      </c>
      <c r="Y2295" s="8" t="s">
        <v>21</v>
      </c>
      <c r="Z2295" s="8" t="str">
        <f t="shared" si="283"/>
        <v>メネフネはハワイの神話に登場する小人ですが、忍耐強く、じっくりと物事を進める特徴があります。メネフネのカードは「待て」というメッセージを伝えています。あなたの恋心が実を結ぶためには、もう少し「タイミング」が必要かもしれません。相手は現在、あなたの気持ちに気づいていない可能性があります。しかし、それは相手が無関心というわけではなく、日常の忙しさや他のことで頭がいっぱいになっているからかもしれません。今は、無理にアクションを起こすよりも、相手との距離感を保ちながら見守る時期です。相手の心に余裕が生まれる瞬間を見逃さないで。その時が来れば、あなたが発するさりげないサインが相手の心に深く響くでしょう。運命の転機は、意外と身近なところから訪れます。たとえば、共通の友人や職場での出来事、偶然の会話の流れなどがチャンスを運んでくれるかもしれません。その日を楽しみに、今できることを積み重ねていきましょう。</v>
      </c>
      <c r="AA2295" s="9" t="s">
        <v>24</v>
      </c>
      <c r="AB2295" s="8" t="s">
        <v>3322</v>
      </c>
      <c r="AC2295" s="8">
        <f t="shared" si="284"/>
        <v>866</v>
      </c>
      <c r="AD2295" s="8" t="s">
        <v>2567</v>
      </c>
      <c r="AE2295" s="8" t="str">
        <f t="shared" si="285"/>
        <v>86601</v>
      </c>
      <c r="AF2295" s="8" t="s">
        <v>2567</v>
      </c>
      <c r="AG2295" s="8" t="str">
        <f t="shared" si="286"/>
        <v>8660102</v>
      </c>
      <c r="AH2295" s="8" t="s">
        <v>21</v>
      </c>
      <c r="AI2295" s="8">
        <f t="shared" si="287"/>
        <v>16</v>
      </c>
      <c r="AJ2295" s="9" t="s">
        <v>24</v>
      </c>
    </row>
    <row r="2296" spans="1:36" ht="18.75" customHeight="1">
      <c r="A2296" s="2">
        <v>866</v>
      </c>
      <c r="B2296" s="2">
        <v>1</v>
      </c>
      <c r="C2296" s="2">
        <v>3</v>
      </c>
      <c r="D2296" s="2">
        <v>34</v>
      </c>
      <c r="E2296" s="2" t="s">
        <v>5612</v>
      </c>
      <c r="S2296" s="8" t="s">
        <v>3321</v>
      </c>
      <c r="T2296" s="8">
        <f t="shared" si="280"/>
        <v>866</v>
      </c>
      <c r="U2296" s="8" t="s">
        <v>2567</v>
      </c>
      <c r="V2296" s="8" t="str">
        <f t="shared" si="281"/>
        <v>86601</v>
      </c>
      <c r="W2296" s="8" t="s">
        <v>2567</v>
      </c>
      <c r="X2296" s="8" t="str">
        <f t="shared" si="282"/>
        <v>8660103</v>
      </c>
      <c r="Y2296" s="8" t="s">
        <v>21</v>
      </c>
      <c r="Z2296" s="8" t="str">
        <f t="shared" si="283"/>
        <v>プアは「前進」「花が開く時」をテーマにしたカードです。プアは「少しだけ勇気を出して」というメッセージを伝えています。相手は、あなたの気持ちに気づきたくても、はっきりした手がかりがないために戸惑っている可能性があります。今こそ、ほんの少しだけ勇気を出して、あなたの気持ちを伝えるための「小さなサイン」を送ってみましょう。たとえば、相手を褒める一言や、感謝の気持ちを伝えるのが効果的です。直接的な告白ではなくても、笑顔や言葉のトーンに気持ちを込めることで、相手の心に響くはず。もしプレゼントやメッセージを渡す場面があるなら、相手の趣味や好みに寄り添った内容にすることで、特別感を演出できます。大切なのは、あなたの気持ちが相手にとって重荷にならない形で表現されること。相手が自然に「もっと知りたい」と思うような接し方を心がけてください。その努力が、恋の成功に繋がるでしょう。</v>
      </c>
      <c r="AA2296" s="9" t="s">
        <v>24</v>
      </c>
      <c r="AB2296" s="8" t="s">
        <v>3322</v>
      </c>
      <c r="AC2296" s="8">
        <f t="shared" si="284"/>
        <v>866</v>
      </c>
      <c r="AD2296" s="8" t="s">
        <v>2567</v>
      </c>
      <c r="AE2296" s="8" t="str">
        <f t="shared" si="285"/>
        <v>86601</v>
      </c>
      <c r="AF2296" s="8" t="s">
        <v>2567</v>
      </c>
      <c r="AG2296" s="8" t="str">
        <f t="shared" si="286"/>
        <v>8660103</v>
      </c>
      <c r="AH2296" s="8" t="s">
        <v>21</v>
      </c>
      <c r="AI2296" s="8">
        <f t="shared" si="287"/>
        <v>34</v>
      </c>
      <c r="AJ2296" s="9" t="s">
        <v>24</v>
      </c>
    </row>
    <row r="2297" spans="1:36" ht="18.75" customHeight="1">
      <c r="A2297" s="2">
        <v>866</v>
      </c>
      <c r="B2297" s="2">
        <v>1</v>
      </c>
      <c r="C2297" s="2">
        <v>4</v>
      </c>
      <c r="D2297" s="2">
        <v>43</v>
      </c>
      <c r="E2297" s="2" t="s">
        <v>5613</v>
      </c>
      <c r="S2297" s="8" t="s">
        <v>3321</v>
      </c>
      <c r="T2297" s="8">
        <f t="shared" si="280"/>
        <v>866</v>
      </c>
      <c r="U2297" s="8" t="s">
        <v>2567</v>
      </c>
      <c r="V2297" s="8" t="str">
        <f t="shared" si="281"/>
        <v>86601</v>
      </c>
      <c r="W2297" s="8" t="s">
        <v>2567</v>
      </c>
      <c r="X2297" s="8" t="str">
        <f t="shared" si="282"/>
        <v>8660104</v>
      </c>
      <c r="Y2297" s="8" t="s">
        <v>21</v>
      </c>
      <c r="Z2297" s="8" t="str">
        <f t="shared" si="283"/>
        <v>レイのカードは「大切」を意味し、人との繋がりや愛情の深さを表します。あなたと相手の間には、既に心のつながりが少しずつ育っています。たとえそれがまだ友人としての絆であっても、そこから恋愛関係に進展する可能性は十分にあります。ポイントは、この絆を大切にし、さらに深めることです。たとえば、相手が困っているときに手を差し伸べたり、何気ない会話を大事にしたりすることで、あなたの存在が相手にとって「特別」なものになっていくでしょう。相手にとって、安心して心を開ける相手だと感じてもらえるよう、あなたの優しさや誠実さを示してください。今後、二人の間に共有できる趣味やイベントがあれば、それが大きな進展のきっかけになります。一緒に過ごす時間を増やし、お互いをより深く知ることで、恋の可能性が広がるでしょう。焦らず、絆を育てる時間を楽しんでください。</v>
      </c>
      <c r="AA2297" s="9" t="s">
        <v>24</v>
      </c>
      <c r="AB2297" s="8" t="s">
        <v>3322</v>
      </c>
      <c r="AC2297" s="8">
        <f t="shared" si="284"/>
        <v>866</v>
      </c>
      <c r="AD2297" s="8" t="s">
        <v>2567</v>
      </c>
      <c r="AE2297" s="8" t="str">
        <f t="shared" si="285"/>
        <v>86601</v>
      </c>
      <c r="AF2297" s="8" t="s">
        <v>2567</v>
      </c>
      <c r="AG2297" s="8" t="str">
        <f t="shared" si="286"/>
        <v>8660104</v>
      </c>
      <c r="AH2297" s="8" t="s">
        <v>21</v>
      </c>
      <c r="AI2297" s="8">
        <f t="shared" si="287"/>
        <v>43</v>
      </c>
      <c r="AJ2297" s="9" t="s">
        <v>24</v>
      </c>
    </row>
    <row r="2298" spans="1:36" ht="18.75" customHeight="1">
      <c r="A2298" s="2">
        <v>867</v>
      </c>
      <c r="B2298" s="2">
        <v>1</v>
      </c>
      <c r="C2298" s="2">
        <v>1</v>
      </c>
      <c r="D2298" s="2">
        <v>12</v>
      </c>
      <c r="E2298" s="2" t="s">
        <v>5614</v>
      </c>
      <c r="S2298" s="8" t="s">
        <v>3321</v>
      </c>
      <c r="T2298" s="8">
        <f t="shared" si="280"/>
        <v>867</v>
      </c>
      <c r="U2298" s="8" t="s">
        <v>2567</v>
      </c>
      <c r="V2298" s="8" t="str">
        <f t="shared" si="281"/>
        <v>86701</v>
      </c>
      <c r="W2298" s="8" t="s">
        <v>2567</v>
      </c>
      <c r="X2298" s="8" t="str">
        <f t="shared" si="282"/>
        <v>8670101</v>
      </c>
      <c r="Y2298" s="8" t="s">
        <v>21</v>
      </c>
      <c r="Z2298" s="8" t="str">
        <f t="shared" si="283"/>
        <v>ここでは【カナロア】のカードがお答えしていきます。カードのテーマは「基盤」。ときめきが薄れたように感じるのは、恋愛の初期段階を過ぎたからかもしれません。恋は時間とともに形を変え、情熱的な感情から穏やかな愛情へと進化していくことがあります。あなたと恋人の間には、今、深い絆が生まれつつあるようです。これまでの思い出を振り返ってみてください。一緒に過ごした楽しい時間や困難を乗り越えた瞬間が、あなたの心にどんな意味を持つのかを考えてみましょう。恋愛はときめきだけでなく、信頼や安心感も大切です。もしも「もう少し努力すれば関係を改善できるかもしれない」と思えるなら、恋人と素直な気持ちを話し合ってみるのも良いでしょう。お互いに新鮮な刺激を取り入れる努力をすることで、二人の関係は再び輝きを取り戻すはずです。</v>
      </c>
      <c r="AA2298" s="9" t="s">
        <v>24</v>
      </c>
      <c r="AB2298" s="8" t="s">
        <v>3322</v>
      </c>
      <c r="AC2298" s="8">
        <f t="shared" si="284"/>
        <v>867</v>
      </c>
      <c r="AD2298" s="8" t="s">
        <v>2567</v>
      </c>
      <c r="AE2298" s="8" t="str">
        <f t="shared" si="285"/>
        <v>86701</v>
      </c>
      <c r="AF2298" s="8" t="s">
        <v>2567</v>
      </c>
      <c r="AG2298" s="8" t="str">
        <f t="shared" si="286"/>
        <v>8670101</v>
      </c>
      <c r="AH2298" s="8" t="s">
        <v>21</v>
      </c>
      <c r="AI2298" s="8">
        <f t="shared" si="287"/>
        <v>12</v>
      </c>
      <c r="AJ2298" s="9" t="s">
        <v>24</v>
      </c>
    </row>
    <row r="2299" spans="1:36" ht="18.75" customHeight="1">
      <c r="A2299" s="2">
        <v>867</v>
      </c>
      <c r="B2299" s="2">
        <v>1</v>
      </c>
      <c r="C2299" s="2">
        <v>2</v>
      </c>
      <c r="D2299" s="2">
        <v>5</v>
      </c>
      <c r="E2299" s="2" t="s">
        <v>5615</v>
      </c>
      <c r="S2299" s="8" t="s">
        <v>3321</v>
      </c>
      <c r="T2299" s="8">
        <f t="shared" si="280"/>
        <v>867</v>
      </c>
      <c r="U2299" s="8" t="s">
        <v>2567</v>
      </c>
      <c r="V2299" s="8" t="str">
        <f t="shared" si="281"/>
        <v>86701</v>
      </c>
      <c r="W2299" s="8" t="s">
        <v>2567</v>
      </c>
      <c r="X2299" s="8" t="str">
        <f t="shared" si="282"/>
        <v>8670102</v>
      </c>
      <c r="Y2299" s="8" t="s">
        <v>21</v>
      </c>
      <c r="Z2299" s="8" t="str">
        <f t="shared" si="283"/>
        <v>【クー/ヒナ】のカードのテーマは、戦い・癒し。一見正反対にみえる戦いと癒しの神が対で出てきているということに深い意味があります。ときめきを感じなくなった理由を深く考えてみると、あなた自身の心が変化していることに気づくかもしれません。恋人との関係に対して、心の奥底で何か満たされない思いがあるなら、それは別れを検討するタイミングの可能性があります。「この恋愛を続けるべきか？」という問いに答えるのは、あなた自身です。もし恋人との将来をイメージしたときに不安や不満が強く湧き上がるなら、それは新たな道を探すべきサインかもしれません。別れは怖いものに思えるかもしれませんが、それを乗り越えた先には新たなチャンスや出会いが待っています。大切なのは、自分自身が幸せでいられる選択をすること。自分の気持ちに正直になれば、自然と進むべき道が見えてくるでしょう。</v>
      </c>
      <c r="AA2299" s="9" t="s">
        <v>24</v>
      </c>
      <c r="AB2299" s="8" t="s">
        <v>3322</v>
      </c>
      <c r="AC2299" s="8">
        <f t="shared" si="284"/>
        <v>867</v>
      </c>
      <c r="AD2299" s="8" t="s">
        <v>2567</v>
      </c>
      <c r="AE2299" s="8" t="str">
        <f t="shared" si="285"/>
        <v>86701</v>
      </c>
      <c r="AF2299" s="8" t="s">
        <v>2567</v>
      </c>
      <c r="AG2299" s="8" t="str">
        <f t="shared" si="286"/>
        <v>8670102</v>
      </c>
      <c r="AH2299" s="8" t="s">
        <v>21</v>
      </c>
      <c r="AI2299" s="8">
        <f t="shared" si="287"/>
        <v>5</v>
      </c>
      <c r="AJ2299" s="9" t="s">
        <v>24</v>
      </c>
    </row>
    <row r="2300" spans="1:36" ht="18.75" customHeight="1">
      <c r="A2300" s="2">
        <v>867</v>
      </c>
      <c r="B2300" s="2">
        <v>1</v>
      </c>
      <c r="C2300" s="2">
        <v>3</v>
      </c>
      <c r="D2300" s="2">
        <v>42</v>
      </c>
      <c r="E2300" s="2" t="s">
        <v>5616</v>
      </c>
      <c r="S2300" s="8" t="s">
        <v>3321</v>
      </c>
      <c r="T2300" s="8">
        <f t="shared" si="280"/>
        <v>867</v>
      </c>
      <c r="U2300" s="8" t="s">
        <v>2567</v>
      </c>
      <c r="V2300" s="8" t="str">
        <f t="shared" si="281"/>
        <v>86701</v>
      </c>
      <c r="W2300" s="8" t="s">
        <v>2567</v>
      </c>
      <c r="X2300" s="8" t="str">
        <f t="shared" si="282"/>
        <v>8670103</v>
      </c>
      <c r="Y2300" s="8" t="s">
        <v>21</v>
      </c>
      <c r="Z2300" s="8" t="str">
        <f t="shared" si="283"/>
        <v>アヌエヌエのカードのテーマは、変容。アヌエヌエは虹のことです。ハワイでは毎日のように虹を見ることができます。雨が降らないと虹はでません。そして虹は現れるためにいろいろな要素が必要です。あなたも多くの面から成り立っています。あなたがときめきを感じられなくなったのは、実は相手も同じ気持ちでいるからかもしれません。二人の関係がマンネリ化している場合、どちらか一方だけが努力しても状況は変わりにくいものです。相手に対して、最近の気持ちを正直に伝えてみるのもひとつの方法です。「最近、どう思っている？」と尋ねるだけでも、相手の本音を知るきっかけになります。そして、その対話の中で二人の関係に新しい方向性を見つけられる可能性もあります。もし、相手があなたの気持ちを大切にしてくれるなら、関係を修復する余地は十分にあります。逆に、相手の態度や気持ちに冷たさを感じるなら、その関係にどれだけの価値があるかを冷静に考えてみるべきです。</v>
      </c>
      <c r="AA2300" s="9" t="s">
        <v>24</v>
      </c>
      <c r="AB2300" s="8" t="s">
        <v>3322</v>
      </c>
      <c r="AC2300" s="8">
        <f t="shared" si="284"/>
        <v>867</v>
      </c>
      <c r="AD2300" s="8" t="s">
        <v>2567</v>
      </c>
      <c r="AE2300" s="8" t="str">
        <f t="shared" si="285"/>
        <v>86701</v>
      </c>
      <c r="AF2300" s="8" t="s">
        <v>2567</v>
      </c>
      <c r="AG2300" s="8" t="str">
        <f t="shared" si="286"/>
        <v>8670103</v>
      </c>
      <c r="AH2300" s="8" t="s">
        <v>21</v>
      </c>
      <c r="AI2300" s="8">
        <f t="shared" si="287"/>
        <v>42</v>
      </c>
      <c r="AJ2300" s="9" t="s">
        <v>24</v>
      </c>
    </row>
    <row r="2301" spans="1:36" ht="18.75" customHeight="1">
      <c r="A2301" s="2">
        <v>867</v>
      </c>
      <c r="B2301" s="2">
        <v>1</v>
      </c>
      <c r="C2301" s="2">
        <v>4</v>
      </c>
      <c r="D2301" s="2">
        <v>26</v>
      </c>
      <c r="E2301" s="2" t="s">
        <v>5617</v>
      </c>
      <c r="S2301" s="8" t="s">
        <v>3321</v>
      </c>
      <c r="T2301" s="8">
        <f t="shared" si="280"/>
        <v>867</v>
      </c>
      <c r="U2301" s="8" t="s">
        <v>2567</v>
      </c>
      <c r="V2301" s="8" t="str">
        <f t="shared" si="281"/>
        <v>86701</v>
      </c>
      <c r="W2301" s="8" t="s">
        <v>2567</v>
      </c>
      <c r="X2301" s="8" t="str">
        <f t="shared" si="282"/>
        <v>8670104</v>
      </c>
      <c r="Y2301" s="8" t="s">
        <v>21</v>
      </c>
      <c r="Z2301" s="8" t="str">
        <f t="shared" si="283"/>
        <v>【ナル】のカードのテーマは、黙秘。ナルとは、波のことです。波と感情は同じく移り変わります。いろいろな感情に付き合いすぎるのは疲れませんか？　恋愛には、どんなカップルにも訪れる「倦怠期」があります。特に、関係が安定してきた時期に、刺激が少なくなったと感じることは自然なことです。しかし、それを乗り越えることで、二人の絆はさらに強くなるでしょう。あなたが恋人に求めているものは何なのか、自分の気持ちを整理してみてください。そして、その気持ちを恋人に伝え、小さな変化を提案してみるのもおすすめです。たとえば、新しいデートプランや共通の趣味を見つけることで、関係が再び活気を取り戻す可能性があります。大切なのは、相手に対する期待だけでなく、自分からも関係を良くする努力をすること。二人で新しいチャレンジを楽しむ中で、恋愛初期のようなときめきが戻ってくることもあるでしょう。焦らず、一歩ずつ進んでみてください。</v>
      </c>
      <c r="AA2301" s="9" t="s">
        <v>24</v>
      </c>
      <c r="AB2301" s="8" t="s">
        <v>3322</v>
      </c>
      <c r="AC2301" s="8">
        <f t="shared" si="284"/>
        <v>867</v>
      </c>
      <c r="AD2301" s="8" t="s">
        <v>2567</v>
      </c>
      <c r="AE2301" s="8" t="str">
        <f t="shared" si="285"/>
        <v>86701</v>
      </c>
      <c r="AF2301" s="8" t="s">
        <v>2567</v>
      </c>
      <c r="AG2301" s="8" t="str">
        <f t="shared" si="286"/>
        <v>8670104</v>
      </c>
      <c r="AH2301" s="8" t="s">
        <v>21</v>
      </c>
      <c r="AI2301" s="8">
        <f t="shared" si="287"/>
        <v>26</v>
      </c>
      <c r="AJ2301" s="9" t="s">
        <v>24</v>
      </c>
    </row>
    <row r="2302" spans="1:36" ht="18.75" customHeight="1">
      <c r="A2302" s="2">
        <v>868</v>
      </c>
      <c r="B2302" s="2">
        <v>1</v>
      </c>
      <c r="C2302" s="2">
        <v>1</v>
      </c>
      <c r="D2302" s="2">
        <v>36</v>
      </c>
      <c r="E2302" s="2" t="s">
        <v>5618</v>
      </c>
      <c r="S2302" s="8" t="s">
        <v>3321</v>
      </c>
      <c r="T2302" s="8">
        <f t="shared" si="280"/>
        <v>868</v>
      </c>
      <c r="U2302" s="8" t="s">
        <v>2567</v>
      </c>
      <c r="V2302" s="8" t="str">
        <f t="shared" si="281"/>
        <v>86801</v>
      </c>
      <c r="W2302" s="8" t="s">
        <v>2567</v>
      </c>
      <c r="X2302" s="8" t="str">
        <f t="shared" si="282"/>
        <v>8680101</v>
      </c>
      <c r="Y2302" s="8" t="s">
        <v>21</v>
      </c>
      <c r="Z2302" s="8" t="str">
        <f t="shared" si="283"/>
        <v>ポハクは「石」を意味し、人間関係を表します。 現在の友達関係にストレスを感じているということは、あなたにとって 不要になった関係である可能性を示唆しています。あなたの価値観やライフスタイルが変化し、今の関係が合わなくなりつつあるサインかもしれません。「友達をやめたら一人になるのでは…」という不安は自然なものですが、本当に大切な関係は、一方的な努力や我慢がなくても続いていくものです。まず、自分に問いかけてみましょう。「この関係は私にとって楽しいか？安心できるか？」その答えが「いいえ」なら、一歩引いて距離を置くことを考えてみてください。手放す勇気を持つことで、今のストレスが和らぎ、心に新しい出会いを受け入れる余裕が生まれるでしょう。あなたには、これからの人生にふさわしい仲間が必ず現れます。無理をしてつながり続けるより、自分の幸せを最優先にしてみてください。</v>
      </c>
      <c r="AA2302" s="9" t="s">
        <v>24</v>
      </c>
      <c r="AB2302" s="8" t="s">
        <v>3322</v>
      </c>
      <c r="AC2302" s="8">
        <f t="shared" si="284"/>
        <v>868</v>
      </c>
      <c r="AD2302" s="8" t="s">
        <v>2567</v>
      </c>
      <c r="AE2302" s="8" t="str">
        <f t="shared" si="285"/>
        <v>86801</v>
      </c>
      <c r="AF2302" s="8" t="s">
        <v>2567</v>
      </c>
      <c r="AG2302" s="8" t="str">
        <f t="shared" si="286"/>
        <v>8680101</v>
      </c>
      <c r="AH2302" s="8" t="s">
        <v>21</v>
      </c>
      <c r="AI2302" s="8">
        <f t="shared" si="287"/>
        <v>36</v>
      </c>
      <c r="AJ2302" s="9" t="s">
        <v>24</v>
      </c>
    </row>
    <row r="2303" spans="1:36" ht="18.75" customHeight="1">
      <c r="A2303" s="2">
        <v>868</v>
      </c>
      <c r="B2303" s="2">
        <v>1</v>
      </c>
      <c r="C2303" s="2">
        <v>2</v>
      </c>
      <c r="D2303" s="2">
        <v>34</v>
      </c>
      <c r="E2303" s="2" t="s">
        <v>5619</v>
      </c>
      <c r="S2303" s="8" t="s">
        <v>3321</v>
      </c>
      <c r="T2303" s="8">
        <f t="shared" si="280"/>
        <v>868</v>
      </c>
      <c r="U2303" s="8" t="s">
        <v>2567</v>
      </c>
      <c r="V2303" s="8" t="str">
        <f t="shared" si="281"/>
        <v>86801</v>
      </c>
      <c r="W2303" s="8" t="s">
        <v>2567</v>
      </c>
      <c r="X2303" s="8" t="str">
        <f t="shared" si="282"/>
        <v>8680102</v>
      </c>
      <c r="Y2303" s="8" t="s">
        <v>21</v>
      </c>
      <c r="Z2303" s="8" t="str">
        <f t="shared" si="283"/>
        <v>プアのカードは「前進・花が開く時」がテーマです。新しい出会いを恐れずに、素直な気持ちで人に接することで、人間関係が花開き、新しい絆を築くことができるというメッセージを表しています。ストレスを感じる友達関係に目を向ける一方で、あなたの周りにはきっと、心を軽くしてくれる存在がいるはずです。それは、普段あまり意識していない友人や、最近疎遠になってしまった人かもしれません。本当に大切な友達は、あなたが無理をせず、自然体でいられる関係を築ける人です。もしあなたが「この人といると安心する」「笑顔になれる」と思える相手がいるなら、その絆を大切にしましょう。一方で、新しい友達を作ることに恐れを抱く必要はありません。あなたが素直な気持ちで接すれば、それに応えてくれる人は必ず現れます。今ある関係を見直しながら、本当に必要な絆を見つける旅に出てみてください。</v>
      </c>
      <c r="AA2303" s="9" t="s">
        <v>24</v>
      </c>
      <c r="AB2303" s="8" t="s">
        <v>3322</v>
      </c>
      <c r="AC2303" s="8">
        <f t="shared" si="284"/>
        <v>868</v>
      </c>
      <c r="AD2303" s="8" t="s">
        <v>2567</v>
      </c>
      <c r="AE2303" s="8" t="str">
        <f t="shared" si="285"/>
        <v>86801</v>
      </c>
      <c r="AF2303" s="8" t="s">
        <v>2567</v>
      </c>
      <c r="AG2303" s="8" t="str">
        <f t="shared" si="286"/>
        <v>8680102</v>
      </c>
      <c r="AH2303" s="8" t="s">
        <v>21</v>
      </c>
      <c r="AI2303" s="8">
        <f t="shared" si="287"/>
        <v>34</v>
      </c>
      <c r="AJ2303" s="9" t="s">
        <v>24</v>
      </c>
    </row>
    <row r="2304" spans="1:36" ht="18.75" customHeight="1">
      <c r="A2304" s="2">
        <v>868</v>
      </c>
      <c r="B2304" s="2">
        <v>1</v>
      </c>
      <c r="C2304" s="2">
        <v>3</v>
      </c>
      <c r="D2304" s="2">
        <v>37</v>
      </c>
      <c r="E2304" s="2" t="s">
        <v>5620</v>
      </c>
      <c r="S2304" s="8" t="s">
        <v>3321</v>
      </c>
      <c r="T2304" s="8">
        <f t="shared" si="280"/>
        <v>868</v>
      </c>
      <c r="U2304" s="8" t="s">
        <v>2567</v>
      </c>
      <c r="V2304" s="8" t="str">
        <f t="shared" si="281"/>
        <v>86801</v>
      </c>
      <c r="W2304" s="8" t="s">
        <v>2567</v>
      </c>
      <c r="X2304" s="8" t="str">
        <f t="shared" si="282"/>
        <v>8680103</v>
      </c>
      <c r="Y2304" s="8" t="s">
        <v>21</v>
      </c>
      <c r="Z2304" s="8" t="str">
        <f t="shared" si="283"/>
        <v>カードはナウパカです。ナウパカのカードのテーマは「別離」です。 このカードは、必ずしもネガティブな意味ではなく、不要なものを手放すことで、新しいスタートを切ることができるというメッセージを伝えています。友達関係にストレスを感じているなら、一度物理的にも心理的にも距離を取ってみるのがおすすめです。距離を置くことで、相手との関係の良い面や悪い面が客観的に見えてくるはずです。相手に対して「この人とはもう無理だ」と感じるのなら、その関係を手放す準備をしても良いでしょう。ただし、離れてみて「やっぱり大切な人だった」と気づくこともあります。その場合は、ストレスの原因を話し合い、お互いが歩み寄る余地を探してみてください。あなたの人生は、あなた自身が主役です。無理に続ける関係は、あなたを疲れさせるだけ。本当に必要な絆を育てるための時間を、自分に与えてあげましょう。</v>
      </c>
      <c r="AA2304" s="9" t="s">
        <v>24</v>
      </c>
      <c r="AB2304" s="8" t="s">
        <v>3322</v>
      </c>
      <c r="AC2304" s="8">
        <f t="shared" si="284"/>
        <v>868</v>
      </c>
      <c r="AD2304" s="8" t="s">
        <v>2567</v>
      </c>
      <c r="AE2304" s="8" t="str">
        <f t="shared" si="285"/>
        <v>86801</v>
      </c>
      <c r="AF2304" s="8" t="s">
        <v>2567</v>
      </c>
      <c r="AG2304" s="8" t="str">
        <f t="shared" si="286"/>
        <v>8680103</v>
      </c>
      <c r="AH2304" s="8" t="s">
        <v>21</v>
      </c>
      <c r="AI2304" s="8">
        <f t="shared" si="287"/>
        <v>37</v>
      </c>
      <c r="AJ2304" s="9" t="s">
        <v>24</v>
      </c>
    </row>
    <row r="2305" spans="1:36" ht="18.75" customHeight="1">
      <c r="A2305" s="2">
        <v>868</v>
      </c>
      <c r="B2305" s="2">
        <v>1</v>
      </c>
      <c r="C2305" s="2">
        <v>4</v>
      </c>
      <c r="D2305" s="2">
        <v>20</v>
      </c>
      <c r="E2305" s="2" t="s">
        <v>5621</v>
      </c>
      <c r="S2305" s="8" t="s">
        <v>3321</v>
      </c>
      <c r="T2305" s="8">
        <f t="shared" si="280"/>
        <v>868</v>
      </c>
      <c r="U2305" s="8" t="s">
        <v>2567</v>
      </c>
      <c r="V2305" s="8" t="str">
        <f t="shared" si="281"/>
        <v>86801</v>
      </c>
      <c r="W2305" s="8" t="s">
        <v>2567</v>
      </c>
      <c r="X2305" s="8" t="str">
        <f t="shared" si="282"/>
        <v>8680104</v>
      </c>
      <c r="Y2305" s="8" t="s">
        <v>21</v>
      </c>
      <c r="Z2305" s="8" t="str">
        <f t="shared" si="283"/>
        <v>このカードはイヴィ。「骨」を意味し、「尊敬」を表すカードです。あなたは新しい人間関係の中で、お互いを尊重し合えるような関係を築くことができるでしょう。今の友達関係を手放すことに不安を感じているかもしれませんが、それは新しい人間関係を築くための準備期間です。今の関係にストレスを感じるということは、あなたの心が「もっと自由で心地よい付き合いがしたい」と求めている証拠です。新しい出会いは、意外な場所から訪れることがあります。趣味や仕事を通じて出会う人たちや、これまであまり交流がなかった知人との関係が深まることもあるでしょう。自分自身が楽しめる環境や活動を大切にすることで、自然とあなたに合った仲間が集まってきます。大切なのは、自分の気持ちに正直になること。あなたが心から楽しいと思える環境を作れば、本当に必要な友達は自然に現れるでしょう。焦らず、自分のペースで進んでいきましょう。</v>
      </c>
      <c r="AA2305" s="9" t="s">
        <v>24</v>
      </c>
      <c r="AB2305" s="8" t="s">
        <v>3322</v>
      </c>
      <c r="AC2305" s="8">
        <f t="shared" si="284"/>
        <v>868</v>
      </c>
      <c r="AD2305" s="8" t="s">
        <v>2567</v>
      </c>
      <c r="AE2305" s="8" t="str">
        <f t="shared" si="285"/>
        <v>86801</v>
      </c>
      <c r="AF2305" s="8" t="s">
        <v>2567</v>
      </c>
      <c r="AG2305" s="8" t="str">
        <f t="shared" si="286"/>
        <v>8680104</v>
      </c>
      <c r="AH2305" s="8" t="s">
        <v>21</v>
      </c>
      <c r="AI2305" s="8">
        <f t="shared" si="287"/>
        <v>20</v>
      </c>
      <c r="AJ2305" s="9" t="s">
        <v>24</v>
      </c>
    </row>
    <row r="2306" spans="1:36" ht="18.75" customHeight="1">
      <c r="A2306" s="2">
        <v>869</v>
      </c>
      <c r="B2306" s="2">
        <v>1</v>
      </c>
      <c r="C2306" s="2">
        <v>1</v>
      </c>
      <c r="D2306" s="2">
        <v>39</v>
      </c>
      <c r="E2306" s="2" t="s">
        <v>5622</v>
      </c>
      <c r="S2306" s="8" t="s">
        <v>3321</v>
      </c>
      <c r="T2306" s="8">
        <f t="shared" ref="T2306:T2369" si="288">A2306</f>
        <v>869</v>
      </c>
      <c r="U2306" s="8" t="s">
        <v>2567</v>
      </c>
      <c r="V2306" s="8" t="str">
        <f t="shared" ref="V2306:V2369" si="289">A2306&amp;TEXT(B2306,"00")</f>
        <v>86901</v>
      </c>
      <c r="W2306" s="8" t="s">
        <v>2567</v>
      </c>
      <c r="X2306" s="8" t="str">
        <f t="shared" ref="X2306:X2369" si="290">A2306&amp;TEXT(B2306,"00")&amp;TEXT(C2306,"00")</f>
        <v>8690101</v>
      </c>
      <c r="Y2306" s="8" t="s">
        <v>21</v>
      </c>
      <c r="Z2306" s="8" t="str">
        <f t="shared" ref="Z2306:Z2369" si="291">E2306</f>
        <v>レフアは「イニシエーション」を表すカードです。レフアのカードは、あなたが自分自身の成長を通して、理想と現実のバランスを取り、ありのままの自分を受け入れることで、真の愛へと導かれることを示唆しています。あなたの心は、理想と現実の狭間で揺れ動いているようです。好きな人がなかなかできない理由は、自分でも気づかないうちに「完璧」を求めてしまっているからかもしれません。理想を持つことは素晴らしいことですが、それが無意識に「現実を受け入れるハードル」を高めている可能性も。今のあなたに必要なのは、「心が楽しい」と感じる瞬間を増やすこと。趣味や好きな場所に目を向けたり、新しいことに挑戦することで、思わぬ形で心を動かす相手が現れるかもしれません。まずは、完璧を求めずに「気になる人」を見つけることから始めてみてください。小さなきっかけが、未来の恋を引き寄せる扉を開くでしょう。</v>
      </c>
      <c r="AA2306" s="9" t="s">
        <v>24</v>
      </c>
      <c r="AB2306" s="8" t="s">
        <v>3322</v>
      </c>
      <c r="AC2306" s="8">
        <f t="shared" ref="AC2306:AC2369" si="292">A2306</f>
        <v>869</v>
      </c>
      <c r="AD2306" s="8" t="s">
        <v>2567</v>
      </c>
      <c r="AE2306" s="8" t="str">
        <f t="shared" ref="AE2306:AE2369" si="293">A2306&amp;TEXT(B2306,"00")</f>
        <v>86901</v>
      </c>
      <c r="AF2306" s="8" t="s">
        <v>2567</v>
      </c>
      <c r="AG2306" s="8" t="str">
        <f t="shared" ref="AG2306:AG2369" si="294">A2306&amp;TEXT(B2306,"00")&amp;TEXT(C2306,"00")</f>
        <v>8690101</v>
      </c>
      <c r="AH2306" s="8" t="s">
        <v>21</v>
      </c>
      <c r="AI2306" s="8">
        <f t="shared" ref="AI2306:AI2369" si="295">D2306</f>
        <v>39</v>
      </c>
      <c r="AJ2306" s="9" t="s">
        <v>24</v>
      </c>
    </row>
    <row r="2307" spans="1:36" ht="18.75" customHeight="1">
      <c r="A2307" s="2">
        <v>869</v>
      </c>
      <c r="B2307" s="2">
        <v>1</v>
      </c>
      <c r="C2307" s="2">
        <v>2</v>
      </c>
      <c r="D2307" s="2">
        <v>15</v>
      </c>
      <c r="E2307" s="2" t="s">
        <v>5623</v>
      </c>
      <c r="S2307" s="8" t="s">
        <v>3321</v>
      </c>
      <c r="T2307" s="8">
        <f t="shared" si="288"/>
        <v>869</v>
      </c>
      <c r="U2307" s="8" t="s">
        <v>2567</v>
      </c>
      <c r="V2307" s="8" t="str">
        <f t="shared" si="289"/>
        <v>86901</v>
      </c>
      <c r="W2307" s="8" t="s">
        <v>2567</v>
      </c>
      <c r="X2307" s="8" t="str">
        <f t="shared" si="290"/>
        <v>8690102</v>
      </c>
      <c r="Y2307" s="8" t="s">
        <v>21</v>
      </c>
      <c r="Z2307" s="8" t="str">
        <f t="shared" si="291"/>
        <v>アヴァは「供物／生贄、無償の愛」を意味するカードで、他人を愛することと同じくあなたが自分自身を愛し、内なる力を信じることで、自信を取り戻し、魅力的なオーラを放つことができるようになることを示唆しています。あなたの内側にはたくさんの魅力が詰まっていますが、それをしっかりと認識できていないことが、恋愛の停滞感を生んでいるようです。自分に自信が持てず、「相手に愛される資格があるのだろうか」と無意識に感じていませんか？自分を愛する気持ちは、恋を引き寄せる第一歩。まずは、あなたが持つ小さな魅力や得意なことをリストにしてみましょう。「これが私」と胸を張れるものを意識することで、自信が高まり、あなたのオーラは自然と輝きを増していきます。その変化は、周囲の目にも映り、素敵な出会いを引き寄せるでしょう。</v>
      </c>
      <c r="AA2307" s="9" t="s">
        <v>24</v>
      </c>
      <c r="AB2307" s="8" t="s">
        <v>3322</v>
      </c>
      <c r="AC2307" s="8">
        <f t="shared" si="292"/>
        <v>869</v>
      </c>
      <c r="AD2307" s="8" t="s">
        <v>2567</v>
      </c>
      <c r="AE2307" s="8" t="str">
        <f t="shared" si="293"/>
        <v>86901</v>
      </c>
      <c r="AF2307" s="8" t="s">
        <v>2567</v>
      </c>
      <c r="AG2307" s="8" t="str">
        <f t="shared" si="294"/>
        <v>8690102</v>
      </c>
      <c r="AH2307" s="8" t="s">
        <v>21</v>
      </c>
      <c r="AI2307" s="8">
        <f t="shared" si="295"/>
        <v>15</v>
      </c>
      <c r="AJ2307" s="9" t="s">
        <v>24</v>
      </c>
    </row>
    <row r="2308" spans="1:36" ht="18.75" customHeight="1">
      <c r="A2308" s="2">
        <v>869</v>
      </c>
      <c r="B2308" s="2">
        <v>1</v>
      </c>
      <c r="C2308" s="2">
        <v>3</v>
      </c>
      <c r="D2308" s="2">
        <v>30</v>
      </c>
      <c r="E2308" s="2" t="s">
        <v>5624</v>
      </c>
      <c r="S2308" s="8" t="s">
        <v>3321</v>
      </c>
      <c r="T2308" s="8">
        <f t="shared" si="288"/>
        <v>869</v>
      </c>
      <c r="U2308" s="8" t="s">
        <v>2567</v>
      </c>
      <c r="V2308" s="8" t="str">
        <f t="shared" si="289"/>
        <v>86901</v>
      </c>
      <c r="W2308" s="8" t="s">
        <v>2567</v>
      </c>
      <c r="X2308" s="8" t="str">
        <f t="shared" si="290"/>
        <v>8690103</v>
      </c>
      <c r="Y2308" s="8" t="s">
        <v>21</v>
      </c>
      <c r="Z2308" s="8" t="str">
        <f t="shared" si="291"/>
        <v>プオロのカードは、あなたが過去の経験から学び、それを知恵に変えることで、心の傷を克服し、新しい恋へと進めることを示唆しています。過去の恋愛が、今のあなたの恋の一歩をためらわせているのかもしれません。以前の失恋や心の傷が、「また傷つくかもしれない」という不安となり、心の奥でブレーキをかけているようです。そのため、素敵な人がいても無意識に距離を置いてしまうのではないでしょうか。この状態を解き放つには、過去の経験に「ありがとう」と言うことが大切です。悲しかったことも、成長の糧になったと考え、今の自分を肯定しましょう。その上で、新しい一歩を踏み出してください。過去の経験を乗り越えたあなたには、さらに深い愛情が待っているはずです。</v>
      </c>
      <c r="AA2308" s="9" t="s">
        <v>24</v>
      </c>
      <c r="AB2308" s="8" t="s">
        <v>3322</v>
      </c>
      <c r="AC2308" s="8">
        <f t="shared" si="292"/>
        <v>869</v>
      </c>
      <c r="AD2308" s="8" t="s">
        <v>2567</v>
      </c>
      <c r="AE2308" s="8" t="str">
        <f t="shared" si="293"/>
        <v>86901</v>
      </c>
      <c r="AF2308" s="8" t="s">
        <v>2567</v>
      </c>
      <c r="AG2308" s="8" t="str">
        <f t="shared" si="294"/>
        <v>8690103</v>
      </c>
      <c r="AH2308" s="8" t="s">
        <v>21</v>
      </c>
      <c r="AI2308" s="8">
        <f t="shared" si="295"/>
        <v>30</v>
      </c>
      <c r="AJ2308" s="9" t="s">
        <v>24</v>
      </c>
    </row>
    <row r="2309" spans="1:36" ht="18.75" customHeight="1">
      <c r="A2309" s="2">
        <v>869</v>
      </c>
      <c r="B2309" s="2">
        <v>1</v>
      </c>
      <c r="C2309" s="2">
        <v>4</v>
      </c>
      <c r="D2309" s="2">
        <v>16</v>
      </c>
      <c r="E2309" s="2" t="s">
        <v>5625</v>
      </c>
      <c r="S2309" s="8" t="s">
        <v>3321</v>
      </c>
      <c r="T2309" s="8">
        <f t="shared" si="288"/>
        <v>869</v>
      </c>
      <c r="U2309" s="8" t="s">
        <v>2567</v>
      </c>
      <c r="V2309" s="8" t="str">
        <f t="shared" si="289"/>
        <v>86901</v>
      </c>
      <c r="W2309" s="8" t="s">
        <v>2567</v>
      </c>
      <c r="X2309" s="8" t="str">
        <f t="shared" si="290"/>
        <v>8690104</v>
      </c>
      <c r="Y2309" s="8" t="s">
        <v>21</v>
      </c>
      <c r="Z2309" s="8" t="str">
        <f t="shared" si="291"/>
        <v>メネフネは「持続・忍耐」のカードです。好きな人ができない今の状態は、焦るべきことではなく、実は「準備期間」なのかもしれません。運命の相手との出会いに向けて、心の土壌を豊かにしている時間だと捉えましょう。この期間に自分自身を成長させたり、新しいスキルを磨いたりすることで、未来の恋愛がより素敵なものになるはずです。また、恋愛以外の人間関係や仕事、趣味などに集中することで、自然と魅力的なオーラがあなたに宿ります。そのオーラは、運命の相手を引き寄せるエネルギーとなります。「準備が整った瞬間」に、恋は思いがけず訪れるでしょう。それまでは焦らず、今の時間を大切に楽しんでください。</v>
      </c>
      <c r="AA2309" s="9" t="s">
        <v>24</v>
      </c>
      <c r="AB2309" s="8" t="s">
        <v>3322</v>
      </c>
      <c r="AC2309" s="8">
        <f t="shared" si="292"/>
        <v>869</v>
      </c>
      <c r="AD2309" s="8" t="s">
        <v>2567</v>
      </c>
      <c r="AE2309" s="8" t="str">
        <f t="shared" si="293"/>
        <v>86901</v>
      </c>
      <c r="AF2309" s="8" t="s">
        <v>2567</v>
      </c>
      <c r="AG2309" s="8" t="str">
        <f t="shared" si="294"/>
        <v>8690104</v>
      </c>
      <c r="AH2309" s="8" t="s">
        <v>21</v>
      </c>
      <c r="AI2309" s="8">
        <f t="shared" si="295"/>
        <v>16</v>
      </c>
      <c r="AJ2309" s="9" t="s">
        <v>24</v>
      </c>
    </row>
    <row r="2310" spans="1:36" ht="18.75" customHeight="1">
      <c r="A2310" s="2">
        <v>870</v>
      </c>
      <c r="B2310" s="2">
        <v>1</v>
      </c>
      <c r="C2310" s="2">
        <v>1</v>
      </c>
      <c r="D2310" s="2">
        <v>37</v>
      </c>
      <c r="E2310" s="2" t="s">
        <v>5626</v>
      </c>
      <c r="S2310" s="8" t="s">
        <v>3321</v>
      </c>
      <c r="T2310" s="8">
        <f t="shared" si="288"/>
        <v>870</v>
      </c>
      <c r="U2310" s="8" t="s">
        <v>2567</v>
      </c>
      <c r="V2310" s="8" t="str">
        <f t="shared" si="289"/>
        <v>87001</v>
      </c>
      <c r="W2310" s="8" t="s">
        <v>2567</v>
      </c>
      <c r="X2310" s="8" t="str">
        <f t="shared" si="290"/>
        <v>8700101</v>
      </c>
      <c r="Y2310" s="8" t="s">
        <v>21</v>
      </c>
      <c r="Z2310" s="8" t="str">
        <f t="shared" si="291"/>
        <v>【ナウパカ】のカードは「別離」を意味しますが、必ずしもネガティブな意味合いだけではありません。このカードは、つらい時期を経た後に新しいスタートを切る、不要なものを手放して心を整理するといったポジティブな側面も持ち合わせています。あなたが思いを寄せる相手も、過去の関係に対して何かしらの感情を抱いているようです。ただし、その感情は未練だけではなく、葛藤や迷いも含まれているかもしれません。もし復縁を目指すのであれば、まずは感情を整理し、自分の気持ちを正直に伝えるタイミングを探してみましょう。焦らず、あの人が何を感じているのかを丁寧に読み取ることが重要です。星は、冷静で素直なアプローチが成功の鍵になると示しています。連絡を取る際には、過去の反省や改善点を自然に伝えることで、再び心を動かせる可能性が高まります。</v>
      </c>
      <c r="AA2310" s="9" t="s">
        <v>24</v>
      </c>
      <c r="AB2310" s="8" t="s">
        <v>3322</v>
      </c>
      <c r="AC2310" s="8">
        <f t="shared" si="292"/>
        <v>870</v>
      </c>
      <c r="AD2310" s="8" t="s">
        <v>2567</v>
      </c>
      <c r="AE2310" s="8" t="str">
        <f t="shared" si="293"/>
        <v>87001</v>
      </c>
      <c r="AF2310" s="8" t="s">
        <v>2567</v>
      </c>
      <c r="AG2310" s="8" t="str">
        <f t="shared" si="294"/>
        <v>8700101</v>
      </c>
      <c r="AH2310" s="8" t="s">
        <v>21</v>
      </c>
      <c r="AI2310" s="8">
        <f t="shared" si="295"/>
        <v>37</v>
      </c>
      <c r="AJ2310" s="9" t="s">
        <v>24</v>
      </c>
    </row>
    <row r="2311" spans="1:36" ht="18.75" customHeight="1">
      <c r="A2311" s="2">
        <v>870</v>
      </c>
      <c r="B2311" s="2">
        <v>1</v>
      </c>
      <c r="C2311" s="2">
        <v>2</v>
      </c>
      <c r="D2311" s="2">
        <v>40</v>
      </c>
      <c r="E2311" s="2" t="s">
        <v>5627</v>
      </c>
      <c r="S2311" s="8" t="s">
        <v>3321</v>
      </c>
      <c r="T2311" s="8">
        <f t="shared" si="288"/>
        <v>870</v>
      </c>
      <c r="U2311" s="8" t="s">
        <v>2567</v>
      </c>
      <c r="V2311" s="8" t="str">
        <f t="shared" si="289"/>
        <v>87001</v>
      </c>
      <c r="W2311" s="8" t="s">
        <v>2567</v>
      </c>
      <c r="X2311" s="8" t="str">
        <f t="shared" si="290"/>
        <v>8700102</v>
      </c>
      <c r="Y2311" s="8" t="s">
        <v>21</v>
      </c>
      <c r="Z2311" s="8" t="str">
        <f t="shared" si="291"/>
        <v>【カネ】のカード。テーマは、創造・挑戦。カネは、生命の神様。命を司る最も尊敬されている男性の神様です。カネの水は、生命力や再生の力を表していたり、創造性・新しい物を生み出す力などを象徴しています。あなたの想いは真剣ですが、今は少し時間を置くことが最善の選択かもしれません。過去の感情が強すぎると、お互いの本心を見失いやすくなることもあります。冷却期間を設けることで、相手もあなたとの関係について再考する余裕が生まれるでしょう。その間に、自分自身を見つめ直し、成長する機会を作ってみてください。新しい趣味に挑戦したり、自分磨きに時間を費やすことで、あなたの魅力がさらに輝きを増すはずです。時間を経て再会したとき、変わったあなたに相手が惹かれる可能性は高まるでしょう。焦らず、未来を信じて待つことが大切です。</v>
      </c>
      <c r="AA2311" s="9" t="s">
        <v>24</v>
      </c>
      <c r="AB2311" s="8" t="s">
        <v>3322</v>
      </c>
      <c r="AC2311" s="8">
        <f t="shared" si="292"/>
        <v>870</v>
      </c>
      <c r="AD2311" s="8" t="s">
        <v>2567</v>
      </c>
      <c r="AE2311" s="8" t="str">
        <f t="shared" si="293"/>
        <v>87001</v>
      </c>
      <c r="AF2311" s="8" t="s">
        <v>2567</v>
      </c>
      <c r="AG2311" s="8" t="str">
        <f t="shared" si="294"/>
        <v>8700102</v>
      </c>
      <c r="AH2311" s="8" t="s">
        <v>21</v>
      </c>
      <c r="AI2311" s="8">
        <f t="shared" si="295"/>
        <v>40</v>
      </c>
      <c r="AJ2311" s="9" t="s">
        <v>24</v>
      </c>
    </row>
    <row r="2312" spans="1:36" ht="18.75" customHeight="1">
      <c r="A2312" s="2">
        <v>870</v>
      </c>
      <c r="B2312" s="2">
        <v>1</v>
      </c>
      <c r="C2312" s="2">
        <v>3</v>
      </c>
      <c r="D2312" s="2">
        <v>24</v>
      </c>
      <c r="E2312" s="2" t="s">
        <v>5628</v>
      </c>
      <c r="S2312" s="8" t="s">
        <v>3321</v>
      </c>
      <c r="T2312" s="8">
        <f t="shared" si="288"/>
        <v>870</v>
      </c>
      <c r="U2312" s="8" t="s">
        <v>2567</v>
      </c>
      <c r="V2312" s="8" t="str">
        <f t="shared" si="289"/>
        <v>87001</v>
      </c>
      <c r="W2312" s="8" t="s">
        <v>2567</v>
      </c>
      <c r="X2312" s="8" t="str">
        <f t="shared" si="290"/>
        <v>8700103</v>
      </c>
      <c r="Y2312" s="8" t="s">
        <v>21</v>
      </c>
      <c r="Z2312" s="8" t="str">
        <f t="shared" si="291"/>
        <v>ここでは【ホオポノポノ】のカードに注目して下さい。カードのテーマは、コミュニケーション。ホオポノポノのポノは「正す」の意味があり、気を配る、心配するという意味のポノポノが元となっています。過去の別れの理由に、すれ違いや誤解があった場合、それを解くための「素直さ」が復縁の鍵となるでしょう。あの人も、あなたと話し合いたい気持ちを秘めている可能性があります。ただし、過去の感情にこだわりすぎると、再び傷つけ合ってしまうリスクも。星は、率直な気持ちを伝える勇気を持つことで、未来が動き始めると示しています。謝罪や感謝の言葉を忘れずに、あの人との会話の中で新しいスタートを提案してみてください。心を込めた言葉は、相手の心にも響くはずです。</v>
      </c>
      <c r="AA2312" s="9" t="s">
        <v>24</v>
      </c>
      <c r="AB2312" s="8" t="s">
        <v>3322</v>
      </c>
      <c r="AC2312" s="8">
        <f t="shared" si="292"/>
        <v>870</v>
      </c>
      <c r="AD2312" s="8" t="s">
        <v>2567</v>
      </c>
      <c r="AE2312" s="8" t="str">
        <f t="shared" si="293"/>
        <v>87001</v>
      </c>
      <c r="AF2312" s="8" t="s">
        <v>2567</v>
      </c>
      <c r="AG2312" s="8" t="str">
        <f t="shared" si="294"/>
        <v>8700103</v>
      </c>
      <c r="AH2312" s="8" t="s">
        <v>21</v>
      </c>
      <c r="AI2312" s="8">
        <f t="shared" si="295"/>
        <v>24</v>
      </c>
      <c r="AJ2312" s="9" t="s">
        <v>24</v>
      </c>
    </row>
    <row r="2313" spans="1:36" ht="18.75" customHeight="1">
      <c r="A2313" s="2">
        <v>870</v>
      </c>
      <c r="B2313" s="2">
        <v>1</v>
      </c>
      <c r="C2313" s="2">
        <v>4</v>
      </c>
      <c r="D2313" s="2">
        <v>31</v>
      </c>
      <c r="E2313" s="2" t="s">
        <v>5629</v>
      </c>
      <c r="S2313" s="8" t="s">
        <v>3321</v>
      </c>
      <c r="T2313" s="8">
        <f t="shared" si="288"/>
        <v>870</v>
      </c>
      <c r="U2313" s="8" t="s">
        <v>2567</v>
      </c>
      <c r="V2313" s="8" t="str">
        <f t="shared" si="289"/>
        <v>87001</v>
      </c>
      <c r="W2313" s="8" t="s">
        <v>2567</v>
      </c>
      <c r="X2313" s="8" t="str">
        <f t="shared" si="290"/>
        <v>8700104</v>
      </c>
      <c r="Y2313" s="8" t="s">
        <v>21</v>
      </c>
      <c r="Z2313" s="8" t="str">
        <f t="shared" si="291"/>
        <v>【プヒ】のカードに注目して下さい。カードのテーマは、新しい創造のための破壊。プヒとはウナギのことで、ぬるぬると進んでいるプヒには「燃えること、煙ること」という意味もありプヒのエネルギーで崩壊させていく力もあります。復縁を望むあなたにとって、少し異なる視点を持つことが重要です。過去の恋愛の延長ではなく、「新しい関係を築く」という意識が成功を引き寄せるでしょう。過去を乗り越え、より成熟した関係を目指すためには、自分も変わり、相手も変わる必要があります。まずは、相手の近況や価値観を理解し直すことから始めてみてください。その中で、再び歩み寄れる共通点が見つかる可能性があります。過去に縛られず、未来の可能性を見つめることで、復縁がただの「やり直し」ではなく、新しいスタートへと繋がるでしょう。</v>
      </c>
      <c r="AA2313" s="9" t="s">
        <v>24</v>
      </c>
      <c r="AB2313" s="8" t="s">
        <v>3322</v>
      </c>
      <c r="AC2313" s="8">
        <f t="shared" si="292"/>
        <v>870</v>
      </c>
      <c r="AD2313" s="8" t="s">
        <v>2567</v>
      </c>
      <c r="AE2313" s="8" t="str">
        <f t="shared" si="293"/>
        <v>87001</v>
      </c>
      <c r="AF2313" s="8" t="s">
        <v>2567</v>
      </c>
      <c r="AG2313" s="8" t="str">
        <f t="shared" si="294"/>
        <v>8700104</v>
      </c>
      <c r="AH2313" s="8" t="s">
        <v>21</v>
      </c>
      <c r="AI2313" s="8">
        <f t="shared" si="295"/>
        <v>31</v>
      </c>
      <c r="AJ2313" s="9" t="s">
        <v>24</v>
      </c>
    </row>
    <row r="2314" spans="1:36" ht="18.75" customHeight="1">
      <c r="A2314" s="2">
        <v>871</v>
      </c>
      <c r="B2314" s="2">
        <v>1</v>
      </c>
      <c r="C2314" s="2">
        <v>1</v>
      </c>
      <c r="D2314" s="2">
        <v>6</v>
      </c>
      <c r="E2314" s="2" t="s">
        <v>5630</v>
      </c>
      <c r="S2314" s="8" t="s">
        <v>3321</v>
      </c>
      <c r="T2314" s="8">
        <f t="shared" si="288"/>
        <v>871</v>
      </c>
      <c r="U2314" s="8" t="s">
        <v>2567</v>
      </c>
      <c r="V2314" s="8" t="str">
        <f t="shared" si="289"/>
        <v>87101</v>
      </c>
      <c r="W2314" s="8" t="s">
        <v>2567</v>
      </c>
      <c r="X2314" s="8" t="str">
        <f t="shared" si="290"/>
        <v>8710101</v>
      </c>
      <c r="Y2314" s="8" t="s">
        <v>21</v>
      </c>
      <c r="Z2314" s="8" t="str">
        <f t="shared" si="291"/>
        <v>【ヒイアカ】のカードです。カードのテーマは、献身。ヒイアカのカードは「人が気づいていない点まで気づいてさっと心配りをしたりする姿」を見せることで、相手があなたの存在を最も大事だと思うようになっていくことを示唆しています。今のあなたは、相手との会話を通じて少しずつ距離を縮めている状態です。しかし、ただの「雑談」を「特別な会話」に変えるためには、相手に興味を持っていることをさりげなく伝えることが大切です。たとえば、相手が話してくれた内容を覚えておき、後日それについて触れてみましょう。「前に言ってたあれ、どうなった？」といった一言は、相手に「自分の話を覚えてくれている」と感じさせ、特別感を生み出します。カードは、あなたの細やかな気遣いが相手の心を動かす鍵になると示しています。小さな気配りが、次のステップへの扉を開くでしょう。</v>
      </c>
      <c r="AA2314" s="9" t="s">
        <v>24</v>
      </c>
      <c r="AB2314" s="8" t="s">
        <v>3322</v>
      </c>
      <c r="AC2314" s="8">
        <f t="shared" si="292"/>
        <v>871</v>
      </c>
      <c r="AD2314" s="8" t="s">
        <v>2567</v>
      </c>
      <c r="AE2314" s="8" t="str">
        <f t="shared" si="293"/>
        <v>87101</v>
      </c>
      <c r="AF2314" s="8" t="s">
        <v>2567</v>
      </c>
      <c r="AG2314" s="8" t="str">
        <f t="shared" si="294"/>
        <v>8710101</v>
      </c>
      <c r="AH2314" s="8" t="s">
        <v>21</v>
      </c>
      <c r="AI2314" s="8">
        <f t="shared" si="295"/>
        <v>6</v>
      </c>
      <c r="AJ2314" s="9" t="s">
        <v>24</v>
      </c>
    </row>
    <row r="2315" spans="1:36" ht="18.75" customHeight="1">
      <c r="A2315" s="2">
        <v>871</v>
      </c>
      <c r="B2315" s="2">
        <v>1</v>
      </c>
      <c r="C2315" s="2">
        <v>2</v>
      </c>
      <c r="D2315" s="2">
        <v>42</v>
      </c>
      <c r="E2315" s="2" t="s">
        <v>5631</v>
      </c>
      <c r="S2315" s="8" t="s">
        <v>3321</v>
      </c>
      <c r="T2315" s="8">
        <f t="shared" si="288"/>
        <v>871</v>
      </c>
      <c r="U2315" s="8" t="s">
        <v>2567</v>
      </c>
      <c r="V2315" s="8" t="str">
        <f t="shared" si="289"/>
        <v>87101</v>
      </c>
      <c r="W2315" s="8" t="s">
        <v>2567</v>
      </c>
      <c r="X2315" s="8" t="str">
        <f t="shared" si="290"/>
        <v>8710102</v>
      </c>
      <c r="Y2315" s="8" t="s">
        <v>21</v>
      </c>
      <c r="Z2315" s="8" t="str">
        <f t="shared" si="291"/>
        <v>【アヌエヌエ】のカードがお答えします。アヌエヌエのカードは「変容」を象徴し、マンネリを嫌い、常に新しい刺激を求める 人物を表します。あなたは片思いの相手に対して控えめな態度を取っているかもしれません。しかし、相手にもっと知ってもらうためには、自分の魅力を自然にアピールする場が必要です。共通の趣味や興味を見つけ、それをきっかけにした会話やアクティビティを提案してみましょう。たとえば、「最近これにハマってるんだけど、興味ある？」と誘うことで、相手にあなたの新たな一面を感じさせられるはずです。カードは、あなたの自信を持ったアプローチが、二人の距離を一気に縮める可能性を示しています。自分を信じて、一歩踏み出してみてください。</v>
      </c>
      <c r="AA2315" s="9" t="s">
        <v>24</v>
      </c>
      <c r="AB2315" s="8" t="s">
        <v>3322</v>
      </c>
      <c r="AC2315" s="8">
        <f t="shared" si="292"/>
        <v>871</v>
      </c>
      <c r="AD2315" s="8" t="s">
        <v>2567</v>
      </c>
      <c r="AE2315" s="8" t="str">
        <f t="shared" si="293"/>
        <v>87101</v>
      </c>
      <c r="AF2315" s="8" t="s">
        <v>2567</v>
      </c>
      <c r="AG2315" s="8" t="str">
        <f t="shared" si="294"/>
        <v>8710102</v>
      </c>
      <c r="AH2315" s="8" t="s">
        <v>21</v>
      </c>
      <c r="AI2315" s="8">
        <f t="shared" si="295"/>
        <v>42</v>
      </c>
      <c r="AJ2315" s="9" t="s">
        <v>24</v>
      </c>
    </row>
    <row r="2316" spans="1:36" ht="18.75" customHeight="1">
      <c r="A2316" s="2">
        <v>871</v>
      </c>
      <c r="B2316" s="2">
        <v>1</v>
      </c>
      <c r="C2316" s="2">
        <v>3</v>
      </c>
      <c r="D2316" s="2">
        <v>30</v>
      </c>
      <c r="E2316" s="2" t="s">
        <v>5632</v>
      </c>
      <c r="S2316" s="8" t="s">
        <v>3321</v>
      </c>
      <c r="T2316" s="8">
        <f t="shared" si="288"/>
        <v>871</v>
      </c>
      <c r="U2316" s="8" t="s">
        <v>2567</v>
      </c>
      <c r="V2316" s="8" t="str">
        <f t="shared" si="289"/>
        <v>87101</v>
      </c>
      <c r="W2316" s="8" t="s">
        <v>2567</v>
      </c>
      <c r="X2316" s="8" t="str">
        <f t="shared" si="290"/>
        <v>8710103</v>
      </c>
      <c r="Y2316" s="8" t="s">
        <v>21</v>
      </c>
      <c r="Z2316" s="8" t="str">
        <f t="shared" si="291"/>
        <v>【プオロ】のカードがお答えします。相手の興味や趣味について深く知ること、それがプオロのカードが示す「相手と向き合う」ための具体的な行動と言えます。相手について深く知る努力が、もっと仲良くなるためのカギです。ただし、無理に合わせるのではなく、相手の世界に興味を持つことが重要です。「それってどんな感じなの？」と積極的に聞くことで、相手も自分のことを話しやすくなります。カードは、あなたが相手の興味に耳を傾け、共感を示すことで、心の距離がぐっと縮まると告げています。そのやり取りを通じて、相手もあなたに興味を抱くきっかけが生まれるでしょう。自分のペースを保ちながら、少しずつ相手の世界に近づいていきましょう。</v>
      </c>
      <c r="AA2316" s="9" t="s">
        <v>24</v>
      </c>
      <c r="AB2316" s="8" t="s">
        <v>3322</v>
      </c>
      <c r="AC2316" s="8">
        <f t="shared" si="292"/>
        <v>871</v>
      </c>
      <c r="AD2316" s="8" t="s">
        <v>2567</v>
      </c>
      <c r="AE2316" s="8" t="str">
        <f t="shared" si="293"/>
        <v>87101</v>
      </c>
      <c r="AF2316" s="8" t="s">
        <v>2567</v>
      </c>
      <c r="AG2316" s="8" t="str">
        <f t="shared" si="294"/>
        <v>8710103</v>
      </c>
      <c r="AH2316" s="8" t="s">
        <v>21</v>
      </c>
      <c r="AI2316" s="8">
        <f t="shared" si="295"/>
        <v>30</v>
      </c>
      <c r="AJ2316" s="9" t="s">
        <v>24</v>
      </c>
    </row>
    <row r="2317" spans="1:36" ht="18.75" customHeight="1">
      <c r="A2317" s="2">
        <v>871</v>
      </c>
      <c r="B2317" s="2">
        <v>1</v>
      </c>
      <c r="C2317" s="2">
        <v>4</v>
      </c>
      <c r="D2317" s="2">
        <v>21</v>
      </c>
      <c r="E2317" s="2" t="s">
        <v>5633</v>
      </c>
      <c r="S2317" s="8" t="s">
        <v>3321</v>
      </c>
      <c r="T2317" s="8">
        <f t="shared" si="288"/>
        <v>871</v>
      </c>
      <c r="U2317" s="8" t="s">
        <v>2567</v>
      </c>
      <c r="V2317" s="8" t="str">
        <f t="shared" si="289"/>
        <v>87101</v>
      </c>
      <c r="W2317" s="8" t="s">
        <v>2567</v>
      </c>
      <c r="X2317" s="8" t="str">
        <f t="shared" si="290"/>
        <v>8710104</v>
      </c>
      <c r="Y2317" s="8" t="s">
        <v>21</v>
      </c>
      <c r="Z2317" s="8" t="str">
        <f t="shared" si="291"/>
        <v>【ラマク】のカードに注目してください。ラマクは松明のこと。松明の光は、私たちの心に光を灯し、眠っていたことに気づかせたり、使い切っていなかった力について思い出させてくれます。カードのテーマは「勝利」。もっと仲良くなるためには、タイミングが重要です。焦らず、相手がリラックスしている瞬間を見極めてアプローチをすると、効果的です。たとえば、相手が落ち込んでいる時に優しい言葉をかけたり、嬉しい出来事を一緒に喜んだりすることで、あなたの存在感が大きくなるでしょう。カードは、あなたの行動に「タイミングの魔法」があると示しています。無理に距離を縮めようとするのではなく、相手の気持ちに寄り添うことで、自然と絆が深まります。その積み重ねが、二人の関係を新しいステージへと導いてくれるはずです。</v>
      </c>
      <c r="AA2317" s="9" t="s">
        <v>24</v>
      </c>
      <c r="AB2317" s="8" t="s">
        <v>3322</v>
      </c>
      <c r="AC2317" s="8">
        <f t="shared" si="292"/>
        <v>871</v>
      </c>
      <c r="AD2317" s="8" t="s">
        <v>2567</v>
      </c>
      <c r="AE2317" s="8" t="str">
        <f t="shared" si="293"/>
        <v>87101</v>
      </c>
      <c r="AF2317" s="8" t="s">
        <v>2567</v>
      </c>
      <c r="AG2317" s="8" t="str">
        <f t="shared" si="294"/>
        <v>8710104</v>
      </c>
      <c r="AH2317" s="8" t="s">
        <v>21</v>
      </c>
      <c r="AI2317" s="8">
        <f t="shared" si="295"/>
        <v>21</v>
      </c>
      <c r="AJ2317" s="9" t="s">
        <v>24</v>
      </c>
    </row>
    <row r="2318" spans="1:36" ht="18.75" customHeight="1">
      <c r="A2318" s="2">
        <v>872</v>
      </c>
      <c r="B2318" s="2">
        <v>1</v>
      </c>
      <c r="C2318" s="2">
        <v>1</v>
      </c>
      <c r="D2318" s="2">
        <v>23</v>
      </c>
      <c r="E2318" s="2" t="s">
        <v>5634</v>
      </c>
      <c r="S2318" s="8" t="s">
        <v>3321</v>
      </c>
      <c r="T2318" s="8">
        <f t="shared" si="288"/>
        <v>872</v>
      </c>
      <c r="U2318" s="8" t="s">
        <v>2567</v>
      </c>
      <c r="V2318" s="8" t="str">
        <f t="shared" si="289"/>
        <v>87201</v>
      </c>
      <c r="W2318" s="8" t="s">
        <v>2567</v>
      </c>
      <c r="X2318" s="8" t="str">
        <f t="shared" si="290"/>
        <v>8720101</v>
      </c>
      <c r="Y2318" s="8" t="s">
        <v>21</v>
      </c>
      <c r="Z2318" s="8" t="str">
        <f t="shared" si="291"/>
        <v>「あなたが唯一無二の存在」。【ラカ】はフラの女神であり、楽しい未来や関係性の深まりを象徴するカードです。相手にとって、過去の恋愛は「学び」や「成長」の一部だったようです。しかし、今のあなたはそれを遥かに超える特別な存在です。過去を振り返ることがあっても、それは比較のためではなく「今の幸せをより実感するため」。あなたといる時間が相手にとって安心や喜びをもたらし、毎日新しい思い出が積み重なっています。自信を持って大丈夫。相手は過去ではなく、あなたとの未来を大切に考えているようです。あなたの魅力を素直に表現することが、より深い絆を育む鍵になります。遠慮せずに「自分らしさ」を伝えましょう。</v>
      </c>
      <c r="AA2318" s="9" t="s">
        <v>24</v>
      </c>
      <c r="AB2318" s="8" t="s">
        <v>3322</v>
      </c>
      <c r="AC2318" s="8">
        <f t="shared" si="292"/>
        <v>872</v>
      </c>
      <c r="AD2318" s="8" t="s">
        <v>2567</v>
      </c>
      <c r="AE2318" s="8" t="str">
        <f t="shared" si="293"/>
        <v>87201</v>
      </c>
      <c r="AF2318" s="8" t="s">
        <v>2567</v>
      </c>
      <c r="AG2318" s="8" t="str">
        <f t="shared" si="294"/>
        <v>8720101</v>
      </c>
      <c r="AH2318" s="8" t="s">
        <v>21</v>
      </c>
      <c r="AI2318" s="8">
        <f t="shared" si="295"/>
        <v>23</v>
      </c>
      <c r="AJ2318" s="9" t="s">
        <v>24</v>
      </c>
    </row>
    <row r="2319" spans="1:36" ht="18.75" customHeight="1">
      <c r="A2319" s="2">
        <v>872</v>
      </c>
      <c r="B2319" s="2">
        <v>1</v>
      </c>
      <c r="C2319" s="2">
        <v>2</v>
      </c>
      <c r="D2319" s="2">
        <v>7</v>
      </c>
      <c r="E2319" s="2" t="s">
        <v>5635</v>
      </c>
      <c r="S2319" s="8" t="s">
        <v>3321</v>
      </c>
      <c r="T2319" s="8">
        <f t="shared" si="288"/>
        <v>872</v>
      </c>
      <c r="U2319" s="8" t="s">
        <v>2567</v>
      </c>
      <c r="V2319" s="8" t="str">
        <f t="shared" si="289"/>
        <v>87201</v>
      </c>
      <c r="W2319" s="8" t="s">
        <v>2567</v>
      </c>
      <c r="X2319" s="8" t="str">
        <f t="shared" si="290"/>
        <v>8720102</v>
      </c>
      <c r="Y2319" s="8" t="s">
        <v>21</v>
      </c>
      <c r="Z2319" s="8" t="str">
        <f t="shared" si="291"/>
        <v>「比較してしまう自分がいる？」【フナ】は「秘密」を意味するカードであり、相手が本心を隠している様子を表しています。相手は無意識のうちに、過去の恋愛を思い出していることがあるようです。それは相手自身の心の整理が完全ではないからかもしれません。ただ、これはあなたが劣っているということではありません。むしろ、過去と現在を比べる中で、相手はあなたとの違いや新しさに気づき、心が惹かれているのです。過去にとらわれているのは相手自身であり、あなたが悪いわけではありません。焦らず、相手の気持ちの整理を見守ることが大切。安心感を与える言葉や行動で、相手の心を穏やかにしてください。</v>
      </c>
      <c r="AA2319" s="9" t="s">
        <v>24</v>
      </c>
      <c r="AB2319" s="8" t="s">
        <v>3322</v>
      </c>
      <c r="AC2319" s="8">
        <f t="shared" si="292"/>
        <v>872</v>
      </c>
      <c r="AD2319" s="8" t="s">
        <v>2567</v>
      </c>
      <c r="AE2319" s="8" t="str">
        <f t="shared" si="293"/>
        <v>87201</v>
      </c>
      <c r="AF2319" s="8" t="s">
        <v>2567</v>
      </c>
      <c r="AG2319" s="8" t="str">
        <f t="shared" si="294"/>
        <v>8720102</v>
      </c>
      <c r="AH2319" s="8" t="s">
        <v>21</v>
      </c>
      <c r="AI2319" s="8">
        <f t="shared" si="295"/>
        <v>7</v>
      </c>
      <c r="AJ2319" s="9" t="s">
        <v>24</v>
      </c>
    </row>
    <row r="2320" spans="1:36" ht="18.75" customHeight="1">
      <c r="A2320" s="2">
        <v>872</v>
      </c>
      <c r="B2320" s="2">
        <v>1</v>
      </c>
      <c r="C2320" s="2">
        <v>3</v>
      </c>
      <c r="D2320" s="2">
        <v>16</v>
      </c>
      <c r="E2320" s="2" t="s">
        <v>5636</v>
      </c>
      <c r="S2320" s="8" t="s">
        <v>3321</v>
      </c>
      <c r="T2320" s="8">
        <f t="shared" si="288"/>
        <v>872</v>
      </c>
      <c r="U2320" s="8" t="s">
        <v>2567</v>
      </c>
      <c r="V2320" s="8" t="str">
        <f t="shared" si="289"/>
        <v>87201</v>
      </c>
      <c r="W2320" s="8" t="s">
        <v>2567</v>
      </c>
      <c r="X2320" s="8" t="str">
        <f t="shared" si="290"/>
        <v>8720103</v>
      </c>
      <c r="Y2320" s="8" t="s">
        <v>21</v>
      </c>
      <c r="Z2320" s="8" t="str">
        <f t="shared" si="291"/>
        <v>「まだ整理しきれていない過去がある」ようです。【メネフネ】はハワイの神話に登場する夜間に働く小人の一族であり、忍耐強く、コツコツと物事を成し遂げることを象徴します。相手も過去の経験から学び、成長しようとしています。相手の心の中に、少しだけ過去の恋愛が残っているようです。それは相手がまだその経験に向き合う途中であるためで、あなたを傷つける意図はありません。ただ、その過去は「比較」ではなく、「次に進むための材料」として存在しています。あなたとの出会いが、相手にとって前を向くきっかけになっているのは間違いありません。相手の気持ちを否定せず、「今」一緒にいる時間を楽しむことで、相手も安心して過去から抜け出せるでしょう。感情を共有する機会を作るのも効果的です。</v>
      </c>
      <c r="AA2320" s="9" t="s">
        <v>24</v>
      </c>
      <c r="AB2320" s="8" t="s">
        <v>3322</v>
      </c>
      <c r="AC2320" s="8">
        <f t="shared" si="292"/>
        <v>872</v>
      </c>
      <c r="AD2320" s="8" t="s">
        <v>2567</v>
      </c>
      <c r="AE2320" s="8" t="str">
        <f t="shared" si="293"/>
        <v>87201</v>
      </c>
      <c r="AF2320" s="8" t="s">
        <v>2567</v>
      </c>
      <c r="AG2320" s="8" t="str">
        <f t="shared" si="294"/>
        <v>8720103</v>
      </c>
      <c r="AH2320" s="8" t="s">
        <v>21</v>
      </c>
      <c r="AI2320" s="8">
        <f t="shared" si="295"/>
        <v>16</v>
      </c>
      <c r="AJ2320" s="9" t="s">
        <v>24</v>
      </c>
    </row>
    <row r="2321" spans="1:36" ht="18.75" customHeight="1">
      <c r="A2321" s="2">
        <v>872</v>
      </c>
      <c r="B2321" s="2">
        <v>1</v>
      </c>
      <c r="C2321" s="2">
        <v>4</v>
      </c>
      <c r="D2321" s="2">
        <v>24</v>
      </c>
      <c r="E2321" s="2" t="s">
        <v>5637</v>
      </c>
      <c r="S2321" s="8" t="s">
        <v>3321</v>
      </c>
      <c r="T2321" s="8">
        <f t="shared" si="288"/>
        <v>872</v>
      </c>
      <c r="U2321" s="8" t="s">
        <v>2567</v>
      </c>
      <c r="V2321" s="8" t="str">
        <f t="shared" si="289"/>
        <v>87201</v>
      </c>
      <c r="W2321" s="8" t="s">
        <v>2567</v>
      </c>
      <c r="X2321" s="8" t="str">
        <f t="shared" si="290"/>
        <v>8720104</v>
      </c>
      <c r="Y2321" s="8" t="s">
        <v>21</v>
      </c>
      <c r="Z2321" s="8" t="str">
        <f t="shared" si="291"/>
        <v>【ホオポノポノ】 は「 許し」「 和解」を意味するカードです。このカードは、 正直な気持ちを伝え合うこと の重要性を示唆しています。実は相手も「自分が過去と比べられているかもしれない」と不安を抱いているようです。お互いに思い出や経験を気にしすぎることで、見えない壁ができてしまう可能性があります。ただ、相手はあなたといる時間を心から楽しんでおり、「一緒に壁を乗り越えたい」と思っています。この関係を築いていくには、正直な気持ちを伝え合うことが何より重要です。過去の話題を避けるよりも、お互いの考えをオープンに話す時間を持つことが、関係を強くするポイントです。「これから」の話を中心にすることで、未来が輝き始めます。</v>
      </c>
      <c r="AA2321" s="9" t="s">
        <v>24</v>
      </c>
      <c r="AB2321" s="8" t="s">
        <v>3322</v>
      </c>
      <c r="AC2321" s="8">
        <f t="shared" si="292"/>
        <v>872</v>
      </c>
      <c r="AD2321" s="8" t="s">
        <v>2567</v>
      </c>
      <c r="AE2321" s="8" t="str">
        <f t="shared" si="293"/>
        <v>87201</v>
      </c>
      <c r="AF2321" s="8" t="s">
        <v>2567</v>
      </c>
      <c r="AG2321" s="8" t="str">
        <f t="shared" si="294"/>
        <v>8720104</v>
      </c>
      <c r="AH2321" s="8" t="s">
        <v>21</v>
      </c>
      <c r="AI2321" s="8">
        <f t="shared" si="295"/>
        <v>24</v>
      </c>
      <c r="AJ2321" s="9" t="s">
        <v>24</v>
      </c>
    </row>
    <row r="2322" spans="1:36" ht="18.75" customHeight="1">
      <c r="A2322" s="2">
        <v>873</v>
      </c>
      <c r="B2322" s="2">
        <v>1</v>
      </c>
      <c r="C2322" s="2">
        <v>1</v>
      </c>
      <c r="D2322" s="2">
        <v>21</v>
      </c>
      <c r="E2322" s="2" t="s">
        <v>5638</v>
      </c>
      <c r="S2322" s="8" t="s">
        <v>3321</v>
      </c>
      <c r="T2322" s="8">
        <f t="shared" si="288"/>
        <v>873</v>
      </c>
      <c r="U2322" s="8" t="s">
        <v>2567</v>
      </c>
      <c r="V2322" s="8" t="str">
        <f t="shared" si="289"/>
        <v>87301</v>
      </c>
      <c r="W2322" s="8" t="s">
        <v>2567</v>
      </c>
      <c r="X2322" s="8" t="str">
        <f t="shared" si="290"/>
        <v>8730101</v>
      </c>
      <c r="Y2322" s="8" t="s">
        <v>21</v>
      </c>
      <c r="Z2322" s="8" t="str">
        <f t="shared" si="291"/>
        <v>【ラマク】のカードは、あなた自身の新しい出会いの可能性を示唆しており、積極的な行動が運命的な出会いを引き寄せることを示しています。「近いうちに出会いの兆しが！」あなたの近未来には、理想の相手と巡り会える可能性がしっかりと示されています。その出会いは、日常のちょっとした変化や新しい環境から訪れるでしょう。例えば、いつもと違う場所に出かけたり、友人の紹介を受けたりすることが鍵になるかもしれません。その人は、あなたが求める理想像を持ちながらも、意外な一面を持つ人物かも。自分から一歩踏み出すことで、そのチャンスは確実に引き寄せられるでしょう。アドバイス：人との繋がりを大切にし、新しいコミュニティに飛び込む勇気を持つことで、運命の扉が開かれます。</v>
      </c>
      <c r="AA2322" s="9" t="s">
        <v>24</v>
      </c>
      <c r="AB2322" s="8" t="s">
        <v>3322</v>
      </c>
      <c r="AC2322" s="8">
        <f t="shared" si="292"/>
        <v>873</v>
      </c>
      <c r="AD2322" s="8" t="s">
        <v>2567</v>
      </c>
      <c r="AE2322" s="8" t="str">
        <f t="shared" si="293"/>
        <v>87301</v>
      </c>
      <c r="AF2322" s="8" t="s">
        <v>2567</v>
      </c>
      <c r="AG2322" s="8" t="str">
        <f t="shared" si="294"/>
        <v>8730101</v>
      </c>
      <c r="AH2322" s="8" t="s">
        <v>21</v>
      </c>
      <c r="AI2322" s="8">
        <f t="shared" si="295"/>
        <v>21</v>
      </c>
      <c r="AJ2322" s="9" t="s">
        <v>24</v>
      </c>
    </row>
    <row r="2323" spans="1:36" ht="18.75" customHeight="1">
      <c r="A2323" s="2">
        <v>873</v>
      </c>
      <c r="B2323" s="2">
        <v>1</v>
      </c>
      <c r="C2323" s="2">
        <v>2</v>
      </c>
      <c r="D2323" s="2">
        <v>39</v>
      </c>
      <c r="E2323" s="2" t="s">
        <v>5639</v>
      </c>
      <c r="S2323" s="8" t="s">
        <v>3321</v>
      </c>
      <c r="T2323" s="8">
        <f t="shared" si="288"/>
        <v>873</v>
      </c>
      <c r="U2323" s="8" t="s">
        <v>2567</v>
      </c>
      <c r="V2323" s="8" t="str">
        <f t="shared" si="289"/>
        <v>87301</v>
      </c>
      <c r="W2323" s="8" t="s">
        <v>2567</v>
      </c>
      <c r="X2323" s="8" t="str">
        <f t="shared" si="290"/>
        <v>8730102</v>
      </c>
      <c r="Y2323" s="8" t="s">
        <v>21</v>
      </c>
      <c r="Z2323" s="8" t="str">
        <f t="shared" si="291"/>
        <v>【レフア】のカードは、あなた自身の成長と新しいスタートを象徴しており、理想の相手との出会いに向けた準備を促しています。「少し時間が必要。でも大丈夫！」理想の相手との出会いは少し先になるかもしれません。けれど、その間にあなた自身の内面が大きく成長し、その出会いにふさわしい自分になれるでしょう。焦りや不安は捨てて、今の自分を磨くことに集中してみてください。その努力は確実に未来の出会いを引き寄せる力になります。また、その人は意外な場所であなたを待っている可能性が高いです。たとえば、新しい趣味や学びの場が出会いのきっかけとなるかもしれません。アドバイス：自分の目標や夢に向かって進むことが、未来の恋愛を呼び寄せる最大の手段です。</v>
      </c>
      <c r="AA2323" s="9" t="s">
        <v>24</v>
      </c>
      <c r="AB2323" s="8" t="s">
        <v>3322</v>
      </c>
      <c r="AC2323" s="8">
        <f t="shared" si="292"/>
        <v>873</v>
      </c>
      <c r="AD2323" s="8" t="s">
        <v>2567</v>
      </c>
      <c r="AE2323" s="8" t="str">
        <f t="shared" si="293"/>
        <v>87301</v>
      </c>
      <c r="AF2323" s="8" t="s">
        <v>2567</v>
      </c>
      <c r="AG2323" s="8" t="str">
        <f t="shared" si="294"/>
        <v>8730102</v>
      </c>
      <c r="AH2323" s="8" t="s">
        <v>21</v>
      </c>
      <c r="AI2323" s="8">
        <f t="shared" si="295"/>
        <v>39</v>
      </c>
      <c r="AJ2323" s="9" t="s">
        <v>24</v>
      </c>
    </row>
    <row r="2324" spans="1:36" ht="18.75" customHeight="1">
      <c r="A2324" s="2">
        <v>873</v>
      </c>
      <c r="B2324" s="2">
        <v>1</v>
      </c>
      <c r="C2324" s="2">
        <v>3</v>
      </c>
      <c r="D2324" s="2">
        <v>43</v>
      </c>
      <c r="E2324" s="2" t="s">
        <v>5640</v>
      </c>
      <c r="S2324" s="8" t="s">
        <v>3321</v>
      </c>
      <c r="T2324" s="8">
        <f t="shared" si="288"/>
        <v>873</v>
      </c>
      <c r="U2324" s="8" t="s">
        <v>2567</v>
      </c>
      <c r="V2324" s="8" t="str">
        <f t="shared" si="289"/>
        <v>87301</v>
      </c>
      <c r="W2324" s="8" t="s">
        <v>2567</v>
      </c>
      <c r="X2324" s="8" t="str">
        <f t="shared" si="290"/>
        <v>8730103</v>
      </c>
      <c r="Y2324" s="8" t="s">
        <v>21</v>
      </c>
      <c r="Z2324" s="8" t="str">
        <f t="shared" si="291"/>
        <v>【レイ】は、あなたの周りには既に理想の相手と巡り合うための縁が用意されていることを示しており、その縁に気づくこと、そして小さな行動を起こすことで、運命的な出会いを実現できる段階に進んでいることを表しています。「出会いはすぐそこに隠れている！」実は、理想の相手との出会いは既に近くまで来ています。その人は、あなたが気づいていない身近な場所にいる可能性があります。もしかすると、普段の生活で何気なく関わっている人かもしれません。大事なのは「いつも通り」を少しだけ変えてみること。笑顔で挨拶をする、話しかける機会を作るなど、些細な行動が運命を動かします。アドバイス：相手を探そうとするよりも、自分自身の自然体の魅力を大切にしましょう。その姿勢が、相手を引き寄せます。</v>
      </c>
      <c r="AA2324" s="9" t="s">
        <v>24</v>
      </c>
      <c r="AB2324" s="8" t="s">
        <v>3322</v>
      </c>
      <c r="AC2324" s="8">
        <f t="shared" si="292"/>
        <v>873</v>
      </c>
      <c r="AD2324" s="8" t="s">
        <v>2567</v>
      </c>
      <c r="AE2324" s="8" t="str">
        <f t="shared" si="293"/>
        <v>87301</v>
      </c>
      <c r="AF2324" s="8" t="s">
        <v>2567</v>
      </c>
      <c r="AG2324" s="8" t="str">
        <f t="shared" si="294"/>
        <v>8730103</v>
      </c>
      <c r="AH2324" s="8" t="s">
        <v>21</v>
      </c>
      <c r="AI2324" s="8">
        <f t="shared" si="295"/>
        <v>43</v>
      </c>
      <c r="AJ2324" s="9" t="s">
        <v>24</v>
      </c>
    </row>
    <row r="2325" spans="1:36" ht="18.75" customHeight="1">
      <c r="A2325" s="2">
        <v>873</v>
      </c>
      <c r="B2325" s="2">
        <v>1</v>
      </c>
      <c r="C2325" s="2">
        <v>4</v>
      </c>
      <c r="D2325" s="2">
        <v>42</v>
      </c>
      <c r="E2325" s="2" t="s">
        <v>5641</v>
      </c>
      <c r="S2325" s="8" t="s">
        <v>3321</v>
      </c>
      <c r="T2325" s="8">
        <f t="shared" si="288"/>
        <v>873</v>
      </c>
      <c r="U2325" s="8" t="s">
        <v>2567</v>
      </c>
      <c r="V2325" s="8" t="str">
        <f t="shared" si="289"/>
        <v>87301</v>
      </c>
      <c r="W2325" s="8" t="s">
        <v>2567</v>
      </c>
      <c r="X2325" s="8" t="str">
        <f t="shared" si="290"/>
        <v>8730104</v>
      </c>
      <c r="Y2325" s="8" t="s">
        <v>21</v>
      </c>
      <c r="Z2325" s="8" t="str">
        <f t="shared" si="291"/>
        <v>【アヌエヌエ】は虹を表し、変化や変容を象徴するカードです。あなた自身の変化が、理想の相手との出会いをさらに引き寄せることを示唆しています。「新しい出会いを呼ぶ転機が訪れる！」近いうちに、あなたの生活に変化が訪れる予感があります。その変化は、新しい仕事、新しい趣味、あるいは新しい友人との繋がりかもしれません。そのタイミングが理想の相手との出会いの扉を開くでしょう。その人はあなたの価値観を大切にし、共通点の多い相手である可能性が高いです。この転機に乗ることで、出会いのチャンスがぐっと近づきます。アドバイス：変化を恐れずに受け入れることで、新しい人間関係が生まれ、理想の恋人と出会うきっかけになります。</v>
      </c>
      <c r="AA2325" s="9" t="s">
        <v>24</v>
      </c>
      <c r="AB2325" s="8" t="s">
        <v>3322</v>
      </c>
      <c r="AC2325" s="8">
        <f t="shared" si="292"/>
        <v>873</v>
      </c>
      <c r="AD2325" s="8" t="s">
        <v>2567</v>
      </c>
      <c r="AE2325" s="8" t="str">
        <f t="shared" si="293"/>
        <v>87301</v>
      </c>
      <c r="AF2325" s="8" t="s">
        <v>2567</v>
      </c>
      <c r="AG2325" s="8" t="str">
        <f t="shared" si="294"/>
        <v>8730104</v>
      </c>
      <c r="AH2325" s="8" t="s">
        <v>21</v>
      </c>
      <c r="AI2325" s="8">
        <f t="shared" si="295"/>
        <v>42</v>
      </c>
      <c r="AJ2325" s="9" t="s">
        <v>24</v>
      </c>
    </row>
    <row r="2326" spans="1:36" ht="18.75" customHeight="1">
      <c r="A2326" s="2">
        <v>874</v>
      </c>
      <c r="B2326" s="2">
        <v>1</v>
      </c>
      <c r="C2326" s="2">
        <v>1</v>
      </c>
      <c r="D2326" s="2">
        <v>6</v>
      </c>
      <c r="E2326" s="2" t="s">
        <v>5642</v>
      </c>
      <c r="S2326" s="8" t="s">
        <v>3321</v>
      </c>
      <c r="T2326" s="8">
        <f t="shared" si="288"/>
        <v>874</v>
      </c>
      <c r="U2326" s="8" t="s">
        <v>2567</v>
      </c>
      <c r="V2326" s="8" t="str">
        <f t="shared" si="289"/>
        <v>87401</v>
      </c>
      <c r="W2326" s="8" t="s">
        <v>2567</v>
      </c>
      <c r="X2326" s="8" t="str">
        <f t="shared" si="290"/>
        <v>8740101</v>
      </c>
      <c r="Y2326" s="8" t="s">
        <v>21</v>
      </c>
      <c r="Z2326" s="8" t="str">
        <f t="shared" si="291"/>
        <v>【ヒイアカ】幸運をもたらすカードです。このカードは、金運上昇を意味し、物質的な豊かさに恵まれることを示唆しています。今のあなたの金運は絶好調！物事がスムーズに進みやすい時期に入っています。この時期は、収入が増える可能性が高まり、予想外の臨時収入にも期待できるでしょう。ただし、気をつけたいのは「勢いに任せすぎないこと」。調子が良いからといって浪費をすると、せっかくの好機を逃してしまうこともあります。この運気を最大限に活かすためには、計画的にお金を使うことが大切です。投資や資格取得など、将来に繋がる自己投資に使うと良いでしょう。また、寄付や家族への贈り物といった「与える行動」が、さらなる幸運を引き寄せる鍵になります。ポジティブな気持ちで毎日を過ごし、目標に向かって進むことで、金運の波にさらに勢いがつくでしょう！</v>
      </c>
      <c r="AA2326" s="9" t="s">
        <v>24</v>
      </c>
      <c r="AB2326" s="8" t="s">
        <v>3322</v>
      </c>
      <c r="AC2326" s="8">
        <f t="shared" si="292"/>
        <v>874</v>
      </c>
      <c r="AD2326" s="8" t="s">
        <v>2567</v>
      </c>
      <c r="AE2326" s="8" t="str">
        <f t="shared" si="293"/>
        <v>87401</v>
      </c>
      <c r="AF2326" s="8" t="s">
        <v>2567</v>
      </c>
      <c r="AG2326" s="8" t="str">
        <f t="shared" si="294"/>
        <v>8740101</v>
      </c>
      <c r="AH2326" s="8" t="s">
        <v>21</v>
      </c>
      <c r="AI2326" s="8">
        <f t="shared" si="295"/>
        <v>6</v>
      </c>
      <c r="AJ2326" s="9" t="s">
        <v>24</v>
      </c>
    </row>
    <row r="2327" spans="1:36" ht="18.75" customHeight="1">
      <c r="A2327" s="2">
        <v>874</v>
      </c>
      <c r="B2327" s="2">
        <v>1</v>
      </c>
      <c r="C2327" s="2">
        <v>2</v>
      </c>
      <c r="D2327" s="2">
        <v>16</v>
      </c>
      <c r="E2327" s="2" t="s">
        <v>5643</v>
      </c>
      <c r="S2327" s="8" t="s">
        <v>3321</v>
      </c>
      <c r="T2327" s="8">
        <f t="shared" si="288"/>
        <v>874</v>
      </c>
      <c r="U2327" s="8" t="s">
        <v>2567</v>
      </c>
      <c r="V2327" s="8" t="str">
        <f t="shared" si="289"/>
        <v>87401</v>
      </c>
      <c r="W2327" s="8" t="s">
        <v>2567</v>
      </c>
      <c r="X2327" s="8" t="str">
        <f t="shared" si="290"/>
        <v>8740102</v>
      </c>
      <c r="Y2327" s="8" t="s">
        <v>21</v>
      </c>
      <c r="Z2327" s="8" t="str">
        <f t="shared" si="291"/>
        <v>【メネフネ】は、次の金運上昇に向けての準備期間であることを示唆しています。メネフネの教えに従い、地道な努力を続けることで、より大きな豊かさを手に入れることができるでしょう。現在のあなたの金運は、少し静かな時期にあります。この期間は、金運が大きく成長するための準備期間と考えましょう。焦らず、未来のために「種をまく」ことが重要です。無理に結果を求めるよりも、日々の小さな積み重ねが後の豊かさを生み出します。まずは収入と支出のバランスを見直し、無駄遣いを減らすことから始めてみてください。また、知識やスキルを磨くための自己投資もおすすめです。この時期に得た知識が、後に大きな収入へと繋がるでしょう。大きな決断をするのは少し待つのが吉。計画を練り、必要な準備を整えることで、次の上昇期に大きなチャンスを掴むことができます。この期間を有意義に使い、未来への基盤を作りましょう。</v>
      </c>
      <c r="AA2327" s="9" t="s">
        <v>24</v>
      </c>
      <c r="AB2327" s="8" t="s">
        <v>3322</v>
      </c>
      <c r="AC2327" s="8">
        <f t="shared" si="292"/>
        <v>874</v>
      </c>
      <c r="AD2327" s="8" t="s">
        <v>2567</v>
      </c>
      <c r="AE2327" s="8" t="str">
        <f t="shared" si="293"/>
        <v>87401</v>
      </c>
      <c r="AF2327" s="8" t="s">
        <v>2567</v>
      </c>
      <c r="AG2327" s="8" t="str">
        <f t="shared" si="294"/>
        <v>8740102</v>
      </c>
      <c r="AH2327" s="8" t="s">
        <v>21</v>
      </c>
      <c r="AI2327" s="8">
        <f t="shared" si="295"/>
        <v>16</v>
      </c>
      <c r="AJ2327" s="9" t="s">
        <v>24</v>
      </c>
    </row>
    <row r="2328" spans="1:36" ht="18.75" customHeight="1">
      <c r="A2328" s="2">
        <v>874</v>
      </c>
      <c r="B2328" s="2">
        <v>1</v>
      </c>
      <c r="C2328" s="2">
        <v>3</v>
      </c>
      <c r="D2328" s="2">
        <v>33</v>
      </c>
      <c r="E2328" s="2" t="s">
        <v>5644</v>
      </c>
      <c r="S2328" s="8" t="s">
        <v>3321</v>
      </c>
      <c r="T2328" s="8">
        <f t="shared" si="288"/>
        <v>874</v>
      </c>
      <c r="U2328" s="8" t="s">
        <v>2567</v>
      </c>
      <c r="V2328" s="8" t="str">
        <f t="shared" si="289"/>
        <v>87401</v>
      </c>
      <c r="W2328" s="8" t="s">
        <v>2567</v>
      </c>
      <c r="X2328" s="8" t="str">
        <f t="shared" si="290"/>
        <v>8740103</v>
      </c>
      <c r="Y2328" s="8" t="s">
        <v>21</v>
      </c>
      <c r="Z2328" s="8" t="str">
        <f t="shared" si="291"/>
        <v>【ワア】が出た時は、目標を決めて一直線に突き進むことが重要です。今のあなたは金運の転換期を迎えています。変化の波が押し寄せるこの時期は、新しい環境や価値観が金運に大きな影響を与える可能性があります。もしかすると、転職や引っ越し、パートナーシップの変化など、生活全般での変化が起こるかもしれません。この時期は、古いものを手放し、新しいものを受け入れることがポイントです。不要なものを整理し、身の回りをスッキリさせることで、新しいエネルギーが流れ込みやすくなります。また、「新しい挑戦」や「未経験の分野」に挑むことで、意外な収入源やサポートを得られる暗示があります。変化には不安も伴いますが、それは成長のチャンスでもあります。前向きな気持ちで、新しい流れを楽しみましょう！</v>
      </c>
      <c r="AA2328" s="9" t="s">
        <v>24</v>
      </c>
      <c r="AB2328" s="8" t="s">
        <v>3322</v>
      </c>
      <c r="AC2328" s="8">
        <f t="shared" si="292"/>
        <v>874</v>
      </c>
      <c r="AD2328" s="8" t="s">
        <v>2567</v>
      </c>
      <c r="AE2328" s="8" t="str">
        <f t="shared" si="293"/>
        <v>87401</v>
      </c>
      <c r="AF2328" s="8" t="s">
        <v>2567</v>
      </c>
      <c r="AG2328" s="8" t="str">
        <f t="shared" si="294"/>
        <v>8740103</v>
      </c>
      <c r="AH2328" s="8" t="s">
        <v>21</v>
      </c>
      <c r="AI2328" s="8">
        <f t="shared" si="295"/>
        <v>33</v>
      </c>
      <c r="AJ2328" s="9" t="s">
        <v>24</v>
      </c>
    </row>
    <row r="2329" spans="1:36" ht="18.75" customHeight="1">
      <c r="A2329" s="2">
        <v>874</v>
      </c>
      <c r="B2329" s="2">
        <v>1</v>
      </c>
      <c r="C2329" s="2">
        <v>4</v>
      </c>
      <c r="D2329" s="2">
        <v>7</v>
      </c>
      <c r="E2329" s="2" t="s">
        <v>5645</v>
      </c>
      <c r="S2329" s="8" t="s">
        <v>3321</v>
      </c>
      <c r="T2329" s="8">
        <f t="shared" si="288"/>
        <v>874</v>
      </c>
      <c r="U2329" s="8" t="s">
        <v>2567</v>
      </c>
      <c r="V2329" s="8" t="str">
        <f t="shared" si="289"/>
        <v>87401</v>
      </c>
      <c r="W2329" s="8" t="s">
        <v>2567</v>
      </c>
      <c r="X2329" s="8" t="str">
        <f t="shared" si="290"/>
        <v>8740104</v>
      </c>
      <c r="Y2329" s="8" t="s">
        <v>21</v>
      </c>
      <c r="Z2329" s="8" t="str">
        <f t="shared" si="291"/>
        <v>【フナ】は「秘密」を意味するカードであり、現状が停滞している様子を表しています。現在のあなたは金運が停滞しているように感じるかもしれません。大きな進展が見えづらいこの時期は、「守り」に徹することが賢明です。焦ってリスクの高い選択をすると、思わぬ損失に繋がる可能性があるので注意しましょう。この時期は、お金に対する価値観を見直すチャンスでもあります。無駄遣いや不要な固定費を削減することで、新しい発見があるかもしれません。また、「感謝の心」を持つことで、金運が徐々に回復していく暗示があります。家計簿をつける、寄付をするなど、小さな行動が幸運の種になります。停滞期は永遠に続くものではありません。この期間を「充電期間」として活用し、次の運気が好転するタイミングに備えましょう。穏やかな心を持ち、金運の流れが戻る日を信じてください。</v>
      </c>
      <c r="AA2329" s="9" t="s">
        <v>24</v>
      </c>
      <c r="AB2329" s="8" t="s">
        <v>3322</v>
      </c>
      <c r="AC2329" s="8">
        <f t="shared" si="292"/>
        <v>874</v>
      </c>
      <c r="AD2329" s="8" t="s">
        <v>2567</v>
      </c>
      <c r="AE2329" s="8" t="str">
        <f t="shared" si="293"/>
        <v>87401</v>
      </c>
      <c r="AF2329" s="8" t="s">
        <v>2567</v>
      </c>
      <c r="AG2329" s="8" t="str">
        <f t="shared" si="294"/>
        <v>8740104</v>
      </c>
      <c r="AH2329" s="8" t="s">
        <v>21</v>
      </c>
      <c r="AI2329" s="8">
        <f t="shared" si="295"/>
        <v>7</v>
      </c>
      <c r="AJ2329" s="9" t="s">
        <v>24</v>
      </c>
    </row>
    <row r="2330" spans="1:36" ht="18.75" customHeight="1">
      <c r="A2330" s="2">
        <v>875</v>
      </c>
      <c r="B2330" s="2">
        <v>1</v>
      </c>
      <c r="C2330" s="2">
        <v>1</v>
      </c>
      <c r="D2330" s="2">
        <v>18</v>
      </c>
      <c r="E2330" s="2" t="s">
        <v>5646</v>
      </c>
      <c r="S2330" s="8" t="s">
        <v>3321</v>
      </c>
      <c r="T2330" s="8">
        <f t="shared" si="288"/>
        <v>875</v>
      </c>
      <c r="U2330" s="8" t="s">
        <v>2567</v>
      </c>
      <c r="V2330" s="8" t="str">
        <f t="shared" si="289"/>
        <v>87501</v>
      </c>
      <c r="W2330" s="8" t="s">
        <v>2567</v>
      </c>
      <c r="X2330" s="8" t="str">
        <f t="shared" si="290"/>
        <v>8750101</v>
      </c>
      <c r="Y2330" s="8" t="s">
        <v>21</v>
      </c>
      <c r="Z2330" s="8" t="str">
        <f t="shared" si="291"/>
        <v>【プエオ】は「導き」を意味するカードです。今の仕事に楽しさを感じられない理由は、あなたが現在、大きな成長の途中にいるからです。運命は「今は試練のとき」と告げています。苦しい状況にいるときほど、後に訪れる成功の土台が築かれています。たとえ目の前の作業が単調でやりがいを見出しにくいとしても、その積み重ねがやがて大きな成果として形になるでしょう。一方で、ただ耐えるだけではなく、日々の中で「自分がどんなスキルを磨いているのか」を意識してみてください。それが未来の自信につながります。やりがいを見つけるために、小さな達成感を積み重ねましょう。例えば、新しい業務の提案や学びの機会を探すことで、日々に新鮮さを加えることができます。運命は「この時期を乗り越えた先には、確かな報酬が待っている」と告げています。焦らず、自分の成長を信じて歩み続けましょう。</v>
      </c>
      <c r="AA2330" s="9" t="s">
        <v>24</v>
      </c>
      <c r="AB2330" s="8" t="s">
        <v>3322</v>
      </c>
      <c r="AC2330" s="8">
        <f t="shared" si="292"/>
        <v>875</v>
      </c>
      <c r="AD2330" s="8" t="s">
        <v>2567</v>
      </c>
      <c r="AE2330" s="8" t="str">
        <f t="shared" si="293"/>
        <v>87501</v>
      </c>
      <c r="AF2330" s="8" t="s">
        <v>2567</v>
      </c>
      <c r="AG2330" s="8" t="str">
        <f t="shared" si="294"/>
        <v>8750101</v>
      </c>
      <c r="AH2330" s="8" t="s">
        <v>21</v>
      </c>
      <c r="AI2330" s="8">
        <f t="shared" si="295"/>
        <v>18</v>
      </c>
      <c r="AJ2330" s="9" t="s">
        <v>24</v>
      </c>
    </row>
    <row r="2331" spans="1:36" ht="18.75" customHeight="1">
      <c r="A2331" s="2">
        <v>875</v>
      </c>
      <c r="B2331" s="2">
        <v>1</v>
      </c>
      <c r="C2331" s="2">
        <v>2</v>
      </c>
      <c r="D2331" s="2">
        <v>39</v>
      </c>
      <c r="E2331" s="2" t="s">
        <v>5647</v>
      </c>
      <c r="S2331" s="8" t="s">
        <v>3321</v>
      </c>
      <c r="T2331" s="8">
        <f t="shared" si="288"/>
        <v>875</v>
      </c>
      <c r="U2331" s="8" t="s">
        <v>2567</v>
      </c>
      <c r="V2331" s="8" t="str">
        <f t="shared" si="289"/>
        <v>87501</v>
      </c>
      <c r="W2331" s="8" t="s">
        <v>2567</v>
      </c>
      <c r="X2331" s="8" t="str">
        <f t="shared" si="290"/>
        <v>8750102</v>
      </c>
      <c r="Y2331" s="8" t="s">
        <v>21</v>
      </c>
      <c r="Z2331" s="8" t="str">
        <f t="shared" si="291"/>
        <v>【レフア】は「達成・変化」を意味するカードです。現在の仕事に楽しさを感じられないあなたに、運命は「新しいチャンスが間もなく訪れる」と伝えています。この状況に対する不満やモヤモヤは、実はあなたが次のステージに進むべきタイミングを迎えているサインです。ただし、転機をつかむためには、あなた自身の準備が必要です。まずは自分の強みや得意分野を再確認しましょう。そして、自分が本当に望む働き方や環境について具体的に考えてみてください。そのビジョンが明確になるほど、運命はあなたに合った道を引き寄せます。また、気になる職種や学びたいスキルがあるなら、積極的にリサーチを始めてみましょう。ネットや本からの情報が、意外な気づきや出会いにつながるかもしれません。近い未来、あなたが「これだ！」と思える道が開けるでしょう。勇気を持って一歩を踏み出してください。</v>
      </c>
      <c r="AA2331" s="9" t="s">
        <v>24</v>
      </c>
      <c r="AB2331" s="8" t="s">
        <v>3322</v>
      </c>
      <c r="AC2331" s="8">
        <f t="shared" si="292"/>
        <v>875</v>
      </c>
      <c r="AD2331" s="8" t="s">
        <v>2567</v>
      </c>
      <c r="AE2331" s="8" t="str">
        <f t="shared" si="293"/>
        <v>87501</v>
      </c>
      <c r="AF2331" s="8" t="s">
        <v>2567</v>
      </c>
      <c r="AG2331" s="8" t="str">
        <f t="shared" si="294"/>
        <v>8750102</v>
      </c>
      <c r="AH2331" s="8" t="s">
        <v>21</v>
      </c>
      <c r="AI2331" s="8">
        <f t="shared" si="295"/>
        <v>39</v>
      </c>
      <c r="AJ2331" s="9" t="s">
        <v>24</v>
      </c>
    </row>
    <row r="2332" spans="1:36" ht="18.75" customHeight="1">
      <c r="A2332" s="2">
        <v>875</v>
      </c>
      <c r="B2332" s="2">
        <v>1</v>
      </c>
      <c r="C2332" s="2">
        <v>3</v>
      </c>
      <c r="D2332" s="2">
        <v>23</v>
      </c>
      <c r="E2332" s="2" t="s">
        <v>5648</v>
      </c>
      <c r="S2332" s="8" t="s">
        <v>3321</v>
      </c>
      <c r="T2332" s="8">
        <f t="shared" si="288"/>
        <v>875</v>
      </c>
      <c r="U2332" s="8" t="s">
        <v>2567</v>
      </c>
      <c r="V2332" s="8" t="str">
        <f t="shared" si="289"/>
        <v>87501</v>
      </c>
      <c r="W2332" s="8" t="s">
        <v>2567</v>
      </c>
      <c r="X2332" s="8" t="str">
        <f t="shared" si="290"/>
        <v>8750103</v>
      </c>
      <c r="Y2332" s="8" t="s">
        <v>21</v>
      </c>
      <c r="Z2332" s="8" t="str">
        <f t="shared" si="291"/>
        <v>【ラカ】は「喜び・楽しみ」を意味するカードです。運命は「楽しさを見失った原因は、自分の心の中にある」と示しています。仕事そのものが悪いわけではなく、あなた自身が無意識に「楽しさ」を閉じ込めているのかもしれません。まずは、仕事の中で「小さな喜び」を探してみてください。同僚との会話や、業務がスムーズに進んだ瞬間など、どんなに小さなことでも大丈夫です。それを積み重ねることで、今の環境の良さに気づけるでしょう。また、「この仕事で自分がどう成長しているか」を意識することも大切です。何気ない日常が、実は未来の大きな目標へのステップであると気づけば、仕事への姿勢が変わります。運命は「楽しさを再発見する心の余裕を持つこと」が、あなたの未来を変えると告げています。</v>
      </c>
      <c r="AA2332" s="9" t="s">
        <v>24</v>
      </c>
      <c r="AB2332" s="8" t="s">
        <v>3322</v>
      </c>
      <c r="AC2332" s="8">
        <f t="shared" si="292"/>
        <v>875</v>
      </c>
      <c r="AD2332" s="8" t="s">
        <v>2567</v>
      </c>
      <c r="AE2332" s="8" t="str">
        <f t="shared" si="293"/>
        <v>87501</v>
      </c>
      <c r="AF2332" s="8" t="s">
        <v>2567</v>
      </c>
      <c r="AG2332" s="8" t="str">
        <f t="shared" si="294"/>
        <v>8750103</v>
      </c>
      <c r="AH2332" s="8" t="s">
        <v>21</v>
      </c>
      <c r="AI2332" s="8">
        <f t="shared" si="295"/>
        <v>23</v>
      </c>
      <c r="AJ2332" s="9" t="s">
        <v>24</v>
      </c>
    </row>
    <row r="2333" spans="1:36" ht="18.75" customHeight="1">
      <c r="A2333" s="2">
        <v>875</v>
      </c>
      <c r="B2333" s="2">
        <v>1</v>
      </c>
      <c r="C2333" s="2">
        <v>4</v>
      </c>
      <c r="D2333" s="2">
        <v>34</v>
      </c>
      <c r="E2333" s="2" t="s">
        <v>5649</v>
      </c>
      <c r="S2333" s="8" t="s">
        <v>3321</v>
      </c>
      <c r="T2333" s="8">
        <f t="shared" si="288"/>
        <v>875</v>
      </c>
      <c r="U2333" s="8" t="s">
        <v>2567</v>
      </c>
      <c r="V2333" s="8" t="str">
        <f t="shared" si="289"/>
        <v>87501</v>
      </c>
      <c r="W2333" s="8" t="s">
        <v>2567</v>
      </c>
      <c r="X2333" s="8" t="str">
        <f t="shared" si="290"/>
        <v>8750104</v>
      </c>
      <c r="Y2333" s="8" t="s">
        <v>21</v>
      </c>
      <c r="Z2333" s="8" t="str">
        <f t="shared" si="291"/>
        <v>【プア】は「前進」を意味するカードです。【プア】のカードが出たら「変化」が起こる可能性があります。あなたが「仕事が楽しくない」と感じる理由は、今の環境があなたの本来の価値観や才能と合わなくなっているからです。運命は「新しい環境で輝ける可能性がある」と示しています。思い切って転職や新しいプロジェクトに挑戦することを考えてみましょう。ただし、衝動的な決断ではなく、あなたの理想と現実をじっくり見つめ直す時間を持つことが大切です。自分がやりたいこと、得意なこと、そして社会で求められることを明確にし、その交わるポイントを探してみてください。さらに、ネットワークを広げたり、キャリアカウンセリングを利用するのも効果的です。運命は「新しい場所での成功が待っている」と告げています。大胆な一歩が、あなたの未来を大きく切り開くでしょう。</v>
      </c>
      <c r="AA2333" s="9" t="s">
        <v>24</v>
      </c>
      <c r="AB2333" s="8" t="s">
        <v>3322</v>
      </c>
      <c r="AC2333" s="8">
        <f t="shared" si="292"/>
        <v>875</v>
      </c>
      <c r="AD2333" s="8" t="s">
        <v>2567</v>
      </c>
      <c r="AE2333" s="8" t="str">
        <f t="shared" si="293"/>
        <v>87501</v>
      </c>
      <c r="AF2333" s="8" t="s">
        <v>2567</v>
      </c>
      <c r="AG2333" s="8" t="str">
        <f t="shared" si="294"/>
        <v>8750104</v>
      </c>
      <c r="AH2333" s="8" t="s">
        <v>21</v>
      </c>
      <c r="AI2333" s="8">
        <f t="shared" si="295"/>
        <v>34</v>
      </c>
      <c r="AJ2333" s="9" t="s">
        <v>24</v>
      </c>
    </row>
    <row r="2334" spans="1:36" ht="18.75" customHeight="1">
      <c r="A2334" s="2">
        <v>876</v>
      </c>
      <c r="B2334" s="2">
        <v>1</v>
      </c>
      <c r="C2334" s="2">
        <v>1</v>
      </c>
      <c r="D2334" s="2">
        <v>34</v>
      </c>
      <c r="E2334" s="2" t="s">
        <v>5650</v>
      </c>
      <c r="S2334" s="8" t="s">
        <v>3321</v>
      </c>
      <c r="T2334" s="8">
        <f t="shared" si="288"/>
        <v>876</v>
      </c>
      <c r="U2334" s="8" t="s">
        <v>2567</v>
      </c>
      <c r="V2334" s="8" t="str">
        <f t="shared" si="289"/>
        <v>87601</v>
      </c>
      <c r="W2334" s="8" t="s">
        <v>2567</v>
      </c>
      <c r="X2334" s="8" t="str">
        <f t="shared" si="290"/>
        <v>8760101</v>
      </c>
      <c r="Y2334" s="8" t="s">
        <v>21</v>
      </c>
      <c r="Z2334" s="8" t="str">
        <f t="shared" si="291"/>
        <v>【プア】は「前進」「花が開く時」を意味しています。あなたの未来の恋愛運には、近い将来大きな変化の兆しがあります。特に、次の季節に入るタイミングで新しい出会いが訪れる可能性が高いようです。この出会いは、何気ない日常の中で起こるかもしれません。友人の紹介や、趣味を通じた交流がきっかけになることも。ただし、このチャンスを活かすには、自分から行動を起こすことが大切です。新しい場所に足を運んだり、普段行かない場所に挑戦することで、運命の相手との距離が縮まります。特に、明るい色の服やアクセサリーを取り入れると、あなたの魅力がさらに引き立ちますよ。恋愛を楽しむ心の準備が整ったとき、自然と出会いのタイミングは訪れます。この時期を逃さず、素敵な縁を育んでいきましょう。</v>
      </c>
      <c r="AA2334" s="9" t="s">
        <v>24</v>
      </c>
      <c r="AB2334" s="8" t="s">
        <v>3322</v>
      </c>
      <c r="AC2334" s="8">
        <f t="shared" si="292"/>
        <v>876</v>
      </c>
      <c r="AD2334" s="8" t="s">
        <v>2567</v>
      </c>
      <c r="AE2334" s="8" t="str">
        <f t="shared" si="293"/>
        <v>87601</v>
      </c>
      <c r="AF2334" s="8" t="s">
        <v>2567</v>
      </c>
      <c r="AG2334" s="8" t="str">
        <f t="shared" si="294"/>
        <v>8760101</v>
      </c>
      <c r="AH2334" s="8" t="s">
        <v>21</v>
      </c>
      <c r="AI2334" s="8">
        <f t="shared" si="295"/>
        <v>34</v>
      </c>
      <c r="AJ2334" s="9" t="s">
        <v>24</v>
      </c>
    </row>
    <row r="2335" spans="1:36" ht="18.75" customHeight="1">
      <c r="A2335" s="2">
        <v>876</v>
      </c>
      <c r="B2335" s="2">
        <v>1</v>
      </c>
      <c r="C2335" s="2">
        <v>2</v>
      </c>
      <c r="D2335" s="2">
        <v>28</v>
      </c>
      <c r="E2335" s="2" t="s">
        <v>5651</v>
      </c>
      <c r="S2335" s="8" t="s">
        <v>3321</v>
      </c>
      <c r="T2335" s="8">
        <f t="shared" si="288"/>
        <v>876</v>
      </c>
      <c r="U2335" s="8" t="s">
        <v>2567</v>
      </c>
      <c r="V2335" s="8" t="str">
        <f t="shared" si="289"/>
        <v>87601</v>
      </c>
      <c r="W2335" s="8" t="s">
        <v>2567</v>
      </c>
      <c r="X2335" s="8" t="str">
        <f t="shared" si="290"/>
        <v>8760102</v>
      </c>
      <c r="Y2335" s="8" t="s">
        <v>21</v>
      </c>
      <c r="Z2335" s="8" t="str">
        <f t="shared" si="291"/>
        <v>【ポリアフ】のカードは「今は動かず静観する時です。」というメッセージを伝えています。残念ながら、恋人との出会いのタイミングは少し先になるかもしれません。しかし、その間は恋愛を迎える準備期間として、あなたにとって大切な時間となります。この時期を有効に活用することで、未来の恋愛がより素晴らしいものになるでしょう。まずは、自分が本当にどんな恋愛をしたいのか、どんな相手と一緒にいたいのかを考えてみてください。そして、自分の魅力を高めることに集中するのがおすすめです。たとえば、新しい趣味を始めたり、外見や健康に気を使うことで、自信がみなぎるようになります。未来の恋愛は、今のあなたの努力次第で大きく変わります。「出会いの準備ができた」と心から感じたとき、そのタイミングで素敵な恋が始まる予感です。</v>
      </c>
      <c r="AA2335" s="9" t="s">
        <v>24</v>
      </c>
      <c r="AB2335" s="8" t="s">
        <v>3322</v>
      </c>
      <c r="AC2335" s="8">
        <f t="shared" si="292"/>
        <v>876</v>
      </c>
      <c r="AD2335" s="8" t="s">
        <v>2567</v>
      </c>
      <c r="AE2335" s="8" t="str">
        <f t="shared" si="293"/>
        <v>87601</v>
      </c>
      <c r="AF2335" s="8" t="s">
        <v>2567</v>
      </c>
      <c r="AG2335" s="8" t="str">
        <f t="shared" si="294"/>
        <v>8760102</v>
      </c>
      <c r="AH2335" s="8" t="s">
        <v>21</v>
      </c>
      <c r="AI2335" s="8">
        <f t="shared" si="295"/>
        <v>28</v>
      </c>
      <c r="AJ2335" s="9" t="s">
        <v>24</v>
      </c>
    </row>
    <row r="2336" spans="1:36" ht="18.75" customHeight="1">
      <c r="A2336" s="2">
        <v>876</v>
      </c>
      <c r="B2336" s="2">
        <v>1</v>
      </c>
      <c r="C2336" s="2">
        <v>3</v>
      </c>
      <c r="D2336" s="2">
        <v>30</v>
      </c>
      <c r="E2336" s="2" t="s">
        <v>5652</v>
      </c>
      <c r="S2336" s="8" t="s">
        <v>3321</v>
      </c>
      <c r="T2336" s="8">
        <f t="shared" si="288"/>
        <v>876</v>
      </c>
      <c r="U2336" s="8" t="s">
        <v>2567</v>
      </c>
      <c r="V2336" s="8" t="str">
        <f t="shared" si="289"/>
        <v>87601</v>
      </c>
      <c r="W2336" s="8" t="s">
        <v>2567</v>
      </c>
      <c r="X2336" s="8" t="str">
        <f t="shared" si="290"/>
        <v>8760103</v>
      </c>
      <c r="Y2336" s="8" t="s">
        <v>21</v>
      </c>
      <c r="Z2336" s="8" t="str">
        <f t="shared" si="291"/>
        <v>カードのテーマは、解放。【プオロ】のカードは、 過去にとらわれず、未来に向かって進んでいくこと を示唆しています。 今、心のどこかに過去の恋愛や人間関係の影響を抱えていませんか？未来の恋愛運は、あなたが過去の出来事を受け入れ、新たな気持ちで前に進むことで大きく変化します。自分の心の中を整理し、過去の経験を糧にすることで、あなたの魅力は一層輝きを増します。そして、その姿に引き寄せられるように、運命の相手が現れるでしょう。特に、信頼や安心感を大切にする相手とのご縁が近づいています。この恋は、これまでのあなたを支えてくれるだけでなく、新しい世界を一緒に切り開いていくものになるはずです。焦らず、自分のペースで心の準備を整えてください。素敵な未来が待っています。</v>
      </c>
      <c r="AA2336" s="9" t="s">
        <v>24</v>
      </c>
      <c r="AB2336" s="8" t="s">
        <v>3322</v>
      </c>
      <c r="AC2336" s="8">
        <f t="shared" si="292"/>
        <v>876</v>
      </c>
      <c r="AD2336" s="8" t="s">
        <v>2567</v>
      </c>
      <c r="AE2336" s="8" t="str">
        <f t="shared" si="293"/>
        <v>87601</v>
      </c>
      <c r="AF2336" s="8" t="s">
        <v>2567</v>
      </c>
      <c r="AG2336" s="8" t="str">
        <f t="shared" si="294"/>
        <v>8760103</v>
      </c>
      <c r="AH2336" s="8" t="s">
        <v>21</v>
      </c>
      <c r="AI2336" s="8">
        <f t="shared" si="295"/>
        <v>30</v>
      </c>
      <c r="AJ2336" s="9" t="s">
        <v>24</v>
      </c>
    </row>
    <row r="2337" spans="1:36" ht="18.75" customHeight="1">
      <c r="A2337" s="2">
        <v>876</v>
      </c>
      <c r="B2337" s="2">
        <v>1</v>
      </c>
      <c r="C2337" s="2">
        <v>4</v>
      </c>
      <c r="D2337" s="2">
        <v>1</v>
      </c>
      <c r="E2337" s="2" t="s">
        <v>5653</v>
      </c>
      <c r="S2337" s="8" t="s">
        <v>3321</v>
      </c>
      <c r="T2337" s="8">
        <f t="shared" si="288"/>
        <v>876</v>
      </c>
      <c r="U2337" s="8" t="s">
        <v>2567</v>
      </c>
      <c r="V2337" s="8" t="str">
        <f t="shared" si="289"/>
        <v>87601</v>
      </c>
      <c r="W2337" s="8" t="s">
        <v>2567</v>
      </c>
      <c r="X2337" s="8" t="str">
        <f t="shared" si="290"/>
        <v>8760104</v>
      </c>
      <c r="Y2337" s="8" t="s">
        <v>21</v>
      </c>
      <c r="Z2337" s="8" t="str">
        <f t="shared" si="291"/>
        <v>【イオ】のカード。神聖な香り漂うイオのカードは、人生がたくさんのミステリー「謎」で溢れていること。謎にはそれがどういう意味を持つかを探る必要がなく、謎であること自体を楽しんでいればよいものもあると告げます。恋人との出会いのタイミングは、予想もしていなかった「偶然」から始まるかもしれません。たとえば、予定していなかったイベントや、何気なく入った場所で特別な人に出会う可能性があります。この時期、あなたの恋愛運は少しずつ高まっています。特に、生活に新しい風を取り入れることで運気がさらに上向きになります。新しい趣味を始めたり、新しい人脈を作ることで、運命的な出会いが訪れるきっかけが増えるでしょう。その出会いは、一見普通に思えるかもしれませんが、次第にお互いの心が惹かれ合う関係に発展する兆しがあります。この偶然を大切にし、自然体で接することが、恋愛を成功に導く鍵となるでしょう。</v>
      </c>
      <c r="AA2337" s="9" t="s">
        <v>24</v>
      </c>
      <c r="AB2337" s="8" t="s">
        <v>3322</v>
      </c>
      <c r="AC2337" s="8">
        <f t="shared" si="292"/>
        <v>876</v>
      </c>
      <c r="AD2337" s="8" t="s">
        <v>2567</v>
      </c>
      <c r="AE2337" s="8" t="str">
        <f t="shared" si="293"/>
        <v>87601</v>
      </c>
      <c r="AF2337" s="8" t="s">
        <v>2567</v>
      </c>
      <c r="AG2337" s="8" t="str">
        <f t="shared" si="294"/>
        <v>8760104</v>
      </c>
      <c r="AH2337" s="8" t="s">
        <v>21</v>
      </c>
      <c r="AI2337" s="8">
        <f t="shared" si="295"/>
        <v>1</v>
      </c>
      <c r="AJ2337" s="9" t="s">
        <v>24</v>
      </c>
    </row>
    <row r="2338" spans="1:36" ht="18.75" customHeight="1">
      <c r="A2338" s="2">
        <v>877</v>
      </c>
      <c r="B2338" s="2">
        <v>1</v>
      </c>
      <c r="C2338" s="2">
        <v>1</v>
      </c>
      <c r="D2338" s="2">
        <v>18</v>
      </c>
      <c r="E2338" s="2" t="s">
        <v>5654</v>
      </c>
      <c r="S2338" s="8" t="s">
        <v>3321</v>
      </c>
      <c r="T2338" s="8">
        <f t="shared" si="288"/>
        <v>877</v>
      </c>
      <c r="U2338" s="8" t="s">
        <v>2567</v>
      </c>
      <c r="V2338" s="8" t="str">
        <f t="shared" si="289"/>
        <v>87701</v>
      </c>
      <c r="W2338" s="8" t="s">
        <v>2567</v>
      </c>
      <c r="X2338" s="8" t="str">
        <f t="shared" si="290"/>
        <v>8770101</v>
      </c>
      <c r="Y2338" s="8" t="s">
        <v>21</v>
      </c>
      <c r="Z2338" s="8" t="str">
        <f t="shared" si="291"/>
        <v>プエオのカードは 「導き」「深い繋がり」を示唆しています。あなたとあの人の間には、別れた後も強い縁が残っています。相手もあなたを忘れられない部分があり、心のどこかであなたとの関係を考えているようです。ただ、過去の出来事が相手にとって少し負担になっている可能性があります。復縁のチャンスを掴むには、焦らず、相手の気持ちに寄り添うことが大切です。直接会うよりも、まずは軽い連絡や友達としての距離感を保つことで、相手も安心感を持つでしょう。特に、相手が最近抱えている悩みをサポートできるような言葉をかけると、心の距離がぐっと縮まります。来月から数ヶ月間は、復縁に向けた行動を起こすのに適した時期です。このタイミングを逃さず、自然な形で関係を修復していくと、再び二人の未来が開かれるでしょう。</v>
      </c>
      <c r="AA2338" s="9" t="s">
        <v>24</v>
      </c>
      <c r="AB2338" s="8" t="s">
        <v>3322</v>
      </c>
      <c r="AC2338" s="8">
        <f t="shared" si="292"/>
        <v>877</v>
      </c>
      <c r="AD2338" s="8" t="s">
        <v>2567</v>
      </c>
      <c r="AE2338" s="8" t="str">
        <f t="shared" si="293"/>
        <v>87701</v>
      </c>
      <c r="AF2338" s="8" t="s">
        <v>2567</v>
      </c>
      <c r="AG2338" s="8" t="str">
        <f t="shared" si="294"/>
        <v>8770101</v>
      </c>
      <c r="AH2338" s="8" t="s">
        <v>21</v>
      </c>
      <c r="AI2338" s="8">
        <f t="shared" si="295"/>
        <v>18</v>
      </c>
      <c r="AJ2338" s="9" t="s">
        <v>24</v>
      </c>
    </row>
    <row r="2339" spans="1:36" ht="18.75" customHeight="1">
      <c r="A2339" s="2">
        <v>877</v>
      </c>
      <c r="B2339" s="2">
        <v>1</v>
      </c>
      <c r="C2339" s="2">
        <v>2</v>
      </c>
      <c r="D2339" s="2">
        <v>16</v>
      </c>
      <c r="E2339" s="2" t="s">
        <v>5655</v>
      </c>
      <c r="S2339" s="8" t="s">
        <v>3321</v>
      </c>
      <c r="T2339" s="8">
        <f t="shared" si="288"/>
        <v>877</v>
      </c>
      <c r="U2339" s="8" t="s">
        <v>2567</v>
      </c>
      <c r="V2339" s="8" t="str">
        <f t="shared" si="289"/>
        <v>87701</v>
      </c>
      <c r="W2339" s="8" t="s">
        <v>2567</v>
      </c>
      <c r="X2339" s="8" t="str">
        <f t="shared" si="290"/>
        <v>8770102</v>
      </c>
      <c r="Y2339" s="8" t="s">
        <v>21</v>
      </c>
      <c r="Z2339" s="8" t="str">
        <f t="shared" si="291"/>
        <v>メネフネのカードは、時間をかけて努力を続けること で、 望む結果が得られる ことを示唆しています。あの人との未来は決して閉ざされていませんが、現時点では距離を取ることが必要かもしれません。相手の気持ちにはまだ整理しきれていない部分があるため、今すぐに復縁を求めるのは早計です。この時期、あなたがすべきことは、自分自身を整え、魅力を高めることです。新しい趣味やスキルに挑戦したり、心身の健康を意識したりすると、自然と自信が湧き、あなたの輝きが増していきます。その変化は相手にも伝わり、再びあなたに惹かれるきっかけになるでしょう。来年の初め頃から、相手と再会する可能性が高まります。その際、あなたが成長した姿を見せることで、復縁への扉が開かれる兆しがあります。焦らず、自分のペースで進みましょう。</v>
      </c>
      <c r="AA2339" s="9" t="s">
        <v>24</v>
      </c>
      <c r="AB2339" s="8" t="s">
        <v>3322</v>
      </c>
      <c r="AC2339" s="8">
        <f t="shared" si="292"/>
        <v>877</v>
      </c>
      <c r="AD2339" s="8" t="s">
        <v>2567</v>
      </c>
      <c r="AE2339" s="8" t="str">
        <f t="shared" si="293"/>
        <v>87701</v>
      </c>
      <c r="AF2339" s="8" t="s">
        <v>2567</v>
      </c>
      <c r="AG2339" s="8" t="str">
        <f t="shared" si="294"/>
        <v>8770102</v>
      </c>
      <c r="AH2339" s="8" t="s">
        <v>21</v>
      </c>
      <c r="AI2339" s="8">
        <f t="shared" si="295"/>
        <v>16</v>
      </c>
      <c r="AJ2339" s="9" t="s">
        <v>24</v>
      </c>
    </row>
    <row r="2340" spans="1:36" ht="18.75" customHeight="1">
      <c r="A2340" s="2">
        <v>877</v>
      </c>
      <c r="B2340" s="2">
        <v>1</v>
      </c>
      <c r="C2340" s="2">
        <v>3</v>
      </c>
      <c r="D2340" s="2">
        <v>17</v>
      </c>
      <c r="E2340" s="2" t="s">
        <v>5656</v>
      </c>
      <c r="S2340" s="8" t="s">
        <v>3321</v>
      </c>
      <c r="T2340" s="8">
        <f t="shared" si="288"/>
        <v>877</v>
      </c>
      <c r="U2340" s="8" t="s">
        <v>2567</v>
      </c>
      <c r="V2340" s="8" t="str">
        <f t="shared" si="289"/>
        <v>87701</v>
      </c>
      <c r="W2340" s="8" t="s">
        <v>2567</v>
      </c>
      <c r="X2340" s="8" t="str">
        <f t="shared" si="290"/>
        <v>8770103</v>
      </c>
      <c r="Y2340" s="8" t="s">
        <v>21</v>
      </c>
      <c r="Z2340" s="8" t="str">
        <f t="shared" si="291"/>
        <v>ティのカードのキーワードは、「浄化」。過去の関係を浄化し、新たな関係へと進む ことを示唆しています。あなたとあの人の未来には、新しい形の関係が待っているようです。それは、恋愛に戻る可能性だけでなく、信頼し合える友情や深い絆へと発展する可能性も含まれています。まずは、相手との接し方を見直し、過去の恋人としてではなく、一人の人間として関わることを意識してみてください。お互いにとって自然体でいられる時間を増やすことで、新たな信頼関係が生まれるでしょう。特に、来月以降のタイミングで、相手と再び会話の機会が増える兆しがあります。その時に感情的にならず、穏やかな態度で接することが、復縁への第一歩です。少しずつ距離を縮めていけば、恋愛感情が再燃する可能性も高まります。</v>
      </c>
      <c r="AA2340" s="9" t="s">
        <v>24</v>
      </c>
      <c r="AB2340" s="8" t="s">
        <v>3322</v>
      </c>
      <c r="AC2340" s="8">
        <f t="shared" si="292"/>
        <v>877</v>
      </c>
      <c r="AD2340" s="8" t="s">
        <v>2567</v>
      </c>
      <c r="AE2340" s="8" t="str">
        <f t="shared" si="293"/>
        <v>87701</v>
      </c>
      <c r="AF2340" s="8" t="s">
        <v>2567</v>
      </c>
      <c r="AG2340" s="8" t="str">
        <f t="shared" si="294"/>
        <v>8770103</v>
      </c>
      <c r="AH2340" s="8" t="s">
        <v>21</v>
      </c>
      <c r="AI2340" s="8">
        <f t="shared" si="295"/>
        <v>17</v>
      </c>
      <c r="AJ2340" s="9" t="s">
        <v>24</v>
      </c>
    </row>
    <row r="2341" spans="1:36" ht="18.75" customHeight="1">
      <c r="A2341" s="2">
        <v>877</v>
      </c>
      <c r="B2341" s="2">
        <v>1</v>
      </c>
      <c r="C2341" s="2">
        <v>4</v>
      </c>
      <c r="D2341" s="2">
        <v>37</v>
      </c>
      <c r="E2341" s="2" t="s">
        <v>5657</v>
      </c>
      <c r="S2341" s="8" t="s">
        <v>3321</v>
      </c>
      <c r="T2341" s="8">
        <f t="shared" si="288"/>
        <v>877</v>
      </c>
      <c r="U2341" s="8" t="s">
        <v>2567</v>
      </c>
      <c r="V2341" s="8" t="str">
        <f t="shared" si="289"/>
        <v>87701</v>
      </c>
      <c r="W2341" s="8" t="s">
        <v>2567</v>
      </c>
      <c r="X2341" s="8" t="str">
        <f t="shared" si="290"/>
        <v>8770104</v>
      </c>
      <c r="Y2341" s="8" t="s">
        <v>21</v>
      </c>
      <c r="Z2341" s="8" t="str">
        <f t="shared" si="291"/>
        <v>ナウパカのカードは「別離」を意味しますが、同時に不要なものを手放し、新たなスタートを切ることを示唆しています。残念ながら、あなたとあの人の未来には、復縁という形での再会は難しいかもしれません。しかし、それは新しい幸せへの第一歩を示しているのです。今は悲しみを受け入れる時間ですが、未来にはさらに素敵な出会いが待っています。この別れを乗り越えるためには、過去の思い出にしがみつくのではなく、感謝の気持ちを持つことが重要です。そして、新しいことに挑戦したり、自分の夢に向かって進むことで、自然と心が前向きになります。未来の恋愛運を見ると、数ヶ月後には新しい出会いが訪れる予兆があります。その人は、あなたに安心感を与え、共に成長できるパートナーとなるでしょう。今の悲しみが未来の喜びへとつながると信じて、一歩を踏み出してみてください。</v>
      </c>
      <c r="AA2341" s="9" t="s">
        <v>24</v>
      </c>
      <c r="AB2341" s="8" t="s">
        <v>3322</v>
      </c>
      <c r="AC2341" s="8">
        <f t="shared" si="292"/>
        <v>877</v>
      </c>
      <c r="AD2341" s="8" t="s">
        <v>2567</v>
      </c>
      <c r="AE2341" s="8" t="str">
        <f t="shared" si="293"/>
        <v>87701</v>
      </c>
      <c r="AF2341" s="8" t="s">
        <v>2567</v>
      </c>
      <c r="AG2341" s="8" t="str">
        <f t="shared" si="294"/>
        <v>8770104</v>
      </c>
      <c r="AH2341" s="8" t="s">
        <v>21</v>
      </c>
      <c r="AI2341" s="8">
        <f t="shared" si="295"/>
        <v>37</v>
      </c>
      <c r="AJ2341" s="9" t="s">
        <v>24</v>
      </c>
    </row>
    <row r="2342" spans="1:36" ht="18.75" customHeight="1">
      <c r="A2342" s="2">
        <v>878</v>
      </c>
      <c r="B2342" s="2">
        <v>1</v>
      </c>
      <c r="C2342" s="2">
        <v>1</v>
      </c>
      <c r="D2342" s="2">
        <v>10</v>
      </c>
      <c r="E2342" s="2" t="s">
        <v>5658</v>
      </c>
      <c r="S2342" s="8" t="s">
        <v>3321</v>
      </c>
      <c r="T2342" s="8">
        <f t="shared" si="288"/>
        <v>878</v>
      </c>
      <c r="U2342" s="8" t="s">
        <v>2567</v>
      </c>
      <c r="V2342" s="8" t="str">
        <f t="shared" si="289"/>
        <v>87801</v>
      </c>
      <c r="W2342" s="8" t="s">
        <v>2567</v>
      </c>
      <c r="X2342" s="8" t="str">
        <f t="shared" si="290"/>
        <v>8780101</v>
      </c>
      <c r="Y2342" s="8" t="s">
        <v>21</v>
      </c>
      <c r="Z2342" s="8" t="str">
        <f t="shared" si="291"/>
        <v>ここでは【ラアマオマオ】のカードに注目して下さい。ラ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相手は、あなたの告白を受け取ったとき、自分の気持ちに確信を持てず迷いが生じたようです。ただ、今ではその想いを少しずつ整理してきている兆しがあります。再告白をするなら、次のタイミングが重要です。相手が心に余裕を持ち、自分の感情をしっかりと向き合えるときが理想的です。特に、相手とのコミュニケーションがスムーズにいっていると感じたとき、軽い会話の中で自分の気持ちを再び伝えるチャンスが訪れるでしょう。焦らず、自然な雰囲気を心がけることで、相手も安心して答えを出せるようになります。次の一歩を踏み出すためには、笑顔と素直な言葉が鍵となるでしょう。</v>
      </c>
      <c r="AA2342" s="9" t="s">
        <v>24</v>
      </c>
      <c r="AB2342" s="8" t="s">
        <v>3322</v>
      </c>
      <c r="AC2342" s="8">
        <f t="shared" si="292"/>
        <v>878</v>
      </c>
      <c r="AD2342" s="8" t="s">
        <v>2567</v>
      </c>
      <c r="AE2342" s="8" t="str">
        <f t="shared" si="293"/>
        <v>87801</v>
      </c>
      <c r="AF2342" s="8" t="s">
        <v>2567</v>
      </c>
      <c r="AG2342" s="8" t="str">
        <f t="shared" si="294"/>
        <v>8780101</v>
      </c>
      <c r="AH2342" s="8" t="s">
        <v>21</v>
      </c>
      <c r="AI2342" s="8">
        <f t="shared" si="295"/>
        <v>10</v>
      </c>
      <c r="AJ2342" s="9" t="s">
        <v>24</v>
      </c>
    </row>
    <row r="2343" spans="1:36" ht="18.75" customHeight="1">
      <c r="A2343" s="2">
        <v>878</v>
      </c>
      <c r="B2343" s="2">
        <v>1</v>
      </c>
      <c r="C2343" s="2">
        <v>2</v>
      </c>
      <c r="D2343" s="2">
        <v>12</v>
      </c>
      <c r="E2343" s="2" t="s">
        <v>5659</v>
      </c>
      <c r="S2343" s="8" t="s">
        <v>3321</v>
      </c>
      <c r="T2343" s="8">
        <f t="shared" si="288"/>
        <v>878</v>
      </c>
      <c r="U2343" s="8" t="s">
        <v>2567</v>
      </c>
      <c r="V2343" s="8" t="str">
        <f t="shared" si="289"/>
        <v>87801</v>
      </c>
      <c r="W2343" s="8" t="s">
        <v>2567</v>
      </c>
      <c r="X2343" s="8" t="str">
        <f t="shared" si="290"/>
        <v>8780102</v>
      </c>
      <c r="Y2343" s="8" t="s">
        <v>21</v>
      </c>
      <c r="Z2343" s="8" t="str">
        <f t="shared" si="291"/>
        <v>【カナロア】のカードは、海と海風の神様。またカナロアには「根拠のある、確固たる」などの意味があります。カナロアが教えてくれるのは、安全な生活は確固とした基盤の上に成り立つものだということ。相手は、あなたの告白を心に留めていますが、今の段階でははっきりとした気持ちを返す準備ができていない可能性があります。相手には、恋愛以外のことで忙しかったり、心の余裕がない時期があるかもしれません。この状況を好転させるには、今すぐに再告白をするのではなく、まず相手との信頼関係をもう一度築くことが重要です。共通の話題や趣味について話す機会を増やし、相手にとって「心地よい存在」になることを目指してください。時期的には、数ヶ月後が再告白に適したタイミングです。自然体で相手と向き合うことで、恋愛関係に進展する可能性が高まるでしょう。</v>
      </c>
      <c r="AA2343" s="9" t="s">
        <v>24</v>
      </c>
      <c r="AB2343" s="8" t="s">
        <v>3322</v>
      </c>
      <c r="AC2343" s="8">
        <f t="shared" si="292"/>
        <v>878</v>
      </c>
      <c r="AD2343" s="8" t="s">
        <v>2567</v>
      </c>
      <c r="AE2343" s="8" t="str">
        <f t="shared" si="293"/>
        <v>87801</v>
      </c>
      <c r="AF2343" s="8" t="s">
        <v>2567</v>
      </c>
      <c r="AG2343" s="8" t="str">
        <f t="shared" si="294"/>
        <v>8780102</v>
      </c>
      <c r="AH2343" s="8" t="s">
        <v>21</v>
      </c>
      <c r="AI2343" s="8">
        <f t="shared" si="295"/>
        <v>12</v>
      </c>
      <c r="AJ2343" s="9" t="s">
        <v>24</v>
      </c>
    </row>
    <row r="2344" spans="1:36" ht="18.75" customHeight="1">
      <c r="A2344" s="2">
        <v>878</v>
      </c>
      <c r="B2344" s="2">
        <v>1</v>
      </c>
      <c r="C2344" s="2">
        <v>3</v>
      </c>
      <c r="D2344" s="2">
        <v>44</v>
      </c>
      <c r="E2344" s="2" t="s">
        <v>5660</v>
      </c>
      <c r="S2344" s="8" t="s">
        <v>3321</v>
      </c>
      <c r="T2344" s="8">
        <f t="shared" si="288"/>
        <v>878</v>
      </c>
      <c r="U2344" s="8" t="s">
        <v>2567</v>
      </c>
      <c r="V2344" s="8" t="str">
        <f t="shared" si="289"/>
        <v>87801</v>
      </c>
      <c r="W2344" s="8" t="s">
        <v>2567</v>
      </c>
      <c r="X2344" s="8" t="str">
        <f t="shared" si="290"/>
        <v>8780103</v>
      </c>
      <c r="Y2344" s="8" t="s">
        <v>21</v>
      </c>
      <c r="Z2344" s="8" t="str">
        <f t="shared" si="291"/>
        <v>【アノアノ】のカードです。アノアノとは、種のことです。種は、私たちの思考に例えられます。どんな種を蒔くかでどんな収穫が得られるかは決まってきます。このカードのキーワードは「意思」です。再告白の前に、まずは自分自身の気持ちをもう一度見つめ直すことが必要です。相手への想いが真剣で、未来を一緒に歩みたいという覚悟があるのなら、再告白の準備を始めましょう。しかし、今の相手の状況を見ると、恋愛に対して少し慎重になっているようです。このため、タイミングを見誤ると、逆に距離が広がる可能性があります。相手の行動や言葉から、心の状態をじっくり観察してください。再告白をする場合は、あまり重くならない形で伝えるのが効果的です。明るく前向きな気持ちをアピールすることで、相手の心に響く可能性が高まります。</v>
      </c>
      <c r="AA2344" s="9" t="s">
        <v>24</v>
      </c>
      <c r="AB2344" s="8" t="s">
        <v>3322</v>
      </c>
      <c r="AC2344" s="8">
        <f t="shared" si="292"/>
        <v>878</v>
      </c>
      <c r="AD2344" s="8" t="s">
        <v>2567</v>
      </c>
      <c r="AE2344" s="8" t="str">
        <f t="shared" si="293"/>
        <v>87801</v>
      </c>
      <c r="AF2344" s="8" t="s">
        <v>2567</v>
      </c>
      <c r="AG2344" s="8" t="str">
        <f t="shared" si="294"/>
        <v>8780103</v>
      </c>
      <c r="AH2344" s="8" t="s">
        <v>21</v>
      </c>
      <c r="AI2344" s="8">
        <f t="shared" si="295"/>
        <v>44</v>
      </c>
      <c r="AJ2344" s="9" t="s">
        <v>24</v>
      </c>
    </row>
    <row r="2345" spans="1:36" ht="18.75" customHeight="1">
      <c r="A2345" s="2">
        <v>878</v>
      </c>
      <c r="B2345" s="2">
        <v>1</v>
      </c>
      <c r="C2345" s="2">
        <v>4</v>
      </c>
      <c r="D2345" s="2">
        <v>26</v>
      </c>
      <c r="E2345" s="2" t="s">
        <v>5661</v>
      </c>
      <c r="S2345" s="8" t="s">
        <v>3321</v>
      </c>
      <c r="T2345" s="8">
        <f t="shared" si="288"/>
        <v>878</v>
      </c>
      <c r="U2345" s="8" t="s">
        <v>2567</v>
      </c>
      <c r="V2345" s="8" t="str">
        <f t="shared" si="289"/>
        <v>87801</v>
      </c>
      <c r="W2345" s="8" t="s">
        <v>2567</v>
      </c>
      <c r="X2345" s="8" t="str">
        <f t="shared" si="290"/>
        <v>8780104</v>
      </c>
      <c r="Y2345" s="8" t="s">
        <v>21</v>
      </c>
      <c r="Z2345" s="8" t="str">
        <f t="shared" si="291"/>
        <v>カードは【ナル】です。ナルとはハワイ語で「波」を意味します。私たちの感情は、波の動きに似ています。高い波があったり、穏やかな波があったり。熟練したサーファーは波の扱い方を知っているもの。私たちも、感情の動きのパターンがわかれば、ずっと過ごすのがラクになるでしょう。このカードのメッセージは「感情に飲み込まれず、客観的に⾒ましょう」。現時点では、再告白に適したタイミングではないかもしれません。相手の心にはまだあなたへの想いが完全に消えていないものの、恋愛を進展させるためにはきっかけが必要です。この時期、ただ待つだけでなく、あなた自身の魅力を相手に再認識させる行動を取るのがおすすめです。例えば、外見や趣味に変化を加えたり、ポジティブで楽しい話題を増やして、相手があなたといる時間を楽しいと感じるように工夫しましょう。再告白をするのに適した時期は、数ヶ月後の相手の生活が落ち着いている頃です。そのタイミングで新しいあなたを見せることで、恋が実る可能性が高まるでしょう。</v>
      </c>
      <c r="AA2345" s="9" t="s">
        <v>24</v>
      </c>
      <c r="AB2345" s="8" t="s">
        <v>3322</v>
      </c>
      <c r="AC2345" s="8">
        <f t="shared" si="292"/>
        <v>878</v>
      </c>
      <c r="AD2345" s="8" t="s">
        <v>2567</v>
      </c>
      <c r="AE2345" s="8" t="str">
        <f t="shared" si="293"/>
        <v>87801</v>
      </c>
      <c r="AF2345" s="8" t="s">
        <v>2567</v>
      </c>
      <c r="AG2345" s="8" t="str">
        <f t="shared" si="294"/>
        <v>8780104</v>
      </c>
      <c r="AH2345" s="8" t="s">
        <v>21</v>
      </c>
      <c r="AI2345" s="8">
        <f t="shared" si="295"/>
        <v>26</v>
      </c>
      <c r="AJ2345" s="9" t="s">
        <v>24</v>
      </c>
    </row>
    <row r="2346" spans="1:36" ht="18.75" customHeight="1">
      <c r="A2346" s="2">
        <v>879</v>
      </c>
      <c r="B2346" s="2">
        <v>1</v>
      </c>
      <c r="C2346" s="2">
        <v>1</v>
      </c>
      <c r="D2346" s="2">
        <v>16</v>
      </c>
      <c r="E2346" s="2" t="s">
        <v>5662</v>
      </c>
      <c r="S2346" s="8" t="s">
        <v>3321</v>
      </c>
      <c r="T2346" s="8">
        <f t="shared" si="288"/>
        <v>879</v>
      </c>
      <c r="U2346" s="8" t="s">
        <v>2567</v>
      </c>
      <c r="V2346" s="8" t="str">
        <f t="shared" si="289"/>
        <v>87901</v>
      </c>
      <c r="W2346" s="8" t="s">
        <v>2567</v>
      </c>
      <c r="X2346" s="8" t="str">
        <f t="shared" si="290"/>
        <v>8790101</v>
      </c>
      <c r="Y2346" s="8" t="s">
        <v>21</v>
      </c>
      <c r="Z2346" s="8" t="str">
        <f t="shared" si="291"/>
        <v>カードは【メネフネ】です。このカードのテーマは、持続。メネフネはハワイの神話に出てくる夜に働く小人一族です。チームワークを発揮してコツコツと石を積み上げて建造物を完成させてくれます。あなたと彼の間に距離があると感じても、焦らないことが大切です。たとえば、普段の挨拶や軽い声掛けを通じて、少しずつ彼との接点を増やしてみましょう。会話のきっかけは、彼の好きそうな話題や趣味をリサーチすることで見つかるかもしれません。大切なのは、特別なことをしようと気負わず、自然体でいること。あなたの誠実さや優しさが、彼にとって心地よい存在だと感じさせるでしょう。少しの勇気が未来を大きく変える力を持っています。まずはあなたのペースで一歩踏み出してみてください。</v>
      </c>
      <c r="AA2346" s="9" t="s">
        <v>24</v>
      </c>
      <c r="AB2346" s="8" t="s">
        <v>3322</v>
      </c>
      <c r="AC2346" s="8">
        <f t="shared" si="292"/>
        <v>879</v>
      </c>
      <c r="AD2346" s="8" t="s">
        <v>2567</v>
      </c>
      <c r="AE2346" s="8" t="str">
        <f t="shared" si="293"/>
        <v>87901</v>
      </c>
      <c r="AF2346" s="8" t="s">
        <v>2567</v>
      </c>
      <c r="AG2346" s="8" t="str">
        <f t="shared" si="294"/>
        <v>8790101</v>
      </c>
      <c r="AH2346" s="8" t="s">
        <v>21</v>
      </c>
      <c r="AI2346" s="8">
        <f t="shared" si="295"/>
        <v>16</v>
      </c>
      <c r="AJ2346" s="9" t="s">
        <v>24</v>
      </c>
    </row>
    <row r="2347" spans="1:36" ht="18.75" customHeight="1">
      <c r="A2347" s="2">
        <v>879</v>
      </c>
      <c r="B2347" s="2">
        <v>1</v>
      </c>
      <c r="C2347" s="2">
        <v>2</v>
      </c>
      <c r="D2347" s="2">
        <v>34</v>
      </c>
      <c r="E2347" s="2" t="s">
        <v>5663</v>
      </c>
      <c r="S2347" s="8" t="s">
        <v>3321</v>
      </c>
      <c r="T2347" s="8">
        <f t="shared" si="288"/>
        <v>879</v>
      </c>
      <c r="U2347" s="8" t="s">
        <v>2567</v>
      </c>
      <c r="V2347" s="8" t="str">
        <f t="shared" si="289"/>
        <v>87901</v>
      </c>
      <c r="W2347" s="8" t="s">
        <v>2567</v>
      </c>
      <c r="X2347" s="8" t="str">
        <f t="shared" si="290"/>
        <v>8790102</v>
      </c>
      <c r="Y2347" s="8" t="s">
        <v>21</v>
      </c>
      <c r="Z2347" s="8" t="str">
        <f t="shared" si="291"/>
        <v>【プア】のカードが伝えるのは「積極的に行動することで、望む結果が得られる」というメッセージです。今は少しの勇気を出して、彼に近づくタイミングです。最初の一歩は、挨拶や簡単な会話で十分。特に、彼が関心を持っていることについて質問をするのは効果的です。「何かおすすめはありますか？」など、軽い質問から会話が広がることもあります。さらに、相手をよく観察してみて、共通の趣味や話題を探してみましょう。彼との交流が少しでも楽しいものになれば、次第に距離が縮まります。一度話しかけてみると、思った以上に彼もフレンドリーな反応をしてくれるかもしれません。その一歩が未来を切り開く鍵です。</v>
      </c>
      <c r="AA2347" s="9" t="s">
        <v>24</v>
      </c>
      <c r="AB2347" s="8" t="s">
        <v>3322</v>
      </c>
      <c r="AC2347" s="8">
        <f t="shared" si="292"/>
        <v>879</v>
      </c>
      <c r="AD2347" s="8" t="s">
        <v>2567</v>
      </c>
      <c r="AE2347" s="8" t="str">
        <f t="shared" si="293"/>
        <v>87901</v>
      </c>
      <c r="AF2347" s="8" t="s">
        <v>2567</v>
      </c>
      <c r="AG2347" s="8" t="str">
        <f t="shared" si="294"/>
        <v>8790102</v>
      </c>
      <c r="AH2347" s="8" t="s">
        <v>21</v>
      </c>
      <c r="AI2347" s="8">
        <f t="shared" si="295"/>
        <v>34</v>
      </c>
      <c r="AJ2347" s="9" t="s">
        <v>24</v>
      </c>
    </row>
    <row r="2348" spans="1:36" ht="18.75" customHeight="1">
      <c r="A2348" s="2">
        <v>879</v>
      </c>
      <c r="B2348" s="2">
        <v>1</v>
      </c>
      <c r="C2348" s="2">
        <v>3</v>
      </c>
      <c r="D2348" s="2">
        <v>39</v>
      </c>
      <c r="E2348" s="2" t="s">
        <v>5664</v>
      </c>
      <c r="S2348" s="8" t="s">
        <v>3321</v>
      </c>
      <c r="T2348" s="8">
        <f t="shared" si="288"/>
        <v>879</v>
      </c>
      <c r="U2348" s="8" t="s">
        <v>2567</v>
      </c>
      <c r="V2348" s="8" t="str">
        <f t="shared" si="289"/>
        <v>87901</v>
      </c>
      <c r="W2348" s="8" t="s">
        <v>2567</v>
      </c>
      <c r="X2348" s="8" t="str">
        <f t="shared" si="290"/>
        <v>8790103</v>
      </c>
      <c r="Y2348" s="8" t="s">
        <v>21</v>
      </c>
      <c r="Z2348" s="8" t="str">
        <f t="shared" si="291"/>
        <v>【レフア】のカードは 「成長」 と 「自己変革」 を象徴しており、まさにあなたが自分自身を磨くことに集中し、内面から輝きを増していくというメッセージを伝えています。今すぐに彼と近づく行動を起こすのが難しいと感じる場合、自分自身を磨くことに集中してみましょう。外見を少し変えるだけでも、自信が持てて気持ちが前向きになります。また、趣味やスキルを伸ばすことで内面の魅力も輝きます。あなたが自分を大切にしている姿勢は、周りの人にも伝わります。そして、それが自然と彼の目に留まるきっかけになるかもしれません。焦らず、あなた自身を輝かせながら、接点が生まれるタイミングを待ちましょう。その過程で、彼との未来への扉が自然と開くかもしれません。</v>
      </c>
      <c r="AA2348" s="9" t="s">
        <v>24</v>
      </c>
      <c r="AB2348" s="8" t="s">
        <v>3322</v>
      </c>
      <c r="AC2348" s="8">
        <f t="shared" si="292"/>
        <v>879</v>
      </c>
      <c r="AD2348" s="8" t="s">
        <v>2567</v>
      </c>
      <c r="AE2348" s="8" t="str">
        <f t="shared" si="293"/>
        <v>87901</v>
      </c>
      <c r="AF2348" s="8" t="s">
        <v>2567</v>
      </c>
      <c r="AG2348" s="8" t="str">
        <f t="shared" si="294"/>
        <v>8790103</v>
      </c>
      <c r="AH2348" s="8" t="s">
        <v>21</v>
      </c>
      <c r="AI2348" s="8">
        <f t="shared" si="295"/>
        <v>39</v>
      </c>
      <c r="AJ2348" s="9" t="s">
        <v>24</v>
      </c>
    </row>
    <row r="2349" spans="1:36" ht="18.75" customHeight="1">
      <c r="A2349" s="2">
        <v>879</v>
      </c>
      <c r="B2349" s="2">
        <v>1</v>
      </c>
      <c r="C2349" s="2">
        <v>4</v>
      </c>
      <c r="D2349" s="2">
        <v>42</v>
      </c>
      <c r="E2349" s="2" t="s">
        <v>5665</v>
      </c>
      <c r="S2349" s="8" t="s">
        <v>3321</v>
      </c>
      <c r="T2349" s="8">
        <f t="shared" si="288"/>
        <v>879</v>
      </c>
      <c r="U2349" s="8" t="s">
        <v>2567</v>
      </c>
      <c r="V2349" s="8" t="str">
        <f t="shared" si="289"/>
        <v>87901</v>
      </c>
      <c r="W2349" s="8" t="s">
        <v>2567</v>
      </c>
      <c r="X2349" s="8" t="str">
        <f t="shared" si="290"/>
        <v>8790104</v>
      </c>
      <c r="Y2349" s="8" t="s">
        <v>21</v>
      </c>
      <c r="Z2349" s="8" t="str">
        <f t="shared" si="291"/>
        <v>【アヌエヌエ】のカードは、固定観念を捨て、新たな視点で物事を見つめ、行動することで、彼との距離を縮める道が開かれるという希望に満ちたメッセージを伝えています。彼との距離を縮める方法は、意外なところに隠れているかもしれません。たとえば、学校や職場でのイベント、グループ活動、あるいはオンライン上での交流を通じて、新たな接点が生まれる可能性があります。また、彼の周りの人との関係を築くことで、自然と彼との距離も近づいていくことがあります。普段とは違う行動を起こしてみることで、これまで気づかなかった可能性が見えてくるかもしれません。広い視野で物事を考え、柔軟に行動してみましょう。小さな変化が、大きな未来を引き寄せる力になるはずです。</v>
      </c>
      <c r="AA2349" s="9" t="s">
        <v>24</v>
      </c>
      <c r="AB2349" s="8" t="s">
        <v>3322</v>
      </c>
      <c r="AC2349" s="8">
        <f t="shared" si="292"/>
        <v>879</v>
      </c>
      <c r="AD2349" s="8" t="s">
        <v>2567</v>
      </c>
      <c r="AE2349" s="8" t="str">
        <f t="shared" si="293"/>
        <v>87901</v>
      </c>
      <c r="AF2349" s="8" t="s">
        <v>2567</v>
      </c>
      <c r="AG2349" s="8" t="str">
        <f t="shared" si="294"/>
        <v>8790104</v>
      </c>
      <c r="AH2349" s="8" t="s">
        <v>21</v>
      </c>
      <c r="AI2349" s="8">
        <f t="shared" si="295"/>
        <v>42</v>
      </c>
      <c r="AJ2349" s="9" t="s">
        <v>24</v>
      </c>
    </row>
    <row r="2350" spans="1:36" ht="18.75" customHeight="1">
      <c r="A2350" s="2">
        <v>880</v>
      </c>
      <c r="B2350" s="2">
        <v>1</v>
      </c>
      <c r="C2350" s="2">
        <v>1</v>
      </c>
      <c r="D2350" s="2">
        <v>40</v>
      </c>
      <c r="E2350" s="2" t="s">
        <v>5666</v>
      </c>
      <c r="S2350" s="8" t="s">
        <v>3321</v>
      </c>
      <c r="T2350" s="8">
        <f t="shared" si="288"/>
        <v>880</v>
      </c>
      <c r="U2350" s="8" t="s">
        <v>2567</v>
      </c>
      <c r="V2350" s="8" t="str">
        <f t="shared" si="289"/>
        <v>88001</v>
      </c>
      <c r="W2350" s="8" t="s">
        <v>2567</v>
      </c>
      <c r="X2350" s="8" t="str">
        <f t="shared" si="290"/>
        <v>8800101</v>
      </c>
      <c r="Y2350" s="8" t="s">
        <v>21</v>
      </c>
      <c r="Z2350" s="8" t="str">
        <f t="shared" si="291"/>
        <v>カネのカードは、勇気を持って決断し行動することで、現状を打破し、新たな未来を創造できる という力強いメッセージを伝えています。あなたの心の中にある「彼への想い」は、すでに十分なエネルギーを蓄えています。そして、今はその想いを行動に移すタイミングが来ているようです。これまでの彼との関係性や信頼があるからこそ、あなたの告白は真剣さと誠実さを伝えるものになるでしょう。大切なのは、リラックスした雰囲気で素直な気持ちを伝えることです。「職場の関係が変わってしまうのでは？」という不安は自然な感情ですが、彼もまた、あなたと同じように真摯な気持ちで応じてくれる可能性が高いです。勇気を持って一歩を踏み出せば、彼との新たな関係が始まるかもしれません。今のタイミングを逃さず、未来を切り開いてみてください。</v>
      </c>
      <c r="AA2350" s="9" t="s">
        <v>24</v>
      </c>
      <c r="AB2350" s="8" t="s">
        <v>3322</v>
      </c>
      <c r="AC2350" s="8">
        <f t="shared" si="292"/>
        <v>880</v>
      </c>
      <c r="AD2350" s="8" t="s">
        <v>2567</v>
      </c>
      <c r="AE2350" s="8" t="str">
        <f t="shared" si="293"/>
        <v>88001</v>
      </c>
      <c r="AF2350" s="8" t="s">
        <v>2567</v>
      </c>
      <c r="AG2350" s="8" t="str">
        <f t="shared" si="294"/>
        <v>8800101</v>
      </c>
      <c r="AH2350" s="8" t="s">
        <v>21</v>
      </c>
      <c r="AI2350" s="8">
        <f t="shared" si="295"/>
        <v>40</v>
      </c>
      <c r="AJ2350" s="9" t="s">
        <v>24</v>
      </c>
    </row>
    <row r="2351" spans="1:36" ht="18.75" customHeight="1">
      <c r="A2351" s="2">
        <v>880</v>
      </c>
      <c r="B2351" s="2">
        <v>1</v>
      </c>
      <c r="C2351" s="2">
        <v>2</v>
      </c>
      <c r="D2351" s="2">
        <v>16</v>
      </c>
      <c r="E2351" s="2" t="s">
        <v>5667</v>
      </c>
      <c r="S2351" s="8" t="s">
        <v>3321</v>
      </c>
      <c r="T2351" s="8">
        <f t="shared" si="288"/>
        <v>880</v>
      </c>
      <c r="U2351" s="8" t="s">
        <v>2567</v>
      </c>
      <c r="V2351" s="8" t="str">
        <f t="shared" si="289"/>
        <v>88001</v>
      </c>
      <c r="W2351" s="8" t="s">
        <v>2567</v>
      </c>
      <c r="X2351" s="8" t="str">
        <f t="shared" si="290"/>
        <v>8800102</v>
      </c>
      <c r="Y2351" s="8" t="s">
        <v>21</v>
      </c>
      <c r="Z2351" s="8" t="str">
        <f t="shared" si="291"/>
        <v>メネフネは「忍耐」と「持続」を象徴するカードです。焦らず時が熟すのを待つことで、二人の関係がより深まり、安定した未来へと繋がる というメッセージを伝えています。あなたの想いは真剣で、彼への気持ちも揺るぎないもの。しかし、彼の状況や心の準備が整っていない可能性があります。今すぐ告白するよりも、少し距離を保ちながら、お互いの関係を深めていくことが重要です。たとえば、仕事での協力や軽い雑談を増やし、より自然な形でお互いを知る時間を持つことで、彼にとってあなたが特別な存在だと感じられるようになるでしょう。タイミングを見極めるためには、彼の様子や会話の中にヒントが隠れています。焦らず、少しずつ関係を温めていけば、未来はより明るい方向に進むでしょう。</v>
      </c>
      <c r="AA2351" s="9" t="s">
        <v>24</v>
      </c>
      <c r="AB2351" s="8" t="s">
        <v>3322</v>
      </c>
      <c r="AC2351" s="8">
        <f t="shared" si="292"/>
        <v>880</v>
      </c>
      <c r="AD2351" s="8" t="s">
        <v>2567</v>
      </c>
      <c r="AE2351" s="8" t="str">
        <f t="shared" si="293"/>
        <v>88001</v>
      </c>
      <c r="AF2351" s="8" t="s">
        <v>2567</v>
      </c>
      <c r="AG2351" s="8" t="str">
        <f t="shared" si="294"/>
        <v>8800102</v>
      </c>
      <c r="AH2351" s="8" t="s">
        <v>21</v>
      </c>
      <c r="AI2351" s="8">
        <f t="shared" si="295"/>
        <v>16</v>
      </c>
      <c r="AJ2351" s="9" t="s">
        <v>24</v>
      </c>
    </row>
    <row r="2352" spans="1:36" ht="18.75" customHeight="1">
      <c r="A2352" s="2">
        <v>880</v>
      </c>
      <c r="B2352" s="2">
        <v>1</v>
      </c>
      <c r="C2352" s="2">
        <v>3</v>
      </c>
      <c r="D2352" s="2">
        <v>39</v>
      </c>
      <c r="E2352" s="2" t="s">
        <v>5668</v>
      </c>
      <c r="S2352" s="8" t="s">
        <v>3321</v>
      </c>
      <c r="T2352" s="8">
        <f t="shared" si="288"/>
        <v>880</v>
      </c>
      <c r="U2352" s="8" t="s">
        <v>2567</v>
      </c>
      <c r="V2352" s="8" t="str">
        <f t="shared" si="289"/>
        <v>88001</v>
      </c>
      <c r="W2352" s="8" t="s">
        <v>2567</v>
      </c>
      <c r="X2352" s="8" t="str">
        <f t="shared" si="290"/>
        <v>8800103</v>
      </c>
      <c r="Y2352" s="8" t="s">
        <v>21</v>
      </c>
      <c r="Z2352" s="8" t="str">
        <f t="shared" si="291"/>
        <v>レフアは「自分らしさ」「成長」を象徴するカードです。レフアのカードは、自分自身を信じ、ありのままの姿で彼に接することで、二人の関係が自然と深まり、真実の愛へと繋がる という希望に満ちたメッセージを伝えています。告白はタイミングも大切ですが、最も重要なのはあなたが心から「伝えたい」と思えるかどうかです。他人の意見や状況に流されず、自分自身の気持ちを大切にしましょう。彼と過ごしてきた時間や思い出を振り返ると、あなた自身が最適なタイミングを見つけられるはずです。また、焦らず自分の魅力を彼に見せる時間を持つこともおすすめです。たとえば、仕事での姿勢や日常のちょっとした優しさを彼に感じてもらうことで、彼の中であなたへの気持ちが変わっていくかもしれません。行動の結果よりも、「自分らしくあること」が何よりも大切です。</v>
      </c>
      <c r="AA2352" s="9" t="s">
        <v>24</v>
      </c>
      <c r="AB2352" s="8" t="s">
        <v>3322</v>
      </c>
      <c r="AC2352" s="8">
        <f t="shared" si="292"/>
        <v>880</v>
      </c>
      <c r="AD2352" s="8" t="s">
        <v>2567</v>
      </c>
      <c r="AE2352" s="8" t="str">
        <f t="shared" si="293"/>
        <v>88001</v>
      </c>
      <c r="AF2352" s="8" t="s">
        <v>2567</v>
      </c>
      <c r="AG2352" s="8" t="str">
        <f t="shared" si="294"/>
        <v>8800103</v>
      </c>
      <c r="AH2352" s="8" t="s">
        <v>21</v>
      </c>
      <c r="AI2352" s="8">
        <f t="shared" si="295"/>
        <v>39</v>
      </c>
      <c r="AJ2352" s="9" t="s">
        <v>24</v>
      </c>
    </row>
    <row r="2353" spans="1:36" ht="18.75" customHeight="1">
      <c r="A2353" s="2">
        <v>880</v>
      </c>
      <c r="B2353" s="2">
        <v>1</v>
      </c>
      <c r="C2353" s="2">
        <v>4</v>
      </c>
      <c r="D2353" s="2">
        <v>34</v>
      </c>
      <c r="E2353" s="2" t="s">
        <v>5669</v>
      </c>
      <c r="S2353" s="8" t="s">
        <v>3321</v>
      </c>
      <c r="T2353" s="8">
        <f t="shared" si="288"/>
        <v>880</v>
      </c>
      <c r="U2353" s="8" t="s">
        <v>2567</v>
      </c>
      <c r="V2353" s="8" t="str">
        <f t="shared" si="289"/>
        <v>88001</v>
      </c>
      <c r="W2353" s="8" t="s">
        <v>2567</v>
      </c>
      <c r="X2353" s="8" t="str">
        <f t="shared" si="290"/>
        <v>8800104</v>
      </c>
      <c r="Y2353" s="8" t="s">
        <v>21</v>
      </c>
      <c r="Z2353" s="8" t="str">
        <f t="shared" si="291"/>
        <v>プアは「前進」「花開く時」を象徴するカードです。プアのカードは、慎重に状況を見極めながらも、勇気を持って一歩を踏み出すことで、二人の関係が花開き、明るい未来へと繋がる という希望に満ちたメッセージを伝えています。告白する前に、まず彼の気持ちを理解することが重要です。普段の会話や仕草から、彼の今の心情や仕事の状況を探ってみましょう。彼が忙しそうな時期であれば、少し待つのが賢明です。逆に、リラックスしているタイミングであれば、さりげなくあなたの気持ちを伝えるチャンスが訪れるでしょう。また、「重い告白」ではなく、「軽い気持ちで一歩を踏み出す」ことも選択肢の一つです。「最近よく一緒にいるけれど、もっと話したいな」というような、未来への可能性を感じさせる言葉が効果的です。まずは彼の気持ちに寄り添いながら、未来への扉を開いていきましょう。</v>
      </c>
      <c r="AA2353" s="9" t="s">
        <v>24</v>
      </c>
      <c r="AB2353" s="8" t="s">
        <v>3322</v>
      </c>
      <c r="AC2353" s="8">
        <f t="shared" si="292"/>
        <v>880</v>
      </c>
      <c r="AD2353" s="8" t="s">
        <v>2567</v>
      </c>
      <c r="AE2353" s="8" t="str">
        <f t="shared" si="293"/>
        <v>88001</v>
      </c>
      <c r="AF2353" s="8" t="s">
        <v>2567</v>
      </c>
      <c r="AG2353" s="8" t="str">
        <f t="shared" si="294"/>
        <v>8800104</v>
      </c>
      <c r="AH2353" s="8" t="s">
        <v>21</v>
      </c>
      <c r="AI2353" s="8">
        <f t="shared" si="295"/>
        <v>34</v>
      </c>
      <c r="AJ2353" s="9" t="s">
        <v>24</v>
      </c>
    </row>
    <row r="2354" spans="1:36" ht="18.75" customHeight="1">
      <c r="A2354" s="2">
        <v>881</v>
      </c>
      <c r="B2354" s="2">
        <v>1</v>
      </c>
      <c r="C2354" s="2">
        <v>1</v>
      </c>
      <c r="D2354" s="2">
        <v>24</v>
      </c>
      <c r="E2354" s="2" t="s">
        <v>5670</v>
      </c>
      <c r="S2354" s="8" t="s">
        <v>3321</v>
      </c>
      <c r="T2354" s="8">
        <f t="shared" si="288"/>
        <v>881</v>
      </c>
      <c r="U2354" s="8" t="s">
        <v>2567</v>
      </c>
      <c r="V2354" s="8" t="str">
        <f t="shared" si="289"/>
        <v>88101</v>
      </c>
      <c r="W2354" s="8" t="s">
        <v>2567</v>
      </c>
      <c r="X2354" s="8" t="str">
        <f t="shared" si="290"/>
        <v>8810101</v>
      </c>
      <c r="Y2354" s="8" t="s">
        <v>21</v>
      </c>
      <c r="Z2354" s="8" t="str">
        <f t="shared" si="291"/>
        <v>ホオポノポノのカードは「誤解が原因、冷静に話し合うことで関係は回復する。」と示唆しています。あなたの友人は、最近少し冷たく感じるかもしれませんが、その原因は誤解やすれ違いによるものが大きいようです。あなたが無意識に言った言葉や行動が、相手に不安や不快感を与えてしまった可能性があります。ですが、悪意があってのことではなく、単に伝わり方が悪かっただけです。この状況を解決するためには、冷静に話し合うことが大切です。友人もあなたが意図していないことに傷ついたことを理解しているので、正直に、自分の気持ちを伝えましょう。すぐに関係が元通りになるわけではありませんが、心を開いて話すことで、少しずつ信頼を取り戻すことができるでしょう。近い未来、あなたが勇気を出して一歩踏み出すことで、誤解が解け、関係は修復される兆しがあります。焦らず、時間をかけて歩み寄りましょう。</v>
      </c>
      <c r="AA2354" s="9" t="s">
        <v>24</v>
      </c>
      <c r="AB2354" s="8" t="s">
        <v>3322</v>
      </c>
      <c r="AC2354" s="8">
        <f t="shared" si="292"/>
        <v>881</v>
      </c>
      <c r="AD2354" s="8" t="s">
        <v>2567</v>
      </c>
      <c r="AE2354" s="8" t="str">
        <f t="shared" si="293"/>
        <v>88101</v>
      </c>
      <c r="AF2354" s="8" t="s">
        <v>2567</v>
      </c>
      <c r="AG2354" s="8" t="str">
        <f t="shared" si="294"/>
        <v>8810101</v>
      </c>
      <c r="AH2354" s="8" t="s">
        <v>21</v>
      </c>
      <c r="AI2354" s="8">
        <f t="shared" si="295"/>
        <v>24</v>
      </c>
      <c r="AJ2354" s="9" t="s">
        <v>24</v>
      </c>
    </row>
    <row r="2355" spans="1:36" ht="18.75" customHeight="1">
      <c r="A2355" s="2">
        <v>881</v>
      </c>
      <c r="B2355" s="2">
        <v>1</v>
      </c>
      <c r="C2355" s="2">
        <v>2</v>
      </c>
      <c r="D2355" s="2">
        <v>32</v>
      </c>
      <c r="E2355" s="2" t="s">
        <v>5671</v>
      </c>
      <c r="S2355" s="8" t="s">
        <v>3321</v>
      </c>
      <c r="T2355" s="8">
        <f t="shared" si="288"/>
        <v>881</v>
      </c>
      <c r="U2355" s="8" t="s">
        <v>2567</v>
      </c>
      <c r="V2355" s="8" t="str">
        <f t="shared" si="289"/>
        <v>88101</v>
      </c>
      <c r="W2355" s="8" t="s">
        <v>2567</v>
      </c>
      <c r="X2355" s="8" t="str">
        <f t="shared" si="290"/>
        <v>8810102</v>
      </c>
      <c r="Y2355" s="8" t="s">
        <v>21</v>
      </c>
      <c r="Z2355" s="8" t="str">
        <f t="shared" si="291"/>
        <v>「ハウメア」のカードは、距離を置く行動、見守ることの重要性を示唆しています。あなたの友人が冷たく感じるのは、「あなたに原因があるわけではなく、むしろ友人自身が心の中で何か抱えている問題があるから。」と伝えています。最近、何かしらのストレスや悩みを抱えており、それが原因であなたとの関係にも影響が出ている可能性があります。この時期、友人は自分の気持ちをうまく表現できず、少し距離を置くことで自分の感情を整理しようとしているのかもしれません。あなたがこれを強く感じているなら、無理に距離を詰めようとするのではなく、友人が落ち着くまで待つことが必要です。しばらくの間、見守ることが最善策です。そのうち、友人が心を開き、再びあなたとのコミュニケーションを取るようになるでしょう。急かさず、友人のペースを尊重してあげてください。</v>
      </c>
      <c r="AA2355" s="9" t="s">
        <v>24</v>
      </c>
      <c r="AB2355" s="8" t="s">
        <v>3322</v>
      </c>
      <c r="AC2355" s="8">
        <f t="shared" si="292"/>
        <v>881</v>
      </c>
      <c r="AD2355" s="8" t="s">
        <v>2567</v>
      </c>
      <c r="AE2355" s="8" t="str">
        <f t="shared" si="293"/>
        <v>88101</v>
      </c>
      <c r="AF2355" s="8" t="s">
        <v>2567</v>
      </c>
      <c r="AG2355" s="8" t="str">
        <f t="shared" si="294"/>
        <v>8810102</v>
      </c>
      <c r="AH2355" s="8" t="s">
        <v>21</v>
      </c>
      <c r="AI2355" s="8">
        <f t="shared" si="295"/>
        <v>32</v>
      </c>
      <c r="AJ2355" s="9" t="s">
        <v>24</v>
      </c>
    </row>
    <row r="2356" spans="1:36" ht="18.75" customHeight="1">
      <c r="A2356" s="2">
        <v>881</v>
      </c>
      <c r="B2356" s="2">
        <v>1</v>
      </c>
      <c r="C2356" s="2">
        <v>3</v>
      </c>
      <c r="D2356" s="2">
        <v>3</v>
      </c>
      <c r="E2356" s="2" t="s">
        <v>5672</v>
      </c>
      <c r="S2356" s="8" t="s">
        <v>3321</v>
      </c>
      <c r="T2356" s="8">
        <f t="shared" si="288"/>
        <v>881</v>
      </c>
      <c r="U2356" s="8" t="s">
        <v>2567</v>
      </c>
      <c r="V2356" s="8" t="str">
        <f t="shared" si="289"/>
        <v>88101</v>
      </c>
      <c r="W2356" s="8" t="s">
        <v>2567</v>
      </c>
      <c r="X2356" s="8" t="str">
        <f t="shared" si="290"/>
        <v>8810103</v>
      </c>
      <c r="Y2356" s="8" t="s">
        <v>21</v>
      </c>
      <c r="Z2356" s="8" t="str">
        <f t="shared" si="291"/>
        <v>「タパ」のカードは、ふたりの人間が近づくとお互いの思いがダイレクトに相手に影響を与えるので、健全な境界線を持つことはとても大切なことだと伝えています。友人との関係が少しギクシャクしている原因は、あなたの言動が無意識に相手を傷つけてしまった可能性が高いです。特に、最近の会話や行動の中で、相手が受け取り方を間違えた部分があるかもしれません。あなた自身がそのことに気づいていないことが、問題を深刻にしているようです。もし、心当たりがあれば、素直に謝罪し、誤解を解くことが重要です。友人はあなたに対して嫌悪感を抱いているわけではなく、むしろ関係が元通りになることを望んでいるはずです。あなたの誠実さを伝えることで、友人は心を開き、再び良い関係を築いていけるでしょう。このタイミングでの真摯な謝罪が、今後の関係を回復させる鍵となります。素直な気持ちで謝り、友人の反応を受け入れましょう。</v>
      </c>
      <c r="AA2356" s="9" t="s">
        <v>24</v>
      </c>
      <c r="AB2356" s="8" t="s">
        <v>3322</v>
      </c>
      <c r="AC2356" s="8">
        <f t="shared" si="292"/>
        <v>881</v>
      </c>
      <c r="AD2356" s="8" t="s">
        <v>2567</v>
      </c>
      <c r="AE2356" s="8" t="str">
        <f t="shared" si="293"/>
        <v>88101</v>
      </c>
      <c r="AF2356" s="8" t="s">
        <v>2567</v>
      </c>
      <c r="AG2356" s="8" t="str">
        <f t="shared" si="294"/>
        <v>8810103</v>
      </c>
      <c r="AH2356" s="8" t="s">
        <v>21</v>
      </c>
      <c r="AI2356" s="8">
        <f t="shared" si="295"/>
        <v>3</v>
      </c>
      <c r="AJ2356" s="9" t="s">
        <v>24</v>
      </c>
    </row>
    <row r="2357" spans="1:36" ht="18.75" customHeight="1">
      <c r="A2357" s="2">
        <v>881</v>
      </c>
      <c r="B2357" s="2">
        <v>1</v>
      </c>
      <c r="C2357" s="2">
        <v>4</v>
      </c>
      <c r="D2357" s="2">
        <v>37</v>
      </c>
      <c r="E2357" s="2" t="s">
        <v>5673</v>
      </c>
      <c r="S2357" s="8" t="s">
        <v>3321</v>
      </c>
      <c r="T2357" s="8">
        <f t="shared" si="288"/>
        <v>881</v>
      </c>
      <c r="U2357" s="8" t="s">
        <v>2567</v>
      </c>
      <c r="V2357" s="8" t="str">
        <f t="shared" si="289"/>
        <v>88101</v>
      </c>
      <c r="W2357" s="8" t="s">
        <v>2567</v>
      </c>
      <c r="X2357" s="8" t="str">
        <f t="shared" si="290"/>
        <v>8810104</v>
      </c>
      <c r="Y2357" s="8" t="s">
        <v>21</v>
      </c>
      <c r="Z2357" s="8" t="str">
        <f t="shared" si="291"/>
        <v>このナウパカのカードは『別離』を表すカード。でも悪いカードではありませんよ。むしろポジティブな変化の前兆であることを示唆しています。今感じている不安や疑問は、実は友人が一時的に距離を置いているだけで、嫌われているわけではないことがわかります。最近、友人は自分の問題に集中していて、他の人との関係にも少し冷静に考える時間が必要だったようです。あなたに対して冷たくなったのは、そのためであり、嫌いになったわけではありません。この期間をどう乗り越えるかが、今後の関係を左右します。焦って問い詰めたり、過度に反応することは逆効果です。少し時間を置き、友人が再びあなたと心を通わせたいと思えるタイミングを待ちましょう。近い未来、友人があなたに心を開くときが訪れるでしょう。今は少し静かな時間を楽しみ、相手が再びあなたと接する準備が整うまで、無理に接近しない方がベストです。</v>
      </c>
      <c r="AA2357" s="9" t="s">
        <v>24</v>
      </c>
      <c r="AB2357" s="8" t="s">
        <v>3322</v>
      </c>
      <c r="AC2357" s="8">
        <f t="shared" si="292"/>
        <v>881</v>
      </c>
      <c r="AD2357" s="8" t="s">
        <v>2567</v>
      </c>
      <c r="AE2357" s="8" t="str">
        <f t="shared" si="293"/>
        <v>88101</v>
      </c>
      <c r="AF2357" s="8" t="s">
        <v>2567</v>
      </c>
      <c r="AG2357" s="8" t="str">
        <f t="shared" si="294"/>
        <v>8810104</v>
      </c>
      <c r="AH2357" s="8" t="s">
        <v>21</v>
      </c>
      <c r="AI2357" s="8">
        <f t="shared" si="295"/>
        <v>37</v>
      </c>
      <c r="AJ2357" s="9" t="s">
        <v>24</v>
      </c>
    </row>
    <row r="2358" spans="1:36" ht="18.75" customHeight="1">
      <c r="A2358" s="2">
        <v>882</v>
      </c>
      <c r="B2358" s="2">
        <v>1</v>
      </c>
      <c r="C2358" s="2">
        <v>1</v>
      </c>
      <c r="D2358" s="2">
        <v>39</v>
      </c>
      <c r="E2358" s="2" t="s">
        <v>5674</v>
      </c>
      <c r="S2358" s="8" t="s">
        <v>3321</v>
      </c>
      <c r="T2358" s="8">
        <f t="shared" si="288"/>
        <v>882</v>
      </c>
      <c r="U2358" s="8" t="s">
        <v>2567</v>
      </c>
      <c r="V2358" s="8" t="str">
        <f t="shared" si="289"/>
        <v>88201</v>
      </c>
      <c r="W2358" s="8" t="s">
        <v>2567</v>
      </c>
      <c r="X2358" s="8" t="str">
        <f t="shared" si="290"/>
        <v>8820101</v>
      </c>
      <c r="Y2358" s="8" t="s">
        <v>21</v>
      </c>
      <c r="Z2358" s="8" t="str">
        <f t="shared" si="291"/>
        <v>「レフア」は、イニシエーションを表すカード。願望が満たされるまでの間に、イニシエーションのような出来事、ちょっとした試練を経験するかもしれません。現在、親の干渉はあなたにとって大きなストレスとなっているようですが、未来にはその状況が少しずつ変わる兆しがあります。特に、あなたが自分の意見をしっかりと伝えることで、親との関係は改善していくでしょう。まず、独立に向けた第一歩は、心の準備から始まります。自分の考えを整理し、親に対して誠実に自分の意思を伝えることが大切です。親があなたの成長を理解するには時間がかかるかもしれませんが、少しずつあなたの意志を示すことで、干渉が減る流れが見えてきます。来月から数ヶ月間は、親とのコミュニケーションが円滑になる時期です。このタイミングで、自分の希望をしっかりと伝えることで、独立への道が開かれるでしょう。自分の人生を切り開くために、一歩踏み出してみてください。</v>
      </c>
      <c r="AA2358" s="9" t="s">
        <v>24</v>
      </c>
      <c r="AB2358" s="8" t="s">
        <v>3322</v>
      </c>
      <c r="AC2358" s="8">
        <f t="shared" si="292"/>
        <v>882</v>
      </c>
      <c r="AD2358" s="8" t="s">
        <v>2567</v>
      </c>
      <c r="AE2358" s="8" t="str">
        <f t="shared" si="293"/>
        <v>88201</v>
      </c>
      <c r="AF2358" s="8" t="s">
        <v>2567</v>
      </c>
      <c r="AG2358" s="8" t="str">
        <f t="shared" si="294"/>
        <v>8820101</v>
      </c>
      <c r="AH2358" s="8" t="s">
        <v>21</v>
      </c>
      <c r="AI2358" s="8">
        <f t="shared" si="295"/>
        <v>39</v>
      </c>
      <c r="AJ2358" s="9" t="s">
        <v>24</v>
      </c>
    </row>
    <row r="2359" spans="1:36" ht="18.75" customHeight="1">
      <c r="A2359" s="2">
        <v>882</v>
      </c>
      <c r="B2359" s="2">
        <v>1</v>
      </c>
      <c r="C2359" s="2">
        <v>2</v>
      </c>
      <c r="D2359" s="2">
        <v>32</v>
      </c>
      <c r="E2359" s="2" t="s">
        <v>5675</v>
      </c>
      <c r="S2359" s="8" t="s">
        <v>3321</v>
      </c>
      <c r="T2359" s="8">
        <f t="shared" si="288"/>
        <v>882</v>
      </c>
      <c r="U2359" s="8" t="s">
        <v>2567</v>
      </c>
      <c r="V2359" s="8" t="str">
        <f t="shared" si="289"/>
        <v>88201</v>
      </c>
      <c r="W2359" s="8" t="s">
        <v>2567</v>
      </c>
      <c r="X2359" s="8" t="str">
        <f t="shared" si="290"/>
        <v>8820102</v>
      </c>
      <c r="Y2359" s="8" t="s">
        <v>21</v>
      </c>
      <c r="Z2359" s="8" t="str">
        <f t="shared" si="291"/>
        <v>「ハウメア」のカードは状況を静観すること、感情的にならず冷静に対応することを教えてくれています。このカードのキーワードは、「滋養」。あなたが独立を目指すための準備は整いつつありますが、親との衝突が避けられない時期が来るかもしれません。現在、親はあなたの未来を心配し、過度に干渉している様子ですが、その気持ちを完全に無視することはできません。独立に向けて進むには、まず親との衝突を和らげる方法を考えることが重要です。あなたの思いを伝える際には、感情的にならず冷静に、親があなたの決意を理解しやすい言葉で説明しましょう。焦らず、親に対して思いやりの気持ちを持ちつつ、自分の意思を貫くことが必要です。数ヶ月後、親が少しずつあなたの考えを尊重するようになる時期が訪れるでしょう。このタイミングを見逃さず、独立に向けた計画を進めていきましょう。</v>
      </c>
      <c r="AA2359" s="9" t="s">
        <v>24</v>
      </c>
      <c r="AB2359" s="8" t="s">
        <v>3322</v>
      </c>
      <c r="AC2359" s="8">
        <f t="shared" si="292"/>
        <v>882</v>
      </c>
      <c r="AD2359" s="8" t="s">
        <v>2567</v>
      </c>
      <c r="AE2359" s="8" t="str">
        <f t="shared" si="293"/>
        <v>88201</v>
      </c>
      <c r="AF2359" s="8" t="s">
        <v>2567</v>
      </c>
      <c r="AG2359" s="8" t="str">
        <f t="shared" si="294"/>
        <v>8820102</v>
      </c>
      <c r="AH2359" s="8" t="s">
        <v>21</v>
      </c>
      <c r="AI2359" s="8">
        <f t="shared" si="295"/>
        <v>32</v>
      </c>
      <c r="AJ2359" s="9" t="s">
        <v>24</v>
      </c>
    </row>
    <row r="2360" spans="1:36" ht="18.75" customHeight="1">
      <c r="A2360" s="2">
        <v>882</v>
      </c>
      <c r="B2360" s="2">
        <v>1</v>
      </c>
      <c r="C2360" s="2">
        <v>3</v>
      </c>
      <c r="D2360" s="2">
        <v>12</v>
      </c>
      <c r="E2360" s="2" t="s">
        <v>5676</v>
      </c>
      <c r="S2360" s="8" t="s">
        <v>3321</v>
      </c>
      <c r="T2360" s="8">
        <f t="shared" si="288"/>
        <v>882</v>
      </c>
      <c r="U2360" s="8" t="s">
        <v>2567</v>
      </c>
      <c r="V2360" s="8" t="str">
        <f t="shared" si="289"/>
        <v>88201</v>
      </c>
      <c r="W2360" s="8" t="s">
        <v>2567</v>
      </c>
      <c r="X2360" s="8" t="str">
        <f t="shared" si="290"/>
        <v>8820103</v>
      </c>
      <c r="Y2360" s="8" t="s">
        <v>21</v>
      </c>
      <c r="Z2360" s="8" t="str">
        <f t="shared" si="291"/>
        <v>「カナロア」のカードは「基盤」をテーマにしており現在、親の過干渉はあなたに大きな負担をかけていますが、これは一時的なもの、ということを伝えています。親はあなたを愛しているからこその心配から干渉していることが分かります。そのため、独立に向けて関係を円滑に進めるには、時間と忍耐が必要です。今すぐに状況が劇的に変わることは難しいですが、親との信頼関係を築くための一歩として、あなた自身の成長を見せることが重要です。自分の考えをしっかりと持ち、行動で示すことで、少しずつ親もその決意を尊重してくれるようになります。来年にかけて、あなたの努力が実り、親もあなたの独立を支援するような流れが見えてきます。焦らず、着実に自分のペースで進んでいきましょう。</v>
      </c>
      <c r="AA2360" s="9" t="s">
        <v>24</v>
      </c>
      <c r="AB2360" s="8" t="s">
        <v>3322</v>
      </c>
      <c r="AC2360" s="8">
        <f t="shared" si="292"/>
        <v>882</v>
      </c>
      <c r="AD2360" s="8" t="s">
        <v>2567</v>
      </c>
      <c r="AE2360" s="8" t="str">
        <f t="shared" si="293"/>
        <v>88201</v>
      </c>
      <c r="AF2360" s="8" t="s">
        <v>2567</v>
      </c>
      <c r="AG2360" s="8" t="str">
        <f t="shared" si="294"/>
        <v>8820103</v>
      </c>
      <c r="AH2360" s="8" t="s">
        <v>21</v>
      </c>
      <c r="AI2360" s="8">
        <f t="shared" si="295"/>
        <v>12</v>
      </c>
      <c r="AJ2360" s="9" t="s">
        <v>24</v>
      </c>
    </row>
    <row r="2361" spans="1:36" ht="18.75" customHeight="1">
      <c r="A2361" s="2">
        <v>882</v>
      </c>
      <c r="B2361" s="2">
        <v>1</v>
      </c>
      <c r="C2361" s="2">
        <v>4</v>
      </c>
      <c r="D2361" s="2">
        <v>33</v>
      </c>
      <c r="E2361" s="2" t="s">
        <v>5677</v>
      </c>
      <c r="S2361" s="8" t="s">
        <v>3321</v>
      </c>
      <c r="T2361" s="8">
        <f t="shared" si="288"/>
        <v>882</v>
      </c>
      <c r="U2361" s="8" t="s">
        <v>2567</v>
      </c>
      <c r="V2361" s="8" t="str">
        <f t="shared" si="289"/>
        <v>88201</v>
      </c>
      <c r="W2361" s="8" t="s">
        <v>2567</v>
      </c>
      <c r="X2361" s="8" t="str">
        <f t="shared" si="290"/>
        <v>8820104</v>
      </c>
      <c r="Y2361" s="8" t="s">
        <v>21</v>
      </c>
      <c r="Z2361" s="8" t="str">
        <f t="shared" si="291"/>
        <v>「ワア」のカードは「変化」がキーワード。このカードは「移動」や「旅行」も意味することから、新しい生活への旅立ちという意味を持っています。あなたの未来には、確実に独立への道が開けていますが、それには親との適切な距離感を保つことが鍵となります。親の干渉を完全に止めることは難しいかもしれませんが、今後は親と上手にコミュニケーションを取りながら、自分の人生を歩んでいく方法が見えてきます。親との関係を良好に保ちつつ、自立を目指すには、まずは親の心配を理解し、感謝の気持ちを伝えながら、自分の意志を強く持つことが大切です。少しずつ、親もあなたが自分の道を歩むことに対して応援してくれるようになるでしょう。特に、今後半年間にわたって、親との関係性が安定し、あなたの独立に向けた道が自然と開かれる兆しがあります。自分のペースで進みながら、親の理解を得ていくことが成功への鍵となります。</v>
      </c>
      <c r="AA2361" s="9" t="s">
        <v>24</v>
      </c>
      <c r="AB2361" s="8" t="s">
        <v>3322</v>
      </c>
      <c r="AC2361" s="8">
        <f t="shared" si="292"/>
        <v>882</v>
      </c>
      <c r="AD2361" s="8" t="s">
        <v>2567</v>
      </c>
      <c r="AE2361" s="8" t="str">
        <f t="shared" si="293"/>
        <v>88201</v>
      </c>
      <c r="AF2361" s="8" t="s">
        <v>2567</v>
      </c>
      <c r="AG2361" s="8" t="str">
        <f t="shared" si="294"/>
        <v>8820104</v>
      </c>
      <c r="AH2361" s="8" t="s">
        <v>21</v>
      </c>
      <c r="AI2361" s="8">
        <f t="shared" si="295"/>
        <v>33</v>
      </c>
      <c r="AJ2361" s="9" t="s">
        <v>24</v>
      </c>
    </row>
    <row r="2362" spans="1:36" ht="18.75" customHeight="1">
      <c r="A2362" s="2">
        <v>883</v>
      </c>
      <c r="B2362" s="2">
        <v>1</v>
      </c>
      <c r="C2362" s="2">
        <v>1</v>
      </c>
      <c r="D2362" s="2">
        <v>44</v>
      </c>
      <c r="E2362" s="2" t="s">
        <v>5678</v>
      </c>
      <c r="S2362" s="8" t="s">
        <v>3321</v>
      </c>
      <c r="T2362" s="8">
        <f t="shared" si="288"/>
        <v>883</v>
      </c>
      <c r="U2362" s="8" t="s">
        <v>2567</v>
      </c>
      <c r="V2362" s="8" t="str">
        <f t="shared" si="289"/>
        <v>88301</v>
      </c>
      <c r="W2362" s="8" t="s">
        <v>2567</v>
      </c>
      <c r="X2362" s="8" t="str">
        <f t="shared" si="290"/>
        <v>8830101</v>
      </c>
      <c r="Y2362" s="8" t="s">
        <v>21</v>
      </c>
      <c r="Z2362" s="8" t="str">
        <f t="shared" si="291"/>
        <v>「アノアノ」のカードは「矛盾」や「葛藤」を表しており、将来への不安を感じているようです。彼が結婚に迷っているのは、決断へのプレッシャーを感じているからかもしれません。彼はあなたとの関係を真剣に考えている一方で、結婚がもたらす責任や変化を恐れているようです。特に、仕事や経済的な負担への不安が強い可能性があります。この状況を乗り越えるためには、まずはプレッシャーを与えずに、彼の気持ちを丁寧に聞くことが大切です。焦らせるのではなく、彼がどのような未来を描いているのかを共有し、一緒にその不安を解消していけるような話し合いをしましょう。時間はかかるかもしれませんが、彼があなたとの結婚を前向きに考える時期が訪れる兆しがあります。その時を信じて、焦らずゆっくりと絆を深めていきましょう。また、このカードは「意思」や「思いの力」も表すことから、あなたの考え方次第で未来が変わるということも示唆しています。</v>
      </c>
      <c r="AA2362" s="9" t="s">
        <v>24</v>
      </c>
      <c r="AB2362" s="8" t="s">
        <v>3322</v>
      </c>
      <c r="AC2362" s="8">
        <f t="shared" si="292"/>
        <v>883</v>
      </c>
      <c r="AD2362" s="8" t="s">
        <v>2567</v>
      </c>
      <c r="AE2362" s="8" t="str">
        <f t="shared" si="293"/>
        <v>88301</v>
      </c>
      <c r="AF2362" s="8" t="s">
        <v>2567</v>
      </c>
      <c r="AG2362" s="8" t="str">
        <f t="shared" si="294"/>
        <v>8830101</v>
      </c>
      <c r="AH2362" s="8" t="s">
        <v>21</v>
      </c>
      <c r="AI2362" s="8">
        <f t="shared" si="295"/>
        <v>44</v>
      </c>
      <c r="AJ2362" s="9" t="s">
        <v>24</v>
      </c>
    </row>
    <row r="2363" spans="1:36" ht="18.75" customHeight="1">
      <c r="A2363" s="2">
        <v>883</v>
      </c>
      <c r="B2363" s="2">
        <v>1</v>
      </c>
      <c r="C2363" s="2">
        <v>2</v>
      </c>
      <c r="D2363" s="2">
        <v>16</v>
      </c>
      <c r="E2363" s="2" t="s">
        <v>5679</v>
      </c>
      <c r="S2363" s="8" t="s">
        <v>3321</v>
      </c>
      <c r="T2363" s="8">
        <f t="shared" si="288"/>
        <v>883</v>
      </c>
      <c r="U2363" s="8" t="s">
        <v>2567</v>
      </c>
      <c r="V2363" s="8" t="str">
        <f t="shared" si="289"/>
        <v>88301</v>
      </c>
      <c r="W2363" s="8" t="s">
        <v>2567</v>
      </c>
      <c r="X2363" s="8" t="str">
        <f t="shared" si="290"/>
        <v>8830102</v>
      </c>
      <c r="Y2363" s="8" t="s">
        <v>21</v>
      </c>
      <c r="Z2363" s="8" t="str">
        <f t="shared" si="291"/>
        <v>「メネフネ」のカードは「タイミング」を重視しており、彼のペースを尊重しつつ、着実に二人の関係を深めていくということを伝えています。今回の状況彼は結婚自体を否定しているわけではなく、自分にとって最適なタイミングを探しているようです。彼にとっての「準備」が整っていないことが原因であり、あなたとの関係そのものには安心感や満足感を抱いています。この場合、あなたが結婚への焦りを強調しすぎると、逆に彼が距離を置いてしまう可能性があります。彼を信じて待つ余裕を見せることで、あなたへの信頼感が高まり、結婚へのステップを踏み出すきっかけになるでしょう。特に、来年の後半には、彼が結婚について前向きに考え始める運気が訪れます。それまでは、彼を支えながら、自分自身も幸せを感じられる日々を大切にしてください。</v>
      </c>
      <c r="AA2363" s="9" t="s">
        <v>24</v>
      </c>
      <c r="AB2363" s="8" t="s">
        <v>3322</v>
      </c>
      <c r="AC2363" s="8">
        <f t="shared" si="292"/>
        <v>883</v>
      </c>
      <c r="AD2363" s="8" t="s">
        <v>2567</v>
      </c>
      <c r="AE2363" s="8" t="str">
        <f t="shared" si="293"/>
        <v>88301</v>
      </c>
      <c r="AF2363" s="8" t="s">
        <v>2567</v>
      </c>
      <c r="AG2363" s="8" t="str">
        <f t="shared" si="294"/>
        <v>8830102</v>
      </c>
      <c r="AH2363" s="8" t="s">
        <v>21</v>
      </c>
      <c r="AI2363" s="8">
        <f t="shared" si="295"/>
        <v>16</v>
      </c>
      <c r="AJ2363" s="9" t="s">
        <v>24</v>
      </c>
    </row>
    <row r="2364" spans="1:36" ht="18.75" customHeight="1">
      <c r="A2364" s="2">
        <v>883</v>
      </c>
      <c r="B2364" s="2">
        <v>1</v>
      </c>
      <c r="C2364" s="2">
        <v>3</v>
      </c>
      <c r="D2364" s="2">
        <v>37</v>
      </c>
      <c r="E2364" s="2" t="s">
        <v>5680</v>
      </c>
      <c r="S2364" s="8" t="s">
        <v>3321</v>
      </c>
      <c r="T2364" s="8">
        <f t="shared" si="288"/>
        <v>883</v>
      </c>
      <c r="U2364" s="8" t="s">
        <v>2567</v>
      </c>
      <c r="V2364" s="8" t="str">
        <f t="shared" si="289"/>
        <v>88301</v>
      </c>
      <c r="W2364" s="8" t="s">
        <v>2567</v>
      </c>
      <c r="X2364" s="8" t="str">
        <f t="shared" si="290"/>
        <v>8830103</v>
      </c>
      <c r="Y2364" s="8" t="s">
        <v>21</v>
      </c>
      <c r="Z2364" s="8" t="str">
        <f t="shared" si="291"/>
        <v>「ナウパカ」のカードは「別離」をテーマとしており、これは、今の状況が、関係を続けるか、新しい道を選ぶかを検討する岐路に立っていることを示唆しています。彼が結婚に迷い続ける状況が続くと、あなたの心に不安や不満が溜まっていくかもしれません。この関係を続けるべきか、それとも新しい道を選ぶべきか、今こそ自分の気持ちを見つめ直すタイミングに来ています。彼との話し合いが進まず、未来が見えないと感じる場合、少し距離を置いて自分の気持ちを整理することも大切です。自分がどのような人生を望んでいるのかを明確にすることで、彼との関係をどう進めるべきか、自然と答えが見えてくるでしょう。彼との将来を真剣に考えることは素晴らしいですが、同時に、自分の幸せを最優先にすることを忘れずに。あなたにとって最善の道が開かれていくはずです。</v>
      </c>
      <c r="AA2364" s="9" t="s">
        <v>24</v>
      </c>
      <c r="AB2364" s="8" t="s">
        <v>3322</v>
      </c>
      <c r="AC2364" s="8">
        <f t="shared" si="292"/>
        <v>883</v>
      </c>
      <c r="AD2364" s="8" t="s">
        <v>2567</v>
      </c>
      <c r="AE2364" s="8" t="str">
        <f t="shared" si="293"/>
        <v>88301</v>
      </c>
      <c r="AF2364" s="8" t="s">
        <v>2567</v>
      </c>
      <c r="AG2364" s="8" t="str">
        <f t="shared" si="294"/>
        <v>8830103</v>
      </c>
      <c r="AH2364" s="8" t="s">
        <v>21</v>
      </c>
      <c r="AI2364" s="8">
        <f t="shared" si="295"/>
        <v>37</v>
      </c>
      <c r="AJ2364" s="9" t="s">
        <v>24</v>
      </c>
    </row>
    <row r="2365" spans="1:36" ht="18.75" customHeight="1">
      <c r="A2365" s="2">
        <v>883</v>
      </c>
      <c r="B2365" s="2">
        <v>1</v>
      </c>
      <c r="C2365" s="2">
        <v>4</v>
      </c>
      <c r="D2365" s="2">
        <v>43</v>
      </c>
      <c r="E2365" s="2" t="s">
        <v>5681</v>
      </c>
      <c r="S2365" s="8" t="s">
        <v>3321</v>
      </c>
      <c r="T2365" s="8">
        <f t="shared" si="288"/>
        <v>883</v>
      </c>
      <c r="U2365" s="8" t="s">
        <v>2567</v>
      </c>
      <c r="V2365" s="8" t="str">
        <f t="shared" si="289"/>
        <v>88301</v>
      </c>
      <c r="W2365" s="8" t="s">
        <v>2567</v>
      </c>
      <c r="X2365" s="8" t="str">
        <f t="shared" si="290"/>
        <v>8830104</v>
      </c>
      <c r="Y2365" s="8" t="s">
        <v>21</v>
      </c>
      <c r="Z2365" s="8" t="str">
        <f t="shared" si="291"/>
        <v>「レイ」のカードは「大切」をテーマとしており、これは、彼があなたとの関係を大切に思っているという状況を直接的に表しています。彼が結婚に迷うのは、あなたへの愛情が足りないからではなく、人生の大きな決断に対する慎重さから来ているようです。彼はあなたとの関係を大切に思っており、結婚があなたにとっても幸せなものになるように考えているようです。この関係を続けていくには、お互いの価値観をすり合わせることが必要です。結婚観や将来の目標について、率直に話し合うことで、彼の不安が解消され、結婚への意欲が高まる可能性があります。近い将来、彼があなたに対してプロポーズを決断する時期が訪れる兆しがあります。それまでの間、彼を支えながら、自分自身の生活も楽しむことで、より深い信頼関係を築いていけるでしょう。あなたの未来には幸せな選択肢が待っています。</v>
      </c>
      <c r="AA2365" s="9" t="s">
        <v>24</v>
      </c>
      <c r="AB2365" s="8" t="s">
        <v>3322</v>
      </c>
      <c r="AC2365" s="8">
        <f t="shared" si="292"/>
        <v>883</v>
      </c>
      <c r="AD2365" s="8" t="s">
        <v>2567</v>
      </c>
      <c r="AE2365" s="8" t="str">
        <f t="shared" si="293"/>
        <v>88301</v>
      </c>
      <c r="AF2365" s="8" t="s">
        <v>2567</v>
      </c>
      <c r="AG2365" s="8" t="str">
        <f t="shared" si="294"/>
        <v>8830104</v>
      </c>
      <c r="AH2365" s="8" t="s">
        <v>21</v>
      </c>
      <c r="AI2365" s="8">
        <f t="shared" si="295"/>
        <v>43</v>
      </c>
      <c r="AJ2365" s="9" t="s">
        <v>24</v>
      </c>
    </row>
    <row r="2366" spans="1:36" ht="18.75" customHeight="1">
      <c r="A2366" s="2">
        <v>884</v>
      </c>
      <c r="B2366" s="2">
        <v>1</v>
      </c>
      <c r="C2366" s="2">
        <v>1</v>
      </c>
      <c r="D2366" s="2">
        <v>11</v>
      </c>
      <c r="E2366" s="2" t="s">
        <v>5682</v>
      </c>
      <c r="S2366" s="8" t="s">
        <v>3321</v>
      </c>
      <c r="T2366" s="8">
        <f t="shared" si="288"/>
        <v>884</v>
      </c>
      <c r="U2366" s="8" t="s">
        <v>2567</v>
      </c>
      <c r="V2366" s="8" t="str">
        <f t="shared" si="289"/>
        <v>88401</v>
      </c>
      <c r="W2366" s="8" t="s">
        <v>2567</v>
      </c>
      <c r="X2366" s="8" t="str">
        <f t="shared" si="290"/>
        <v>8840101</v>
      </c>
      <c r="Y2366" s="8" t="s">
        <v>21</v>
      </c>
      <c r="Z2366" s="8" t="str">
        <f t="shared" si="291"/>
        <v>「カ・ワイ・ア・カ・ピリリコ」のカードは、相手があなたを特別な存在として認識しており、あなたとの関係を深めたいと考えていることを示唆しています。相手の優しさに特別な感情を感じるのは当然です。彼の態度は友情の延長に見えるかもしれませんが、実際には恋愛感情が隠されている可能性も。優しさを示す人は、その人に心を開きたいという意識があることが多いです。今後の行動としては、彼に感謝を伝えつつ、少し踏み込んだ会話を試みてください。「私のことどう思ってる？」と直球で聞く必要はありませんが、彼の気持ちに近づけるような質問や話題を振ると、次第に答えが見えてくるでしょう。</v>
      </c>
      <c r="AA2366" s="9" t="s">
        <v>24</v>
      </c>
      <c r="AB2366" s="8" t="s">
        <v>3322</v>
      </c>
      <c r="AC2366" s="8">
        <f t="shared" si="292"/>
        <v>884</v>
      </c>
      <c r="AD2366" s="8" t="s">
        <v>2567</v>
      </c>
      <c r="AE2366" s="8" t="str">
        <f t="shared" si="293"/>
        <v>88401</v>
      </c>
      <c r="AF2366" s="8" t="s">
        <v>2567</v>
      </c>
      <c r="AG2366" s="8" t="str">
        <f t="shared" si="294"/>
        <v>8840101</v>
      </c>
      <c r="AH2366" s="8" t="s">
        <v>21</v>
      </c>
      <c r="AI2366" s="8">
        <f t="shared" si="295"/>
        <v>11</v>
      </c>
      <c r="AJ2366" s="9" t="s">
        <v>24</v>
      </c>
    </row>
    <row r="2367" spans="1:36" ht="18.75" customHeight="1">
      <c r="A2367" s="2">
        <v>884</v>
      </c>
      <c r="B2367" s="2">
        <v>1</v>
      </c>
      <c r="C2367" s="2">
        <v>2</v>
      </c>
      <c r="D2367" s="2">
        <v>43</v>
      </c>
      <c r="E2367" s="2" t="s">
        <v>5683</v>
      </c>
      <c r="S2367" s="8" t="s">
        <v>3321</v>
      </c>
      <c r="T2367" s="8">
        <f t="shared" si="288"/>
        <v>884</v>
      </c>
      <c r="U2367" s="8" t="s">
        <v>2567</v>
      </c>
      <c r="V2367" s="8" t="str">
        <f t="shared" si="289"/>
        <v>88401</v>
      </c>
      <c r="W2367" s="8" t="s">
        <v>2567</v>
      </c>
      <c r="X2367" s="8" t="str">
        <f t="shared" si="290"/>
        <v>8840102</v>
      </c>
      <c r="Y2367" s="8" t="s">
        <v>21</v>
      </c>
      <c r="Z2367" s="8" t="str">
        <f t="shared" si="291"/>
        <v>「レイ」のカードのテーマは「大切」であり、これは相手を大切に思う気持ちと、相手から大切にされることを意味します。優しさには様々な形があります。彼の優しさがあなたにだけ特別に向けられているのか、あるいは周囲の人にも同じように接しているのかを観察してみましょう。もしあなたにだけ特別な配慮を感じる場合、それは恋愛感情の可能性が高いです。一方、全員に優しい場合でも、そこから恋愛に発展するケースもあります。相手の行動をしっかり見つめつつ、自分からもさりげないアプローチをしてみてください。二人の関係がどう深まるか、心をオープンにして待ちましょう。</v>
      </c>
      <c r="AA2367" s="9" t="s">
        <v>24</v>
      </c>
      <c r="AB2367" s="8" t="s">
        <v>3322</v>
      </c>
      <c r="AC2367" s="8">
        <f t="shared" si="292"/>
        <v>884</v>
      </c>
      <c r="AD2367" s="8" t="s">
        <v>2567</v>
      </c>
      <c r="AE2367" s="8" t="str">
        <f t="shared" si="293"/>
        <v>88401</v>
      </c>
      <c r="AF2367" s="8" t="s">
        <v>2567</v>
      </c>
      <c r="AG2367" s="8" t="str">
        <f t="shared" si="294"/>
        <v>8840102</v>
      </c>
      <c r="AH2367" s="8" t="s">
        <v>21</v>
      </c>
      <c r="AI2367" s="8">
        <f t="shared" si="295"/>
        <v>43</v>
      </c>
      <c r="AJ2367" s="9" t="s">
        <v>24</v>
      </c>
    </row>
    <row r="2368" spans="1:36" ht="18.75" customHeight="1">
      <c r="A2368" s="2">
        <v>884</v>
      </c>
      <c r="B2368" s="2">
        <v>1</v>
      </c>
      <c r="C2368" s="2">
        <v>3</v>
      </c>
      <c r="D2368" s="2">
        <v>23</v>
      </c>
      <c r="E2368" s="2" t="s">
        <v>5684</v>
      </c>
      <c r="S2368" s="8" t="s">
        <v>3321</v>
      </c>
      <c r="T2368" s="8">
        <f t="shared" si="288"/>
        <v>884</v>
      </c>
      <c r="U2368" s="8" t="s">
        <v>2567</v>
      </c>
      <c r="V2368" s="8" t="str">
        <f t="shared" si="289"/>
        <v>88401</v>
      </c>
      <c r="W2368" s="8" t="s">
        <v>2567</v>
      </c>
      <c r="X2368" s="8" t="str">
        <f t="shared" si="290"/>
        <v>8840103</v>
      </c>
      <c r="Y2368" s="8" t="s">
        <v>21</v>
      </c>
      <c r="Z2368" s="8" t="str">
        <f t="shared" si="291"/>
        <v>【ラカ】のカードです。ラカとはフラの女神のこと。カードのテーマはインスピレーションです。インスピレーションを得るためには、ゆったりとした気持ちでいることが重要。優しさは恋愛の入り口であることが多いです。しかし、相手の気持ちがまだ友情に近い場合もあります。彼にとってあなたが特別な存在だと感じる瞬間を増やすことで、友情が恋愛に発展する可能性が高まります。例えば、あなた自身の気持ちを少しずつ伝えたり、彼が喜びそうなことをしてみてください。恋愛感情が芽生える瞬間は、お互いの特別さに気づくときに訪れます。焦らず、自然な流れを大切にしてアプローチしていきましょう。</v>
      </c>
      <c r="AA2368" s="9" t="s">
        <v>24</v>
      </c>
      <c r="AB2368" s="8" t="s">
        <v>3322</v>
      </c>
      <c r="AC2368" s="8">
        <f t="shared" si="292"/>
        <v>884</v>
      </c>
      <c r="AD2368" s="8" t="s">
        <v>2567</v>
      </c>
      <c r="AE2368" s="8" t="str">
        <f t="shared" si="293"/>
        <v>88401</v>
      </c>
      <c r="AF2368" s="8" t="s">
        <v>2567</v>
      </c>
      <c r="AG2368" s="8" t="str">
        <f t="shared" si="294"/>
        <v>8840103</v>
      </c>
      <c r="AH2368" s="8" t="s">
        <v>21</v>
      </c>
      <c r="AI2368" s="8">
        <f t="shared" si="295"/>
        <v>23</v>
      </c>
      <c r="AJ2368" s="9" t="s">
        <v>24</v>
      </c>
    </row>
    <row r="2369" spans="1:36" ht="18.75" customHeight="1">
      <c r="A2369" s="2">
        <v>884</v>
      </c>
      <c r="B2369" s="2">
        <v>1</v>
      </c>
      <c r="C2369" s="2">
        <v>4</v>
      </c>
      <c r="D2369" s="2">
        <v>27</v>
      </c>
      <c r="E2369" s="2" t="s">
        <v>5685</v>
      </c>
      <c r="S2369" s="8" t="s">
        <v>3321</v>
      </c>
      <c r="T2369" s="8">
        <f t="shared" si="288"/>
        <v>884</v>
      </c>
      <c r="U2369" s="8" t="s">
        <v>2567</v>
      </c>
      <c r="V2369" s="8" t="str">
        <f t="shared" si="289"/>
        <v>88401</v>
      </c>
      <c r="W2369" s="8" t="s">
        <v>2567</v>
      </c>
      <c r="X2369" s="8" t="str">
        <f t="shared" si="290"/>
        <v>8840104</v>
      </c>
      <c r="Y2369" s="8" t="s">
        <v>21</v>
      </c>
      <c r="Z2369" s="8" t="str">
        <f t="shared" si="291"/>
        <v>【ママラホエ】のカードが表しています。ママラホエとは折れた櫂のことで、カードのテーマは「自分の解放」です。優しさを恋愛として受け取るかどうかは、あなたの気持ち次第です。彼の行動がどうであれ、あなたが彼を恋愛対象として見たいかどうかが最も重要です。もし彼に対して特別な感情を持つのであれば、少しずつその気持ちを伝えることで、相手の本音も引き出せるでしょう。一方で、友情として付き合う方が自然だと感じる場合、それを尊重するのも一つの道です。あなたの心の声に耳を傾け、その選択が未来の幸せにつながるでしょう。</v>
      </c>
      <c r="AA2369" s="9" t="s">
        <v>24</v>
      </c>
      <c r="AB2369" s="8" t="s">
        <v>3322</v>
      </c>
      <c r="AC2369" s="8">
        <f t="shared" si="292"/>
        <v>884</v>
      </c>
      <c r="AD2369" s="8" t="s">
        <v>2567</v>
      </c>
      <c r="AE2369" s="8" t="str">
        <f t="shared" si="293"/>
        <v>88401</v>
      </c>
      <c r="AF2369" s="8" t="s">
        <v>2567</v>
      </c>
      <c r="AG2369" s="8" t="str">
        <f t="shared" si="294"/>
        <v>8840104</v>
      </c>
      <c r="AH2369" s="8" t="s">
        <v>21</v>
      </c>
      <c r="AI2369" s="8">
        <f t="shared" si="295"/>
        <v>27</v>
      </c>
      <c r="AJ2369" s="9" t="s">
        <v>24</v>
      </c>
    </row>
    <row r="2370" spans="1:36" ht="18.75" customHeight="1">
      <c r="A2370" s="2">
        <v>885</v>
      </c>
      <c r="B2370" s="2">
        <v>1</v>
      </c>
      <c r="C2370" s="2">
        <v>1</v>
      </c>
      <c r="D2370" s="2">
        <v>33</v>
      </c>
      <c r="E2370" s="2" t="s">
        <v>5686</v>
      </c>
      <c r="S2370" s="8" t="s">
        <v>3321</v>
      </c>
      <c r="T2370" s="8">
        <f t="shared" ref="T2370:T2433" si="296">A2370</f>
        <v>885</v>
      </c>
      <c r="U2370" s="8" t="s">
        <v>2567</v>
      </c>
      <c r="V2370" s="8" t="str">
        <f t="shared" ref="V2370:V2433" si="297">A2370&amp;TEXT(B2370,"00")</f>
        <v>88501</v>
      </c>
      <c r="W2370" s="8" t="s">
        <v>2567</v>
      </c>
      <c r="X2370" s="8" t="str">
        <f t="shared" ref="X2370:X2433" si="298">A2370&amp;TEXT(B2370,"00")&amp;TEXT(C2370,"00")</f>
        <v>8850101</v>
      </c>
      <c r="Y2370" s="8" t="s">
        <v>21</v>
      </c>
      <c r="Z2370" s="8" t="str">
        <f t="shared" ref="Z2370:Z2433" si="299">E2370</f>
        <v>【ワア】のカードは「移動・旅行など」を意味し、変化が起こる可能性を示唆しています。職場でストレスを感じている場合、それは現在の環境があなたに合わなくなっているサインであり、変化を必要としていることを意味する可能性があります。あなたが職場でストレスを感じるのは、周囲の環境や人間関係だけではなく、あなた自身の内面が変化しているサインでもあります。まずは、何が一番ストレスの原因となっているのかを冷静に分析しましょう。それが人間関係であれば、どのような対応を取れば改善できるのかを考えるのが先決です。ただし、状況を変える努力をしても改善が見られない場合は、新たな環境を求めることが最善の選択肢となるでしょう。焦らず、選択の前に自分の気持ちを整理することが未来を切り開く第一歩です。</v>
      </c>
      <c r="AA2370" s="9" t="s">
        <v>24</v>
      </c>
      <c r="AB2370" s="8" t="s">
        <v>3322</v>
      </c>
      <c r="AC2370" s="8">
        <f t="shared" ref="AC2370:AC2433" si="300">A2370</f>
        <v>885</v>
      </c>
      <c r="AD2370" s="8" t="s">
        <v>2567</v>
      </c>
      <c r="AE2370" s="8" t="str">
        <f t="shared" ref="AE2370:AE2433" si="301">A2370&amp;TEXT(B2370,"00")</f>
        <v>88501</v>
      </c>
      <c r="AF2370" s="8" t="s">
        <v>2567</v>
      </c>
      <c r="AG2370" s="8" t="str">
        <f t="shared" ref="AG2370:AG2433" si="302">A2370&amp;TEXT(B2370,"00")&amp;TEXT(C2370,"00")</f>
        <v>8850101</v>
      </c>
      <c r="AH2370" s="8" t="s">
        <v>21</v>
      </c>
      <c r="AI2370" s="8">
        <f t="shared" ref="AI2370:AI2433" si="303">D2370</f>
        <v>33</v>
      </c>
      <c r="AJ2370" s="9" t="s">
        <v>24</v>
      </c>
    </row>
    <row r="2371" spans="1:36" ht="18.75" customHeight="1">
      <c r="A2371" s="2">
        <v>885</v>
      </c>
      <c r="B2371" s="2">
        <v>1</v>
      </c>
      <c r="C2371" s="2">
        <v>2</v>
      </c>
      <c r="D2371" s="2">
        <v>16</v>
      </c>
      <c r="E2371" s="2" t="s">
        <v>5687</v>
      </c>
      <c r="S2371" s="8" t="s">
        <v>3321</v>
      </c>
      <c r="T2371" s="8">
        <f t="shared" si="296"/>
        <v>885</v>
      </c>
      <c r="U2371" s="8" t="s">
        <v>2567</v>
      </c>
      <c r="V2371" s="8" t="str">
        <f t="shared" si="297"/>
        <v>88501</v>
      </c>
      <c r="W2371" s="8" t="s">
        <v>2567</v>
      </c>
      <c r="X2371" s="8" t="str">
        <f t="shared" si="298"/>
        <v>8850102</v>
      </c>
      <c r="Y2371" s="8" t="s">
        <v>21</v>
      </c>
      <c r="Z2371" s="8" t="str">
        <f t="shared" si="299"/>
        <v>【メネフネ】のカードは、最近、自分の人生を見直すような出来事があったことを示唆しています。これは、現在の職場でストレスを感じる状況が、自身のキャリアや働き方について深く考えるきっかけとなる可能性を示唆しています。現在の職場で感じるストレスは、あなたが成長するための試練である可能性があります。しかし、試練が限界を超え、心身に悪影響を及ぼすようであれば、新しい環境を探すタイミングと考えるべきです。転職を選ぶ前に、上司や同僚とのコミュニケーションを工夫したり、働き方を見直してみるのも良いでしょう。その結果、状況が改善しない場合でも、新しい選択肢を検討した経験が次のステージで役立ちます。大事なのは、自分の心と体を大切にすることです。</v>
      </c>
      <c r="AA2371" s="9" t="s">
        <v>24</v>
      </c>
      <c r="AB2371" s="8" t="s">
        <v>3322</v>
      </c>
      <c r="AC2371" s="8">
        <f t="shared" si="300"/>
        <v>885</v>
      </c>
      <c r="AD2371" s="8" t="s">
        <v>2567</v>
      </c>
      <c r="AE2371" s="8" t="str">
        <f t="shared" si="301"/>
        <v>88501</v>
      </c>
      <c r="AF2371" s="8" t="s">
        <v>2567</v>
      </c>
      <c r="AG2371" s="8" t="str">
        <f t="shared" si="302"/>
        <v>8850102</v>
      </c>
      <c r="AH2371" s="8" t="s">
        <v>21</v>
      </c>
      <c r="AI2371" s="8">
        <f t="shared" si="303"/>
        <v>16</v>
      </c>
      <c r="AJ2371" s="9" t="s">
        <v>24</v>
      </c>
    </row>
    <row r="2372" spans="1:36" ht="18.75" customHeight="1">
      <c r="A2372" s="2">
        <v>885</v>
      </c>
      <c r="B2372" s="2">
        <v>1</v>
      </c>
      <c r="C2372" s="2">
        <v>3</v>
      </c>
      <c r="D2372" s="2">
        <v>40</v>
      </c>
      <c r="E2372" s="2" t="s">
        <v>5688</v>
      </c>
      <c r="S2372" s="8" t="s">
        <v>3321</v>
      </c>
      <c r="T2372" s="8">
        <f t="shared" si="296"/>
        <v>885</v>
      </c>
      <c r="U2372" s="8" t="s">
        <v>2567</v>
      </c>
      <c r="V2372" s="8" t="str">
        <f t="shared" si="297"/>
        <v>88501</v>
      </c>
      <c r="W2372" s="8" t="s">
        <v>2567</v>
      </c>
      <c r="X2372" s="8" t="str">
        <f t="shared" si="298"/>
        <v>8850103</v>
      </c>
      <c r="Y2372" s="8" t="s">
        <v>21</v>
      </c>
      <c r="Z2372" s="8" t="str">
        <f t="shared" si="299"/>
        <v>【カネ】のカードは、お互いが水のように必要不可欠で、力を与え合う関係が重要だと示唆しています。これは、職場の人間関係において、お互いを尊重し、支え合える関係性が重要であることを意味します。現在の職場で人間関係にストレスを感じている場合、それはお互いを高め合える関係ではない可能性があることを示唆しています。もし今の職場でのストレスが人間関係に起因している場合、あなた自身が環境に合っていないと感じるのは自然なことです。無理に合わせようとせず、自分がどのような職場環境で最も力を発揮できるのかを考えてみてください。時には自分を守るために離れることも重要です。ただし、感情的に判断するのではなく、冷静に「職場を変えることで得られるもの」と「今の職場に留まることで得られるもの」を比較して決断を下しましょう。選択はあなた次第です。</v>
      </c>
      <c r="AA2372" s="9" t="s">
        <v>24</v>
      </c>
      <c r="AB2372" s="8" t="s">
        <v>3322</v>
      </c>
      <c r="AC2372" s="8">
        <f t="shared" si="300"/>
        <v>885</v>
      </c>
      <c r="AD2372" s="8" t="s">
        <v>2567</v>
      </c>
      <c r="AE2372" s="8" t="str">
        <f t="shared" si="301"/>
        <v>88501</v>
      </c>
      <c r="AF2372" s="8" t="s">
        <v>2567</v>
      </c>
      <c r="AG2372" s="8" t="str">
        <f t="shared" si="302"/>
        <v>8850103</v>
      </c>
      <c r="AH2372" s="8" t="s">
        <v>21</v>
      </c>
      <c r="AI2372" s="8">
        <f t="shared" si="303"/>
        <v>40</v>
      </c>
      <c r="AJ2372" s="9" t="s">
        <v>24</v>
      </c>
    </row>
    <row r="2373" spans="1:36" ht="18.75" customHeight="1">
      <c r="A2373" s="2">
        <v>885</v>
      </c>
      <c r="B2373" s="2">
        <v>1</v>
      </c>
      <c r="C2373" s="2">
        <v>4</v>
      </c>
      <c r="D2373" s="2">
        <v>42</v>
      </c>
      <c r="E2373" s="2" t="s">
        <v>5689</v>
      </c>
      <c r="S2373" s="8" t="s">
        <v>3321</v>
      </c>
      <c r="T2373" s="8">
        <f t="shared" si="296"/>
        <v>885</v>
      </c>
      <c r="U2373" s="8" t="s">
        <v>2567</v>
      </c>
      <c r="V2373" s="8" t="str">
        <f t="shared" si="297"/>
        <v>88501</v>
      </c>
      <c r="W2373" s="8" t="s">
        <v>2567</v>
      </c>
      <c r="X2373" s="8" t="str">
        <f t="shared" si="298"/>
        <v>8850104</v>
      </c>
      <c r="Y2373" s="8" t="s">
        <v>21</v>
      </c>
      <c r="Z2373" s="8" t="str">
        <f t="shared" si="299"/>
        <v>【アヌエヌエ】のカードは「変容」を暗示しており、ある状態から別の状態へと変わる可能性を示唆しています。これは、現在の職場でのストレスが、未来をより良いものに変えるための変化の過程であることを意味します。ストレスを感じる職場にいると、先が見えないように感じることもあるでしょう。しかし、あなたがどの道を選ぶにしても、未来は必ず明るいものに変えられます。もし職場に留まる選択をするならば、自分自身を守る工夫をしたり、信頼できる人に相談してサポートを得ることが大切です。一方で、新しい環境を探す場合は、自分の強みや理想の働き方を明確にすることが必要です。どちらの道を選んでも、自分を大切にする選択をしてください。それが幸せへの第一歩です。</v>
      </c>
      <c r="AA2373" s="9" t="s">
        <v>24</v>
      </c>
      <c r="AB2373" s="8" t="s">
        <v>3322</v>
      </c>
      <c r="AC2373" s="8">
        <f t="shared" si="300"/>
        <v>885</v>
      </c>
      <c r="AD2373" s="8" t="s">
        <v>2567</v>
      </c>
      <c r="AE2373" s="8" t="str">
        <f t="shared" si="301"/>
        <v>88501</v>
      </c>
      <c r="AF2373" s="8" t="s">
        <v>2567</v>
      </c>
      <c r="AG2373" s="8" t="str">
        <f t="shared" si="302"/>
        <v>8850104</v>
      </c>
      <c r="AH2373" s="8" t="s">
        <v>21</v>
      </c>
      <c r="AI2373" s="8">
        <f t="shared" si="303"/>
        <v>42</v>
      </c>
      <c r="AJ2373" s="9" t="s">
        <v>24</v>
      </c>
    </row>
    <row r="2374" spans="1:36" ht="18.75" customHeight="1">
      <c r="A2374" s="2">
        <v>886</v>
      </c>
      <c r="B2374" s="2">
        <v>1</v>
      </c>
      <c r="C2374" s="2">
        <v>1</v>
      </c>
      <c r="D2374" s="2">
        <v>43</v>
      </c>
      <c r="E2374" s="2" t="s">
        <v>5690</v>
      </c>
      <c r="S2374" s="8" t="s">
        <v>3321</v>
      </c>
      <c r="T2374" s="8">
        <f t="shared" si="296"/>
        <v>886</v>
      </c>
      <c r="U2374" s="8" t="s">
        <v>2567</v>
      </c>
      <c r="V2374" s="8" t="str">
        <f t="shared" si="297"/>
        <v>88601</v>
      </c>
      <c r="W2374" s="8" t="s">
        <v>2567</v>
      </c>
      <c r="X2374" s="8" t="str">
        <f t="shared" si="298"/>
        <v>8860101</v>
      </c>
      <c r="Y2374" s="8" t="s">
        <v>21</v>
      </c>
      <c r="Z2374" s="8" t="str">
        <f t="shared" si="299"/>
        <v>【レイ】のカードは、運命の結婚相手である可能性を示唆しており、この出会いが単なる偶然ではなく、深い縁で結ばれている可能性を示唆しています。アプリで出会った相手との関係が特別に感じられるのは、あなたが新しい可能性に心を開いている証拠です。まず、この出会いが友情や軽い付き合いで終わるのか、それとも深い愛情に発展するのかを見極めるためには、二人の価値観やコミュニケーションの深さを確認することが大切です。彼があなたにどれだけ興味を持ち、真剣に向き合ってくれるかを見極める時間を持ちましょう。また、メッセージのやり取りだけでなく、実際に会うことで彼の人柄や誠実さを確かめることも重要です。関係を急がず、一つひとつのやり取りに愛情と誠意を込めて進むことで、この出会いが運命的な恋に変わる可能性が高まります。</v>
      </c>
      <c r="AA2374" s="9" t="s">
        <v>24</v>
      </c>
      <c r="AB2374" s="8" t="s">
        <v>3322</v>
      </c>
      <c r="AC2374" s="8">
        <f t="shared" si="300"/>
        <v>886</v>
      </c>
      <c r="AD2374" s="8" t="s">
        <v>2567</v>
      </c>
      <c r="AE2374" s="8" t="str">
        <f t="shared" si="301"/>
        <v>88601</v>
      </c>
      <c r="AF2374" s="8" t="s">
        <v>2567</v>
      </c>
      <c r="AG2374" s="8" t="str">
        <f t="shared" si="302"/>
        <v>8860101</v>
      </c>
      <c r="AH2374" s="8" t="s">
        <v>21</v>
      </c>
      <c r="AI2374" s="8">
        <f t="shared" si="303"/>
        <v>43</v>
      </c>
      <c r="AJ2374" s="9" t="s">
        <v>24</v>
      </c>
    </row>
    <row r="2375" spans="1:36" ht="18.75" customHeight="1">
      <c r="A2375" s="2">
        <v>886</v>
      </c>
      <c r="B2375" s="2">
        <v>1</v>
      </c>
      <c r="C2375" s="2">
        <v>2</v>
      </c>
      <c r="D2375" s="2">
        <v>36</v>
      </c>
      <c r="E2375" s="2" t="s">
        <v>5691</v>
      </c>
      <c r="S2375" s="8" t="s">
        <v>3321</v>
      </c>
      <c r="T2375" s="8">
        <f t="shared" si="296"/>
        <v>886</v>
      </c>
      <c r="U2375" s="8" t="s">
        <v>2567</v>
      </c>
      <c r="V2375" s="8" t="str">
        <f t="shared" si="297"/>
        <v>88601</v>
      </c>
      <c r="W2375" s="8" t="s">
        <v>2567</v>
      </c>
      <c r="X2375" s="8" t="str">
        <f t="shared" si="298"/>
        <v>8860102</v>
      </c>
      <c r="Y2375" s="8" t="s">
        <v>21</v>
      </c>
      <c r="Z2375" s="8" t="str">
        <f t="shared" si="299"/>
        <v>【ポハク】のカードは「石」を意味し、人間関係を象徴しています。特に、家族や仲間のような親密な関係を築くことを示唆しており、これは、アプリでの出会いから真剣な関係へと発展させるためには、単なる恋愛感情だけでなく、深い信頼関係を築く必要があるという考え方を伝えています。アプリでの出会いは現代の新しい恋愛スタイルですが、相手の気持ちや本音を見極めるのは簡単ではありません。特に、相手がどの程度真剣に関係を考えているのかを判断するためには、言葉だけでなく行動を見ることが大切です。例えば、彼が忙しい中でも時間を作ってあなたに会おうとしたり、あなたの話に真摯に耳を傾けてくれるかどうかがポイントです。また、二人が共有する価値観や目指す未来を話題にすることで、お互いの方向性が一致しているかを確かめることができます。焦らずに相手の誠意を見定めることで、あなたの心が求める答えが見つかるでしょう。</v>
      </c>
      <c r="AA2375" s="9" t="s">
        <v>24</v>
      </c>
      <c r="AB2375" s="8" t="s">
        <v>3322</v>
      </c>
      <c r="AC2375" s="8">
        <f t="shared" si="300"/>
        <v>886</v>
      </c>
      <c r="AD2375" s="8" t="s">
        <v>2567</v>
      </c>
      <c r="AE2375" s="8" t="str">
        <f t="shared" si="301"/>
        <v>88601</v>
      </c>
      <c r="AF2375" s="8" t="s">
        <v>2567</v>
      </c>
      <c r="AG2375" s="8" t="str">
        <f t="shared" si="302"/>
        <v>8860102</v>
      </c>
      <c r="AH2375" s="8" t="s">
        <v>21</v>
      </c>
      <c r="AI2375" s="8">
        <f t="shared" si="303"/>
        <v>36</v>
      </c>
      <c r="AJ2375" s="9" t="s">
        <v>24</v>
      </c>
    </row>
    <row r="2376" spans="1:36" ht="18.75" customHeight="1">
      <c r="A2376" s="2">
        <v>886</v>
      </c>
      <c r="B2376" s="2">
        <v>1</v>
      </c>
      <c r="C2376" s="2">
        <v>3</v>
      </c>
      <c r="D2376" s="2">
        <v>17</v>
      </c>
      <c r="E2376" s="2" t="s">
        <v>5692</v>
      </c>
      <c r="S2376" s="8" t="s">
        <v>3321</v>
      </c>
      <c r="T2376" s="8">
        <f t="shared" si="296"/>
        <v>886</v>
      </c>
      <c r="U2376" s="8" t="s">
        <v>2567</v>
      </c>
      <c r="V2376" s="8" t="str">
        <f t="shared" si="297"/>
        <v>88601</v>
      </c>
      <c r="W2376" s="8" t="s">
        <v>2567</v>
      </c>
      <c r="X2376" s="8" t="str">
        <f t="shared" si="298"/>
        <v>8860103</v>
      </c>
      <c r="Y2376" s="8" t="s">
        <v>21</v>
      </c>
      <c r="Z2376" s="8" t="str">
        <f t="shared" si="299"/>
        <v>【ティ】のカードには、ハワイで浄化に使われる植物が描かれており、これは、関係を深めるためには、表面的なやり取りだけでなく、お互いの本質を見つめ、理解し合う必要があるという考え方を伝えています。アプリでの出会いは、関係のきっかけに過ぎません。本当の意味でお互いを知るには、リアルな接触が欠かせないでしょう。相手とのメッセージや電話のやり取りがいくら楽しくても、実際に会ったときの印象や空気感が合わなければ、その関係は一歩先に進みにくいものです。お互いがリラックスして会話を楽しめるか、些細な気遣いを感じられるかを確認してみましょう。また、最初のデートでは無理をせず、素の自分で接することを心がけると、相手の本音も引き出しやすくなります。リアルな時間を共有することで、二人の可能性はより現実的なものとなります。</v>
      </c>
      <c r="AA2376" s="9" t="s">
        <v>24</v>
      </c>
      <c r="AB2376" s="8" t="s">
        <v>3322</v>
      </c>
      <c r="AC2376" s="8">
        <f t="shared" si="300"/>
        <v>886</v>
      </c>
      <c r="AD2376" s="8" t="s">
        <v>2567</v>
      </c>
      <c r="AE2376" s="8" t="str">
        <f t="shared" si="301"/>
        <v>88601</v>
      </c>
      <c r="AF2376" s="8" t="s">
        <v>2567</v>
      </c>
      <c r="AG2376" s="8" t="str">
        <f t="shared" si="302"/>
        <v>8860103</v>
      </c>
      <c r="AH2376" s="8" t="s">
        <v>21</v>
      </c>
      <c r="AI2376" s="8">
        <f t="shared" si="303"/>
        <v>17</v>
      </c>
      <c r="AJ2376" s="9" t="s">
        <v>24</v>
      </c>
    </row>
    <row r="2377" spans="1:36" ht="18.75" customHeight="1">
      <c r="A2377" s="2">
        <v>886</v>
      </c>
      <c r="B2377" s="2">
        <v>1</v>
      </c>
      <c r="C2377" s="2">
        <v>4</v>
      </c>
      <c r="D2377" s="2">
        <v>27</v>
      </c>
      <c r="E2377" s="2" t="s">
        <v>5693</v>
      </c>
      <c r="S2377" s="8" t="s">
        <v>3321</v>
      </c>
      <c r="T2377" s="8">
        <f t="shared" si="296"/>
        <v>886</v>
      </c>
      <c r="U2377" s="8" t="s">
        <v>2567</v>
      </c>
      <c r="V2377" s="8" t="str">
        <f t="shared" si="297"/>
        <v>88601</v>
      </c>
      <c r="W2377" s="8" t="s">
        <v>2567</v>
      </c>
      <c r="X2377" s="8" t="str">
        <f t="shared" si="298"/>
        <v>8860104</v>
      </c>
      <c r="Y2377" s="8" t="s">
        <v>21</v>
      </c>
      <c r="Z2377" s="8" t="str">
        <f t="shared" si="299"/>
        <v>【ママラホエ】のカードは、あなたの本質が自由人間であり、好奇心旺盛であることを示唆しています。これは、恋愛においても、自分の直感を信じて、自由に、そして積極的に行動することが重要であるということを伝えています。アプリで知り合った人と恋愛に発展するかどうかは、相手の態度だけでなく、あなた自身の気持ちが大きな鍵を握っています。「この人と一緒にいると安心できる」「もっと知りたいと思う」と感じるなら、その直感を信じて進む価値があります。一方で、やり取りの中で違和感を覚えたり、自分ばかりが努力していると感じる場合は、立ち止まって見つめ直すことも必要です。また、相手がどれだけ誠実に向き合ってくれるかを見極める時間を持つことで、あなたの選択はさらに明確になるでしょう。焦らずに、自分の心の声を大切にしてください。それが運命の恋を引き寄せる最初のステップです。</v>
      </c>
      <c r="AA2377" s="9" t="s">
        <v>24</v>
      </c>
      <c r="AB2377" s="8" t="s">
        <v>3322</v>
      </c>
      <c r="AC2377" s="8">
        <f t="shared" si="300"/>
        <v>886</v>
      </c>
      <c r="AD2377" s="8" t="s">
        <v>2567</v>
      </c>
      <c r="AE2377" s="8" t="str">
        <f t="shared" si="301"/>
        <v>88601</v>
      </c>
      <c r="AF2377" s="8" t="s">
        <v>2567</v>
      </c>
      <c r="AG2377" s="8" t="str">
        <f t="shared" si="302"/>
        <v>8860104</v>
      </c>
      <c r="AH2377" s="8" t="s">
        <v>21</v>
      </c>
      <c r="AI2377" s="8">
        <f t="shared" si="303"/>
        <v>27</v>
      </c>
      <c r="AJ2377" s="9" t="s">
        <v>24</v>
      </c>
    </row>
    <row r="2378" spans="1:36" ht="18.75" customHeight="1">
      <c r="A2378" s="2">
        <v>887</v>
      </c>
      <c r="B2378" s="2">
        <v>1</v>
      </c>
      <c r="C2378" s="2">
        <v>1</v>
      </c>
      <c r="D2378" s="2">
        <v>40</v>
      </c>
      <c r="E2378" s="2" t="s">
        <v>5694</v>
      </c>
      <c r="S2378" s="8" t="s">
        <v>3321</v>
      </c>
      <c r="T2378" s="8">
        <f t="shared" si="296"/>
        <v>887</v>
      </c>
      <c r="U2378" s="8" t="s">
        <v>2567</v>
      </c>
      <c r="V2378" s="8" t="str">
        <f t="shared" si="297"/>
        <v>88701</v>
      </c>
      <c r="W2378" s="8" t="s">
        <v>2567</v>
      </c>
      <c r="X2378" s="8" t="str">
        <f t="shared" si="298"/>
        <v>8870101</v>
      </c>
      <c r="Y2378" s="8" t="s">
        <v>21</v>
      </c>
      <c r="Z2378" s="8" t="str">
        <f t="shared" si="299"/>
        <v>【カネ】のカードは、結婚を望む中で恋人が迷いや躊躇を感じている状況において、お互いのタイミングを尊重し、将来について話し合うこと、そして相手の気持ちを理解し、冷静に状況を受け止め、支える姿勢を見せることが重要であるということを示唆しています。あなたが結婚を望む中で、恋人が迷いや躊躇を感じているのは、決して珍しいことではありません。結婚は人生の大きな決断であり、お互いのタイミングが揃うことが大切です。恋人が今、結婚についてどのように考えているのかを話し合う時間を持つことをおすすめします。無理にプレッシャーをかけるのではなく、「将来についてどんな風に考えている？」と、柔らかいトーンで切り出してみましょう。また、恋人の迷いが仕事や経済的な問題、家族の影響など、外的要因にある場合もあります。あなたが冷静に状況を受け止め、支える姿勢を見せることで、二人の未来に新たな可能性が開けるでしょう。</v>
      </c>
      <c r="AA2378" s="9" t="s">
        <v>24</v>
      </c>
      <c r="AB2378" s="8" t="s">
        <v>3322</v>
      </c>
      <c r="AC2378" s="8">
        <f t="shared" si="300"/>
        <v>887</v>
      </c>
      <c r="AD2378" s="8" t="s">
        <v>2567</v>
      </c>
      <c r="AE2378" s="8" t="str">
        <f t="shared" si="301"/>
        <v>88701</v>
      </c>
      <c r="AF2378" s="8" t="s">
        <v>2567</v>
      </c>
      <c r="AG2378" s="8" t="str">
        <f t="shared" si="302"/>
        <v>8870101</v>
      </c>
      <c r="AH2378" s="8" t="s">
        <v>21</v>
      </c>
      <c r="AI2378" s="8">
        <f t="shared" si="303"/>
        <v>40</v>
      </c>
      <c r="AJ2378" s="9" t="s">
        <v>24</v>
      </c>
    </row>
    <row r="2379" spans="1:36" ht="18.75" customHeight="1">
      <c r="A2379" s="2">
        <v>887</v>
      </c>
      <c r="B2379" s="2">
        <v>1</v>
      </c>
      <c r="C2379" s="2">
        <v>2</v>
      </c>
      <c r="D2379" s="2">
        <v>11</v>
      </c>
      <c r="E2379" s="2" t="s">
        <v>5695</v>
      </c>
      <c r="S2379" s="8" t="s">
        <v>3321</v>
      </c>
      <c r="T2379" s="8">
        <f t="shared" si="296"/>
        <v>887</v>
      </c>
      <c r="U2379" s="8" t="s">
        <v>2567</v>
      </c>
      <c r="V2379" s="8" t="str">
        <f t="shared" si="297"/>
        <v>88701</v>
      </c>
      <c r="W2379" s="8" t="s">
        <v>2567</v>
      </c>
      <c r="X2379" s="8" t="str">
        <f t="shared" si="298"/>
        <v>8870102</v>
      </c>
      <c r="Y2379" s="8" t="s">
        <v>21</v>
      </c>
      <c r="Z2379" s="8" t="str">
        <f t="shared" si="299"/>
        <v>【カ・ワイ・ア・カ・ピリリコ】のカードは、水面に映る姿が真実を映し出す鏡のように、自己の内面を見つめ直すことの重要性を示唆しています。これは、まずあなた自身の気持ちを見つめ直すことが重要であるということを伝えています。結婚への強い願望がある一方で、恋人の反応が不安に感じられる時、まずはあなた自身の気持ちを見つめ直しましょう。恋人との時間を思い返し、愛情や信頼がどれだけ深まっているかを確認してみましょう。また、結婚に対する考え方の違いが二人の間にどれだけ影響を及ぼしているかを考えることも大切です。恋人に対してイライラや焦りを感じる場合は、それが結婚への執着から来ているのか、他に原因があるのかを見極める必要があります。一歩引いて冷静に自分の心と向き合うことで、あなたにとって本当に必要な関係や進むべき道が見えてくるでしょう。</v>
      </c>
      <c r="AA2379" s="9" t="s">
        <v>24</v>
      </c>
      <c r="AB2379" s="8" t="s">
        <v>3322</v>
      </c>
      <c r="AC2379" s="8">
        <f t="shared" si="300"/>
        <v>887</v>
      </c>
      <c r="AD2379" s="8" t="s">
        <v>2567</v>
      </c>
      <c r="AE2379" s="8" t="str">
        <f t="shared" si="301"/>
        <v>88701</v>
      </c>
      <c r="AF2379" s="8" t="s">
        <v>2567</v>
      </c>
      <c r="AG2379" s="8" t="str">
        <f t="shared" si="302"/>
        <v>8870102</v>
      </c>
      <c r="AH2379" s="8" t="s">
        <v>21</v>
      </c>
      <c r="AI2379" s="8">
        <f t="shared" si="303"/>
        <v>11</v>
      </c>
      <c r="AJ2379" s="9" t="s">
        <v>24</v>
      </c>
    </row>
    <row r="2380" spans="1:36" ht="18.75" customHeight="1">
      <c r="A2380" s="2">
        <v>887</v>
      </c>
      <c r="B2380" s="2">
        <v>1</v>
      </c>
      <c r="C2380" s="2">
        <v>3</v>
      </c>
      <c r="D2380" s="2">
        <v>32</v>
      </c>
      <c r="E2380" s="2" t="s">
        <v>5696</v>
      </c>
      <c r="S2380" s="8" t="s">
        <v>3321</v>
      </c>
      <c r="T2380" s="8">
        <f t="shared" si="296"/>
        <v>887</v>
      </c>
      <c r="U2380" s="8" t="s">
        <v>2567</v>
      </c>
      <c r="V2380" s="8" t="str">
        <f t="shared" si="297"/>
        <v>88701</v>
      </c>
      <c r="W2380" s="8" t="s">
        <v>2567</v>
      </c>
      <c r="X2380" s="8" t="str">
        <f t="shared" si="298"/>
        <v>8870103</v>
      </c>
      <c r="Y2380" s="8" t="s">
        <v>21</v>
      </c>
      <c r="Z2380" s="8" t="str">
        <f t="shared" si="299"/>
        <v>【ハウメア】のカードは、「あの人の心が読めない時は、そっとしておきましょう」と述べており、相手の気持ちを無理に探ろうとするのではなく、まずは相手の立場を理解しようと努めることが大切であるということを伝えています。恋人が結婚に前向きでない場合、その背景には何かしらの理由が隠れていることがあります。相手はまだ自分自身のキャリアや生活の安定に集中したいと思っているのかもしれません。または、過去の経験や家庭環境が結婚に対する慎重な姿勢を生んでいる可能性もあります。こうした背景を知るためには、まず相手の立場を理解し、結婚に対する考えを深く聞いてみることが大切です。あなたが一方的に「結婚したい」と訴えるのではなく、「なぜ迷っているのか」「どうすればその不安を解消できるか」を一緒に考える姿勢を見せることで、二人の絆が強まり、未来の可能性が広がるでしょう。</v>
      </c>
      <c r="AA2380" s="9" t="s">
        <v>24</v>
      </c>
      <c r="AB2380" s="8" t="s">
        <v>3322</v>
      </c>
      <c r="AC2380" s="8">
        <f t="shared" si="300"/>
        <v>887</v>
      </c>
      <c r="AD2380" s="8" t="s">
        <v>2567</v>
      </c>
      <c r="AE2380" s="8" t="str">
        <f t="shared" si="301"/>
        <v>88701</v>
      </c>
      <c r="AF2380" s="8" t="s">
        <v>2567</v>
      </c>
      <c r="AG2380" s="8" t="str">
        <f t="shared" si="302"/>
        <v>8870103</v>
      </c>
      <c r="AH2380" s="8" t="s">
        <v>21</v>
      </c>
      <c r="AI2380" s="8">
        <f t="shared" si="303"/>
        <v>32</v>
      </c>
      <c r="AJ2380" s="9" t="s">
        <v>24</v>
      </c>
    </row>
    <row r="2381" spans="1:36" ht="18.75" customHeight="1">
      <c r="A2381" s="2">
        <v>887</v>
      </c>
      <c r="B2381" s="2">
        <v>1</v>
      </c>
      <c r="C2381" s="2">
        <v>4</v>
      </c>
      <c r="D2381" s="2">
        <v>28</v>
      </c>
      <c r="E2381" s="2" t="s">
        <v>5697</v>
      </c>
      <c r="S2381" s="8" t="s">
        <v>3321</v>
      </c>
      <c r="T2381" s="8">
        <f t="shared" si="296"/>
        <v>887</v>
      </c>
      <c r="U2381" s="8" t="s">
        <v>2567</v>
      </c>
      <c r="V2381" s="8" t="str">
        <f t="shared" si="297"/>
        <v>88701</v>
      </c>
      <c r="W2381" s="8" t="s">
        <v>2567</v>
      </c>
      <c r="X2381" s="8" t="str">
        <f t="shared" si="298"/>
        <v>8870104</v>
      </c>
      <c r="Y2381" s="8" t="s">
        <v>21</v>
      </c>
      <c r="Z2381" s="8" t="str">
        <f t="shared" si="299"/>
        <v>【ポリアフ】のカードは、「あまり考えすぎず、気ままに行きたいというのがあの人の本音でしょう。」と述べており、結婚に対する考え方の違いが、価値観の大きな違いを示す可能性があることを示唆しています。二人の関係を次のステップに進めるべきか、それとも別の道を考えるべきか悩むとき、重要なのは「結婚」という選択があなたの人生にどれだけ大切な意味を持つかを考えることです。恋人と過ごす中で、あなたが本当に満たされていると感じるなら、少し待つ余裕を持つことも一つの選択肢です。一方、相手が結婚を明確に避けている場合、それは価値観の大きな違いを示しているかもしれません。未来を決めるサインは、あなたが「これからもこの人と一緒にいたい」と心から思えるかどうかです。迷ったときは、まず自分の心に問いかけ、その答えを信じてみてください。</v>
      </c>
      <c r="AA2381" s="9" t="s">
        <v>24</v>
      </c>
      <c r="AB2381" s="8" t="s">
        <v>3322</v>
      </c>
      <c r="AC2381" s="8">
        <f t="shared" si="300"/>
        <v>887</v>
      </c>
      <c r="AD2381" s="8" t="s">
        <v>2567</v>
      </c>
      <c r="AE2381" s="8" t="str">
        <f t="shared" si="301"/>
        <v>88701</v>
      </c>
      <c r="AF2381" s="8" t="s">
        <v>2567</v>
      </c>
      <c r="AG2381" s="8" t="str">
        <f t="shared" si="302"/>
        <v>8870104</v>
      </c>
      <c r="AH2381" s="8" t="s">
        <v>21</v>
      </c>
      <c r="AI2381" s="8">
        <f t="shared" si="303"/>
        <v>28</v>
      </c>
      <c r="AJ2381" s="9" t="s">
        <v>24</v>
      </c>
    </row>
    <row r="2382" spans="1:36" ht="18.75" customHeight="1">
      <c r="A2382" s="2">
        <v>888</v>
      </c>
      <c r="B2382" s="2">
        <v>1</v>
      </c>
      <c r="C2382" s="2">
        <v>1</v>
      </c>
      <c r="D2382" s="2">
        <v>2</v>
      </c>
      <c r="E2382" s="2" t="s">
        <v>5698</v>
      </c>
      <c r="S2382" s="8" t="s">
        <v>3321</v>
      </c>
      <c r="T2382" s="8">
        <f t="shared" si="296"/>
        <v>888</v>
      </c>
      <c r="U2382" s="8" t="s">
        <v>2567</v>
      </c>
      <c r="V2382" s="8" t="str">
        <f t="shared" si="297"/>
        <v>88801</v>
      </c>
      <c r="W2382" s="8" t="s">
        <v>2567</v>
      </c>
      <c r="X2382" s="8" t="str">
        <f t="shared" si="298"/>
        <v>8880101</v>
      </c>
      <c r="Y2382" s="8" t="s">
        <v>21</v>
      </c>
      <c r="Z2382" s="8" t="str">
        <f t="shared" si="299"/>
        <v>【ポー/アオ】のカードは、「一方的な思い」や「執着」を表すことがあります。あなたの存在があの人にとって気になる存在である一方で、まだ深い関係を築ける段階ではない、という現状に合致します。あの人の心には、現パートナーへの思いがまだ強く残っています。ただし、その中で、あなたの存在は確かに気になる存在として心に影を落としているようです。まだ深い関係を築ける段階ではありませんが、あなたの優しさや気遣いがあの人にとって癒しになっている可能性があります。未来において、あの人の現パートナーとの関係が変化する兆しが見えます。それは時間と共に自然に訪れるものかもしれませんし、あの人自身が新しい選択を迫られる場面に立つからかもしれません。その時、あなたが信頼できる友人のような立ち位置にいることで、未来にあなたが特別な存在になる可能性が高まります。焦らず、今は控えめな距離感を保ちつつ、あの人の状況に寄り添ってみてください。それが未来を変える鍵となるでしょう。</v>
      </c>
      <c r="AA2382" s="9" t="s">
        <v>24</v>
      </c>
      <c r="AB2382" s="8" t="s">
        <v>3322</v>
      </c>
      <c r="AC2382" s="8">
        <f t="shared" si="300"/>
        <v>888</v>
      </c>
      <c r="AD2382" s="8" t="s">
        <v>2567</v>
      </c>
      <c r="AE2382" s="8" t="str">
        <f t="shared" si="301"/>
        <v>88801</v>
      </c>
      <c r="AF2382" s="8" t="s">
        <v>2567</v>
      </c>
      <c r="AG2382" s="8" t="str">
        <f t="shared" si="302"/>
        <v>8880101</v>
      </c>
      <c r="AH2382" s="8" t="s">
        <v>21</v>
      </c>
      <c r="AI2382" s="8">
        <f t="shared" si="303"/>
        <v>2</v>
      </c>
      <c r="AJ2382" s="9" t="s">
        <v>24</v>
      </c>
    </row>
    <row r="2383" spans="1:36" ht="18.75" customHeight="1">
      <c r="A2383" s="2">
        <v>888</v>
      </c>
      <c r="B2383" s="2">
        <v>1</v>
      </c>
      <c r="C2383" s="2">
        <v>2</v>
      </c>
      <c r="D2383" s="2">
        <v>7</v>
      </c>
      <c r="E2383" s="2" t="s">
        <v>5699</v>
      </c>
      <c r="S2383" s="8" t="s">
        <v>3321</v>
      </c>
      <c r="T2383" s="8">
        <f t="shared" si="296"/>
        <v>888</v>
      </c>
      <c r="U2383" s="8" t="s">
        <v>2567</v>
      </c>
      <c r="V2383" s="8" t="str">
        <f t="shared" si="297"/>
        <v>88801</v>
      </c>
      <c r="W2383" s="8" t="s">
        <v>2567</v>
      </c>
      <c r="X2383" s="8" t="str">
        <f t="shared" si="298"/>
        <v>8880102</v>
      </c>
      <c r="Y2383" s="8" t="s">
        <v>21</v>
      </c>
      <c r="Z2383" s="8" t="str">
        <f t="shared" si="299"/>
        <v>【フナ】のカードの主なテーマは「秘密」であり、これは「あの人の心の中では現在のパートナーとの関係が安定している状態が伺える」という、表面からは見えにくい、あの人の内面的な状況を示唆している点と合致します人の心の中では現在のパートナーとの関係が安定している状態が伺えます。残念ながら今すぐにあなたとの進展を期待するのは難しいようです。ただ、あの人が抱えている小さなストレスや不安が、将来の変化を引き起こす可能性を示しています。あなたにとって重要なのは、自分の気持ちを見つめ直すこと。この恋にどこまで情熱を注ぎたいのか、そしてその結果に対して納得できる自分でいられるかを考える必要があります。もし心が迷ったら、自分の幸せを優先してもいいのです。占いの結果が示しているのは、あの人の未来が固定されているわけではないということ。時間の流れとあなたの選択が、新しい可能性を生み出す力になるかもしれません。</v>
      </c>
      <c r="AA2383" s="9" t="s">
        <v>24</v>
      </c>
      <c r="AB2383" s="8" t="s">
        <v>3322</v>
      </c>
      <c r="AC2383" s="8">
        <f t="shared" si="300"/>
        <v>888</v>
      </c>
      <c r="AD2383" s="8" t="s">
        <v>2567</v>
      </c>
      <c r="AE2383" s="8" t="str">
        <f t="shared" si="301"/>
        <v>88801</v>
      </c>
      <c r="AF2383" s="8" t="s">
        <v>2567</v>
      </c>
      <c r="AG2383" s="8" t="str">
        <f t="shared" si="302"/>
        <v>8880102</v>
      </c>
      <c r="AH2383" s="8" t="s">
        <v>21</v>
      </c>
      <c r="AI2383" s="8">
        <f t="shared" si="303"/>
        <v>7</v>
      </c>
      <c r="AJ2383" s="9" t="s">
        <v>24</v>
      </c>
    </row>
    <row r="2384" spans="1:36" ht="18.75" customHeight="1">
      <c r="A2384" s="2">
        <v>888</v>
      </c>
      <c r="B2384" s="2">
        <v>1</v>
      </c>
      <c r="C2384" s="2">
        <v>3</v>
      </c>
      <c r="D2384" s="2">
        <v>17</v>
      </c>
      <c r="E2384" s="2" t="s">
        <v>5700</v>
      </c>
      <c r="S2384" s="8" t="s">
        <v>3321</v>
      </c>
      <c r="T2384" s="8">
        <f t="shared" si="296"/>
        <v>888</v>
      </c>
      <c r="U2384" s="8" t="s">
        <v>2567</v>
      </c>
      <c r="V2384" s="8" t="str">
        <f t="shared" si="297"/>
        <v>88801</v>
      </c>
      <c r="W2384" s="8" t="s">
        <v>2567</v>
      </c>
      <c r="X2384" s="8" t="str">
        <f t="shared" si="298"/>
        <v>8880103</v>
      </c>
      <c r="Y2384" s="8" t="s">
        <v>21</v>
      </c>
      <c r="Z2384" s="8" t="str">
        <f t="shared" si="299"/>
        <v>【ティ】のカードは、「浄化」や「真実」をテーマとしており、これは「あなたに対する好意が小さな芽として育ちつつある」という、まだ完全ではないけれど、純粋な感情が芽生え始めている状況を示唆しています。ただし、現パートナーとの関係がまだ深く結びついているため、軽率に動くことはお互いのためにならないようです。未来のカードは、約半年後に大きな転機が訪れることを示しています。その頃、あの人が現状のパートナーとの関係に疑問を抱く可能性があり、その際にあなたが心を開いた姿勢で接することで、新たな展開が期待できそうです。そのため、今は焦らず、あの人が安心して話せるような存在でいることを心がけてください。この恋は長い時間を必要としますが、その先にはあなたが期待する未来が待っている可能性が高いと出ています。</v>
      </c>
      <c r="AA2384" s="9" t="s">
        <v>24</v>
      </c>
      <c r="AB2384" s="8" t="s">
        <v>3322</v>
      </c>
      <c r="AC2384" s="8">
        <f t="shared" si="300"/>
        <v>888</v>
      </c>
      <c r="AD2384" s="8" t="s">
        <v>2567</v>
      </c>
      <c r="AE2384" s="8" t="str">
        <f t="shared" si="301"/>
        <v>88801</v>
      </c>
      <c r="AF2384" s="8" t="s">
        <v>2567</v>
      </c>
      <c r="AG2384" s="8" t="str">
        <f t="shared" si="302"/>
        <v>8880103</v>
      </c>
      <c r="AH2384" s="8" t="s">
        <v>21</v>
      </c>
      <c r="AI2384" s="8">
        <f t="shared" si="303"/>
        <v>17</v>
      </c>
      <c r="AJ2384" s="9" t="s">
        <v>24</v>
      </c>
    </row>
    <row r="2385" spans="1:36" ht="18.75" customHeight="1">
      <c r="A2385" s="2">
        <v>888</v>
      </c>
      <c r="B2385" s="2">
        <v>1</v>
      </c>
      <c r="C2385" s="2">
        <v>4</v>
      </c>
      <c r="D2385" s="2">
        <v>28</v>
      </c>
      <c r="E2385" s="2" t="s">
        <v>5701</v>
      </c>
      <c r="S2385" s="8" t="s">
        <v>3321</v>
      </c>
      <c r="T2385" s="8">
        <f t="shared" si="296"/>
        <v>888</v>
      </c>
      <c r="U2385" s="8" t="s">
        <v>2567</v>
      </c>
      <c r="V2385" s="8" t="str">
        <f t="shared" si="297"/>
        <v>88801</v>
      </c>
      <c r="W2385" s="8" t="s">
        <v>2567</v>
      </c>
      <c r="X2385" s="8" t="str">
        <f t="shared" si="298"/>
        <v>8880104</v>
      </c>
      <c r="Y2385" s="8" t="s">
        <v>21</v>
      </c>
      <c r="Z2385" s="8" t="str">
        <f t="shared" si="299"/>
        <v>【ポリアフ】のカードは、「不動」や「静観」をテーマとしており、これは「あの人の未来には現パートナーとの安定した関係がしばらく続く」という現状維持の状態を示唆していします。ただ、その安定は完全な幸せというよりも「現状維持」を望む気持ちから来ているようです。この状況下で、あなたが一歩踏み出した場合、あの人の心を揺らす可能性はあるものの、現時点では大きな変化を生むのは難しいかもしれません。ただ、あなたが純粋な想いを持ち続け、無理のない形で関係を築いていくことで、数年後には大きなチャンスが巡ってくる可能性があります。未来を信じることも大切ですが、自分の幸せを見つめ直す時間を持つこともまた重要です。この恋がどのような形になっても、あなたの努力は決して無駄にはなりません。</v>
      </c>
      <c r="AA2385" s="9" t="s">
        <v>24</v>
      </c>
      <c r="AB2385" s="8" t="s">
        <v>3322</v>
      </c>
      <c r="AC2385" s="8">
        <f t="shared" si="300"/>
        <v>888</v>
      </c>
      <c r="AD2385" s="8" t="s">
        <v>2567</v>
      </c>
      <c r="AE2385" s="8" t="str">
        <f t="shared" si="301"/>
        <v>88801</v>
      </c>
      <c r="AF2385" s="8" t="s">
        <v>2567</v>
      </c>
      <c r="AG2385" s="8" t="str">
        <f t="shared" si="302"/>
        <v>8880104</v>
      </c>
      <c r="AH2385" s="8" t="s">
        <v>21</v>
      </c>
      <c r="AI2385" s="8">
        <f t="shared" si="303"/>
        <v>28</v>
      </c>
      <c r="AJ2385" s="9" t="s">
        <v>24</v>
      </c>
    </row>
    <row r="2386" spans="1:36" ht="18.75" customHeight="1">
      <c r="A2386" s="2">
        <v>889</v>
      </c>
      <c r="B2386" s="2">
        <v>1</v>
      </c>
      <c r="C2386" s="2">
        <v>1</v>
      </c>
      <c r="D2386" s="2">
        <v>33</v>
      </c>
      <c r="E2386" s="2" t="s">
        <v>5702</v>
      </c>
      <c r="S2386" s="8" t="s">
        <v>3321</v>
      </c>
      <c r="T2386" s="8">
        <f t="shared" si="296"/>
        <v>889</v>
      </c>
      <c r="U2386" s="8" t="s">
        <v>2567</v>
      </c>
      <c r="V2386" s="8" t="str">
        <f t="shared" si="297"/>
        <v>88901</v>
      </c>
      <c r="W2386" s="8" t="s">
        <v>2567</v>
      </c>
      <c r="X2386" s="8" t="str">
        <f t="shared" si="298"/>
        <v>8890101</v>
      </c>
      <c r="Y2386" s="8" t="s">
        <v>21</v>
      </c>
      <c r="Z2386" s="8" t="str">
        <f t="shared" si="299"/>
        <v>【ワア】のカードは、「移動・旅行など」や「変化」をテーマとしており、これは変化が起こることを示唆しています。あなたにとって特別な出会いのタイミングは約3カ月後に訪れる可能性が高いようです。これは、仕事や生活の中で少し余裕が生まれることで、新しい場所や人と接点を持つ機会が広がる暗示です。今のあなたは真面目で頑張り屋な反面、日常がルーティン化してしまい、新しいエネルギーを引き寄せる準備が整っていない状態かもしれません。そこで、普段行かない場所へのお出かけや趣味のコミュニティへの参加が、良い変化をもたらします。特に、明るい色の服装や小物を取り入れることで、あなたの魅力がさらに引き立ち、周囲の目に留まりやすくなります。この3カ月の間に自分を少し解放し、新しい環境に足を運ぶことで、あなたの未来にピッタリな人との出会いが期待できるでしょう。</v>
      </c>
      <c r="AA2386" s="9" t="s">
        <v>24</v>
      </c>
      <c r="AB2386" s="8" t="s">
        <v>3322</v>
      </c>
      <c r="AC2386" s="8">
        <f t="shared" si="300"/>
        <v>889</v>
      </c>
      <c r="AD2386" s="8" t="s">
        <v>2567</v>
      </c>
      <c r="AE2386" s="8" t="str">
        <f t="shared" si="301"/>
        <v>88901</v>
      </c>
      <c r="AF2386" s="8" t="s">
        <v>2567</v>
      </c>
      <c r="AG2386" s="8" t="str">
        <f t="shared" si="302"/>
        <v>8890101</v>
      </c>
      <c r="AH2386" s="8" t="s">
        <v>21</v>
      </c>
      <c r="AI2386" s="8">
        <f t="shared" si="303"/>
        <v>33</v>
      </c>
      <c r="AJ2386" s="9" t="s">
        <v>24</v>
      </c>
    </row>
    <row r="2387" spans="1:36" ht="18.75" customHeight="1">
      <c r="A2387" s="2">
        <v>889</v>
      </c>
      <c r="B2387" s="2">
        <v>1</v>
      </c>
      <c r="C2387" s="2">
        <v>2</v>
      </c>
      <c r="D2387" s="2">
        <v>36</v>
      </c>
      <c r="E2387" s="2" t="s">
        <v>5703</v>
      </c>
      <c r="S2387" s="8" t="s">
        <v>3321</v>
      </c>
      <c r="T2387" s="8">
        <f t="shared" si="296"/>
        <v>889</v>
      </c>
      <c r="U2387" s="8" t="s">
        <v>2567</v>
      </c>
      <c r="V2387" s="8" t="str">
        <f t="shared" si="297"/>
        <v>88901</v>
      </c>
      <c r="W2387" s="8" t="s">
        <v>2567</v>
      </c>
      <c r="X2387" s="8" t="str">
        <f t="shared" si="298"/>
        <v>8890102</v>
      </c>
      <c r="Y2387" s="8" t="s">
        <v>21</v>
      </c>
      <c r="Z2387" s="8" t="str">
        <f t="shared" si="299"/>
        <v>【ポハク】のカードがでました。ポハクとはハワイ語で石のことで人間関係や家族、仲間をテーマとしており、これは日常的なところに新たな出会いの可能性があるという状況を教えています。あなたにとっての出会いの鍵は「身近な場所にある」と出ています。例えば、職場や日常的に訪れる場所で何気ない会話から新しい縁が始まる可能性が高いようです。その一方で、普段の行動範囲が狭いと、チャンスを見逃してしまう可能性も。週末に少し遠くまで足を運ぶ、イベントやワークショップに参加してみるなど、意識的に自分を新しい環境に置くことが出会いを引き寄せるコツです。さらに、笑顔や明るい挨拶が良縁を呼び込む鍵となる暗示も出ています。あなたが自分らしさを大切にしながら積極的に行動することで、運命の出会いがぐっと近づくでしょう。</v>
      </c>
      <c r="AA2387" s="9" t="s">
        <v>24</v>
      </c>
      <c r="AB2387" s="8" t="s">
        <v>3322</v>
      </c>
      <c r="AC2387" s="8">
        <f t="shared" si="300"/>
        <v>889</v>
      </c>
      <c r="AD2387" s="8" t="s">
        <v>2567</v>
      </c>
      <c r="AE2387" s="8" t="str">
        <f t="shared" si="301"/>
        <v>88901</v>
      </c>
      <c r="AF2387" s="8" t="s">
        <v>2567</v>
      </c>
      <c r="AG2387" s="8" t="str">
        <f t="shared" si="302"/>
        <v>8890102</v>
      </c>
      <c r="AH2387" s="8" t="s">
        <v>21</v>
      </c>
      <c r="AI2387" s="8">
        <f t="shared" si="303"/>
        <v>36</v>
      </c>
      <c r="AJ2387" s="9" t="s">
        <v>24</v>
      </c>
    </row>
    <row r="2388" spans="1:36" ht="18.75" customHeight="1">
      <c r="A2388" s="2">
        <v>889</v>
      </c>
      <c r="B2388" s="2">
        <v>1</v>
      </c>
      <c r="C2388" s="2">
        <v>3</v>
      </c>
      <c r="D2388" s="2">
        <v>43</v>
      </c>
      <c r="E2388" s="2" t="s">
        <v>5704</v>
      </c>
      <c r="S2388" s="8" t="s">
        <v>3321</v>
      </c>
      <c r="T2388" s="8">
        <f t="shared" si="296"/>
        <v>889</v>
      </c>
      <c r="U2388" s="8" t="s">
        <v>2567</v>
      </c>
      <c r="V2388" s="8" t="str">
        <f t="shared" si="297"/>
        <v>88901</v>
      </c>
      <c r="W2388" s="8" t="s">
        <v>2567</v>
      </c>
      <c r="X2388" s="8" t="str">
        <f t="shared" si="298"/>
        <v>8890103</v>
      </c>
      <c r="Y2388" s="8" t="s">
        <v>21</v>
      </c>
      <c r="Z2388" s="8" t="str">
        <f t="shared" si="299"/>
        <v>【レイ】のカードは、「大切」をテーマとしており、相手の性格が優しさや思いやりを重視する人だと伝えています。そしてあなたにピッタリな人は、落ち着いた雰囲気を持ち、優しさが溢れるタイプの方のようです。その人は、あなたが努力を重ねる姿や誠実な性格に心惹かれ、支えたいと思うような人でしょう。しかし、現状ではお互いが出会うタイミングに少しズレがある暗示も見えます。これを修正するためには、あなた自身が「自分が幸せになることを許可する」という気持ちを持つことが重要です。出会いを引き寄せる最初のきっかけは、「人が集まる場所」にあります。例えば、趣味のサークルやボランティア活動など、あなたが自然体でいられる場に足を運ぶと、予想外の展開が待っているかもしれません。</v>
      </c>
      <c r="AA2388" s="9" t="s">
        <v>24</v>
      </c>
      <c r="AB2388" s="8" t="s">
        <v>3322</v>
      </c>
      <c r="AC2388" s="8">
        <f t="shared" si="300"/>
        <v>889</v>
      </c>
      <c r="AD2388" s="8" t="s">
        <v>2567</v>
      </c>
      <c r="AE2388" s="8" t="str">
        <f t="shared" si="301"/>
        <v>88901</v>
      </c>
      <c r="AF2388" s="8" t="s">
        <v>2567</v>
      </c>
      <c r="AG2388" s="8" t="str">
        <f t="shared" si="302"/>
        <v>8890103</v>
      </c>
      <c r="AH2388" s="8" t="s">
        <v>21</v>
      </c>
      <c r="AI2388" s="8">
        <f t="shared" si="303"/>
        <v>43</v>
      </c>
      <c r="AJ2388" s="9" t="s">
        <v>24</v>
      </c>
    </row>
    <row r="2389" spans="1:36" ht="18.75" customHeight="1">
      <c r="A2389" s="2">
        <v>889</v>
      </c>
      <c r="B2389" s="2">
        <v>1</v>
      </c>
      <c r="C2389" s="2">
        <v>4</v>
      </c>
      <c r="D2389" s="2">
        <v>40</v>
      </c>
      <c r="E2389" s="2" t="s">
        <v>5705</v>
      </c>
      <c r="S2389" s="8" t="s">
        <v>3321</v>
      </c>
      <c r="T2389" s="8">
        <f t="shared" si="296"/>
        <v>889</v>
      </c>
      <c r="U2389" s="8" t="s">
        <v>2567</v>
      </c>
      <c r="V2389" s="8" t="str">
        <f t="shared" si="297"/>
        <v>88901</v>
      </c>
      <c r="W2389" s="8" t="s">
        <v>2567</v>
      </c>
      <c r="X2389" s="8" t="str">
        <f t="shared" si="298"/>
        <v>8890104</v>
      </c>
      <c r="Y2389" s="8" t="s">
        <v>21</v>
      </c>
      <c r="Z2389" s="8" t="str">
        <f t="shared" si="299"/>
        <v>【カネ】のカードは、「創造」「エネルギー」「行動」をテーマとしており、恋愛運が動き出す兆しがある状況を教えてします。あなたの恋愛運は今まさに動き出そうとしている段階です。ただし、運命の扉を開くには「変化を恐れない心」が必要です。日常生活に少しだけ新しい要素を加えることで、恋のチャンスがぐっと増えるでしょう。特に、1カ月以内に「新しいことを始める」ことが運気を大きく変えるポイントです。たとえば、普段行かないカフェに行ってみる、オンラインの趣味講座に参加するなど、小さな挑戦が運命を引き寄せる鍵となります。また、恋のきっかけとなる人は、少し年上で包容力があるタイプの可能性が高いと出ています。自分を飾らず、素直な気持ちで接することで、お互いが心地よい距離感を築くことができるでしょう。</v>
      </c>
      <c r="AA2389" s="9" t="s">
        <v>24</v>
      </c>
      <c r="AB2389" s="8" t="s">
        <v>3322</v>
      </c>
      <c r="AC2389" s="8">
        <f t="shared" si="300"/>
        <v>889</v>
      </c>
      <c r="AD2389" s="8" t="s">
        <v>2567</v>
      </c>
      <c r="AE2389" s="8" t="str">
        <f t="shared" si="301"/>
        <v>88901</v>
      </c>
      <c r="AF2389" s="8" t="s">
        <v>2567</v>
      </c>
      <c r="AG2389" s="8" t="str">
        <f t="shared" si="302"/>
        <v>8890104</v>
      </c>
      <c r="AH2389" s="8" t="s">
        <v>21</v>
      </c>
      <c r="AI2389" s="8">
        <f t="shared" si="303"/>
        <v>40</v>
      </c>
      <c r="AJ2389" s="9" t="s">
        <v>24</v>
      </c>
    </row>
    <row r="2390" spans="1:36" ht="18.75" customHeight="1">
      <c r="A2390" s="2">
        <v>890</v>
      </c>
      <c r="B2390" s="2">
        <v>1</v>
      </c>
      <c r="C2390" s="2">
        <v>1</v>
      </c>
      <c r="D2390" s="2">
        <v>35</v>
      </c>
      <c r="E2390" s="2" t="s">
        <v>5706</v>
      </c>
      <c r="S2390" s="8" t="s">
        <v>3321</v>
      </c>
      <c r="T2390" s="8">
        <f t="shared" si="296"/>
        <v>890</v>
      </c>
      <c r="U2390" s="8" t="s">
        <v>2567</v>
      </c>
      <c r="V2390" s="8" t="str">
        <f t="shared" si="297"/>
        <v>89001</v>
      </c>
      <c r="W2390" s="8" t="s">
        <v>2567</v>
      </c>
      <c r="X2390" s="8" t="str">
        <f t="shared" si="298"/>
        <v>8900101</v>
      </c>
      <c r="Y2390" s="8" t="s">
        <v>21</v>
      </c>
      <c r="Z2390" s="8" t="str">
        <f t="shared" si="299"/>
        <v>【マウイ】のカードは、トリックスター的な要素を持ち、遊び心や変化を象徴します。あなたの側からの変化や刺激によって、相手の心を掴む可能性を示唆しています。今のところ、相手はあなたのことを「大切な友達」として見ているようです。あなたといると楽しく、安心できる存在ではあるものの、まだ「恋愛対象」としてははっきり意識していない可能性があります。しかし、ここから恋愛に発展させるチャンスは十分にあります。まずは、今まで以上に「異性として意識させる」ことが大事。たとえば、少しおしゃれな服装をしてみたり、普段と違う髪型にしてみたり、変化をつけることで相手の意識が変わることも。また、「普段と違うシチュエーション」で会うのも効果的です。二人きりでカフェに行く、夜の時間帯に話す、ちょっとしたサプライズをしてみる…そうした特別な瞬間が、相手の心を動かすきっかけになります。今はまだ恋愛に発展する前段階ですが、あなた次第で未来は変わります。少しずつ、異性としての魅力をアピールしていきましょう♡</v>
      </c>
      <c r="AA2390" s="9" t="s">
        <v>24</v>
      </c>
      <c r="AB2390" s="8" t="s">
        <v>3322</v>
      </c>
      <c r="AC2390" s="8">
        <f t="shared" si="300"/>
        <v>890</v>
      </c>
      <c r="AD2390" s="8" t="s">
        <v>2567</v>
      </c>
      <c r="AE2390" s="8" t="str">
        <f t="shared" si="301"/>
        <v>89001</v>
      </c>
      <c r="AF2390" s="8" t="s">
        <v>2567</v>
      </c>
      <c r="AG2390" s="8" t="str">
        <f t="shared" si="302"/>
        <v>8900101</v>
      </c>
      <c r="AH2390" s="8" t="s">
        <v>21</v>
      </c>
      <c r="AI2390" s="8">
        <f t="shared" si="303"/>
        <v>35</v>
      </c>
      <c r="AJ2390" s="9" t="s">
        <v>24</v>
      </c>
    </row>
    <row r="2391" spans="1:36" ht="18.75" customHeight="1">
      <c r="A2391" s="2">
        <v>890</v>
      </c>
      <c r="B2391" s="2">
        <v>1</v>
      </c>
      <c r="C2391" s="2">
        <v>2</v>
      </c>
      <c r="D2391" s="2">
        <v>1</v>
      </c>
      <c r="E2391" s="2" t="s">
        <v>5707</v>
      </c>
      <c r="S2391" s="8" t="s">
        <v>3321</v>
      </c>
      <c r="T2391" s="8">
        <f t="shared" si="296"/>
        <v>890</v>
      </c>
      <c r="U2391" s="8" t="s">
        <v>2567</v>
      </c>
      <c r="V2391" s="8" t="str">
        <f t="shared" si="297"/>
        <v>89001</v>
      </c>
      <c r="W2391" s="8" t="s">
        <v>2567</v>
      </c>
      <c r="X2391" s="8" t="str">
        <f t="shared" si="298"/>
        <v>8900102</v>
      </c>
      <c r="Y2391" s="8" t="s">
        <v>21</v>
      </c>
      <c r="Z2391" s="8" t="str">
        <f t="shared" si="299"/>
        <v>【イオ】のカードの示す「ミステリー」を象徴し、「未知の可能性」や「予測不能な展開」を表しています。相手は今のところ、あなたのことを「恋愛対象」としてはっきり意識していないかもしれません。でも、それは「友達としての印象が強い」からであって、これからの関わり方次第で恋愛へと進展する可能性は十分にあります！今のあなたに必要なのは、「ギャップを見せること」。いつもと違う雰囲気や、相手が知らなかった魅力をアピールすることで、異性として意識してもらうきっかけを作りましょう。たとえば、普段カジュアルな服装が多いなら、少しフェミニン（またはスタイリッシュ）なスタイルを試してみる。いつも明るく元気なキャラなら、たまには落ち着いた雰囲気で接してみるなど、「意外な一面」を見せることで、相手の心に変化が生まれます。また、相手の趣味や興味のあることに積極的に関わるのもおすすめ。「この人とは価値観が合うかも」と思わせることで、友達から恋愛対象へと昇格する可能性が高まります。恋はここからが本番！あなたらしさを大切にしながら、少しずつ相手にアプローチしていきましょう♡</v>
      </c>
      <c r="AA2391" s="9" t="s">
        <v>24</v>
      </c>
      <c r="AB2391" s="8" t="s">
        <v>3322</v>
      </c>
      <c r="AC2391" s="8">
        <f t="shared" si="300"/>
        <v>890</v>
      </c>
      <c r="AD2391" s="8" t="s">
        <v>2567</v>
      </c>
      <c r="AE2391" s="8" t="str">
        <f t="shared" si="301"/>
        <v>89001</v>
      </c>
      <c r="AF2391" s="8" t="s">
        <v>2567</v>
      </c>
      <c r="AG2391" s="8" t="str">
        <f t="shared" si="302"/>
        <v>8900102</v>
      </c>
      <c r="AH2391" s="8" t="s">
        <v>21</v>
      </c>
      <c r="AI2391" s="8">
        <f t="shared" si="303"/>
        <v>1</v>
      </c>
      <c r="AJ2391" s="9" t="s">
        <v>24</v>
      </c>
    </row>
    <row r="2392" spans="1:36" ht="18.75" customHeight="1">
      <c r="A2392" s="2">
        <v>890</v>
      </c>
      <c r="B2392" s="2">
        <v>1</v>
      </c>
      <c r="C2392" s="2">
        <v>3</v>
      </c>
      <c r="D2392" s="2">
        <v>16</v>
      </c>
      <c r="E2392" s="2" t="s">
        <v>5708</v>
      </c>
      <c r="S2392" s="8" t="s">
        <v>3321</v>
      </c>
      <c r="T2392" s="8">
        <f t="shared" si="296"/>
        <v>890</v>
      </c>
      <c r="U2392" s="8" t="s">
        <v>2567</v>
      </c>
      <c r="V2392" s="8" t="str">
        <f t="shared" si="297"/>
        <v>89001</v>
      </c>
      <c r="W2392" s="8" t="s">
        <v>2567</v>
      </c>
      <c r="X2392" s="8" t="str">
        <f t="shared" si="298"/>
        <v>8900103</v>
      </c>
      <c r="Y2392" s="8" t="s">
        <v>21</v>
      </c>
      <c r="Z2392" s="8" t="str">
        <f t="shared" si="299"/>
        <v>【メネフネ】のカードは、「持続」や「忍耐」をテーマとしています。また、基礎を固めることや、焦らずにゆっくりと関係を築いていくことを重視します。残念ながら、今の時点では相手はあなたを「完全に友達」として見ており、恋愛感情が芽生えていない可能性があります。関係が安定しすぎていて、相手の中で「このままで十分」と思ってしまっているのかもしれません。この状況を変えるには、思い切って「距離を取る」ことも一つの方法です。ずっと一緒にいることで相手が安心しすぎてしまい、あなたの存在の大きさに気づけていないのかもしれません。少し連絡の頻度を減らしたり、他の異性と仲良くしてみたりすることで、相手に「もしかして失いたくない存在かも」と思わせることができます。また、自分磨きをすることも重要です。新しい趣味を始めたり、自分の魅力を高めることで、相手の見る目が変わるかもしれません。「前とは違うな」と思わせることで、新たな感情が芽生える可能性があります。もし今すぐに関係を進展させるのが難しそうなら、一度相手との関係を見つめ直し、自分自身の魅力を高める時間にしてみるのも良いでしょう。無理に相手の気持ちを動かそうとせず、自分らしくいることが、最終的に恋愛につながるかもしれません。</v>
      </c>
      <c r="AA2392" s="9" t="s">
        <v>24</v>
      </c>
      <c r="AB2392" s="8" t="s">
        <v>3322</v>
      </c>
      <c r="AC2392" s="8">
        <f t="shared" si="300"/>
        <v>890</v>
      </c>
      <c r="AD2392" s="8" t="s">
        <v>2567</v>
      </c>
      <c r="AE2392" s="8" t="str">
        <f t="shared" si="301"/>
        <v>89001</v>
      </c>
      <c r="AF2392" s="8" t="s">
        <v>2567</v>
      </c>
      <c r="AG2392" s="8" t="str">
        <f t="shared" si="302"/>
        <v>8900103</v>
      </c>
      <c r="AH2392" s="8" t="s">
        <v>21</v>
      </c>
      <c r="AI2392" s="8">
        <f t="shared" si="303"/>
        <v>16</v>
      </c>
      <c r="AJ2392" s="9" t="s">
        <v>24</v>
      </c>
    </row>
    <row r="2393" spans="1:36" ht="18.75" customHeight="1">
      <c r="A2393" s="2">
        <v>890</v>
      </c>
      <c r="B2393" s="2">
        <v>1</v>
      </c>
      <c r="C2393" s="2">
        <v>4</v>
      </c>
      <c r="D2393" s="2">
        <v>11</v>
      </c>
      <c r="E2393" s="2" t="s">
        <v>5709</v>
      </c>
      <c r="S2393" s="8" t="s">
        <v>3321</v>
      </c>
      <c r="T2393" s="8">
        <f t="shared" si="296"/>
        <v>890</v>
      </c>
      <c r="U2393" s="8" t="s">
        <v>2567</v>
      </c>
      <c r="V2393" s="8" t="str">
        <f t="shared" si="297"/>
        <v>89001</v>
      </c>
      <c r="W2393" s="8" t="s">
        <v>2567</v>
      </c>
      <c r="X2393" s="8" t="str">
        <f t="shared" si="298"/>
        <v>8900104</v>
      </c>
      <c r="Y2393" s="8" t="s">
        <v>21</v>
      </c>
      <c r="Z2393" s="8" t="str">
        <f t="shared" si="299"/>
        <v>【カ・ワイ・ア・カ・ピリリコ】のカードは「反映」をテーマとし、ありのままの姿を映し出す鏡を象徴します。相手に「ありのままの自分」を見せることの重要性を示唆しており、このカードは、飾らない自然体のあなたこそが、相手の心を惹きつける鍵となる可能性を示唆しています。相手は今のところ、あなたのことを「恋愛対象」としてはっきり意識していないかもしれません。でも、それは「友達としての印象が強い」からであって、これからの関わり方次第で恋愛へと進展する可能性は十分にあります！今のあなたに必要なのは、「ギャップを見せること」。いつもと違う雰囲気や、相手が知らなかった魅力をアピールすることで、異性として意識してもらうきっかけを作りましょう。たとえば、普段カジュアルな服装が多いなら、少しフェミニン（またはスタイリッシュ）なスタイルを試してみる。いつも明るく元気なキャラなら、たまには落ち着いた雰囲気で接してみるなど、「意外な一面」を見せることで、相手の心に変化が生まれます。また、相手の趣味や興味のあることに積極的に関わるのもおすすめ。「この人とは価値観が合うかも」と思わせることで、友達から恋愛対象へと昇格する可能性が高まります。恋はここからが本番！あなたらしさを大切にしながら、少しずつ相手にアプローチしていきましょう♡</v>
      </c>
      <c r="AA2393" s="9" t="s">
        <v>24</v>
      </c>
      <c r="AB2393" s="8" t="s">
        <v>3322</v>
      </c>
      <c r="AC2393" s="8">
        <f t="shared" si="300"/>
        <v>890</v>
      </c>
      <c r="AD2393" s="8" t="s">
        <v>2567</v>
      </c>
      <c r="AE2393" s="8" t="str">
        <f t="shared" si="301"/>
        <v>89001</v>
      </c>
      <c r="AF2393" s="8" t="s">
        <v>2567</v>
      </c>
      <c r="AG2393" s="8" t="str">
        <f t="shared" si="302"/>
        <v>8900104</v>
      </c>
      <c r="AH2393" s="8" t="s">
        <v>21</v>
      </c>
      <c r="AI2393" s="8">
        <f t="shared" si="303"/>
        <v>11</v>
      </c>
      <c r="AJ2393" s="9" t="s">
        <v>24</v>
      </c>
    </row>
    <row r="2394" spans="1:36" ht="18.75" customHeight="1">
      <c r="A2394" s="2">
        <v>891</v>
      </c>
      <c r="B2394" s="2">
        <v>1</v>
      </c>
      <c r="C2394" s="2">
        <v>1</v>
      </c>
      <c r="D2394" s="2">
        <v>34</v>
      </c>
      <c r="E2394" s="2" t="s">
        <v>5710</v>
      </c>
      <c r="S2394" s="8" t="s">
        <v>3321</v>
      </c>
      <c r="T2394" s="8">
        <f t="shared" si="296"/>
        <v>891</v>
      </c>
      <c r="U2394" s="8" t="s">
        <v>2567</v>
      </c>
      <c r="V2394" s="8" t="str">
        <f t="shared" si="297"/>
        <v>89101</v>
      </c>
      <c r="W2394" s="8" t="s">
        <v>2567</v>
      </c>
      <c r="X2394" s="8" t="str">
        <f t="shared" si="298"/>
        <v>8910101</v>
      </c>
      <c r="Y2394" s="8" t="s">
        <v>21</v>
      </c>
      <c r="Z2394" s="8" t="str">
        <f t="shared" si="299"/>
        <v>【プア】のカードは、「前進」や「花が開く時」をテーマとしており、目標に向かって意識を集中し、力強く前進する様子を表します。彼がこれまで努力を重ね、夢の実現まであと一歩のところにいると感じます。彼はこれまで努力を重ねてきた結果、夢を叶えるまであと一歩のところに来ているようです。周囲からの評価も徐々に上がり、今後は現実的な収入や安定を得られる可能性が高まっています。あなたが彼を信じ、支え続けることで、二人の関係はより強く結ばれるでしょう。彼自身もあなたの存在に感謝し、「この人と一緒に未来を築きたい」と強く思うようになりそうです。ただし、成功が近いとはいえ、あと少しの辛抱が必要な時期かもしれません。焦らず、今の状況を見守ることが大切です。彼の夢が現実になったとき、あなたは「支えてよかった」と心から思えるでしょう。結婚を考えるなら、彼の成長を待ち、タイミングを見極めるのがベスト。二人で乗り越えた時間が、未来の幸せへとつながるはずです。</v>
      </c>
      <c r="AA2394" s="9" t="s">
        <v>24</v>
      </c>
      <c r="AB2394" s="8" t="s">
        <v>3322</v>
      </c>
      <c r="AC2394" s="8">
        <f t="shared" si="300"/>
        <v>891</v>
      </c>
      <c r="AD2394" s="8" t="s">
        <v>2567</v>
      </c>
      <c r="AE2394" s="8" t="str">
        <f t="shared" si="301"/>
        <v>89101</v>
      </c>
      <c r="AF2394" s="8" t="s">
        <v>2567</v>
      </c>
      <c r="AG2394" s="8" t="str">
        <f t="shared" si="302"/>
        <v>8910101</v>
      </c>
      <c r="AH2394" s="8" t="s">
        <v>21</v>
      </c>
      <c r="AI2394" s="8">
        <f t="shared" si="303"/>
        <v>34</v>
      </c>
      <c r="AJ2394" s="9" t="s">
        <v>24</v>
      </c>
    </row>
    <row r="2395" spans="1:36" ht="18.75" customHeight="1">
      <c r="A2395" s="2">
        <v>891</v>
      </c>
      <c r="B2395" s="2">
        <v>1</v>
      </c>
      <c r="C2395" s="2">
        <v>2</v>
      </c>
      <c r="D2395" s="2">
        <v>39</v>
      </c>
      <c r="E2395" s="2" t="s">
        <v>5711</v>
      </c>
      <c r="S2395" s="8" t="s">
        <v>3321</v>
      </c>
      <c r="T2395" s="8">
        <f t="shared" si="296"/>
        <v>891</v>
      </c>
      <c r="U2395" s="8" t="s">
        <v>2567</v>
      </c>
      <c r="V2395" s="8" t="str">
        <f t="shared" si="297"/>
        <v>89101</v>
      </c>
      <c r="W2395" s="8" t="s">
        <v>2567</v>
      </c>
      <c r="X2395" s="8" t="str">
        <f t="shared" si="298"/>
        <v>8910102</v>
      </c>
      <c r="Y2395" s="8" t="s">
        <v>21</v>
      </c>
      <c r="Z2395" s="8" t="str">
        <f t="shared" si="299"/>
        <v xml:space="preserve">【レフア】のカードのメッセージは、「自分への自信が増し、人生への意欲も増している」。彼には才能があり、夢を追うことに対して強い情熱を持っています。しかし、現実的な成功を手にするには、まだ時間がかかる可能性が高いようです。このまま支え続けることで彼が成長し、夢を現実のものにする未来も十分にありますが、一方で、途中で挫折する可能性も否定できません。あなた自身の人生も大切にしながら、彼の言動や行動をしっかりと見極めることが重要です。彼が具体的な計画を持ち、一歩ずつ前進しているなら、信じて支える価値はあるでしょう。しかし、努力が伴わず、ただ夢を語るばかりなら、あなたの将来を真剣に考える時期かもしれません。焦らず、彼の成長を見守りながら、あなた自身が本当に幸せになれる道を選びましょう。
</v>
      </c>
      <c r="AA2395" s="9" t="s">
        <v>24</v>
      </c>
      <c r="AB2395" s="8" t="s">
        <v>3322</v>
      </c>
      <c r="AC2395" s="8">
        <f t="shared" si="300"/>
        <v>891</v>
      </c>
      <c r="AD2395" s="8" t="s">
        <v>2567</v>
      </c>
      <c r="AE2395" s="8" t="str">
        <f t="shared" si="301"/>
        <v>89101</v>
      </c>
      <c r="AF2395" s="8" t="s">
        <v>2567</v>
      </c>
      <c r="AG2395" s="8" t="str">
        <f t="shared" si="302"/>
        <v>8910102</v>
      </c>
      <c r="AH2395" s="8" t="s">
        <v>21</v>
      </c>
      <c r="AI2395" s="8">
        <f t="shared" si="303"/>
        <v>39</v>
      </c>
      <c r="AJ2395" s="9" t="s">
        <v>24</v>
      </c>
    </row>
    <row r="2396" spans="1:36" ht="18.75" customHeight="1">
      <c r="A2396" s="2">
        <v>891</v>
      </c>
      <c r="B2396" s="2">
        <v>1</v>
      </c>
      <c r="C2396" s="2">
        <v>3</v>
      </c>
      <c r="D2396" s="2">
        <v>16</v>
      </c>
      <c r="E2396" s="2" t="s">
        <v>5712</v>
      </c>
      <c r="S2396" s="8" t="s">
        <v>3321</v>
      </c>
      <c r="T2396" s="8">
        <f t="shared" si="296"/>
        <v>891</v>
      </c>
      <c r="U2396" s="8" t="s">
        <v>2567</v>
      </c>
      <c r="V2396" s="8" t="str">
        <f t="shared" si="297"/>
        <v>89101</v>
      </c>
      <c r="W2396" s="8" t="s">
        <v>2567</v>
      </c>
      <c r="X2396" s="8" t="str">
        <f t="shared" si="298"/>
        <v>8910103</v>
      </c>
      <c r="Y2396" s="8" t="s">
        <v>21</v>
      </c>
      <c r="Z2396" s="8" t="str">
        <f t="shared" si="299"/>
        <v>【メネフネ】のカードは、持続と忍耐をテーマとしています。このカードは、時間がかかることを前提に、焦らずに一歩ずつ関係を築いていくことを示唆しています。彼の夢は簡単には叶わず、現実的に見ても安定するまで長い時間がかかる可能性が高いようです。もしかすると、成功するまでに何年も待つ必要があるかもしれません。あなたが「彼と一緒にいられれば幸せ」と思えるなら、支え続けることで絆は深まり、二人にしか築けない特別な関係が生まれるでしょう。しかし、「安定した生活が欲しい」「将来の見通しが立たないのは不安」という気持ちが強いなら、今後の関係を考え直す必要があるかもしれません。彼の夢に寄り添う覚悟があるのか、あなた自身に問いかけてみてください。愛だけで乗り越えられるかどうかを見極めることが、今のあなたにとって最も大切なことです。</v>
      </c>
      <c r="AA2396" s="9" t="s">
        <v>24</v>
      </c>
      <c r="AB2396" s="8" t="s">
        <v>3322</v>
      </c>
      <c r="AC2396" s="8">
        <f t="shared" si="300"/>
        <v>891</v>
      </c>
      <c r="AD2396" s="8" t="s">
        <v>2567</v>
      </c>
      <c r="AE2396" s="8" t="str">
        <f t="shared" si="301"/>
        <v>89101</v>
      </c>
      <c r="AF2396" s="8" t="s">
        <v>2567</v>
      </c>
      <c r="AG2396" s="8" t="str">
        <f t="shared" si="302"/>
        <v>8910103</v>
      </c>
      <c r="AH2396" s="8" t="s">
        <v>21</v>
      </c>
      <c r="AI2396" s="8">
        <f t="shared" si="303"/>
        <v>16</v>
      </c>
      <c r="AJ2396" s="9" t="s">
        <v>24</v>
      </c>
    </row>
    <row r="2397" spans="1:36" ht="18.75" customHeight="1">
      <c r="A2397" s="2">
        <v>891</v>
      </c>
      <c r="B2397" s="2">
        <v>1</v>
      </c>
      <c r="C2397" s="2">
        <v>4</v>
      </c>
      <c r="D2397" s="2">
        <v>33</v>
      </c>
      <c r="E2397" s="2" t="s">
        <v>5713</v>
      </c>
      <c r="S2397" s="8" t="s">
        <v>3321</v>
      </c>
      <c r="T2397" s="8">
        <f t="shared" si="296"/>
        <v>891</v>
      </c>
      <c r="U2397" s="8" t="s">
        <v>2567</v>
      </c>
      <c r="V2397" s="8" t="str">
        <f t="shared" si="297"/>
        <v>89101</v>
      </c>
      <c r="W2397" s="8" t="s">
        <v>2567</v>
      </c>
      <c r="X2397" s="8" t="str">
        <f t="shared" si="298"/>
        <v>8910104</v>
      </c>
      <c r="Y2397" s="8" t="s">
        <v>21</v>
      </c>
      <c r="Z2397" s="8" t="str">
        <f t="shared" si="299"/>
        <v>【ワア】のカードは、「移動・旅行」を意味し、「変化」が起こる可能性を示唆しています。これは現状維持ではなく、状況が大きく変わる可能性があることを示唆しており、彼の夢が実現しない場合に、関係性が変化する可能性を示唆しています。残念ながら、彼の夢は現実的に見ても成功の可能性が低く、具体的な努力や計画も伴っていないかもしれません。このまま彼に付き合い続けることで、あなたの時間やエネルギーを無駄にしてしまう可能性が高いです。彼が本当に夢に向かって努力しているのか、それともただ「夢を追っている自分」に満足しているだけなのか、しっかりと見極める必要があります。もし、彼が行動を起こさず、未来のビジョンも曖昧なままなら、一度距離を置くことも考えた方が良いかもしれません。あなたは自分の人生を大切にする権利があります。彼と一緒にいることで不安ばかりが募るなら、勇気を出して別の道を選ぶことも、一つの幸せへの選択肢です。</v>
      </c>
      <c r="AA2397" s="9" t="s">
        <v>24</v>
      </c>
      <c r="AB2397" s="8" t="s">
        <v>3322</v>
      </c>
      <c r="AC2397" s="8">
        <f t="shared" si="300"/>
        <v>891</v>
      </c>
      <c r="AD2397" s="8" t="s">
        <v>2567</v>
      </c>
      <c r="AE2397" s="8" t="str">
        <f t="shared" si="301"/>
        <v>89101</v>
      </c>
      <c r="AF2397" s="8" t="s">
        <v>2567</v>
      </c>
      <c r="AG2397" s="8" t="str">
        <f t="shared" si="302"/>
        <v>8910104</v>
      </c>
      <c r="AH2397" s="8" t="s">
        <v>21</v>
      </c>
      <c r="AI2397" s="8">
        <f t="shared" si="303"/>
        <v>33</v>
      </c>
      <c r="AJ2397" s="9" t="s">
        <v>24</v>
      </c>
    </row>
    <row r="2398" spans="1:36" ht="18.75" customHeight="1">
      <c r="A2398" s="2">
        <v>892</v>
      </c>
      <c r="B2398" s="2">
        <v>1</v>
      </c>
      <c r="C2398" s="2">
        <v>1</v>
      </c>
      <c r="D2398" s="2">
        <v>7</v>
      </c>
      <c r="E2398" s="2" t="s">
        <v>5714</v>
      </c>
      <c r="S2398" s="8" t="s">
        <v>3321</v>
      </c>
      <c r="T2398" s="8">
        <f t="shared" si="296"/>
        <v>892</v>
      </c>
      <c r="U2398" s="8" t="s">
        <v>2567</v>
      </c>
      <c r="V2398" s="8" t="str">
        <f t="shared" si="297"/>
        <v>89201</v>
      </c>
      <c r="W2398" s="8" t="s">
        <v>2567</v>
      </c>
      <c r="X2398" s="8" t="str">
        <f t="shared" si="298"/>
        <v>8920101</v>
      </c>
      <c r="Y2398" s="8" t="s">
        <v>21</v>
      </c>
      <c r="Z2398" s="8" t="str">
        <f t="shared" si="299"/>
        <v>【フナ】のカードは、相手の心の奥底にある秘密や、本心をなかなか見せない状況を象徴しており、焦らずに静観し、自分の気持ちを確かめることの重要性を示唆しています。彼の心の中には、今もあなたの存在が残っています。思い出すたびに胸が苦しくなったり、ふとした瞬間にあなたの名前を検索してしまったり…。彼の中で、あなたとの思い出は大切なものとして残っているようです。ただ、未練があるからといって、すぐに連絡を取るのは避けたほうが良さそう。今の彼は気持ちを整理しようと努力している段階かもしれません。焦らず、冷静に距離を保ちつつ、少しずつ接点を増やすことが大切です。あなた自身も、彼への気持ちを見つめ直してみてください。本当に復縁したいのか、それともただ寂しいだけなのか…。自分の本心を確かめたうえで、慎重に行動することが未来を大きく左右します。</v>
      </c>
      <c r="AA2398" s="9" t="s">
        <v>24</v>
      </c>
      <c r="AB2398" s="8" t="s">
        <v>3322</v>
      </c>
      <c r="AC2398" s="8">
        <f t="shared" si="300"/>
        <v>892</v>
      </c>
      <c r="AD2398" s="8" t="s">
        <v>2567</v>
      </c>
      <c r="AE2398" s="8" t="str">
        <f t="shared" si="301"/>
        <v>89201</v>
      </c>
      <c r="AF2398" s="8" t="s">
        <v>2567</v>
      </c>
      <c r="AG2398" s="8" t="str">
        <f t="shared" si="302"/>
        <v>8920101</v>
      </c>
      <c r="AH2398" s="8" t="s">
        <v>21</v>
      </c>
      <c r="AI2398" s="8">
        <f t="shared" si="303"/>
        <v>7</v>
      </c>
      <c r="AJ2398" s="9" t="s">
        <v>24</v>
      </c>
    </row>
    <row r="2399" spans="1:36" ht="18.75" customHeight="1">
      <c r="A2399" s="2">
        <v>892</v>
      </c>
      <c r="B2399" s="2">
        <v>1</v>
      </c>
      <c r="C2399" s="2">
        <v>2</v>
      </c>
      <c r="D2399" s="2">
        <v>35</v>
      </c>
      <c r="E2399" s="2" t="s">
        <v>5715</v>
      </c>
      <c r="S2399" s="8" t="s">
        <v>3321</v>
      </c>
      <c r="T2399" s="8">
        <f t="shared" si="296"/>
        <v>892</v>
      </c>
      <c r="U2399" s="8" t="s">
        <v>2567</v>
      </c>
      <c r="V2399" s="8" t="str">
        <f t="shared" si="297"/>
        <v>89201</v>
      </c>
      <c r="W2399" s="8" t="s">
        <v>2567</v>
      </c>
      <c r="X2399" s="8" t="str">
        <f t="shared" si="298"/>
        <v>8920102</v>
      </c>
      <c r="Y2399" s="8" t="s">
        <v>21</v>
      </c>
      <c r="Z2399" s="8" t="str">
        <f t="shared" si="299"/>
        <v>【マウイ】のカードは、過去に囚われず、新しい可能性に目を向けることの重要性を示唆しており、冷静に現実を受け止め、自分自身の幸せを優先するということを伝えています。あなたの元カレは、すでに気持ちを整理し、新しい未来へと歩み始めているようです。別れた当初は後悔や寂しさを感じていたかもしれませんが、時間が経つにつれ、少しずつ前を向く決意をしたのでしょう。今の彼にとって、あなたは「過去の大切な思い出」になっている可能性が高いです。もしあなたが復縁を望んでいるなら、まずは冷静に現実を受け止めることが必要です。彼に執着するのではなく、自分自身の幸せについて考える時間を作りましょう。新しい出会いが、あなたの未来を明るく照らすかもしれません。今は、自分を大切にすることが何よりも重要です。</v>
      </c>
      <c r="AA2399" s="9" t="s">
        <v>24</v>
      </c>
      <c r="AB2399" s="8" t="s">
        <v>3322</v>
      </c>
      <c r="AC2399" s="8">
        <f t="shared" si="300"/>
        <v>892</v>
      </c>
      <c r="AD2399" s="8" t="s">
        <v>2567</v>
      </c>
      <c r="AE2399" s="8" t="str">
        <f t="shared" si="301"/>
        <v>89201</v>
      </c>
      <c r="AF2399" s="8" t="s">
        <v>2567</v>
      </c>
      <c r="AG2399" s="8" t="str">
        <f t="shared" si="302"/>
        <v>8920102</v>
      </c>
      <c r="AH2399" s="8" t="s">
        <v>21</v>
      </c>
      <c r="AI2399" s="8">
        <f t="shared" si="303"/>
        <v>35</v>
      </c>
      <c r="AJ2399" s="9" t="s">
        <v>24</v>
      </c>
    </row>
    <row r="2400" spans="1:36" ht="18.75" customHeight="1">
      <c r="A2400" s="2">
        <v>892</v>
      </c>
      <c r="B2400" s="2">
        <v>1</v>
      </c>
      <c r="C2400" s="2">
        <v>3</v>
      </c>
      <c r="D2400" s="2">
        <v>28</v>
      </c>
      <c r="E2400" s="2" t="s">
        <v>5716</v>
      </c>
      <c r="S2400" s="8" t="s">
        <v>3321</v>
      </c>
      <c r="T2400" s="8">
        <f t="shared" si="296"/>
        <v>892</v>
      </c>
      <c r="U2400" s="8" t="s">
        <v>2567</v>
      </c>
      <c r="V2400" s="8" t="str">
        <f t="shared" si="297"/>
        <v>89201</v>
      </c>
      <c r="W2400" s="8" t="s">
        <v>2567</v>
      </c>
      <c r="X2400" s="8" t="str">
        <f t="shared" si="298"/>
        <v>8920103</v>
      </c>
      <c r="Y2400" s="8" t="s">
        <v>21</v>
      </c>
      <c r="Z2400" s="8" t="str">
        <f t="shared" si="299"/>
        <v>【ポリアフ】のカードは「不動」を意味し、感情的な動きを抑え、状況を静観することの重要性を伝えています。彼はまだあなたのことを完全には忘れられていないようです。思い出がよみがえり、ふと寂しさを感じる瞬間もあるでしょう。しかし、だからといって彼が復縁を強く望んでいるわけではありません。心のどこかでは「もう戻るべきではない」と思っている可能性も。今のあなたがどう動くかで、二人の未来は大きく変わります。彼ともう一度向き合いたいなら、無理に気持ちを押し付けるのではなく、少しずつ距離を縮める努力をしてみましょう。まずは友達として軽く連絡を取るなど、自然な形での接触がベスト。彼の反応を見ながら、慎重に進めていくことが大切です。</v>
      </c>
      <c r="AA2400" s="9" t="s">
        <v>24</v>
      </c>
      <c r="AB2400" s="8" t="s">
        <v>3322</v>
      </c>
      <c r="AC2400" s="8">
        <f t="shared" si="300"/>
        <v>892</v>
      </c>
      <c r="AD2400" s="8" t="s">
        <v>2567</v>
      </c>
      <c r="AE2400" s="8" t="str">
        <f t="shared" si="301"/>
        <v>89201</v>
      </c>
      <c r="AF2400" s="8" t="s">
        <v>2567</v>
      </c>
      <c r="AG2400" s="8" t="str">
        <f t="shared" si="302"/>
        <v>8920103</v>
      </c>
      <c r="AH2400" s="8" t="s">
        <v>21</v>
      </c>
      <c r="AI2400" s="8">
        <f t="shared" si="303"/>
        <v>28</v>
      </c>
      <c r="AJ2400" s="9" t="s">
        <v>24</v>
      </c>
    </row>
    <row r="2401" spans="1:36" ht="18.75" customHeight="1">
      <c r="A2401" s="2">
        <v>892</v>
      </c>
      <c r="B2401" s="2">
        <v>1</v>
      </c>
      <c r="C2401" s="2">
        <v>4</v>
      </c>
      <c r="D2401" s="2">
        <v>34</v>
      </c>
      <c r="E2401" s="2" t="s">
        <v>5717</v>
      </c>
      <c r="S2401" s="8" t="s">
        <v>3321</v>
      </c>
      <c r="T2401" s="8">
        <f t="shared" si="296"/>
        <v>892</v>
      </c>
      <c r="U2401" s="8" t="s">
        <v>2567</v>
      </c>
      <c r="V2401" s="8" t="str">
        <f t="shared" si="297"/>
        <v>89201</v>
      </c>
      <c r="W2401" s="8" t="s">
        <v>2567</v>
      </c>
      <c r="X2401" s="8" t="str">
        <f t="shared" si="298"/>
        <v>8920104</v>
      </c>
      <c r="Y2401" s="8" t="s">
        <v>21</v>
      </c>
      <c r="Z2401" s="8" t="str">
        <f t="shared" si="299"/>
        <v>【プア】のカードは、「前進」「花開く時」を意味し、新しい始まりや未来への希望を象徴しています。彼はすでに新しい恋へと進み始めているかもしれません。過去を振り返ることはあっても、彼の気持ちは未来へと向かっています。この事実を知るのは辛いかもしれませんが、それはあなたにとっても新たな一歩を踏み出すチャンスです。元カレのことで心がいっぱいになっていると、あなたの本当の幸せを見逃してしまうかもしれません。過去ではなく、今の自分を大切にすることで、きっと素敵な未来が待っています。少しずつ自分のための時間を増やし、新しい出会いや楽しいことに目を向けてみましょう。幸せは、意外なところで待っているかもしれませんよ。</v>
      </c>
      <c r="AA2401" s="9" t="s">
        <v>24</v>
      </c>
      <c r="AB2401" s="8" t="s">
        <v>3322</v>
      </c>
      <c r="AC2401" s="8">
        <f t="shared" si="300"/>
        <v>892</v>
      </c>
      <c r="AD2401" s="8" t="s">
        <v>2567</v>
      </c>
      <c r="AE2401" s="8" t="str">
        <f t="shared" si="301"/>
        <v>89201</v>
      </c>
      <c r="AF2401" s="8" t="s">
        <v>2567</v>
      </c>
      <c r="AG2401" s="8" t="str">
        <f t="shared" si="302"/>
        <v>8920104</v>
      </c>
      <c r="AH2401" s="8" t="s">
        <v>21</v>
      </c>
      <c r="AI2401" s="8">
        <f t="shared" si="303"/>
        <v>34</v>
      </c>
      <c r="AJ2401" s="9" t="s">
        <v>24</v>
      </c>
    </row>
    <row r="2402" spans="1:36" ht="18.75" customHeight="1">
      <c r="A2402" s="2">
        <v>893</v>
      </c>
      <c r="B2402" s="2">
        <v>1</v>
      </c>
      <c r="C2402" s="2">
        <v>1</v>
      </c>
      <c r="D2402" s="2">
        <v>16</v>
      </c>
      <c r="E2402" s="2" t="s">
        <v>5718</v>
      </c>
      <c r="S2402" s="8" t="s">
        <v>3321</v>
      </c>
      <c r="T2402" s="8">
        <f t="shared" si="296"/>
        <v>893</v>
      </c>
      <c r="U2402" s="8" t="s">
        <v>2567</v>
      </c>
      <c r="V2402" s="8" t="str">
        <f t="shared" si="297"/>
        <v>89301</v>
      </c>
      <c r="W2402" s="8" t="s">
        <v>2567</v>
      </c>
      <c r="X2402" s="8" t="str">
        <f t="shared" si="298"/>
        <v>8930101</v>
      </c>
      <c r="Y2402" s="8" t="s">
        <v>21</v>
      </c>
      <c r="Z2402" s="8" t="str">
        <f t="shared" si="299"/>
        <v>【メネフネ】のカードは「のんびりしたモード」や「焦っていない」というキーワードを持っています。彼はあなたに興味がないわけではなく、慎重な性格の持ち主のようです。特に恋愛においては、すぐに気持ちを表に出すのではなく、相手をしっかり見極めてから次のステップに進みたいと考える傾向が強いでしょう。もし彼が普段から返信が遅めだったり、自分の話をあまりしないタイプなら、まだ心を開くのに時間がかかっているのかもしれません。この場合、焦って答えを求めるよりも、少しずつ距離を縮める努力をしましょう。例えば、彼の趣味や好きなことを深く知り、それについて会話をすることで、彼の心を開かせることができます。ついでのような軽く誘うスタンスが効果的です。彼があなたといる時間を心地よいと感じるようになれば、自然と関係が進展していくでしょう。</v>
      </c>
      <c r="AA2402" s="9" t="s">
        <v>24</v>
      </c>
      <c r="AB2402" s="8" t="s">
        <v>3322</v>
      </c>
      <c r="AC2402" s="8">
        <f t="shared" si="300"/>
        <v>893</v>
      </c>
      <c r="AD2402" s="8" t="s">
        <v>2567</v>
      </c>
      <c r="AE2402" s="8" t="str">
        <f t="shared" si="301"/>
        <v>89301</v>
      </c>
      <c r="AF2402" s="8" t="s">
        <v>2567</v>
      </c>
      <c r="AG2402" s="8" t="str">
        <f t="shared" si="302"/>
        <v>8930101</v>
      </c>
      <c r="AH2402" s="8" t="s">
        <v>21</v>
      </c>
      <c r="AI2402" s="8">
        <f t="shared" si="303"/>
        <v>16</v>
      </c>
      <c r="AJ2402" s="9" t="s">
        <v>24</v>
      </c>
    </row>
    <row r="2403" spans="1:36" ht="18.75" customHeight="1">
      <c r="A2403" s="2">
        <v>893</v>
      </c>
      <c r="B2403" s="2">
        <v>1</v>
      </c>
      <c r="C2403" s="2">
        <v>2</v>
      </c>
      <c r="D2403" s="2">
        <v>8</v>
      </c>
      <c r="E2403" s="2" t="s">
        <v>5719</v>
      </c>
      <c r="S2403" s="8" t="s">
        <v>3321</v>
      </c>
      <c r="T2403" s="8">
        <f t="shared" si="296"/>
        <v>893</v>
      </c>
      <c r="U2403" s="8" t="s">
        <v>2567</v>
      </c>
      <c r="V2403" s="8" t="str">
        <f t="shared" si="297"/>
        <v>89301</v>
      </c>
      <c r="W2403" s="8" t="s">
        <v>2567</v>
      </c>
      <c r="X2403" s="8" t="str">
        <f t="shared" si="298"/>
        <v>8930102</v>
      </c>
      <c r="Y2403" s="8" t="s">
        <v>21</v>
      </c>
      <c r="Z2403" s="8" t="str">
        <f t="shared" si="299"/>
        <v>【ロノ／カマプアア】のカードは、「自分から何もしない」「相手からのアクションを待つ」という受け身の姿勢を最も直接的に表しています。彼は基本的に恋愛に対して受け身のタイプのようです。自分から積極的にアプローチすることは少なく、「相手が誘ってくれたら会う」「相手が連絡をくれたら返す」といったスタンスを取ることが多いでしょう。そのため、あなたからのアクションがないと、関係が進展しにくい可能性があります。この場合、あなたの方からもう少し積極的に行動してみると良いでしょう。ただし、押しすぎると負担に感じてしまうので、軽いやりとりや誘いを継続してみてください。例えば、彼の好きな食べ物や趣味を話題に出し、「今度一緒に行ってみたいな」と提案してみるのも効果的です。あなたがリードすることで、彼も「この子とは一緒にいると楽しい」と感じ、徐々に自発的な行動を取るようになるでしょう。</v>
      </c>
      <c r="AA2403" s="9" t="s">
        <v>24</v>
      </c>
      <c r="AB2403" s="8" t="s">
        <v>3322</v>
      </c>
      <c r="AC2403" s="8">
        <f t="shared" si="300"/>
        <v>893</v>
      </c>
      <c r="AD2403" s="8" t="s">
        <v>2567</v>
      </c>
      <c r="AE2403" s="8" t="str">
        <f t="shared" si="301"/>
        <v>89301</v>
      </c>
      <c r="AF2403" s="8" t="s">
        <v>2567</v>
      </c>
      <c r="AG2403" s="8" t="str">
        <f t="shared" si="302"/>
        <v>8930102</v>
      </c>
      <c r="AH2403" s="8" t="s">
        <v>21</v>
      </c>
      <c r="AI2403" s="8">
        <f t="shared" si="303"/>
        <v>8</v>
      </c>
      <c r="AJ2403" s="9" t="s">
        <v>24</v>
      </c>
    </row>
    <row r="2404" spans="1:36" ht="18.75" customHeight="1">
      <c r="A2404" s="2">
        <v>893</v>
      </c>
      <c r="B2404" s="2">
        <v>1</v>
      </c>
      <c r="C2404" s="2">
        <v>3</v>
      </c>
      <c r="D2404" s="2">
        <v>32</v>
      </c>
      <c r="E2404" s="2" t="s">
        <v>5720</v>
      </c>
      <c r="S2404" s="8" t="s">
        <v>3321</v>
      </c>
      <c r="T2404" s="8">
        <f t="shared" si="296"/>
        <v>893</v>
      </c>
      <c r="U2404" s="8" t="s">
        <v>2567</v>
      </c>
      <c r="V2404" s="8" t="str">
        <f t="shared" si="297"/>
        <v>89301</v>
      </c>
      <c r="W2404" s="8" t="s">
        <v>2567</v>
      </c>
      <c r="X2404" s="8" t="str">
        <f t="shared" si="298"/>
        <v>8930103</v>
      </c>
      <c r="Y2404" s="8" t="s">
        <v>21</v>
      </c>
      <c r="Z2404" s="8" t="str">
        <f t="shared" si="299"/>
        <v>【ハウメア】のカードは、恋愛よりも自分の状態を優先する、自分のペースを重視する傾向を示唆しています。彼は今、恋愛よりも仕事やプライベートに集中している可能性が高いようです。例えば、仕事が多忙だったり、新しいプロジェクトに取り組んでいたり、あるいは趣味や友人との時間を大切にしている時期なのかもしれません。そのため、恋愛に時間を割く余裕がなく、結果として関係の進展が遅くなっているのでしょう。この場合、無理に関係を深めようとするよりも、彼のペースに寄り添うことが大切です。「最近忙しそうだけど、大丈夫？」と気遣いのメッセージを送るだけでも、彼の心にあなたの存在が残ります。また、彼の状況を理解したうえで、自分自身も充実した時間を過ごすことが重要です。あなたが自分の時間を楽しんでいる姿を見ることで、彼も安心し、余裕ができたときに自然とあなたとの時間を増やしていくでしょう。</v>
      </c>
      <c r="AA2404" s="9" t="s">
        <v>24</v>
      </c>
      <c r="AB2404" s="8" t="s">
        <v>3322</v>
      </c>
      <c r="AC2404" s="8">
        <f t="shared" si="300"/>
        <v>893</v>
      </c>
      <c r="AD2404" s="8" t="s">
        <v>2567</v>
      </c>
      <c r="AE2404" s="8" t="str">
        <f t="shared" si="301"/>
        <v>89301</v>
      </c>
      <c r="AF2404" s="8" t="s">
        <v>2567</v>
      </c>
      <c r="AG2404" s="8" t="str">
        <f t="shared" si="302"/>
        <v>8930103</v>
      </c>
      <c r="AH2404" s="8" t="s">
        <v>21</v>
      </c>
      <c r="AI2404" s="8">
        <f t="shared" si="303"/>
        <v>32</v>
      </c>
      <c r="AJ2404" s="9" t="s">
        <v>24</v>
      </c>
    </row>
    <row r="2405" spans="1:36" ht="18.75" customHeight="1">
      <c r="A2405" s="2">
        <v>893</v>
      </c>
      <c r="B2405" s="2">
        <v>1</v>
      </c>
      <c r="C2405" s="2">
        <v>4</v>
      </c>
      <c r="D2405" s="2">
        <v>37</v>
      </c>
      <c r="E2405" s="2" t="s">
        <v>5721</v>
      </c>
      <c r="S2405" s="8" t="s">
        <v>3321</v>
      </c>
      <c r="T2405" s="8">
        <f t="shared" si="296"/>
        <v>893</v>
      </c>
      <c r="U2405" s="8" t="s">
        <v>2567</v>
      </c>
      <c r="V2405" s="8" t="str">
        <f t="shared" si="297"/>
        <v>89301</v>
      </c>
      <c r="W2405" s="8" t="s">
        <v>2567</v>
      </c>
      <c r="X2405" s="8" t="str">
        <f t="shared" si="298"/>
        <v>8930104</v>
      </c>
      <c r="Y2405" s="8" t="s">
        <v>21</v>
      </c>
      <c r="Z2405" s="8" t="str">
        <f t="shared" si="299"/>
        <v>【ナウパカ】のカードは、「別離」をテーマとしていますが、新しい出会いを示唆しているカードでもあります。残念ながら、彼はあなたに対して恋愛感情を持っていない可能性もあります。最初に会ったときは楽しい時間を過ごせたものの、その後の彼の態度がそっけなかったり、連絡頻度が極端に少ない場合は、彼があくまで「友人としての関係」と考えている可能性があります。この場合、無理に関係を進めようとするのは逆効果になることも。彼の態度をよく観察し、もし彼の関心が他のことに向いているようなら、一度距離を置いてみるのも選択肢のひとつです。あなたが彼への執着を手放したとき、逆に彼の方から興味を持ってくることもあります。また、新しい出会いに目を向けることで、もっと素敵な相手に巡り合うチャンスが広がるかもしれません。自分にとって本当に幸せな恋愛を選ぶことを大切にしてください。</v>
      </c>
      <c r="AA2405" s="9" t="s">
        <v>24</v>
      </c>
      <c r="AB2405" s="8" t="s">
        <v>3322</v>
      </c>
      <c r="AC2405" s="8">
        <f t="shared" si="300"/>
        <v>893</v>
      </c>
      <c r="AD2405" s="8" t="s">
        <v>2567</v>
      </c>
      <c r="AE2405" s="8" t="str">
        <f t="shared" si="301"/>
        <v>89301</v>
      </c>
      <c r="AF2405" s="8" t="s">
        <v>2567</v>
      </c>
      <c r="AG2405" s="8" t="str">
        <f t="shared" si="302"/>
        <v>8930104</v>
      </c>
      <c r="AH2405" s="8" t="s">
        <v>21</v>
      </c>
      <c r="AI2405" s="8">
        <f t="shared" si="303"/>
        <v>37</v>
      </c>
      <c r="AJ2405" s="9" t="s">
        <v>24</v>
      </c>
    </row>
    <row r="2406" spans="1:36" ht="18.75" customHeight="1">
      <c r="A2406" s="2">
        <v>894</v>
      </c>
      <c r="B2406" s="2">
        <v>1</v>
      </c>
      <c r="C2406" s="2">
        <v>1</v>
      </c>
      <c r="D2406" s="2">
        <v>7</v>
      </c>
      <c r="E2406" s="2" t="s">
        <v>5722</v>
      </c>
      <c r="S2406" s="8" t="s">
        <v>3321</v>
      </c>
      <c r="T2406" s="8">
        <f t="shared" si="296"/>
        <v>894</v>
      </c>
      <c r="U2406" s="8" t="s">
        <v>2567</v>
      </c>
      <c r="V2406" s="8" t="str">
        <f t="shared" si="297"/>
        <v>89401</v>
      </c>
      <c r="W2406" s="8" t="s">
        <v>2567</v>
      </c>
      <c r="X2406" s="8" t="str">
        <f t="shared" si="298"/>
        <v>8940101</v>
      </c>
      <c r="Y2406" s="8" t="s">
        <v>21</v>
      </c>
      <c r="Z2406" s="8" t="str">
        <f t="shared" si="299"/>
        <v>【フナ】のカードは「秘密」をテーマとしており、小休止の状態であること、静寂を与えることが大事であることを示唆しています。今は冷静になる時間を求めている…今は待つのが正解。あなたとのケンカの後、相手は気持ちの整理がつかず、一人で考える時間を必要としているようです。連絡がこないのは、あなたを避けているのではなく、感情的にならずに冷静に向き合いたいからかもしれません。今すぐに動こうとすると、相手がさらに距離を取ってしまう可能性があります。この場合、焦らずに少し時間を置くことが大切です。数日～1週間ほど間を空け、相手が落ち着いたタイミングを見計らい、「怒らせてしまってごめんね。話せるようになったら連絡を待っています」と一言送るのがよいでしょう。プレッシャーをかけず、相手のペースを尊重することで、自然と関係修復への道が開けてくるはずです。</v>
      </c>
      <c r="AA2406" s="9" t="s">
        <v>24</v>
      </c>
      <c r="AB2406" s="8" t="s">
        <v>3322</v>
      </c>
      <c r="AC2406" s="8">
        <f t="shared" si="300"/>
        <v>894</v>
      </c>
      <c r="AD2406" s="8" t="s">
        <v>2567</v>
      </c>
      <c r="AE2406" s="8" t="str">
        <f t="shared" si="301"/>
        <v>89401</v>
      </c>
      <c r="AF2406" s="8" t="s">
        <v>2567</v>
      </c>
      <c r="AG2406" s="8" t="str">
        <f t="shared" si="302"/>
        <v>8940101</v>
      </c>
      <c r="AH2406" s="8" t="s">
        <v>21</v>
      </c>
      <c r="AI2406" s="8">
        <f t="shared" si="303"/>
        <v>7</v>
      </c>
      <c r="AJ2406" s="9" t="s">
        <v>24</v>
      </c>
    </row>
    <row r="2407" spans="1:36" ht="18.75" customHeight="1">
      <c r="A2407" s="2">
        <v>894</v>
      </c>
      <c r="B2407" s="2">
        <v>1</v>
      </c>
      <c r="C2407" s="2">
        <v>2</v>
      </c>
      <c r="D2407" s="2">
        <v>19</v>
      </c>
      <c r="E2407" s="2" t="s">
        <v>5723</v>
      </c>
      <c r="S2407" s="8" t="s">
        <v>3321</v>
      </c>
      <c r="T2407" s="8">
        <f t="shared" si="296"/>
        <v>894</v>
      </c>
      <c r="U2407" s="8" t="s">
        <v>2567</v>
      </c>
      <c r="V2407" s="8" t="str">
        <f t="shared" si="297"/>
        <v>89401</v>
      </c>
      <c r="W2407" s="8" t="s">
        <v>2567</v>
      </c>
      <c r="X2407" s="8" t="str">
        <f t="shared" si="298"/>
        <v>8940102</v>
      </c>
      <c r="Y2407" s="8" t="s">
        <v>21</v>
      </c>
      <c r="Z2407" s="8" t="str">
        <f t="shared" si="299"/>
        <v>【オレ】のカードは「物語」を意味し、「言霊」という言葉が存在するように、言葉にはパワーが宿ると伝えています。これは、素直な気持ちを言葉で伝えることの重要性 を示唆しています。素直な気持ちを伝えてみて。相手は、あなたからの歩み寄りを待っているようです。もしかすると、ケンカの内容に対して「本当に悪かったのかな？」「謝るべき？」と迷っているのかもしれません。プライドや意地が邪魔をして、連絡を取るタイミングを逃している可能性もあります。この場合、あなたから「冷静になって考えたら、気持ちをちゃんと理解できていなかったかもしれない」と素直に伝えてみると、相手の心が和らぐでしょう。長文ではなく、短くシンプルなメッセージの方が伝わりやすいです。「会って話せる？」と無理に迫らず、「話したくなったら連絡待ってるね」と伝えると、相手も返事をしやすくなります。勇気を出して一歩踏み出せば、関係修復の可能性は高まるでしょう。</v>
      </c>
      <c r="AA2407" s="9" t="s">
        <v>24</v>
      </c>
      <c r="AB2407" s="8" t="s">
        <v>3322</v>
      </c>
      <c r="AC2407" s="8">
        <f t="shared" si="300"/>
        <v>894</v>
      </c>
      <c r="AD2407" s="8" t="s">
        <v>2567</v>
      </c>
      <c r="AE2407" s="8" t="str">
        <f t="shared" si="301"/>
        <v>89401</v>
      </c>
      <c r="AF2407" s="8" t="s">
        <v>2567</v>
      </c>
      <c r="AG2407" s="8" t="str">
        <f t="shared" si="302"/>
        <v>8940102</v>
      </c>
      <c r="AH2407" s="8" t="s">
        <v>21</v>
      </c>
      <c r="AI2407" s="8">
        <f t="shared" si="303"/>
        <v>19</v>
      </c>
      <c r="AJ2407" s="9" t="s">
        <v>24</v>
      </c>
    </row>
    <row r="2408" spans="1:36" ht="18.75" customHeight="1">
      <c r="A2408" s="2">
        <v>894</v>
      </c>
      <c r="B2408" s="2">
        <v>1</v>
      </c>
      <c r="C2408" s="2">
        <v>3</v>
      </c>
      <c r="D2408" s="2">
        <v>28</v>
      </c>
      <c r="E2408" s="2" t="s">
        <v>5724</v>
      </c>
      <c r="S2408" s="8" t="s">
        <v>3321</v>
      </c>
      <c r="T2408" s="8">
        <f t="shared" si="296"/>
        <v>894</v>
      </c>
      <c r="U2408" s="8" t="s">
        <v>2567</v>
      </c>
      <c r="V2408" s="8" t="str">
        <f t="shared" si="297"/>
        <v>89401</v>
      </c>
      <c r="W2408" s="8" t="s">
        <v>2567</v>
      </c>
      <c r="X2408" s="8" t="str">
        <f t="shared" si="298"/>
        <v>8940103</v>
      </c>
      <c r="Y2408" s="8" t="s">
        <v>21</v>
      </c>
      <c r="Z2408" s="8" t="str">
        <f t="shared" si="299"/>
        <v>【ポリアフ】のカードは、氷の女神を表し、動かず、静かに状況を見守ることの重要性を説いています。ケンカの内容によっては、相手がまだ怒りや悲しみを抱えている可能性があります。特に、相手のプライドを傷つけたり、感情的に言い過ぎてしまった場合、すぐには許せない状態かもしれません。連絡がこないのは「今は顔も見たくない」「気持ちを落ち着けたい」という意思表示の可能性が高いです。この場合、無理に謝罪を送るのではなく、相手が冷静になるまで待つことが大切です。1週間ほどしても連絡がなければ、「あの時はごめんね。冷静になって考えたら、私も言い過ぎたと思う」と簡潔に伝えましょう。その際、相手を責めたり、言い訳をしないように注意してください。関係修復には時間がかかるかもしれませんが、誠意を持って接することで、相手も少しずつ心を開いてくれるでしょう。</v>
      </c>
      <c r="AA2408" s="9" t="s">
        <v>24</v>
      </c>
      <c r="AB2408" s="8" t="s">
        <v>3322</v>
      </c>
      <c r="AC2408" s="8">
        <f t="shared" si="300"/>
        <v>894</v>
      </c>
      <c r="AD2408" s="8" t="s">
        <v>2567</v>
      </c>
      <c r="AE2408" s="8" t="str">
        <f t="shared" si="301"/>
        <v>89401</v>
      </c>
      <c r="AF2408" s="8" t="s">
        <v>2567</v>
      </c>
      <c r="AG2408" s="8" t="str">
        <f t="shared" si="302"/>
        <v>8940103</v>
      </c>
      <c r="AH2408" s="8" t="s">
        <v>21</v>
      </c>
      <c r="AI2408" s="8">
        <f t="shared" si="303"/>
        <v>28</v>
      </c>
      <c r="AJ2408" s="9" t="s">
        <v>24</v>
      </c>
    </row>
    <row r="2409" spans="1:36" ht="18.75" customHeight="1">
      <c r="A2409" s="2">
        <v>894</v>
      </c>
      <c r="B2409" s="2">
        <v>1</v>
      </c>
      <c r="C2409" s="2">
        <v>4</v>
      </c>
      <c r="D2409" s="2">
        <v>11</v>
      </c>
      <c r="E2409" s="2" t="s">
        <v>5725</v>
      </c>
      <c r="S2409" s="8" t="s">
        <v>3321</v>
      </c>
      <c r="T2409" s="8">
        <f t="shared" si="296"/>
        <v>894</v>
      </c>
      <c r="U2409" s="8" t="s">
        <v>2567</v>
      </c>
      <c r="V2409" s="8" t="str">
        <f t="shared" si="297"/>
        <v>89401</v>
      </c>
      <c r="W2409" s="8" t="s">
        <v>2567</v>
      </c>
      <c r="X2409" s="8" t="str">
        <f t="shared" si="298"/>
        <v>8940104</v>
      </c>
      <c r="Y2409" s="8" t="s">
        <v>21</v>
      </c>
      <c r="Z2409" s="8" t="str">
        <f t="shared" si="299"/>
        <v>【カ・ワイ・ア・カ・ピリリコ】のカードは、「反映」をテーマとし、水面に映る自分の姿を見るように、現状をありのままに受け止め、自分自身を見つめ直すことを促します。残念ながら、相手はすでにあなたとの関係を見直しているかもしれません。ケンカが決定的なきっかけとなり、「このまま一緒にいてもいいのかな？」と考えている可能性があります。特に、連絡が途絶えて長期間経っている場合は、相手が距離を置きたいと思っているサインかもしれません。この場合、無理に連絡を取るのではなく、一度あなた自身の気持ちを整理してみましょう。「この関係を続けたいのか？」「お互いにとって本当に幸せなのか？」と自分に問いかけることが大切です。もし相手の気持ちが戻らないと感じたら、新しい未来に目を向けることも選択肢のひとつです。執着を手放すことで、もっと素敵な出会いや幸せな関係が待っているかもしれません。</v>
      </c>
      <c r="AA2409" s="9" t="s">
        <v>24</v>
      </c>
      <c r="AB2409" s="8" t="s">
        <v>3322</v>
      </c>
      <c r="AC2409" s="8">
        <f t="shared" si="300"/>
        <v>894</v>
      </c>
      <c r="AD2409" s="8" t="s">
        <v>2567</v>
      </c>
      <c r="AE2409" s="8" t="str">
        <f t="shared" si="301"/>
        <v>89401</v>
      </c>
      <c r="AF2409" s="8" t="s">
        <v>2567</v>
      </c>
      <c r="AG2409" s="8" t="str">
        <f t="shared" si="302"/>
        <v>8940104</v>
      </c>
      <c r="AH2409" s="8" t="s">
        <v>21</v>
      </c>
      <c r="AI2409" s="8">
        <f t="shared" si="303"/>
        <v>11</v>
      </c>
      <c r="AJ2409" s="9" t="s">
        <v>24</v>
      </c>
    </row>
    <row r="2410" spans="1:36" ht="18.75" customHeight="1">
      <c r="A2410" s="2">
        <v>895</v>
      </c>
      <c r="B2410" s="2">
        <v>1</v>
      </c>
      <c r="C2410" s="2">
        <v>1</v>
      </c>
      <c r="D2410" s="2">
        <v>23</v>
      </c>
      <c r="E2410" s="2" t="s">
        <v>5726</v>
      </c>
      <c r="S2410" s="8" t="s">
        <v>3321</v>
      </c>
      <c r="T2410" s="8">
        <f t="shared" si="296"/>
        <v>895</v>
      </c>
      <c r="U2410" s="8" t="s">
        <v>2567</v>
      </c>
      <c r="V2410" s="8" t="str">
        <f t="shared" si="297"/>
        <v>89501</v>
      </c>
      <c r="W2410" s="8" t="s">
        <v>2567</v>
      </c>
      <c r="X2410" s="8" t="str">
        <f t="shared" si="298"/>
        <v>8950101</v>
      </c>
      <c r="Y2410" s="8" t="s">
        <v>21</v>
      </c>
      <c r="Z2410" s="8" t="str">
        <f t="shared" si="299"/>
        <v>「ラカ」のカードは、「女神」「自分とあなたとの間には、大きな違いがなさそうで大きな違いがある」 と述べ、そこに面白さを覚えていると伝えています。これは、相手との違いを否定するのではなく、違いそのものを楽しむことの重要性を示唆しています。相手との違いを理解し、歩み寄ることが大切。あなたが「気が合わない」と感じる相手は、単に価値観や考え方が異なるだけかもしれません。もしかすると、あなたは論理的に物事を進めたいタイプで、相手は感情や直感を大切にするタイプかもしれません。その違いが、すれ違いやストレスの原因になっている可能性があります。この場合、相手を変えようとするのではなく、まずは「この人はこういう考え方をするんだ」と理解し、少し歩み寄ってみましょう。例えば、会話の際に「私はこう思うけれど、あなたの意見も聞かせてほしい」と伝えることで、相手もあなたの考えを尊重するようになるかもしれません。無理に仲良くなる必要はありませんが、相手の価値観を受け入れることで、関係がスムーズになり、ストレスが減るはずです。</v>
      </c>
      <c r="AA2410" s="9" t="s">
        <v>24</v>
      </c>
      <c r="AB2410" s="8" t="s">
        <v>3322</v>
      </c>
      <c r="AC2410" s="8">
        <f t="shared" si="300"/>
        <v>895</v>
      </c>
      <c r="AD2410" s="8" t="s">
        <v>2567</v>
      </c>
      <c r="AE2410" s="8" t="str">
        <f t="shared" si="301"/>
        <v>89501</v>
      </c>
      <c r="AF2410" s="8" t="s">
        <v>2567</v>
      </c>
      <c r="AG2410" s="8" t="str">
        <f t="shared" si="302"/>
        <v>8950101</v>
      </c>
      <c r="AH2410" s="8" t="s">
        <v>21</v>
      </c>
      <c r="AI2410" s="8">
        <f t="shared" si="303"/>
        <v>23</v>
      </c>
      <c r="AJ2410" s="9" t="s">
        <v>24</v>
      </c>
    </row>
    <row r="2411" spans="1:36" ht="18.75" customHeight="1">
      <c r="A2411" s="2">
        <v>895</v>
      </c>
      <c r="B2411" s="2">
        <v>1</v>
      </c>
      <c r="C2411" s="2">
        <v>2</v>
      </c>
      <c r="D2411" s="2">
        <v>21</v>
      </c>
      <c r="E2411" s="2" t="s">
        <v>5727</v>
      </c>
      <c r="S2411" s="8" t="s">
        <v>3321</v>
      </c>
      <c r="T2411" s="8">
        <f t="shared" si="296"/>
        <v>895</v>
      </c>
      <c r="U2411" s="8" t="s">
        <v>2567</v>
      </c>
      <c r="V2411" s="8" t="str">
        <f t="shared" si="297"/>
        <v>89501</v>
      </c>
      <c r="W2411" s="8" t="s">
        <v>2567</v>
      </c>
      <c r="X2411" s="8" t="str">
        <f t="shared" si="298"/>
        <v>8950102</v>
      </c>
      <c r="Y2411" s="8" t="s">
        <v>21</v>
      </c>
      <c r="Z2411" s="8" t="str">
        <f t="shared" si="299"/>
        <v>「ラマク」のカードは、「お互いの生活や大切なものをバランスよく尊重すること」 が、円満な関係を続ける鍵であると示唆しています。適度な距離感を保つ。相性が合わない相手と無理に親しくなろうとすると、かえってストレスが増えてしまいます。職場は仕事をする場であり、すべての人と親しくなる必要はありません。むしろ、適度な距離感を保つことが、お互いにとって最善の選択かもしれません。もし会話が必要な場面では、業務に関する話題を中心にし、感情的なやりとりを避けるようにするとよいでしょう。また、相手の言動に過度に反応せず、「この人はこういう人なんだな」と割り切ることも大切です。あなたが相手に対して余計な期待をしないことで、心が軽くなり、職場でのストレスも減るはずです。</v>
      </c>
      <c r="AA2411" s="9" t="s">
        <v>24</v>
      </c>
      <c r="AB2411" s="8" t="s">
        <v>3322</v>
      </c>
      <c r="AC2411" s="8">
        <f t="shared" si="300"/>
        <v>895</v>
      </c>
      <c r="AD2411" s="8" t="s">
        <v>2567</v>
      </c>
      <c r="AE2411" s="8" t="str">
        <f t="shared" si="301"/>
        <v>89501</v>
      </c>
      <c r="AF2411" s="8" t="s">
        <v>2567</v>
      </c>
      <c r="AG2411" s="8" t="str">
        <f t="shared" si="302"/>
        <v>8950102</v>
      </c>
      <c r="AH2411" s="8" t="s">
        <v>21</v>
      </c>
      <c r="AI2411" s="8">
        <f t="shared" si="303"/>
        <v>21</v>
      </c>
      <c r="AJ2411" s="9" t="s">
        <v>24</v>
      </c>
    </row>
    <row r="2412" spans="1:36" ht="18.75" customHeight="1">
      <c r="A2412" s="2">
        <v>895</v>
      </c>
      <c r="B2412" s="2">
        <v>1</v>
      </c>
      <c r="C2412" s="2">
        <v>3</v>
      </c>
      <c r="D2412" s="2">
        <v>19</v>
      </c>
      <c r="E2412" s="2" t="s">
        <v>5728</v>
      </c>
      <c r="S2412" s="8" t="s">
        <v>3321</v>
      </c>
      <c r="T2412" s="8">
        <f t="shared" si="296"/>
        <v>895</v>
      </c>
      <c r="U2412" s="8" t="s">
        <v>2567</v>
      </c>
      <c r="V2412" s="8" t="str">
        <f t="shared" si="297"/>
        <v>89501</v>
      </c>
      <c r="W2412" s="8" t="s">
        <v>2567</v>
      </c>
      <c r="X2412" s="8" t="str">
        <f t="shared" si="298"/>
        <v>8950103</v>
      </c>
      <c r="Y2412" s="8" t="s">
        <v>21</v>
      </c>
      <c r="Z2412" s="8" t="str">
        <f t="shared" si="299"/>
        <v>「オレ」のカードは、相手の言動をネガティブに解釈しているのは、単なる誤解である可能性を示唆しています。もしかすると、相手の言動そのものではなく、自分自身の中にある「思い込み」や「先入観」が、苦手意識を生んでいる可能性があります。「この人は私のことを嫌っているのでは？」「あの言い方は嫌味なのかも？」と考えすぎていませんか？実際には、相手に悪気はなく、あなたが勝手にネガティブな解釈をしてしまっているだけかもしれません。この場合、まずは相手を「フラットな目」で見てみることが大切です。できれば一度、プライベートな話題を振ってみるのもよいでしょう。例えば、「週末はどこか行きましたか？」と軽く話しかけるだけでも、相手の意外な一面を知るきっかけになるかもしれません。苦手意識が薄れることで、職場での関係も楽になっていくでしょう。</v>
      </c>
      <c r="AA2412" s="9" t="s">
        <v>24</v>
      </c>
      <c r="AB2412" s="8" t="s">
        <v>3322</v>
      </c>
      <c r="AC2412" s="8">
        <f t="shared" si="300"/>
        <v>895</v>
      </c>
      <c r="AD2412" s="8" t="s">
        <v>2567</v>
      </c>
      <c r="AE2412" s="8" t="str">
        <f t="shared" si="301"/>
        <v>89501</v>
      </c>
      <c r="AF2412" s="8" t="s">
        <v>2567</v>
      </c>
      <c r="AG2412" s="8" t="str">
        <f t="shared" si="302"/>
        <v>8950103</v>
      </c>
      <c r="AH2412" s="8" t="s">
        <v>21</v>
      </c>
      <c r="AI2412" s="8">
        <f t="shared" si="303"/>
        <v>19</v>
      </c>
      <c r="AJ2412" s="9" t="s">
        <v>24</v>
      </c>
    </row>
    <row r="2413" spans="1:36" ht="18.75" customHeight="1">
      <c r="A2413" s="2">
        <v>895</v>
      </c>
      <c r="B2413" s="2">
        <v>1</v>
      </c>
      <c r="C2413" s="2">
        <v>4</v>
      </c>
      <c r="D2413" s="2">
        <v>27</v>
      </c>
      <c r="E2413" s="2" t="s">
        <v>5729</v>
      </c>
      <c r="S2413" s="8" t="s">
        <v>3321</v>
      </c>
      <c r="T2413" s="8">
        <f t="shared" si="296"/>
        <v>895</v>
      </c>
      <c r="U2413" s="8" t="s">
        <v>2567</v>
      </c>
      <c r="V2413" s="8" t="str">
        <f t="shared" si="297"/>
        <v>89501</v>
      </c>
      <c r="W2413" s="8" t="s">
        <v>2567</v>
      </c>
      <c r="X2413" s="8" t="str">
        <f t="shared" si="298"/>
        <v>8950104</v>
      </c>
      <c r="Y2413" s="8" t="s">
        <v>21</v>
      </c>
      <c r="Z2413" s="8" t="str">
        <f t="shared" si="299"/>
        <v>「ママラホエ」のカードは、人間関係におけるストレスを軽減するためには、自己変革、執着の手放し、現状の受容、そして自己肯定感の向上が不可欠であることを示唆しています。相手が変わるのを待つより、自分が楽になる工夫を。人間関係において、「相手が変わってくれたら楽になるのに…」と思うことはよくあります。しかし、相手を変えることは難しく、自分の心の持ち方を変えた方がずっと楽になります。あなたが「この人とは合わない」と思っている以上に、相手も同じように感じている可能性もあります。この場合、相手に対して過度な期待をせず、「仕事上の関係」と割り切ることがポイントです。また、相手の良い面を見つける努力をしてみるのも効果的です。例えば、「あの人は細かいことを気にしすぎるけど、その分ミスが少ない」といったポジティブな視点を持つことで、相手への印象が変わるかもしれません。職場の人間関係は完璧でなくても大丈夫。少しずつ、あなたが心地よく過ごせる方法を見つけていきましょう。</v>
      </c>
      <c r="AA2413" s="9" t="s">
        <v>24</v>
      </c>
      <c r="AB2413" s="8" t="s">
        <v>3322</v>
      </c>
      <c r="AC2413" s="8">
        <f t="shared" si="300"/>
        <v>895</v>
      </c>
      <c r="AD2413" s="8" t="s">
        <v>2567</v>
      </c>
      <c r="AE2413" s="8" t="str">
        <f t="shared" si="301"/>
        <v>89501</v>
      </c>
      <c r="AF2413" s="8" t="s">
        <v>2567</v>
      </c>
      <c r="AG2413" s="8" t="str">
        <f t="shared" si="302"/>
        <v>8950104</v>
      </c>
      <c r="AH2413" s="8" t="s">
        <v>21</v>
      </c>
      <c r="AI2413" s="8">
        <f t="shared" si="303"/>
        <v>27</v>
      </c>
      <c r="AJ2413" s="9" t="s">
        <v>24</v>
      </c>
    </row>
    <row r="2414" spans="1:36" ht="18.75" customHeight="1">
      <c r="A2414" s="2">
        <v>896</v>
      </c>
      <c r="B2414" s="2">
        <v>1</v>
      </c>
      <c r="C2414" s="2">
        <v>1</v>
      </c>
      <c r="D2414" s="2">
        <v>40</v>
      </c>
      <c r="E2414" s="2" t="s">
        <v>5730</v>
      </c>
      <c r="S2414" s="8" t="s">
        <v>3321</v>
      </c>
      <c r="T2414" s="8">
        <f t="shared" si="296"/>
        <v>896</v>
      </c>
      <c r="U2414" s="8" t="s">
        <v>2567</v>
      </c>
      <c r="V2414" s="8" t="str">
        <f t="shared" si="297"/>
        <v>89601</v>
      </c>
      <c r="W2414" s="8" t="s">
        <v>2567</v>
      </c>
      <c r="X2414" s="8" t="str">
        <f t="shared" si="298"/>
        <v>8960101</v>
      </c>
      <c r="Y2414" s="8" t="s">
        <v>21</v>
      </c>
      <c r="Z2414" s="8" t="str">
        <f t="shared" si="299"/>
        <v>【カネ】のカードは、彼の素っ気なさは愛情の喪失ではなく、彼自身の状況によるものである可能性を示唆しています。、将来の不安などで余裕を失っている可能性が高いです。仕事や人間関係もともと彼は何かに集中すると周りが見えなくなるタイプなのかもしれません。今は彼を責めたり無理に距離を縮めようとするのではなく、彼がリラックスできる時間を大切にしましょう。たとえば、さりげなく「最近忙しそうだね、大丈夫？」と気遣うメッセージを送るだけでも、彼の心は温まるはず。あなたの優しさが彼に安心感を与え、自然と関係が元のように戻っていくでしょう。焦らず、彼のペースを尊重しながら見守ることが、二人の未来をより良いものにしていく鍵となります。</v>
      </c>
      <c r="AA2414" s="9" t="s">
        <v>24</v>
      </c>
      <c r="AB2414" s="8" t="s">
        <v>3322</v>
      </c>
      <c r="AC2414" s="8">
        <f t="shared" si="300"/>
        <v>896</v>
      </c>
      <c r="AD2414" s="8" t="s">
        <v>2567</v>
      </c>
      <c r="AE2414" s="8" t="str">
        <f t="shared" si="301"/>
        <v>89601</v>
      </c>
      <c r="AF2414" s="8" t="s">
        <v>2567</v>
      </c>
      <c r="AG2414" s="8" t="str">
        <f t="shared" si="302"/>
        <v>8960101</v>
      </c>
      <c r="AH2414" s="8" t="s">
        <v>21</v>
      </c>
      <c r="AI2414" s="8">
        <f t="shared" si="303"/>
        <v>40</v>
      </c>
      <c r="AJ2414" s="9" t="s">
        <v>24</v>
      </c>
    </row>
    <row r="2415" spans="1:36" ht="18.75" customHeight="1">
      <c r="A2415" s="2">
        <v>896</v>
      </c>
      <c r="B2415" s="2">
        <v>1</v>
      </c>
      <c r="C2415" s="2">
        <v>2</v>
      </c>
      <c r="D2415" s="2">
        <v>35</v>
      </c>
      <c r="E2415" s="2" t="s">
        <v>5731</v>
      </c>
      <c r="S2415" s="8" t="s">
        <v>3321</v>
      </c>
      <c r="T2415" s="8">
        <f t="shared" si="296"/>
        <v>896</v>
      </c>
      <c r="U2415" s="8" t="s">
        <v>2567</v>
      </c>
      <c r="V2415" s="8" t="str">
        <f t="shared" si="297"/>
        <v>89601</v>
      </c>
      <c r="W2415" s="8" t="s">
        <v>2567</v>
      </c>
      <c r="X2415" s="8" t="str">
        <f t="shared" si="298"/>
        <v>8960102</v>
      </c>
      <c r="Y2415" s="8" t="s">
        <v>21</v>
      </c>
      <c r="Z2415" s="8" t="str">
        <f t="shared" si="299"/>
        <v>【マウイ】のカードは、関係にスリルや遊び心を取り入れることで、彼の関心を再び引くことができる可能性を示唆しています。最近の彼の態度は、あなたに対する気持ちが少しずつ冷め始めている可能性があります。もしかすると、恋愛に慣れてしまい、関係に新鮮さがなくなったと感じているのかもしれません。ですが、これは決して別れを意味するものではなく、二人の関係を見直す良いタイミングでもあります。彼が恋愛に刺激を求めている場合、少し距離を取ってみるのも一つの方法です。例えば、彼を追いかけるのではなく、自分自身の趣味や友達との時間を楽しみましょう。あなたが自分の世界を充実させることで、彼は「最近、なんだか魅力的だな」と再びあなたに興味を持つはずです。恋愛は追いかけるばかりではなく、お互いのバランスを取ることが大切。彼の気持ちが再びあなたに向くよう、小さな変化を加えてみてください。</v>
      </c>
      <c r="AA2415" s="9" t="s">
        <v>24</v>
      </c>
      <c r="AB2415" s="8" t="s">
        <v>3322</v>
      </c>
      <c r="AC2415" s="8">
        <f t="shared" si="300"/>
        <v>896</v>
      </c>
      <c r="AD2415" s="8" t="s">
        <v>2567</v>
      </c>
      <c r="AE2415" s="8" t="str">
        <f t="shared" si="301"/>
        <v>89601</v>
      </c>
      <c r="AF2415" s="8" t="s">
        <v>2567</v>
      </c>
      <c r="AG2415" s="8" t="str">
        <f t="shared" si="302"/>
        <v>8960102</v>
      </c>
      <c r="AH2415" s="8" t="s">
        <v>21</v>
      </c>
      <c r="AI2415" s="8">
        <f t="shared" si="303"/>
        <v>35</v>
      </c>
      <c r="AJ2415" s="9" t="s">
        <v>24</v>
      </c>
    </row>
    <row r="2416" spans="1:36" ht="18.75" customHeight="1">
      <c r="A2416" s="2">
        <v>896</v>
      </c>
      <c r="B2416" s="2">
        <v>1</v>
      </c>
      <c r="C2416" s="2">
        <v>3</v>
      </c>
      <c r="D2416" s="2">
        <v>37</v>
      </c>
      <c r="E2416" s="2" t="s">
        <v>5732</v>
      </c>
      <c r="S2416" s="8" t="s">
        <v>3321</v>
      </c>
      <c r="T2416" s="8">
        <f t="shared" si="296"/>
        <v>896</v>
      </c>
      <c r="U2416" s="8" t="s">
        <v>2567</v>
      </c>
      <c r="V2416" s="8" t="str">
        <f t="shared" si="297"/>
        <v>89601</v>
      </c>
      <c r="W2416" s="8" t="s">
        <v>2567</v>
      </c>
      <c r="X2416" s="8" t="str">
        <f t="shared" si="298"/>
        <v>8960103</v>
      </c>
      <c r="Y2416" s="8" t="s">
        <v>21</v>
      </c>
      <c r="Z2416" s="8" t="str">
        <f t="shared" si="299"/>
        <v>【ナウパカ】のカードは、状況から一度距離を置いて、自分自身と向き合うことの重要性を示唆しています。彼の素っ気ない態度は、もしかすると別れを考え始めているサインかもしれません。彼自身もこの恋をどうするべきか迷っており、距離を置くことで答えを出そうとしている可能性があります。この状況で一番大切なのは、無理に彼にすがらないこと。焦って彼に愛情を求めすぎると、かえって気持ちが離れてしまうこともあります。まずは冷静になり、あなた自身の気持ちを整理しましょう。「本当に彼と一緒にいたいのか？」「彼に対して無理をしていないか？」と、自分自身に問いかけてみてください。もし、まだ彼とやり直したい気持ちがあるなら、一度しっかり話し合う時間を作りましょう。彼が何を考えているのかを知ることが、これからの二人の未来を決める大きな鍵になります。</v>
      </c>
      <c r="AA2416" s="9" t="s">
        <v>24</v>
      </c>
      <c r="AB2416" s="8" t="s">
        <v>3322</v>
      </c>
      <c r="AC2416" s="8">
        <f t="shared" si="300"/>
        <v>896</v>
      </c>
      <c r="AD2416" s="8" t="s">
        <v>2567</v>
      </c>
      <c r="AE2416" s="8" t="str">
        <f t="shared" si="301"/>
        <v>89601</v>
      </c>
      <c r="AF2416" s="8" t="s">
        <v>2567</v>
      </c>
      <c r="AG2416" s="8" t="str">
        <f t="shared" si="302"/>
        <v>8960103</v>
      </c>
      <c r="AH2416" s="8" t="s">
        <v>21</v>
      </c>
      <c r="AI2416" s="8">
        <f t="shared" si="303"/>
        <v>37</v>
      </c>
      <c r="AJ2416" s="9" t="s">
        <v>24</v>
      </c>
    </row>
    <row r="2417" spans="1:36" ht="18.75" customHeight="1">
      <c r="A2417" s="2">
        <v>896</v>
      </c>
      <c r="B2417" s="2">
        <v>1</v>
      </c>
      <c r="C2417" s="2">
        <v>4</v>
      </c>
      <c r="D2417" s="2">
        <v>42</v>
      </c>
      <c r="E2417" s="2" t="s">
        <v>5733</v>
      </c>
      <c r="S2417" s="8" t="s">
        <v>3321</v>
      </c>
      <c r="T2417" s="8">
        <f t="shared" si="296"/>
        <v>896</v>
      </c>
      <c r="U2417" s="8" t="s">
        <v>2567</v>
      </c>
      <c r="V2417" s="8" t="str">
        <f t="shared" si="297"/>
        <v>89601</v>
      </c>
      <c r="W2417" s="8" t="s">
        <v>2567</v>
      </c>
      <c r="X2417" s="8" t="str">
        <f t="shared" si="298"/>
        <v>8960104</v>
      </c>
      <c r="Y2417" s="8" t="s">
        <v>21</v>
      </c>
      <c r="Z2417" s="8" t="str">
        <f t="shared" si="299"/>
        <v>【アヌエヌエ】のカードは関係が変化することを示唆しています。柔軟に対応することで、より親密な関係になれる可能性があります。彼の気持ちが変わったことは事実かもしれません。でも、それは「もう愛していない」というわけではなく、今までとは違う形の関係を求めている可能性があります。例えば、恋人同士としてではなく、より自由な関係を望んでいるのかもしれません。この場合、無理に今までの形に戻そうとするのではなく、新しい関係を築くことを考えてみてください。お互いにとって何が一番心地よいのかを話し合い、関係のあり方を見直すことが大切です。恋愛には、情熱的な時期もあれば、穏やかに寄り添う時期もあります。もしあなたが今の彼とどんな形でもつながっていたいと願うなら、お互いにとってベストな関係を探してみましょう。そこに新しい幸せが待っているかもしれません。</v>
      </c>
      <c r="AA2417" s="9" t="s">
        <v>24</v>
      </c>
      <c r="AB2417" s="8" t="s">
        <v>3322</v>
      </c>
      <c r="AC2417" s="8">
        <f t="shared" si="300"/>
        <v>896</v>
      </c>
      <c r="AD2417" s="8" t="s">
        <v>2567</v>
      </c>
      <c r="AE2417" s="8" t="str">
        <f t="shared" si="301"/>
        <v>89601</v>
      </c>
      <c r="AF2417" s="8" t="s">
        <v>2567</v>
      </c>
      <c r="AG2417" s="8" t="str">
        <f t="shared" si="302"/>
        <v>8960104</v>
      </c>
      <c r="AH2417" s="8" t="s">
        <v>21</v>
      </c>
      <c r="AI2417" s="8">
        <f t="shared" si="303"/>
        <v>42</v>
      </c>
      <c r="AJ2417" s="9" t="s">
        <v>24</v>
      </c>
    </row>
    <row r="2418" spans="1:36" ht="18.75" customHeight="1">
      <c r="A2418" s="2">
        <v>897</v>
      </c>
      <c r="B2418" s="2">
        <v>1</v>
      </c>
      <c r="C2418" s="2">
        <v>1</v>
      </c>
      <c r="D2418" s="2">
        <v>34</v>
      </c>
      <c r="E2418" s="2" t="s">
        <v>5734</v>
      </c>
      <c r="S2418" s="8" t="s">
        <v>3321</v>
      </c>
      <c r="T2418" s="8">
        <f t="shared" si="296"/>
        <v>897</v>
      </c>
      <c r="U2418" s="8" t="s">
        <v>2567</v>
      </c>
      <c r="V2418" s="8" t="str">
        <f t="shared" si="297"/>
        <v>89701</v>
      </c>
      <c r="W2418" s="8" t="s">
        <v>2567</v>
      </c>
      <c r="X2418" s="8" t="str">
        <f t="shared" si="298"/>
        <v>8970101</v>
      </c>
      <c r="Y2418" s="8" t="s">
        <v>21</v>
      </c>
      <c r="Z2418" s="8" t="str">
        <f t="shared" si="299"/>
        <v>プアのカードは「先へ行くこと、花が咲くこと、前進すること」を意味しており、関係が進展するときなどに現れます。あなたとあの人の関係は、すでにただの友情を超えつつあります。相手もあなたに対して特別な感情を抱いている可能性が高く、ほんの少しのきっかけで関係が恋愛に進展するかもしれません。今の状態が心地よくても、勇気を出して一歩踏み出すことで、新しい幸せが待っているでしょう。例えば、二人きりの時間を増やしたり、普段しないような甘い言葉をさりげなく伝えてみてください。相手の反応を見ながら、距離を縮めるのがおすすめです。ただし、慎重に進めることも大切。焦って気持ちを伝えすぎると、相手が戸惑うこともあるので、自然な形で関係を深めるのがポイントです。少しずつでも、あなたの思いを伝えることで、二人の未来は恋愛へとつながっていくでしょう。</v>
      </c>
      <c r="AA2418" s="9" t="s">
        <v>24</v>
      </c>
      <c r="AB2418" s="8" t="s">
        <v>3322</v>
      </c>
      <c r="AC2418" s="8">
        <f t="shared" si="300"/>
        <v>897</v>
      </c>
      <c r="AD2418" s="8" t="s">
        <v>2567</v>
      </c>
      <c r="AE2418" s="8" t="str">
        <f t="shared" si="301"/>
        <v>89701</v>
      </c>
      <c r="AF2418" s="8" t="s">
        <v>2567</v>
      </c>
      <c r="AG2418" s="8" t="str">
        <f t="shared" si="302"/>
        <v>8970101</v>
      </c>
      <c r="AH2418" s="8" t="s">
        <v>21</v>
      </c>
      <c r="AI2418" s="8">
        <f t="shared" si="303"/>
        <v>34</v>
      </c>
      <c r="AJ2418" s="9" t="s">
        <v>24</v>
      </c>
    </row>
    <row r="2419" spans="1:36" ht="18.75" customHeight="1">
      <c r="A2419" s="2">
        <v>897</v>
      </c>
      <c r="B2419" s="2">
        <v>1</v>
      </c>
      <c r="C2419" s="2">
        <v>2</v>
      </c>
      <c r="D2419" s="2">
        <v>1</v>
      </c>
      <c r="E2419" s="2" t="s">
        <v>5735</v>
      </c>
      <c r="S2419" s="8" t="s">
        <v>3321</v>
      </c>
      <c r="T2419" s="8">
        <f t="shared" si="296"/>
        <v>897</v>
      </c>
      <c r="U2419" s="8" t="s">
        <v>2567</v>
      </c>
      <c r="V2419" s="8" t="str">
        <f t="shared" si="297"/>
        <v>89701</v>
      </c>
      <c r="W2419" s="8" t="s">
        <v>2567</v>
      </c>
      <c r="X2419" s="8" t="str">
        <f t="shared" si="298"/>
        <v>8970102</v>
      </c>
      <c r="Y2419" s="8" t="s">
        <v>21</v>
      </c>
      <c r="Z2419" s="8" t="str">
        <f t="shared" si="299"/>
        <v>相手の気持ちがはっきりと分からない状況を示しています。イオのカードは「ミステリー」をテーマとしており、あの人の中にまだはっきりしたふたりの未来像が存在していないことを示唆しています。今のあなたと相手の関係は、とても良いバランスで成り立っています。ただ、相手はまだ恋愛感情があるのか、それとも友情を大切にしたいのか、自分の気持ちを整理しきれていないようです。この場合、急いで告白したり、無理に関係を変えようとすると、相手にプレッシャーを与えてしまう可能性があります。まずは、これまで以上に一緒に過ごす時間を増やし、相手の気持ちを確かめることが大切です。また、さりげなく恋愛に関する話題を出したり、他の異性とは違う特別な態度を取ることで、相手があなたに対してどのように感じているのかを見極めることができます。焦らず、でも確実に距離を縮めることで、二人の未来は自然な形で決まっていくでしょう。</v>
      </c>
      <c r="AA2419" s="9" t="s">
        <v>24</v>
      </c>
      <c r="AB2419" s="8" t="s">
        <v>3322</v>
      </c>
      <c r="AC2419" s="8">
        <f t="shared" si="300"/>
        <v>897</v>
      </c>
      <c r="AD2419" s="8" t="s">
        <v>2567</v>
      </c>
      <c r="AE2419" s="8" t="str">
        <f t="shared" si="301"/>
        <v>89701</v>
      </c>
      <c r="AF2419" s="8" t="s">
        <v>2567</v>
      </c>
      <c r="AG2419" s="8" t="str">
        <f t="shared" si="302"/>
        <v>8970102</v>
      </c>
      <c r="AH2419" s="8" t="s">
        <v>21</v>
      </c>
      <c r="AI2419" s="8">
        <f t="shared" si="303"/>
        <v>1</v>
      </c>
      <c r="AJ2419" s="9" t="s">
        <v>24</v>
      </c>
    </row>
    <row r="2420" spans="1:36" ht="18.75" customHeight="1">
      <c r="A2420" s="2">
        <v>897</v>
      </c>
      <c r="B2420" s="2">
        <v>1</v>
      </c>
      <c r="C2420" s="2">
        <v>3</v>
      </c>
      <c r="D2420" s="2">
        <v>28</v>
      </c>
      <c r="E2420" s="2" t="s">
        <v>5736</v>
      </c>
      <c r="S2420" s="8" t="s">
        <v>3321</v>
      </c>
      <c r="T2420" s="8">
        <f t="shared" si="296"/>
        <v>897</v>
      </c>
      <c r="U2420" s="8" t="s">
        <v>2567</v>
      </c>
      <c r="V2420" s="8" t="str">
        <f t="shared" si="297"/>
        <v>89701</v>
      </c>
      <c r="W2420" s="8" t="s">
        <v>2567</v>
      </c>
      <c r="X2420" s="8" t="str">
        <f t="shared" si="298"/>
        <v>8970103</v>
      </c>
      <c r="Y2420" s="8" t="s">
        <v>21</v>
      </c>
      <c r="Z2420" s="8" t="str">
        <f t="shared" si="299"/>
        <v>ポリアフのカードは、ジタバタせずに心穏やかにいることで全てがうまくいくことを示唆しており、現状維持の姿勢でいるよう伝えています。あなたとあの人は、とても相性の良い友人関係を築いています。しかし、恋愛関係になることで、お互いに違和感を覚えたり、今のような自然な関係が壊れてしまう可能性もあります。相手はあなたのことを大切に思っていますが、それは恋愛感情というよりも、信頼できる友人としての気持ちが強いのかもしれません。もしあなたがこの関係を壊したくないと考えるなら、無理に恋愛へ進むよりも、今の関係を大切にした方がよいでしょう。とはいえ、未来は誰にも分かりません。今は友達としての関係がベストでも、時間が経つにつれて相手の気持ちが変わる可能性もあります。恋愛の形だけにこだわらず、お互いにとって最良の距離感を見つけることが大切です。</v>
      </c>
      <c r="AA2420" s="9" t="s">
        <v>24</v>
      </c>
      <c r="AB2420" s="8" t="s">
        <v>3322</v>
      </c>
      <c r="AC2420" s="8">
        <f t="shared" si="300"/>
        <v>897</v>
      </c>
      <c r="AD2420" s="8" t="s">
        <v>2567</v>
      </c>
      <c r="AE2420" s="8" t="str">
        <f t="shared" si="301"/>
        <v>89701</v>
      </c>
      <c r="AF2420" s="8" t="s">
        <v>2567</v>
      </c>
      <c r="AG2420" s="8" t="str">
        <f t="shared" si="302"/>
        <v>8970103</v>
      </c>
      <c r="AH2420" s="8" t="s">
        <v>21</v>
      </c>
      <c r="AI2420" s="8">
        <f t="shared" si="303"/>
        <v>28</v>
      </c>
      <c r="AJ2420" s="9" t="s">
        <v>24</v>
      </c>
    </row>
    <row r="2421" spans="1:36" ht="18.75" customHeight="1">
      <c r="A2421" s="2">
        <v>897</v>
      </c>
      <c r="B2421" s="2">
        <v>1</v>
      </c>
      <c r="C2421" s="2">
        <v>4</v>
      </c>
      <c r="D2421" s="2">
        <v>37</v>
      </c>
      <c r="E2421" s="2" t="s">
        <v>5737</v>
      </c>
      <c r="S2421" s="8" t="s">
        <v>3321</v>
      </c>
      <c r="T2421" s="8">
        <f t="shared" si="296"/>
        <v>897</v>
      </c>
      <c r="U2421" s="8" t="s">
        <v>2567</v>
      </c>
      <c r="V2421" s="8" t="str">
        <f t="shared" si="297"/>
        <v>89701</v>
      </c>
      <c r="W2421" s="8" t="s">
        <v>2567</v>
      </c>
      <c r="X2421" s="8" t="str">
        <f t="shared" si="298"/>
        <v>8970104</v>
      </c>
      <c r="Y2421" s="8" t="s">
        <v>21</v>
      </c>
      <c r="Z2421" s="8" t="str">
        <f t="shared" si="299"/>
        <v>ナウパカのカードは「別離」を意味し、不要な物や感情を手放すことで、新たな道が開けることを示唆しています。今、相手との関係に悩んでいますが、それは相手も同じ気持ちかもしれません。どちらに進めばよいのか分からず、曖昧な状態が続いているのです。この場合、一度距離を置いてみることで、お互いの本当の気持ちが見えてくることがあります。たとえば、少し連絡の頻度を減らしたり、他の友人との時間を増やしてみると、自分が相手に対してどう思っているのか、また相手が自分のことをどう考えているのかを客観的に見つめ直せるでしょう。もし距離を置いても「やっぱりこの人と一緒にいたい」と思えたなら、恋愛に進む勇気を持つべきタイミングです。逆に、「友達としての方が心地いい」と感じたなら、それが本当の答えなのかもしれません。焦らず、自分の気持ちを確かめる時間を作ることが、二人にとって最良の未来へとつながるでしょう。</v>
      </c>
      <c r="AA2421" s="9" t="s">
        <v>24</v>
      </c>
      <c r="AB2421" s="8" t="s">
        <v>3322</v>
      </c>
      <c r="AC2421" s="8">
        <f t="shared" si="300"/>
        <v>897</v>
      </c>
      <c r="AD2421" s="8" t="s">
        <v>2567</v>
      </c>
      <c r="AE2421" s="8" t="str">
        <f t="shared" si="301"/>
        <v>89701</v>
      </c>
      <c r="AF2421" s="8" t="s">
        <v>2567</v>
      </c>
      <c r="AG2421" s="8" t="str">
        <f t="shared" si="302"/>
        <v>8970104</v>
      </c>
      <c r="AH2421" s="8" t="s">
        <v>21</v>
      </c>
      <c r="AI2421" s="8">
        <f t="shared" si="303"/>
        <v>37</v>
      </c>
      <c r="AJ2421" s="9" t="s">
        <v>24</v>
      </c>
    </row>
    <row r="2422" spans="1:36" ht="18.75" customHeight="1">
      <c r="A2422" s="2">
        <v>898</v>
      </c>
      <c r="B2422" s="2">
        <v>1</v>
      </c>
      <c r="C2422" s="2">
        <v>1</v>
      </c>
      <c r="D2422" s="2">
        <v>43</v>
      </c>
      <c r="E2422" s="2" t="s">
        <v>5738</v>
      </c>
      <c r="S2422" s="8" t="s">
        <v>3321</v>
      </c>
      <c r="T2422" s="8">
        <f t="shared" si="296"/>
        <v>898</v>
      </c>
      <c r="U2422" s="8" t="s">
        <v>2567</v>
      </c>
      <c r="V2422" s="8" t="str">
        <f t="shared" si="297"/>
        <v>89801</v>
      </c>
      <c r="W2422" s="8" t="s">
        <v>2567</v>
      </c>
      <c r="X2422" s="8" t="str">
        <f t="shared" si="298"/>
        <v>8980101</v>
      </c>
      <c r="Y2422" s="8" t="s">
        <v>21</v>
      </c>
      <c r="Z2422" s="8" t="str">
        <f t="shared" si="299"/>
        <v>【レイ】のカードは「大切」を意味し、大人が子供を慈しむ姿が描かれています。これは、あなたの存在が彼にとって温かく、大切にしたいと思えるものであることを示唆しています。彼はあなたと過ごす時間の中で、日常の疲れが癒され、心がリフレッシュされると感じています。普段の何気ない会話や、ふとした瞬間の笑顔、些細な気配りが、彼にとって大きな意味を持っているのです。彼の言動の中には、あなたに対する特別な想いがにじみ出ており、まだ明言に至っていなくても、内心ではあなたを大切に思っている様子がうかがえます。今の状態は、お互いの距離がじわじわと縮まる過程にあり、あなた自身の輝きを信じることで、さらにその想いが明確になっていく兆しを感じます。焦る必要はなく、彼との穏やかで心地よい時間を大切にすることで、自然とお互いの気持ちが通じ合う日が訪れるでしょう。彼はあなたの存在に安らぎや希望を見出しており、その温かい気持ちは未来へと続く可能性を秘めています。今後、彼の行動や小さなサインに敏感になりながら、あなた自身の魅力を大切にすることで、いつか彼がその想いを形にしてくれる日が来ると、カードは告げています。あなたは彼にとって、単なる友人ではなく、心の奥深くで特別な位置を占めているのです。</v>
      </c>
      <c r="AA2422" s="9" t="s">
        <v>24</v>
      </c>
      <c r="AB2422" s="8" t="s">
        <v>3322</v>
      </c>
      <c r="AC2422" s="8">
        <f t="shared" si="300"/>
        <v>898</v>
      </c>
      <c r="AD2422" s="8" t="s">
        <v>2567</v>
      </c>
      <c r="AE2422" s="8" t="str">
        <f t="shared" si="301"/>
        <v>89801</v>
      </c>
      <c r="AF2422" s="8" t="s">
        <v>2567</v>
      </c>
      <c r="AG2422" s="8" t="str">
        <f t="shared" si="302"/>
        <v>8980101</v>
      </c>
      <c r="AH2422" s="8" t="s">
        <v>21</v>
      </c>
      <c r="AI2422" s="8">
        <f t="shared" si="303"/>
        <v>43</v>
      </c>
      <c r="AJ2422" s="9" t="s">
        <v>24</v>
      </c>
    </row>
    <row r="2423" spans="1:36" ht="18.75" customHeight="1">
      <c r="A2423" s="2">
        <v>898</v>
      </c>
      <c r="B2423" s="2">
        <v>1</v>
      </c>
      <c r="C2423" s="2">
        <v>2</v>
      </c>
      <c r="D2423" s="2">
        <v>23</v>
      </c>
      <c r="E2423" s="2" t="s">
        <v>5739</v>
      </c>
      <c r="S2423" s="8" t="s">
        <v>3321</v>
      </c>
      <c r="T2423" s="8">
        <f t="shared" si="296"/>
        <v>898</v>
      </c>
      <c r="U2423" s="8" t="s">
        <v>2567</v>
      </c>
      <c r="V2423" s="8" t="str">
        <f t="shared" si="297"/>
        <v>89801</v>
      </c>
      <c r="W2423" s="8" t="s">
        <v>2567</v>
      </c>
      <c r="X2423" s="8" t="str">
        <f t="shared" si="298"/>
        <v>8980102</v>
      </c>
      <c r="Y2423" s="8" t="s">
        <v>21</v>
      </c>
      <c r="Z2423" s="8" t="str">
        <f t="shared" si="299"/>
        <v>【ラカ】のカードは、あなたとの間に「楽しい未来が待っている」と述べており、これは、焦らずに時間をかけて関係を深めることで、未来へと繋がることを示唆しています。の占いからは、あなたと彼の関係が今は心地よい友情の中にあるものの、微妙な変化の兆しが感じられます。彼はあなたといると安心感や温かさを覚え、自然体でいられると同時に、どこか心の奥で恋愛感情へと発展する可能性を考えている様子がうかがえます。普段の会話や触れ合いの中に、時折見せる特別な視線や、言葉にはしなくても感じ取れる優しさが、彼の内面に隠された本音を示しているようです。しかし、彼自身もその気持ちに戸惑いや迷いを感じ、焦らずに時間をかけて自分の心の整理をしている状態です。現段階では、あなたは彼にとって大切な友人であり、かけがえのない存在として認識されていますが、その関係性は今後の出来事次第で大きく動く可能性を秘めています。お互いの心が少しずつ近づいていく中で、あなたの魅力がさらに輝きを増し、彼の心が本当の意味であなたを見つめ直す瞬間が訪れるでしょう。今は焦らず、相手のサインに気づきながら、共に過ごす大切な時間を積み重ねることが、次のステップへの鍵になると占いは伝えています。</v>
      </c>
      <c r="AA2423" s="9" t="s">
        <v>24</v>
      </c>
      <c r="AB2423" s="8" t="s">
        <v>3322</v>
      </c>
      <c r="AC2423" s="8">
        <f t="shared" si="300"/>
        <v>898</v>
      </c>
      <c r="AD2423" s="8" t="s">
        <v>2567</v>
      </c>
      <c r="AE2423" s="8" t="str">
        <f t="shared" si="301"/>
        <v>89801</v>
      </c>
      <c r="AF2423" s="8" t="s">
        <v>2567</v>
      </c>
      <c r="AG2423" s="8" t="str">
        <f t="shared" si="302"/>
        <v>8980102</v>
      </c>
      <c r="AH2423" s="8" t="s">
        <v>21</v>
      </c>
      <c r="AI2423" s="8">
        <f t="shared" si="303"/>
        <v>23</v>
      </c>
      <c r="AJ2423" s="9" t="s">
        <v>24</v>
      </c>
    </row>
    <row r="2424" spans="1:36" ht="18.75" customHeight="1">
      <c r="A2424" s="2">
        <v>898</v>
      </c>
      <c r="B2424" s="2">
        <v>1</v>
      </c>
      <c r="C2424" s="2">
        <v>3</v>
      </c>
      <c r="D2424" s="2">
        <v>14</v>
      </c>
      <c r="E2424" s="2" t="s">
        <v>5740</v>
      </c>
      <c r="S2424" s="8" t="s">
        <v>3321</v>
      </c>
      <c r="T2424" s="8">
        <f t="shared" si="296"/>
        <v>898</v>
      </c>
      <c r="U2424" s="8" t="s">
        <v>2567</v>
      </c>
      <c r="V2424" s="8" t="str">
        <f t="shared" si="297"/>
        <v>89801</v>
      </c>
      <c r="W2424" s="8" t="s">
        <v>2567</v>
      </c>
      <c r="X2424" s="8" t="str">
        <f t="shared" si="298"/>
        <v>8980103</v>
      </c>
      <c r="Y2424" s="8" t="s">
        <v>21</v>
      </c>
      <c r="Z2424" s="8" t="str">
        <f t="shared" si="299"/>
        <v>【アロハ】のカードは、何かが変わり始める暗示があり、今まで明るい表面の部分しか見えていなかったことが、裏の部分にまでその光がフォーカスし始めることを示唆しています。あなたと彼との間には深い信頼関係が築かれていることが明確に感じられます。彼はあなたとの時間に心から安心し、あなたの意見や存在に対して真摯な関心を寄せています。しかし、その信頼の裏側には、まだ整理されていない感情が複雑に交差している様子も見受けられます。彼は今、心の中であなたに対する思いをどう捉えるべきか、迷いながらも真剣に考えている段階にあるようです。普段は何気ないやりとりの中で、あなたへの優しさや気遣いとして現れるその感情は、まだはっきりとした形にはならず、まるで静かな波紋のように広がっています。お互いの関係は今後、あるきっかけをきっかけに大きな転換を迎える可能性が示唆されており、その時には彼の内面で秘められていた想いがより明確に姿を現すことでしょう。現状は、あなたが大切な友人として彼に安心感を与えている一方で、内心ではもう一歩先の関係性を求める気持ちも芽生えていると言えます。ゆっくりと時が経つ中で、二人の心が自然とひとつになる未来を信じ、今はその穏やかな流れに身を委ねるのが吉と出るでしょう。</v>
      </c>
      <c r="AA2424" s="9" t="s">
        <v>24</v>
      </c>
      <c r="AB2424" s="8" t="s">
        <v>3322</v>
      </c>
      <c r="AC2424" s="8">
        <f t="shared" si="300"/>
        <v>898</v>
      </c>
      <c r="AD2424" s="8" t="s">
        <v>2567</v>
      </c>
      <c r="AE2424" s="8" t="str">
        <f t="shared" si="301"/>
        <v>89801</v>
      </c>
      <c r="AF2424" s="8" t="s">
        <v>2567</v>
      </c>
      <c r="AG2424" s="8" t="str">
        <f t="shared" si="302"/>
        <v>8980103</v>
      </c>
      <c r="AH2424" s="8" t="s">
        <v>21</v>
      </c>
      <c r="AI2424" s="8">
        <f t="shared" si="303"/>
        <v>14</v>
      </c>
      <c r="AJ2424" s="9" t="s">
        <v>24</v>
      </c>
    </row>
    <row r="2425" spans="1:36" ht="18.75" customHeight="1">
      <c r="A2425" s="2">
        <v>898</v>
      </c>
      <c r="B2425" s="2">
        <v>1</v>
      </c>
      <c r="C2425" s="2">
        <v>4</v>
      </c>
      <c r="D2425" s="2">
        <v>18</v>
      </c>
      <c r="E2425" s="2" t="s">
        <v>5741</v>
      </c>
      <c r="S2425" s="8" t="s">
        <v>3321</v>
      </c>
      <c r="T2425" s="8">
        <f t="shared" si="296"/>
        <v>898</v>
      </c>
      <c r="U2425" s="8" t="s">
        <v>2567</v>
      </c>
      <c r="V2425" s="8" t="str">
        <f t="shared" si="297"/>
        <v>89801</v>
      </c>
      <c r="W2425" s="8" t="s">
        <v>2567</v>
      </c>
      <c r="X2425" s="8" t="str">
        <f t="shared" si="298"/>
        <v>8980104</v>
      </c>
      <c r="Y2425" s="8" t="s">
        <v>21</v>
      </c>
      <c r="Z2425" s="8" t="str">
        <f t="shared" si="299"/>
        <v>【プエオ】のカードは導きを意味しています。彼の心が現在、友情と恋愛感情の狭間で揺れていることを示唆しています。あなたと過ごす時間は、彼にとってとても大切で、あなたの存在が彼の心に安定と喜びを与えているのは間違いありません。しかし、その一方で、彼は自分自身の理性と感情のバランスに悩み、どちらに重きを置くべきか迷っているようです。普段の何気ない会話やふとした仕草の中に、彼なりの複雑な思いが隠されており、その気持ちは確かに存在しながらも、まだ明確な言葉にはできていない状態です。あなたは彼にとって信頼のおける友人であり、日常の支えであると同時に、心のどこかで特別な存在として認識されているのです。現状のままでは、関係が大きく進展するかどうかは不透明ですが、時が経つにつれて、彼自身が自分の内面と向き合い、真実の気持ちを整理する過程が訪れる可能性が高いです。あなたの温かさと誠実さが、彼の心の中で迷いを解きほぐし、より明確な関係性へと導く鍵になるでしょう。今はその変化の兆しをじっくりと見守りつつ、あなた自身も自分の気持ちに正直であることが、二人の未来を明るくする大切な一歩となります。</v>
      </c>
      <c r="AA2425" s="9" t="s">
        <v>24</v>
      </c>
      <c r="AB2425" s="8" t="s">
        <v>3322</v>
      </c>
      <c r="AC2425" s="8">
        <f t="shared" si="300"/>
        <v>898</v>
      </c>
      <c r="AD2425" s="8" t="s">
        <v>2567</v>
      </c>
      <c r="AE2425" s="8" t="str">
        <f t="shared" si="301"/>
        <v>89801</v>
      </c>
      <c r="AF2425" s="8" t="s">
        <v>2567</v>
      </c>
      <c r="AG2425" s="8" t="str">
        <f t="shared" si="302"/>
        <v>8980104</v>
      </c>
      <c r="AH2425" s="8" t="s">
        <v>21</v>
      </c>
      <c r="AI2425" s="8">
        <f t="shared" si="303"/>
        <v>18</v>
      </c>
      <c r="AJ2425" s="9" t="s">
        <v>24</v>
      </c>
    </row>
    <row r="2426" spans="1:36" ht="18.75" customHeight="1">
      <c r="A2426" s="2">
        <v>899</v>
      </c>
      <c r="B2426" s="2">
        <v>1</v>
      </c>
      <c r="C2426" s="2">
        <v>1</v>
      </c>
      <c r="D2426" s="2">
        <v>34</v>
      </c>
      <c r="E2426" s="2" t="s">
        <v>5742</v>
      </c>
      <c r="S2426" s="8" t="s">
        <v>3321</v>
      </c>
      <c r="T2426" s="8">
        <f t="shared" si="296"/>
        <v>899</v>
      </c>
      <c r="U2426" s="8" t="s">
        <v>2567</v>
      </c>
      <c r="V2426" s="8" t="str">
        <f t="shared" si="297"/>
        <v>89901</v>
      </c>
      <c r="W2426" s="8" t="s">
        <v>2567</v>
      </c>
      <c r="X2426" s="8" t="str">
        <f t="shared" si="298"/>
        <v>8990101</v>
      </c>
      <c r="Y2426" s="8" t="s">
        <v>21</v>
      </c>
      <c r="Z2426" s="8" t="str">
        <f t="shared" si="299"/>
        <v>【プア】のカードのテーマ「前進・花が開く時」。好調な時はとにかく何も疑わずどんどん前進し、流れに乗る。目標に意識を集中し、エネルギーを注げば、やがてそこに成果が表れる。あなたの状況を拝見すると、今後半年以内に新たな出会いのチャンスが訪れる兆しがあります。特に、春から初夏にかけての季節は、あなたの魅力が高まり、人との交流が活発になる時期です。この時期には、趣味や興味のある活動に積極的に参加することで、共通の関心を持つ異性と出会う可能性が高まります。新しい環境やコミュニティに足を踏み入れることを恐れず、自分から行動を起こすことで、運命の人との出会いが現実のものとなるでしょう。</v>
      </c>
      <c r="AA2426" s="9" t="s">
        <v>24</v>
      </c>
      <c r="AB2426" s="8" t="s">
        <v>3322</v>
      </c>
      <c r="AC2426" s="8">
        <f t="shared" si="300"/>
        <v>899</v>
      </c>
      <c r="AD2426" s="8" t="s">
        <v>2567</v>
      </c>
      <c r="AE2426" s="8" t="str">
        <f t="shared" si="301"/>
        <v>89901</v>
      </c>
      <c r="AF2426" s="8" t="s">
        <v>2567</v>
      </c>
      <c r="AG2426" s="8" t="str">
        <f t="shared" si="302"/>
        <v>8990101</v>
      </c>
      <c r="AH2426" s="8" t="s">
        <v>21</v>
      </c>
      <c r="AI2426" s="8">
        <f t="shared" si="303"/>
        <v>34</v>
      </c>
      <c r="AJ2426" s="9" t="s">
        <v>24</v>
      </c>
    </row>
    <row r="2427" spans="1:36" ht="18.75" customHeight="1">
      <c r="A2427" s="2">
        <v>899</v>
      </c>
      <c r="B2427" s="2">
        <v>1</v>
      </c>
      <c r="C2427" s="2">
        <v>2</v>
      </c>
      <c r="D2427" s="2">
        <v>39</v>
      </c>
      <c r="E2427" s="2" t="s">
        <v>5743</v>
      </c>
      <c r="S2427" s="8" t="s">
        <v>3321</v>
      </c>
      <c r="T2427" s="8">
        <f t="shared" si="296"/>
        <v>899</v>
      </c>
      <c r="U2427" s="8" t="s">
        <v>2567</v>
      </c>
      <c r="V2427" s="8" t="str">
        <f t="shared" si="297"/>
        <v>89901</v>
      </c>
      <c r="W2427" s="8" t="s">
        <v>2567</v>
      </c>
      <c r="X2427" s="8" t="str">
        <f t="shared" si="298"/>
        <v>8990102</v>
      </c>
      <c r="Y2427" s="8" t="s">
        <v>21</v>
      </c>
      <c r="Z2427" s="8" t="str">
        <f t="shared" si="299"/>
        <v>【レフア】のカードのテーマは「イニシエーション（通過儀礼）」。試練を乗り越え、自己変革をすることで願望が満たされる。現在、あなたの運気は内面の充実を求める時期にあります。この期間に、自分自身のスキルや知識を深めることで、内面的な魅力が高まり、それが異性を引き寄せる要因となります。特に、自己啓発やキャリアアップに努めることで、同じ志を持つ異性との出会いが期待できます。結婚はゴールではなく、新たなスタートです。まずは自分自身を高めることに注力し、その過程で出会う人々との縁を大切にすることで、自然と結婚への道が開けてくるでしょう。</v>
      </c>
      <c r="AA2427" s="9" t="s">
        <v>24</v>
      </c>
      <c r="AB2427" s="8" t="s">
        <v>3322</v>
      </c>
      <c r="AC2427" s="8">
        <f t="shared" si="300"/>
        <v>899</v>
      </c>
      <c r="AD2427" s="8" t="s">
        <v>2567</v>
      </c>
      <c r="AE2427" s="8" t="str">
        <f t="shared" si="301"/>
        <v>89901</v>
      </c>
      <c r="AF2427" s="8" t="s">
        <v>2567</v>
      </c>
      <c r="AG2427" s="8" t="str">
        <f t="shared" si="302"/>
        <v>8990102</v>
      </c>
      <c r="AH2427" s="8" t="s">
        <v>21</v>
      </c>
      <c r="AI2427" s="8">
        <f t="shared" si="303"/>
        <v>39</v>
      </c>
      <c r="AJ2427" s="9" t="s">
        <v>24</v>
      </c>
    </row>
    <row r="2428" spans="1:36" ht="18.75" customHeight="1">
      <c r="A2428" s="2">
        <v>899</v>
      </c>
      <c r="B2428" s="2">
        <v>1</v>
      </c>
      <c r="C2428" s="2">
        <v>3</v>
      </c>
      <c r="D2428" s="2">
        <v>2</v>
      </c>
      <c r="E2428" s="2" t="s">
        <v>5744</v>
      </c>
      <c r="S2428" s="8" t="s">
        <v>3321</v>
      </c>
      <c r="T2428" s="8">
        <f t="shared" si="296"/>
        <v>899</v>
      </c>
      <c r="U2428" s="8" t="s">
        <v>2567</v>
      </c>
      <c r="V2428" s="8" t="str">
        <f t="shared" si="297"/>
        <v>89901</v>
      </c>
      <c r="W2428" s="8" t="s">
        <v>2567</v>
      </c>
      <c r="X2428" s="8" t="str">
        <f t="shared" si="298"/>
        <v>8990103</v>
      </c>
      <c r="Y2428" s="8" t="s">
        <v>21</v>
      </c>
      <c r="Z2428" s="8" t="str">
        <f t="shared" si="299"/>
        <v>【ポー／アオ】のカードのテーマは「過去との再会」、「潜在的な影響」、「つながり」。過去の出来事や人物が、現在の状況に影響を与えていることを示唆します。あなたの状況を見ますと、過去に出会った人との縁が再び強まる兆しがあります。特に、学生時代の友人や以前の職場の同僚など、過去に親しくしていた異性との再会が、結婚へのきっかけとなるかもしれません。このような再会は、偶然のようでいて運命的なものです。過去の人間関係を振り返り、連絡を取ってみることで、新たな展開が生まれる可能性があります。過去の縁を大切にし、再び築き上げることで、思いがけない幸せが訪れるでしょう。</v>
      </c>
      <c r="AA2428" s="9" t="s">
        <v>24</v>
      </c>
      <c r="AB2428" s="8" t="s">
        <v>3322</v>
      </c>
      <c r="AC2428" s="8">
        <f t="shared" si="300"/>
        <v>899</v>
      </c>
      <c r="AD2428" s="8" t="s">
        <v>2567</v>
      </c>
      <c r="AE2428" s="8" t="str">
        <f t="shared" si="301"/>
        <v>89901</v>
      </c>
      <c r="AF2428" s="8" t="s">
        <v>2567</v>
      </c>
      <c r="AG2428" s="8" t="str">
        <f t="shared" si="302"/>
        <v>8990103</v>
      </c>
      <c r="AH2428" s="8" t="s">
        <v>21</v>
      </c>
      <c r="AI2428" s="8">
        <f t="shared" si="303"/>
        <v>2</v>
      </c>
      <c r="AJ2428" s="9" t="s">
        <v>24</v>
      </c>
    </row>
    <row r="2429" spans="1:36" ht="18.75" customHeight="1">
      <c r="A2429" s="2">
        <v>899</v>
      </c>
      <c r="B2429" s="2">
        <v>1</v>
      </c>
      <c r="C2429" s="2">
        <v>4</v>
      </c>
      <c r="D2429" s="2">
        <v>1</v>
      </c>
      <c r="E2429" s="2" t="s">
        <v>5745</v>
      </c>
      <c r="S2429" s="8" t="s">
        <v>3321</v>
      </c>
      <c r="T2429" s="8">
        <f t="shared" si="296"/>
        <v>899</v>
      </c>
      <c r="U2429" s="8" t="s">
        <v>2567</v>
      </c>
      <c r="V2429" s="8" t="str">
        <f t="shared" si="297"/>
        <v>89901</v>
      </c>
      <c r="W2429" s="8" t="s">
        <v>2567</v>
      </c>
      <c r="X2429" s="8" t="str">
        <f t="shared" si="298"/>
        <v>8990104</v>
      </c>
      <c r="Y2429" s="8" t="s">
        <v>21</v>
      </c>
      <c r="Z2429" s="8" t="str">
        <f t="shared" si="299"/>
        <v>【イオ】のカードのテーマ「ミステリー（神秘）」、未知数、サムシンググレイト（大いなる力）。まだはっきりとした未来像が存在しないこと、人生に大きな力が働いていることを示唆します。周囲の結婚ラッシュに焦りを感じるかもしれませんが、あなたの運命の人との出会いは、もう少し先になる可能性があります。しかし、それは決して悪いことではありません。今は自分の時間を楽しみ、趣味や友人との交流を深めることで、心の余裕を持つことが大切です。心に余裕が生まれることで、自然と良縁が舞い込んでくるものです。焦らず、自分のペースで日々を過ごすことで、運命の人との出会いが最良のタイミングで訪れるでしょう。</v>
      </c>
      <c r="AA2429" s="9" t="s">
        <v>24</v>
      </c>
      <c r="AB2429" s="8" t="s">
        <v>3322</v>
      </c>
      <c r="AC2429" s="8">
        <f t="shared" si="300"/>
        <v>899</v>
      </c>
      <c r="AD2429" s="8" t="s">
        <v>2567</v>
      </c>
      <c r="AE2429" s="8" t="str">
        <f t="shared" si="301"/>
        <v>89901</v>
      </c>
      <c r="AF2429" s="8" t="s">
        <v>2567</v>
      </c>
      <c r="AG2429" s="8" t="str">
        <f t="shared" si="302"/>
        <v>8990104</v>
      </c>
      <c r="AH2429" s="8" t="s">
        <v>21</v>
      </c>
      <c r="AI2429" s="8">
        <f t="shared" si="303"/>
        <v>1</v>
      </c>
      <c r="AJ2429" s="9" t="s">
        <v>24</v>
      </c>
    </row>
    <row r="2430" spans="1:36" ht="18.75" customHeight="1">
      <c r="A2430" s="2">
        <v>900</v>
      </c>
      <c r="B2430" s="2">
        <v>1</v>
      </c>
      <c r="C2430" s="2">
        <v>1</v>
      </c>
      <c r="D2430" s="2">
        <v>34</v>
      </c>
      <c r="E2430" s="2" t="s">
        <v>5746</v>
      </c>
      <c r="S2430" s="8" t="s">
        <v>3321</v>
      </c>
      <c r="T2430" s="8">
        <f t="shared" si="296"/>
        <v>900</v>
      </c>
      <c r="U2430" s="8" t="s">
        <v>2567</v>
      </c>
      <c r="V2430" s="8" t="str">
        <f t="shared" si="297"/>
        <v>90001</v>
      </c>
      <c r="W2430" s="8" t="s">
        <v>2567</v>
      </c>
      <c r="X2430" s="8" t="str">
        <f t="shared" si="298"/>
        <v>9000101</v>
      </c>
      <c r="Y2430" s="8" t="s">
        <v>21</v>
      </c>
      <c r="Z2430" s="8" t="str">
        <f t="shared" si="299"/>
        <v>【プア】のカードのテーマは「前進・花が開く時」。このカードは、⽬標に意識を集中し、エネルギーを注ぐことで成果が表れることを伝えています。あなたは今、相手の本音が分からず不安に苛まれているかもしれません。しかし、現状を丁寧に見つめると、相手の態度やさりげない行動の中に、あなたへの関心の兆しが見えてきます。たとえば、共通の話題に熱中したり、ふとした瞬間に目が合った時の温かい視線など、普段は気づきにくいサインが散見されるでしょう。今は焦りや不安を抱く時期かもしれませんが、ゆっくりと相手との距離を縮める努力をすることで、真実の気持ちが徐々に明らかになっていくと予感されます。あなた自身が自然体でいられること、そして小さな変化に気づける観察眼が大切です。さらに、無理に積極的にならず、相手のペースに寄り添いながらコミュニケーションを重ねることで、安心感が生まれ、二人の関係は次第に温かなものへと変わっていくでしょう。未来に対する不安はあるものの、この先に明るい展望が広がっていると感じられます。自分を大切にし、日々の小さな幸せに目を向けることで、やがてお互いの気持ちが通じ合う運命に近づくはずです。心を落ち着け、前向きな気持ちで一歩一歩進んでいくことが、二人の未来を切り拓く鍵となります。</v>
      </c>
      <c r="AA2430" s="9" t="s">
        <v>24</v>
      </c>
      <c r="AB2430" s="8" t="s">
        <v>3322</v>
      </c>
      <c r="AC2430" s="8">
        <f t="shared" si="300"/>
        <v>900</v>
      </c>
      <c r="AD2430" s="8" t="s">
        <v>2567</v>
      </c>
      <c r="AE2430" s="8" t="str">
        <f t="shared" si="301"/>
        <v>90001</v>
      </c>
      <c r="AF2430" s="8" t="s">
        <v>2567</v>
      </c>
      <c r="AG2430" s="8" t="str">
        <f t="shared" si="302"/>
        <v>9000101</v>
      </c>
      <c r="AH2430" s="8" t="s">
        <v>21</v>
      </c>
      <c r="AI2430" s="8">
        <f t="shared" si="303"/>
        <v>34</v>
      </c>
      <c r="AJ2430" s="9" t="s">
        <v>24</v>
      </c>
    </row>
    <row r="2431" spans="1:36" ht="18.75" customHeight="1">
      <c r="A2431" s="2">
        <v>900</v>
      </c>
      <c r="B2431" s="2">
        <v>1</v>
      </c>
      <c r="C2431" s="2">
        <v>2</v>
      </c>
      <c r="D2431" s="2">
        <v>11</v>
      </c>
      <c r="E2431" s="2" t="s">
        <v>5747</v>
      </c>
      <c r="S2431" s="8" t="s">
        <v>3321</v>
      </c>
      <c r="T2431" s="8">
        <f t="shared" si="296"/>
        <v>900</v>
      </c>
      <c r="U2431" s="8" t="s">
        <v>2567</v>
      </c>
      <c r="V2431" s="8" t="str">
        <f t="shared" si="297"/>
        <v>90001</v>
      </c>
      <c r="W2431" s="8" t="s">
        <v>2567</v>
      </c>
      <c r="X2431" s="8" t="str">
        <f t="shared" si="298"/>
        <v>9000102</v>
      </c>
      <c r="Y2431" s="8" t="s">
        <v>21</v>
      </c>
      <c r="Z2431" s="8" t="str">
        <f t="shared" si="299"/>
        <v>【カ・ワイ・ア・カ・ピリリコ】は、 ⽔⾯に映る姿を通して⾃分⾃⾝を⾒つめ直すことを促し、 表⾯的な部分だけでなく、内⾯や本質を⾒抜くことの重要性を示唆します。片想いの不安に悩むあなたへ。現状、相手の気持ちが見えず、嫌われるのではないかと自分を責めがちですが、実は相手もあなたに対して微妙な興味を抱いている可能性があります。まずは、日常の中でさりげなく距離を縮める機会を探してみましょう。たとえば、共通の趣味や仕事の話題をきっかけに、自然な会話が生まれる場面があるかもしれません。相手があなたに対して抱いている感情は、まだ言葉にできない微妙なものですが、時折見せる優しさや気遣いに、ほんの少しの好意のサインを感じることができます。焦りは禁物です。今は、相手の内面をじっくりと理解し、自分自身も磨きをかける時期だと言えます。あなたが自分の感情や価値観をしっかり持っていることは、相手にも安心感を与えるでしょう。また、相手に対して過剰な期待を抱かず、ゆったりとした気持ちで接することが、結果的に二人の関係を健全な方向へと導きます。不安な心を抱えながらも、信頼関係を少しずつ築いていくことで、将来的には真剣な交際へと発展する可能性が見えてきます。慎重に、しかし着実に前進していく姿勢が、未来への最良のアプローチとなるでしょう。</v>
      </c>
      <c r="AA2431" s="9" t="s">
        <v>24</v>
      </c>
      <c r="AB2431" s="8" t="s">
        <v>3322</v>
      </c>
      <c r="AC2431" s="8">
        <f t="shared" si="300"/>
        <v>900</v>
      </c>
      <c r="AD2431" s="8" t="s">
        <v>2567</v>
      </c>
      <c r="AE2431" s="8" t="str">
        <f t="shared" si="301"/>
        <v>90001</v>
      </c>
      <c r="AF2431" s="8" t="s">
        <v>2567</v>
      </c>
      <c r="AG2431" s="8" t="str">
        <f t="shared" si="302"/>
        <v>9000102</v>
      </c>
      <c r="AH2431" s="8" t="s">
        <v>21</v>
      </c>
      <c r="AI2431" s="8">
        <f t="shared" si="303"/>
        <v>11</v>
      </c>
      <c r="AJ2431" s="9" t="s">
        <v>24</v>
      </c>
    </row>
    <row r="2432" spans="1:36" ht="18.75" customHeight="1">
      <c r="A2432" s="2">
        <v>900</v>
      </c>
      <c r="B2432" s="2">
        <v>1</v>
      </c>
      <c r="C2432" s="2">
        <v>3</v>
      </c>
      <c r="D2432" s="2">
        <v>39</v>
      </c>
      <c r="E2432" s="2" t="s">
        <v>5748</v>
      </c>
      <c r="S2432" s="8" t="s">
        <v>3321</v>
      </c>
      <c r="T2432" s="8">
        <f t="shared" si="296"/>
        <v>900</v>
      </c>
      <c r="U2432" s="8" t="s">
        <v>2567</v>
      </c>
      <c r="V2432" s="8" t="str">
        <f t="shared" si="297"/>
        <v>90001</v>
      </c>
      <c r="W2432" s="8" t="s">
        <v>2567</v>
      </c>
      <c r="X2432" s="8" t="str">
        <f t="shared" si="298"/>
        <v>9000103</v>
      </c>
      <c r="Y2432" s="8" t="s">
        <v>21</v>
      </c>
      <c r="Z2432" s="8" t="str">
        <f t="shared" si="299"/>
        <v>【レフア】のカードのテーマは「イニシエーション（通過儀礼）」、自信の向上、願望の成就。このカードは、試練を乗り越え、自己変革をすることで、願望が満たされることを伝えています。あなたの片想いは、これまで一方通行に感じられていたかもしれません。しかし、実は過去に交わした何気ない会話や、共に過ごした時間の中に、今後の展開のヒントが隠れている可能性があります。もしかすると、かつては友人関係にあった相手が、最近になってふとした瞬間にあなたの存在に気づき、再び意識し始める兆しが感じられるかもしれません。今のあなたは、相手に対して真摯な思いを抱きながらも、どうしても不安な気持ちが先行してしまいがちです。しかし、過去の温かい記憶や共通の思い出が、再会のきっかけとなり、今まで以上に深い信頼関係を築く糸口となるでしょう。焦らず、まずはかつての縁を大切に振り返り、相手と再び自然な形で会話ができる環境を作ることが大切です。その中で、あなたの誠実な気持ちが相手にも伝わり、双方の心がゆっくりと近づいていく可能性があります。自分自身の感情を素直に受け止め、過去の思い出と新たな再会のチャンスを活かすことで、二人の未来は大きく開かれるでしょう。安心して、かつ前向きな気持ちでその瞬間を待ちましょう。</v>
      </c>
      <c r="AA2432" s="9" t="s">
        <v>24</v>
      </c>
      <c r="AB2432" s="8" t="s">
        <v>3322</v>
      </c>
      <c r="AC2432" s="8">
        <f t="shared" si="300"/>
        <v>900</v>
      </c>
      <c r="AD2432" s="8" t="s">
        <v>2567</v>
      </c>
      <c r="AE2432" s="8" t="str">
        <f t="shared" si="301"/>
        <v>90001</v>
      </c>
      <c r="AF2432" s="8" t="s">
        <v>2567</v>
      </c>
      <c r="AG2432" s="8" t="str">
        <f t="shared" si="302"/>
        <v>9000103</v>
      </c>
      <c r="AH2432" s="8" t="s">
        <v>21</v>
      </c>
      <c r="AI2432" s="8">
        <f t="shared" si="303"/>
        <v>39</v>
      </c>
      <c r="AJ2432" s="9" t="s">
        <v>24</v>
      </c>
    </row>
    <row r="2433" spans="1:36" ht="18.75" customHeight="1">
      <c r="A2433" s="2">
        <v>900</v>
      </c>
      <c r="B2433" s="2">
        <v>1</v>
      </c>
      <c r="C2433" s="2">
        <v>4</v>
      </c>
      <c r="D2433" s="2">
        <v>17</v>
      </c>
      <c r="E2433" s="2" t="s">
        <v>5749</v>
      </c>
      <c r="S2433" s="8" t="s">
        <v>3321</v>
      </c>
      <c r="T2433" s="8">
        <f t="shared" si="296"/>
        <v>900</v>
      </c>
      <c r="U2433" s="8" t="s">
        <v>2567</v>
      </c>
      <c r="V2433" s="8" t="str">
        <f t="shared" si="297"/>
        <v>90001</v>
      </c>
      <c r="W2433" s="8" t="s">
        <v>2567</v>
      </c>
      <c r="X2433" s="8" t="str">
        <f t="shared" si="298"/>
        <v>9000104</v>
      </c>
      <c r="Y2433" s="8" t="s">
        <v>21</v>
      </c>
      <c r="Z2433" s="8" t="str">
        <f t="shared" si="299"/>
        <v>関係の精査と感情の浄化を促す【ティ】です。今のあなたは、相手の本音が分からず、いつも不安と迷いに包まれているかもしれません。しかし、時には予期せぬ出来事が、大きな転機となることもあります。ある日、普段は見せない相手のさりげない言動に、あなたへの特別な感情が隠されていることに気づくかもしれません。例えば、突然の気遣いや、何気ない会話の中で見せる優しさ、その一つ一つが、実はあなたへの想いを象徴している可能性があります。今は不確かな未来に対する不安が大きく感じられるかもしれませんが、その不安こそが、二人の関係が新たな段階へと進むための準備期間とも言えます。あなたが自分自身の心と向き合い、しっかりと自信を持つことで、相手もまたあなたの内面に気づくでしょう。時には、あなたから勇気を出して自分の想いを伝えることが、意外な告白として返ってくる瞬間が訪れるかもしれません。お互いの真摯な気持ちがぶつかり合い、これまでの不安や疑念が解消され、明るい未来が待っている可能性が高まります。焦らず、しかし前向きに、未来への一歩を踏み出す準備を進めてみましょう。</v>
      </c>
      <c r="AA2433" s="9" t="s">
        <v>24</v>
      </c>
      <c r="AB2433" s="8" t="s">
        <v>3322</v>
      </c>
      <c r="AC2433" s="8">
        <f t="shared" si="300"/>
        <v>900</v>
      </c>
      <c r="AD2433" s="8" t="s">
        <v>2567</v>
      </c>
      <c r="AE2433" s="8" t="str">
        <f t="shared" si="301"/>
        <v>90001</v>
      </c>
      <c r="AF2433" s="8" t="s">
        <v>2567</v>
      </c>
      <c r="AG2433" s="8" t="str">
        <f t="shared" si="302"/>
        <v>9000104</v>
      </c>
      <c r="AH2433" s="8" t="s">
        <v>21</v>
      </c>
      <c r="AI2433" s="8">
        <f t="shared" si="303"/>
        <v>17</v>
      </c>
      <c r="AJ2433" s="9" t="s">
        <v>24</v>
      </c>
    </row>
    <row r="2434" spans="1:36" ht="18.75" customHeight="1">
      <c r="A2434" s="2">
        <v>901</v>
      </c>
      <c r="B2434" s="2">
        <v>1</v>
      </c>
      <c r="C2434" s="2">
        <v>1</v>
      </c>
      <c r="D2434" s="2">
        <v>34</v>
      </c>
      <c r="E2434" s="2" t="s">
        <v>5750</v>
      </c>
      <c r="S2434" s="8" t="s">
        <v>3321</v>
      </c>
      <c r="T2434" s="8">
        <f t="shared" ref="T2434:T2497" si="304">A2434</f>
        <v>901</v>
      </c>
      <c r="U2434" s="8" t="s">
        <v>2567</v>
      </c>
      <c r="V2434" s="8" t="str">
        <f t="shared" ref="V2434:V2497" si="305">A2434&amp;TEXT(B2434,"00")</f>
        <v>90101</v>
      </c>
      <c r="W2434" s="8" t="s">
        <v>2567</v>
      </c>
      <c r="X2434" s="8" t="str">
        <f t="shared" ref="X2434:X2497" si="306">A2434&amp;TEXT(B2434,"00")&amp;TEXT(C2434,"00")</f>
        <v>9010101</v>
      </c>
      <c r="Y2434" s="8" t="s">
        <v>21</v>
      </c>
      <c r="Z2434" s="8" t="str">
        <f t="shared" ref="Z2434:Z2497" si="307">E2434</f>
        <v>プアのカードは「前進・花が開く時」を意味し、二人の距離が急接近し、関係が大きく進展していくことを示唆しています。相手はあなたに好意があり進展のタイミングを待っています。おめでとうございます！ただ、すぐに行動に移さないのは慎重な性格だからかもしれません。仕事やプライベートが忙しくて余裕がない場合や、あなたの気持ちを確信できずに様子を見ている可能性もあります。この場合、大切なのは焦らず相手のペースを尊重すること。急かしたり不安をぶつけたりするよりも、リラックスした態度で楽しい会話を続けましょう。 こちらから「次、会えるの楽しみだな」と軽く誘ってみるのもアリ！相手が真剣に考えているなら、少しずつでも関係は前に進むはず。あなたの気持ちを大切にしつつ、良いタイミングを待ってみてくださいね。</v>
      </c>
      <c r="AA2434" s="9" t="s">
        <v>24</v>
      </c>
      <c r="AB2434" s="8" t="s">
        <v>3322</v>
      </c>
      <c r="AC2434" s="8">
        <f t="shared" ref="AC2434:AC2497" si="308">A2434</f>
        <v>901</v>
      </c>
      <c r="AD2434" s="8" t="s">
        <v>2567</v>
      </c>
      <c r="AE2434" s="8" t="str">
        <f t="shared" ref="AE2434:AE2497" si="309">A2434&amp;TEXT(B2434,"00")</f>
        <v>90101</v>
      </c>
      <c r="AF2434" s="8" t="s">
        <v>2567</v>
      </c>
      <c r="AG2434" s="8" t="str">
        <f t="shared" ref="AG2434:AG2497" si="310">A2434&amp;TEXT(B2434,"00")&amp;TEXT(C2434,"00")</f>
        <v>9010101</v>
      </c>
      <c r="AH2434" s="8" t="s">
        <v>21</v>
      </c>
      <c r="AI2434" s="8">
        <f t="shared" ref="AI2434:AI2497" si="311">D2434</f>
        <v>34</v>
      </c>
      <c r="AJ2434" s="9" t="s">
        <v>24</v>
      </c>
    </row>
    <row r="2435" spans="1:36" ht="18.75" customHeight="1">
      <c r="A2435" s="2">
        <v>901</v>
      </c>
      <c r="B2435" s="2">
        <v>1</v>
      </c>
      <c r="C2435" s="2">
        <v>2</v>
      </c>
      <c r="D2435" s="2">
        <v>16</v>
      </c>
      <c r="E2435" s="2" t="s">
        <v>5751</v>
      </c>
      <c r="S2435" s="8" t="s">
        <v>3321</v>
      </c>
      <c r="T2435" s="8">
        <f t="shared" si="304"/>
        <v>901</v>
      </c>
      <c r="U2435" s="8" t="s">
        <v>2567</v>
      </c>
      <c r="V2435" s="8" t="str">
        <f t="shared" si="305"/>
        <v>90101</v>
      </c>
      <c r="W2435" s="8" t="s">
        <v>2567</v>
      </c>
      <c r="X2435" s="8" t="str">
        <f t="shared" si="306"/>
        <v>9010102</v>
      </c>
      <c r="Y2435" s="8" t="s">
        <v>21</v>
      </c>
      <c r="Z2435" s="8" t="str">
        <f t="shared" si="307"/>
        <v>メネフネのカードは、ハワイの神話に登場する小人の一族を指し、忍耐強さや辛抱強く相手を見守る姿勢が、時をかけて愛を深めていくと伝えています。相手はあなたに対して興味を持っていますが、まだ確信が持てずに慎重になっているようです。 恋愛に対して慎重なタイプか、過去の恋愛で傷ついた経験があり、すぐに踏み込めないのかもしれません。この場合、無理に距離を縮めようとするよりも、自然体でやり取りを続けるのがベスト！あなた自身の魅力を伝えつつ、プレッシャーを与えないことが大切です。「この人と一緒にいると楽しいな」と思ってもらえる時間を増やしましょう。もし相手が迷いを抱えているなら、その迷いが晴れたときに一気に進展する可能性も。焦らず、相手の気持ちが固まるのを待つのが吉です。</v>
      </c>
      <c r="AA2435" s="9" t="s">
        <v>24</v>
      </c>
      <c r="AB2435" s="8" t="s">
        <v>3322</v>
      </c>
      <c r="AC2435" s="8">
        <f t="shared" si="308"/>
        <v>901</v>
      </c>
      <c r="AD2435" s="8" t="s">
        <v>2567</v>
      </c>
      <c r="AE2435" s="8" t="str">
        <f t="shared" si="309"/>
        <v>90101</v>
      </c>
      <c r="AF2435" s="8" t="s">
        <v>2567</v>
      </c>
      <c r="AG2435" s="8" t="str">
        <f t="shared" si="310"/>
        <v>9010102</v>
      </c>
      <c r="AH2435" s="8" t="s">
        <v>21</v>
      </c>
      <c r="AI2435" s="8">
        <f t="shared" si="311"/>
        <v>16</v>
      </c>
      <c r="AJ2435" s="9" t="s">
        <v>24</v>
      </c>
    </row>
    <row r="2436" spans="1:36" ht="18.75" customHeight="1">
      <c r="A2436" s="2">
        <v>901</v>
      </c>
      <c r="B2436" s="2">
        <v>1</v>
      </c>
      <c r="C2436" s="2">
        <v>3</v>
      </c>
      <c r="D2436" s="2">
        <v>35</v>
      </c>
      <c r="E2436" s="2" t="s">
        <v>5752</v>
      </c>
      <c r="S2436" s="8" t="s">
        <v>3321</v>
      </c>
      <c r="T2436" s="8">
        <f t="shared" si="304"/>
        <v>901</v>
      </c>
      <c r="U2436" s="8" t="s">
        <v>2567</v>
      </c>
      <c r="V2436" s="8" t="str">
        <f t="shared" si="305"/>
        <v>90101</v>
      </c>
      <c r="W2436" s="8" t="s">
        <v>2567</v>
      </c>
      <c r="X2436" s="8" t="str">
        <f t="shared" si="306"/>
        <v>9010103</v>
      </c>
      <c r="Y2436" s="8" t="s">
        <v>21</v>
      </c>
      <c r="Z2436" s="8" t="str">
        <f t="shared" si="307"/>
        <v>マウイのカードが、相手があなたを友達として見ている可能性が高いという状況を教えています。相手はあなたに対して好意を持ってはいるものの、それは恋愛感情ではなく、友達や知人としてのものかもしれません。 返信が来るけれど積極的ではない、会話が盛り上がるけれどデートの話が進まない…そんな場合は、相手にとって「恋愛対象外」になっている可能性が高いです。もしこの状況を変えたいなら、相手に「異性として魅力的」と感じてもらう工夫をしてみるのも手。ちょっと意外な一面を見せたり、時には適度に距離を取ってみると、相手があなたを異性として意識し始めることもありますよ！ただし、無理に関係を変えようとすると疲れてしまうことも。 もし相手が恋愛モードになる気配がないなら、新しい出会いに目を向けるのもアリかもしれませんね。</v>
      </c>
      <c r="AA2436" s="9" t="s">
        <v>24</v>
      </c>
      <c r="AB2436" s="8" t="s">
        <v>3322</v>
      </c>
      <c r="AC2436" s="8">
        <f t="shared" si="308"/>
        <v>901</v>
      </c>
      <c r="AD2436" s="8" t="s">
        <v>2567</v>
      </c>
      <c r="AE2436" s="8" t="str">
        <f t="shared" si="309"/>
        <v>90101</v>
      </c>
      <c r="AF2436" s="8" t="s">
        <v>2567</v>
      </c>
      <c r="AG2436" s="8" t="str">
        <f t="shared" si="310"/>
        <v>9010103</v>
      </c>
      <c r="AH2436" s="8" t="s">
        <v>21</v>
      </c>
      <c r="AI2436" s="8">
        <f t="shared" si="311"/>
        <v>35</v>
      </c>
      <c r="AJ2436" s="9" t="s">
        <v>24</v>
      </c>
    </row>
    <row r="2437" spans="1:36" ht="18.75" customHeight="1">
      <c r="A2437" s="2">
        <v>901</v>
      </c>
      <c r="B2437" s="2">
        <v>1</v>
      </c>
      <c r="C2437" s="2">
        <v>4</v>
      </c>
      <c r="D2437" s="2">
        <v>38</v>
      </c>
      <c r="E2437" s="2" t="s">
        <v>5753</v>
      </c>
      <c r="S2437" s="8" t="s">
        <v>3321</v>
      </c>
      <c r="T2437" s="8">
        <f t="shared" si="304"/>
        <v>901</v>
      </c>
      <c r="U2437" s="8" t="s">
        <v>2567</v>
      </c>
      <c r="V2437" s="8" t="str">
        <f t="shared" si="305"/>
        <v>90101</v>
      </c>
      <c r="W2437" s="8" t="s">
        <v>2567</v>
      </c>
      <c r="X2437" s="8" t="str">
        <f t="shared" si="306"/>
        <v>9010104</v>
      </c>
      <c r="Y2437" s="8" t="s">
        <v>21</v>
      </c>
      <c r="Z2437" s="8" t="str">
        <f t="shared" si="307"/>
        <v>パパ＆ワケアのカードは、関係に対する思い入れが低下していることを示唆しており、関係の再構築が難しい可能性を示唆しています。厳しいようですが、今のところ相手はあなたに恋愛的な興味を持っていない可能性が高そうです。 返信が極端に遅い、そっけない、会う約束が進まない…そんなサインが出ているなら、相手の気持ちはすでに離れているのかもしれません。もちろん、相手の状況によっては単に忙しいだけの可能性もありますが、恋愛の優先順位が低い人に頑張ってアプローチを続けるのは辛いもの。あなたが頑張りすぎる必要はありません！もし「このまま続けても進展しなさそう」と感じたら、思い切って次の出会いに目を向けるのも大切です。 今よりもっとあなたを大切にしてくれる人がいるはず。あなたの時間と気持ちを大事にしてくださいね。</v>
      </c>
      <c r="AA2437" s="9" t="s">
        <v>24</v>
      </c>
      <c r="AB2437" s="8" t="s">
        <v>3322</v>
      </c>
      <c r="AC2437" s="8">
        <f t="shared" si="308"/>
        <v>901</v>
      </c>
      <c r="AD2437" s="8" t="s">
        <v>2567</v>
      </c>
      <c r="AE2437" s="8" t="str">
        <f t="shared" si="309"/>
        <v>90101</v>
      </c>
      <c r="AF2437" s="8" t="s">
        <v>2567</v>
      </c>
      <c r="AG2437" s="8" t="str">
        <f t="shared" si="310"/>
        <v>9010104</v>
      </c>
      <c r="AH2437" s="8" t="s">
        <v>21</v>
      </c>
      <c r="AI2437" s="8">
        <f t="shared" si="311"/>
        <v>38</v>
      </c>
      <c r="AJ2437" s="9" t="s">
        <v>24</v>
      </c>
    </row>
    <row r="2438" spans="1:36" ht="18.75" customHeight="1">
      <c r="A2438" s="2">
        <v>902</v>
      </c>
      <c r="B2438" s="2">
        <v>1</v>
      </c>
      <c r="C2438" s="2">
        <v>1</v>
      </c>
      <c r="D2438" s="2">
        <v>23</v>
      </c>
      <c r="E2438" s="2" t="s">
        <v>5754</v>
      </c>
      <c r="S2438" s="8" t="s">
        <v>3321</v>
      </c>
      <c r="T2438" s="8">
        <f t="shared" si="304"/>
        <v>902</v>
      </c>
      <c r="U2438" s="8" t="s">
        <v>2567</v>
      </c>
      <c r="V2438" s="8" t="str">
        <f t="shared" si="305"/>
        <v>90201</v>
      </c>
      <c r="W2438" s="8" t="s">
        <v>2567</v>
      </c>
      <c r="X2438" s="8" t="str">
        <f t="shared" si="306"/>
        <v>9020101</v>
      </c>
      <c r="Y2438" s="8" t="s">
        <v>21</v>
      </c>
      <c r="Z2438" s="8" t="str">
        <f t="shared" si="307"/>
        <v>ラカのカードは、恋愛以外の分野に目を向け、自分自身を幸せで満たすことが、結果として恋愛運も向上させるというメッセージを伝えています。もう大丈夫！新しい恋に進めるサインが出ています。あなたの心は少しずつ前を向き、新しい恋に進む準備が整っているようです。過去の恋を完全に忘れる必要はありません。むしろ、その経験があったからこそ、あなたは今より素敵な恋ができるのです。最近、「あの人ならどう思うかな？」と過去にとらわれることが減ったり、新しい出会いに心が動くことはありませんか？それは、心が次の恋を受け入れようとしている証拠！無理に恋を探さなくても大丈夫。自然と心惹かれる相手が現れるタイミングが近づいています。もしまだ不安があるなら、小さな一歩から始めてみましょう。新しい趣味を始めたり、友達との時間を楽しむことで、出会いのチャンスが広がるはずです。心を開けば、素敵な恋はすぐそこにありますよ。</v>
      </c>
      <c r="AA2438" s="9" t="s">
        <v>24</v>
      </c>
      <c r="AB2438" s="8" t="s">
        <v>3322</v>
      </c>
      <c r="AC2438" s="8">
        <f t="shared" si="308"/>
        <v>902</v>
      </c>
      <c r="AD2438" s="8" t="s">
        <v>2567</v>
      </c>
      <c r="AE2438" s="8" t="str">
        <f t="shared" si="309"/>
        <v>90201</v>
      </c>
      <c r="AF2438" s="8" t="s">
        <v>2567</v>
      </c>
      <c r="AG2438" s="8" t="str">
        <f t="shared" si="310"/>
        <v>9020101</v>
      </c>
      <c r="AH2438" s="8" t="s">
        <v>21</v>
      </c>
      <c r="AI2438" s="8">
        <f t="shared" si="311"/>
        <v>23</v>
      </c>
      <c r="AJ2438" s="9" t="s">
        <v>24</v>
      </c>
    </row>
    <row r="2439" spans="1:36" ht="18.75" customHeight="1">
      <c r="A2439" s="2">
        <v>902</v>
      </c>
      <c r="B2439" s="2">
        <v>1</v>
      </c>
      <c r="C2439" s="2">
        <v>2</v>
      </c>
      <c r="D2439" s="2">
        <v>5</v>
      </c>
      <c r="E2439" s="2" t="s">
        <v>5755</v>
      </c>
      <c r="S2439" s="8" t="s">
        <v>3321</v>
      </c>
      <c r="T2439" s="8">
        <f t="shared" si="304"/>
        <v>902</v>
      </c>
      <c r="U2439" s="8" t="s">
        <v>2567</v>
      </c>
      <c r="V2439" s="8" t="str">
        <f t="shared" si="305"/>
        <v>90201</v>
      </c>
      <c r="W2439" s="8" t="s">
        <v>2567</v>
      </c>
      <c r="X2439" s="8" t="str">
        <f t="shared" si="306"/>
        <v>9020102</v>
      </c>
      <c r="Y2439" s="8" t="s">
        <v>21</v>
      </c>
      <c r="Z2439" s="8" t="str">
        <f t="shared" si="307"/>
        <v>ヒナのカードは、現状に満足しながらも、自分をいたわり、癒しを求めることを示唆しています。また、自分のペースでゆっくりと心を整える時間を持つことの重要性を伝えています。あなたは過去の恋を乗り越えつつありますが、心の奥底にはまだ整理しきれていない感情が残っているようです。無理に新しい恋を探そうとすると、かえって過去の思い出がフラッシュバックしてしまうことも…。でも大丈夫。今は「過去を振り返る時間」ではなく、「あなた自身を大切にする時間」なのです。新しい恋に焦る必要はありません。まずは、自分が本当に幸せだと感じる時間を増やしてみましょう。新しい恋をする準備ができると、不思議と心が軽くなり、自然と出会いのチャンスが巡ってくるものです。今は自分のペースで、ゆっくりと心を整える時間を楽しんでくださいね。</v>
      </c>
      <c r="AA2439" s="9" t="s">
        <v>24</v>
      </c>
      <c r="AB2439" s="8" t="s">
        <v>3322</v>
      </c>
      <c r="AC2439" s="8">
        <f t="shared" si="308"/>
        <v>902</v>
      </c>
      <c r="AD2439" s="8" t="s">
        <v>2567</v>
      </c>
      <c r="AE2439" s="8" t="str">
        <f t="shared" si="309"/>
        <v>90201</v>
      </c>
      <c r="AF2439" s="8" t="s">
        <v>2567</v>
      </c>
      <c r="AG2439" s="8" t="str">
        <f t="shared" si="310"/>
        <v>9020102</v>
      </c>
      <c r="AH2439" s="8" t="s">
        <v>21</v>
      </c>
      <c r="AI2439" s="8">
        <f t="shared" si="311"/>
        <v>5</v>
      </c>
      <c r="AJ2439" s="9" t="s">
        <v>24</v>
      </c>
    </row>
    <row r="2440" spans="1:36" ht="18.75" customHeight="1">
      <c r="A2440" s="2">
        <v>902</v>
      </c>
      <c r="B2440" s="2">
        <v>1</v>
      </c>
      <c r="C2440" s="2">
        <v>3</v>
      </c>
      <c r="D2440" s="2">
        <v>27</v>
      </c>
      <c r="E2440" s="2" t="s">
        <v>5756</v>
      </c>
      <c r="S2440" s="8" t="s">
        <v>3321</v>
      </c>
      <c r="T2440" s="8">
        <f t="shared" si="304"/>
        <v>902</v>
      </c>
      <c r="U2440" s="8" t="s">
        <v>2567</v>
      </c>
      <c r="V2440" s="8" t="str">
        <f t="shared" si="305"/>
        <v>90201</v>
      </c>
      <c r="W2440" s="8" t="s">
        <v>2567</v>
      </c>
      <c r="X2440" s="8" t="str">
        <f t="shared" si="306"/>
        <v>9020103</v>
      </c>
      <c r="Y2440" s="8" t="s">
        <v>21</v>
      </c>
      <c r="Z2440" s="8" t="str">
        <f t="shared" si="307"/>
        <v>ママラホエのカードは、自分自身を大切にすることの重要性を強調し、自分の弱い面も受け入れることを勧めています。あなたの心はまだ過去の恋に深く結びついているようです。 それだけ大切な恋だったからこそ、簡単には忘れられないのは当然のこと。でも、今のあなたは「新しい恋に進まなきゃ」と焦っていませんか？過去の恋を無理に忘れようとすると、かえって心が疲れてしまうことがあります。まずは「忘れなくてもいい」と自分に許可を与えましょう。その恋があったからこそ、あなたは今のあなたでいられるのです。今は新しい恋を探すよりも、自分自身を癒すことが大切な時期。好きなことを楽しんだり、心地よい時間を過ごすことで、自然と次の恋へ進む準備が整っていきますよ。</v>
      </c>
      <c r="AA2440" s="9" t="s">
        <v>24</v>
      </c>
      <c r="AB2440" s="8" t="s">
        <v>3322</v>
      </c>
      <c r="AC2440" s="8">
        <f t="shared" si="308"/>
        <v>902</v>
      </c>
      <c r="AD2440" s="8" t="s">
        <v>2567</v>
      </c>
      <c r="AE2440" s="8" t="str">
        <f t="shared" si="309"/>
        <v>90201</v>
      </c>
      <c r="AF2440" s="8" t="s">
        <v>2567</v>
      </c>
      <c r="AG2440" s="8" t="str">
        <f t="shared" si="310"/>
        <v>9020103</v>
      </c>
      <c r="AH2440" s="8" t="s">
        <v>21</v>
      </c>
      <c r="AI2440" s="8">
        <f t="shared" si="311"/>
        <v>27</v>
      </c>
      <c r="AJ2440" s="9" t="s">
        <v>24</v>
      </c>
    </row>
    <row r="2441" spans="1:36" ht="18.75" customHeight="1">
      <c r="A2441" s="2">
        <v>902</v>
      </c>
      <c r="B2441" s="2">
        <v>1</v>
      </c>
      <c r="C2441" s="2">
        <v>4</v>
      </c>
      <c r="D2441" s="2">
        <v>37</v>
      </c>
      <c r="E2441" s="2" t="s">
        <v>5757</v>
      </c>
      <c r="S2441" s="8" t="s">
        <v>3321</v>
      </c>
      <c r="T2441" s="8">
        <f t="shared" si="304"/>
        <v>902</v>
      </c>
      <c r="U2441" s="8" t="s">
        <v>2567</v>
      </c>
      <c r="V2441" s="8" t="str">
        <f t="shared" si="305"/>
        <v>90201</v>
      </c>
      <c r="W2441" s="8" t="s">
        <v>2567</v>
      </c>
      <c r="X2441" s="8" t="str">
        <f t="shared" si="306"/>
        <v>9020104</v>
      </c>
      <c r="Y2441" s="8" t="s">
        <v>21</v>
      </c>
      <c r="Z2441" s="8" t="str">
        <f t="shared" si="307"/>
        <v>ナウパカのカードは、別離を通じて前に進むことを示唆し、孤独に対する強さを持つことを伝えています。過去の恋に囚われている状況から抜け出すためには、時には孤独を受け入れ、自分自身と向き合う時間が必要となります。ナウパカは、その過程で自己を癒し、新たな一歩を踏み出すための力を与えてくれるでしょう。今のあなたは、まだ過去の恋の影にとらわれているようですがそれは決して悪いことではありません。それだけ大切な恋だったからこそ、簡単に心を切り替えることはできないもの。でも、もし「過去の恋が忘れられない」と感じているのなら、無理に新しい恋を探すよりも、まずは自分の気持ちと向き合う時間を作ってみませんか？その恋があなたにとってどんな意味を持っていたのか、本当に終わらせるべきなのか…答えを急がず、ゆっくり考えてみましょう。そして、少しずつでも前を向くことができたとき、自然と新しい出会いが訪れるはず。今は焦らず、自分の気持ちを大切にしてくださいね。</v>
      </c>
      <c r="AA2441" s="9" t="s">
        <v>24</v>
      </c>
      <c r="AB2441" s="8" t="s">
        <v>3322</v>
      </c>
      <c r="AC2441" s="8">
        <f t="shared" si="308"/>
        <v>902</v>
      </c>
      <c r="AD2441" s="8" t="s">
        <v>2567</v>
      </c>
      <c r="AE2441" s="8" t="str">
        <f t="shared" si="309"/>
        <v>90201</v>
      </c>
      <c r="AF2441" s="8" t="s">
        <v>2567</v>
      </c>
      <c r="AG2441" s="8" t="str">
        <f t="shared" si="310"/>
        <v>9020104</v>
      </c>
      <c r="AH2441" s="8" t="s">
        <v>21</v>
      </c>
      <c r="AI2441" s="8">
        <f t="shared" si="311"/>
        <v>37</v>
      </c>
      <c r="AJ2441" s="9" t="s">
        <v>24</v>
      </c>
    </row>
    <row r="2442" spans="1:36" ht="18.75" customHeight="1">
      <c r="A2442" s="2">
        <v>903</v>
      </c>
      <c r="B2442" s="2">
        <v>1</v>
      </c>
      <c r="C2442" s="2">
        <v>1</v>
      </c>
      <c r="D2442" s="2">
        <v>14</v>
      </c>
      <c r="E2442" s="2" t="s">
        <v>5758</v>
      </c>
      <c r="S2442" s="8" t="s">
        <v>3321</v>
      </c>
      <c r="T2442" s="8">
        <f t="shared" si="304"/>
        <v>903</v>
      </c>
      <c r="U2442" s="8" t="s">
        <v>2567</v>
      </c>
      <c r="V2442" s="8" t="str">
        <f t="shared" si="305"/>
        <v>90301</v>
      </c>
      <c r="W2442" s="8" t="s">
        <v>2567</v>
      </c>
      <c r="X2442" s="8" t="str">
        <f t="shared" si="306"/>
        <v>9030101</v>
      </c>
      <c r="Y2442" s="8" t="s">
        <v>21</v>
      </c>
      <c r="Z2442" s="8" t="str">
        <f t="shared" si="307"/>
        <v>【アロハ】のカードは、純粋で寛容な愛を意味し、相手を尊重し、良い所を認め合う関係が理想であることを伝えています。焦らず、お互いの理想を尊重し合いながら、ゆっくりと関係を深めていくことが重要です。あの人の態度は、あなたへの特別な想いの表れ。気があるように見えるのは気のせいではなく、むしろ本心そのものです！あなたと話すときの距離感や目線、さりげない気遣いは、あなたを大切に思っている証拠。ただ、あの人は慎重なタイプかもしれません。すぐに告白する勇気はないけれど、少しずつ距離を縮めたいと考えている可能性が高いでしょう。あなたからも、もう少し好意を伝えてみると、関係が進展しやすくなります。たとえば、「あなたといると楽しい」と素直に伝えたり、相手の趣味や好きなことに興味を持って話してみたりすると、あの人の気持ちはさらに高まるはず！焦らず、でも確実に、2人の距離を縮めていきましょう。</v>
      </c>
      <c r="AA2442" s="9" t="s">
        <v>24</v>
      </c>
      <c r="AB2442" s="8" t="s">
        <v>3322</v>
      </c>
      <c r="AC2442" s="8">
        <f t="shared" si="308"/>
        <v>903</v>
      </c>
      <c r="AD2442" s="8" t="s">
        <v>2567</v>
      </c>
      <c r="AE2442" s="8" t="str">
        <f t="shared" si="309"/>
        <v>90301</v>
      </c>
      <c r="AF2442" s="8" t="s">
        <v>2567</v>
      </c>
      <c r="AG2442" s="8" t="str">
        <f t="shared" si="310"/>
        <v>9030101</v>
      </c>
      <c r="AH2442" s="8" t="s">
        <v>21</v>
      </c>
      <c r="AI2442" s="8">
        <f t="shared" si="311"/>
        <v>14</v>
      </c>
      <c r="AJ2442" s="9" t="s">
        <v>24</v>
      </c>
    </row>
    <row r="2443" spans="1:36" ht="18.75" customHeight="1">
      <c r="A2443" s="2">
        <v>903</v>
      </c>
      <c r="B2443" s="2">
        <v>1</v>
      </c>
      <c r="C2443" s="2">
        <v>2</v>
      </c>
      <c r="D2443" s="2">
        <v>21</v>
      </c>
      <c r="E2443" s="2" t="s">
        <v>5759</v>
      </c>
      <c r="S2443" s="8" t="s">
        <v>3321</v>
      </c>
      <c r="T2443" s="8">
        <f t="shared" si="304"/>
        <v>903</v>
      </c>
      <c r="U2443" s="8" t="s">
        <v>2567</v>
      </c>
      <c r="V2443" s="8" t="str">
        <f t="shared" si="305"/>
        <v>90301</v>
      </c>
      <c r="W2443" s="8" t="s">
        <v>2567</v>
      </c>
      <c r="X2443" s="8" t="str">
        <f t="shared" si="306"/>
        <v>9030102</v>
      </c>
      <c r="Y2443" s="8" t="s">
        <v>21</v>
      </c>
      <c r="Z2443" s="8" t="str">
        <f t="shared" si="307"/>
        <v>【ラマク】のカードは、関係の修復と調整を意味し、今の関わり方を変えたいというあの人の気持ちを表しています。あの人はあなたに対して「好意」は持っていますが、それが恋愛感情かといわれると、まだそこまでの気持ちには至っていないようです。あなたのことを「一緒にいて楽しい人」「もっと知りたい人」と思っているものの、異性として意識する段階ではないのかもしれません。しかし、これはチャンス！今後の接し方次第で、恋愛感情へと発展する可能性は十分にあります。ポイントは、あの人にとって「特別な存在」になること。ちょっとした頼みごとをしてみたり、笑顔を増やしたり、時には少し距離を取ってみるのも効果的です。「あなたのことが好き」という雰囲気をさりげなく伝えつつ、焦らずじっくり距離を縮めていきましょう。</v>
      </c>
      <c r="AA2443" s="9" t="s">
        <v>24</v>
      </c>
      <c r="AB2443" s="8" t="s">
        <v>3322</v>
      </c>
      <c r="AC2443" s="8">
        <f t="shared" si="308"/>
        <v>903</v>
      </c>
      <c r="AD2443" s="8" t="s">
        <v>2567</v>
      </c>
      <c r="AE2443" s="8" t="str">
        <f t="shared" si="309"/>
        <v>90301</v>
      </c>
      <c r="AF2443" s="8" t="s">
        <v>2567</v>
      </c>
      <c r="AG2443" s="8" t="str">
        <f t="shared" si="310"/>
        <v>9030102</v>
      </c>
      <c r="AH2443" s="8" t="s">
        <v>21</v>
      </c>
      <c r="AI2443" s="8">
        <f t="shared" si="311"/>
        <v>21</v>
      </c>
      <c r="AJ2443" s="9" t="s">
        <v>24</v>
      </c>
    </row>
    <row r="2444" spans="1:36" ht="18.75" customHeight="1">
      <c r="A2444" s="2">
        <v>903</v>
      </c>
      <c r="B2444" s="2">
        <v>1</v>
      </c>
      <c r="C2444" s="2">
        <v>3</v>
      </c>
      <c r="D2444" s="2">
        <v>25</v>
      </c>
      <c r="E2444" s="2" t="s">
        <v>5760</v>
      </c>
      <c r="S2444" s="8" t="s">
        <v>3321</v>
      </c>
      <c r="T2444" s="8">
        <f t="shared" si="304"/>
        <v>903</v>
      </c>
      <c r="U2444" s="8" t="s">
        <v>2567</v>
      </c>
      <c r="V2444" s="8" t="str">
        <f t="shared" si="305"/>
        <v>90301</v>
      </c>
      <c r="W2444" s="8" t="s">
        <v>2567</v>
      </c>
      <c r="X2444" s="8" t="str">
        <f t="shared" si="306"/>
        <v>9030103</v>
      </c>
      <c r="Y2444" s="8" t="s">
        <v>21</v>
      </c>
      <c r="Z2444" s="8" t="str">
        <f t="shared" si="307"/>
        <v>【フル】のカードは、今の関係性を土台として、あなたの魅力を効果的にアピールすることで、相手の気持ちを恋愛感情へと発展させる可能性を示唆しています。ただし、焦らず、お互いのペースを尊重しながら、ゆっくりと関係を深めていくことが大切です。あの人の態度が特別に感じられるのは、あなたに対する好意があるから。ただし、それは恋愛感情ではなく、信頼や友情のような気持ちの可能性が高いです。「この人といると安心する」「一緒にいると楽しい」と思っているからこそ、他の人よりも親しげな態度を取っているのかもしれません。もし恋愛関係に進みたいなら、まずはあの人に異性として意識してもらうことが大切。ファッションや話し方を少し変えてみたり、あえて少し距離を取ってみたりすることで、相手の気持ちに変化が生まれることもあります。無理に恋愛に持ち込もうとせず、まずはお互いの関係性を大切にしながら、少しずつアプローチしてみましょう。</v>
      </c>
      <c r="AA2444" s="9" t="s">
        <v>24</v>
      </c>
      <c r="AB2444" s="8" t="s">
        <v>3322</v>
      </c>
      <c r="AC2444" s="8">
        <f t="shared" si="308"/>
        <v>903</v>
      </c>
      <c r="AD2444" s="8" t="s">
        <v>2567</v>
      </c>
      <c r="AE2444" s="8" t="str">
        <f t="shared" si="309"/>
        <v>90301</v>
      </c>
      <c r="AF2444" s="8" t="s">
        <v>2567</v>
      </c>
      <c r="AG2444" s="8" t="str">
        <f t="shared" si="310"/>
        <v>9030103</v>
      </c>
      <c r="AH2444" s="8" t="s">
        <v>21</v>
      </c>
      <c r="AI2444" s="8">
        <f t="shared" si="311"/>
        <v>25</v>
      </c>
      <c r="AJ2444" s="9" t="s">
        <v>24</v>
      </c>
    </row>
    <row r="2445" spans="1:36" ht="18.75" customHeight="1">
      <c r="A2445" s="2">
        <v>903</v>
      </c>
      <c r="B2445" s="2">
        <v>1</v>
      </c>
      <c r="C2445" s="2">
        <v>4</v>
      </c>
      <c r="D2445" s="2">
        <v>18</v>
      </c>
      <c r="E2445" s="2" t="s">
        <v>5761</v>
      </c>
      <c r="S2445" s="8" t="s">
        <v>3321</v>
      </c>
      <c r="T2445" s="8">
        <f t="shared" si="304"/>
        <v>903</v>
      </c>
      <c r="U2445" s="8" t="s">
        <v>2567</v>
      </c>
      <c r="V2445" s="8" t="str">
        <f t="shared" si="305"/>
        <v>90301</v>
      </c>
      <c r="W2445" s="8" t="s">
        <v>2567</v>
      </c>
      <c r="X2445" s="8" t="str">
        <f t="shared" si="306"/>
        <v>9030104</v>
      </c>
      <c r="Y2445" s="8" t="s">
        <v>21</v>
      </c>
      <c r="Z2445" s="8" t="str">
        <f t="shared" si="307"/>
        <v>【プエオ】のカードは、あなたの誠実さやサポートによって、彼の心があなたに近づいていることを示唆しています。しかし、それが恋愛感情に発展するかどうかは、今後のあなたの行動次第です。焦らず、彼の気持ちを尊重しながら、ゆっくりと関係を深めていくことが大切です。あの人の態度が気があるように感じられたかもしれませんが、実際は恋愛感情ではない可能性が高いです。もともと誰に対してもフレンドリーな性格だったり、優しさが自然と出てしまうタイプなのかもしれません。あるいは、あなたを大切な友人や仲間として見ている可能性もあります。もし片思いを続けるのがつらいと感じるなら、一度冷静になって距離を置くのもひとつの方法です。その間に、自分自身の気持ちを整理し、本当にこの恋を続けたいのか考えてみましょう。ただ、恋愛の形はさまざま。相手にとって特別な存在になることで、未来に変化が生まれることもあります。自分の気持ちを大切にしながら、前向きに進んでいきましょう。</v>
      </c>
      <c r="AA2445" s="9" t="s">
        <v>24</v>
      </c>
      <c r="AB2445" s="8" t="s">
        <v>3322</v>
      </c>
      <c r="AC2445" s="8">
        <f t="shared" si="308"/>
        <v>903</v>
      </c>
      <c r="AD2445" s="8" t="s">
        <v>2567</v>
      </c>
      <c r="AE2445" s="8" t="str">
        <f t="shared" si="309"/>
        <v>90301</v>
      </c>
      <c r="AF2445" s="8" t="s">
        <v>2567</v>
      </c>
      <c r="AG2445" s="8" t="str">
        <f t="shared" si="310"/>
        <v>9030104</v>
      </c>
      <c r="AH2445" s="8" t="s">
        <v>21</v>
      </c>
      <c r="AI2445" s="8">
        <f t="shared" si="311"/>
        <v>18</v>
      </c>
      <c r="AJ2445" s="9" t="s">
        <v>24</v>
      </c>
    </row>
    <row r="2446" spans="1:36" ht="18.75" customHeight="1">
      <c r="A2446" s="2">
        <v>904</v>
      </c>
      <c r="B2446" s="2">
        <v>1</v>
      </c>
      <c r="C2446" s="2">
        <v>1</v>
      </c>
      <c r="D2446" s="2">
        <v>30</v>
      </c>
      <c r="E2446" s="2" t="s">
        <v>5762</v>
      </c>
      <c r="S2446" s="8" t="s">
        <v>3321</v>
      </c>
      <c r="T2446" s="8">
        <f t="shared" si="304"/>
        <v>904</v>
      </c>
      <c r="U2446" s="8" t="s">
        <v>2567</v>
      </c>
      <c r="V2446" s="8" t="str">
        <f t="shared" si="305"/>
        <v>90401</v>
      </c>
      <c r="W2446" s="8" t="s">
        <v>2567</v>
      </c>
      <c r="X2446" s="8" t="str">
        <f t="shared" si="306"/>
        <v>9040101</v>
      </c>
      <c r="Y2446" s="8" t="s">
        <v>21</v>
      </c>
      <c r="Z2446" s="8" t="str">
        <f t="shared" si="307"/>
        <v>【プオロ】のカードは「解放」をテーマにしており、過去や執着からの解放が必要なことを表しています。あなたが"2番目の女"になりやすい理由の一つに、過去の恋愛経験が影響している可能性があります。これまでの恋愛で、「好きになった人にすでに相手がいた」「尽くしたのに選ばれなかった」などの経験をしていませんか？その記憶が無意識に「私は本命になれない」という思い込みを作り、無意識のうちに“選ばれない恋”を繰り返しているかもしれません。このパターンの人は、自信を持つことが大切です。恋愛は相手に選ばれるものではなく、自分が選ぶもの。「私なんて…」という気持ちを捨て、自分を愛することで、自然と本命の恋を引き寄せることができるでしょう。まずは、自分を大切にすることから始めてみてください。</v>
      </c>
      <c r="AA2446" s="9" t="s">
        <v>24</v>
      </c>
      <c r="AB2446" s="8" t="s">
        <v>3322</v>
      </c>
      <c r="AC2446" s="8">
        <f t="shared" si="308"/>
        <v>904</v>
      </c>
      <c r="AD2446" s="8" t="s">
        <v>2567</v>
      </c>
      <c r="AE2446" s="8" t="str">
        <f t="shared" si="309"/>
        <v>90401</v>
      </c>
      <c r="AF2446" s="8" t="s">
        <v>2567</v>
      </c>
      <c r="AG2446" s="8" t="str">
        <f t="shared" si="310"/>
        <v>9040101</v>
      </c>
      <c r="AH2446" s="8" t="s">
        <v>21</v>
      </c>
      <c r="AI2446" s="8">
        <f t="shared" si="311"/>
        <v>30</v>
      </c>
      <c r="AJ2446" s="9" t="s">
        <v>24</v>
      </c>
    </row>
    <row r="2447" spans="1:36" ht="18.75" customHeight="1">
      <c r="A2447" s="2">
        <v>904</v>
      </c>
      <c r="B2447" s="2">
        <v>1</v>
      </c>
      <c r="C2447" s="2">
        <v>2</v>
      </c>
      <c r="D2447" s="2">
        <v>3</v>
      </c>
      <c r="E2447" s="2" t="s">
        <v>5763</v>
      </c>
      <c r="S2447" s="8" t="s">
        <v>3321</v>
      </c>
      <c r="T2447" s="8">
        <f t="shared" si="304"/>
        <v>904</v>
      </c>
      <c r="U2447" s="8" t="s">
        <v>2567</v>
      </c>
      <c r="V2447" s="8" t="str">
        <f t="shared" si="305"/>
        <v>90401</v>
      </c>
      <c r="W2447" s="8" t="s">
        <v>2567</v>
      </c>
      <c r="X2447" s="8" t="str">
        <f t="shared" si="306"/>
        <v>9040102</v>
      </c>
      <c r="Y2447" s="8" t="s">
        <v>21</v>
      </c>
      <c r="Z2447" s="8" t="str">
        <f t="shared" si="307"/>
        <v>【タパ】のカードは、依存的な恋愛から脱却し、健全な境界線を持ち、自立した恋愛を築くことの重要性 を最も強く示唆しています。あなたは、追いかける恋愛をしていませんか？ 本命になれないのは、相手を「手に入れたい」「振り向かせたい」と思うあまり、知らず知らずのうちに都合のいい存在になってしまっているからかもしれません。恋愛は、追いかけるよりも対等な関係を築くことが大切です。相手の都合に合わせすぎず、あなたの価値を理解してくれる人と付き合うことを意識しましょう。「この人がいないとダメ」と思い込むのではなく、「私は誰とでも幸せになれる」という余裕を持つことで、自然と本命の座を手にすることができるでしょう。</v>
      </c>
      <c r="AA2447" s="9" t="s">
        <v>24</v>
      </c>
      <c r="AB2447" s="8" t="s">
        <v>3322</v>
      </c>
      <c r="AC2447" s="8">
        <f t="shared" si="308"/>
        <v>904</v>
      </c>
      <c r="AD2447" s="8" t="s">
        <v>2567</v>
      </c>
      <c r="AE2447" s="8" t="str">
        <f t="shared" si="309"/>
        <v>90401</v>
      </c>
      <c r="AF2447" s="8" t="s">
        <v>2567</v>
      </c>
      <c r="AG2447" s="8" t="str">
        <f t="shared" si="310"/>
        <v>9040102</v>
      </c>
      <c r="AH2447" s="8" t="s">
        <v>21</v>
      </c>
      <c r="AI2447" s="8">
        <f t="shared" si="311"/>
        <v>3</v>
      </c>
      <c r="AJ2447" s="9" t="s">
        <v>24</v>
      </c>
    </row>
    <row r="2448" spans="1:36" ht="18.75" customHeight="1">
      <c r="A2448" s="2">
        <v>904</v>
      </c>
      <c r="B2448" s="2">
        <v>1</v>
      </c>
      <c r="C2448" s="2">
        <v>3</v>
      </c>
      <c r="D2448" s="2">
        <v>27</v>
      </c>
      <c r="E2448" s="2" t="s">
        <v>5764</v>
      </c>
      <c r="S2448" s="8" t="s">
        <v>3321</v>
      </c>
      <c r="T2448" s="8">
        <f t="shared" si="304"/>
        <v>904</v>
      </c>
      <c r="U2448" s="8" t="s">
        <v>2567</v>
      </c>
      <c r="V2448" s="8" t="str">
        <f t="shared" si="305"/>
        <v>90401</v>
      </c>
      <c r="W2448" s="8" t="s">
        <v>2567</v>
      </c>
      <c r="X2448" s="8" t="str">
        <f t="shared" si="306"/>
        <v>9040103</v>
      </c>
      <c r="Y2448" s="8" t="s">
        <v>21</v>
      </c>
      <c r="Z2448" s="8" t="str">
        <f t="shared" si="307"/>
        <v>ママラホエのカードはあなたに「自分の気持ちや意志を大事にしている？」と問いかけています。もしかすると、あなた自身が無意識に“2番目”のポジションを選んでいる可能性があります。例えば、「本気の恋は怖い」「傷つきたくない」と思うあまり、本命ではなくあえてセカンドポジションを選んでいることはありませんか？このタイプの人は、自分の本音と向き合うことが大切です。あなたが本当に求めているのは、心から愛される関係のはず。まずは、自分がどんな恋愛をしたいのかをしっかり考え、少しずつでも「本命の恋」に向かって行動してみましょう。自分を大切にすることで、あなたを一番に想ってくれる人が現れるはずです。</v>
      </c>
      <c r="AA2448" s="9" t="s">
        <v>24</v>
      </c>
      <c r="AB2448" s="8" t="s">
        <v>3322</v>
      </c>
      <c r="AC2448" s="8">
        <f t="shared" si="308"/>
        <v>904</v>
      </c>
      <c r="AD2448" s="8" t="s">
        <v>2567</v>
      </c>
      <c r="AE2448" s="8" t="str">
        <f t="shared" si="309"/>
        <v>90401</v>
      </c>
      <c r="AF2448" s="8" t="s">
        <v>2567</v>
      </c>
      <c r="AG2448" s="8" t="str">
        <f t="shared" si="310"/>
        <v>9040103</v>
      </c>
      <c r="AH2448" s="8" t="s">
        <v>21</v>
      </c>
      <c r="AI2448" s="8">
        <f t="shared" si="311"/>
        <v>27</v>
      </c>
      <c r="AJ2448" s="9" t="s">
        <v>24</v>
      </c>
    </row>
    <row r="2449" spans="1:36" ht="18.75" customHeight="1">
      <c r="A2449" s="2">
        <v>904</v>
      </c>
      <c r="B2449" s="2">
        <v>1</v>
      </c>
      <c r="C2449" s="2">
        <v>4</v>
      </c>
      <c r="D2449" s="2">
        <v>11</v>
      </c>
      <c r="E2449" s="2" t="s">
        <v>5765</v>
      </c>
      <c r="S2449" s="8" t="s">
        <v>3321</v>
      </c>
      <c r="T2449" s="8">
        <f t="shared" si="304"/>
        <v>904</v>
      </c>
      <c r="U2449" s="8" t="s">
        <v>2567</v>
      </c>
      <c r="V2449" s="8" t="str">
        <f t="shared" si="305"/>
        <v>90401</v>
      </c>
      <c r="W2449" s="8" t="s">
        <v>2567</v>
      </c>
      <c r="X2449" s="8" t="str">
        <f t="shared" si="306"/>
        <v>9040104</v>
      </c>
      <c r="Y2449" s="8" t="s">
        <v>21</v>
      </c>
      <c r="Z2449" s="8" t="str">
        <f t="shared" si="307"/>
        <v>【カ・ワイ・ア・カ・ピリリコ】のカードは、鏡を意味し、ありのままを映し出すことをテーマとしています。あなたは、自由でいたい男性や、責任を持ちたくない男性を好きになりがちではありませんか？本命として付き合うことにプレッシャーを感じる男性は、あえて「都合のいい関係」を求めることがあります。もし、そういう人ばかりを好きになってしまうなら、相手を選ぶ基準を見直す必要があるかもしれません。このタイプの人は、誠実な愛を求める人を選ぶことが大切です。最初は刺激が少なく感じるかもしれませんが、あなたを大切にしてくれる人と一緒にいることで、本当の安心感や幸福を得ることができます。「私を本命にしてくれる人としか付き合わない」と決めることで、自然と恋愛のパターンが変わるでしょう。</v>
      </c>
      <c r="AA2449" s="9" t="s">
        <v>24</v>
      </c>
      <c r="AB2449" s="8" t="s">
        <v>3322</v>
      </c>
      <c r="AC2449" s="8">
        <f t="shared" si="308"/>
        <v>904</v>
      </c>
      <c r="AD2449" s="8" t="s">
        <v>2567</v>
      </c>
      <c r="AE2449" s="8" t="str">
        <f t="shared" si="309"/>
        <v>90401</v>
      </c>
      <c r="AF2449" s="8" t="s">
        <v>2567</v>
      </c>
      <c r="AG2449" s="8" t="str">
        <f t="shared" si="310"/>
        <v>9040104</v>
      </c>
      <c r="AH2449" s="8" t="s">
        <v>21</v>
      </c>
      <c r="AI2449" s="8">
        <f t="shared" si="311"/>
        <v>11</v>
      </c>
      <c r="AJ2449" s="9" t="s">
        <v>24</v>
      </c>
    </row>
    <row r="2450" spans="1:36" ht="18.75" customHeight="1">
      <c r="A2450" s="2">
        <v>905</v>
      </c>
      <c r="B2450" s="2">
        <v>1</v>
      </c>
      <c r="C2450" s="2">
        <v>1</v>
      </c>
      <c r="D2450" s="2">
        <v>34</v>
      </c>
      <c r="E2450" s="2" t="s">
        <v>5766</v>
      </c>
      <c r="S2450" s="8" t="s">
        <v>3321</v>
      </c>
      <c r="T2450" s="8">
        <f t="shared" si="304"/>
        <v>905</v>
      </c>
      <c r="U2450" s="8" t="s">
        <v>2567</v>
      </c>
      <c r="V2450" s="8" t="str">
        <f t="shared" si="305"/>
        <v>90501</v>
      </c>
      <c r="W2450" s="8" t="s">
        <v>2567</v>
      </c>
      <c r="X2450" s="8" t="str">
        <f t="shared" si="306"/>
        <v>9050101</v>
      </c>
      <c r="Y2450" s="8" t="s">
        <v>21</v>
      </c>
      <c r="Z2450" s="8" t="str">
        <f t="shared" si="307"/>
        <v>【プア】のカードは、お互いを思いやれる関係を築くことや、相手の優しさによって救われる場面があることを示唆しています。あなたが結婚に求めるものは「安定と安心」。誠実で、あなたを大切にしてくれる人のほうを選びましょう。そうすれば、穏やかで心が安らぐ結婚生活を送ることができるでしょう。ただし、安定を選ぶと刺激が少なく感じることがあるかもしれません。もしあなたが「恋愛のドキドキ感」を求めるタイプなら、結婚後に物足りなさを感じる可能性も。ですが、結婚生活は長く続くもの。安心して心を預けられる相手を選ぶことが、結果的に幸せな未来につながるでしょう。今の恋愛感情だけでなく、「この人とならどんな家庭が築けるか？」を考えてみてください。その人はあなたの人生を温かく支えてくれる存在になるでしょう。</v>
      </c>
      <c r="AA2450" s="9" t="s">
        <v>24</v>
      </c>
      <c r="AB2450" s="8" t="s">
        <v>3322</v>
      </c>
      <c r="AC2450" s="8">
        <f t="shared" si="308"/>
        <v>905</v>
      </c>
      <c r="AD2450" s="8" t="s">
        <v>2567</v>
      </c>
      <c r="AE2450" s="8" t="str">
        <f t="shared" si="309"/>
        <v>90501</v>
      </c>
      <c r="AF2450" s="8" t="s">
        <v>2567</v>
      </c>
      <c r="AG2450" s="8" t="str">
        <f t="shared" si="310"/>
        <v>9050101</v>
      </c>
      <c r="AH2450" s="8" t="s">
        <v>21</v>
      </c>
      <c r="AI2450" s="8">
        <f t="shared" si="311"/>
        <v>34</v>
      </c>
      <c r="AJ2450" s="9" t="s">
        <v>24</v>
      </c>
    </row>
    <row r="2451" spans="1:36" ht="18.75" customHeight="1">
      <c r="A2451" s="2">
        <v>905</v>
      </c>
      <c r="B2451" s="2">
        <v>1</v>
      </c>
      <c r="C2451" s="2">
        <v>2</v>
      </c>
      <c r="D2451" s="2">
        <v>25</v>
      </c>
      <c r="E2451" s="2" t="s">
        <v>5767</v>
      </c>
      <c r="S2451" s="8" t="s">
        <v>3321</v>
      </c>
      <c r="T2451" s="8">
        <f t="shared" si="304"/>
        <v>905</v>
      </c>
      <c r="U2451" s="8" t="s">
        <v>2567</v>
      </c>
      <c r="V2451" s="8" t="str">
        <f t="shared" si="305"/>
        <v>90501</v>
      </c>
      <c r="W2451" s="8" t="s">
        <v>2567</v>
      </c>
      <c r="X2451" s="8" t="str">
        <f t="shared" si="306"/>
        <v>9050102</v>
      </c>
      <c r="Y2451" s="8" t="s">
        <v>21</v>
      </c>
      <c r="Z2451" s="8" t="str">
        <f t="shared" si="307"/>
        <v>【フル】のカードは、人が想像する以上のものがこの世界には溢れていることを伝えています。あなたは「ワクワクする恋愛」を大切にするタイプではありませんか？あなたに刺激と情熱を与えてくれる存在を選ぶと良いでしょう。その人と一緒にいると、新しい発見があったり、楽しい時間が増えたりするはずです。しかし、情熱的な恋愛には波もあります。その人は自由を求めるタイプかもしれませんし、価値観の違いでぶつかることもあるでしょう。それでも「刺激のある毎日を送りたい！」と思うなら、この結婚はあなたを成長させ、新しい世界を見せてくれるはず。安定よりも情熱を選びたいなら、その人との未来を考えてみてください。ただし、結婚生活には忍耐も必要。お互いを尊重しながら、バランスの取れた関係を築くことができれば、最高のパートナーになれるでしょう。</v>
      </c>
      <c r="AA2451" s="9" t="s">
        <v>24</v>
      </c>
      <c r="AB2451" s="8" t="s">
        <v>3322</v>
      </c>
      <c r="AC2451" s="8">
        <f t="shared" si="308"/>
        <v>905</v>
      </c>
      <c r="AD2451" s="8" t="s">
        <v>2567</v>
      </c>
      <c r="AE2451" s="8" t="str">
        <f t="shared" si="309"/>
        <v>90501</v>
      </c>
      <c r="AF2451" s="8" t="s">
        <v>2567</v>
      </c>
      <c r="AG2451" s="8" t="str">
        <f t="shared" si="310"/>
        <v>9050102</v>
      </c>
      <c r="AH2451" s="8" t="s">
        <v>21</v>
      </c>
      <c r="AI2451" s="8">
        <f t="shared" si="311"/>
        <v>25</v>
      </c>
      <c r="AJ2451" s="9" t="s">
        <v>24</v>
      </c>
    </row>
    <row r="2452" spans="1:36" ht="18.75" customHeight="1">
      <c r="A2452" s="2">
        <v>905</v>
      </c>
      <c r="B2452" s="2">
        <v>1</v>
      </c>
      <c r="C2452" s="2">
        <v>3</v>
      </c>
      <c r="D2452" s="2">
        <v>19</v>
      </c>
      <c r="E2452" s="2" t="s">
        <v>5768</v>
      </c>
      <c r="S2452" s="8" t="s">
        <v>3321</v>
      </c>
      <c r="T2452" s="8">
        <f t="shared" si="304"/>
        <v>905</v>
      </c>
      <c r="U2452" s="8" t="s">
        <v>2567</v>
      </c>
      <c r="V2452" s="8" t="str">
        <f t="shared" si="305"/>
        <v>90501</v>
      </c>
      <c r="W2452" s="8" t="s">
        <v>2567</v>
      </c>
      <c r="X2452" s="8" t="str">
        <f t="shared" si="306"/>
        <v>9050103</v>
      </c>
      <c r="Y2452" s="8" t="s">
        <v>21</v>
      </c>
      <c r="Z2452" s="8" t="str">
        <f t="shared" si="307"/>
        <v>【オレ】のカードは、決断を急がず、相手との関係を冷静に見つめ直すことで、本当に幸せになれる道を見極めることの重要性を最も強く示唆しています。2人の間で迷っているということは、どちらの相手にも「何か不安な点」があるのではないでしょうか？心の奥底で「本当にこの人でいいの？」と感じているなら、今すぐに決める必要はありません。結婚は一生の問題。周りの意見や「年齢的にそろそろ…」といった焦りで決めるのではなく、自分が本当に幸せになれる道を見極める時間を持つことが大切です。少し距離を置いて冷静に考えたり、2人と改めてじっくり向き合ってみたりすると、意外な一面が見えてくるかもしれません。焦らず、自分の気持ちに正直になりましょう。答えは必ず見つかります。</v>
      </c>
      <c r="AA2452" s="9" t="s">
        <v>24</v>
      </c>
      <c r="AB2452" s="8" t="s">
        <v>3322</v>
      </c>
      <c r="AC2452" s="8">
        <f t="shared" si="308"/>
        <v>905</v>
      </c>
      <c r="AD2452" s="8" t="s">
        <v>2567</v>
      </c>
      <c r="AE2452" s="8" t="str">
        <f t="shared" si="309"/>
        <v>90501</v>
      </c>
      <c r="AF2452" s="8" t="s">
        <v>2567</v>
      </c>
      <c r="AG2452" s="8" t="str">
        <f t="shared" si="310"/>
        <v>9050103</v>
      </c>
      <c r="AH2452" s="8" t="s">
        <v>21</v>
      </c>
      <c r="AI2452" s="8">
        <f t="shared" si="311"/>
        <v>19</v>
      </c>
      <c r="AJ2452" s="9" t="s">
        <v>24</v>
      </c>
    </row>
    <row r="2453" spans="1:36" ht="18.75" customHeight="1">
      <c r="A2453" s="2">
        <v>905</v>
      </c>
      <c r="B2453" s="2">
        <v>1</v>
      </c>
      <c r="C2453" s="2">
        <v>4</v>
      </c>
      <c r="D2453" s="2">
        <v>30</v>
      </c>
      <c r="E2453" s="2" t="s">
        <v>5769</v>
      </c>
      <c r="S2453" s="8" t="s">
        <v>3321</v>
      </c>
      <c r="T2453" s="8">
        <f t="shared" si="304"/>
        <v>905</v>
      </c>
      <c r="U2453" s="8" t="s">
        <v>2567</v>
      </c>
      <c r="V2453" s="8" t="str">
        <f t="shared" si="305"/>
        <v>90501</v>
      </c>
      <c r="W2453" s="8" t="s">
        <v>2567</v>
      </c>
      <c r="X2453" s="8" t="str">
        <f t="shared" si="306"/>
        <v>9050104</v>
      </c>
      <c r="Y2453" s="8" t="s">
        <v>21</v>
      </c>
      <c r="Z2453" s="8" t="str">
        <f t="shared" si="307"/>
        <v>【プオロ】のカードは、過去の恋愛パターンや問題パターンから開放されていくことを示唆しています。これは、「相手に幸せにしてもらう」という依存的な視点からの脱却を意味すると解釈できます。もしかすると、あなたは「どちらが私を幸せにしてくれるか？」という視点で迷っていませんか？でも、結婚は相手に幸せにしてもらうものではなく、2人で一緒に幸せを築いていくものです。「この人なら私を幸せにしてくれる」ではなく、「この人となら、どんな困難があっても一緒に乗り越えていける」と思える相手を選ぶことが、本当の幸せにつながります。どちらの相手となら、自然体の自分でいられるでしょうか？どちらとなら、心から笑い合えるでしょうか？答えは、あなたの心の中にあります。 自分を信じて、未来を選び取ってください。</v>
      </c>
      <c r="AA2453" s="9" t="s">
        <v>24</v>
      </c>
      <c r="AB2453" s="8" t="s">
        <v>3322</v>
      </c>
      <c r="AC2453" s="8">
        <f t="shared" si="308"/>
        <v>905</v>
      </c>
      <c r="AD2453" s="8" t="s">
        <v>2567</v>
      </c>
      <c r="AE2453" s="8" t="str">
        <f t="shared" si="309"/>
        <v>90501</v>
      </c>
      <c r="AF2453" s="8" t="s">
        <v>2567</v>
      </c>
      <c r="AG2453" s="8" t="str">
        <f t="shared" si="310"/>
        <v>9050104</v>
      </c>
      <c r="AH2453" s="8" t="s">
        <v>21</v>
      </c>
      <c r="AI2453" s="8">
        <f t="shared" si="311"/>
        <v>30</v>
      </c>
      <c r="AJ2453" s="9" t="s">
        <v>24</v>
      </c>
    </row>
    <row r="2454" spans="1:36" ht="18.75" customHeight="1">
      <c r="A2454" s="2">
        <v>906</v>
      </c>
      <c r="B2454" s="2">
        <v>1</v>
      </c>
      <c r="C2454" s="2">
        <v>1</v>
      </c>
      <c r="D2454" s="2">
        <v>3</v>
      </c>
      <c r="E2454" s="2" t="s">
        <v>5770</v>
      </c>
      <c r="S2454" s="8" t="s">
        <v>3321</v>
      </c>
      <c r="T2454" s="8">
        <f t="shared" si="304"/>
        <v>906</v>
      </c>
      <c r="U2454" s="8" t="s">
        <v>2567</v>
      </c>
      <c r="V2454" s="8" t="str">
        <f t="shared" si="305"/>
        <v>90601</v>
      </c>
      <c r="W2454" s="8" t="s">
        <v>2567</v>
      </c>
      <c r="X2454" s="8" t="str">
        <f t="shared" si="306"/>
        <v>9060101</v>
      </c>
      <c r="Y2454" s="8" t="s">
        <v>21</v>
      </c>
      <c r="Z2454" s="8" t="str">
        <f t="shared" si="307"/>
        <v>【タパ】です。このカードは若い男女が一枚の布に包まれている絵が描かれています。彼の中で恋愛への関心度が増してきている状態がうかがえますよ。今の彼には特定の恋人はいないようです。自由な状態の彼は、あなたとの関係を深める余裕があります。最近、あなたに対して優しくなったり、よく目が合うようになったりしていませんか？ 彼もあなたのことを意識し始めている可能性大！ただし、焦りは禁物。彼はまだ恋愛モードに完全に入っていないかもしれません。まずは信頼関係を築き、自然な形で距離を縮めましょう。趣味や価値観を共有することで、彼の心にあなたの存在が強く刻まれていくはずです。今こそ、積極的にアプローチを始める絶好のタイミング！ 彼の好きな話題をリサーチし、楽しく会話を広げてみてください。焦らずじっくりと、彼にとってあなたが「特別な存在」になるよう意識しましょう。</v>
      </c>
      <c r="AA2454" s="9" t="s">
        <v>24</v>
      </c>
      <c r="AB2454" s="8" t="s">
        <v>3322</v>
      </c>
      <c r="AC2454" s="8">
        <f t="shared" si="308"/>
        <v>906</v>
      </c>
      <c r="AD2454" s="8" t="s">
        <v>2567</v>
      </c>
      <c r="AE2454" s="8" t="str">
        <f t="shared" si="309"/>
        <v>90601</v>
      </c>
      <c r="AF2454" s="8" t="s">
        <v>2567</v>
      </c>
      <c r="AG2454" s="8" t="str">
        <f t="shared" si="310"/>
        <v>9060101</v>
      </c>
      <c r="AH2454" s="8" t="s">
        <v>21</v>
      </c>
      <c r="AI2454" s="8">
        <f t="shared" si="311"/>
        <v>3</v>
      </c>
      <c r="AJ2454" s="9" t="s">
        <v>24</v>
      </c>
    </row>
    <row r="2455" spans="1:36" ht="18.75" customHeight="1">
      <c r="A2455" s="2">
        <v>906</v>
      </c>
      <c r="B2455" s="2">
        <v>1</v>
      </c>
      <c r="C2455" s="2">
        <v>2</v>
      </c>
      <c r="D2455" s="2">
        <v>16</v>
      </c>
      <c r="E2455" s="2" t="s">
        <v>5771</v>
      </c>
      <c r="S2455" s="8" t="s">
        <v>3321</v>
      </c>
      <c r="T2455" s="8">
        <f t="shared" si="304"/>
        <v>906</v>
      </c>
      <c r="U2455" s="8" t="s">
        <v>2567</v>
      </c>
      <c r="V2455" s="8" t="str">
        <f t="shared" si="305"/>
        <v>90601</v>
      </c>
      <c r="W2455" s="8" t="s">
        <v>2567</v>
      </c>
      <c r="X2455" s="8" t="str">
        <f t="shared" si="306"/>
        <v>9060102</v>
      </c>
      <c r="Y2455" s="8" t="s">
        <v>21</v>
      </c>
      <c r="Z2455" s="8" t="str">
        <f t="shared" si="307"/>
        <v>【メネフネ】のカードは、あなたの忍耐強さや辛抱強くあの人を見守る姿勢が、あの人の心に響くことを示唆しています。彼の心には、気になる人がいるようです。ただ、まだ正式に付き合っているわけではなく、関係が曖昧な状態かもしれません。この状況では、彼の気持ちがどちらに動くかはまだ分かりません。あなたにも十分チャンスはあります！大切なのは、彼を急かさず、自然に惹かれる存在になること。ライバルを意識しすぎて無理にアピールすると、逆に彼の気持ちが離れてしまうことも…。まずは、彼が安心して話せる相手になることを目指しましょう。彼の悩みや日常の出来事に耳を傾け、支えになれる存在になることで、あなたの魅力がより際立ちます。少しずつ距離を縮めることで、彼があなたの優しさや温かさに気づき、気持ちが傾いていくかもしれません。焦らず、じっくりとチャンスを育てていきましょう。</v>
      </c>
      <c r="AA2455" s="9" t="s">
        <v>24</v>
      </c>
      <c r="AB2455" s="8" t="s">
        <v>3322</v>
      </c>
      <c r="AC2455" s="8">
        <f t="shared" si="308"/>
        <v>906</v>
      </c>
      <c r="AD2455" s="8" t="s">
        <v>2567</v>
      </c>
      <c r="AE2455" s="8" t="str">
        <f t="shared" si="309"/>
        <v>90601</v>
      </c>
      <c r="AF2455" s="8" t="s">
        <v>2567</v>
      </c>
      <c r="AG2455" s="8" t="str">
        <f t="shared" si="310"/>
        <v>9060102</v>
      </c>
      <c r="AH2455" s="8" t="s">
        <v>21</v>
      </c>
      <c r="AI2455" s="8">
        <f t="shared" si="311"/>
        <v>16</v>
      </c>
      <c r="AJ2455" s="9" t="s">
        <v>24</v>
      </c>
    </row>
    <row r="2456" spans="1:36" ht="18.75" customHeight="1">
      <c r="A2456" s="2">
        <v>906</v>
      </c>
      <c r="B2456" s="2">
        <v>1</v>
      </c>
      <c r="C2456" s="2">
        <v>3</v>
      </c>
      <c r="D2456" s="2">
        <v>37</v>
      </c>
      <c r="E2456" s="2" t="s">
        <v>5772</v>
      </c>
      <c r="S2456" s="8" t="s">
        <v>3321</v>
      </c>
      <c r="T2456" s="8">
        <f t="shared" si="304"/>
        <v>906</v>
      </c>
      <c r="U2456" s="8" t="s">
        <v>2567</v>
      </c>
      <c r="V2456" s="8" t="str">
        <f t="shared" si="305"/>
        <v>90601</v>
      </c>
      <c r="W2456" s="8" t="s">
        <v>2567</v>
      </c>
      <c r="X2456" s="8" t="str">
        <f t="shared" si="306"/>
        <v>9060103</v>
      </c>
      <c r="Y2456" s="8" t="s">
        <v>21</v>
      </c>
      <c r="Z2456" s="8" t="str">
        <f t="shared" si="307"/>
        <v>ナウパカのカードは「別離」を意味し、男女が背を向けている絵が描かれています。これは、彼の心が恋人に向かっているため、すぐに二人の関係を変えることが難しいという状況を表しています。残念ながら、今の彼にはすでに恋人がいるようです。彼の心は今、恋人に向かっているため、すぐに関係を変えることは難しいかもしれません。しかし、これが完全に「終わり」ではありません。恋愛は常に変化するもの。彼の恋愛がうまくいかなくなることもあれば、関係性が変わる可能性もあります。ただし、彼の幸せを壊すような行動は控えましょう。無理にアプローチすると、彼との信頼関係を失うことになりかねません。今は自分磨きをして、あなた自身の魅力を高めることに集中しましょう。あなたが輝いているとき、彼がふとあなたの存在を意識する瞬間が訪れるかもしれません。その時こそ、運命の転機になるかもしれませんよ。</v>
      </c>
      <c r="AA2456" s="9" t="s">
        <v>24</v>
      </c>
      <c r="AB2456" s="8" t="s">
        <v>3322</v>
      </c>
      <c r="AC2456" s="8">
        <f t="shared" si="308"/>
        <v>906</v>
      </c>
      <c r="AD2456" s="8" t="s">
        <v>2567</v>
      </c>
      <c r="AE2456" s="8" t="str">
        <f t="shared" si="309"/>
        <v>90601</v>
      </c>
      <c r="AF2456" s="8" t="s">
        <v>2567</v>
      </c>
      <c r="AG2456" s="8" t="str">
        <f t="shared" si="310"/>
        <v>9060103</v>
      </c>
      <c r="AH2456" s="8" t="s">
        <v>21</v>
      </c>
      <c r="AI2456" s="8">
        <f t="shared" si="311"/>
        <v>37</v>
      </c>
      <c r="AJ2456" s="9" t="s">
        <v>24</v>
      </c>
    </row>
    <row r="2457" spans="1:36" ht="18.75" customHeight="1">
      <c r="A2457" s="2">
        <v>906</v>
      </c>
      <c r="B2457" s="2">
        <v>1</v>
      </c>
      <c r="C2457" s="2">
        <v>4</v>
      </c>
      <c r="D2457" s="2">
        <v>29</v>
      </c>
      <c r="E2457" s="2" t="s">
        <v>5773</v>
      </c>
      <c r="S2457" s="8" t="s">
        <v>3321</v>
      </c>
      <c r="T2457" s="8">
        <f t="shared" si="304"/>
        <v>906</v>
      </c>
      <c r="U2457" s="8" t="s">
        <v>2567</v>
      </c>
      <c r="V2457" s="8" t="str">
        <f t="shared" si="305"/>
        <v>90601</v>
      </c>
      <c r="W2457" s="8" t="s">
        <v>2567</v>
      </c>
      <c r="X2457" s="8" t="str">
        <f t="shared" si="306"/>
        <v>9060104</v>
      </c>
      <c r="Y2457" s="8" t="s">
        <v>21</v>
      </c>
      <c r="Z2457" s="8" t="str">
        <f t="shared" si="307"/>
        <v>今は、自分の気持ちを整理し、未来に向けて歩き出すタイミングかもしれません。まずはそんな罠からあなた自身を自由にしてあげて下さいというモオのカードのアドバイスです。彼にはすでに恋人がいて、その関係は安定しているようです。今の状況では、彼の気持ちがあなたへ向く可能性は低いかもしれません。もし彼を待ち続けるのがつらいと感じるなら、あなた自身の幸せを優先することも大切です。無理に彼を想い続けるよりも、新しい恋へ目を向けることで、もっと素敵な出会いが待っているかもしれません。恋愛はご縁。執着を手放したとき、新たな運命の出会いが訪れることもあります。今は、自分の気持ちを整理し、未来に向けて歩き出すタイミングかもしれません。あなたが幸せになれる道を選んでくださいね。</v>
      </c>
      <c r="AA2457" s="9" t="s">
        <v>24</v>
      </c>
      <c r="AB2457" s="8" t="s">
        <v>3322</v>
      </c>
      <c r="AC2457" s="8">
        <f t="shared" si="308"/>
        <v>906</v>
      </c>
      <c r="AD2457" s="8" t="s">
        <v>2567</v>
      </c>
      <c r="AE2457" s="8" t="str">
        <f t="shared" si="309"/>
        <v>90601</v>
      </c>
      <c r="AF2457" s="8" t="s">
        <v>2567</v>
      </c>
      <c r="AG2457" s="8" t="str">
        <f t="shared" si="310"/>
        <v>9060104</v>
      </c>
      <c r="AH2457" s="8" t="s">
        <v>21</v>
      </c>
      <c r="AI2457" s="8">
        <f t="shared" si="311"/>
        <v>29</v>
      </c>
      <c r="AJ2457" s="9" t="s">
        <v>24</v>
      </c>
    </row>
    <row r="2458" spans="1:36" ht="18.75" customHeight="1">
      <c r="A2458" s="2">
        <v>907</v>
      </c>
      <c r="B2458" s="2">
        <v>1</v>
      </c>
      <c r="C2458" s="2">
        <v>1</v>
      </c>
      <c r="D2458" s="2">
        <v>15</v>
      </c>
      <c r="E2458" s="2" t="s">
        <v>5774</v>
      </c>
      <c r="S2458" s="8" t="s">
        <v>3321</v>
      </c>
      <c r="T2458" s="8">
        <f t="shared" si="304"/>
        <v>907</v>
      </c>
      <c r="U2458" s="8" t="s">
        <v>2567</v>
      </c>
      <c r="V2458" s="8" t="str">
        <f t="shared" si="305"/>
        <v>90701</v>
      </c>
      <c r="W2458" s="8" t="s">
        <v>2567</v>
      </c>
      <c r="X2458" s="8" t="str">
        <f t="shared" si="306"/>
        <v>9070101</v>
      </c>
      <c r="Y2458" s="8" t="s">
        <v>21</v>
      </c>
      <c r="Z2458" s="8" t="str">
        <f t="shared" si="307"/>
        <v>アヴァのカードは、彼の気持ちが揺れ動いている今、安心できる存在になることで、彼が本当に求めている相手を見極め、自分らしさを大切にしながら関係を深めていくことが大切であることを伝えています。彼には確かに別の女性がいるようですが、彼の気持ちはまだ揺れ動いている様子。もしかすると、その女性とはまだ付き合っていないか、関係が安定していないのかもしれません。あなたにとっては、まだ十分にチャンスが残されている状況です。今、大切なのは彼にとって「安心できる存在」になること。焦って自分の気持ちを強く伝えたり、ライバルを意識しすぎると逆効果になってしまうことも…。彼の話を聞き、自然体で一緒にいられる関係を築いていきましょう。彼が本当に求めているのはどんな相手なのかを見極め、自分らしさを大切にしながら距離を縮めてください。ゆっくりと関係を深めていくことで、彼の気持ちがあなたへと向く可能性は十分にありますよ。</v>
      </c>
      <c r="AA2458" s="9" t="s">
        <v>24</v>
      </c>
      <c r="AB2458" s="8" t="s">
        <v>3322</v>
      </c>
      <c r="AC2458" s="8">
        <f t="shared" si="308"/>
        <v>907</v>
      </c>
      <c r="AD2458" s="8" t="s">
        <v>2567</v>
      </c>
      <c r="AE2458" s="8" t="str">
        <f t="shared" si="309"/>
        <v>90701</v>
      </c>
      <c r="AF2458" s="8" t="s">
        <v>2567</v>
      </c>
      <c r="AG2458" s="8" t="str">
        <f t="shared" si="310"/>
        <v>9070101</v>
      </c>
      <c r="AH2458" s="8" t="s">
        <v>21</v>
      </c>
      <c r="AI2458" s="8">
        <f t="shared" si="311"/>
        <v>15</v>
      </c>
      <c r="AJ2458" s="9" t="s">
        <v>24</v>
      </c>
    </row>
    <row r="2459" spans="1:36" ht="18.75" customHeight="1">
      <c r="A2459" s="2">
        <v>907</v>
      </c>
      <c r="B2459" s="2">
        <v>1</v>
      </c>
      <c r="C2459" s="2">
        <v>2</v>
      </c>
      <c r="D2459" s="2">
        <v>10</v>
      </c>
      <c r="E2459" s="2" t="s">
        <v>5775</v>
      </c>
      <c r="S2459" s="8" t="s">
        <v>3321</v>
      </c>
      <c r="T2459" s="8">
        <f t="shared" si="304"/>
        <v>907</v>
      </c>
      <c r="U2459" s="8" t="s">
        <v>2567</v>
      </c>
      <c r="V2459" s="8" t="str">
        <f t="shared" si="305"/>
        <v>90701</v>
      </c>
      <c r="W2459" s="8" t="s">
        <v>2567</v>
      </c>
      <c r="X2459" s="8" t="str">
        <f t="shared" si="306"/>
        <v>9070102</v>
      </c>
      <c r="Y2459" s="8" t="s">
        <v>21</v>
      </c>
      <c r="Z2459" s="8" t="str">
        <f t="shared" si="307"/>
        <v>【ラアマオマオ】のカードは、彼の心が揺れ動いている今の状況において、冷静さを保ちつつ、自然な形で関わることで、彼の気持ちがあなたに向く可能性を高めることを示唆しています。今の彼の気持ちは、別の女性へ向かっているようです。ただ、まだ完全に心を決めたわけではなく、あなたに対しても好意を持っている部分があるかもしれません。この状況で無理にアプローチをすると、彼にとって「追われている」プレッシャーになり、関係がぎくしゃくしてしまう可能性があります。今は彼を尊重し、静かに見守る姿勢が大切です。ただし、だからといって何もしないのはもったいない！ 彼と自然に関わる機会を増やし、楽しそうに接することで、あなたの魅力を再認識してもらいましょう。焦らず時間をかけていけば、もしかすると彼の気持ちが変わるタイミングが訪れるかもしれません。</v>
      </c>
      <c r="AA2459" s="9" t="s">
        <v>24</v>
      </c>
      <c r="AB2459" s="8" t="s">
        <v>3322</v>
      </c>
      <c r="AC2459" s="8">
        <f t="shared" si="308"/>
        <v>907</v>
      </c>
      <c r="AD2459" s="8" t="s">
        <v>2567</v>
      </c>
      <c r="AE2459" s="8" t="str">
        <f t="shared" si="309"/>
        <v>90701</v>
      </c>
      <c r="AF2459" s="8" t="s">
        <v>2567</v>
      </c>
      <c r="AG2459" s="8" t="str">
        <f t="shared" si="310"/>
        <v>9070102</v>
      </c>
      <c r="AH2459" s="8" t="s">
        <v>21</v>
      </c>
      <c r="AI2459" s="8">
        <f t="shared" si="311"/>
        <v>10</v>
      </c>
      <c r="AJ2459" s="9" t="s">
        <v>24</v>
      </c>
    </row>
    <row r="2460" spans="1:36" ht="18.75" customHeight="1">
      <c r="A2460" s="2">
        <v>907</v>
      </c>
      <c r="B2460" s="2">
        <v>1</v>
      </c>
      <c r="C2460" s="2">
        <v>3</v>
      </c>
      <c r="D2460" s="2">
        <v>32</v>
      </c>
      <c r="E2460" s="2" t="s">
        <v>5776</v>
      </c>
      <c r="S2460" s="8" t="s">
        <v>3321</v>
      </c>
      <c r="T2460" s="8">
        <f t="shared" si="304"/>
        <v>907</v>
      </c>
      <c r="U2460" s="8" t="s">
        <v>2567</v>
      </c>
      <c r="V2460" s="8" t="str">
        <f t="shared" si="305"/>
        <v>90701</v>
      </c>
      <c r="W2460" s="8" t="s">
        <v>2567</v>
      </c>
      <c r="X2460" s="8" t="str">
        <f t="shared" si="306"/>
        <v>9070103</v>
      </c>
      <c r="Y2460" s="8" t="s">
        <v>21</v>
      </c>
      <c r="Z2460" s="8" t="str">
        <f t="shared" si="307"/>
        <v xml:space="preserve">【ハウメア】のカードは、彼の気持ちが定まっていない現状において、無理に動かず、冷静に状況を見守り、自己の内面を豊かにすることで、結果的に良い方向へ進む可能性を示唆しています。彼の気持ちはすでにその女性に向かっており、関係もある程度深まっているようです。この状況では、彼の心を変えることは簡単ではなく、あなたが無理に割り込もうとすると、彼との関係が崩れてしまうリスクもあります。ここで大切なのは、あなたが「本当に幸せになれる恋」を選ぶこと。片想いがつらくなってしまうようなら、一度気持ちを整理してみましょう。彼を追い続けることがあなたの幸せに繋がるのか、それとも新しい恋を探したほうが良いのか…。恋はご縁。今は距離を置くことで、新しい出会いや彼との新たな関係性が生まれる可能性もあります。あなたが無理をせず、笑顔でいられる道を選んでくださいね。
</v>
      </c>
      <c r="AA2460" s="9" t="s">
        <v>24</v>
      </c>
      <c r="AB2460" s="8" t="s">
        <v>3322</v>
      </c>
      <c r="AC2460" s="8">
        <f t="shared" si="308"/>
        <v>907</v>
      </c>
      <c r="AD2460" s="8" t="s">
        <v>2567</v>
      </c>
      <c r="AE2460" s="8" t="str">
        <f t="shared" si="309"/>
        <v>90701</v>
      </c>
      <c r="AF2460" s="8" t="s">
        <v>2567</v>
      </c>
      <c r="AG2460" s="8" t="str">
        <f t="shared" si="310"/>
        <v>9070103</v>
      </c>
      <c r="AH2460" s="8" t="s">
        <v>21</v>
      </c>
      <c r="AI2460" s="8">
        <f t="shared" si="311"/>
        <v>32</v>
      </c>
      <c r="AJ2460" s="9" t="s">
        <v>24</v>
      </c>
    </row>
    <row r="2461" spans="1:36" ht="18.75" customHeight="1">
      <c r="A2461" s="2">
        <v>907</v>
      </c>
      <c r="B2461" s="2">
        <v>1</v>
      </c>
      <c r="C2461" s="2">
        <v>4</v>
      </c>
      <c r="D2461" s="2">
        <v>37</v>
      </c>
      <c r="E2461" s="2" t="s">
        <v>5777</v>
      </c>
      <c r="S2461" s="8" t="s">
        <v>3321</v>
      </c>
      <c r="T2461" s="8">
        <f t="shared" si="304"/>
        <v>907</v>
      </c>
      <c r="U2461" s="8" t="s">
        <v>2567</v>
      </c>
      <c r="V2461" s="8" t="str">
        <f t="shared" si="305"/>
        <v>90701</v>
      </c>
      <c r="W2461" s="8" t="s">
        <v>2567</v>
      </c>
      <c r="X2461" s="8" t="str">
        <f t="shared" si="306"/>
        <v>9070104</v>
      </c>
      <c r="Y2461" s="8" t="s">
        <v>21</v>
      </c>
      <c r="Z2461" s="8" t="str">
        <f t="shared" si="307"/>
        <v>【ナウパカ】のカードは、辛い時期を経た後にはもう怖いものはないと伝えています。ポジティブな方向に向かっていることを示唆しています。彼の気持ちはすでにその女性に向かっており、二人の関係は安定しているようです。彼がその人を選んだ以上、無理に気持ちを向けさせようとするのは、あなた自身を傷つけてしまうかもしれません。苦しいかもしれませんが、時には「手放す勇気」も大切です。この恋がうまくいかないからといって、あなたの魅力が足りないわけではありません。ただ、今の彼とはご縁がなかっただけなのです。この経験を乗り越えた先に、あなたを本当に大切にしてくれる人が待っているはず。新しい恋に目を向けることで、今まで気づかなかった素敵な出会いが訪れるかもしれません。無理に過去に縛られず、あなた自身が幸せになれる未来を選んでくださいね。</v>
      </c>
      <c r="AA2461" s="9" t="s">
        <v>24</v>
      </c>
      <c r="AB2461" s="8" t="s">
        <v>3322</v>
      </c>
      <c r="AC2461" s="8">
        <f t="shared" si="308"/>
        <v>907</v>
      </c>
      <c r="AD2461" s="8" t="s">
        <v>2567</v>
      </c>
      <c r="AE2461" s="8" t="str">
        <f t="shared" si="309"/>
        <v>90701</v>
      </c>
      <c r="AF2461" s="8" t="s">
        <v>2567</v>
      </c>
      <c r="AG2461" s="8" t="str">
        <f t="shared" si="310"/>
        <v>9070104</v>
      </c>
      <c r="AH2461" s="8" t="s">
        <v>21</v>
      </c>
      <c r="AI2461" s="8">
        <f t="shared" si="311"/>
        <v>37</v>
      </c>
      <c r="AJ2461" s="9" t="s">
        <v>24</v>
      </c>
    </row>
    <row r="2462" spans="1:36" ht="18.75" customHeight="1">
      <c r="A2462" s="2">
        <v>908</v>
      </c>
      <c r="B2462" s="2">
        <v>1</v>
      </c>
      <c r="C2462" s="2">
        <v>1</v>
      </c>
      <c r="D2462" s="2">
        <v>34</v>
      </c>
      <c r="E2462" s="2" t="s">
        <v>5778</v>
      </c>
      <c r="S2462" s="8" t="s">
        <v>3321</v>
      </c>
      <c r="T2462" s="8">
        <f t="shared" si="304"/>
        <v>908</v>
      </c>
      <c r="U2462" s="8" t="s">
        <v>2567</v>
      </c>
      <c r="V2462" s="8" t="str">
        <f t="shared" si="305"/>
        <v>90801</v>
      </c>
      <c r="W2462" s="8" t="s">
        <v>2567</v>
      </c>
      <c r="X2462" s="8" t="str">
        <f t="shared" si="306"/>
        <v>9080101</v>
      </c>
      <c r="Y2462" s="8" t="s">
        <v>21</v>
      </c>
      <c r="Z2462" s="8" t="str">
        <f t="shared" si="307"/>
        <v>プアのカードは「先へ行くこと、花が咲くこと、前進すること」を意味し、ある時を境に二人の距離が一気に近づき、関係が大進展することを暗示しています。あなたと彼の関係は、すでに恋人同然のものになっているかもしれません。彼もあなたに対して好意を持っており、今は「恋人」という形になるタイミングを探っている段階のようです。もし彼が慎重な性格なら、「今の関係を壊したくない」という気持ちから告白を迷っている可能性もあります。あなたから少し踏み込んでみたり、「私はもっと特別な関係になりたい」と伝えてみると、彼も決心しやすくなるでしょう。この恋は、あと一歩で実ります！ 焦らず、でもはっきりと自分の気持ちを示して、2人の関係を前に進めていきましょう。</v>
      </c>
      <c r="AA2462" s="9" t="s">
        <v>24</v>
      </c>
      <c r="AB2462" s="8" t="s">
        <v>3322</v>
      </c>
      <c r="AC2462" s="8">
        <f t="shared" si="308"/>
        <v>908</v>
      </c>
      <c r="AD2462" s="8" t="s">
        <v>2567</v>
      </c>
      <c r="AE2462" s="8" t="str">
        <f t="shared" si="309"/>
        <v>90801</v>
      </c>
      <c r="AF2462" s="8" t="s">
        <v>2567</v>
      </c>
      <c r="AG2462" s="8" t="str">
        <f t="shared" si="310"/>
        <v>9080101</v>
      </c>
      <c r="AH2462" s="8" t="s">
        <v>21</v>
      </c>
      <c r="AI2462" s="8">
        <f t="shared" si="311"/>
        <v>34</v>
      </c>
      <c r="AJ2462" s="9" t="s">
        <v>24</v>
      </c>
    </row>
    <row r="2463" spans="1:36" ht="18.75" customHeight="1">
      <c r="A2463" s="2">
        <v>908</v>
      </c>
      <c r="B2463" s="2">
        <v>1</v>
      </c>
      <c r="C2463" s="2">
        <v>2</v>
      </c>
      <c r="D2463" s="2">
        <v>2</v>
      </c>
      <c r="E2463" s="2" t="s">
        <v>5779</v>
      </c>
      <c r="S2463" s="8" t="s">
        <v>3321</v>
      </c>
      <c r="T2463" s="8">
        <f t="shared" si="304"/>
        <v>908</v>
      </c>
      <c r="U2463" s="8" t="s">
        <v>2567</v>
      </c>
      <c r="V2463" s="8" t="str">
        <f t="shared" si="305"/>
        <v>90801</v>
      </c>
      <c r="W2463" s="8" t="s">
        <v>2567</v>
      </c>
      <c r="X2463" s="8" t="str">
        <f t="shared" si="306"/>
        <v>9080102</v>
      </c>
      <c r="Y2463" s="8" t="s">
        <v>21</v>
      </c>
      <c r="Z2463" s="8" t="str">
        <f t="shared" si="307"/>
        <v>【ポー／アオ】のカードです。このカードは「暗闇／光」を意味するカード。このカードは無意識の分野を表します。完全に目に見えているものではないけれど、何か気になって仕方ないものがあるときに出やすいカードでもあります。あなたと彼はお互いに好意を持っているものの、彼はまだはっきりとした決断をしていないようです。彼にとってあなたは「大切な存在」ですが、それが「恋愛感情」なのか「友達としての好き」なのかを迷っている可能性があります。この場合、彼があなたを恋愛対象として強く意識するきっかけを作ることが大切です。例えば、他の異性と仲良くする姿を見せて少し嫉妬させたり、今までと違う一面を見せたりすると、彼の気持ちに変化が生まれるかもしれません。この恋を進める鍵は、あなたの行動にあります。 受け身になりすぎず、彼の気持ちを動かすアプローチをしてみましょう！</v>
      </c>
      <c r="AA2463" s="9" t="s">
        <v>24</v>
      </c>
      <c r="AB2463" s="8" t="s">
        <v>3322</v>
      </c>
      <c r="AC2463" s="8">
        <f t="shared" si="308"/>
        <v>908</v>
      </c>
      <c r="AD2463" s="8" t="s">
        <v>2567</v>
      </c>
      <c r="AE2463" s="8" t="str">
        <f t="shared" si="309"/>
        <v>90801</v>
      </c>
      <c r="AF2463" s="8" t="s">
        <v>2567</v>
      </c>
      <c r="AG2463" s="8" t="str">
        <f t="shared" si="310"/>
        <v>9080102</v>
      </c>
      <c r="AH2463" s="8" t="s">
        <v>21</v>
      </c>
      <c r="AI2463" s="8">
        <f t="shared" si="311"/>
        <v>2</v>
      </c>
      <c r="AJ2463" s="9" t="s">
        <v>24</v>
      </c>
    </row>
    <row r="2464" spans="1:36" ht="18.75" customHeight="1">
      <c r="A2464" s="2">
        <v>908</v>
      </c>
      <c r="B2464" s="2">
        <v>1</v>
      </c>
      <c r="C2464" s="2">
        <v>3</v>
      </c>
      <c r="D2464" s="2">
        <v>40</v>
      </c>
      <c r="E2464" s="2" t="s">
        <v>5780</v>
      </c>
      <c r="S2464" s="8" t="s">
        <v>3321</v>
      </c>
      <c r="T2464" s="8">
        <f t="shared" si="304"/>
        <v>908</v>
      </c>
      <c r="U2464" s="8" t="s">
        <v>2567</v>
      </c>
      <c r="V2464" s="8" t="str">
        <f t="shared" si="305"/>
        <v>90801</v>
      </c>
      <c r="W2464" s="8" t="s">
        <v>2567</v>
      </c>
      <c r="X2464" s="8" t="str">
        <f t="shared" si="306"/>
        <v>9080103</v>
      </c>
      <c r="Y2464" s="8" t="s">
        <v>21</v>
      </c>
      <c r="Z2464" s="8" t="str">
        <f t="shared" si="307"/>
        <v>カードは【カネ】。カネは、生命の神。男性の神様で力強さを感じさせます。カネの水は、私たちを若返らせたり、再生させる力があると言われてきました。一度だめだと思ったことにも、チャレンジして見るときだと伝えるためにこのカードが現れる時もあります。彼は恋愛に対して慎重で、「今の関係が心地よい」と感じているタイプかもしれません。あなたのことを大切に思っているのは確かですが、彼にとって「恋人になること」は簡単な決断ではないようです。この場合、焦らせるよりも、信頼関係を深めていくことが大切です。彼にとってあなたが特別な存在になり、「この人を手放したくない」と思わせることができれば、関係は自然と進展するでしょう。ただし、あまりにも彼の反応が鈍い場合、あなた自身が「この関係を待ち続けて幸せになれるか？」を考えてみることも必要です。時間をかける価値がある相手なのか、自分の幸せを最優先に考えて決断しましょう。</v>
      </c>
      <c r="AA2464" s="9" t="s">
        <v>24</v>
      </c>
      <c r="AB2464" s="8" t="s">
        <v>3322</v>
      </c>
      <c r="AC2464" s="8">
        <f t="shared" si="308"/>
        <v>908</v>
      </c>
      <c r="AD2464" s="8" t="s">
        <v>2567</v>
      </c>
      <c r="AE2464" s="8" t="str">
        <f t="shared" si="309"/>
        <v>90801</v>
      </c>
      <c r="AF2464" s="8" t="s">
        <v>2567</v>
      </c>
      <c r="AG2464" s="8" t="str">
        <f t="shared" si="310"/>
        <v>9080103</v>
      </c>
      <c r="AH2464" s="8" t="s">
        <v>21</v>
      </c>
      <c r="AI2464" s="8">
        <f t="shared" si="311"/>
        <v>40</v>
      </c>
      <c r="AJ2464" s="9" t="s">
        <v>24</v>
      </c>
    </row>
    <row r="2465" spans="1:36" ht="18.75" customHeight="1">
      <c r="A2465" s="2">
        <v>908</v>
      </c>
      <c r="B2465" s="2">
        <v>1</v>
      </c>
      <c r="C2465" s="2">
        <v>4</v>
      </c>
      <c r="D2465" s="2">
        <v>37</v>
      </c>
      <c r="E2465" s="2" t="s">
        <v>5781</v>
      </c>
      <c r="S2465" s="8" t="s">
        <v>3321</v>
      </c>
      <c r="T2465" s="8">
        <f t="shared" si="304"/>
        <v>908</v>
      </c>
      <c r="U2465" s="8" t="s">
        <v>2567</v>
      </c>
      <c r="V2465" s="8" t="str">
        <f t="shared" si="305"/>
        <v>90801</v>
      </c>
      <c r="W2465" s="8" t="s">
        <v>2567</v>
      </c>
      <c r="X2465" s="8" t="str">
        <f t="shared" si="306"/>
        <v>9080104</v>
      </c>
      <c r="Y2465" s="8" t="s">
        <v>21</v>
      </c>
      <c r="Z2465" s="8" t="str">
        <f t="shared" si="307"/>
        <v>ナウパカのカードは、ある物、ある関係、行動から分離する必要があることを知らせ、テーマは「別離」であるとされています。ナウパカが示す別れはネガティブなものではなく、手放すことで前に進むことができるとされています。残念ながら、彼はあなたを「恋人」ではなく「大切な友人」として見ている可能性が高いようです。あなたがどれだけ気持ちを伝えても、彼の中では「恋愛に発展しない関係」として認識されているかもしれません。この場合、一度彼と少し距離を取ってみるのも方法の一つです。彼があなたを失いたくないと思えば、気持ちが変わる可能性もあります。でも、もし彼が何も変わらないのであれば、あなたを本気で愛してくれる人を探すほうが幸せになれるかもしれません。恋は一方通行では成り立ちません。 もし彼の態度がはっきりしないまま時間が過ぎていくなら、あなた自身が「本当にこの関係でいいのか？」を見つめ直す時です。あなたには、もっと幸せになれる未来が待っています。</v>
      </c>
      <c r="AA2465" s="9" t="s">
        <v>24</v>
      </c>
      <c r="AB2465" s="8" t="s">
        <v>3322</v>
      </c>
      <c r="AC2465" s="8">
        <f t="shared" si="308"/>
        <v>908</v>
      </c>
      <c r="AD2465" s="8" t="s">
        <v>2567</v>
      </c>
      <c r="AE2465" s="8" t="str">
        <f t="shared" si="309"/>
        <v>90801</v>
      </c>
      <c r="AF2465" s="8" t="s">
        <v>2567</v>
      </c>
      <c r="AG2465" s="8" t="str">
        <f t="shared" si="310"/>
        <v>9080104</v>
      </c>
      <c r="AH2465" s="8" t="s">
        <v>21</v>
      </c>
      <c r="AI2465" s="8">
        <f t="shared" si="311"/>
        <v>37</v>
      </c>
      <c r="AJ2465" s="9" t="s">
        <v>24</v>
      </c>
    </row>
    <row r="2466" spans="1:36" ht="18.75" customHeight="1">
      <c r="A2466" s="2">
        <v>909</v>
      </c>
      <c r="B2466" s="2">
        <v>1</v>
      </c>
      <c r="C2466" s="2">
        <v>1</v>
      </c>
      <c r="D2466" s="2">
        <v>16</v>
      </c>
      <c r="E2466" s="2" t="s">
        <v>5782</v>
      </c>
      <c r="S2466" s="8" t="s">
        <v>3321</v>
      </c>
      <c r="T2466" s="8">
        <f t="shared" si="304"/>
        <v>909</v>
      </c>
      <c r="U2466" s="8" t="s">
        <v>2567</v>
      </c>
      <c r="V2466" s="8" t="str">
        <f t="shared" si="305"/>
        <v>90901</v>
      </c>
      <c r="W2466" s="8" t="s">
        <v>2567</v>
      </c>
      <c r="X2466" s="8" t="str">
        <f t="shared" si="306"/>
        <v>9090101</v>
      </c>
      <c r="Y2466" s="8" t="s">
        <v>21</v>
      </c>
      <c r="Z2466" s="8" t="str">
        <f t="shared" si="307"/>
        <v>【メネフネ】です。このカードのテーマは「忍耐」。最初は小さな積み重ねかもしれませんが、忍耐力を発揮して、コツコツと物事を持続させることでいつか大きなものを掴めるといった暗示があります。彼はあなたとの結婚を真剣に考えていますが、タイミングを慎重に見極めているようです。彼の性格的に「準備が整ってから」という意識が強く、まだ仕事や経済面での不安があるのかもしれません。彼にとって結婚は大きな責任を伴うもの。安定した生活を提供できる自信がないと、なかなかプロポーズに踏み切れない可能性があります。もし彼が仕事や貯金の話をよくするなら、それが理由の一つでしょう。あなたができることは、彼を安心させること。 「2人で協力していけば大丈夫だよ」と伝えたり、結婚後の具体的な生活プランを一緒に考えたりすると、彼も一歩踏み出しやすくなるでしょう。焦らせるよりも、信頼関係を深めながら待つことが大切です。</v>
      </c>
      <c r="AA2466" s="9" t="s">
        <v>24</v>
      </c>
      <c r="AB2466" s="8" t="s">
        <v>3322</v>
      </c>
      <c r="AC2466" s="8">
        <f t="shared" si="308"/>
        <v>909</v>
      </c>
      <c r="AD2466" s="8" t="s">
        <v>2567</v>
      </c>
      <c r="AE2466" s="8" t="str">
        <f t="shared" si="309"/>
        <v>90901</v>
      </c>
      <c r="AF2466" s="8" t="s">
        <v>2567</v>
      </c>
      <c r="AG2466" s="8" t="str">
        <f t="shared" si="310"/>
        <v>9090101</v>
      </c>
      <c r="AH2466" s="8" t="s">
        <v>21</v>
      </c>
      <c r="AI2466" s="8">
        <f t="shared" si="311"/>
        <v>16</v>
      </c>
      <c r="AJ2466" s="9" t="s">
        <v>24</v>
      </c>
    </row>
    <row r="2467" spans="1:36" ht="18.75" customHeight="1">
      <c r="A2467" s="2">
        <v>909</v>
      </c>
      <c r="B2467" s="2">
        <v>1</v>
      </c>
      <c r="C2467" s="2">
        <v>2</v>
      </c>
      <c r="D2467" s="2">
        <v>17</v>
      </c>
      <c r="E2467" s="2" t="s">
        <v>5783</v>
      </c>
      <c r="S2467" s="8" t="s">
        <v>3321</v>
      </c>
      <c r="T2467" s="8">
        <f t="shared" si="304"/>
        <v>909</v>
      </c>
      <c r="U2467" s="8" t="s">
        <v>2567</v>
      </c>
      <c r="V2467" s="8" t="str">
        <f t="shared" si="305"/>
        <v>90901</v>
      </c>
      <c r="W2467" s="8" t="s">
        <v>2567</v>
      </c>
      <c r="X2467" s="8" t="str">
        <f t="shared" si="306"/>
        <v>9090102</v>
      </c>
      <c r="Y2467" s="8" t="s">
        <v>21</v>
      </c>
      <c r="Z2467" s="8" t="str">
        <f t="shared" si="307"/>
        <v>【ティ】のカードは、「小休止」を意味しています。今、彼とあなたとの思い描く将来像は現状、近いとも遠いとも言えない状態です。最終的なパートナーになる可能性が高いことを示唆していますが、それまでに2人の関係には精査が必要であると伝えています。あなたとの関係は大切に思っているものの、彼はまだ「結婚」という決断に踏み切れていないようです。結婚に対して漠然とした不安を感じているか、「今の関係のままでも十分幸せ」と思っているのかもしれません。彼が結婚に対してどんなイメージを持っているのかを探ることが大切です。もしかすると、結婚に対する責任感が重すぎたり、家庭を持つことにプレッシャーを感じていたりするのかもしれません。あなたができることは、彼の本音を引き出すこと。 結婚に対する彼の考えをじっくり聞き、必要なら「私は将来こうなりたい」と自分の意志をはっきり伝えましょう。彼が真剣に向き合ってくれるなら、結婚の可能性は十分あります。</v>
      </c>
      <c r="AA2467" s="9" t="s">
        <v>24</v>
      </c>
      <c r="AB2467" s="8" t="s">
        <v>3322</v>
      </c>
      <c r="AC2467" s="8">
        <f t="shared" si="308"/>
        <v>909</v>
      </c>
      <c r="AD2467" s="8" t="s">
        <v>2567</v>
      </c>
      <c r="AE2467" s="8" t="str">
        <f t="shared" si="309"/>
        <v>90901</v>
      </c>
      <c r="AF2467" s="8" t="s">
        <v>2567</v>
      </c>
      <c r="AG2467" s="8" t="str">
        <f t="shared" si="310"/>
        <v>9090102</v>
      </c>
      <c r="AH2467" s="8" t="s">
        <v>21</v>
      </c>
      <c r="AI2467" s="8">
        <f t="shared" si="311"/>
        <v>17</v>
      </c>
      <c r="AJ2467" s="9" t="s">
        <v>24</v>
      </c>
    </row>
    <row r="2468" spans="1:36" ht="18.75" customHeight="1">
      <c r="A2468" s="2">
        <v>909</v>
      </c>
      <c r="B2468" s="2">
        <v>1</v>
      </c>
      <c r="C2468" s="2">
        <v>3</v>
      </c>
      <c r="D2468" s="2">
        <v>3</v>
      </c>
      <c r="E2468" s="2" t="s">
        <v>5784</v>
      </c>
      <c r="S2468" s="8" t="s">
        <v>3321</v>
      </c>
      <c r="T2468" s="8">
        <f t="shared" si="304"/>
        <v>909</v>
      </c>
      <c r="U2468" s="8" t="s">
        <v>2567</v>
      </c>
      <c r="V2468" s="8" t="str">
        <f t="shared" si="305"/>
        <v>90901</v>
      </c>
      <c r="W2468" s="8" t="s">
        <v>2567</v>
      </c>
      <c r="X2468" s="8" t="str">
        <f t="shared" si="306"/>
        <v>9090103</v>
      </c>
      <c r="Y2468" s="8" t="s">
        <v>21</v>
      </c>
      <c r="Z2468" s="8" t="str">
        <f t="shared" si="307"/>
        <v>【タパ】は「パートナーシップ、結びつき、境界線」などを表します。カードは恋人たちが1枚のタパ（布）で包まれると、一方の行いがもう一方にすぐに影響を与えることを伝えています。だからこそ、境界線は必要です。これは、結婚という親密な関係に進むにあたって、お互いの自由を尊重する必要があることを示唆します。彼はあなたのことを大切に思ってはいるものの、結婚に対する優先度が低い可能性があります。「今はまだ結婚よりも仕事や趣味、友人関係を楽しみたい」と考えているかもしれません。結婚を考えていないわけではなくても、彼にとっては「もう少し自由でいたい」という気持ちが強いようです。このまま待ち続けると、結婚の話がどんどん先延ばしになってしまう可能性も…。あなたができることは、待つか、決断を促すかを見極めること。 彼がいつまでも結婚に消極的なら、「私は結婚を考えているけど、あなたはどう思っている？」と率直に聞いてみましょう。それでもはぐらかされるなら、あなた自身の幸せを最優先に考えることも必要です。</v>
      </c>
      <c r="AA2468" s="9" t="s">
        <v>24</v>
      </c>
      <c r="AB2468" s="8" t="s">
        <v>3322</v>
      </c>
      <c r="AC2468" s="8">
        <f t="shared" si="308"/>
        <v>909</v>
      </c>
      <c r="AD2468" s="8" t="s">
        <v>2567</v>
      </c>
      <c r="AE2468" s="8" t="str">
        <f t="shared" si="309"/>
        <v>90901</v>
      </c>
      <c r="AF2468" s="8" t="s">
        <v>2567</v>
      </c>
      <c r="AG2468" s="8" t="str">
        <f t="shared" si="310"/>
        <v>9090103</v>
      </c>
      <c r="AH2468" s="8" t="s">
        <v>21</v>
      </c>
      <c r="AI2468" s="8">
        <f t="shared" si="311"/>
        <v>3</v>
      </c>
      <c r="AJ2468" s="9" t="s">
        <v>24</v>
      </c>
    </row>
    <row r="2469" spans="1:36" ht="18.75" customHeight="1">
      <c r="A2469" s="2">
        <v>909</v>
      </c>
      <c r="B2469" s="2">
        <v>1</v>
      </c>
      <c r="C2469" s="2">
        <v>4</v>
      </c>
      <c r="D2469" s="2">
        <v>8</v>
      </c>
      <c r="E2469" s="2" t="s">
        <v>5785</v>
      </c>
      <c r="S2469" s="8" t="s">
        <v>3321</v>
      </c>
      <c r="T2469" s="8">
        <f t="shared" si="304"/>
        <v>909</v>
      </c>
      <c r="U2469" s="8" t="s">
        <v>2567</v>
      </c>
      <c r="V2469" s="8" t="str">
        <f t="shared" si="305"/>
        <v>90901</v>
      </c>
      <c r="W2469" s="8" t="s">
        <v>2567</v>
      </c>
      <c r="X2469" s="8" t="str">
        <f t="shared" si="306"/>
        <v>9090104</v>
      </c>
      <c r="Y2469" s="8" t="s">
        <v>21</v>
      </c>
      <c r="Z2469" s="8" t="str">
        <f t="shared" si="307"/>
        <v>【ロノ／カマプアア】のカードは、彼のマイペースな性格と結婚に対する受け身な態度を理解し、彼の本音を探りつつ、自身の幸せを優先することを考えることを勧めています。残念ながら、彼は結婚をあまり現実的に考えていないか、あなたとの結婚に確信が持てていない可能性があります。付き合いは順調でも、「今すぐ結婚したい」とは思っていないのかもしれません。この場合、彼が結婚そのものに対して消極的なのか、それともあなたとの将来を迷っているのかを見極めることが大切です。もし彼が「いつかは結婚したいけど、まだ今じゃない」と言うなら、あなたがどこまで待てるかを考えましょう。あなたができることは、自分の幸せを優先すること。 彼の気持ちが変わるのを待つのも一つの選択肢ですが、あなたが結婚を望んでいるなら、その気持ちを大切にしましょう。彼との未来が見えないなら、新しい道を探すことも視野に入れてみてください。</v>
      </c>
      <c r="AA2469" s="9" t="s">
        <v>24</v>
      </c>
      <c r="AB2469" s="8" t="s">
        <v>3322</v>
      </c>
      <c r="AC2469" s="8">
        <f t="shared" si="308"/>
        <v>909</v>
      </c>
      <c r="AD2469" s="8" t="s">
        <v>2567</v>
      </c>
      <c r="AE2469" s="8" t="str">
        <f t="shared" si="309"/>
        <v>90901</v>
      </c>
      <c r="AF2469" s="8" t="s">
        <v>2567</v>
      </c>
      <c r="AG2469" s="8" t="str">
        <f t="shared" si="310"/>
        <v>9090104</v>
      </c>
      <c r="AH2469" s="8" t="s">
        <v>21</v>
      </c>
      <c r="AI2469" s="8">
        <f t="shared" si="311"/>
        <v>8</v>
      </c>
      <c r="AJ2469" s="9" t="s">
        <v>24</v>
      </c>
    </row>
    <row r="2470" spans="1:36" ht="18.75" customHeight="1">
      <c r="A2470" s="2">
        <v>910</v>
      </c>
      <c r="B2470" s="2">
        <v>1</v>
      </c>
      <c r="C2470" s="2">
        <v>1</v>
      </c>
      <c r="D2470" s="2">
        <v>4</v>
      </c>
      <c r="E2470" s="2" t="s">
        <v>5786</v>
      </c>
      <c r="S2470" s="8" t="s">
        <v>3321</v>
      </c>
      <c r="T2470" s="8">
        <f t="shared" si="304"/>
        <v>910</v>
      </c>
      <c r="U2470" s="8" t="s">
        <v>2567</v>
      </c>
      <c r="V2470" s="8" t="str">
        <f t="shared" si="305"/>
        <v>91001</v>
      </c>
      <c r="W2470" s="8" t="s">
        <v>2567</v>
      </c>
      <c r="X2470" s="8" t="str">
        <f t="shared" si="306"/>
        <v>9100101</v>
      </c>
      <c r="Y2470" s="8" t="s">
        <v>21</v>
      </c>
      <c r="Z2470" s="8" t="str">
        <f t="shared" si="307"/>
        <v>【マナ】のカードは、結婚に対する考え方の違いを認めつつ、お互いを尊重し、歩み寄ることで幸せな結婚生活を築ける可能性を示唆しています。あなたと彼は結婚に対する考え方が異なりますが、お互いを理解し合う努力をすれば、幸せな結婚生活を築くことは可能です。価値観の違いは必ずしも破局を意味するものではなく、どれだけ歩み寄れるかが鍵になります。彼もあなたを大切に思っているからこそ、すぐに決断できないのかもしれません。もし、お互いに「譲れない部分」と「歩み寄れる部分」を明確にできれば、妥協点を見つけることができるでしょう。この関係を続けるためには、冷静に話し合うことが必要です。一度じっくり時間を取り、将来について具体的に話してみましょう。お互いに「幸せになれる形」を模索できるなら、2人の未来は明るいものとなるでしょう。</v>
      </c>
      <c r="AA2470" s="9" t="s">
        <v>24</v>
      </c>
      <c r="AB2470" s="8" t="s">
        <v>3322</v>
      </c>
      <c r="AC2470" s="8">
        <f t="shared" si="308"/>
        <v>910</v>
      </c>
      <c r="AD2470" s="8" t="s">
        <v>2567</v>
      </c>
      <c r="AE2470" s="8" t="str">
        <f t="shared" si="309"/>
        <v>91001</v>
      </c>
      <c r="AF2470" s="8" t="s">
        <v>2567</v>
      </c>
      <c r="AG2470" s="8" t="str">
        <f t="shared" si="310"/>
        <v>9100101</v>
      </c>
      <c r="AH2470" s="8" t="s">
        <v>21</v>
      </c>
      <c r="AI2470" s="8">
        <f t="shared" si="311"/>
        <v>4</v>
      </c>
      <c r="AJ2470" s="9" t="s">
        <v>24</v>
      </c>
    </row>
    <row r="2471" spans="1:36" ht="18.75" customHeight="1">
      <c r="A2471" s="2">
        <v>910</v>
      </c>
      <c r="B2471" s="2">
        <v>1</v>
      </c>
      <c r="C2471" s="2">
        <v>2</v>
      </c>
      <c r="D2471" s="2">
        <v>30</v>
      </c>
      <c r="E2471" s="2" t="s">
        <v>5787</v>
      </c>
      <c r="S2471" s="8" t="s">
        <v>3321</v>
      </c>
      <c r="T2471" s="8">
        <f t="shared" si="304"/>
        <v>910</v>
      </c>
      <c r="U2471" s="8" t="s">
        <v>2567</v>
      </c>
      <c r="V2471" s="8" t="str">
        <f t="shared" si="305"/>
        <v>91001</v>
      </c>
      <c r="W2471" s="8" t="s">
        <v>2567</v>
      </c>
      <c r="X2471" s="8" t="str">
        <f t="shared" si="306"/>
        <v>9100102</v>
      </c>
      <c r="Y2471" s="8" t="s">
        <v>21</v>
      </c>
      <c r="Z2471" s="8" t="str">
        <f t="shared" si="307"/>
        <v>【プオロ】のカードは、根本的な価値観の違いからくる困難に直面しており、過去のパターンから脱却し、より自分らしい幸せを追求するために、一度関係を見直すことを勧めています。あなたと彼の結婚観のズレは、根本的な部分で異なっているようです。どちらか一方が無理に合わせることになりそうで、結婚後に不満や後悔が積み重なってしまう可能性が高いでしょう。たとえば、あなたが「子どもが欲しい」と思っているのに、彼は「子どもは考えていない」のであれば、どちらかが諦めなければなりません。また、家族との関わり方や仕事と家庭のバランスの違いも、長い結婚生活の中でストレスになりかねません。このまま彼と一緒にいて、あなたは本当に幸せになれるでしょうか？今は辛くても、自分の理想を諦めず、より価値観の合う相手を探すことが、あなたの未来にとって最良の選択かもしれません。</v>
      </c>
      <c r="AA2471" s="9" t="s">
        <v>24</v>
      </c>
      <c r="AB2471" s="8" t="s">
        <v>3322</v>
      </c>
      <c r="AC2471" s="8">
        <f t="shared" si="308"/>
        <v>910</v>
      </c>
      <c r="AD2471" s="8" t="s">
        <v>2567</v>
      </c>
      <c r="AE2471" s="8" t="str">
        <f t="shared" si="309"/>
        <v>91001</v>
      </c>
      <c r="AF2471" s="8" t="s">
        <v>2567</v>
      </c>
      <c r="AG2471" s="8" t="str">
        <f t="shared" si="310"/>
        <v>9100102</v>
      </c>
      <c r="AH2471" s="8" t="s">
        <v>21</v>
      </c>
      <c r="AI2471" s="8">
        <f t="shared" si="311"/>
        <v>30</v>
      </c>
      <c r="AJ2471" s="9" t="s">
        <v>24</v>
      </c>
    </row>
    <row r="2472" spans="1:36" ht="18.75" customHeight="1">
      <c r="A2472" s="2">
        <v>910</v>
      </c>
      <c r="B2472" s="2">
        <v>1</v>
      </c>
      <c r="C2472" s="2">
        <v>3</v>
      </c>
      <c r="D2472" s="2">
        <v>17</v>
      </c>
      <c r="E2472" s="2" t="s">
        <v>5788</v>
      </c>
      <c r="S2472" s="8" t="s">
        <v>3321</v>
      </c>
      <c r="T2472" s="8">
        <f t="shared" si="304"/>
        <v>910</v>
      </c>
      <c r="U2472" s="8" t="s">
        <v>2567</v>
      </c>
      <c r="V2472" s="8" t="str">
        <f t="shared" si="305"/>
        <v>91001</v>
      </c>
      <c r="W2472" s="8" t="s">
        <v>2567</v>
      </c>
      <c r="X2472" s="8" t="str">
        <f t="shared" si="306"/>
        <v>9100103</v>
      </c>
      <c r="Y2472" s="8" t="s">
        <v>21</v>
      </c>
      <c r="Z2472" s="8" t="str">
        <f t="shared" si="307"/>
        <v>【ティ】のカードは、今は焦らず、お互いの気持ちを確かめ合いながら、ゆっくりと関係を育んでいくことを勧めています。彼は結婚に対して前向きではありますが、まだ具体的に考えられる段階ではないようです。あなたとの結婚を完全に否定しているわけではなく、タイミングや現実的な問題に対して慎重になっているのかもしれません。もし彼が「まだ結婚は考えられない」と言うなら、その理由をしっかり聞いてみましょう。経済的な不安やキャリアの問題が理由なら、待つことで解決する可能性があります。ただし、「ずっと結婚しないわけではないけど、今すぐは無理」と言われ続ける場合、あなた自身がどこまで待てるのかを考えることも大切です。もし彼が本当にあなたとの結婚を考えているなら、時間をかける価値はあるでしょう。</v>
      </c>
      <c r="AA2472" s="9" t="s">
        <v>24</v>
      </c>
      <c r="AB2472" s="8" t="s">
        <v>3322</v>
      </c>
      <c r="AC2472" s="8">
        <f t="shared" si="308"/>
        <v>910</v>
      </c>
      <c r="AD2472" s="8" t="s">
        <v>2567</v>
      </c>
      <c r="AE2472" s="8" t="str">
        <f t="shared" si="309"/>
        <v>91001</v>
      </c>
      <c r="AF2472" s="8" t="s">
        <v>2567</v>
      </c>
      <c r="AG2472" s="8" t="str">
        <f t="shared" si="310"/>
        <v>9100103</v>
      </c>
      <c r="AH2472" s="8" t="s">
        <v>21</v>
      </c>
      <c r="AI2472" s="8">
        <f t="shared" si="311"/>
        <v>17</v>
      </c>
      <c r="AJ2472" s="9" t="s">
        <v>24</v>
      </c>
    </row>
    <row r="2473" spans="1:36" ht="18.75" customHeight="1">
      <c r="A2473" s="2">
        <v>910</v>
      </c>
      <c r="B2473" s="2">
        <v>1</v>
      </c>
      <c r="C2473" s="2">
        <v>4</v>
      </c>
      <c r="D2473" s="2">
        <v>28</v>
      </c>
      <c r="E2473" s="2" t="s">
        <v>5789</v>
      </c>
      <c r="S2473" s="8" t="s">
        <v>3321</v>
      </c>
      <c r="T2473" s="8">
        <f t="shared" si="304"/>
        <v>910</v>
      </c>
      <c r="U2473" s="8" t="s">
        <v>2567</v>
      </c>
      <c r="V2473" s="8" t="str">
        <f t="shared" si="305"/>
        <v>91001</v>
      </c>
      <c r="W2473" s="8" t="s">
        <v>2567</v>
      </c>
      <c r="X2473" s="8" t="str">
        <f t="shared" si="306"/>
        <v>9100104</v>
      </c>
      <c r="Y2473" s="8" t="s">
        <v>21</v>
      </c>
      <c r="Z2473" s="8" t="str">
        <f t="shared" si="307"/>
        <v>【ポリアフ】のカードは、現時点での困難な状況を受け入れつつ、感情的に動くのではなく、冷静に状況を見守り、話し合いと努力によって未来を切り開くことを勧めています。現時点では、あなたと彼の結婚観の違いは大きく、このまま何も変わらなければ、結婚に至る可能性は低いかもしれません。しかし、話し合いと努力次第では未来を変えられる可能性もあります。あなたの考えを押し付けるのではなく、彼の意見もしっかりと聞いた上で、お互いにとってベストな方法を探ることが大切です。「どこまで妥協できるのか」「どこが絶対に譲れないのか」をはっきりさせることで、解決の糸口が見えるかもしれません。ただし、もし彼が「結婚自体に興味がない」「絶対に考えを変えるつもりがない」と言っている場合、それを受け入れられるかどうかが重要なポイントです。無理に相手を変えようとするのではなく、自分の気持ちを大切にする選択をしましょう。</v>
      </c>
      <c r="AA2473" s="9" t="s">
        <v>24</v>
      </c>
      <c r="AB2473" s="8" t="s">
        <v>3322</v>
      </c>
      <c r="AC2473" s="8">
        <f t="shared" si="308"/>
        <v>910</v>
      </c>
      <c r="AD2473" s="8" t="s">
        <v>2567</v>
      </c>
      <c r="AE2473" s="8" t="str">
        <f t="shared" si="309"/>
        <v>91001</v>
      </c>
      <c r="AF2473" s="8" t="s">
        <v>2567</v>
      </c>
      <c r="AG2473" s="8" t="str">
        <f t="shared" si="310"/>
        <v>9100104</v>
      </c>
      <c r="AH2473" s="8" t="s">
        <v>21</v>
      </c>
      <c r="AI2473" s="8">
        <f t="shared" si="311"/>
        <v>28</v>
      </c>
      <c r="AJ2473" s="9" t="s">
        <v>24</v>
      </c>
    </row>
    <row r="2474" spans="1:36" ht="18.75" customHeight="1">
      <c r="A2474" s="2">
        <v>911</v>
      </c>
      <c r="B2474" s="2">
        <v>1</v>
      </c>
      <c r="C2474" s="2">
        <v>1</v>
      </c>
      <c r="D2474" s="2">
        <v>34</v>
      </c>
      <c r="E2474" s="2" t="s">
        <v>5790</v>
      </c>
      <c r="S2474" s="8" t="s">
        <v>3321</v>
      </c>
      <c r="T2474" s="8">
        <f t="shared" si="304"/>
        <v>911</v>
      </c>
      <c r="U2474" s="8" t="s">
        <v>2567</v>
      </c>
      <c r="V2474" s="8" t="str">
        <f t="shared" si="305"/>
        <v>91101</v>
      </c>
      <c r="W2474" s="8" t="s">
        <v>2567</v>
      </c>
      <c r="X2474" s="8" t="str">
        <f t="shared" si="306"/>
        <v>9110101</v>
      </c>
      <c r="Y2474" s="8" t="s">
        <v>21</v>
      </c>
      <c r="Z2474" s="8" t="str">
        <f t="shared" si="307"/>
        <v>プアのカードは、過去の障害を乗り越え、目標に向かって前進する力強い意志を示唆しており、復縁という目標を達成するために、積極的に行動することの重要性を示しています。あなたのことを忘れられずにいる彼は、本当はまだ気持ちが残っているようです。別れの原因が感情的なすれ違いや一時的なものだった場合、時間が経つにつれて彼の心の中で「やっぱり一緒にいたい」と思う気持ちが強くなっている可能性があります。ただし、彼のプライドや意地が邪魔をして、自分から連絡を取る勇気がないのかもしれません。もしあなたも復縁を望むなら、焦らず、でも適度なタイミングでアプローチをすることが大切です。まずは軽い連絡から始めてみましょう。思い出話や共通の話題をきっかけに、自然な形で彼との距離を縮めていくことがカギになります。彼の気持ちを確かめながら、少しずつ関係を修復していけば、復縁の可能性は十分にあるでしょう。</v>
      </c>
      <c r="AA2474" s="9" t="s">
        <v>24</v>
      </c>
      <c r="AB2474" s="8" t="s">
        <v>3322</v>
      </c>
      <c r="AC2474" s="8">
        <f t="shared" si="308"/>
        <v>911</v>
      </c>
      <c r="AD2474" s="8" t="s">
        <v>2567</v>
      </c>
      <c r="AE2474" s="8" t="str">
        <f t="shared" si="309"/>
        <v>91101</v>
      </c>
      <c r="AF2474" s="8" t="s">
        <v>2567</v>
      </c>
      <c r="AG2474" s="8" t="str">
        <f t="shared" si="310"/>
        <v>9110101</v>
      </c>
      <c r="AH2474" s="8" t="s">
        <v>21</v>
      </c>
      <c r="AI2474" s="8">
        <f t="shared" si="311"/>
        <v>34</v>
      </c>
      <c r="AJ2474" s="9" t="s">
        <v>24</v>
      </c>
    </row>
    <row r="2475" spans="1:36" ht="18.75" customHeight="1">
      <c r="A2475" s="2">
        <v>911</v>
      </c>
      <c r="B2475" s="2">
        <v>1</v>
      </c>
      <c r="C2475" s="2">
        <v>2</v>
      </c>
      <c r="D2475" s="2">
        <v>30</v>
      </c>
      <c r="E2475" s="2" t="s">
        <v>5791</v>
      </c>
      <c r="S2475" s="8" t="s">
        <v>3321</v>
      </c>
      <c r="T2475" s="8">
        <f t="shared" si="304"/>
        <v>911</v>
      </c>
      <c r="U2475" s="8" t="s">
        <v>2567</v>
      </c>
      <c r="V2475" s="8" t="str">
        <f t="shared" si="305"/>
        <v>91101</v>
      </c>
      <c r="W2475" s="8" t="s">
        <v>2567</v>
      </c>
      <c r="X2475" s="8" t="str">
        <f t="shared" si="306"/>
        <v>9110102</v>
      </c>
      <c r="Y2475" s="8" t="s">
        <v>21</v>
      </c>
      <c r="Z2475" s="8" t="str">
        <f t="shared" si="307"/>
        <v>プオロのカードは、過去のトラウマや問題点を克服し、自己成長を通じて新しい関係を築く可能性を示唆しています。彼はあなたに対して悪い感情を持っているわけではありませんが、現時点では復縁を考えていない可能性が高いです。別れた原因が根本的な価値観の違いや、大きな喧嘩だった場合、彼は「もう一度付き合っても同じことを繰り返してしまうのでは？」と不安に思っているのかもしれません。しかし、あなたが過去の問題点を見直し、成長した姿を見せることができれば、彼の気持ちが変わる可能性は十分にあります。今すぐ復縁を迫るのではなく、自分自身を成長させる時間を持つことが大切です。彼にとって「もう一度付き合いたい」と思わせるような魅力を高め、自然に再会したときに「なんだか雰囲気が変わった」と思わせることができれば、チャンスは大きく広がるでしょう。</v>
      </c>
      <c r="AA2475" s="9" t="s">
        <v>24</v>
      </c>
      <c r="AB2475" s="8" t="s">
        <v>3322</v>
      </c>
      <c r="AC2475" s="8">
        <f t="shared" si="308"/>
        <v>911</v>
      </c>
      <c r="AD2475" s="8" t="s">
        <v>2567</v>
      </c>
      <c r="AE2475" s="8" t="str">
        <f t="shared" si="309"/>
        <v>91101</v>
      </c>
      <c r="AF2475" s="8" t="s">
        <v>2567</v>
      </c>
      <c r="AG2475" s="8" t="str">
        <f t="shared" si="310"/>
        <v>9110102</v>
      </c>
      <c r="AH2475" s="8" t="s">
        <v>21</v>
      </c>
      <c r="AI2475" s="8">
        <f t="shared" si="311"/>
        <v>30</v>
      </c>
      <c r="AJ2475" s="9" t="s">
        <v>24</v>
      </c>
    </row>
    <row r="2476" spans="1:36" ht="18.75" customHeight="1">
      <c r="A2476" s="2">
        <v>911</v>
      </c>
      <c r="B2476" s="2">
        <v>1</v>
      </c>
      <c r="C2476" s="2">
        <v>3</v>
      </c>
      <c r="D2476" s="2">
        <v>37</v>
      </c>
      <c r="E2476" s="2" t="s">
        <v>5792</v>
      </c>
      <c r="S2476" s="8" t="s">
        <v>3321</v>
      </c>
      <c r="T2476" s="8">
        <f t="shared" si="304"/>
        <v>911</v>
      </c>
      <c r="U2476" s="8" t="s">
        <v>2567</v>
      </c>
      <c r="V2476" s="8" t="str">
        <f t="shared" si="305"/>
        <v>91101</v>
      </c>
      <c r="W2476" s="8" t="s">
        <v>2567</v>
      </c>
      <c r="X2476" s="8" t="str">
        <f t="shared" si="306"/>
        <v>9110103</v>
      </c>
      <c r="Y2476" s="8" t="s">
        <v>21</v>
      </c>
      <c r="Z2476" s="8" t="str">
        <f t="shared" si="307"/>
        <v>ナウパカのカードは「別離」を表すカードであり、不要な物や感情を手放し、新たなスタートを切ることを示唆しています。彼はすでに気持ちを整理し、新しい道を歩み始めているようです。あなたへの未練は薄れつつあり、今は「別れは正しい選択だった」と感じている可能性が高いでしょう。別れた後、彼が積極的に新しい生活を楽しんでいたり、新しい人間関係を築いていたりするなら、復縁を望んでも彼の気持ちを変えるのは難しいかもしれません。無理に復縁を求めるよりも、あなた自身も新しい道を考え始めるタイミングかもしれません。彼との思い出を大切にしつつも、過去にとらわれず、あなたがもっと幸せになれる道を探してみてください。新しい出会いや、自分自身を大切にする時間を持つことで、新たな幸せが訪れるかもしれません。</v>
      </c>
      <c r="AA2476" s="9" t="s">
        <v>24</v>
      </c>
      <c r="AB2476" s="8" t="s">
        <v>3322</v>
      </c>
      <c r="AC2476" s="8">
        <f t="shared" si="308"/>
        <v>911</v>
      </c>
      <c r="AD2476" s="8" t="s">
        <v>2567</v>
      </c>
      <c r="AE2476" s="8" t="str">
        <f t="shared" si="309"/>
        <v>91101</v>
      </c>
      <c r="AF2476" s="8" t="s">
        <v>2567</v>
      </c>
      <c r="AG2476" s="8" t="str">
        <f t="shared" si="310"/>
        <v>9110103</v>
      </c>
      <c r="AH2476" s="8" t="s">
        <v>21</v>
      </c>
      <c r="AI2476" s="8">
        <f t="shared" si="311"/>
        <v>37</v>
      </c>
      <c r="AJ2476" s="9" t="s">
        <v>24</v>
      </c>
    </row>
    <row r="2477" spans="1:36" ht="18.75" customHeight="1">
      <c r="A2477" s="2">
        <v>911</v>
      </c>
      <c r="B2477" s="2">
        <v>1</v>
      </c>
      <c r="C2477" s="2">
        <v>4</v>
      </c>
      <c r="D2477" s="2">
        <v>21</v>
      </c>
      <c r="E2477" s="2" t="s">
        <v>5793</v>
      </c>
      <c r="S2477" s="8" t="s">
        <v>3321</v>
      </c>
      <c r="T2477" s="8">
        <f t="shared" si="304"/>
        <v>911</v>
      </c>
      <c r="U2477" s="8" t="s">
        <v>2567</v>
      </c>
      <c r="V2477" s="8" t="str">
        <f t="shared" si="305"/>
        <v>91101</v>
      </c>
      <c r="W2477" s="8" t="s">
        <v>2567</v>
      </c>
      <c r="X2477" s="8" t="str">
        <f t="shared" si="306"/>
        <v>9110104</v>
      </c>
      <c r="Y2477" s="8" t="s">
        <v>21</v>
      </c>
      <c r="Z2477" s="8" t="str">
        <f t="shared" si="307"/>
        <v>ラマクのカードは、気持ちが揺れ動く不安定な状態、過去のパターンからの脱却の可能性、関係を再構築するための行動の重要性を示唆しています。彼はあなたとの関係を完全に断ち切るつもりはないものの、復縁に対して積極的でもない状態です。「好きだけど、付き合い続ける自信がない」「また同じことで悩むのでは？」という気持ちがあり、今は迷っている段階でしょう。こうした場合、あなたの行動次第で未来が大きく変わります。 強く復縁を迫れば彼は逃げてしまうかもしれませんが、自然な形で良い関係を築き直せば、彼の気持ちは再びあなたへ向かう可能性があります。焦らず、彼にプレッシャーをかけず、でも繋がりを保つことが大切です。SNSなどであなたの充実した姿を見せたり、偶然を装って連絡を取ったりするのも良いでしょう。彼が「やっぱり一緒にいると楽しい」と思えるような関係を築けば、復縁の可能性は大いに高まります。</v>
      </c>
      <c r="AA2477" s="9" t="s">
        <v>24</v>
      </c>
      <c r="AB2477" s="8" t="s">
        <v>3322</v>
      </c>
      <c r="AC2477" s="8">
        <f t="shared" si="308"/>
        <v>911</v>
      </c>
      <c r="AD2477" s="8" t="s">
        <v>2567</v>
      </c>
      <c r="AE2477" s="8" t="str">
        <f t="shared" si="309"/>
        <v>91101</v>
      </c>
      <c r="AF2477" s="8" t="s">
        <v>2567</v>
      </c>
      <c r="AG2477" s="8" t="str">
        <f t="shared" si="310"/>
        <v>9110104</v>
      </c>
      <c r="AH2477" s="8" t="s">
        <v>21</v>
      </c>
      <c r="AI2477" s="8">
        <f t="shared" si="311"/>
        <v>21</v>
      </c>
      <c r="AJ2477" s="9" t="s">
        <v>24</v>
      </c>
    </row>
    <row r="2478" spans="1:36" ht="18.75" customHeight="1">
      <c r="A2478" s="2">
        <v>912</v>
      </c>
      <c r="B2478" s="2">
        <v>1</v>
      </c>
      <c r="C2478" s="2">
        <v>1</v>
      </c>
      <c r="D2478" s="2">
        <v>25</v>
      </c>
      <c r="E2478" s="2" t="s">
        <v>5794</v>
      </c>
      <c r="S2478" s="8" t="s">
        <v>3321</v>
      </c>
      <c r="T2478" s="8">
        <f t="shared" si="304"/>
        <v>912</v>
      </c>
      <c r="U2478" s="8" t="s">
        <v>2567</v>
      </c>
      <c r="V2478" s="8" t="str">
        <f t="shared" si="305"/>
        <v>91201</v>
      </c>
      <c r="W2478" s="8" t="s">
        <v>2567</v>
      </c>
      <c r="X2478" s="8" t="str">
        <f t="shared" si="306"/>
        <v>9120101</v>
      </c>
      <c r="Y2478" s="8" t="s">
        <v>21</v>
      </c>
      <c r="Z2478" s="8" t="str">
        <f t="shared" si="307"/>
        <v>ハワイの鳥はきれいな羽を持っていて、私たちを魅了します。【フル】とは羽のこと。フルは私たちの視界をそっと持ち上げ、いらない幻想や思いで自分をごまかさず、まっすぐに真実を見つめられるように導いてくれます。あなたが「自分に自信がない」と思ってしまうのは、過去の経験や周りの言葉の影響が大きいのかもしれません。でも実は、あなたにはすでに十分な魅力が備わっており、相手は心からあなたに惹かれています。人は誰しも、過去の失敗やネガティブな経験を引きずってしまうもの。でも、その記憶が今のあなたの魅力を否定する理由にはなりません。相手は「あなたそのもの」を好きになっているのです。小さな成功体験を積み、自信を持つ習慣をつけましょう。例えば、相手の好意を素直に「ありがとう」と受け取る練習をしてみたり、「私なんて…」ではなく、「私だからこそ愛される」と考えてみる。あなたが自分の魅力を少しでも信じられるようになれば、もっと幸せな恋愛ができるはず。愛されることを恐れず、心を開いてみましょう</v>
      </c>
      <c r="AA2478" s="9" t="s">
        <v>24</v>
      </c>
      <c r="AB2478" s="8" t="s">
        <v>3322</v>
      </c>
      <c r="AC2478" s="8">
        <f t="shared" si="308"/>
        <v>912</v>
      </c>
      <c r="AD2478" s="8" t="s">
        <v>2567</v>
      </c>
      <c r="AE2478" s="8" t="str">
        <f t="shared" si="309"/>
        <v>91201</v>
      </c>
      <c r="AF2478" s="8" t="s">
        <v>2567</v>
      </c>
      <c r="AG2478" s="8" t="str">
        <f t="shared" si="310"/>
        <v>9120101</v>
      </c>
      <c r="AH2478" s="8" t="s">
        <v>21</v>
      </c>
      <c r="AI2478" s="8">
        <f t="shared" si="311"/>
        <v>25</v>
      </c>
      <c r="AJ2478" s="9" t="s">
        <v>24</v>
      </c>
    </row>
    <row r="2479" spans="1:36" ht="18.75" customHeight="1">
      <c r="A2479" s="2">
        <v>912</v>
      </c>
      <c r="B2479" s="2">
        <v>1</v>
      </c>
      <c r="C2479" s="2">
        <v>2</v>
      </c>
      <c r="D2479" s="2">
        <v>27</v>
      </c>
      <c r="E2479" s="2" t="s">
        <v>5795</v>
      </c>
      <c r="S2479" s="8" t="s">
        <v>3321</v>
      </c>
      <c r="T2479" s="8">
        <f t="shared" si="304"/>
        <v>912</v>
      </c>
      <c r="U2479" s="8" t="s">
        <v>2567</v>
      </c>
      <c r="V2479" s="8" t="str">
        <f t="shared" si="305"/>
        <v>91201</v>
      </c>
      <c r="W2479" s="8" t="s">
        <v>2567</v>
      </c>
      <c r="X2479" s="8" t="str">
        <f t="shared" si="306"/>
        <v>9120102</v>
      </c>
      <c r="Y2479" s="8" t="s">
        <v>21</v>
      </c>
      <c r="Z2479" s="8" t="str">
        <f t="shared" si="307"/>
        <v>【ママラホエ】のカードが表してい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が好意を素直に受け取れないのは、過去の恋愛や人間関係で傷ついた経験が影響している可能性があります。 「どうせまた傷つく」「本当に愛されるわけがない」という思いが無意識に心の中に残っているのかもしれません。でも、今の相手は過去の人とは違います。あなたが過去に経験した悲しみは、今の恋愛には関係ありません。むしろ、あなたの魅力を理解し、大切に思ってくれている人がそばにいることを信じてみてください。過去の経験を振り返り、「今の相手」とは違うと意識する。小さな一歩からでいいので、相手の気持ちを信じてみる。愛されること＝傷つくことではない」と自分に言い聞かせる。少しずつでも大丈夫。自分の心を守りながら、愛を受け入れる準備をしていきましょう。</v>
      </c>
      <c r="AA2479" s="9" t="s">
        <v>24</v>
      </c>
      <c r="AB2479" s="8" t="s">
        <v>3322</v>
      </c>
      <c r="AC2479" s="8">
        <f t="shared" si="308"/>
        <v>912</v>
      </c>
      <c r="AD2479" s="8" t="s">
        <v>2567</v>
      </c>
      <c r="AE2479" s="8" t="str">
        <f t="shared" si="309"/>
        <v>91201</v>
      </c>
      <c r="AF2479" s="8" t="s">
        <v>2567</v>
      </c>
      <c r="AG2479" s="8" t="str">
        <f t="shared" si="310"/>
        <v>9120102</v>
      </c>
      <c r="AH2479" s="8" t="s">
        <v>21</v>
      </c>
      <c r="AI2479" s="8">
        <f t="shared" si="311"/>
        <v>27</v>
      </c>
      <c r="AJ2479" s="9" t="s">
        <v>24</v>
      </c>
    </row>
    <row r="2480" spans="1:36" ht="18.75" customHeight="1">
      <c r="A2480" s="2">
        <v>912</v>
      </c>
      <c r="B2480" s="2">
        <v>1</v>
      </c>
      <c r="C2480" s="2">
        <v>3</v>
      </c>
      <c r="D2480" s="2">
        <v>11</v>
      </c>
      <c r="E2480" s="2" t="s">
        <v>5796</v>
      </c>
      <c r="S2480" s="8" t="s">
        <v>3321</v>
      </c>
      <c r="T2480" s="8">
        <f t="shared" si="304"/>
        <v>912</v>
      </c>
      <c r="U2480" s="8" t="s">
        <v>2567</v>
      </c>
      <c r="V2480" s="8" t="str">
        <f t="shared" si="305"/>
        <v>91201</v>
      </c>
      <c r="W2480" s="8" t="s">
        <v>2567</v>
      </c>
      <c r="X2480" s="8" t="str">
        <f t="shared" si="306"/>
        <v>9120103</v>
      </c>
      <c r="Y2480" s="8" t="s">
        <v>21</v>
      </c>
      <c r="Z2480" s="8" t="str">
        <f t="shared" si="307"/>
        <v xml:space="preserve">【カ・ワイ・ア・カ・ピリリコ】のカードのテーマは「反映」。カ・ワイ・ア・カ・ピリリコとは、昔のハワイで鏡の代わりに水を満たして使われていた鉢のことです。鏡はありのままを映し出し、その姿を変えることはありません。ありのままの自分を認識し受け入れることが、恋愛関係において重要であることを示唆しています。あなたは「愛される価値がない」と思っているかもしれませんが、それは単に自分に厳しすぎるだけかもしれません。あなたは、自分で思っているよりずっと魅力的で、周りの人から大切に思われている存在です。しかし、完璧を求めすぎるあまり、「こんな私ではダメだ」「もっとこうならないと愛されない」と、自分自身の価値を低く見積もっている可能性があります。自分を客観的に見て、相手が好いてくれているのだから、それを信じてみよう。と考えてみたり「完璧じゃなくても、私は愛される存在」と自分に言い聞かせてみましょう。あなたは今のままで十分素敵です。理想に縛られず、ありのままの自分を受け入れてみましょう。
</v>
      </c>
      <c r="AA2480" s="9" t="s">
        <v>24</v>
      </c>
      <c r="AB2480" s="8" t="s">
        <v>3322</v>
      </c>
      <c r="AC2480" s="8">
        <f t="shared" si="308"/>
        <v>912</v>
      </c>
      <c r="AD2480" s="8" t="s">
        <v>2567</v>
      </c>
      <c r="AE2480" s="8" t="str">
        <f t="shared" si="309"/>
        <v>91201</v>
      </c>
      <c r="AF2480" s="8" t="s">
        <v>2567</v>
      </c>
      <c r="AG2480" s="8" t="str">
        <f t="shared" si="310"/>
        <v>9120103</v>
      </c>
      <c r="AH2480" s="8" t="s">
        <v>21</v>
      </c>
      <c r="AI2480" s="8">
        <f t="shared" si="311"/>
        <v>11</v>
      </c>
      <c r="AJ2480" s="9" t="s">
        <v>24</v>
      </c>
    </row>
    <row r="2481" spans="1:36" ht="18.75" customHeight="1">
      <c r="A2481" s="2">
        <v>912</v>
      </c>
      <c r="B2481" s="2">
        <v>1</v>
      </c>
      <c r="C2481" s="2">
        <v>4</v>
      </c>
      <c r="D2481" s="2">
        <v>14</v>
      </c>
      <c r="E2481" s="2" t="s">
        <v>5797</v>
      </c>
      <c r="S2481" s="8" t="s">
        <v>3321</v>
      </c>
      <c r="T2481" s="8">
        <f t="shared" si="304"/>
        <v>912</v>
      </c>
      <c r="U2481" s="8" t="s">
        <v>2567</v>
      </c>
      <c r="V2481" s="8" t="str">
        <f t="shared" si="305"/>
        <v>91201</v>
      </c>
      <c r="W2481" s="8" t="s">
        <v>2567</v>
      </c>
      <c r="X2481" s="8" t="str">
        <f t="shared" si="306"/>
        <v>9120104</v>
      </c>
      <c r="Y2481" s="8" t="s">
        <v>21</v>
      </c>
      <c r="Z2481" s="8" t="str">
        <f t="shared" si="307"/>
        <v>【アロハ】のカードは、ふたりの人の結ばれた手と手。そしてその間に虹が見えます。虹は「真の愛は揺らがない」ことを表し、またカード下に描かれた白いハイビスカスは純粋な愛を示しています。カードのテーマは「真実の愛」です。自己受容と相手への思いやりを通じて、真実の愛を見つけることができると示唆しています。好意を素直に受け取れないのは、自己肯定感が低くなっているからかもしれません。 「自分なんて愛される価値がない」と思っていると、どれだけ相手が愛情を示してくれても、それを信じることができません。でも、自己肯定感は少しずつ育てることができます。まずは「私は愛されてもいい存在なんだ」と思うことから始めましょう。例えば、毎日、自分の良いところを一つでもいいから書き出してみる、「私は愛される価値がある」と鏡を見ながら唱えてみる。相手の好意を「疑う」のではなく、「ありがたい」と思う習慣をつける。あなたが自分自身を大切にできるようになれば、恋愛の形も変わっていきます。愛を受け取ることに少しずつ慣れていけば、もっと幸せな関係を築けるでしょう。</v>
      </c>
      <c r="AA2481" s="9" t="s">
        <v>24</v>
      </c>
      <c r="AB2481" s="8" t="s">
        <v>3322</v>
      </c>
      <c r="AC2481" s="8">
        <f t="shared" si="308"/>
        <v>912</v>
      </c>
      <c r="AD2481" s="8" t="s">
        <v>2567</v>
      </c>
      <c r="AE2481" s="8" t="str">
        <f t="shared" si="309"/>
        <v>91201</v>
      </c>
      <c r="AF2481" s="8" t="s">
        <v>2567</v>
      </c>
      <c r="AG2481" s="8" t="str">
        <f t="shared" si="310"/>
        <v>9120104</v>
      </c>
      <c r="AH2481" s="8" t="s">
        <v>21</v>
      </c>
      <c r="AI2481" s="8">
        <f t="shared" si="311"/>
        <v>14</v>
      </c>
      <c r="AJ2481" s="9" t="s">
        <v>24</v>
      </c>
    </row>
    <row r="2482" spans="1:36" ht="18.75" customHeight="1">
      <c r="A2482" s="2">
        <v>913</v>
      </c>
      <c r="B2482" s="2">
        <v>1</v>
      </c>
      <c r="C2482" s="2">
        <v>1</v>
      </c>
      <c r="D2482" s="2">
        <v>33</v>
      </c>
      <c r="E2482" s="2" t="s">
        <v>5798</v>
      </c>
      <c r="S2482" s="8" t="s">
        <v>3321</v>
      </c>
      <c r="T2482" s="8">
        <f t="shared" si="304"/>
        <v>913</v>
      </c>
      <c r="U2482" s="8" t="s">
        <v>2567</v>
      </c>
      <c r="V2482" s="8" t="str">
        <f t="shared" si="305"/>
        <v>91301</v>
      </c>
      <c r="W2482" s="8" t="s">
        <v>2567</v>
      </c>
      <c r="X2482" s="8" t="str">
        <f t="shared" si="306"/>
        <v>9130101</v>
      </c>
      <c r="Y2482" s="8" t="s">
        <v>21</v>
      </c>
      <c r="Z2482" s="8" t="str">
        <f t="shared" si="307"/>
        <v>ワアとはカヌーのことです。昔ポリネシアではカヌーに乗って海を航海をしていました。このカードは、まもなく人生が大きく変動する時や、予想外のことが起こる時、また行動的な人を表す際に現れることがあります。あなたが今まで恋愛経験がなかったのは、「出会いのタイミングがまだ来ていないだけ」の可能性が高いです。恋愛は焦って探すものではなく、自然と訪れるもの。あなたには、これから大切な人と巡り合うチャンスが待っています。あなたの恋愛運を見てみると、これからの数年が大きな転機になりそうです。特に、環境の変化や新しい人間関係がきっかけで、運命の人と出会う可能性があります。新しい趣味や活動にチャレンジする、自分の魅力を高めるために、外見や内面のケアをする。恋愛を意識しすぎず、人との関わりを大切にする。恋愛は、「自分にふさわしい人」と出会ったときに自然に始まります。今は焦らず、自分自身を充実させることを意識してみてください。気づけば、あなたのそばに「特別な人」がいるはずです。</v>
      </c>
      <c r="AA2482" s="9" t="s">
        <v>24</v>
      </c>
      <c r="AB2482" s="8" t="s">
        <v>3322</v>
      </c>
      <c r="AC2482" s="8">
        <f t="shared" si="308"/>
        <v>913</v>
      </c>
      <c r="AD2482" s="8" t="s">
        <v>2567</v>
      </c>
      <c r="AE2482" s="8" t="str">
        <f t="shared" si="309"/>
        <v>91301</v>
      </c>
      <c r="AF2482" s="8" t="s">
        <v>2567</v>
      </c>
      <c r="AG2482" s="8" t="str">
        <f t="shared" si="310"/>
        <v>9130101</v>
      </c>
      <c r="AH2482" s="8" t="s">
        <v>21</v>
      </c>
      <c r="AI2482" s="8">
        <f t="shared" si="311"/>
        <v>33</v>
      </c>
      <c r="AJ2482" s="9" t="s">
        <v>24</v>
      </c>
    </row>
    <row r="2483" spans="1:36" ht="18.75" customHeight="1">
      <c r="A2483" s="2">
        <v>913</v>
      </c>
      <c r="B2483" s="2">
        <v>1</v>
      </c>
      <c r="C2483" s="2">
        <v>2</v>
      </c>
      <c r="D2483" s="2">
        <v>1</v>
      </c>
      <c r="E2483" s="2" t="s">
        <v>5799</v>
      </c>
      <c r="S2483" s="8" t="s">
        <v>3321</v>
      </c>
      <c r="T2483" s="8">
        <f t="shared" si="304"/>
        <v>913</v>
      </c>
      <c r="U2483" s="8" t="s">
        <v>2567</v>
      </c>
      <c r="V2483" s="8" t="str">
        <f t="shared" si="305"/>
        <v>91301</v>
      </c>
      <c r="W2483" s="8" t="s">
        <v>2567</v>
      </c>
      <c r="X2483" s="8" t="str">
        <f t="shared" si="306"/>
        <v>9130102</v>
      </c>
      <c r="Y2483" s="8" t="s">
        <v>21</v>
      </c>
      <c r="Z2483" s="8" t="str">
        <f t="shared" si="307"/>
        <v>イオのカードは、未知数、神秘、つかみどころのなさを意味し、未来がまだ定まっていないことを表しています。「理想の恋人像」にこだわりすぎている状況は、イオが示す「ミステリー」であり、固定観念を手放し、未知の可能性に心を開くことで、新たな道が開けることを示唆しています。あなたに運命の人はいますが、あなたが無意識のうちに「理想の恋人像」にこだわりすぎて、せっかくの出会いを見逃している可能性があります。恋愛経験がないと、「恋人ってこういう人でなきゃいけない」と理想を高く持ってしまうことがあります。でも、実際の恋愛は、完璧な条件が揃った相手とだけうまくいくわけではありません。理想を一度手放し、「この人と一緒にいて楽しい」と思えるかを大切にする。「恋愛」よりも「人としての相性」に目を向ける。まずは異性との会話や交流を増やしてみる。運命の人は、あなたが少し視野を広げることで、意外と身近なところにいるかもしれませんよ。</v>
      </c>
      <c r="AA2483" s="9" t="s">
        <v>24</v>
      </c>
      <c r="AB2483" s="8" t="s">
        <v>3322</v>
      </c>
      <c r="AC2483" s="8">
        <f t="shared" si="308"/>
        <v>913</v>
      </c>
      <c r="AD2483" s="8" t="s">
        <v>2567</v>
      </c>
      <c r="AE2483" s="8" t="str">
        <f t="shared" si="309"/>
        <v>91301</v>
      </c>
      <c r="AF2483" s="8" t="s">
        <v>2567</v>
      </c>
      <c r="AG2483" s="8" t="str">
        <f t="shared" si="310"/>
        <v>9130102</v>
      </c>
      <c r="AH2483" s="8" t="s">
        <v>21</v>
      </c>
      <c r="AI2483" s="8">
        <f t="shared" si="311"/>
        <v>1</v>
      </c>
      <c r="AJ2483" s="9" t="s">
        <v>24</v>
      </c>
    </row>
    <row r="2484" spans="1:36" ht="18.75" customHeight="1">
      <c r="A2484" s="2">
        <v>913</v>
      </c>
      <c r="B2484" s="2">
        <v>1</v>
      </c>
      <c r="C2484" s="2">
        <v>3</v>
      </c>
      <c r="D2484" s="2">
        <v>42</v>
      </c>
      <c r="E2484" s="2" t="s">
        <v>5800</v>
      </c>
      <c r="S2484" s="8" t="s">
        <v>3321</v>
      </c>
      <c r="T2484" s="8">
        <f t="shared" si="304"/>
        <v>913</v>
      </c>
      <c r="U2484" s="8" t="s">
        <v>2567</v>
      </c>
      <c r="V2484" s="8" t="str">
        <f t="shared" si="305"/>
        <v>91301</v>
      </c>
      <c r="W2484" s="8" t="s">
        <v>2567</v>
      </c>
      <c r="X2484" s="8" t="str">
        <f t="shared" si="306"/>
        <v>9130103</v>
      </c>
      <c r="Y2484" s="8" t="s">
        <v>21</v>
      </c>
      <c r="Z2484" s="8" t="str">
        <f t="shared" si="307"/>
        <v>【アヌエヌエ】のカード。このカードは、多様な才能、変化への適応、好奇心を意味し、恋愛だけでなく、人生全体を楽しむことを勧めています。これまで恋愛以外のことに集中してきたのは、アヌエヌエが示す多才さの表れであり、これからは恋愛も楽しむことで、より魅力的な自分になれることを教えてくれています。恋愛経験がないことに不安を感じているかもしれませんが、それは今まで「恋愛よりも大切なこと」があったからではないでしょうか？あなたは、これまで勉強や仕事、趣味などに集中してきたのではありませんか？恋愛の優先順位が低かっただけで、あなたに魅力がないわけではありません。恋愛を「しなきゃ」と思うのではなく、「楽しもう」という気持ちを持つ。まずは異性と気軽に話せるようにする。「恋愛モード」に切り替えるために、新しい環境に飛び込んでみる。恋愛は、心がオープンになったときに自然と始まります。あなたが少しだけ「恋愛してみようかな」と意識するだけで、出会いのチャンスはどんどん増えていくでしょう。</v>
      </c>
      <c r="AA2484" s="9" t="s">
        <v>24</v>
      </c>
      <c r="AB2484" s="8" t="s">
        <v>3322</v>
      </c>
      <c r="AC2484" s="8">
        <f t="shared" si="308"/>
        <v>913</v>
      </c>
      <c r="AD2484" s="8" t="s">
        <v>2567</v>
      </c>
      <c r="AE2484" s="8" t="str">
        <f t="shared" si="309"/>
        <v>91301</v>
      </c>
      <c r="AF2484" s="8" t="s">
        <v>2567</v>
      </c>
      <c r="AG2484" s="8" t="str">
        <f t="shared" si="310"/>
        <v>9130103</v>
      </c>
      <c r="AH2484" s="8" t="s">
        <v>21</v>
      </c>
      <c r="AI2484" s="8">
        <f t="shared" si="311"/>
        <v>42</v>
      </c>
      <c r="AJ2484" s="9" t="s">
        <v>24</v>
      </c>
    </row>
    <row r="2485" spans="1:36" ht="18.75" customHeight="1">
      <c r="A2485" s="2">
        <v>913</v>
      </c>
      <c r="B2485" s="2">
        <v>1</v>
      </c>
      <c r="C2485" s="2">
        <v>4</v>
      </c>
      <c r="D2485" s="2">
        <v>11</v>
      </c>
      <c r="E2485" s="2" t="s">
        <v>5801</v>
      </c>
      <c r="S2485" s="8" t="s">
        <v>3321</v>
      </c>
      <c r="T2485" s="8">
        <f t="shared" si="304"/>
        <v>913</v>
      </c>
      <c r="U2485" s="8" t="s">
        <v>2567</v>
      </c>
      <c r="V2485" s="8" t="str">
        <f t="shared" si="305"/>
        <v>91301</v>
      </c>
      <c r="W2485" s="8" t="s">
        <v>2567</v>
      </c>
      <c r="X2485" s="8" t="str">
        <f t="shared" si="306"/>
        <v>9130104</v>
      </c>
      <c r="Y2485" s="8" t="s">
        <v>21</v>
      </c>
      <c r="Z2485" s="8" t="str">
        <f t="shared" si="307"/>
        <v>カ・ワイ・ア・カ・ピリリコのカードは、身近な人間関係や信頼を意味し、気を使わなくても良い、身近に感じる人が運命の相手である可能性を示唆しています。あなたは「運命の人は本当にいるの？」と不安になっているかもしれません。でも実は、すでにあなたの周りに「未来の恋人候補」となる人がいる可能性が高いです。恋愛は、ある日突然始まるものではなく、もともと知っている人が恋人に変わることも多いもの。 例えば、友人や同僚の中に「一緒にいて落ち着く」「話が合う」人はいませんか？ その人こそ、運命の相手かもしれません。身近な人間関係を見直し、「この人といると楽しいな」と思う相手を探す、・恋愛を意識せずに、まずは人と楽しく過ごすことを大切にする。「好きになるべき人」を決めつけず、自然な気持ちで相手を見る。あなたの未来には、素敵な恋愛のチャンスがしっかり待っています。「まだ出会っていない」と思っていた相手が、実はもうあなたのすぐ近くにいるかもしれませんよ。</v>
      </c>
      <c r="AA2485" s="9" t="s">
        <v>24</v>
      </c>
      <c r="AB2485" s="8" t="s">
        <v>3322</v>
      </c>
      <c r="AC2485" s="8">
        <f t="shared" si="308"/>
        <v>913</v>
      </c>
      <c r="AD2485" s="8" t="s">
        <v>2567</v>
      </c>
      <c r="AE2485" s="8" t="str">
        <f t="shared" si="309"/>
        <v>91301</v>
      </c>
      <c r="AF2485" s="8" t="s">
        <v>2567</v>
      </c>
      <c r="AG2485" s="8" t="str">
        <f t="shared" si="310"/>
        <v>9130104</v>
      </c>
      <c r="AH2485" s="8" t="s">
        <v>21</v>
      </c>
      <c r="AI2485" s="8">
        <f t="shared" si="311"/>
        <v>11</v>
      </c>
      <c r="AJ2485" s="9" t="s">
        <v>24</v>
      </c>
    </row>
    <row r="2486" spans="1:36" ht="18.75" customHeight="1">
      <c r="A2486" s="2">
        <v>914</v>
      </c>
      <c r="B2486" s="2">
        <v>1</v>
      </c>
      <c r="C2486" s="2">
        <v>1</v>
      </c>
      <c r="D2486" s="2">
        <v>43</v>
      </c>
      <c r="E2486" s="2" t="s">
        <v>5802</v>
      </c>
      <c r="S2486" s="8" t="s">
        <v>3321</v>
      </c>
      <c r="T2486" s="8">
        <f t="shared" si="304"/>
        <v>914</v>
      </c>
      <c r="U2486" s="8" t="s">
        <v>2567</v>
      </c>
      <c r="V2486" s="8" t="str">
        <f t="shared" si="305"/>
        <v>91401</v>
      </c>
      <c r="W2486" s="8" t="s">
        <v>2567</v>
      </c>
      <c r="X2486" s="8" t="str">
        <f t="shared" si="306"/>
        <v>9140101</v>
      </c>
      <c r="Y2486" s="8" t="s">
        <v>21</v>
      </c>
      <c r="Z2486" s="8" t="str">
        <f t="shared" si="307"/>
        <v>レイのカードは、心の奥底には愛が通っているものの、気持ちが通じ合うまでにはすれ違いや悩みも多いと伝えています。お互いのエゴを乗り越え、視点を共有することで、運命の相手だと実感できるとあります。あなたと相手は、年齢を超えた強い結びつきを持つ運命にあります。価値観やライフステージの違いはあるかもしれませんが、お互いを理解しようと努力することで、より深い信頼関係が生まれるでしょう。特に、相手が人生経験を活かしてあなたを導いてくれるタイプなら、あなたの成長を助け、支えてくれる存在になりそうです。逆に、あなたの純粋さやエネルギーが相手にとって刺激となり、新鮮な気持ちをもたらすことも。年齢差を意識しすぎず、対等な関係を築くことができます。相手の過去や経験を尊重しながら、自分の意見も大切にすることを心がけて。未来のビジョンをすり合わせ、同じ方向を目指す。この関係は、お互いを尊重し、歩み寄る努力をすれば、年の差を超えた強い愛へと発展するでしょう。</v>
      </c>
      <c r="AA2486" s="9" t="s">
        <v>24</v>
      </c>
      <c r="AB2486" s="8" t="s">
        <v>3322</v>
      </c>
      <c r="AC2486" s="8">
        <f t="shared" si="308"/>
        <v>914</v>
      </c>
      <c r="AD2486" s="8" t="s">
        <v>2567</v>
      </c>
      <c r="AE2486" s="8" t="str">
        <f t="shared" si="309"/>
        <v>91401</v>
      </c>
      <c r="AF2486" s="8" t="s">
        <v>2567</v>
      </c>
      <c r="AG2486" s="8" t="str">
        <f t="shared" si="310"/>
        <v>9140101</v>
      </c>
      <c r="AH2486" s="8" t="s">
        <v>21</v>
      </c>
      <c r="AI2486" s="8">
        <f t="shared" si="311"/>
        <v>43</v>
      </c>
      <c r="AJ2486" s="9" t="s">
        <v>24</v>
      </c>
    </row>
    <row r="2487" spans="1:36" ht="18.75" customHeight="1">
      <c r="A2487" s="2">
        <v>914</v>
      </c>
      <c r="B2487" s="2">
        <v>1</v>
      </c>
      <c r="C2487" s="2">
        <v>2</v>
      </c>
      <c r="D2487" s="2">
        <v>39</v>
      </c>
      <c r="E2487" s="2" t="s">
        <v>5803</v>
      </c>
      <c r="S2487" s="8" t="s">
        <v>3321</v>
      </c>
      <c r="T2487" s="8">
        <f t="shared" si="304"/>
        <v>914</v>
      </c>
      <c r="U2487" s="8" t="s">
        <v>2567</v>
      </c>
      <c r="V2487" s="8" t="str">
        <f t="shared" si="305"/>
        <v>91401</v>
      </c>
      <c r="W2487" s="8" t="s">
        <v>2567</v>
      </c>
      <c r="X2487" s="8" t="str">
        <f t="shared" si="306"/>
        <v>9140102</v>
      </c>
      <c r="Y2487" s="8" t="s">
        <v>21</v>
      </c>
      <c r="Z2487" s="8" t="str">
        <f t="shared" si="307"/>
        <v>レフアはイニシエーションを表すカードであり、願望が満たされるまでの間に、ちょっとした試練を経験するかもしれないと述べています。あなたと相手の間には、年齢差による価値観の違いが大きなテーマになりそうです。例えば、お金の使い方、結婚に対する考え方、人生の優先順位などが異なることが、時にすれ違いを生むかもしれません。しかし、お互いに歩み寄る気持ちがあれば、この恋は十分に実る可能性があります。 相手が年上なら、あなたの意見をしっかり伝えることが大切。逆に、相手が年下なら、少し広い心で見守ることがポイントになりそうです。相手としっかり話し合い、価値観の違いを理解する。相手の立場や考え方を尊重しつつ、自分の気持ちも大切にすることで成就するでしょう。この恋を成功させるカギは、「違いを楽しむこと」。お互いを補い合う関係を意識すれば、素敵な未来が待っています。</v>
      </c>
      <c r="AA2487" s="9" t="s">
        <v>24</v>
      </c>
      <c r="AB2487" s="8" t="s">
        <v>3322</v>
      </c>
      <c r="AC2487" s="8">
        <f t="shared" si="308"/>
        <v>914</v>
      </c>
      <c r="AD2487" s="8" t="s">
        <v>2567</v>
      </c>
      <c r="AE2487" s="8" t="str">
        <f t="shared" si="309"/>
        <v>91401</v>
      </c>
      <c r="AF2487" s="8" t="s">
        <v>2567</v>
      </c>
      <c r="AG2487" s="8" t="str">
        <f t="shared" si="310"/>
        <v>9140102</v>
      </c>
      <c r="AH2487" s="8" t="s">
        <v>21</v>
      </c>
      <c r="AI2487" s="8">
        <f t="shared" si="311"/>
        <v>39</v>
      </c>
      <c r="AJ2487" s="9" t="s">
        <v>24</v>
      </c>
    </row>
    <row r="2488" spans="1:36" ht="18.75" customHeight="1">
      <c r="A2488" s="2">
        <v>914</v>
      </c>
      <c r="B2488" s="2">
        <v>1</v>
      </c>
      <c r="C2488" s="2">
        <v>3</v>
      </c>
      <c r="D2488" s="2">
        <v>33</v>
      </c>
      <c r="E2488" s="2" t="s">
        <v>5804</v>
      </c>
      <c r="S2488" s="8" t="s">
        <v>3321</v>
      </c>
      <c r="T2488" s="8">
        <f t="shared" si="304"/>
        <v>914</v>
      </c>
      <c r="U2488" s="8" t="s">
        <v>2567</v>
      </c>
      <c r="V2488" s="8" t="str">
        <f t="shared" si="305"/>
        <v>91401</v>
      </c>
      <c r="W2488" s="8" t="s">
        <v>2567</v>
      </c>
      <c r="X2488" s="8" t="str">
        <f t="shared" si="306"/>
        <v>9140103</v>
      </c>
      <c r="Y2488" s="8" t="s">
        <v>21</v>
      </c>
      <c r="Z2488" s="8" t="str">
        <f t="shared" si="307"/>
        <v>ワアのカードのテーマは「移動」。ワアのカードは、これからあの人が人生の分岐点に入ることを示唆しています。パートナーともう一度新しい関係性を築いていくか、または違う道を選択するか、あの人自身で考える時期が来るとされています。本気であなたとの未来を考えているかどうかを慎重に見極めることが大切です。 年の差がある関係では、相手の気持ちや状況によっては、関係が曖昧なまま進んでしまうことも。特に相手が年上の場合、「本気で付き合っているのか」「将来的な展望を持っているのか」を確認することが重要。逆に相手が年下なら、恋愛感情だけでなく、将来的な安定性を考える必要があるかもしれません。あなたにできることは、相手の本音をしっかり確かめる。相手の行動や態度を冷静に観察する（言葉と行動が一致しているか）。自分の気持ちを大切にし、不安を抱えたまま進まない。もし相手が真剣な気持ちを持っているなら、この恋は素晴らしいものになるでしょう。ですが、もし相手が曖昧な態度を取るようなら、自分の幸せを優先する決断も視野に入れてみてください。</v>
      </c>
      <c r="AA2488" s="9" t="s">
        <v>24</v>
      </c>
      <c r="AB2488" s="8" t="s">
        <v>3322</v>
      </c>
      <c r="AC2488" s="8">
        <f t="shared" si="308"/>
        <v>914</v>
      </c>
      <c r="AD2488" s="8" t="s">
        <v>2567</v>
      </c>
      <c r="AE2488" s="8" t="str">
        <f t="shared" si="309"/>
        <v>91401</v>
      </c>
      <c r="AF2488" s="8" t="s">
        <v>2567</v>
      </c>
      <c r="AG2488" s="8" t="str">
        <f t="shared" si="310"/>
        <v>9140103</v>
      </c>
      <c r="AH2488" s="8" t="s">
        <v>21</v>
      </c>
      <c r="AI2488" s="8">
        <f t="shared" si="311"/>
        <v>33</v>
      </c>
      <c r="AJ2488" s="9" t="s">
        <v>24</v>
      </c>
    </row>
    <row r="2489" spans="1:36" ht="18.75" customHeight="1">
      <c r="A2489" s="2">
        <v>914</v>
      </c>
      <c r="B2489" s="2">
        <v>1</v>
      </c>
      <c r="C2489" s="2">
        <v>4</v>
      </c>
      <c r="D2489" s="2">
        <v>38</v>
      </c>
      <c r="E2489" s="2" t="s">
        <v>5805</v>
      </c>
      <c r="S2489" s="8" t="s">
        <v>3321</v>
      </c>
      <c r="T2489" s="8">
        <f t="shared" si="304"/>
        <v>914</v>
      </c>
      <c r="U2489" s="8" t="s">
        <v>2567</v>
      </c>
      <c r="V2489" s="8" t="str">
        <f t="shared" si="305"/>
        <v>91401</v>
      </c>
      <c r="W2489" s="8" t="s">
        <v>2567</v>
      </c>
      <c r="X2489" s="8" t="str">
        <f t="shared" si="306"/>
        <v>9140104</v>
      </c>
      <c r="Y2489" s="8" t="s">
        <v>21</v>
      </c>
      <c r="Z2489" s="8" t="str">
        <f t="shared" si="307"/>
        <v>パパ＆ワケアのカードです。パパ（地の性質）とワケア（天の性質）は異なる性質を持ち、その関係には葛藤やドラマが生まれるとされています。これは、ライフステージの違いによる課題を示唆しています。例えば、相手がすでに結婚歴があったり、子どもがいたり、仕事の環境が大きく異なる場合、思った以上にハードルが高い恋愛になるかもしれません。また、あなたが将来的に結婚や子どもを望んでいる場合、相手が同じ未来を描けるのかどうかが重要になります。もし2人のビジョンが一致しない場合、この恋を続けることが本当に幸せなのか、一度冷静に考えてみることも必要です。あなたにできることは自分の理想とする未来を明確にする（結婚や将来のビジョン）、相手と率直に話し合い、将来についての考えを共有する。「好きだから」という気持ちだけでなく、現実的な面も考慮する。もし、あなたの未来と相手の未来が大きくずれているなら、新しい恋を探す選択もアリ。 無理に続けるよりも、もっと自然に幸せになれる道があるかもしれませんよ。</v>
      </c>
      <c r="AA2489" s="9" t="s">
        <v>24</v>
      </c>
      <c r="AB2489" s="8" t="s">
        <v>3322</v>
      </c>
      <c r="AC2489" s="8">
        <f t="shared" si="308"/>
        <v>914</v>
      </c>
      <c r="AD2489" s="8" t="s">
        <v>2567</v>
      </c>
      <c r="AE2489" s="8" t="str">
        <f t="shared" si="309"/>
        <v>91401</v>
      </c>
      <c r="AF2489" s="8" t="s">
        <v>2567</v>
      </c>
      <c r="AG2489" s="8" t="str">
        <f t="shared" si="310"/>
        <v>9140104</v>
      </c>
      <c r="AH2489" s="8" t="s">
        <v>21</v>
      </c>
      <c r="AI2489" s="8">
        <f t="shared" si="311"/>
        <v>38</v>
      </c>
      <c r="AJ2489" s="9" t="s">
        <v>24</v>
      </c>
    </row>
    <row r="2490" spans="1:36" ht="18.75" customHeight="1">
      <c r="A2490" s="2">
        <v>915</v>
      </c>
      <c r="B2490" s="2">
        <v>1</v>
      </c>
      <c r="C2490" s="2">
        <v>1</v>
      </c>
      <c r="D2490" s="2">
        <v>43</v>
      </c>
      <c r="E2490" s="2" t="s">
        <v>5806</v>
      </c>
      <c r="S2490" s="8" t="s">
        <v>3321</v>
      </c>
      <c r="T2490" s="8">
        <f t="shared" si="304"/>
        <v>915</v>
      </c>
      <c r="U2490" s="8" t="s">
        <v>2567</v>
      </c>
      <c r="V2490" s="8" t="str">
        <f t="shared" si="305"/>
        <v>91501</v>
      </c>
      <c r="W2490" s="8" t="s">
        <v>2567</v>
      </c>
      <c r="X2490" s="8" t="str">
        <f t="shared" si="306"/>
        <v>9150101</v>
      </c>
      <c r="Y2490" s="8" t="s">
        <v>21</v>
      </c>
      <c r="Z2490" s="8" t="str">
        <f t="shared" si="307"/>
        <v>【レイ】のカードは暗示。すっかり世界的に有名になったハワイのレイですが、かつてレイはひとつひとつ心を込めて作られ、心から仲間だと思う特別な人にだけに贈られていました。カードのテーマは「大切」です。彼の優しさは、単なる親切ではなく、あなたに特別な感情を抱いている証拠かもしれません。彼があなたに対して、他の人とは違う態度を取っていることはありませんか？例えば、「よく目が合う、視線を感じる」「あなたの話をしっかり覚えている」「さりげなくスキンシップを取る」「あなたの予定や好きなものを気にしてくれる」「LINEやメッセージの頻度が多い」こうした行動が見られるなら、彼はあなたに対して好意を持っている可能性が高いです！ ただし、彼自身が恋愛に慎重なタイプなら、自分の気持ちをまだはっきり表現できていないのかもしれません。あなたから彼の優しさに「ありがとう」と感謝を伝え、好意をアピールする。デートに誘うなど、軽くジャブを打ってみたりと積極的に話しかけてみて。このまま自然な流れで距離を縮めていけば、彼の本心がはっきり見えてくるでしょう！</v>
      </c>
      <c r="AA2490" s="9" t="s">
        <v>24</v>
      </c>
      <c r="AB2490" s="8" t="s">
        <v>3322</v>
      </c>
      <c r="AC2490" s="8">
        <f t="shared" si="308"/>
        <v>915</v>
      </c>
      <c r="AD2490" s="8" t="s">
        <v>2567</v>
      </c>
      <c r="AE2490" s="8" t="str">
        <f t="shared" si="309"/>
        <v>91501</v>
      </c>
      <c r="AF2490" s="8" t="s">
        <v>2567</v>
      </c>
      <c r="AG2490" s="8" t="str">
        <f t="shared" si="310"/>
        <v>9150101</v>
      </c>
      <c r="AH2490" s="8" t="s">
        <v>21</v>
      </c>
      <c r="AI2490" s="8">
        <f t="shared" si="311"/>
        <v>43</v>
      </c>
      <c r="AJ2490" s="9" t="s">
        <v>24</v>
      </c>
    </row>
    <row r="2491" spans="1:36" ht="18.75" customHeight="1">
      <c r="A2491" s="2">
        <v>915</v>
      </c>
      <c r="B2491" s="2">
        <v>1</v>
      </c>
      <c r="C2491" s="2">
        <v>2</v>
      </c>
      <c r="D2491" s="2">
        <v>1</v>
      </c>
      <c r="E2491" s="2" t="s">
        <v>5807</v>
      </c>
      <c r="S2491" s="8" t="s">
        <v>3321</v>
      </c>
      <c r="T2491" s="8">
        <f t="shared" si="304"/>
        <v>915</v>
      </c>
      <c r="U2491" s="8" t="s">
        <v>2567</v>
      </c>
      <c r="V2491" s="8" t="str">
        <f t="shared" si="305"/>
        <v>91501</v>
      </c>
      <c r="W2491" s="8" t="s">
        <v>2567</v>
      </c>
      <c r="X2491" s="8" t="str">
        <f t="shared" si="306"/>
        <v>9150102</v>
      </c>
      <c r="Y2491" s="8" t="s">
        <v>21</v>
      </c>
      <c r="Z2491" s="8" t="str">
        <f t="shared" si="307"/>
        <v>神聖な香り漂うイオのカードは、人生がたくさんのミステリー「謎」で溢れていること。イオのカードは、あの人の中にまだはっきりしたふたりの未来像が存在していない事を告げています。彼はあなたに興味を持っているものの、まだはっきりとした恋愛感情に発展していない可能性があります。優しさは本物ですが、あなたを「特別な存在」として意識し始めたばかりなのかも。
例えば「他の人にも優しいけれど、あなたには少し特別な気遣いがある」や「恋愛の話をすると、なんとなくはぐらかす」「連絡の頻度にムラがある」「あなたの反応を探るような発言をする」この場合、彼は「もっとあなたを知りたい」「でも今すぐ恋人になれるかは分からない」と考えている可能性が高いです。そんな時は、焦らず、自然なコミュニケーションを続ける。彼の話をよく聞き、信頼関係を築き、ときには軽いボディタッチや冗談を交えて、恋愛の雰囲気を作るよう努力しましょう。彼の中で気持ちが固まるまでには少し時間がかかるかもしれませんが、ゆっくり距離を縮めていけば、恋愛に発展する可能性は十分あります！</v>
      </c>
      <c r="AA2491" s="9" t="s">
        <v>24</v>
      </c>
      <c r="AB2491" s="8" t="s">
        <v>3322</v>
      </c>
      <c r="AC2491" s="8">
        <f t="shared" si="308"/>
        <v>915</v>
      </c>
      <c r="AD2491" s="8" t="s">
        <v>2567</v>
      </c>
      <c r="AE2491" s="8" t="str">
        <f t="shared" si="309"/>
        <v>91501</v>
      </c>
      <c r="AF2491" s="8" t="s">
        <v>2567</v>
      </c>
      <c r="AG2491" s="8" t="str">
        <f t="shared" si="310"/>
        <v>9150102</v>
      </c>
      <c r="AH2491" s="8" t="s">
        <v>21</v>
      </c>
      <c r="AI2491" s="8">
        <f t="shared" si="311"/>
        <v>1</v>
      </c>
      <c r="AJ2491" s="9" t="s">
        <v>24</v>
      </c>
    </row>
    <row r="2492" spans="1:36" ht="18.75" customHeight="1">
      <c r="A2492" s="2">
        <v>915</v>
      </c>
      <c r="B2492" s="2">
        <v>1</v>
      </c>
      <c r="C2492" s="2">
        <v>3</v>
      </c>
      <c r="D2492" s="2">
        <v>30</v>
      </c>
      <c r="E2492" s="2" t="s">
        <v>5808</v>
      </c>
      <c r="S2492" s="8" t="s">
        <v>3321</v>
      </c>
      <c r="T2492" s="8">
        <f t="shared" si="304"/>
        <v>915</v>
      </c>
      <c r="U2492" s="8" t="s">
        <v>2567</v>
      </c>
      <c r="V2492" s="8" t="str">
        <f t="shared" si="305"/>
        <v>91501</v>
      </c>
      <c r="W2492" s="8" t="s">
        <v>2567</v>
      </c>
      <c r="X2492" s="8" t="str">
        <f t="shared" si="306"/>
        <v>9150103</v>
      </c>
      <c r="Y2492" s="8" t="s">
        <v>21</v>
      </c>
      <c r="Z2492" s="8" t="str">
        <f t="shared" si="307"/>
        <v>【プオロ】のカード。プオロとは包みのことです。このカードは、思い切って全てを解放したら、新しいものが新たに入ってきますよ、と伝えています。彼の優しさは、あなたに限ったものではなく、彼の性格そのものかもしれません。彼が周囲の人に対しても同じように接しているなら、「特別扱いされている」と思っていたのは勘違いの可能性も…。彼の優しさが「社交的な性格」や「周囲を気遣う習慣」からきている場合、あなたへの好意とは別のものである可能性が高いです。まず「彼が他の人とどう接しているのか、冷静に観察」「彼の恋愛観や好きなタイプについて聞いてみる」ポイントは「無理に追いかけず、他の恋の可能性も視野に入れる」もし彼が本当に「誰にでも優しいだけ」の人なら、その優しさに振り回されず、次の恋を探すのもアリかも！</v>
      </c>
      <c r="AA2492" s="9" t="s">
        <v>24</v>
      </c>
      <c r="AB2492" s="8" t="s">
        <v>3322</v>
      </c>
      <c r="AC2492" s="8">
        <f t="shared" si="308"/>
        <v>915</v>
      </c>
      <c r="AD2492" s="8" t="s">
        <v>2567</v>
      </c>
      <c r="AE2492" s="8" t="str">
        <f t="shared" si="309"/>
        <v>91501</v>
      </c>
      <c r="AF2492" s="8" t="s">
        <v>2567</v>
      </c>
      <c r="AG2492" s="8" t="str">
        <f t="shared" si="310"/>
        <v>9150103</v>
      </c>
      <c r="AH2492" s="8" t="s">
        <v>21</v>
      </c>
      <c r="AI2492" s="8">
        <f t="shared" si="311"/>
        <v>30</v>
      </c>
      <c r="AJ2492" s="9" t="s">
        <v>24</v>
      </c>
    </row>
    <row r="2493" spans="1:36" ht="18.75" customHeight="1">
      <c r="A2493" s="2">
        <v>915</v>
      </c>
      <c r="B2493" s="2">
        <v>1</v>
      </c>
      <c r="C2493" s="2">
        <v>4</v>
      </c>
      <c r="D2493" s="2">
        <v>19</v>
      </c>
      <c r="E2493" s="2" t="s">
        <v>5809</v>
      </c>
      <c r="S2493" s="8" t="s">
        <v>3321</v>
      </c>
      <c r="T2493" s="8">
        <f t="shared" si="304"/>
        <v>915</v>
      </c>
      <c r="U2493" s="8" t="s">
        <v>2567</v>
      </c>
      <c r="V2493" s="8" t="str">
        <f t="shared" si="305"/>
        <v>91501</v>
      </c>
      <c r="W2493" s="8" t="s">
        <v>2567</v>
      </c>
      <c r="X2493" s="8" t="str">
        <f t="shared" si="306"/>
        <v>9150104</v>
      </c>
      <c r="Y2493" s="8" t="s">
        <v>21</v>
      </c>
      <c r="Z2493" s="8" t="str">
        <f t="shared" si="307"/>
        <v>未来については【オレ】のカードが伝えています。オレとはほら貝のこと。ほら貝で音楽を奏でるように、私たちの人生は言葉によってどのような色にも変えることができます。彼の優しさには悪気はなく、あなたを大切な友達の一人として接している可能性もあります。特に、彼があなたに恋愛相談をしてきたり、他の女性の話をよくする場合は、あなたを「異性として意識していない」かもしれません。彼はあなたに対して安心感を持っており、一緒にいて楽しい存在だと感じているはずです。ここは思い切って「好きな人いるの？」と聞いてみてもいいかもしれません。無理に期待せず、素直な気持ちを伝えるのもアリだと思います。もし彼の態度がずっと変わらない場合、恋愛対象になるのは難しいかもしれません。 でも、それはあなたの魅力が足りないのではなく、単に「タイプが違う」だけ。新しい恋に目を向けることで、もっと素敵な出会いがあるかもしれませんよ！</v>
      </c>
      <c r="AA2493" s="9" t="s">
        <v>24</v>
      </c>
      <c r="AB2493" s="8" t="s">
        <v>3322</v>
      </c>
      <c r="AC2493" s="8">
        <f t="shared" si="308"/>
        <v>915</v>
      </c>
      <c r="AD2493" s="8" t="s">
        <v>2567</v>
      </c>
      <c r="AE2493" s="8" t="str">
        <f t="shared" si="309"/>
        <v>91501</v>
      </c>
      <c r="AF2493" s="8" t="s">
        <v>2567</v>
      </c>
      <c r="AG2493" s="8" t="str">
        <f t="shared" si="310"/>
        <v>9150104</v>
      </c>
      <c r="AH2493" s="8" t="s">
        <v>21</v>
      </c>
      <c r="AI2493" s="8">
        <f t="shared" si="311"/>
        <v>19</v>
      </c>
      <c r="AJ2493" s="9" t="s">
        <v>24</v>
      </c>
    </row>
    <row r="2494" spans="1:36" ht="18.75" customHeight="1">
      <c r="A2494" s="2">
        <v>916</v>
      </c>
      <c r="B2494" s="2">
        <v>1</v>
      </c>
      <c r="C2494" s="2">
        <v>1</v>
      </c>
      <c r="D2494" s="2">
        <v>40</v>
      </c>
      <c r="E2494" s="2" t="s">
        <v>5810</v>
      </c>
      <c r="S2494" s="8" t="s">
        <v>3321</v>
      </c>
      <c r="T2494" s="8">
        <f t="shared" si="304"/>
        <v>916</v>
      </c>
      <c r="U2494" s="8" t="s">
        <v>2567</v>
      </c>
      <c r="V2494" s="8" t="str">
        <f t="shared" si="305"/>
        <v>91601</v>
      </c>
      <c r="W2494" s="8" t="s">
        <v>2567</v>
      </c>
      <c r="X2494" s="8" t="str">
        <f t="shared" si="306"/>
        <v>9160101</v>
      </c>
      <c r="Y2494" s="8" t="s">
        <v>21</v>
      </c>
      <c r="Z2494" s="8" t="str">
        <f t="shared" si="307"/>
        <v>ここで目を向けて頂きたいのは、【カネ】のカード。カネのカードは、生命の誕生や再生・新しいことの始まりなどを表します。全く新鮮な気持ちになって何かを始めてみると成功すると知らせる時などに現れます。彼もあなたと一緒に過ごす時間を大切に感じており、好意を持っている可能性が高いです。しかし、彼は慎重な性格で、「確信が持てるまで恋人にならない」と考えているかもしれません。例えば「連絡はくれるが、彼からの誘いは少なめ」「ボディタッチや甘い言葉が控えめ」などの態度であれば可能性大！ただ、「過去の恋愛で傷ついた経験がある」「仕事やプライベートが忙しく、恋愛に集中できていない」などの理由から慎重になっているのかも。 関係を進展させるために彼にプレッシャーをかけず心地よい関係を続け、「一緒にいると楽しい」と安心感を与えるように努力して。少しずつ恋愛の話題を増やし、彼の気持ちを引き出す。彼はあなたに興味があるものの、じっくりと関係を築いていきたいタイプです。焦らず、心の距離を縮めていけば、自然と恋人関係に進展するでしょう！</v>
      </c>
      <c r="AA2494" s="9" t="s">
        <v>24</v>
      </c>
      <c r="AB2494" s="8" t="s">
        <v>3322</v>
      </c>
      <c r="AC2494" s="8">
        <f t="shared" si="308"/>
        <v>916</v>
      </c>
      <c r="AD2494" s="8" t="s">
        <v>2567</v>
      </c>
      <c r="AE2494" s="8" t="str">
        <f t="shared" si="309"/>
        <v>91601</v>
      </c>
      <c r="AF2494" s="8" t="s">
        <v>2567</v>
      </c>
      <c r="AG2494" s="8" t="str">
        <f t="shared" si="310"/>
        <v>9160101</v>
      </c>
      <c r="AH2494" s="8" t="s">
        <v>21</v>
      </c>
      <c r="AI2494" s="8">
        <f t="shared" si="311"/>
        <v>40</v>
      </c>
      <c r="AJ2494" s="9" t="s">
        <v>24</v>
      </c>
    </row>
    <row r="2495" spans="1:36" ht="18.75" customHeight="1">
      <c r="A2495" s="2">
        <v>916</v>
      </c>
      <c r="B2495" s="2">
        <v>1</v>
      </c>
      <c r="C2495" s="2">
        <v>2</v>
      </c>
      <c r="D2495" s="2">
        <v>34</v>
      </c>
      <c r="E2495" s="2" t="s">
        <v>5811</v>
      </c>
      <c r="S2495" s="8" t="s">
        <v>3321</v>
      </c>
      <c r="T2495" s="8">
        <f t="shared" si="304"/>
        <v>916</v>
      </c>
      <c r="U2495" s="8" t="s">
        <v>2567</v>
      </c>
      <c r="V2495" s="8" t="str">
        <f t="shared" si="305"/>
        <v>91601</v>
      </c>
      <c r="W2495" s="8" t="s">
        <v>2567</v>
      </c>
      <c r="X2495" s="8" t="str">
        <f t="shared" si="306"/>
        <v>9160102</v>
      </c>
      <c r="Y2495" s="8" t="s">
        <v>21</v>
      </c>
      <c r="Z2495" s="8" t="str">
        <f t="shared" si="307"/>
        <v>「プア」のカードは、「お花が咲く時・前進」がテーマであり、一点を見つめて槍を投げようとしている男性の姿が描かれています。この姿は、一つのことに意識を向けて、エネルギーを注げば、やがてそこに成果が表れるということを伝えています。彼にとって、あなたは「一緒にいて楽しい存在」ではあるものの、まだ恋愛対象として確信を持てていない可能性があります。特に、アプリで出会った場合、他の人とも同時進行でやり取りしていることも考えられます。「あなたのことを質問してくるが、自分の話はあまりしない」や「デートは楽しいが、進展するような雰囲気がない」「未来の話をしても、曖昧な返答が多い」などの雰囲気であれば彼が迷っているサインかも。デートの回数を重ね、もっと親密な時間を増やす。少し大胆に「もっと近づきたいな」と気持ちを伝えてみて。彼がまだ決めきれていないだけなら、あなたが少し距離を縮めることで、恋愛へと進展する可能性は十分あります。</v>
      </c>
      <c r="AA2495" s="9" t="s">
        <v>24</v>
      </c>
      <c r="AB2495" s="8" t="s">
        <v>3322</v>
      </c>
      <c r="AC2495" s="8">
        <f t="shared" si="308"/>
        <v>916</v>
      </c>
      <c r="AD2495" s="8" t="s">
        <v>2567</v>
      </c>
      <c r="AE2495" s="8" t="str">
        <f t="shared" si="309"/>
        <v>91601</v>
      </c>
      <c r="AF2495" s="8" t="s">
        <v>2567</v>
      </c>
      <c r="AG2495" s="8" t="str">
        <f t="shared" si="310"/>
        <v>9160102</v>
      </c>
      <c r="AH2495" s="8" t="s">
        <v>21</v>
      </c>
      <c r="AI2495" s="8">
        <f t="shared" si="311"/>
        <v>34</v>
      </c>
      <c r="AJ2495" s="9" t="s">
        <v>24</v>
      </c>
    </row>
    <row r="2496" spans="1:36" ht="18.75" customHeight="1">
      <c r="A2496" s="2">
        <v>916</v>
      </c>
      <c r="B2496" s="2">
        <v>1</v>
      </c>
      <c r="C2496" s="2">
        <v>3</v>
      </c>
      <c r="D2496" s="2">
        <v>37</v>
      </c>
      <c r="E2496" s="2" t="s">
        <v>5812</v>
      </c>
      <c r="S2496" s="8" t="s">
        <v>3321</v>
      </c>
      <c r="T2496" s="8">
        <f t="shared" si="304"/>
        <v>916</v>
      </c>
      <c r="U2496" s="8" t="s">
        <v>2567</v>
      </c>
      <c r="V2496" s="8" t="str">
        <f t="shared" si="305"/>
        <v>91601</v>
      </c>
      <c r="W2496" s="8" t="s">
        <v>2567</v>
      </c>
      <c r="X2496" s="8" t="str">
        <f t="shared" si="306"/>
        <v>9160103</v>
      </c>
      <c r="Y2496" s="8" t="s">
        <v>21</v>
      </c>
      <c r="Z2496" s="8" t="str">
        <f t="shared" si="307"/>
        <v>ナウパカのカードのテーマは、別離。ナウパカは、ハワイの海岸の近くなどで見られる花です。不要になったものを手放す時が来ていることを伝えています。彼の優しさや楽しい会話に「脈ありかも？」と感じていたかもしれませんが、実は彼は今すぐ恋人が欲しいわけではないのかも。仕事や趣味、友達付き合いなどに意識が向いているタイプだと、あなたとの関係を深める気持ちになりにくいこともあります。例えば「恋愛に対して積極的な話をしない」「仕事や趣味の話ばかりで、自分の時間を大事にしている」「LINEや連絡の頻度が一定ではない」「今は恋愛よりも自分の時間が大事」と言っていたことがある。などの特徴があれば要チェック。もし彼が恋愛を優先できない状態なら、無理に進展を望むのではなく、「今後の可能性はあるのか？」を見極めることが大切です。</v>
      </c>
      <c r="AA2496" s="9" t="s">
        <v>24</v>
      </c>
      <c r="AB2496" s="8" t="s">
        <v>3322</v>
      </c>
      <c r="AC2496" s="8">
        <f t="shared" si="308"/>
        <v>916</v>
      </c>
      <c r="AD2496" s="8" t="s">
        <v>2567</v>
      </c>
      <c r="AE2496" s="8" t="str">
        <f t="shared" si="309"/>
        <v>91601</v>
      </c>
      <c r="AF2496" s="8" t="s">
        <v>2567</v>
      </c>
      <c r="AG2496" s="8" t="str">
        <f t="shared" si="310"/>
        <v>9160103</v>
      </c>
      <c r="AH2496" s="8" t="s">
        <v>21</v>
      </c>
      <c r="AI2496" s="8">
        <f t="shared" si="311"/>
        <v>37</v>
      </c>
      <c r="AJ2496" s="9" t="s">
        <v>24</v>
      </c>
    </row>
    <row r="2497" spans="1:36" ht="18.75" customHeight="1">
      <c r="A2497" s="2">
        <v>916</v>
      </c>
      <c r="B2497" s="2">
        <v>1</v>
      </c>
      <c r="C2497" s="2">
        <v>4</v>
      </c>
      <c r="D2497" s="2">
        <v>26</v>
      </c>
      <c r="E2497" s="2" t="s">
        <v>5813</v>
      </c>
      <c r="S2497" s="8" t="s">
        <v>3321</v>
      </c>
      <c r="T2497" s="8">
        <f t="shared" si="304"/>
        <v>916</v>
      </c>
      <c r="U2497" s="8" t="s">
        <v>2567</v>
      </c>
      <c r="V2497" s="8" t="str">
        <f t="shared" si="305"/>
        <v>91601</v>
      </c>
      <c r="W2497" s="8" t="s">
        <v>2567</v>
      </c>
      <c r="X2497" s="8" t="str">
        <f t="shared" si="306"/>
        <v>9160104</v>
      </c>
      <c r="Y2497" s="8" t="s">
        <v>21</v>
      </c>
      <c r="Z2497" s="8" t="str">
        <f t="shared" si="307"/>
        <v>「ナル」のカードです。ナルとは、波のことです。波に流されてしまえば簡単に行き着きたいところに行ける。だけど、逆らえば疲れたり無駄に時間と体力を使ってしまうのです。楽しい時間を過ごせているのに、なかなか恋愛に発展しない場合、彼はあなたを「友達」として見ている可能性もあります。彼の中で「好きだけど恋愛感情ではない」という線引きがあるのかもしれません。例えば「デートしてもスキンシップや甘い雰囲気がない」「恋愛の話になると今は恋人いらない。と言う」「あなたの相談相手にはなるが、深い話はしてこない」「他の女性の話を普通にしてくる」このような状態であれば、彼は恋愛対象として見ていない可能性も…恋愛対象として意識してもらえるように、少し印象を変えてみたり、「好きになったらどうする？」と冗談交じりに聞いて、彼の反応を見てみたりするのいいかもしれません。思い切って「私はもっと特別な関係になりたいな」と伝えてみるのもアリだと思います。もし彼の反応が鈍い場合は、思い切って次の恋に目を向けて。あなたにふさわしい相手は、きっとほかにもいるはず！</v>
      </c>
      <c r="AA2497" s="9" t="s">
        <v>24</v>
      </c>
      <c r="AB2497" s="8" t="s">
        <v>3322</v>
      </c>
      <c r="AC2497" s="8">
        <f t="shared" si="308"/>
        <v>916</v>
      </c>
      <c r="AD2497" s="8" t="s">
        <v>2567</v>
      </c>
      <c r="AE2497" s="8" t="str">
        <f t="shared" si="309"/>
        <v>91601</v>
      </c>
      <c r="AF2497" s="8" t="s">
        <v>2567</v>
      </c>
      <c r="AG2497" s="8" t="str">
        <f t="shared" si="310"/>
        <v>9160104</v>
      </c>
      <c r="AH2497" s="8" t="s">
        <v>21</v>
      </c>
      <c r="AI2497" s="8">
        <f t="shared" si="311"/>
        <v>26</v>
      </c>
      <c r="AJ2497" s="9" t="s">
        <v>24</v>
      </c>
    </row>
    <row r="2498" spans="1:36" ht="18.75" customHeight="1">
      <c r="A2498" s="2">
        <v>917</v>
      </c>
      <c r="B2498" s="2">
        <v>1</v>
      </c>
      <c r="C2498" s="2">
        <v>1</v>
      </c>
      <c r="D2498" s="2">
        <v>21</v>
      </c>
      <c r="E2498" s="2" t="s">
        <v>5814</v>
      </c>
      <c r="S2498" s="8" t="s">
        <v>3321</v>
      </c>
      <c r="T2498" s="8">
        <f t="shared" ref="T2498:T2561" si="312">A2498</f>
        <v>917</v>
      </c>
      <c r="U2498" s="8" t="s">
        <v>2567</v>
      </c>
      <c r="V2498" s="8" t="str">
        <f t="shared" ref="V2498:V2561" si="313">A2498&amp;TEXT(B2498,"00")</f>
        <v>91701</v>
      </c>
      <c r="W2498" s="8" t="s">
        <v>2567</v>
      </c>
      <c r="X2498" s="8" t="str">
        <f t="shared" ref="X2498:X2561" si="314">A2498&amp;TEXT(B2498,"00")&amp;TEXT(C2498,"00")</f>
        <v>9170101</v>
      </c>
      <c r="Y2498" s="8" t="s">
        <v>21</v>
      </c>
      <c r="Z2498" s="8" t="str">
        <f t="shared" ref="Z2498:Z2561" si="315">E2498</f>
        <v>ここでは【ラマク】のカードがお答えしていきます。ラマクは松明のこと。松明の光は、私たちの心に光を灯し、眠っていたことに気づかせたり、使い切っていなかった力について思い出させてくれます。あなたは真面目にコツコツと仕事をこなしているのに、なぜか評価されないと感じているかもしれません。でも実は、上司や周りの人はあなたの頑張りに気づいていない可能性があります。上司とコミュニケーションを取る機会が少ない、または意見を求められても控えめな発言が多いと他の人が目立っていて、自分の評価が埋もれている可能性があります。心当たりがあれば、まず仕事の成果やプロセスを上司に報告する習慣をつける。ミーティングで自分の意見をしっかり発言をし、周囲の人と積極的に交流し、信頼関係を築く。など、試してみてはいかがでしょう。あなたの努力は決して無駄ではありません！適切にアピールすることで、評価が上がり、あなたの実力が正しく認められるようになります。</v>
      </c>
      <c r="AA2498" s="9" t="s">
        <v>24</v>
      </c>
      <c r="AB2498" s="8" t="s">
        <v>3322</v>
      </c>
      <c r="AC2498" s="8">
        <f t="shared" ref="AC2498:AC2561" si="316">A2498</f>
        <v>917</v>
      </c>
      <c r="AD2498" s="8" t="s">
        <v>2567</v>
      </c>
      <c r="AE2498" s="8" t="str">
        <f t="shared" ref="AE2498:AE2561" si="317">A2498&amp;TEXT(B2498,"00")</f>
        <v>91701</v>
      </c>
      <c r="AF2498" s="8" t="s">
        <v>2567</v>
      </c>
      <c r="AG2498" s="8" t="str">
        <f t="shared" ref="AG2498:AG2561" si="318">A2498&amp;TEXT(B2498,"00")&amp;TEXT(C2498,"00")</f>
        <v>9170101</v>
      </c>
      <c r="AH2498" s="8" t="s">
        <v>21</v>
      </c>
      <c r="AI2498" s="8">
        <f t="shared" ref="AI2498:AI2561" si="319">D2498</f>
        <v>21</v>
      </c>
      <c r="AJ2498" s="9" t="s">
        <v>24</v>
      </c>
    </row>
    <row r="2499" spans="1:36" ht="18.75" customHeight="1">
      <c r="A2499" s="2">
        <v>917</v>
      </c>
      <c r="B2499" s="2">
        <v>1</v>
      </c>
      <c r="C2499" s="2">
        <v>2</v>
      </c>
      <c r="D2499" s="2">
        <v>40</v>
      </c>
      <c r="E2499" s="2" t="s">
        <v>5815</v>
      </c>
      <c r="S2499" s="8" t="s">
        <v>3321</v>
      </c>
      <c r="T2499" s="8">
        <f t="shared" si="312"/>
        <v>917</v>
      </c>
      <c r="U2499" s="8" t="s">
        <v>2567</v>
      </c>
      <c r="V2499" s="8" t="str">
        <f t="shared" si="313"/>
        <v>91701</v>
      </c>
      <c r="W2499" s="8" t="s">
        <v>2567</v>
      </c>
      <c r="X2499" s="8" t="str">
        <f t="shared" si="314"/>
        <v>9170102</v>
      </c>
      <c r="Y2499" s="8" t="s">
        <v>21</v>
      </c>
      <c r="Z2499" s="8" t="str">
        <f t="shared" si="315"/>
        <v>ここでは【カネ】がお知らせします。東の門から日が昇る様子が描かれているカネのカードは、生命の誕生や再生・新しいことの始まりなどを表します。全く新鮮な気持ちになって何かを始めてみると成功すると知らせる時などに現れます。あなたには素晴らしい能力がありますが、もしかすると今の仕事ではその才能を発揮しきれていないのかもしれません。あなたも「この仕事が本当に向いているのか？」と悩むことはありませんか？上司や会社が求めていることと、あなたの得意なことがズレている可能性があります。仕事が単調に感じることが多い。もしくは自分の得意なことよりも、苦手な業務が多い。と感じる事があれば 才能が活かしきれていないサインかも。評価を上げるために、自分の強みを見つけ、それを活かせる業務にかかわる様にしたいところです。もしも今の仕事が合わないなら、キャリアの方向性を見直してみることも視野に入れてみましょう。あなたの能力を発揮できる環境に身を置くことで、自然と評価が上がり、やりがいのある仕事へと繋がるでしょう！</v>
      </c>
      <c r="AA2499" s="9" t="s">
        <v>24</v>
      </c>
      <c r="AB2499" s="8" t="s">
        <v>3322</v>
      </c>
      <c r="AC2499" s="8">
        <f t="shared" si="316"/>
        <v>917</v>
      </c>
      <c r="AD2499" s="8" t="s">
        <v>2567</v>
      </c>
      <c r="AE2499" s="8" t="str">
        <f t="shared" si="317"/>
        <v>91701</v>
      </c>
      <c r="AF2499" s="8" t="s">
        <v>2567</v>
      </c>
      <c r="AG2499" s="8" t="str">
        <f t="shared" si="318"/>
        <v>9170102</v>
      </c>
      <c r="AH2499" s="8" t="s">
        <v>21</v>
      </c>
      <c r="AI2499" s="8">
        <f t="shared" si="319"/>
        <v>40</v>
      </c>
      <c r="AJ2499" s="9" t="s">
        <v>24</v>
      </c>
    </row>
    <row r="2500" spans="1:36" ht="18.75" customHeight="1">
      <c r="A2500" s="2">
        <v>917</v>
      </c>
      <c r="B2500" s="2">
        <v>1</v>
      </c>
      <c r="C2500" s="2">
        <v>3</v>
      </c>
      <c r="D2500" s="2">
        <v>18</v>
      </c>
      <c r="E2500" s="2" t="s">
        <v>5816</v>
      </c>
      <c r="S2500" s="8" t="s">
        <v>3321</v>
      </c>
      <c r="T2500" s="8">
        <f t="shared" si="312"/>
        <v>917</v>
      </c>
      <c r="U2500" s="8" t="s">
        <v>2567</v>
      </c>
      <c r="V2500" s="8" t="str">
        <f t="shared" si="313"/>
        <v>91701</v>
      </c>
      <c r="W2500" s="8" t="s">
        <v>2567</v>
      </c>
      <c r="X2500" s="8" t="str">
        <f t="shared" si="314"/>
        <v>9170103</v>
      </c>
      <c r="Y2500" s="8" t="s">
        <v>21</v>
      </c>
      <c r="Z2500" s="8" t="str">
        <f t="shared" si="315"/>
        <v xml:space="preserve">こで答えを告げているのは【プエオ】のカード。プエオはハワイで見られる昼行性のフクロウのことです。人々が困っている時や間違った方向に進む時に、助けるために現れてガイドのような役目を果たしてくれます。怠けて才能を発揮することを忘れている時は、その人に警告を発するために現れることもあります。あなたがどれだけ努力しても、会社や上司が求める「評価基準」に合っていないと、なかなか認められません。もしかすると、上司が重視しているポイントと、あなたが頑張っている部分が違っているのかもしれません。上司の評価ポイントがよくわからない。同僚のほうが評価されているのを見てモヤモヤ…「頑張っているのに報われない」と感じることが多いのであれば、上司が何を評価基準にしているのか、直接聞いてみる。求められているスキルや成果を意識して仕事をする。
評価されている人の行動を観察し、真似できる部分を取り入れる。など評価のズレを修正することで、あなたの努力が正しく伝わり、成果として認められるようになるでしょう！ </v>
      </c>
      <c r="AA2500" s="9" t="s">
        <v>24</v>
      </c>
      <c r="AB2500" s="8" t="s">
        <v>3322</v>
      </c>
      <c r="AC2500" s="8">
        <f t="shared" si="316"/>
        <v>917</v>
      </c>
      <c r="AD2500" s="8" t="s">
        <v>2567</v>
      </c>
      <c r="AE2500" s="8" t="str">
        <f t="shared" si="317"/>
        <v>91701</v>
      </c>
      <c r="AF2500" s="8" t="s">
        <v>2567</v>
      </c>
      <c r="AG2500" s="8" t="str">
        <f t="shared" si="318"/>
        <v>9170103</v>
      </c>
      <c r="AH2500" s="8" t="s">
        <v>21</v>
      </c>
      <c r="AI2500" s="8">
        <f t="shared" si="319"/>
        <v>18</v>
      </c>
      <c r="AJ2500" s="9" t="s">
        <v>24</v>
      </c>
    </row>
    <row r="2501" spans="1:36" ht="18.75" customHeight="1">
      <c r="A2501" s="2">
        <v>917</v>
      </c>
      <c r="B2501" s="2">
        <v>1</v>
      </c>
      <c r="C2501" s="2">
        <v>4</v>
      </c>
      <c r="D2501" s="2">
        <v>33</v>
      </c>
      <c r="E2501" s="2" t="s">
        <v>5817</v>
      </c>
      <c r="S2501" s="8" t="s">
        <v>3321</v>
      </c>
      <c r="T2501" s="8">
        <f t="shared" si="312"/>
        <v>917</v>
      </c>
      <c r="U2501" s="8" t="s">
        <v>2567</v>
      </c>
      <c r="V2501" s="8" t="str">
        <f t="shared" si="313"/>
        <v>91701</v>
      </c>
      <c r="W2501" s="8" t="s">
        <v>2567</v>
      </c>
      <c r="X2501" s="8" t="str">
        <f t="shared" si="314"/>
        <v>9170104</v>
      </c>
      <c r="Y2501" s="8" t="s">
        <v>21</v>
      </c>
      <c r="Z2501" s="8" t="str">
        <f t="shared" si="315"/>
        <v>【ワア】がお知らせします。ワアとは、カヌーのこと。波にさらわれそうになったり、回り道を余儀なくされたり。けれど、目的地さえしっかり目指していれば、ゴールに向かっていくことを教えてくれています。あなた自身には大きな問題がなくても、職場の環境や上司の性格が原因で、正当に評価されていない可能性もあります。特に、古い体質の会社や上司の好き嫌いが影響する職場では、どれだけ頑張っても評価されにくいことがあります。上司が特定の人ばかりを評価している。職場の人間関係がギスギスしている。努力が軽視され、成果よりも「年功序列」などが重視される。「この会社では頑張っても報われないかも」と思うことがある。心当たりがある場合、職場内で信頼できる人と良好な関係を築く。評価されるための戦略を考え、必要なら部署異動を視野に入れる。もし環境が改善されないなら、転職を検討するのもアリかも。あなたが正しく評価されない職場にいる場合、無理に頑張り続けるよりも、もっとあなたの努力を認めてくれる環境を探すのも選択肢のひとつです！</v>
      </c>
      <c r="AA2501" s="9" t="s">
        <v>24</v>
      </c>
      <c r="AB2501" s="8" t="s">
        <v>3322</v>
      </c>
      <c r="AC2501" s="8">
        <f t="shared" si="316"/>
        <v>917</v>
      </c>
      <c r="AD2501" s="8" t="s">
        <v>2567</v>
      </c>
      <c r="AE2501" s="8" t="str">
        <f t="shared" si="317"/>
        <v>91701</v>
      </c>
      <c r="AF2501" s="8" t="s">
        <v>2567</v>
      </c>
      <c r="AG2501" s="8" t="str">
        <f t="shared" si="318"/>
        <v>9170104</v>
      </c>
      <c r="AH2501" s="8" t="s">
        <v>21</v>
      </c>
      <c r="AI2501" s="8">
        <f t="shared" si="319"/>
        <v>33</v>
      </c>
      <c r="AJ2501" s="9" t="s">
        <v>24</v>
      </c>
    </row>
    <row r="2502" spans="1:36" ht="18.75" customHeight="1">
      <c r="A2502" s="2">
        <v>918</v>
      </c>
      <c r="B2502" s="2">
        <v>1</v>
      </c>
      <c r="C2502" s="2">
        <v>1</v>
      </c>
      <c r="D2502" s="2">
        <v>18</v>
      </c>
      <c r="E2502" s="2" t="s">
        <v>5818</v>
      </c>
      <c r="S2502" s="8" t="s">
        <v>3321</v>
      </c>
      <c r="T2502" s="8">
        <f t="shared" si="312"/>
        <v>918</v>
      </c>
      <c r="U2502" s="8" t="s">
        <v>2567</v>
      </c>
      <c r="V2502" s="8" t="str">
        <f t="shared" si="313"/>
        <v>91801</v>
      </c>
      <c r="W2502" s="8" t="s">
        <v>2567</v>
      </c>
      <c r="X2502" s="8" t="str">
        <f t="shared" si="314"/>
        <v>9180101</v>
      </c>
      <c r="Y2502" s="8" t="s">
        <v>21</v>
      </c>
      <c r="Z2502" s="8" t="str">
        <f t="shared" si="315"/>
        <v>ここで答えを告げているのは【プエオ】のカード。プエオはハワイで見られる昼行性のフクロウのことです。人々が困っている時や間違った方向に進む時に、助けるために現れてガイドのような役目を果たしてくれます。プエオは「導き」のカードであり、復縁に向けて良い方向へ進むためのメッセージやサインを受け取ることができるでしょう。元恋人は今、恋人がいないようです。そして、あなたに対して完全に気持ちが冷めたわけではなく、心のどこかであなたの存在を覚えている可能性が高いです。ただし、すぐに復縁を申し込むのは少し待って。別れた理由をしっかり振り返り、同じ失敗を繰り返さないようにすることが大切です。まずは自然な形で連絡を取り合い、軽い会話から関係を温めていきましょう。相手も寂しさを感じているなら、あなたとの再会を前向きに考えてくれるかもしれません。焦らず、少しずつ信頼を取り戻していけば、復縁の可能性は十分にありますよ。</v>
      </c>
      <c r="AA2502" s="9" t="s">
        <v>24</v>
      </c>
      <c r="AB2502" s="8" t="s">
        <v>3322</v>
      </c>
      <c r="AC2502" s="8">
        <f t="shared" si="316"/>
        <v>918</v>
      </c>
      <c r="AD2502" s="8" t="s">
        <v>2567</v>
      </c>
      <c r="AE2502" s="8" t="str">
        <f t="shared" si="317"/>
        <v>91801</v>
      </c>
      <c r="AF2502" s="8" t="s">
        <v>2567</v>
      </c>
      <c r="AG2502" s="8" t="str">
        <f t="shared" si="318"/>
        <v>9180101</v>
      </c>
      <c r="AH2502" s="8" t="s">
        <v>21</v>
      </c>
      <c r="AI2502" s="8">
        <f t="shared" si="319"/>
        <v>18</v>
      </c>
      <c r="AJ2502" s="9" t="s">
        <v>24</v>
      </c>
    </row>
    <row r="2503" spans="1:36" ht="18.75" customHeight="1">
      <c r="A2503" s="2">
        <v>918</v>
      </c>
      <c r="B2503" s="2">
        <v>1</v>
      </c>
      <c r="C2503" s="2">
        <v>2</v>
      </c>
      <c r="D2503" s="2">
        <v>42</v>
      </c>
      <c r="E2503" s="2" t="s">
        <v>5819</v>
      </c>
      <c r="S2503" s="8" t="s">
        <v>3321</v>
      </c>
      <c r="T2503" s="8">
        <f t="shared" si="312"/>
        <v>918</v>
      </c>
      <c r="U2503" s="8" t="s">
        <v>2567</v>
      </c>
      <c r="V2503" s="8" t="str">
        <f t="shared" si="313"/>
        <v>91801</v>
      </c>
      <c r="W2503" s="8" t="s">
        <v>2567</v>
      </c>
      <c r="X2503" s="8" t="str">
        <f t="shared" si="314"/>
        <v>9180102</v>
      </c>
      <c r="Y2503" s="8" t="s">
        <v>21</v>
      </c>
      <c r="Z2503" s="8" t="str">
        <f t="shared" si="315"/>
        <v>【アヌエヌエ】のカードに注目して下さい。アヌエヌエは虹のこと。ハワイで虹は、上の世界と下の世界を結ぶ神の道と考えられてきました。そのため、ある状態から別の状態へと変わる「変容」を暗示する時、このカードは表れることがあります。「変容」は、過去の関係から新しい関係へと移行することを意味し、その過程で相手があなたに対する見方を変える可能性があることを示唆しています。元恋人は今フリーのようですが、過去の恋愛にはもう戻らないと決めている可能性もあります。たとえ寂しさを感じていたとしても、あなたとの復縁をすぐには考えていないかもしれません。この場合、大切なのは「以前とは違う自分」を見せること。以前のままの関係ではなく、成長したあなたを知ってもらうことで、新しい関係を築ける可能性があります。連絡を取る際は、すぐに復縁を持ちかけるのではなく、軽い話題で気楽なやり取りを心がけて。相手の気持ちが少しずつ柔らかくなれば、やり直せる可能性も出てくるでしょう。</v>
      </c>
      <c r="AA2503" s="9" t="s">
        <v>24</v>
      </c>
      <c r="AB2503" s="8" t="s">
        <v>3322</v>
      </c>
      <c r="AC2503" s="8">
        <f t="shared" si="316"/>
        <v>918</v>
      </c>
      <c r="AD2503" s="8" t="s">
        <v>2567</v>
      </c>
      <c r="AE2503" s="8" t="str">
        <f t="shared" si="317"/>
        <v>91801</v>
      </c>
      <c r="AF2503" s="8" t="s">
        <v>2567</v>
      </c>
      <c r="AG2503" s="8" t="str">
        <f t="shared" si="318"/>
        <v>9180102</v>
      </c>
      <c r="AH2503" s="8" t="s">
        <v>21</v>
      </c>
      <c r="AI2503" s="8">
        <f t="shared" si="319"/>
        <v>42</v>
      </c>
      <c r="AJ2503" s="9" t="s">
        <v>24</v>
      </c>
    </row>
    <row r="2504" spans="1:36" ht="18.75" customHeight="1">
      <c r="A2504" s="2">
        <v>918</v>
      </c>
      <c r="B2504" s="2">
        <v>1</v>
      </c>
      <c r="C2504" s="2">
        <v>3</v>
      </c>
      <c r="D2504" s="2">
        <v>30</v>
      </c>
      <c r="E2504" s="2" t="s">
        <v>5820</v>
      </c>
      <c r="S2504" s="8" t="s">
        <v>3321</v>
      </c>
      <c r="T2504" s="8">
        <f t="shared" si="312"/>
        <v>918</v>
      </c>
      <c r="U2504" s="8" t="s">
        <v>2567</v>
      </c>
      <c r="V2504" s="8" t="str">
        <f t="shared" si="313"/>
        <v>91801</v>
      </c>
      <c r="W2504" s="8" t="s">
        <v>2567</v>
      </c>
      <c r="X2504" s="8" t="str">
        <f t="shared" si="314"/>
        <v>9180103</v>
      </c>
      <c r="Y2504" s="8" t="s">
        <v>21</v>
      </c>
      <c r="Z2504" s="8" t="str">
        <f t="shared" si="315"/>
        <v>【プオロ】のカードが伝えています。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元恋人はすでに新しい恋人がいるようです。今はその人との関係に集中しており、過去の恋愛に戻る気持ちは薄いかもしれません。この状況で無理に関わろうとすると、相手にとって負担になってしまうことも。復縁を望む気持ちは理解できますが、一度冷静になって自分の気持ちを整理する時間を持つことも大切です。今は過去の恋に執着するよりも、新しい自分に生まれ変わるチャンスかもしれません。無理に追いかけるより、自分磨きをして、より素敵な恋へ進む準備をしてみませんか？ あなたを心から大切にしてくれる新しい恋が、すぐそこに待っているかもしれませんよ。</v>
      </c>
      <c r="AA2504" s="9" t="s">
        <v>24</v>
      </c>
      <c r="AB2504" s="8" t="s">
        <v>3322</v>
      </c>
      <c r="AC2504" s="8">
        <f t="shared" si="316"/>
        <v>918</v>
      </c>
      <c r="AD2504" s="8" t="s">
        <v>2567</v>
      </c>
      <c r="AE2504" s="8" t="str">
        <f t="shared" si="317"/>
        <v>91801</v>
      </c>
      <c r="AF2504" s="8" t="s">
        <v>2567</v>
      </c>
      <c r="AG2504" s="8" t="str">
        <f t="shared" si="318"/>
        <v>9180103</v>
      </c>
      <c r="AH2504" s="8" t="s">
        <v>21</v>
      </c>
      <c r="AI2504" s="8">
        <f t="shared" si="319"/>
        <v>30</v>
      </c>
      <c r="AJ2504" s="9" t="s">
        <v>24</v>
      </c>
    </row>
    <row r="2505" spans="1:36" ht="18.75" customHeight="1">
      <c r="A2505" s="2">
        <v>918</v>
      </c>
      <c r="B2505" s="2">
        <v>1</v>
      </c>
      <c r="C2505" s="2">
        <v>4</v>
      </c>
      <c r="D2505" s="2">
        <v>39</v>
      </c>
      <c r="E2505" s="2" t="s">
        <v>5821</v>
      </c>
      <c r="S2505" s="8" t="s">
        <v>3321</v>
      </c>
      <c r="T2505" s="8">
        <f t="shared" si="312"/>
        <v>918</v>
      </c>
      <c r="U2505" s="8" t="s">
        <v>2567</v>
      </c>
      <c r="V2505" s="8" t="str">
        <f t="shared" si="313"/>
        <v>91801</v>
      </c>
      <c r="W2505" s="8" t="s">
        <v>2567</v>
      </c>
      <c r="X2505" s="8" t="str">
        <f t="shared" si="314"/>
        <v>9180104</v>
      </c>
      <c r="Y2505" s="8" t="s">
        <v>21</v>
      </c>
      <c r="Z2505" s="8" t="str">
        <f t="shared" si="315"/>
        <v>【レフア】のカードがお答えしていきます。レフアは、お花の名前。またハワイの最も西にある島の名前でもあります。繊細なレフアのお花でレイを作るのは忍耐のいる作業で、まるでイニシエーションを経験しているかのようでした。このカードは、専門性や、ひとつのステージが終を告げ、次のステージに移行する時などを表します。元恋人は、すでに気持ちを過去の恋から切り替え、新しい恋や人生を歩み始めているようです。残念ながら、今の状況では復縁の可能性は低いかもしれません。でも、それは決して悲しいことではありません。むしろ、あなたも前に進むタイミングなのかもしれません。過去を引きずるよりも、新しい恋や人生の可能性に目を向けてみましょう。恋愛はご縁。もし本当に縁がある相手なら、いつかまた自然な形で再会することもあるでしょう。今は自分の幸せを第一に考え、未来への一歩を踏み出してみてください。新しい出会いや、もっと素敵な恋が待っているはずですよ。</v>
      </c>
      <c r="AA2505" s="9" t="s">
        <v>24</v>
      </c>
      <c r="AB2505" s="8" t="s">
        <v>3322</v>
      </c>
      <c r="AC2505" s="8">
        <f t="shared" si="316"/>
        <v>918</v>
      </c>
      <c r="AD2505" s="8" t="s">
        <v>2567</v>
      </c>
      <c r="AE2505" s="8" t="str">
        <f t="shared" si="317"/>
        <v>91801</v>
      </c>
      <c r="AF2505" s="8" t="s">
        <v>2567</v>
      </c>
      <c r="AG2505" s="8" t="str">
        <f t="shared" si="318"/>
        <v>9180104</v>
      </c>
      <c r="AH2505" s="8" t="s">
        <v>21</v>
      </c>
      <c r="AI2505" s="8">
        <f t="shared" si="319"/>
        <v>39</v>
      </c>
      <c r="AJ2505" s="9" t="s">
        <v>24</v>
      </c>
    </row>
    <row r="2506" spans="1:36" ht="18.75" customHeight="1">
      <c r="A2506" s="2">
        <v>919</v>
      </c>
      <c r="B2506" s="2">
        <v>1</v>
      </c>
      <c r="C2506" s="2">
        <v>1</v>
      </c>
      <c r="D2506" s="2">
        <v>34</v>
      </c>
      <c r="E2506" s="2" t="s">
        <v>5822</v>
      </c>
      <c r="S2506" s="8" t="s">
        <v>3321</v>
      </c>
      <c r="T2506" s="8">
        <f t="shared" si="312"/>
        <v>919</v>
      </c>
      <c r="U2506" s="8" t="s">
        <v>2567</v>
      </c>
      <c r="V2506" s="8" t="str">
        <f t="shared" si="313"/>
        <v>91901</v>
      </c>
      <c r="W2506" s="8" t="s">
        <v>2567</v>
      </c>
      <c r="X2506" s="8" t="str">
        <f t="shared" si="314"/>
        <v>9190101</v>
      </c>
      <c r="Y2506" s="8" t="s">
        <v>21</v>
      </c>
      <c r="Z2506" s="8" t="str">
        <f t="shared" si="315"/>
        <v>【プア】のカードは、一点を見つめて目標に向かって進む男性の姿を描いており、これは新しい出会いに向かって前向きに進む姿勢を象徴しています。あなたの未来には特別な出会いが待っています。これから数ヶ月間、日常の中で新しい出会いが訪れることでしょう。職場や趣味の場、友人との集まりなど、思いもよらない場所で運命の人と出会う可能性があります。重要なのは、自分自身を大切にし、自信を持って行動することです。心の中で運命の出会いを信じることで、未来の愛が花開きます。愛は、自分らしさを忘れずに歩んでいる時に訪れるものです。あなたの未来のパートナーは、あなたが自分をしっかりと持っている姿に惹かれるでしょう。毎日を大切にし、運命の出会いを楽しみにして、素晴らしい愛の旅を始めてください。</v>
      </c>
      <c r="AA2506" s="9" t="s">
        <v>24</v>
      </c>
      <c r="AB2506" s="8" t="s">
        <v>3322</v>
      </c>
      <c r="AC2506" s="8">
        <f t="shared" si="316"/>
        <v>919</v>
      </c>
      <c r="AD2506" s="8" t="s">
        <v>2567</v>
      </c>
      <c r="AE2506" s="8" t="str">
        <f t="shared" si="317"/>
        <v>91901</v>
      </c>
      <c r="AF2506" s="8" t="s">
        <v>2567</v>
      </c>
      <c r="AG2506" s="8" t="str">
        <f t="shared" si="318"/>
        <v>9190101</v>
      </c>
      <c r="AH2506" s="8" t="s">
        <v>21</v>
      </c>
      <c r="AI2506" s="8">
        <f t="shared" si="319"/>
        <v>34</v>
      </c>
      <c r="AJ2506" s="9" t="s">
        <v>24</v>
      </c>
    </row>
    <row r="2507" spans="1:36" ht="18.75" customHeight="1">
      <c r="A2507" s="2">
        <v>919</v>
      </c>
      <c r="B2507" s="2">
        <v>1</v>
      </c>
      <c r="C2507" s="2">
        <v>2</v>
      </c>
      <c r="D2507" s="2">
        <v>27</v>
      </c>
      <c r="E2507" s="2" t="s">
        <v>5823</v>
      </c>
      <c r="S2507" s="8" t="s">
        <v>3321</v>
      </c>
      <c r="T2507" s="8">
        <f t="shared" si="312"/>
        <v>919</v>
      </c>
      <c r="U2507" s="8" t="s">
        <v>2567</v>
      </c>
      <c r="V2507" s="8" t="str">
        <f t="shared" si="313"/>
        <v>91901</v>
      </c>
      <c r="W2507" s="8" t="s">
        <v>2567</v>
      </c>
      <c r="X2507" s="8" t="str">
        <f t="shared" si="314"/>
        <v>9190102</v>
      </c>
      <c r="Y2507" s="8" t="s">
        <v>21</v>
      </c>
      <c r="Z2507" s="8" t="str">
        <f t="shared" si="315"/>
        <v>【ママラホエ】のカードが教えてくれています。ママラホエとは折れた櫂のことで、カードのテーマは「自分の解放」です。傷を癒し、前向きな気持ちで新たな愛を受け入れる準備が整った状態 を象徴しています。カードが示すように、恐れを手放し、自分自身を癒す ことで、未来は明るいものになるでしょう。過去の経験を乗り越え、新たな愛に向けて心を開く時期がやってきました。未来のパートナーは、あなたが心を開き、素直な気持ちで接することで現れるでしょう。新しい出会いの場は、趣味やボランティア活動、旅先など、あなたが楽しめる場所にあります。無理に探さず、自然体で過ごすことで、運命の人が見つかります。過去の傷が癒え、新しい愛を受け入れる準備が整っている今、あなたの未来は明るいものになるでしょう。愛はすぐそばにあり、心の準備が整っている時にその人は現れるのです。</v>
      </c>
      <c r="AA2507" s="9" t="s">
        <v>24</v>
      </c>
      <c r="AB2507" s="8" t="s">
        <v>3322</v>
      </c>
      <c r="AC2507" s="8">
        <f t="shared" si="316"/>
        <v>919</v>
      </c>
      <c r="AD2507" s="8" t="s">
        <v>2567</v>
      </c>
      <c r="AE2507" s="8" t="str">
        <f t="shared" si="317"/>
        <v>91901</v>
      </c>
      <c r="AF2507" s="8" t="s">
        <v>2567</v>
      </c>
      <c r="AG2507" s="8" t="str">
        <f t="shared" si="318"/>
        <v>9190102</v>
      </c>
      <c r="AH2507" s="8" t="s">
        <v>21</v>
      </c>
      <c r="AI2507" s="8">
        <f t="shared" si="319"/>
        <v>27</v>
      </c>
      <c r="AJ2507" s="9" t="s">
        <v>24</v>
      </c>
    </row>
    <row r="2508" spans="1:36" ht="18.75" customHeight="1">
      <c r="A2508" s="2">
        <v>919</v>
      </c>
      <c r="B2508" s="2">
        <v>1</v>
      </c>
      <c r="C2508" s="2">
        <v>3</v>
      </c>
      <c r="D2508" s="2">
        <v>25</v>
      </c>
      <c r="E2508" s="2" t="s">
        <v>5824</v>
      </c>
      <c r="S2508" s="8" t="s">
        <v>3321</v>
      </c>
      <c r="T2508" s="8">
        <f t="shared" si="312"/>
        <v>919</v>
      </c>
      <c r="U2508" s="8" t="s">
        <v>2567</v>
      </c>
      <c r="V2508" s="8" t="str">
        <f t="shared" si="313"/>
        <v>91901</v>
      </c>
      <c r="W2508" s="8" t="s">
        <v>2567</v>
      </c>
      <c r="X2508" s="8" t="str">
        <f t="shared" si="314"/>
        <v>9190103</v>
      </c>
      <c r="Y2508" s="8" t="s">
        <v>21</v>
      </c>
      <c r="Z2508" s="8" t="str">
        <f t="shared" si="315"/>
        <v>【フル】のカードに注目して下さい。カードのテーマは、イリュージョン。フルとは鳥の羽のこと。限界を設けているのは自分以外の誰でもありません。未来のパートナーとの出会いは、自分自身を大切にすることで始まります。自分に対する愛情と自己肯定感が高まることで、新たな愛が引き寄せられます。自分の興味や好奇心を大切にし、積極的に新しいことにチャレンジしてみましょう。その中で、あなたの未来のパートナーが現れるでしょう。例えば、新しい趣味やコミュニティ活動に参加することで、新しい出会いが生まれることがあります。愛はまず自分自身を大切にすることから始まります。そしてその愛が他人にも伝わり、素敵な出会いが訪れるのです。</v>
      </c>
      <c r="AA2508" s="9" t="s">
        <v>24</v>
      </c>
      <c r="AB2508" s="8" t="s">
        <v>3322</v>
      </c>
      <c r="AC2508" s="8">
        <f t="shared" si="316"/>
        <v>919</v>
      </c>
      <c r="AD2508" s="8" t="s">
        <v>2567</v>
      </c>
      <c r="AE2508" s="8" t="str">
        <f t="shared" si="317"/>
        <v>91901</v>
      </c>
      <c r="AF2508" s="8" t="s">
        <v>2567</v>
      </c>
      <c r="AG2508" s="8" t="str">
        <f t="shared" si="318"/>
        <v>9190103</v>
      </c>
      <c r="AH2508" s="8" t="s">
        <v>21</v>
      </c>
      <c r="AI2508" s="8">
        <f t="shared" si="319"/>
        <v>25</v>
      </c>
      <c r="AJ2508" s="9" t="s">
        <v>24</v>
      </c>
    </row>
    <row r="2509" spans="1:36" ht="18.75" customHeight="1">
      <c r="A2509" s="2">
        <v>919</v>
      </c>
      <c r="B2509" s="2">
        <v>1</v>
      </c>
      <c r="C2509" s="2">
        <v>4</v>
      </c>
      <c r="D2509" s="2">
        <v>40</v>
      </c>
      <c r="E2509" s="2" t="s">
        <v>5825</v>
      </c>
      <c r="S2509" s="8" t="s">
        <v>3321</v>
      </c>
      <c r="T2509" s="8">
        <f t="shared" si="312"/>
        <v>919</v>
      </c>
      <c r="U2509" s="8" t="s">
        <v>2567</v>
      </c>
      <c r="V2509" s="8" t="str">
        <f t="shared" si="313"/>
        <v>91901</v>
      </c>
      <c r="W2509" s="8" t="s">
        <v>2567</v>
      </c>
      <c r="X2509" s="8" t="str">
        <f t="shared" si="314"/>
        <v>9190104</v>
      </c>
      <c r="Y2509" s="8" t="s">
        <v>21</v>
      </c>
      <c r="Z2509" s="8" t="str">
        <f t="shared" si="315"/>
        <v>【カネ】のカードは、お互いが水のように必要不可欠な存在であることを示唆しています。これは、穏やかな心で日々を過ごすことで、自然な出会いが訪れ、互いに支え合い、成長できる関係を築けることを示唆しています。あなたの未来のパートナーは、自然な流れに身を任せることで出会うでしょう。焦らず、自分のペースで日常を楽しむことが大切です。未来の愛は、あなたが心地よく過ごせる場所や時間に現れます。例えば、公園での散歩やカフェでの一息、自然の中でリラックスするひとときなど、何気ない瞬間に運命の出会いが訪れるのです。自分自身を大切にし、穏やかな心で日々を過ごすことで、未来の幸せな結婚が待っています。そして、その自然な出会いが、長く続く幸せな関係を築く基盤となるでしょう。</v>
      </c>
      <c r="AA2509" s="9" t="s">
        <v>24</v>
      </c>
      <c r="AB2509" s="8" t="s">
        <v>3322</v>
      </c>
      <c r="AC2509" s="8">
        <f t="shared" si="316"/>
        <v>919</v>
      </c>
      <c r="AD2509" s="8" t="s">
        <v>2567</v>
      </c>
      <c r="AE2509" s="8" t="str">
        <f t="shared" si="317"/>
        <v>91901</v>
      </c>
      <c r="AF2509" s="8" t="s">
        <v>2567</v>
      </c>
      <c r="AG2509" s="8" t="str">
        <f t="shared" si="318"/>
        <v>9190104</v>
      </c>
      <c r="AH2509" s="8" t="s">
        <v>21</v>
      </c>
      <c r="AI2509" s="8">
        <f t="shared" si="319"/>
        <v>40</v>
      </c>
      <c r="AJ2509" s="9" t="s">
        <v>24</v>
      </c>
    </row>
    <row r="2510" spans="1:36" ht="18.75" customHeight="1">
      <c r="A2510" s="2">
        <v>920</v>
      </c>
      <c r="B2510" s="2">
        <v>1</v>
      </c>
      <c r="C2510" s="2">
        <v>1</v>
      </c>
      <c r="D2510" s="2">
        <v>43</v>
      </c>
      <c r="E2510" s="2" t="s">
        <v>5826</v>
      </c>
      <c r="S2510" s="8" t="s">
        <v>3321</v>
      </c>
      <c r="T2510" s="8">
        <f t="shared" si="312"/>
        <v>920</v>
      </c>
      <c r="U2510" s="8" t="s">
        <v>2567</v>
      </c>
      <c r="V2510" s="8" t="str">
        <f t="shared" si="313"/>
        <v>92001</v>
      </c>
      <c r="W2510" s="8" t="s">
        <v>2567</v>
      </c>
      <c r="X2510" s="8" t="str">
        <f t="shared" si="314"/>
        <v>9200101</v>
      </c>
      <c r="Y2510" s="8" t="s">
        <v>21</v>
      </c>
      <c r="Z2510" s="8" t="str">
        <f t="shared" si="315"/>
        <v>【レイ】のカードがあの人の気持ちを伝えています。カードのテーマは「大切」。彼はあなたとの関係をとても大切にしており、将来的に結婚も視野に入れている可能性が高いようです。あなたと一緒にいると安心感があり、心から信頼できる相手だと感じているのでしょう。そのため、自然と将来の話をすることが増えたり、友人や家族に紹介したがったりすることがあるかもしれません。結婚に対する前向きな言葉を口にすることもあるでしょうし、「ずっと一緒にいたいね」などの何気ない発言にも、彼の本音がにじみ出ているはずです。彼は真剣にあなたとの未来を考えているものの、結婚に向けた準備を整えている段階なのかもしれません。もし、彼の気持ちを確かめたければ、さりげなく結婚観について話を振ってみると良いでしょう。「私はこういう家庭を築きたいな」といった形で自分の考えを伝えるのも効果的です。結婚を焦るのではなく、彼のペースを尊重しながら関係を育んでいけば、近いうちにプロポーズのタイミングが訪れるかもしれません。</v>
      </c>
      <c r="AA2510" s="9" t="s">
        <v>24</v>
      </c>
      <c r="AB2510" s="8" t="s">
        <v>3322</v>
      </c>
      <c r="AC2510" s="8">
        <f t="shared" si="316"/>
        <v>920</v>
      </c>
      <c r="AD2510" s="8" t="s">
        <v>2567</v>
      </c>
      <c r="AE2510" s="8" t="str">
        <f t="shared" si="317"/>
        <v>92001</v>
      </c>
      <c r="AF2510" s="8" t="s">
        <v>2567</v>
      </c>
      <c r="AG2510" s="8" t="str">
        <f t="shared" si="318"/>
        <v>9200101</v>
      </c>
      <c r="AH2510" s="8" t="s">
        <v>21</v>
      </c>
      <c r="AI2510" s="8">
        <f t="shared" si="319"/>
        <v>43</v>
      </c>
      <c r="AJ2510" s="9" t="s">
        <v>24</v>
      </c>
    </row>
    <row r="2511" spans="1:36" ht="18.75" customHeight="1">
      <c r="A2511" s="2">
        <v>920</v>
      </c>
      <c r="B2511" s="2">
        <v>1</v>
      </c>
      <c r="C2511" s="2">
        <v>2</v>
      </c>
      <c r="D2511" s="2">
        <v>35</v>
      </c>
      <c r="E2511" s="2" t="s">
        <v>5827</v>
      </c>
      <c r="S2511" s="8" t="s">
        <v>3321</v>
      </c>
      <c r="T2511" s="8">
        <f t="shared" si="312"/>
        <v>920</v>
      </c>
      <c r="U2511" s="8" t="s">
        <v>2567</v>
      </c>
      <c r="V2511" s="8" t="str">
        <f t="shared" si="313"/>
        <v>92001</v>
      </c>
      <c r="W2511" s="8" t="s">
        <v>2567</v>
      </c>
      <c r="X2511" s="8" t="str">
        <f t="shared" si="314"/>
        <v>9200102</v>
      </c>
      <c r="Y2511" s="8" t="s">
        <v>21</v>
      </c>
      <c r="Z2511" s="8" t="str">
        <f t="shared" si="315"/>
        <v>【マウイ】のカードがあの人の気持ちを伝えています。カードのテーマは「考えすぎない　遊び心」。彼はあなたとの時間を楽しんでいるものの、まだ結婚について深く考えていない可能性があります。今は恋愛の延長としての付き合いを大切にしており、結婚よりも「今この瞬間が楽しい」という気持ちのほうが強いのかもしれません。結婚の話をすると冗談っぽく流したり、「まだ考えたことないな」とはぐらかしたりすることがあれば、まさにこのタイプでしょう。仕事や趣味に没頭している場合も、結婚の優先順位が低くなりがちです。ただ、彼が今結婚を考えていないからといって、ずっとそのままというわけではありません。大切なのは、彼に結婚を意識させるきっかけを作ることです。「一緒に暮らしたら楽しそうだね」と未来の話をさりげなくすることで、少しずつ結婚を現実的に感じてもらえるかもしれません。無理に結婚を迫るのではなく、彼のペースに寄り添いながら、少しずつ価値観をすり合わせていくことが大切です。</v>
      </c>
      <c r="AA2511" s="9" t="s">
        <v>24</v>
      </c>
      <c r="AB2511" s="8" t="s">
        <v>3322</v>
      </c>
      <c r="AC2511" s="8">
        <f t="shared" si="316"/>
        <v>920</v>
      </c>
      <c r="AD2511" s="8" t="s">
        <v>2567</v>
      </c>
      <c r="AE2511" s="8" t="str">
        <f t="shared" si="317"/>
        <v>92001</v>
      </c>
      <c r="AF2511" s="8" t="s">
        <v>2567</v>
      </c>
      <c r="AG2511" s="8" t="str">
        <f t="shared" si="318"/>
        <v>9200102</v>
      </c>
      <c r="AH2511" s="8" t="s">
        <v>21</v>
      </c>
      <c r="AI2511" s="8">
        <f t="shared" si="319"/>
        <v>35</v>
      </c>
      <c r="AJ2511" s="9" t="s">
        <v>24</v>
      </c>
    </row>
    <row r="2512" spans="1:36" ht="18.75" customHeight="1">
      <c r="A2512" s="2">
        <v>920</v>
      </c>
      <c r="B2512" s="2">
        <v>1</v>
      </c>
      <c r="C2512" s="2">
        <v>3</v>
      </c>
      <c r="D2512" s="2">
        <v>30</v>
      </c>
      <c r="E2512" s="2" t="s">
        <v>5828</v>
      </c>
      <c r="S2512" s="8" t="s">
        <v>3321</v>
      </c>
      <c r="T2512" s="8">
        <f t="shared" si="312"/>
        <v>920</v>
      </c>
      <c r="U2512" s="8" t="s">
        <v>2567</v>
      </c>
      <c r="V2512" s="8" t="str">
        <f t="shared" si="313"/>
        <v>92001</v>
      </c>
      <c r="W2512" s="8" t="s">
        <v>2567</v>
      </c>
      <c r="X2512" s="8" t="str">
        <f t="shared" si="314"/>
        <v>9200103</v>
      </c>
      <c r="Y2512" s="8" t="s">
        <v>21</v>
      </c>
      <c r="Z2512" s="8" t="str">
        <f t="shared" si="315"/>
        <v>【プオロ】のカードがあの人の気持ちを伝えています。カードのテーマは「過去の囚われからの解放。新しいことに目を向ける。」彼は結婚について全く考えていないわけではないものの、心のどこかで「本当に結婚して大丈夫だろうか？」と不安を抱えているようです。過去の恋愛や家庭環境の影響で、結婚に対して慎重になっているのかもしれません。たとえば、過去に大きな失恋を経験した人は、新たな決断を下すことに慎重になりがちです。また、両親の仲が悪かった場合、「結婚してもうまくいかないのでは」とネガティブなイメージを持っていることも考えられます。このような場合、彼に結婚を意識させるには時間が必要です。まずは、彼の不安を受け止め、共感することが大切です。「結婚したらこうなるよ」と説得するよりも、「そういう気持ち、分かるよ」と寄り添うことで、少しずつ心を開いてもらえるでしょう。また、「結婚しても自由はあるよ」「お互いに支え合いながら楽しく暮らせるよ」と、ポジティブなイメージを伝えることで、彼の結婚へのハードルを下げていくことができるかもしれません。</v>
      </c>
      <c r="AA2512" s="9" t="s">
        <v>24</v>
      </c>
      <c r="AB2512" s="8" t="s">
        <v>3322</v>
      </c>
      <c r="AC2512" s="8">
        <f t="shared" si="316"/>
        <v>920</v>
      </c>
      <c r="AD2512" s="8" t="s">
        <v>2567</v>
      </c>
      <c r="AE2512" s="8" t="str">
        <f t="shared" si="317"/>
        <v>92001</v>
      </c>
      <c r="AF2512" s="8" t="s">
        <v>2567</v>
      </c>
      <c r="AG2512" s="8" t="str">
        <f t="shared" si="318"/>
        <v>9200103</v>
      </c>
      <c r="AH2512" s="8" t="s">
        <v>21</v>
      </c>
      <c r="AI2512" s="8">
        <f t="shared" si="319"/>
        <v>30</v>
      </c>
      <c r="AJ2512" s="9" t="s">
        <v>24</v>
      </c>
    </row>
    <row r="2513" spans="1:36" ht="18.75" customHeight="1">
      <c r="A2513" s="2">
        <v>920</v>
      </c>
      <c r="B2513" s="2">
        <v>1</v>
      </c>
      <c r="C2513" s="2">
        <v>4</v>
      </c>
      <c r="D2513" s="2">
        <v>8</v>
      </c>
      <c r="E2513" s="2" t="s">
        <v>5829</v>
      </c>
      <c r="S2513" s="8" t="s">
        <v>3321</v>
      </c>
      <c r="T2513" s="8">
        <f t="shared" si="312"/>
        <v>920</v>
      </c>
      <c r="U2513" s="8" t="s">
        <v>2567</v>
      </c>
      <c r="V2513" s="8" t="str">
        <f t="shared" si="313"/>
        <v>92001</v>
      </c>
      <c r="W2513" s="8" t="s">
        <v>2567</v>
      </c>
      <c r="X2513" s="8" t="str">
        <f t="shared" si="314"/>
        <v>9200104</v>
      </c>
      <c r="Y2513" s="8" t="s">
        <v>21</v>
      </c>
      <c r="Z2513" s="8" t="str">
        <f t="shared" si="315"/>
        <v>【ロノ／カマプアア】のカードがあの人の気持ちを伝えています。カードのテーマは「貪欲さ、無謀さ、情熱が成功の秘訣。マイペース」。残念ながら、現時点で彼は結婚を考えていない可能性が高いようです。もしかすると、結婚そのものに興味がない、もしくはまだ自由でいたいという気持ちが強いのかもしれません。彼が「結婚なんてまだまだ先」と繰り返し言う場合や、友人や家族にも独身主義を公言している場合は、結婚に対する意識が低いと考えられます。また、仕事や趣味を最優先にしている場合も、恋愛や結婚が後回しになりがちです。この状況であなたがすべきことは、まず彼の考えをしっかり聞くことです。結婚を全く考えていないのか、それとも何かしらの理由があって消極的なのかを見極める必要があります。その上で、自分がどうしたいのかをしっかり考えましょう。あなたがどうしても結婚を望むなら、彼との将来について真剣に話し合う必要があります。彼の気持ちが変わる可能性もありますが、難しい場合は自分の幸せを最優先に考え、新しい未来を選ぶことも視野に入れるべきかもしれません。</v>
      </c>
      <c r="AA2513" s="9" t="s">
        <v>24</v>
      </c>
      <c r="AB2513" s="8" t="s">
        <v>3322</v>
      </c>
      <c r="AC2513" s="8">
        <f t="shared" si="316"/>
        <v>920</v>
      </c>
      <c r="AD2513" s="8" t="s">
        <v>2567</v>
      </c>
      <c r="AE2513" s="8" t="str">
        <f t="shared" si="317"/>
        <v>92001</v>
      </c>
      <c r="AF2513" s="8" t="s">
        <v>2567</v>
      </c>
      <c r="AG2513" s="8" t="str">
        <f t="shared" si="318"/>
        <v>9200104</v>
      </c>
      <c r="AH2513" s="8" t="s">
        <v>21</v>
      </c>
      <c r="AI2513" s="8">
        <f t="shared" si="319"/>
        <v>8</v>
      </c>
      <c r="AJ2513" s="9" t="s">
        <v>24</v>
      </c>
    </row>
    <row r="2514" spans="1:36" ht="18.75" customHeight="1">
      <c r="A2514" s="2">
        <v>921</v>
      </c>
      <c r="B2514" s="2">
        <v>1</v>
      </c>
      <c r="C2514" s="2">
        <v>1</v>
      </c>
      <c r="D2514" s="2">
        <v>33</v>
      </c>
      <c r="E2514" s="2" t="s">
        <v>5830</v>
      </c>
      <c r="S2514" s="8" t="s">
        <v>3321</v>
      </c>
      <c r="T2514" s="8">
        <f t="shared" si="312"/>
        <v>921</v>
      </c>
      <c r="U2514" s="8" t="s">
        <v>2567</v>
      </c>
      <c r="V2514" s="8" t="str">
        <f t="shared" si="313"/>
        <v>92101</v>
      </c>
      <c r="W2514" s="8" t="s">
        <v>2567</v>
      </c>
      <c r="X2514" s="8" t="str">
        <f t="shared" si="314"/>
        <v>9210101</v>
      </c>
      <c r="Y2514" s="8" t="s">
        <v>21</v>
      </c>
      <c r="Z2514" s="8" t="str">
        <f t="shared" si="315"/>
        <v>【ワア】のカードが伝えています。カードのテーマは、移動。ワアとはカヌーのこと。カヌーでの旅は人生にたとえられます。思わぬ出来事がおきたり横にそれたようなこともあります。でもまだまだ旅の途中なのです。あなたは生まれながらにして強い金運を持ち、特に短期間で大きな金額を手にする可能性を秘めています。一攫千金のチャンスが巡ってきやすいタイプで、投資やビジネス、ギャンブル的な要素のある分野で成功しやすい運勢です。特に直感力が鋭く、「ここぞ！」というタイミングを見極める力があるため、大胆な決断が成功へと導くでしょう。ただし、大金を手にするチャンスが多い分、一瞬で失ってしまう危険性もあります。成功する人の特徴として、流れに乗る力と冷静な判断力の両方を兼ね備えていることが挙げられます。大きな額を手にしたときこそ、慎重に管理することを意識しましょう。あなたに向いているお金の稼ぎ方は、「リスクを取りつつも確実性のある方法」を選ぶことです。たとえば、不動産投資や株式投資など、短期と長期のバランスを考えた運用が向いています。また、起業や副業も成功しやすいでしょう。自分の直感を信じつつ、計画的に行動することが鍵となります。</v>
      </c>
      <c r="AA2514" s="9" t="s">
        <v>24</v>
      </c>
      <c r="AB2514" s="8" t="s">
        <v>3322</v>
      </c>
      <c r="AC2514" s="8">
        <f t="shared" si="316"/>
        <v>921</v>
      </c>
      <c r="AD2514" s="8" t="s">
        <v>2567</v>
      </c>
      <c r="AE2514" s="8" t="str">
        <f t="shared" si="317"/>
        <v>92101</v>
      </c>
      <c r="AF2514" s="8" t="s">
        <v>2567</v>
      </c>
      <c r="AG2514" s="8" t="str">
        <f t="shared" si="318"/>
        <v>9210101</v>
      </c>
      <c r="AH2514" s="8" t="s">
        <v>21</v>
      </c>
      <c r="AI2514" s="8">
        <f t="shared" si="319"/>
        <v>33</v>
      </c>
      <c r="AJ2514" s="9" t="s">
        <v>24</v>
      </c>
    </row>
    <row r="2515" spans="1:36" ht="18.75" customHeight="1">
      <c r="A2515" s="2">
        <v>921</v>
      </c>
      <c r="B2515" s="2">
        <v>1</v>
      </c>
      <c r="C2515" s="2">
        <v>2</v>
      </c>
      <c r="D2515" s="2">
        <v>40</v>
      </c>
      <c r="E2515" s="2" t="s">
        <v>5831</v>
      </c>
      <c r="S2515" s="8" t="s">
        <v>3321</v>
      </c>
      <c r="T2515" s="8">
        <f t="shared" si="312"/>
        <v>921</v>
      </c>
      <c r="U2515" s="8" t="s">
        <v>2567</v>
      </c>
      <c r="V2515" s="8" t="str">
        <f t="shared" si="313"/>
        <v>92101</v>
      </c>
      <c r="W2515" s="8" t="s">
        <v>2567</v>
      </c>
      <c r="X2515" s="8" t="str">
        <f t="shared" si="314"/>
        <v>9210102</v>
      </c>
      <c r="Y2515" s="8" t="s">
        <v>21</v>
      </c>
      <c r="Z2515" s="8" t="str">
        <f t="shared" si="315"/>
        <v>【カネ】のカードが伝えています。カードのテーマは、創造。カネはハワイの4大神のひとり。生命の神、命の水の神とされ創造の源とされ4大神のなかでも最も崇拝されています。あなたの金運は、一攫千金というよりも「計画的に財を築く」ことに向いているタイプです。大きなチャンスが急に舞い込むことは少ないかもしれませんが、努力を積み重ねることで確実にお金を増やしていけるでしょう。安定した収入を得ることができる運勢で、地道に貯めたお金が最終的に大きな資産へとつながります。一発逆転を狙うよりも、時間をかけて成功を掴むことがあなたにとって最良の道です。貯蓄や資産運用に向いており、特に「確実性の高い方法」でお金を増やしていくのがポイント。たとえば、不動産や貯蓄型の金融商品、副業などでコツコツと収入を増やしていくのが向いています。また、堅実な仕事に就くことで着実に昇給していく運勢も持っています。大金を掴むためには、「小さな成功を積み重ねる」意識を持つことが大切です。焦らず、自分のペースで資産を増やしていけば、いずれ大きな富を手にすることができるでしょう。</v>
      </c>
      <c r="AA2515" s="9" t="s">
        <v>24</v>
      </c>
      <c r="AB2515" s="8" t="s">
        <v>3322</v>
      </c>
      <c r="AC2515" s="8">
        <f t="shared" si="316"/>
        <v>921</v>
      </c>
      <c r="AD2515" s="8" t="s">
        <v>2567</v>
      </c>
      <c r="AE2515" s="8" t="str">
        <f t="shared" si="317"/>
        <v>92101</v>
      </c>
      <c r="AF2515" s="8" t="s">
        <v>2567</v>
      </c>
      <c r="AG2515" s="8" t="str">
        <f t="shared" si="318"/>
        <v>9210102</v>
      </c>
      <c r="AH2515" s="8" t="s">
        <v>21</v>
      </c>
      <c r="AI2515" s="8">
        <f t="shared" si="319"/>
        <v>40</v>
      </c>
      <c r="AJ2515" s="9" t="s">
        <v>24</v>
      </c>
    </row>
    <row r="2516" spans="1:36" ht="18.75" customHeight="1">
      <c r="A2516" s="2">
        <v>921</v>
      </c>
      <c r="B2516" s="2">
        <v>1</v>
      </c>
      <c r="C2516" s="2">
        <v>3</v>
      </c>
      <c r="D2516" s="2">
        <v>43</v>
      </c>
      <c r="E2516" s="2" t="s">
        <v>5832</v>
      </c>
      <c r="S2516" s="8" t="s">
        <v>3321</v>
      </c>
      <c r="T2516" s="8">
        <f t="shared" si="312"/>
        <v>921</v>
      </c>
      <c r="U2516" s="8" t="s">
        <v>2567</v>
      </c>
      <c r="V2516" s="8" t="str">
        <f t="shared" si="313"/>
        <v>92101</v>
      </c>
      <c r="W2516" s="8" t="s">
        <v>2567</v>
      </c>
      <c r="X2516" s="8" t="str">
        <f t="shared" si="314"/>
        <v>9210103</v>
      </c>
      <c r="Y2516" s="8" t="s">
        <v>21</v>
      </c>
      <c r="Z2516" s="8" t="str">
        <f t="shared" si="315"/>
        <v>【レイ】のカードが伝えています。カードのテーマは、大切。ハワイのレイはみなさんご存じですよね。お花や貝殻、葉や紙、動物の骨などから作られます。おんぶや抱っこをして歩く最愛の子供にもたとえられます。あなたは直接的な金運よりも、人とのつながりが財産となるタイプです。つまり、一攫千金を狙うよりも、「信頼できる人との関係を築くことで成功につながる」運勢を持っています。人との縁がビジネスチャンスを生み、結果的にお金が流れてくるような形になるでしょう。あなたが成功するためには、独力で稼ぐよりも「チームでの成功」を目指すことが重要です。協力者やパートナーと共に事業を始めたり、信頼できる人とお金の管理をしたりすることで、大きな成功を掴むことができます。フリーランスや経営者としての道も向いていますが、「一人で全てを抱え込まないこと」が大切です。お金の稼ぎ方としては、人脈を生かせる仕事やプロジェクトを選ぶのがベスト。営業やコンサルタント、SNSやネットビジネスなど、あなたの影響力が収入に直結するものが向いています。人の縁を大切にし、周囲の人との協力を意識することで、予想以上の成功を掴むことができるでしょう。</v>
      </c>
      <c r="AA2516" s="9" t="s">
        <v>24</v>
      </c>
      <c r="AB2516" s="8" t="s">
        <v>3322</v>
      </c>
      <c r="AC2516" s="8">
        <f t="shared" si="316"/>
        <v>921</v>
      </c>
      <c r="AD2516" s="8" t="s">
        <v>2567</v>
      </c>
      <c r="AE2516" s="8" t="str">
        <f t="shared" si="317"/>
        <v>92101</v>
      </c>
      <c r="AF2516" s="8" t="s">
        <v>2567</v>
      </c>
      <c r="AG2516" s="8" t="str">
        <f t="shared" si="318"/>
        <v>9210103</v>
      </c>
      <c r="AH2516" s="8" t="s">
        <v>21</v>
      </c>
      <c r="AI2516" s="8">
        <f t="shared" si="319"/>
        <v>43</v>
      </c>
      <c r="AJ2516" s="9" t="s">
        <v>24</v>
      </c>
    </row>
    <row r="2517" spans="1:36" ht="18.75" customHeight="1">
      <c r="A2517" s="2">
        <v>921</v>
      </c>
      <c r="B2517" s="2">
        <v>1</v>
      </c>
      <c r="C2517" s="2">
        <v>4</v>
      </c>
      <c r="D2517" s="2">
        <v>27</v>
      </c>
      <c r="E2517" s="2" t="s">
        <v>5833</v>
      </c>
      <c r="S2517" s="8" t="s">
        <v>3321</v>
      </c>
      <c r="T2517" s="8">
        <f t="shared" si="312"/>
        <v>921</v>
      </c>
      <c r="U2517" s="8" t="s">
        <v>2567</v>
      </c>
      <c r="V2517" s="8" t="str">
        <f t="shared" si="313"/>
        <v>92101</v>
      </c>
      <c r="W2517" s="8" t="s">
        <v>2567</v>
      </c>
      <c r="X2517" s="8" t="str">
        <f t="shared" si="314"/>
        <v>9210104</v>
      </c>
      <c r="Y2517" s="8" t="s">
        <v>21</v>
      </c>
      <c r="Z2517" s="8" t="str">
        <f t="shared" si="315"/>
        <v>【ママラホエ】のカードが伝えています。カードのテーマは、同情。カメハメアによって作られた法律「ママラホエ・カナヴァイ」は経験によって学ぶ同情、他人への思いやり、自分自身を大切にすること、という意味です。あなたはお金を得るチャンスはあるものの、入ってきた分がすぐに出ていく傾向があるようです。一時的に大金を手にすることがあっても、それを維持するのが難しく、気づけば手元に残らない…ということが多いかもしれません。浪費癖や投資の失敗、無計画な支出などに注意が必要です。あなたの金運を安定させるには、まず「お金の管理を徹底すること」が大切です。収入を増やすことにばかり目を向けず、支出のコントロールや資産運用についても学ぶことで、確実に財を築くことができます。また、衝動的に大きな買い物をしたり、無理な投資をしたりするのは避けた方が良いでしょう。稼ぎ方としては、「安定した収入源を確保する」ことがポイントです。副業や長期的な投資など、少しずつ増やしていく方法が向いています。また、金運アップのためには、「お金を大切に扱う意識」を持つことが重要。無駄遣いを減らし、必要なところに賢く使うことで、お金の流れを良くすることができるでしょう。</v>
      </c>
      <c r="AA2517" s="9" t="s">
        <v>24</v>
      </c>
      <c r="AB2517" s="8" t="s">
        <v>3322</v>
      </c>
      <c r="AC2517" s="8">
        <f t="shared" si="316"/>
        <v>921</v>
      </c>
      <c r="AD2517" s="8" t="s">
        <v>2567</v>
      </c>
      <c r="AE2517" s="8" t="str">
        <f t="shared" si="317"/>
        <v>92101</v>
      </c>
      <c r="AF2517" s="8" t="s">
        <v>2567</v>
      </c>
      <c r="AG2517" s="8" t="str">
        <f t="shared" si="318"/>
        <v>9210104</v>
      </c>
      <c r="AH2517" s="8" t="s">
        <v>21</v>
      </c>
      <c r="AI2517" s="8">
        <f t="shared" si="319"/>
        <v>27</v>
      </c>
      <c r="AJ2517" s="9" t="s">
        <v>24</v>
      </c>
    </row>
    <row r="2518" spans="1:36" ht="18.75" customHeight="1">
      <c r="A2518" s="2">
        <v>922</v>
      </c>
      <c r="B2518" s="2">
        <v>1</v>
      </c>
      <c r="C2518" s="2">
        <v>1</v>
      </c>
      <c r="D2518" s="2">
        <v>34</v>
      </c>
      <c r="E2518" s="2" t="s">
        <v>5834</v>
      </c>
      <c r="S2518" s="8" t="s">
        <v>3321</v>
      </c>
      <c r="T2518" s="8">
        <f t="shared" si="312"/>
        <v>922</v>
      </c>
      <c r="U2518" s="8" t="s">
        <v>2567</v>
      </c>
      <c r="V2518" s="8" t="str">
        <f t="shared" si="313"/>
        <v>92201</v>
      </c>
      <c r="W2518" s="8" t="s">
        <v>2567</v>
      </c>
      <c r="X2518" s="8" t="str">
        <f t="shared" si="314"/>
        <v>9220101</v>
      </c>
      <c r="Y2518" s="8" t="s">
        <v>21</v>
      </c>
      <c r="Z2518" s="8" t="str">
        <f t="shared" si="315"/>
        <v>注目して頂きたいカードは【プア】です。このカードのテーマは【前進】。自信をもって進んでも大丈夫です。あなたと彼の関係を見てみると、彼もあなたに対して好意を抱いている可能性が高いようです。彼はすでにあなたのことを特別な存在として意識しており、告白を受け入れる準備が整っている状態かもしれません。彼があなたに対して温かい視線を向けたり、些細な変化にも気づいたりするようなら、それは好意の証。今告白すれば、彼は喜んでその気持ちを受け止めてくれるでしょう。特に、彼があなたとの時間を楽しんでいる様子が見えるなら、恋人としての関係に発展するのは時間の問題です。ただ、告白の仕方も重要です。彼がリラックスできる雰囲気の中で、自然に気持ちを伝えることを意識してみてください。彼にとってプレッシャーにならないよう、ストレートだけど優しい言葉で伝えると、より良い結果に繋がるでしょう。勇気を出して一歩踏み出せば、幸せな未来が待っているはずです。</v>
      </c>
      <c r="AA2518" s="9" t="s">
        <v>24</v>
      </c>
      <c r="AB2518" s="8" t="s">
        <v>3322</v>
      </c>
      <c r="AC2518" s="8">
        <f t="shared" si="316"/>
        <v>922</v>
      </c>
      <c r="AD2518" s="8" t="s">
        <v>2567</v>
      </c>
      <c r="AE2518" s="8" t="str">
        <f t="shared" si="317"/>
        <v>92201</v>
      </c>
      <c r="AF2518" s="8" t="s">
        <v>2567</v>
      </c>
      <c r="AG2518" s="8" t="str">
        <f t="shared" si="318"/>
        <v>9220101</v>
      </c>
      <c r="AH2518" s="8" t="s">
        <v>21</v>
      </c>
      <c r="AI2518" s="8">
        <f t="shared" si="319"/>
        <v>34</v>
      </c>
      <c r="AJ2518" s="9" t="s">
        <v>24</v>
      </c>
    </row>
    <row r="2519" spans="1:36" ht="18.75" customHeight="1">
      <c r="A2519" s="2">
        <v>922</v>
      </c>
      <c r="B2519" s="2">
        <v>1</v>
      </c>
      <c r="C2519" s="2">
        <v>2</v>
      </c>
      <c r="D2519" s="2">
        <v>2</v>
      </c>
      <c r="E2519" s="2" t="s">
        <v>5835</v>
      </c>
      <c r="S2519" s="8" t="s">
        <v>3321</v>
      </c>
      <c r="T2519" s="8">
        <f t="shared" si="312"/>
        <v>922</v>
      </c>
      <c r="U2519" s="8" t="s">
        <v>2567</v>
      </c>
      <c r="V2519" s="8" t="str">
        <f t="shared" si="313"/>
        <v>92201</v>
      </c>
      <c r="W2519" s="8" t="s">
        <v>2567</v>
      </c>
      <c r="X2519" s="8" t="str">
        <f t="shared" si="314"/>
        <v>9220102</v>
      </c>
      <c r="Y2519" s="8" t="s">
        <v>21</v>
      </c>
      <c r="Z2519" s="8" t="str">
        <f t="shared" si="315"/>
        <v>44枚のカードの中から出てきたのは、光と闇がテーマの【ポー／アオ】です。段階的なアプローチがよい。そうカードは告げています。彼の気持ちを見てみると、あなたに対して好意はあるものの、まだ恋愛としてはっきりと意識していない可能性があります。今の時点で告白すると、彼は驚いてしまったり、答えを出すのに悩んでしまったりするかもしれません。彼はあなたとの関係を大切に思っているものの、恋愛としての確信を持てていないため、もう少し時間をかける方が良さそうです。最近の彼の態度を振り返ってみてください。彼の中であなたは「大切な友人」や「気になる異性」くらいの存在ではありませんか？もし彼がまだ決断できる段階にないのであれば、焦らず距離を縮めることが大切です。あなたとの時間がもっと楽しく、特別なものだと感じられるように、共通の話題を増やしたり、一緒に過ごす時間を増やしたりしましょう。彼があなたを「恋愛対象」として意識するタイミングを見極めることが、成功への鍵となります。</v>
      </c>
      <c r="AA2519" s="9" t="s">
        <v>24</v>
      </c>
      <c r="AB2519" s="8" t="s">
        <v>3322</v>
      </c>
      <c r="AC2519" s="8">
        <f t="shared" si="316"/>
        <v>922</v>
      </c>
      <c r="AD2519" s="8" t="s">
        <v>2567</v>
      </c>
      <c r="AE2519" s="8" t="str">
        <f t="shared" si="317"/>
        <v>92201</v>
      </c>
      <c r="AF2519" s="8" t="s">
        <v>2567</v>
      </c>
      <c r="AG2519" s="8" t="str">
        <f t="shared" si="318"/>
        <v>9220102</v>
      </c>
      <c r="AH2519" s="8" t="s">
        <v>21</v>
      </c>
      <c r="AI2519" s="8">
        <f t="shared" si="319"/>
        <v>2</v>
      </c>
      <c r="AJ2519" s="9" t="s">
        <v>24</v>
      </c>
    </row>
    <row r="2520" spans="1:36" ht="18.75" customHeight="1">
      <c r="A2520" s="2">
        <v>922</v>
      </c>
      <c r="B2520" s="2">
        <v>1</v>
      </c>
      <c r="C2520" s="2">
        <v>3</v>
      </c>
      <c r="D2520" s="2">
        <v>8</v>
      </c>
      <c r="E2520" s="2" t="s">
        <v>5836</v>
      </c>
      <c r="S2520" s="8" t="s">
        <v>3321</v>
      </c>
      <c r="T2520" s="8">
        <f t="shared" si="312"/>
        <v>922</v>
      </c>
      <c r="U2520" s="8" t="s">
        <v>2567</v>
      </c>
      <c r="V2520" s="8" t="str">
        <f t="shared" si="313"/>
        <v>92201</v>
      </c>
      <c r="W2520" s="8" t="s">
        <v>2567</v>
      </c>
      <c r="X2520" s="8" t="str">
        <f t="shared" si="314"/>
        <v>9220103</v>
      </c>
      <c r="Y2520" s="8" t="s">
        <v>21</v>
      </c>
      <c r="Z2520" s="8" t="str">
        <f t="shared" si="315"/>
        <v>【ロノ／カマプアア】です。このカードは【豊穣】を意味するカードです。最終的に良い結末を迎えることができますが、そこにたどり着くには少し試練や時間が必要になってくるでしょう。残念ながら、彼は今、恋愛に対して積極的ではない、またはすでに別の人に気持ちが向いている可能性があります。彼が今恋愛に興味がない場合、告白しても「今はそういう気持ちになれない」とやんわり断られてしまうかもしれません。また、すでに他の異性に関心を持っている場合、あなたの想いには応えられない可能性があります。しかし、だからといって落ち込む必要はありません。あなたの魅力が足りないわけではなく、ただ「タイミングが合わなかった」だけなのです。もし彼との未来を諦めたくないなら、今は無理に告白せず、友人としての関係を大切にするのも一つの方法です。時間が経てば、彼の気持ちが変わることもありますし、あなたにふさわしい新たな出会いが訪れるかもしれません。</v>
      </c>
      <c r="AA2520" s="9" t="s">
        <v>24</v>
      </c>
      <c r="AB2520" s="8" t="s">
        <v>3322</v>
      </c>
      <c r="AC2520" s="8">
        <f t="shared" si="316"/>
        <v>922</v>
      </c>
      <c r="AD2520" s="8" t="s">
        <v>2567</v>
      </c>
      <c r="AE2520" s="8" t="str">
        <f t="shared" si="317"/>
        <v>92201</v>
      </c>
      <c r="AF2520" s="8" t="s">
        <v>2567</v>
      </c>
      <c r="AG2520" s="8" t="str">
        <f t="shared" si="318"/>
        <v>9220103</v>
      </c>
      <c r="AH2520" s="8" t="s">
        <v>21</v>
      </c>
      <c r="AI2520" s="8">
        <f t="shared" si="319"/>
        <v>8</v>
      </c>
      <c r="AJ2520" s="9" t="s">
        <v>24</v>
      </c>
    </row>
    <row r="2521" spans="1:36" ht="18.75" customHeight="1">
      <c r="A2521" s="2">
        <v>922</v>
      </c>
      <c r="B2521" s="2">
        <v>1</v>
      </c>
      <c r="C2521" s="2">
        <v>4</v>
      </c>
      <c r="D2521" s="2">
        <v>40</v>
      </c>
      <c r="E2521" s="2" t="s">
        <v>5837</v>
      </c>
      <c r="S2521" s="8" t="s">
        <v>3321</v>
      </c>
      <c r="T2521" s="8">
        <f t="shared" si="312"/>
        <v>922</v>
      </c>
      <c r="U2521" s="8" t="s">
        <v>2567</v>
      </c>
      <c r="V2521" s="8" t="str">
        <f t="shared" si="313"/>
        <v>92201</v>
      </c>
      <c r="W2521" s="8" t="s">
        <v>2567</v>
      </c>
      <c r="X2521" s="8" t="str">
        <f t="shared" si="314"/>
        <v>9220104</v>
      </c>
      <c r="Y2521" s="8" t="s">
        <v>21</v>
      </c>
      <c r="Z2521" s="8" t="str">
        <f t="shared" si="315"/>
        <v>恋愛運を示しているのは【カネ】です。カネは、ハワイの四大神の中で最も崇拝されている創造の神。カネが現れたら、何かを始める機会を与えられるでしょう。また、創造にまつわることが課題になることも考えられます。彼の気持ちを見てみると、あなたに対して好意はあるものの、恋愛に対して慎重なタイプである可能性が高いです。彼は恋愛を大事に考える人で、簡単には気持ちを決めない傾向があるため、告白してもすぐには答えが出ないかもしれません。彼が真剣なタイプであれば、あなたのことを気にかけていたとしても、「本当にこの人と付き合っていいのか？」と慎重に考えている可能性があります。もし彼が慎重なタイプなら、告白をする前に「もっと一緒にいる時間を増やす」ことを意識してみましょう。例えば、二人だけで会う機会を増やしたり、彼の趣味に共感したりすると、彼も少しずつあなたへの気持ちを明確にするかもしれません。焦らずじっくり距離を縮めることで、彼の心もあなたに向いていくでしょう。</v>
      </c>
      <c r="AA2521" s="9" t="s">
        <v>24</v>
      </c>
      <c r="AB2521" s="8" t="s">
        <v>3322</v>
      </c>
      <c r="AC2521" s="8">
        <f t="shared" si="316"/>
        <v>922</v>
      </c>
      <c r="AD2521" s="8" t="s">
        <v>2567</v>
      </c>
      <c r="AE2521" s="8" t="str">
        <f t="shared" si="317"/>
        <v>92201</v>
      </c>
      <c r="AF2521" s="8" t="s">
        <v>2567</v>
      </c>
      <c r="AG2521" s="8" t="str">
        <f t="shared" si="318"/>
        <v>9220104</v>
      </c>
      <c r="AH2521" s="8" t="s">
        <v>21</v>
      </c>
      <c r="AI2521" s="8">
        <f t="shared" si="319"/>
        <v>40</v>
      </c>
      <c r="AJ2521" s="9" t="s">
        <v>24</v>
      </c>
    </row>
    <row r="2522" spans="1:36" ht="18.75" customHeight="1">
      <c r="A2522" s="2">
        <v>923</v>
      </c>
      <c r="B2522" s="2">
        <v>1</v>
      </c>
      <c r="C2522" s="2">
        <v>1</v>
      </c>
      <c r="D2522" s="2">
        <v>33</v>
      </c>
      <c r="E2522" s="2" t="s">
        <v>5838</v>
      </c>
      <c r="S2522" s="8" t="s">
        <v>3321</v>
      </c>
      <c r="T2522" s="8">
        <f t="shared" si="312"/>
        <v>923</v>
      </c>
      <c r="U2522" s="8" t="s">
        <v>2567</v>
      </c>
      <c r="V2522" s="8" t="str">
        <f t="shared" si="313"/>
        <v>92301</v>
      </c>
      <c r="W2522" s="8" t="s">
        <v>2567</v>
      </c>
      <c r="X2522" s="8" t="str">
        <f t="shared" si="314"/>
        <v>9230101</v>
      </c>
      <c r="Y2522" s="8" t="s">
        <v>21</v>
      </c>
      <c r="Z2522" s="8" t="str">
        <f t="shared" si="315"/>
        <v>ここでは【ワア】のカードがお伝えします。ワアは、カヌーのことです。ワアのカードは、「移動・旅行など」を意味し、「変化」が起こる可能性を示唆しています。あなたの恋愛運を見てみると、今の彼と別れることで、新しい出会いがすぐに訪れる可能性が高いようです。もともとあなたは人を惹きつける魅力を持っており、今の恋を手放すことで、その輝きがさらに増すでしょう。特に、別れた後すぐに交友関係が広がったり、新しい環境に飛び込んだりすることで、理想的な相手と出会える暗示があります。もし最近「気になる人」がすでにいるのなら、その人との距離が急速に縮まることも考えられます。また、あなたの運気的には「新しい恋を求めることが良い流れを引き寄せる」と出ています。落ち込んでいる時間がもったいないほど、次の恋が近づいているので、前向きに進んでいきましょう。ただし、新しい出会いがあまりにも早く訪れると、過去の恋愛の影響を引きずったままになりやすいので注意が必要です。別れた後は、自分を見つめ直す時間も大切にしつつ、新しい恋を楽しんでくださいね。</v>
      </c>
      <c r="AA2522" s="9" t="s">
        <v>24</v>
      </c>
      <c r="AB2522" s="8" t="s">
        <v>3322</v>
      </c>
      <c r="AC2522" s="8">
        <f t="shared" si="316"/>
        <v>923</v>
      </c>
      <c r="AD2522" s="8" t="s">
        <v>2567</v>
      </c>
      <c r="AE2522" s="8" t="str">
        <f t="shared" si="317"/>
        <v>92301</v>
      </c>
      <c r="AF2522" s="8" t="s">
        <v>2567</v>
      </c>
      <c r="AG2522" s="8" t="str">
        <f t="shared" si="318"/>
        <v>9230101</v>
      </c>
      <c r="AH2522" s="8" t="s">
        <v>21</v>
      </c>
      <c r="AI2522" s="8">
        <f t="shared" si="319"/>
        <v>33</v>
      </c>
      <c r="AJ2522" s="9" t="s">
        <v>24</v>
      </c>
    </row>
    <row r="2523" spans="1:36" ht="18.75" customHeight="1">
      <c r="A2523" s="2">
        <v>923</v>
      </c>
      <c r="B2523" s="2">
        <v>1</v>
      </c>
      <c r="C2523" s="2">
        <v>2</v>
      </c>
      <c r="D2523" s="2">
        <v>20</v>
      </c>
      <c r="E2523" s="2" t="s">
        <v>5839</v>
      </c>
      <c r="S2523" s="8" t="s">
        <v>3321</v>
      </c>
      <c r="T2523" s="8">
        <f t="shared" si="312"/>
        <v>923</v>
      </c>
      <c r="U2523" s="8" t="s">
        <v>2567</v>
      </c>
      <c r="V2523" s="8" t="str">
        <f t="shared" si="313"/>
        <v>92301</v>
      </c>
      <c r="W2523" s="8" t="s">
        <v>2567</v>
      </c>
      <c r="X2523" s="8" t="str">
        <f t="shared" si="314"/>
        <v>9230102</v>
      </c>
      <c r="Y2523" s="8" t="s">
        <v>21</v>
      </c>
      <c r="Z2523" s="8" t="str">
        <f t="shared" si="315"/>
        <v>【イヴィ】のカードが、答えを示しています。このカードのテーマは「尊敬・他人と同じように自分を敬いましょう」。あなたの恋愛運を見てみると、今の彼と別れた後、次の出会いが訪れるまで少し時間が必要かもしれません。今は恋愛よりも、自分自身を見つめ直し、成長することが大切な時期に入っているようです。もしかすると、今の恋を終えた後、あなたは「本当に自分が求める恋愛とは何か？」を考える時間が必要になるかもしれません。焦って新しい恋を探すよりも、自分自身の魅力を高めることに意識を向けると、より素敵な出会いを引き寄せることができるでしょう。また、あなたの未来には素敵な出会いが確かに待っていますが、それは「タイミングを見極めること」が重要です。無理に誰かを探そうとするよりも、趣味を楽しんだり、新しいことに挑戦したりして、自然な形で恋愛のチャンスを迎える準備をしましょう。焦らず、じっくりと自分に合う相手を見つけることで、今の恋以上に素晴らしい恋愛が待っているはずです。</v>
      </c>
      <c r="AA2523" s="9" t="s">
        <v>24</v>
      </c>
      <c r="AB2523" s="8" t="s">
        <v>3322</v>
      </c>
      <c r="AC2523" s="8">
        <f t="shared" si="316"/>
        <v>923</v>
      </c>
      <c r="AD2523" s="8" t="s">
        <v>2567</v>
      </c>
      <c r="AE2523" s="8" t="str">
        <f t="shared" si="317"/>
        <v>92301</v>
      </c>
      <c r="AF2523" s="8" t="s">
        <v>2567</v>
      </c>
      <c r="AG2523" s="8" t="str">
        <f t="shared" si="318"/>
        <v>9230102</v>
      </c>
      <c r="AH2523" s="8" t="s">
        <v>21</v>
      </c>
      <c r="AI2523" s="8">
        <f t="shared" si="319"/>
        <v>20</v>
      </c>
      <c r="AJ2523" s="9" t="s">
        <v>24</v>
      </c>
    </row>
    <row r="2524" spans="1:36" ht="18.75" customHeight="1">
      <c r="A2524" s="2">
        <v>923</v>
      </c>
      <c r="B2524" s="2">
        <v>1</v>
      </c>
      <c r="C2524" s="2">
        <v>3</v>
      </c>
      <c r="D2524" s="2">
        <v>26</v>
      </c>
      <c r="E2524" s="2" t="s">
        <v>5840</v>
      </c>
      <c r="S2524" s="8" t="s">
        <v>3321</v>
      </c>
      <c r="T2524" s="8">
        <f t="shared" si="312"/>
        <v>923</v>
      </c>
      <c r="U2524" s="8" t="s">
        <v>2567</v>
      </c>
      <c r="V2524" s="8" t="str">
        <f t="shared" si="313"/>
        <v>92301</v>
      </c>
      <c r="W2524" s="8" t="s">
        <v>2567</v>
      </c>
      <c r="X2524" s="8" t="str">
        <f t="shared" si="314"/>
        <v>9230103</v>
      </c>
      <c r="Y2524" s="8" t="s">
        <v>21</v>
      </c>
      <c r="Z2524" s="8" t="str">
        <f t="shared" si="315"/>
        <v>【ナル】のカードがお答えします。ナルは「波」を意味し、困難な時期には柔軟性と冷静さを持って対処することの重要性を伝えています。今のあなたの恋愛運を見てみると、別れた後すぐに新しい恋に進むよりも、一度心の整理をする時間が必要なようです。恋愛は焦って進めるものではなく、「本当に幸せになれる相手」と出会うための準備が必要です。今のあなたにとって、新しい恋はまだ「タイミングが合わない」と出ているため、無理に探そうとすると、同じような恋愛パターンを繰り返してしまう可能性もあります。この時期は「自分を磨く」ことに集中するのがオススメです。新しい趣味を見つけたり、自分の夢や目標に向かって努力したりすることで、魅力がさらに高まり、自然と素敵な相手が引き寄せられるでしょう。「このまま一人になってしまうのでは？」と不安になるかもしれませんが、心配はいりません。運命の人は、あなたが自分らしく輝いている時に必ず現れます。</v>
      </c>
      <c r="AA2524" s="9" t="s">
        <v>24</v>
      </c>
      <c r="AB2524" s="8" t="s">
        <v>3322</v>
      </c>
      <c r="AC2524" s="8">
        <f t="shared" si="316"/>
        <v>923</v>
      </c>
      <c r="AD2524" s="8" t="s">
        <v>2567</v>
      </c>
      <c r="AE2524" s="8" t="str">
        <f t="shared" si="317"/>
        <v>92301</v>
      </c>
      <c r="AF2524" s="8" t="s">
        <v>2567</v>
      </c>
      <c r="AG2524" s="8" t="str">
        <f t="shared" si="318"/>
        <v>9230103</v>
      </c>
      <c r="AH2524" s="8" t="s">
        <v>21</v>
      </c>
      <c r="AI2524" s="8">
        <f t="shared" si="319"/>
        <v>26</v>
      </c>
      <c r="AJ2524" s="9" t="s">
        <v>24</v>
      </c>
    </row>
    <row r="2525" spans="1:36" ht="18.75" customHeight="1">
      <c r="A2525" s="2">
        <v>923</v>
      </c>
      <c r="B2525" s="2">
        <v>1</v>
      </c>
      <c r="C2525" s="2">
        <v>4</v>
      </c>
      <c r="D2525" s="2">
        <v>12</v>
      </c>
      <c r="E2525" s="2" t="s">
        <v>5841</v>
      </c>
      <c r="S2525" s="8" t="s">
        <v>3321</v>
      </c>
      <c r="T2525" s="8">
        <f t="shared" si="312"/>
        <v>923</v>
      </c>
      <c r="U2525" s="8" t="s">
        <v>2567</v>
      </c>
      <c r="V2525" s="8" t="str">
        <f t="shared" si="313"/>
        <v>92301</v>
      </c>
      <c r="W2525" s="8" t="s">
        <v>2567</v>
      </c>
      <c r="X2525" s="8" t="str">
        <f t="shared" si="314"/>
        <v>9230104</v>
      </c>
      <c r="Y2525" s="8" t="s">
        <v>21</v>
      </c>
      <c r="Z2525" s="8" t="str">
        <f t="shared" si="315"/>
        <v>ここでは【カナロア】のカードがお答えしていきます。カナロアには、「揺るぎない、安定した」といった意味があります。足元をしっかりとさせることの重要性をカナロアは知らせてくれるのです。あなたの恋愛運を見てみると、今の彼と別れた後、新しい出会いが早い段階で訪れる可能性があります。ただし、その出会いが「運命の人かどうか」は慎重に見極める必要がありそうです。特に、寂しさから新しい恋を求めると、あなたの本来の理想とは違う相手と付き合ってしまうことも。新しい出会いが多くなりやすい時期なので、「本当にこの人と一緒にいたいのか？」を自分に問いかけることが大切です。また、この時期は「人脈が広がるタイミング」に入るため、恋愛に限らず、仕事や趣味を通じて新しい出会いが増えるでしょう。その中に、将来のパートナーとなる人がいる可能性もあるので、焦らず、じっくりと関係を築いていくことをおすすめします。どんな選択をするかで、あなたの恋愛運は大きく変わります。自分の気持ちをしっかり見つめながら、新しい恋のチャンスを大切にしてくださいね。</v>
      </c>
      <c r="AA2525" s="9" t="s">
        <v>24</v>
      </c>
      <c r="AB2525" s="8" t="s">
        <v>3322</v>
      </c>
      <c r="AC2525" s="8">
        <f t="shared" si="316"/>
        <v>923</v>
      </c>
      <c r="AD2525" s="8" t="s">
        <v>2567</v>
      </c>
      <c r="AE2525" s="8" t="str">
        <f t="shared" si="317"/>
        <v>92301</v>
      </c>
      <c r="AF2525" s="8" t="s">
        <v>2567</v>
      </c>
      <c r="AG2525" s="8" t="str">
        <f t="shared" si="318"/>
        <v>9230104</v>
      </c>
      <c r="AH2525" s="8" t="s">
        <v>21</v>
      </c>
      <c r="AI2525" s="8">
        <f t="shared" si="319"/>
        <v>12</v>
      </c>
      <c r="AJ2525" s="9" t="s">
        <v>24</v>
      </c>
    </row>
    <row r="2526" spans="1:36" ht="18.75" customHeight="1">
      <c r="A2526" s="2">
        <v>924</v>
      </c>
      <c r="B2526" s="2">
        <v>1</v>
      </c>
      <c r="C2526" s="2">
        <v>1</v>
      </c>
      <c r="D2526" s="2">
        <v>26</v>
      </c>
      <c r="E2526" s="2" t="s">
        <v>5842</v>
      </c>
      <c r="S2526" s="8" t="s">
        <v>3321</v>
      </c>
      <c r="T2526" s="8">
        <f t="shared" si="312"/>
        <v>924</v>
      </c>
      <c r="U2526" s="8" t="s">
        <v>2567</v>
      </c>
      <c r="V2526" s="8" t="str">
        <f t="shared" si="313"/>
        <v>92401</v>
      </c>
      <c r="W2526" s="8" t="s">
        <v>2567</v>
      </c>
      <c r="X2526" s="8" t="str">
        <f t="shared" si="314"/>
        <v>9240101</v>
      </c>
      <c r="Y2526" s="8" t="s">
        <v>21</v>
      </c>
      <c r="Z2526" s="8" t="str">
        <f t="shared" si="315"/>
        <v>ここでは【ナル】のカードに注目して下さい。ナルは、波のことです。波乗りが上手な人は、うまく波を扱い、波の下まで滑り降りることができます。波がやってきた瞬間は、自分がうまくできると信じきっていなくては、波乗りに成功はできません。あの人には確かに彼女がいるようですが、二人の関係はあまり安定していません。最近の彼はどこか気持ちが揺らいでいる様子ではありませんか？これは、あなたの存在が彼の心の中で大きくなりつつある証拠かもしれません。現在の彼は、今の恋に満足していない可能性があります。しかし、だからといって無理に関係を壊そうとするのは逆効果。あなたができることは、彼が自然と「あなたのほうがいい」と思うような存在になることです。焦らず、でも彼のそばにいることを大切に。心の距離を少しずつ縮めていくことで、あなたが彼の「次の大切な人」になる未来が見えてきそうです。</v>
      </c>
      <c r="AA2526" s="9" t="s">
        <v>24</v>
      </c>
      <c r="AB2526" s="8" t="s">
        <v>3322</v>
      </c>
      <c r="AC2526" s="8">
        <f t="shared" si="316"/>
        <v>924</v>
      </c>
      <c r="AD2526" s="8" t="s">
        <v>2567</v>
      </c>
      <c r="AE2526" s="8" t="str">
        <f t="shared" si="317"/>
        <v>92401</v>
      </c>
      <c r="AF2526" s="8" t="s">
        <v>2567</v>
      </c>
      <c r="AG2526" s="8" t="str">
        <f t="shared" si="318"/>
        <v>9240101</v>
      </c>
      <c r="AH2526" s="8" t="s">
        <v>21</v>
      </c>
      <c r="AI2526" s="8">
        <f t="shared" si="319"/>
        <v>26</v>
      </c>
      <c r="AJ2526" s="9" t="s">
        <v>24</v>
      </c>
    </row>
    <row r="2527" spans="1:36" ht="18.75" customHeight="1">
      <c r="A2527" s="2">
        <v>924</v>
      </c>
      <c r="B2527" s="2">
        <v>1</v>
      </c>
      <c r="C2527" s="2">
        <v>2</v>
      </c>
      <c r="D2527" s="2">
        <v>1</v>
      </c>
      <c r="E2527" s="2" t="s">
        <v>5843</v>
      </c>
      <c r="S2527" s="8" t="s">
        <v>3321</v>
      </c>
      <c r="T2527" s="8">
        <f t="shared" si="312"/>
        <v>924</v>
      </c>
      <c r="U2527" s="8" t="s">
        <v>2567</v>
      </c>
      <c r="V2527" s="8" t="str">
        <f t="shared" si="313"/>
        <v>92401</v>
      </c>
      <c r="W2527" s="8" t="s">
        <v>2567</v>
      </c>
      <c r="X2527" s="8" t="str">
        <f t="shared" si="314"/>
        <v>9240102</v>
      </c>
      <c r="Y2527" s="8" t="s">
        <v>21</v>
      </c>
      <c r="Z2527" s="8" t="str">
        <f t="shared" si="315"/>
        <v>【イオ】のカードが出たということは、「大いなる神『サムシンググレイト』と言われる大きな力が影で働いている」というメッセージも含まれています。これは、今は彼の気持ちが見えなくても、将来的には何らかの変化が起こる可能性を示唆しています。残念ながら、彼にはすでに本命の彼女がいて、二人の関係はとても安定しているようです。今の彼は、あなたの気持ちに気づいていないか、気づいていたとしても「友達」としての距離感を保とうとしている可能性があります。この場合、無理に彼との関係を進めようとすると、かえって遠ざけられてしまうかもしれません。今は彼を追いかけるよりも、一歩引いて自分の魅力を高めることに専念しましょう。そうすることで、もし彼の気持ちに変化が生じたとき、あなたが自然と彼の目に留まる存在になれるかもしれません。</v>
      </c>
      <c r="AA2527" s="9" t="s">
        <v>24</v>
      </c>
      <c r="AB2527" s="8" t="s">
        <v>3322</v>
      </c>
      <c r="AC2527" s="8">
        <f t="shared" si="316"/>
        <v>924</v>
      </c>
      <c r="AD2527" s="8" t="s">
        <v>2567</v>
      </c>
      <c r="AE2527" s="8" t="str">
        <f t="shared" si="317"/>
        <v>92401</v>
      </c>
      <c r="AF2527" s="8" t="s">
        <v>2567</v>
      </c>
      <c r="AG2527" s="8" t="str">
        <f t="shared" si="318"/>
        <v>9240102</v>
      </c>
      <c r="AH2527" s="8" t="s">
        <v>21</v>
      </c>
      <c r="AI2527" s="8">
        <f t="shared" si="319"/>
        <v>1</v>
      </c>
      <c r="AJ2527" s="9" t="s">
        <v>24</v>
      </c>
    </row>
    <row r="2528" spans="1:36" ht="18.75" customHeight="1">
      <c r="A2528" s="2">
        <v>924</v>
      </c>
      <c r="B2528" s="2">
        <v>1</v>
      </c>
      <c r="C2528" s="2">
        <v>3</v>
      </c>
      <c r="D2528" s="2">
        <v>35</v>
      </c>
      <c r="E2528" s="2" t="s">
        <v>5844</v>
      </c>
      <c r="S2528" s="8" t="s">
        <v>3321</v>
      </c>
      <c r="T2528" s="8">
        <f t="shared" si="312"/>
        <v>924</v>
      </c>
      <c r="U2528" s="8" t="s">
        <v>2567</v>
      </c>
      <c r="V2528" s="8" t="str">
        <f t="shared" si="313"/>
        <v>92401</v>
      </c>
      <c r="W2528" s="8" t="s">
        <v>2567</v>
      </c>
      <c r="X2528" s="8" t="str">
        <f t="shared" si="314"/>
        <v>9240103</v>
      </c>
      <c r="Y2528" s="8" t="s">
        <v>21</v>
      </c>
      <c r="Z2528" s="8" t="str">
        <f t="shared" si="315"/>
        <v>ここでは【マウイ】のカードに注目して下さい。カードのテーマは、「考えすぎない　遊び心」。マウイは、ハワイの半分神で半分人間の半神半人です。マウイは好奇心旺盛で、恐れ知らず、楽しいことが大好きです。彼の周りには女性の影があるものの、決まった恋人はいないようです。彼は今、自由な恋愛を楽しんでいる状態なのかもしれません。ただ、その中であなたが特別な存在になれるかどうかは、これからの行動次第です。彼があなたをどう見ているかを慎重に探りつつ、少しずつ好意を伝えていきましょう。ただし、他の女性も彼にアプローチしている可能性があるため、のんびりしているとチャンスを逃してしまうかもしれません。積極的になりつつも、押しすぎないバランスを意識して、彼との関係を進めてみてください。</v>
      </c>
      <c r="AA2528" s="9" t="s">
        <v>24</v>
      </c>
      <c r="AB2528" s="8" t="s">
        <v>3322</v>
      </c>
      <c r="AC2528" s="8">
        <f t="shared" si="316"/>
        <v>924</v>
      </c>
      <c r="AD2528" s="8" t="s">
        <v>2567</v>
      </c>
      <c r="AE2528" s="8" t="str">
        <f t="shared" si="317"/>
        <v>92401</v>
      </c>
      <c r="AF2528" s="8" t="s">
        <v>2567</v>
      </c>
      <c r="AG2528" s="8" t="str">
        <f t="shared" si="318"/>
        <v>9240103</v>
      </c>
      <c r="AH2528" s="8" t="s">
        <v>21</v>
      </c>
      <c r="AI2528" s="8">
        <f t="shared" si="319"/>
        <v>35</v>
      </c>
      <c r="AJ2528" s="9" t="s">
        <v>24</v>
      </c>
    </row>
    <row r="2529" spans="1:36" ht="18.75" customHeight="1">
      <c r="A2529" s="2">
        <v>924</v>
      </c>
      <c r="B2529" s="2">
        <v>1</v>
      </c>
      <c r="C2529" s="2">
        <v>4</v>
      </c>
      <c r="D2529" s="2">
        <v>16</v>
      </c>
      <c r="E2529" s="2" t="s">
        <v>5845</v>
      </c>
      <c r="S2529" s="8" t="s">
        <v>3321</v>
      </c>
      <c r="T2529" s="8">
        <f t="shared" si="312"/>
        <v>924</v>
      </c>
      <c r="U2529" s="8" t="s">
        <v>2567</v>
      </c>
      <c r="V2529" s="8" t="str">
        <f t="shared" si="313"/>
        <v>92401</v>
      </c>
      <c r="W2529" s="8" t="s">
        <v>2567</v>
      </c>
      <c r="X2529" s="8" t="str">
        <f t="shared" si="314"/>
        <v>9240104</v>
      </c>
      <c r="Y2529" s="8" t="s">
        <v>21</v>
      </c>
      <c r="Z2529" s="8" t="str">
        <f t="shared" si="315"/>
        <v>【メネフネ】のカードが、未来についてさらに詳しくお知らせします。メネメフネはハワイの神話に登場する夜になると大勢で働く小人のこと。一人ではなにもできない、みんなの助けが必要、コツコツと持続していく、基礎固めが大事と伝えてくれます。彼には今のところ特定の彼女はいないものの、現時点ではあなたのことを恋愛対象としては意識していないようです。しかし、彼の気持ちはこれから変わる可能性があります。特に、あなたと一緒に過ごす時間が増えたり、あなたの魅力を再発見するような出来事があると、恋愛へと発展しやすくなります。今は焦らず、まずは友達としての信頼関係を築くことが大切。彼が「この人といると楽しい」と思う瞬間を増やすことで、あなたへの気持ちが少しずつ恋へと変わっていくかもしれません。</v>
      </c>
      <c r="AA2529" s="9" t="s">
        <v>24</v>
      </c>
      <c r="AB2529" s="8" t="s">
        <v>3322</v>
      </c>
      <c r="AC2529" s="8">
        <f t="shared" si="316"/>
        <v>924</v>
      </c>
      <c r="AD2529" s="8" t="s">
        <v>2567</v>
      </c>
      <c r="AE2529" s="8" t="str">
        <f t="shared" si="317"/>
        <v>92401</v>
      </c>
      <c r="AF2529" s="8" t="s">
        <v>2567</v>
      </c>
      <c r="AG2529" s="8" t="str">
        <f t="shared" si="318"/>
        <v>9240104</v>
      </c>
      <c r="AH2529" s="8" t="s">
        <v>21</v>
      </c>
      <c r="AI2529" s="8">
        <f t="shared" si="319"/>
        <v>16</v>
      </c>
      <c r="AJ2529" s="9" t="s">
        <v>24</v>
      </c>
    </row>
    <row r="2530" spans="1:36" ht="18.75" customHeight="1">
      <c r="A2530" s="2">
        <v>925</v>
      </c>
      <c r="B2530" s="33">
        <v>1</v>
      </c>
      <c r="C2530" s="33">
        <v>1</v>
      </c>
      <c r="D2530" s="2">
        <v>16</v>
      </c>
      <c r="E2530" s="2" t="s">
        <v>5846</v>
      </c>
      <c r="S2530" s="8" t="s">
        <v>3321</v>
      </c>
      <c r="T2530" s="8">
        <f t="shared" si="312"/>
        <v>925</v>
      </c>
      <c r="U2530" s="8" t="s">
        <v>2567</v>
      </c>
      <c r="V2530" s="8" t="str">
        <f t="shared" si="313"/>
        <v>92501</v>
      </c>
      <c r="W2530" s="8" t="s">
        <v>2567</v>
      </c>
      <c r="X2530" s="8" t="str">
        <f t="shared" si="314"/>
        <v>9250101</v>
      </c>
      <c r="Y2530" s="8" t="s">
        <v>21</v>
      </c>
      <c r="Z2530" s="8" t="str">
        <f t="shared" si="315"/>
        <v xml:space="preserve">カードを展開したところ、【メネフネ】のカードが出ました。カードのテーマは、持続。メネフネはハワイの神話に出てくる夜に働く小人一族です。チームワークを発揮してコツコツと石を積み上げて建造物を完成させてくれます。あなたの仕事の失敗が続くのは、単純に「まだ経験が足りない」からかもしれません。今の職場や業務は、あなたにとって新しい挑戦が多く、まだ慣れていないことが多いのではないでしょうか？失敗するたびに落ち込むかもしれませんが、それは成長の証。特に、ミスをしたときにしっかり振り返り、改善策を考える習慣をつければ、次第に失敗は減っていくはずです。今は焦らず、地道にスキルを積み上げていくことが大切。すぐに転職を考えるのではなく、もう少し粘ってみてもいいかもしれません。今の環境で乗り越えた経験は、きっと将来のあなたの大きな財産になりますよ。
</v>
      </c>
      <c r="AA2530" s="9" t="s">
        <v>24</v>
      </c>
      <c r="AB2530" s="8" t="s">
        <v>3322</v>
      </c>
      <c r="AC2530" s="8">
        <f t="shared" si="316"/>
        <v>925</v>
      </c>
      <c r="AD2530" s="8" t="s">
        <v>2567</v>
      </c>
      <c r="AE2530" s="8" t="str">
        <f t="shared" si="317"/>
        <v>92501</v>
      </c>
      <c r="AF2530" s="8" t="s">
        <v>2567</v>
      </c>
      <c r="AG2530" s="8" t="str">
        <f t="shared" si="318"/>
        <v>9250101</v>
      </c>
      <c r="AH2530" s="8" t="s">
        <v>21</v>
      </c>
      <c r="AI2530" s="8">
        <f t="shared" si="319"/>
        <v>16</v>
      </c>
      <c r="AJ2530" s="9" t="s">
        <v>24</v>
      </c>
    </row>
    <row r="2531" spans="1:36" ht="18.75" customHeight="1">
      <c r="A2531" s="2">
        <v>925</v>
      </c>
      <c r="B2531" s="33">
        <v>1</v>
      </c>
      <c r="C2531" s="33">
        <v>2</v>
      </c>
      <c r="D2531" s="2">
        <v>27</v>
      </c>
      <c r="E2531" s="2" t="s">
        <v>5847</v>
      </c>
      <c r="S2531" s="8" t="s">
        <v>3321</v>
      </c>
      <c r="T2531" s="8">
        <f t="shared" si="312"/>
        <v>925</v>
      </c>
      <c r="U2531" s="8" t="s">
        <v>2567</v>
      </c>
      <c r="V2531" s="8" t="str">
        <f t="shared" si="313"/>
        <v>92501</v>
      </c>
      <c r="W2531" s="8" t="s">
        <v>2567</v>
      </c>
      <c r="X2531" s="8" t="str">
        <f t="shared" si="314"/>
        <v>9250102</v>
      </c>
      <c r="Y2531" s="8" t="s">
        <v>21</v>
      </c>
      <c r="Z2531" s="8" t="str">
        <f t="shared" si="315"/>
        <v>【ママラホエ】のカードがお伝えします。ママラホエとは折れた櫂のことで、カードのテーマは「自分の解放」です。仕事でミスが続くのは、「あなたの本来の適性と今の仕事が合っていない」可能性もあります。例えば、細かい作業が苦手な人がミスの許されない事務職をしていたり、コミュニケーションが得意なのに一人で黙々と作業する仕事をしていたりすると、本来の力を発揮できないことがあります。あなたが「仕事がつらい」と感じているなら、それは環境を見直すべきサインかもしれません。一度、自分の強みや得意なことを整理し、今の仕事が本当に自分に合っているのかを考えてみましょう。転職も選択肢のひとつですが、まずは社内で別の業務に挑戦できる可能性がないか探るのもよいでしょう。</v>
      </c>
      <c r="AA2531" s="9" t="s">
        <v>24</v>
      </c>
      <c r="AB2531" s="8" t="s">
        <v>3322</v>
      </c>
      <c r="AC2531" s="8">
        <f t="shared" si="316"/>
        <v>925</v>
      </c>
      <c r="AD2531" s="8" t="s">
        <v>2567</v>
      </c>
      <c r="AE2531" s="8" t="str">
        <f t="shared" si="317"/>
        <v>92501</v>
      </c>
      <c r="AF2531" s="8" t="s">
        <v>2567</v>
      </c>
      <c r="AG2531" s="8" t="str">
        <f t="shared" si="318"/>
        <v>9250102</v>
      </c>
      <c r="AH2531" s="8" t="s">
        <v>21</v>
      </c>
      <c r="AI2531" s="8">
        <f t="shared" si="319"/>
        <v>27</v>
      </c>
      <c r="AJ2531" s="9" t="s">
        <v>24</v>
      </c>
    </row>
    <row r="2532" spans="1:36" ht="18.75" customHeight="1">
      <c r="A2532" s="2">
        <v>925</v>
      </c>
      <c r="B2532" s="33">
        <v>1</v>
      </c>
      <c r="C2532" s="33">
        <v>3</v>
      </c>
      <c r="D2532" s="2">
        <v>15</v>
      </c>
      <c r="E2532" s="2" t="s">
        <v>5848</v>
      </c>
      <c r="S2532" s="8" t="s">
        <v>3321</v>
      </c>
      <c r="T2532" s="8">
        <f t="shared" si="312"/>
        <v>925</v>
      </c>
      <c r="U2532" s="8" t="s">
        <v>2567</v>
      </c>
      <c r="V2532" s="8" t="str">
        <f t="shared" si="313"/>
        <v>92501</v>
      </c>
      <c r="W2532" s="8" t="s">
        <v>2567</v>
      </c>
      <c r="X2532" s="8" t="str">
        <f t="shared" si="314"/>
        <v>9250103</v>
      </c>
      <c r="Y2532" s="8" t="s">
        <v>21</v>
      </c>
      <c r="Z2532" s="8" t="str">
        <f t="shared" si="315"/>
        <v>ここで出てきた【アヴァ】のカードは、自分の行動や努力に自信が持てないときや、他者の目を気にしすぎてしまう状態の時に表れるカード。あなたの失敗の原因は、もしかすると「慎重になりすぎていること」かもしれません。ミスを恐れるあまり、必要以上に時間をかけたり、確認を繰り返したりして、逆に焦ってしまうことはありませんか？また、他人の評価を気にしすぎて、自分の意見をうまく伝えられないこともあるかもしれません。仕事はもちろんミスを防ぐことも大切ですが、「ある程度の割り切り」も必要です。完璧を求めすぎると、逆にミスを招くことも。自分の判断を信じ、思い切って行動することで、意外とうまくいくことも増えていきますよ。自信を持って、一歩ずつ前進していきましょう。</v>
      </c>
      <c r="AA2532" s="9" t="s">
        <v>24</v>
      </c>
      <c r="AB2532" s="8" t="s">
        <v>3322</v>
      </c>
      <c r="AC2532" s="8">
        <f t="shared" si="316"/>
        <v>925</v>
      </c>
      <c r="AD2532" s="8" t="s">
        <v>2567</v>
      </c>
      <c r="AE2532" s="8" t="str">
        <f t="shared" si="317"/>
        <v>92501</v>
      </c>
      <c r="AF2532" s="8" t="s">
        <v>2567</v>
      </c>
      <c r="AG2532" s="8" t="str">
        <f t="shared" si="318"/>
        <v>9250103</v>
      </c>
      <c r="AH2532" s="8" t="s">
        <v>21</v>
      </c>
      <c r="AI2532" s="8">
        <f t="shared" si="319"/>
        <v>15</v>
      </c>
      <c r="AJ2532" s="9" t="s">
        <v>24</v>
      </c>
    </row>
    <row r="2533" spans="1:36" ht="18.75" customHeight="1">
      <c r="A2533" s="2">
        <v>925</v>
      </c>
      <c r="B2533" s="33">
        <v>1</v>
      </c>
      <c r="C2533" s="33">
        <v>4</v>
      </c>
      <c r="D2533" s="2">
        <v>33</v>
      </c>
      <c r="E2533" s="2" t="s">
        <v>5849</v>
      </c>
      <c r="S2533" s="8" t="s">
        <v>3321</v>
      </c>
      <c r="T2533" s="8">
        <f t="shared" si="312"/>
        <v>925</v>
      </c>
      <c r="U2533" s="8" t="s">
        <v>2567</v>
      </c>
      <c r="V2533" s="8" t="str">
        <f t="shared" si="313"/>
        <v>92501</v>
      </c>
      <c r="W2533" s="8" t="s">
        <v>2567</v>
      </c>
      <c r="X2533" s="8" t="str">
        <f t="shared" si="314"/>
        <v>9250104</v>
      </c>
      <c r="Y2533" s="8" t="s">
        <v>21</v>
      </c>
      <c r="Z2533" s="8" t="str">
        <f t="shared" si="315"/>
        <v>【ワア】のカードは、移動・旅行など「変化」を意味するカードであり、人生の分岐点 に入ることを示唆しています。あなたの失敗が続くのは、実は「今の職場の環境」が原因かもしれません。例えば、上司や同僚のサポートが十分でなかったり、仕事量が多すぎて余裕がなかったりすると、誰でもミスをしやすくなります。また、職場の雰囲気がピリピリしていると、緊張してしまい、普段ならしないようなミスをしてしまうことも。もし「頑張っているのに評価されない」「周りが厳しすぎる」と感じるなら、転職を考えるのも一つの手です。自分に合った環境を探すことで、今よりのびのびと働ける可能性があります。あなたの能力を活かせる場所を見つけるために、一度転職市場をリサーチしてみてもいいかもしれません。</v>
      </c>
      <c r="AA2533" s="9" t="s">
        <v>24</v>
      </c>
      <c r="AB2533" s="8" t="s">
        <v>3322</v>
      </c>
      <c r="AC2533" s="8">
        <f t="shared" si="316"/>
        <v>925</v>
      </c>
      <c r="AD2533" s="8" t="s">
        <v>2567</v>
      </c>
      <c r="AE2533" s="8" t="str">
        <f t="shared" si="317"/>
        <v>92501</v>
      </c>
      <c r="AF2533" s="8" t="s">
        <v>2567</v>
      </c>
      <c r="AG2533" s="8" t="str">
        <f t="shared" si="318"/>
        <v>9250104</v>
      </c>
      <c r="AH2533" s="8" t="s">
        <v>21</v>
      </c>
      <c r="AI2533" s="8">
        <f t="shared" si="319"/>
        <v>33</v>
      </c>
      <c r="AJ2533" s="9" t="s">
        <v>24</v>
      </c>
    </row>
    <row r="2534" spans="1:36" ht="18.75" customHeight="1">
      <c r="A2534" s="2">
        <v>926</v>
      </c>
      <c r="B2534" s="33">
        <v>1</v>
      </c>
      <c r="C2534" s="33">
        <v>1</v>
      </c>
      <c r="D2534" s="2">
        <v>14</v>
      </c>
      <c r="E2534" s="2" t="s">
        <v>5850</v>
      </c>
      <c r="S2534" s="8" t="s">
        <v>3321</v>
      </c>
      <c r="T2534" s="8">
        <f t="shared" si="312"/>
        <v>926</v>
      </c>
      <c r="U2534" s="8" t="s">
        <v>2567</v>
      </c>
      <c r="V2534" s="8" t="str">
        <f t="shared" si="313"/>
        <v>92601</v>
      </c>
      <c r="W2534" s="8" t="s">
        <v>2567</v>
      </c>
      <c r="X2534" s="8" t="str">
        <f t="shared" si="314"/>
        <v>9260101</v>
      </c>
      <c r="Y2534" s="8" t="s">
        <v>21</v>
      </c>
      <c r="Z2534" s="8" t="str">
        <f t="shared" si="315"/>
        <v>【アロハ】のカードがお答えします。アロハのカードには、子供の手と大人の手がしっかりと握られている様子が描かれています。心が通った純粋な愛で繋がる関係はとっても気持ちがよいものです。「純粋な愛」と、「欲望・執着による強い思い」は違う。そう思い出させてくれるのがこのカードです。今は「本当に信頼できる友達がいない」と感じているかもしれませんが、実はあなたの周りにはすでに友情の芽がある可能性があります。あなたは他人に気を遣いすぎたり、自分の本音を隠してしまったりする傾向がありませんか？信頼できる友人関係を築くには、まず自分の素直な気持ちを相手に見せることが大切です。また、これから新たな出会いが待っている兆しもあります。特に、趣味や興味が合う人とつながることで、自然と心を開ける関係が築けそうです。もし、今までの交友関係に物足りなさを感じているなら、新しい環境に踏み出すこともひとつの方法。習い事やコミュニティに参加することで、価値観が合う友人と出会える可能性が高まりますよ。あなたの信頼できる友達は、実はもうすぐそこにいるのかもしれません。</v>
      </c>
      <c r="AA2534" s="9" t="s">
        <v>24</v>
      </c>
      <c r="AB2534" s="8" t="s">
        <v>3322</v>
      </c>
      <c r="AC2534" s="8">
        <f t="shared" si="316"/>
        <v>926</v>
      </c>
      <c r="AD2534" s="8" t="s">
        <v>2567</v>
      </c>
      <c r="AE2534" s="8" t="str">
        <f t="shared" si="317"/>
        <v>92601</v>
      </c>
      <c r="AF2534" s="8" t="s">
        <v>2567</v>
      </c>
      <c r="AG2534" s="8" t="str">
        <f t="shared" si="318"/>
        <v>9260101</v>
      </c>
      <c r="AH2534" s="8" t="s">
        <v>21</v>
      </c>
      <c r="AI2534" s="8">
        <f t="shared" si="319"/>
        <v>14</v>
      </c>
      <c r="AJ2534" s="9" t="s">
        <v>24</v>
      </c>
    </row>
    <row r="2535" spans="1:36" ht="18.75" customHeight="1">
      <c r="A2535" s="2">
        <v>926</v>
      </c>
      <c r="B2535" s="33">
        <v>1</v>
      </c>
      <c r="C2535" s="33">
        <v>2</v>
      </c>
      <c r="D2535" s="2">
        <v>11</v>
      </c>
      <c r="E2535" s="2" t="s">
        <v>5851</v>
      </c>
      <c r="S2535" s="8" t="s">
        <v>3321</v>
      </c>
      <c r="T2535" s="8">
        <f t="shared" si="312"/>
        <v>926</v>
      </c>
      <c r="U2535" s="8" t="s">
        <v>2567</v>
      </c>
      <c r="V2535" s="8" t="str">
        <f t="shared" si="313"/>
        <v>92601</v>
      </c>
      <c r="W2535" s="8" t="s">
        <v>2567</v>
      </c>
      <c r="X2535" s="8" t="str">
        <f t="shared" si="314"/>
        <v>9260102</v>
      </c>
      <c r="Y2535" s="8" t="s">
        <v>21</v>
      </c>
      <c r="Z2535" s="8" t="str">
        <f t="shared" si="315"/>
        <v>【カ・ワイ・ア・カ・ピリリコ】のカードです。カ・ワイ・ア・カ・ピリリコは、昔ハワイで鏡として使われていた、水を満たした石の鉢のこと。鏡は物や人物のそのままを映し出します。決して違ったものを映し出すことはありません。「信頼できる友達がいない」と思っていても、実はあなたのことを大切に思っている人はすでにいるのかもしれません。あなたが思う「本当の友達」とは、どんな存在ですか？もしかすると、理想が高すぎて、すでに良い関係を築ける人に気づいていない可能性があります。あなたの周囲にいる人の中で、ふとしたときに優しさを感じる相手はいませんか？連絡をくれたり、あなたの変化に気づいてくれる人がいたら、その人との関係をもう一歩深めてみましょう。信頼できる友人関係は、時間をかけて築くもの。焦らず、お互いに心を開ける関係を大切にしてみてくださいね。</v>
      </c>
      <c r="AA2535" s="9" t="s">
        <v>24</v>
      </c>
      <c r="AB2535" s="8" t="s">
        <v>3322</v>
      </c>
      <c r="AC2535" s="8">
        <f t="shared" si="316"/>
        <v>926</v>
      </c>
      <c r="AD2535" s="8" t="s">
        <v>2567</v>
      </c>
      <c r="AE2535" s="8" t="str">
        <f t="shared" si="317"/>
        <v>92601</v>
      </c>
      <c r="AF2535" s="8" t="s">
        <v>2567</v>
      </c>
      <c r="AG2535" s="8" t="str">
        <f t="shared" si="318"/>
        <v>9260102</v>
      </c>
      <c r="AH2535" s="8" t="s">
        <v>21</v>
      </c>
      <c r="AI2535" s="8">
        <f t="shared" si="319"/>
        <v>11</v>
      </c>
      <c r="AJ2535" s="9" t="s">
        <v>24</v>
      </c>
    </row>
    <row r="2536" spans="1:36" ht="18.75" customHeight="1">
      <c r="A2536" s="2">
        <v>926</v>
      </c>
      <c r="B2536" s="33">
        <v>1</v>
      </c>
      <c r="C2536" s="33">
        <v>3</v>
      </c>
      <c r="D2536" s="2">
        <v>23</v>
      </c>
      <c r="E2536" s="2" t="s">
        <v>5852</v>
      </c>
      <c r="S2536" s="8" t="s">
        <v>3321</v>
      </c>
      <c r="T2536" s="8">
        <f t="shared" si="312"/>
        <v>926</v>
      </c>
      <c r="U2536" s="8" t="s">
        <v>2567</v>
      </c>
      <c r="V2536" s="8" t="str">
        <f t="shared" si="313"/>
        <v>92601</v>
      </c>
      <c r="W2536" s="8" t="s">
        <v>2567</v>
      </c>
      <c r="X2536" s="8" t="str">
        <f t="shared" si="314"/>
        <v>9260103</v>
      </c>
      <c r="Y2536" s="8" t="s">
        <v>21</v>
      </c>
      <c r="Z2536" s="8" t="str">
        <f t="shared" si="315"/>
        <v>【ラカ】です。ラカはフラの女神のことです。このラカのカードのテーマは「インスピレーション・直観を信じてください」。「本当の友達がいない」と感じるのは、もしかするとあなたが無意識に「友達はこうあるべき」という理想を持ちすぎているからかもしれません。たとえば、「親友なら毎日連絡を取るもの」「なんでも相談できるのが本当の友達」と思っていると、相手との違いに違和感を覚えてしまうことも。友情の形は人それぞれです。深い話をするのが得意な人もいれば、一緒にいるだけで安心できる人もいます。あなたの周りにも、違う形であなたを支えてくれる人がいるかもしれません。まずは、相手に期待しすぎず、あなた自身が自然体でいられる関係を大切にしてみましょう。そうすることで、気づかなかった「信頼できる友達」が見えてくるはずです。</v>
      </c>
      <c r="AA2536" s="9" t="s">
        <v>24</v>
      </c>
      <c r="AB2536" s="8" t="s">
        <v>3322</v>
      </c>
      <c r="AC2536" s="8">
        <f t="shared" si="316"/>
        <v>926</v>
      </c>
      <c r="AD2536" s="8" t="s">
        <v>2567</v>
      </c>
      <c r="AE2536" s="8" t="str">
        <f t="shared" si="317"/>
        <v>92601</v>
      </c>
      <c r="AF2536" s="8" t="s">
        <v>2567</v>
      </c>
      <c r="AG2536" s="8" t="str">
        <f t="shared" si="318"/>
        <v>9260103</v>
      </c>
      <c r="AH2536" s="8" t="s">
        <v>21</v>
      </c>
      <c r="AI2536" s="8">
        <f t="shared" si="319"/>
        <v>23</v>
      </c>
      <c r="AJ2536" s="9" t="s">
        <v>24</v>
      </c>
    </row>
    <row r="2537" spans="1:36" ht="18.75" customHeight="1">
      <c r="A2537" s="2">
        <v>926</v>
      </c>
      <c r="B2537" s="33">
        <v>1</v>
      </c>
      <c r="C2537" s="33">
        <v>4</v>
      </c>
      <c r="D2537" s="2">
        <v>27</v>
      </c>
      <c r="E2537" s="2" t="s">
        <v>5853</v>
      </c>
      <c r="S2537" s="8" t="s">
        <v>3321</v>
      </c>
      <c r="T2537" s="8">
        <f t="shared" si="312"/>
        <v>926</v>
      </c>
      <c r="U2537" s="8" t="s">
        <v>2567</v>
      </c>
      <c r="V2537" s="8" t="str">
        <f t="shared" si="313"/>
        <v>92601</v>
      </c>
      <c r="W2537" s="8" t="s">
        <v>2567</v>
      </c>
      <c r="X2537" s="8" t="str">
        <f t="shared" si="314"/>
        <v>9260104</v>
      </c>
      <c r="Y2537" s="8" t="s">
        <v>21</v>
      </c>
      <c r="Z2537" s="8" t="str">
        <f t="shared" si="315"/>
        <v>出てきたカードは【ママラホエ】です。ママラホエとは櫂のこと。カードに描かれた櫂の絵は、強い者もまた時に弱者になることがあるので、どんな立場にあっても同情を忘れてはいけないということを伝えています。これからあなたの友情運は上昇していきますが、そのためには「まず自分を受け入れること」が大切です。あなたは「こんな自分では友達に好かれないのでは？」と、自分に自信を持てずにいませんか？もしそうなら、まずは「自分のいいところ」を見つけてあげましょう。自信を持つことで、自然と人との関わり方も変わり、より信頼できる関係が築きやすくなります。あなたが自分のことを認められるようになると、周囲の人もあなたの魅力に気づき、深い友情へと発展していくでしょう。焦らず、自分のペースで人との関係を育んでいけば、あなたにとってかけがえのない友達がきっと現れますよ。</v>
      </c>
      <c r="AA2537" s="9" t="s">
        <v>24</v>
      </c>
      <c r="AB2537" s="8" t="s">
        <v>3322</v>
      </c>
      <c r="AC2537" s="8">
        <f t="shared" si="316"/>
        <v>926</v>
      </c>
      <c r="AD2537" s="8" t="s">
        <v>2567</v>
      </c>
      <c r="AE2537" s="8" t="str">
        <f t="shared" si="317"/>
        <v>92601</v>
      </c>
      <c r="AF2537" s="8" t="s">
        <v>2567</v>
      </c>
      <c r="AG2537" s="8" t="str">
        <f t="shared" si="318"/>
        <v>9260104</v>
      </c>
      <c r="AH2537" s="8" t="s">
        <v>21</v>
      </c>
      <c r="AI2537" s="8">
        <f t="shared" si="319"/>
        <v>27</v>
      </c>
      <c r="AJ2537" s="9" t="s">
        <v>24</v>
      </c>
    </row>
    <row r="2538" spans="1:36" ht="18.75" customHeight="1">
      <c r="A2538" s="2">
        <v>927</v>
      </c>
      <c r="B2538" s="33">
        <v>1</v>
      </c>
      <c r="C2538" s="33">
        <v>1</v>
      </c>
      <c r="D2538" s="2">
        <v>16</v>
      </c>
      <c r="E2538" s="2" t="s">
        <v>5854</v>
      </c>
      <c r="S2538" s="8" t="s">
        <v>3321</v>
      </c>
      <c r="T2538" s="8">
        <f t="shared" si="312"/>
        <v>927</v>
      </c>
      <c r="U2538" s="8" t="s">
        <v>2567</v>
      </c>
      <c r="V2538" s="8" t="str">
        <f t="shared" si="313"/>
        <v>92701</v>
      </c>
      <c r="W2538" s="8" t="s">
        <v>2567</v>
      </c>
      <c r="X2538" s="8" t="str">
        <f t="shared" si="314"/>
        <v>9270101</v>
      </c>
      <c r="Y2538" s="8" t="s">
        <v>21</v>
      </c>
      <c r="Z2538" s="8" t="str">
        <f t="shared" si="315"/>
        <v>【メネフネ】のカードが出ました。カードのテーマは、持続。メネフネはハワイの神話に出てくる夜に働く小人一族です。チームワークを発揮してコツコツと石を積み上げて建造物を完成させてくれます。現在、仕事で忙しい日々を送っているあなたにとって、結婚を考える余裕がないと感じていることでしょう。しかし、今の時期は結婚に向けた準備をしっかりと整えるための重要な時期でもあります。今はキャリアや自分の成長に集中するべき時期です。あなたが結婚を考えるタイミングが訪れるのは、数ヶ月から1年後の可能性があります。あなたの結婚運が最も高まるのは、年末に向けて。自分のキャリアが一段落ついたと感じるタイミングで、心の余裕が生まれ、パートナーとの関係が自然と進展するでしょう。結婚に向けての準備が整った段階で、理想的な相手が現れる運命です。焦らずに自分の仕事を楽しみながら、結婚のタイミングを待つと良いでしょう。</v>
      </c>
      <c r="AA2538" s="9" t="s">
        <v>24</v>
      </c>
      <c r="AB2538" s="8" t="s">
        <v>3322</v>
      </c>
      <c r="AC2538" s="8">
        <f t="shared" si="316"/>
        <v>927</v>
      </c>
      <c r="AD2538" s="8" t="s">
        <v>2567</v>
      </c>
      <c r="AE2538" s="8" t="str">
        <f t="shared" si="317"/>
        <v>92701</v>
      </c>
      <c r="AF2538" s="8" t="s">
        <v>2567</v>
      </c>
      <c r="AG2538" s="8" t="str">
        <f t="shared" si="318"/>
        <v>9270101</v>
      </c>
      <c r="AH2538" s="8" t="s">
        <v>21</v>
      </c>
      <c r="AI2538" s="8">
        <f t="shared" si="319"/>
        <v>16</v>
      </c>
      <c r="AJ2538" s="9" t="s">
        <v>24</v>
      </c>
    </row>
    <row r="2539" spans="1:36" ht="18.75" customHeight="1">
      <c r="A2539" s="2">
        <v>927</v>
      </c>
      <c r="B2539" s="33">
        <v>1</v>
      </c>
      <c r="C2539" s="33">
        <v>2</v>
      </c>
      <c r="D2539" s="2">
        <v>12</v>
      </c>
      <c r="E2539" s="2" t="s">
        <v>5855</v>
      </c>
      <c r="S2539" s="8" t="s">
        <v>3321</v>
      </c>
      <c r="T2539" s="8">
        <f t="shared" si="312"/>
        <v>927</v>
      </c>
      <c r="U2539" s="8" t="s">
        <v>2567</v>
      </c>
      <c r="V2539" s="8" t="str">
        <f t="shared" si="313"/>
        <v>92701</v>
      </c>
      <c r="W2539" s="8" t="s">
        <v>2567</v>
      </c>
      <c r="X2539" s="8" t="str">
        <f t="shared" si="314"/>
        <v>9270102</v>
      </c>
      <c r="Y2539" s="8" t="s">
        <v>21</v>
      </c>
      <c r="Z2539" s="8" t="str">
        <f t="shared" si="315"/>
        <v>【カナロア】のカードです。カナロアは、海と海風の神様。またカナロアには「根拠のある、確固たる」などの意味があります。カナロアが教えてくれるのは、安全な生活は確固とした基盤の上に成り立つものだということ。今は忙しくても、心のどこかで結婚を考えているあなた。占いでは、今から結婚に向けた準備を進めることで、2〜3年以内に理想的な結婚のタイミングが訪れる予兆があります。あなたは今、仕事を含めた生活基盤が安定してきたため、次に目指すべきは「パートナーシップ」です。最適なタイミングは、来年の春から夏にかけて。周囲の環境が整い、あなたが自分の心と向き合い、真剣に結婚を考えるタイミングがやってきます。その時期には、新しい出会いや新しい進展が待っています。もしかすると、あなたの近くに素敵な相手が現れるかもしれません。今は焦らず、自分を磨く時間を大切にしましょう。</v>
      </c>
      <c r="AA2539" s="9" t="s">
        <v>24</v>
      </c>
      <c r="AB2539" s="8" t="s">
        <v>3322</v>
      </c>
      <c r="AC2539" s="8">
        <f t="shared" si="316"/>
        <v>927</v>
      </c>
      <c r="AD2539" s="8" t="s">
        <v>2567</v>
      </c>
      <c r="AE2539" s="8" t="str">
        <f t="shared" si="317"/>
        <v>92701</v>
      </c>
      <c r="AF2539" s="8" t="s">
        <v>2567</v>
      </c>
      <c r="AG2539" s="8" t="str">
        <f t="shared" si="318"/>
        <v>9270102</v>
      </c>
      <c r="AH2539" s="8" t="s">
        <v>21</v>
      </c>
      <c r="AI2539" s="8">
        <f t="shared" si="319"/>
        <v>12</v>
      </c>
      <c r="AJ2539" s="9" t="s">
        <v>24</v>
      </c>
    </row>
    <row r="2540" spans="1:36" ht="18.75" customHeight="1">
      <c r="A2540" s="2">
        <v>927</v>
      </c>
      <c r="B2540" s="33">
        <v>1</v>
      </c>
      <c r="C2540" s="33">
        <v>3</v>
      </c>
      <c r="D2540" s="2">
        <v>17</v>
      </c>
      <c r="E2540" s="2" t="s">
        <v>5856</v>
      </c>
      <c r="S2540" s="8" t="s">
        <v>3321</v>
      </c>
      <c r="T2540" s="8">
        <f t="shared" si="312"/>
        <v>927</v>
      </c>
      <c r="U2540" s="8" t="s">
        <v>2567</v>
      </c>
      <c r="V2540" s="8" t="str">
        <f t="shared" si="313"/>
        <v>92701</v>
      </c>
      <c r="W2540" s="8" t="s">
        <v>2567</v>
      </c>
      <c r="X2540" s="8" t="str">
        <f t="shared" si="314"/>
        <v>9270103</v>
      </c>
      <c r="Y2540" s="8" t="s">
        <v>21</v>
      </c>
      <c r="Z2540" s="8" t="str">
        <f t="shared" si="315"/>
        <v>【ティ】のカード。ティは、青々とした葉が印象的な植物ティには浄化作用があります。人生において心身・魂の浄化はとても大事なこと。ネガティブな思いを溜め込んだままでは、前に進めなくなることがあります。あなたは、結婚を真剣に考え始めたときに、運命のタイミングを迎えますが、今はまだ結婚に向けた準備ができていないかもしれません。あなたの婚期は、5年以内に訪れる可能性が高いです。この間に、結婚に対する考えや価値観を整理することで、理想的なパートナーと出会える運命です。この時期のあなたは、過去の経験を踏まえて「どんな結婚生活を送りたいか」が明確になっていくでしょう。婚期に向けて、今は自己成長の時期として、内面を深めたり、ライフスタイルを見直すのが大切です。焦らず、自分が理想とする結婚生活を描きながら、そのタイミングを迎えてください。</v>
      </c>
      <c r="AA2540" s="9" t="s">
        <v>24</v>
      </c>
      <c r="AB2540" s="8" t="s">
        <v>3322</v>
      </c>
      <c r="AC2540" s="8">
        <f t="shared" si="316"/>
        <v>927</v>
      </c>
      <c r="AD2540" s="8" t="s">
        <v>2567</v>
      </c>
      <c r="AE2540" s="8" t="str">
        <f t="shared" si="317"/>
        <v>92701</v>
      </c>
      <c r="AF2540" s="8" t="s">
        <v>2567</v>
      </c>
      <c r="AG2540" s="8" t="str">
        <f t="shared" si="318"/>
        <v>9270103</v>
      </c>
      <c r="AH2540" s="8" t="s">
        <v>21</v>
      </c>
      <c r="AI2540" s="8">
        <f t="shared" si="319"/>
        <v>17</v>
      </c>
      <c r="AJ2540" s="9" t="s">
        <v>24</v>
      </c>
    </row>
    <row r="2541" spans="1:36" ht="18.75" customHeight="1">
      <c r="A2541" s="2">
        <v>927</v>
      </c>
      <c r="B2541" s="33">
        <v>1</v>
      </c>
      <c r="C2541" s="33">
        <v>4</v>
      </c>
      <c r="D2541" s="2">
        <v>34</v>
      </c>
      <c r="E2541" s="2" t="s">
        <v>5857</v>
      </c>
      <c r="S2541" s="8" t="s">
        <v>3321</v>
      </c>
      <c r="T2541" s="8">
        <f t="shared" si="312"/>
        <v>927</v>
      </c>
      <c r="U2541" s="8" t="s">
        <v>2567</v>
      </c>
      <c r="V2541" s="8" t="str">
        <f t="shared" si="313"/>
        <v>92701</v>
      </c>
      <c r="W2541" s="8" t="s">
        <v>2567</v>
      </c>
      <c r="X2541" s="8" t="str">
        <f t="shared" si="314"/>
        <v>9270104</v>
      </c>
      <c r="Y2541" s="8" t="s">
        <v>21</v>
      </c>
      <c r="Z2541" s="8" t="str">
        <f t="shared" si="315"/>
        <v>ここで注目して頂きたいカードは【プア】です。カードのテーマは、前進。花が咲くこと。これから前進することです。前進するために、あなたの中のエネルギーを総動員して一つのことに集中しましょう。結婚したいという気持ちが強くなってきたあなたですが、占いでは、結婚のタイミングは来年の春ごろに最も近づいていると出ています。今はまだ、結婚に向けての準備段階として、理想のパートナーを見つけることが重要です。来年の春には、あなたの恋愛運が急上昇し、素晴らしい出会いや運命的な人と巡り会える可能性があります。この時期に出会った相手とは、結婚を意識した交際に発展する可能性が高いです。今は、どんな結婚生活を送りたいのか、そしてどんな人をパートナーに求めるのかを考える時期として使い、婚期に向けて準備を整えましょう。準備が整えば、結婚のタイミングはすぐそこに訪れますよ。</v>
      </c>
      <c r="AA2541" s="9" t="s">
        <v>24</v>
      </c>
      <c r="AB2541" s="8" t="s">
        <v>3322</v>
      </c>
      <c r="AC2541" s="8">
        <f t="shared" si="316"/>
        <v>927</v>
      </c>
      <c r="AD2541" s="8" t="s">
        <v>2567</v>
      </c>
      <c r="AE2541" s="8" t="str">
        <f t="shared" si="317"/>
        <v>92701</v>
      </c>
      <c r="AF2541" s="8" t="s">
        <v>2567</v>
      </c>
      <c r="AG2541" s="8" t="str">
        <f t="shared" si="318"/>
        <v>9270104</v>
      </c>
      <c r="AH2541" s="8" t="s">
        <v>21</v>
      </c>
      <c r="AI2541" s="8">
        <f t="shared" si="319"/>
        <v>34</v>
      </c>
      <c r="AJ2541" s="9" t="s">
        <v>24</v>
      </c>
    </row>
    <row r="2542" spans="1:36" ht="18.75" customHeight="1">
      <c r="A2542" s="2">
        <v>928</v>
      </c>
      <c r="B2542" s="33">
        <v>1</v>
      </c>
      <c r="C2542" s="33">
        <v>1</v>
      </c>
      <c r="D2542" s="2">
        <v>29</v>
      </c>
      <c r="E2542" s="2" t="s">
        <v>5858</v>
      </c>
      <c r="S2542" s="8" t="s">
        <v>3321</v>
      </c>
      <c r="T2542" s="8">
        <f t="shared" si="312"/>
        <v>928</v>
      </c>
      <c r="U2542" s="8" t="s">
        <v>2567</v>
      </c>
      <c r="V2542" s="8" t="str">
        <f t="shared" si="313"/>
        <v>92801</v>
      </c>
      <c r="W2542" s="8" t="s">
        <v>2567</v>
      </c>
      <c r="X2542" s="8" t="str">
        <f t="shared" si="314"/>
        <v>9280101</v>
      </c>
      <c r="Y2542" s="8" t="s">
        <v>21</v>
      </c>
      <c r="Z2542" s="8" t="str">
        <f t="shared" si="315"/>
        <v>罠がテーマの【モオ】です。このカードは、「要らない不安・心配事にエネルギーを使うという罠に陥っていないですか？」と警告を発します。あなたの幸福を第一に考えることが重要です。モラハラ彼氏との関係は、あなたの精神的・感情的な健康に悪影響を与える可能性があります。この占いは、あなたが自分自身を優先し、自分を大切にする選択をするべきだと示しています。友人や家族の支えを受けながら、新しい道を歩む準備を始めましょう。あなたの内なる声に耳を傾け、自己肯定感を高めることが大切です。未来には、あなたの幸せを真剣に考えてくれるパートナーが待っているかもしれません。まずは自分を大切にし、新しい可能性に目を向けることで、あなたの人生はより豊かになるでしょう。</v>
      </c>
      <c r="AA2542" s="9" t="s">
        <v>24</v>
      </c>
      <c r="AB2542" s="8" t="s">
        <v>3322</v>
      </c>
      <c r="AC2542" s="8">
        <f t="shared" si="316"/>
        <v>928</v>
      </c>
      <c r="AD2542" s="8" t="s">
        <v>2567</v>
      </c>
      <c r="AE2542" s="8" t="str">
        <f t="shared" si="317"/>
        <v>92801</v>
      </c>
      <c r="AF2542" s="8" t="s">
        <v>2567</v>
      </c>
      <c r="AG2542" s="8" t="str">
        <f t="shared" si="318"/>
        <v>9280101</v>
      </c>
      <c r="AH2542" s="8" t="s">
        <v>21</v>
      </c>
      <c r="AI2542" s="8">
        <f t="shared" si="319"/>
        <v>29</v>
      </c>
      <c r="AJ2542" s="9" t="s">
        <v>24</v>
      </c>
    </row>
    <row r="2543" spans="1:36" ht="18.75" customHeight="1">
      <c r="A2543" s="2">
        <v>928</v>
      </c>
      <c r="B2543" s="33">
        <v>1</v>
      </c>
      <c r="C2543" s="33">
        <v>2</v>
      </c>
      <c r="D2543" s="2">
        <v>17</v>
      </c>
      <c r="E2543" s="2" t="s">
        <v>5859</v>
      </c>
      <c r="S2543" s="8" t="s">
        <v>3321</v>
      </c>
      <c r="T2543" s="8">
        <f t="shared" si="312"/>
        <v>928</v>
      </c>
      <c r="U2543" s="8" t="s">
        <v>2567</v>
      </c>
      <c r="V2543" s="8" t="str">
        <f t="shared" si="313"/>
        <v>92801</v>
      </c>
      <c r="W2543" s="8" t="s">
        <v>2567</v>
      </c>
      <c r="X2543" s="8" t="str">
        <f t="shared" si="314"/>
        <v>9280102</v>
      </c>
      <c r="Y2543" s="8" t="s">
        <v>21</v>
      </c>
      <c r="Z2543" s="8" t="str">
        <f t="shared" si="315"/>
        <v>【ティ】のカードです。ハワイでよく見られる浄化の植物ティーが描かれているこのカードは、ふたりの関係には精査が必要であり、お互いクリアにしなければならない問題を抱えていることを示唆しています。心身の浄化が必要な時にも表れます。もしあなたが彼と共に問題に立ち向かいたいと思うなら、まずはオープンな対話を試みましょう。この占いは、あなたが彼と正直に話し合い、彼が行動を改善する意志を示す場合、関係が改善される可能性があると示唆しています。専門家のカウンセリングを受けることも有効です。彼が変わるための努力を続けるならば、関係はより強固なものになるでしょう。しかし、彼が変わらない場合、あなた自身の幸福を考え、別の選択肢を考えることも重要です。重要なのは、あなたが満足感と幸福を感じられる関係を築くことです。</v>
      </c>
      <c r="AA2543" s="9" t="s">
        <v>24</v>
      </c>
      <c r="AB2543" s="8" t="s">
        <v>3322</v>
      </c>
      <c r="AC2543" s="8">
        <f t="shared" si="316"/>
        <v>928</v>
      </c>
      <c r="AD2543" s="8" t="s">
        <v>2567</v>
      </c>
      <c r="AE2543" s="8" t="str">
        <f t="shared" si="317"/>
        <v>92801</v>
      </c>
      <c r="AF2543" s="8" t="s">
        <v>2567</v>
      </c>
      <c r="AG2543" s="8" t="str">
        <f t="shared" si="318"/>
        <v>9280102</v>
      </c>
      <c r="AH2543" s="8" t="s">
        <v>21</v>
      </c>
      <c r="AI2543" s="8">
        <f t="shared" si="319"/>
        <v>17</v>
      </c>
      <c r="AJ2543" s="9" t="s">
        <v>24</v>
      </c>
    </row>
    <row r="2544" spans="1:36" ht="18.75" customHeight="1">
      <c r="A2544" s="2">
        <v>928</v>
      </c>
      <c r="B2544" s="33">
        <v>1</v>
      </c>
      <c r="C2544" s="33">
        <v>3</v>
      </c>
      <c r="D2544" s="2">
        <v>33</v>
      </c>
      <c r="E2544" s="2" t="s">
        <v>5860</v>
      </c>
      <c r="S2544" s="8" t="s">
        <v>3321</v>
      </c>
      <c r="T2544" s="8">
        <f t="shared" si="312"/>
        <v>928</v>
      </c>
      <c r="U2544" s="8" t="s">
        <v>2567</v>
      </c>
      <c r="V2544" s="8" t="str">
        <f t="shared" si="313"/>
        <v>92801</v>
      </c>
      <c r="W2544" s="8" t="s">
        <v>2567</v>
      </c>
      <c r="X2544" s="8" t="str">
        <f t="shared" si="314"/>
        <v>9280103</v>
      </c>
      <c r="Y2544" s="8" t="s">
        <v>21</v>
      </c>
      <c r="Z2544" s="8" t="str">
        <f t="shared" si="315"/>
        <v>ここで出てきたカードは【ワア】です。このカードの意味は「移動・旅行など」。このカードが出たら「変化」が起こる可能性があり、「大きな移動や転換点を迎えることになりそう」とされています。新しい始まりはいつでもあなたの選択にあります。モラハラ彼氏との関係から一歩引いて、自分自身の人生を見つめ直すことも一つの選択肢です。この占いは、自立し、新たな可能性を追求することで、あなたの人生がより充実したものになると示しています。新しい趣味やスキルを見つけることで、自分を再発見し、自己成長を図ることができるでしょう。自分自身を信じ、新しい環境や人々と出会うことで、新たな幸福の扉を開けることができます。あなたの未来には、無限の可能性が広がっているのです。</v>
      </c>
      <c r="AA2544" s="9" t="s">
        <v>24</v>
      </c>
      <c r="AB2544" s="8" t="s">
        <v>3322</v>
      </c>
      <c r="AC2544" s="8">
        <f t="shared" si="316"/>
        <v>928</v>
      </c>
      <c r="AD2544" s="8" t="s">
        <v>2567</v>
      </c>
      <c r="AE2544" s="8" t="str">
        <f t="shared" si="317"/>
        <v>92801</v>
      </c>
      <c r="AF2544" s="8" t="s">
        <v>2567</v>
      </c>
      <c r="AG2544" s="8" t="str">
        <f t="shared" si="318"/>
        <v>9280103</v>
      </c>
      <c r="AH2544" s="8" t="s">
        <v>21</v>
      </c>
      <c r="AI2544" s="8">
        <f t="shared" si="319"/>
        <v>33</v>
      </c>
      <c r="AJ2544" s="9" t="s">
        <v>24</v>
      </c>
    </row>
    <row r="2545" spans="1:36" ht="18.75" customHeight="1">
      <c r="A2545" s="2">
        <v>928</v>
      </c>
      <c r="B2545" s="33">
        <v>1</v>
      </c>
      <c r="C2545" s="33">
        <v>4</v>
      </c>
      <c r="D2545" s="2">
        <v>28</v>
      </c>
      <c r="E2545" s="2" t="s">
        <v>5861</v>
      </c>
      <c r="S2545" s="8" t="s">
        <v>3321</v>
      </c>
      <c r="T2545" s="8">
        <f t="shared" si="312"/>
        <v>928</v>
      </c>
      <c r="U2545" s="8" t="s">
        <v>2567</v>
      </c>
      <c r="V2545" s="8" t="str">
        <f t="shared" si="313"/>
        <v>92801</v>
      </c>
      <c r="W2545" s="8" t="s">
        <v>2567</v>
      </c>
      <c r="X2545" s="8" t="str">
        <f t="shared" si="314"/>
        <v>9280104</v>
      </c>
      <c r="Y2545" s="8" t="s">
        <v>21</v>
      </c>
      <c r="Z2545" s="8" t="str">
        <f t="shared" si="315"/>
        <v>【ポリアフ】のカードがでました。氷の女神ポリアフは、不動の強さの象徴。キーワードは「今は動かず静観する時」。結婚を急ぐ必要はありません。あなたがモラハラ彼氏との関係をもう少し時間をかけて見極めることを推奨しています。彼が変わるための努力をするか、あるいは関係が改善されるかどうかを観察する時間を持ちましょう。この期間中、自分自身の感情やニーズを再評価することが重要です。結婚は一生の決断ですので、慎重に考える時間を持つことは賢明です。友人や家族、専門家の意見を聞きながら、自分にとって最良の選択を見つける助けとしましょう。焦らず、時間をかけてじっくりと考えることで、あなたにとって最も幸福な道を見つけることができるでしょう。</v>
      </c>
      <c r="AA2545" s="9" t="s">
        <v>24</v>
      </c>
      <c r="AB2545" s="8" t="s">
        <v>3322</v>
      </c>
      <c r="AC2545" s="8">
        <f t="shared" si="316"/>
        <v>928</v>
      </c>
      <c r="AD2545" s="8" t="s">
        <v>2567</v>
      </c>
      <c r="AE2545" s="8" t="str">
        <f t="shared" si="317"/>
        <v>92801</v>
      </c>
      <c r="AF2545" s="8" t="s">
        <v>2567</v>
      </c>
      <c r="AG2545" s="8" t="str">
        <f t="shared" si="318"/>
        <v>9280104</v>
      </c>
      <c r="AH2545" s="8" t="s">
        <v>21</v>
      </c>
      <c r="AI2545" s="8">
        <f t="shared" si="319"/>
        <v>28</v>
      </c>
      <c r="AJ2545" s="9" t="s">
        <v>24</v>
      </c>
    </row>
    <row r="2546" spans="1:36" ht="18.75" customHeight="1">
      <c r="A2546" s="2">
        <v>929</v>
      </c>
      <c r="B2546" s="2">
        <v>1</v>
      </c>
      <c r="C2546" s="2">
        <v>1</v>
      </c>
      <c r="D2546" s="2">
        <v>43</v>
      </c>
      <c r="E2546" s="2" t="s">
        <v>5862</v>
      </c>
      <c r="S2546" s="8" t="s">
        <v>3321</v>
      </c>
      <c r="T2546" s="8">
        <f t="shared" si="312"/>
        <v>929</v>
      </c>
      <c r="U2546" s="8" t="s">
        <v>2567</v>
      </c>
      <c r="V2546" s="8" t="str">
        <f t="shared" si="313"/>
        <v>92901</v>
      </c>
      <c r="W2546" s="8" t="s">
        <v>2567</v>
      </c>
      <c r="X2546" s="8" t="str">
        <f t="shared" si="314"/>
        <v>9290101</v>
      </c>
      <c r="Y2546" s="8" t="s">
        <v>21</v>
      </c>
      <c r="Z2546" s="8" t="str">
        <f t="shared" si="315"/>
        <v>【レイ】のカードは暗示。すっかり世界的に有名になったハワイのレイですが、かつてレイはひとつひとつ心を込めて作られ、心から仲間だと思う特別な人にだけに贈られていました。カードのテーマは「大切」です。あなたに「好きだよ」と言う彼の気持ちは本物。彼はあなたを大切に思っており、いずれは正式に付き合いたいと考えています。ただ、彼には慎重な一面があり、すぐに関係を明確にすることにためらいを感じているようです。過去の恋愛で傷ついた経験があるのか、恋愛に対して慎重な性格なのかもしれません。彼のペースを尊重しつつ、あなたの気持ちを伝えることが大切です。「私はあなたともっと深い関係になりたい」と優しく伝えてみてください。焦らずとも、彼はあなたに本気です。もう少しの時間が必要なだけ。彼が覚悟を決めたとき、正式に「付き合って」と言ってくれるでしょう。</v>
      </c>
      <c r="AA2546" s="9" t="s">
        <v>24</v>
      </c>
      <c r="AB2546" s="8" t="s">
        <v>3322</v>
      </c>
      <c r="AC2546" s="8">
        <f t="shared" si="316"/>
        <v>929</v>
      </c>
      <c r="AD2546" s="8" t="s">
        <v>2567</v>
      </c>
      <c r="AE2546" s="8" t="str">
        <f t="shared" si="317"/>
        <v>92901</v>
      </c>
      <c r="AF2546" s="8" t="s">
        <v>2567</v>
      </c>
      <c r="AG2546" s="8" t="str">
        <f t="shared" si="318"/>
        <v>9290101</v>
      </c>
      <c r="AH2546" s="8" t="s">
        <v>21</v>
      </c>
      <c r="AI2546" s="8">
        <f t="shared" si="319"/>
        <v>43</v>
      </c>
      <c r="AJ2546" s="9" t="s">
        <v>24</v>
      </c>
    </row>
    <row r="2547" spans="1:36" ht="18.75" customHeight="1">
      <c r="A2547" s="2">
        <v>929</v>
      </c>
      <c r="B2547" s="2">
        <v>1</v>
      </c>
      <c r="C2547" s="2">
        <v>2</v>
      </c>
      <c r="D2547" s="2">
        <v>11</v>
      </c>
      <c r="E2547" s="2" t="s">
        <v>5863</v>
      </c>
      <c r="S2547" s="8" t="s">
        <v>3321</v>
      </c>
      <c r="T2547" s="8">
        <f t="shared" si="312"/>
        <v>929</v>
      </c>
      <c r="U2547" s="8" t="s">
        <v>2567</v>
      </c>
      <c r="V2547" s="8" t="str">
        <f t="shared" si="313"/>
        <v>92901</v>
      </c>
      <c r="W2547" s="8" t="s">
        <v>2567</v>
      </c>
      <c r="X2547" s="8" t="str">
        <f t="shared" si="314"/>
        <v>9290102</v>
      </c>
      <c r="Y2547" s="8" t="s">
        <v>21</v>
      </c>
      <c r="Z2547" s="8" t="str">
        <f t="shared" si="315"/>
        <v>【カ・ワイ・ア・カ・ピリリコ】のカードです。古代ハワイでは、水をいれた鉢を鏡として使用していました。それが、カ・ワイ・ア・カ・ピリリコです。このカードのメッセージは「ありのままを受け入れる」。彼の「好き」という言葉は、恋愛感情があるのは確かですが、必ずしも「正式な交際」を意味するものではないかもしれません。彼は今の曖昧な関係を心地よく感じており、わざわざ「恋人」としての関係をはっきりさせる必要性を感じていないようです。もしあなたが正式な恋人になりたいと思うなら、彼にその気があるのかを確かめる必要があります。「私はもっと真剣な関係を望んでいるけど、あなたはどう思ってる？」と率直に聞いてみましょう。その答え次第で、あなたがこの関係を続けるか、次の恋を探すかを決めることができます。</v>
      </c>
      <c r="AA2547" s="9" t="s">
        <v>24</v>
      </c>
      <c r="AB2547" s="8" t="s">
        <v>3322</v>
      </c>
      <c r="AC2547" s="8">
        <f t="shared" si="316"/>
        <v>929</v>
      </c>
      <c r="AD2547" s="8" t="s">
        <v>2567</v>
      </c>
      <c r="AE2547" s="8" t="str">
        <f t="shared" si="317"/>
        <v>92901</v>
      </c>
      <c r="AF2547" s="8" t="s">
        <v>2567</v>
      </c>
      <c r="AG2547" s="8" t="str">
        <f t="shared" si="318"/>
        <v>9290102</v>
      </c>
      <c r="AH2547" s="8" t="s">
        <v>21</v>
      </c>
      <c r="AI2547" s="8">
        <f t="shared" si="319"/>
        <v>11</v>
      </c>
      <c r="AJ2547" s="9" t="s">
        <v>24</v>
      </c>
    </row>
    <row r="2548" spans="1:36" ht="18.75" customHeight="1">
      <c r="A2548" s="2">
        <v>929</v>
      </c>
      <c r="B2548" s="2">
        <v>1</v>
      </c>
      <c r="C2548" s="2">
        <v>3</v>
      </c>
      <c r="D2548" s="2">
        <v>36</v>
      </c>
      <c r="E2548" s="2" t="s">
        <v>5864</v>
      </c>
      <c r="S2548" s="8" t="s">
        <v>3321</v>
      </c>
      <c r="T2548" s="8">
        <f t="shared" si="312"/>
        <v>929</v>
      </c>
      <c r="U2548" s="8" t="s">
        <v>2567</v>
      </c>
      <c r="V2548" s="8" t="str">
        <f t="shared" si="313"/>
        <v>92901</v>
      </c>
      <c r="W2548" s="8" t="s">
        <v>2567</v>
      </c>
      <c r="X2548" s="8" t="str">
        <f t="shared" si="314"/>
        <v>9290103</v>
      </c>
      <c r="Y2548" s="8" t="s">
        <v>21</v>
      </c>
      <c r="Z2548" s="8" t="str">
        <f t="shared" si="315"/>
        <v>【ポハク】のカードがお伝えします。ポハクとは石のこと。ハワイでは石は人間関係を表します。ハワイでは石にもマナが宿るといい、敬意をもって扱います。このカードは人間関係を見直す時などに現れます。残念ながら、彼はあなたに対して本気の恋愛感情を持っているわけではないかもしれません。「好き」と言うのは、単にその場の雰囲気や、あなたの気持ちを繋ぎとめるための言葉である可能性もあります。彼は恋愛に対して真剣に向き合うつもりがなく、ただ楽しい関係を続けたいだけなのかも…。彼の言動を振り返ってみてください。あなたを大切に扱っていますか？会うときは彼の都合ばかり優先されていませんか？都合のいい関係になってしまう前に、しっかりと自分の気持ちを整理しましょう。あなたには、もっと誠実に向き合ってくれる相手がいるはずです。</v>
      </c>
      <c r="AA2548" s="9" t="s">
        <v>24</v>
      </c>
      <c r="AB2548" s="8" t="s">
        <v>3322</v>
      </c>
      <c r="AC2548" s="8">
        <f t="shared" si="316"/>
        <v>929</v>
      </c>
      <c r="AD2548" s="8" t="s">
        <v>2567</v>
      </c>
      <c r="AE2548" s="8" t="str">
        <f t="shared" si="317"/>
        <v>92901</v>
      </c>
      <c r="AF2548" s="8" t="s">
        <v>2567</v>
      </c>
      <c r="AG2548" s="8" t="str">
        <f t="shared" si="318"/>
        <v>9290103</v>
      </c>
      <c r="AH2548" s="8" t="s">
        <v>21</v>
      </c>
      <c r="AI2548" s="8">
        <f t="shared" si="319"/>
        <v>36</v>
      </c>
      <c r="AJ2548" s="9" t="s">
        <v>24</v>
      </c>
    </row>
    <row r="2549" spans="1:36" ht="18.75" customHeight="1">
      <c r="A2549" s="2">
        <v>929</v>
      </c>
      <c r="B2549" s="2">
        <v>1</v>
      </c>
      <c r="C2549" s="2">
        <v>4</v>
      </c>
      <c r="D2549" s="2">
        <v>30</v>
      </c>
      <c r="E2549" s="2" t="s">
        <v>5865</v>
      </c>
      <c r="S2549" s="8" t="s">
        <v>3321</v>
      </c>
      <c r="T2549" s="8">
        <f t="shared" si="312"/>
        <v>929</v>
      </c>
      <c r="U2549" s="8" t="s">
        <v>2567</v>
      </c>
      <c r="V2549" s="8" t="str">
        <f t="shared" si="313"/>
        <v>92901</v>
      </c>
      <c r="W2549" s="8" t="s">
        <v>2567</v>
      </c>
      <c r="X2549" s="8" t="str">
        <f t="shared" si="314"/>
        <v>9290104</v>
      </c>
      <c r="Y2549" s="8" t="s">
        <v>21</v>
      </c>
      <c r="Z2549" s="8" t="str">
        <f t="shared" si="315"/>
        <v>「解放」がテーマの【プオロ】のカード。プオロとは、包のことです。不要な思いや物を包の中にしまい込んではいませんか？本当に持ち続ける必要がありますか？自分の人生を生きる時が近づいてきました。と伝える時に出てくることがあります。彼はあなたのことを好きな気持ちはあるものの、「恋人として付き合うこと」に対して明確な答えを持っていないのかもしれません。恋愛経験が少なく、どう関係を進めていいのか分からない、あるいは過去の恋愛でうまくいかなかった経験があり、慎重になっている可能性もあります。この場合、あなたからのアクションがカギになります。彼に「私たちはどういう関係なの？」と問い詰めるのではなく、「私はこうしたい」と自分の気持ちを伝えてみましょう。彼があなたの思いに向き合うことで、2人の関係が進展する可能性があります。</v>
      </c>
      <c r="AA2549" s="9" t="s">
        <v>24</v>
      </c>
      <c r="AB2549" s="8" t="s">
        <v>3322</v>
      </c>
      <c r="AC2549" s="8">
        <f t="shared" si="316"/>
        <v>929</v>
      </c>
      <c r="AD2549" s="8" t="s">
        <v>2567</v>
      </c>
      <c r="AE2549" s="8" t="str">
        <f t="shared" si="317"/>
        <v>92901</v>
      </c>
      <c r="AF2549" s="8" t="s">
        <v>2567</v>
      </c>
      <c r="AG2549" s="8" t="str">
        <f t="shared" si="318"/>
        <v>9290104</v>
      </c>
      <c r="AH2549" s="8" t="s">
        <v>21</v>
      </c>
      <c r="AI2549" s="8">
        <f t="shared" si="319"/>
        <v>30</v>
      </c>
      <c r="AJ2549" s="9" t="s">
        <v>24</v>
      </c>
    </row>
    <row r="2550" spans="1:36" ht="18.75" customHeight="1">
      <c r="A2550" s="2">
        <v>930</v>
      </c>
      <c r="B2550" s="2">
        <v>1</v>
      </c>
      <c r="C2550" s="2">
        <v>1</v>
      </c>
      <c r="D2550" s="2">
        <v>40</v>
      </c>
      <c r="E2550" s="2" t="s">
        <v>5866</v>
      </c>
      <c r="S2550" s="8" t="s">
        <v>3321</v>
      </c>
      <c r="T2550" s="8">
        <f t="shared" si="312"/>
        <v>930</v>
      </c>
      <c r="U2550" s="8" t="s">
        <v>2567</v>
      </c>
      <c r="V2550" s="8" t="str">
        <f t="shared" si="313"/>
        <v>93001</v>
      </c>
      <c r="W2550" s="8" t="s">
        <v>2567</v>
      </c>
      <c r="X2550" s="8" t="str">
        <f t="shared" si="314"/>
        <v>9300101</v>
      </c>
      <c r="Y2550" s="8" t="s">
        <v>21</v>
      </c>
      <c r="Z2550" s="8" t="str">
        <f t="shared" si="315"/>
        <v>【カネ】のカードです。カネはハワイの4大神のひとり。【カネ】のカードは、生命の誕生や再生、新しいことの始まりなどを表す時に現れます。あなたの彼は、すでにあなたとの結婚を強く意識しているようです。慎重にタイミングを見極めている段階かもしれません。最近、彼が将来について話すことが増えたり、結婚に関する話題に対して前向きな発言をしていたりしませんか？もしそうなら、彼は心の準備を進めている可能性が高いでしょう。彼がプロポーズを決意するタイミングは、仕事や経済的な状況が安定したと感じたとき。また、あなたが結婚への熱意を伝えすぎると、逆にプレッシャーを感じてしまうことも。ここは焦らず、彼のペースに合わせることが重要です。あなたにできることは、彼が安心して決断できるようにサポートすること。「あなたといるとすごく落ち着く」「将来のことを一緒に考えられるのがうれしい」といった前向きな言葉を伝えてみてください。そうすれば、彼は「この人となら大丈夫」と自信を持ち、思い切った決断をするでしょう。</v>
      </c>
      <c r="AA2550" s="9" t="s">
        <v>24</v>
      </c>
      <c r="AB2550" s="8" t="s">
        <v>3322</v>
      </c>
      <c r="AC2550" s="8">
        <f t="shared" si="316"/>
        <v>930</v>
      </c>
      <c r="AD2550" s="8" t="s">
        <v>2567</v>
      </c>
      <c r="AE2550" s="8" t="str">
        <f t="shared" si="317"/>
        <v>93001</v>
      </c>
      <c r="AF2550" s="8" t="s">
        <v>2567</v>
      </c>
      <c r="AG2550" s="8" t="str">
        <f t="shared" si="318"/>
        <v>9300101</v>
      </c>
      <c r="AH2550" s="8" t="s">
        <v>21</v>
      </c>
      <c r="AI2550" s="8">
        <f t="shared" si="319"/>
        <v>40</v>
      </c>
      <c r="AJ2550" s="9" t="s">
        <v>24</v>
      </c>
    </row>
    <row r="2551" spans="1:36" ht="18.75" customHeight="1">
      <c r="A2551" s="2">
        <v>930</v>
      </c>
      <c r="B2551" s="2">
        <v>1</v>
      </c>
      <c r="C2551" s="2">
        <v>2</v>
      </c>
      <c r="D2551" s="2">
        <v>14</v>
      </c>
      <c r="E2551" s="2" t="s">
        <v>5867</v>
      </c>
      <c r="S2551" s="8" t="s">
        <v>3321</v>
      </c>
      <c r="T2551" s="8">
        <f t="shared" si="312"/>
        <v>930</v>
      </c>
      <c r="U2551" s="8" t="s">
        <v>2567</v>
      </c>
      <c r="V2551" s="8" t="str">
        <f t="shared" si="313"/>
        <v>93001</v>
      </c>
      <c r="W2551" s="8" t="s">
        <v>2567</v>
      </c>
      <c r="X2551" s="8" t="str">
        <f t="shared" si="314"/>
        <v>9300102</v>
      </c>
      <c r="Y2551" s="8" t="s">
        <v>21</v>
      </c>
      <c r="Z2551" s="8" t="str">
        <f t="shared" si="315"/>
        <v>【アロハ】のカードは「愛」をテーマとしていますが、その愛は単なる恋愛感情だけでなく、信頼、尊敬、思いやり、そして安心感といった、より深く安定した繋がりを示唆しています。彼は結婚に対して前向きではあるものの、決定的な一歩を踏み出せずにいるようです。その理由は、「今の生活を大きく変えるのが怖い」「結婚したら責任が増える」という不安があるからかもしれません。あなたが彼の結婚観をしっかり理解し、それに寄り添う姿勢を見せることで、彼の迷いを取り除くことができます。「結婚ってお互いに支え合えるからこそ楽しいよね」「一緒にいれば、どんなことでも乗り越えられる気がする」など、彼の不安を払拭するような言葉をかけるとよいでしょう。また、さりげなく「私と結婚したら楽しいよ！」と未来の話をしてみるのも効果的です。彼が「そうか、結婚も悪くないな」と思えれば、自然とプロポーズに向けて行動し始めるはず。あなたの後押しが、彼の決断を早める鍵となるでしょう。</v>
      </c>
      <c r="AA2551" s="9" t="s">
        <v>24</v>
      </c>
      <c r="AB2551" s="8" t="s">
        <v>3322</v>
      </c>
      <c r="AC2551" s="8">
        <f t="shared" si="316"/>
        <v>930</v>
      </c>
      <c r="AD2551" s="8" t="s">
        <v>2567</v>
      </c>
      <c r="AE2551" s="8" t="str">
        <f t="shared" si="317"/>
        <v>93001</v>
      </c>
      <c r="AF2551" s="8" t="s">
        <v>2567</v>
      </c>
      <c r="AG2551" s="8" t="str">
        <f t="shared" si="318"/>
        <v>9300102</v>
      </c>
      <c r="AH2551" s="8" t="s">
        <v>21</v>
      </c>
      <c r="AI2551" s="8">
        <f t="shared" si="319"/>
        <v>14</v>
      </c>
      <c r="AJ2551" s="9" t="s">
        <v>24</v>
      </c>
    </row>
    <row r="2552" spans="1:36" ht="18.75" customHeight="1">
      <c r="A2552" s="2">
        <v>930</v>
      </c>
      <c r="B2552" s="2">
        <v>1</v>
      </c>
      <c r="C2552" s="2">
        <v>3</v>
      </c>
      <c r="D2552" s="2">
        <v>19</v>
      </c>
      <c r="E2552" s="2" t="s">
        <v>5868</v>
      </c>
      <c r="S2552" s="8" t="s">
        <v>3321</v>
      </c>
      <c r="T2552" s="8">
        <f t="shared" si="312"/>
        <v>930</v>
      </c>
      <c r="U2552" s="8" t="s">
        <v>2567</v>
      </c>
      <c r="V2552" s="8" t="str">
        <f t="shared" si="313"/>
        <v>93001</v>
      </c>
      <c r="W2552" s="8" t="s">
        <v>2567</v>
      </c>
      <c r="X2552" s="8" t="str">
        <f t="shared" si="314"/>
        <v>9300103</v>
      </c>
      <c r="Y2552" s="8" t="s">
        <v>21</v>
      </c>
      <c r="Z2552" s="8" t="str">
        <f t="shared" si="315"/>
        <v>【オレ】のカードです。オレとはほら貝のことで、このカードは言葉の効用やパワーを伝えます。ハワイではずっと以前から言葉にパワーが宿ると信じられてきました。そのため、安易に自分や周りにマイナスになる言葉は使用しないように気をつけます。残念ながら、彼は今の関係に満足していて、結婚を意識していない可能性があります。「このままの関係が心地よい」「結婚はまだ先でいい」と思っているかもしれません。その場合、あなたがずっと待っていても、プロポーズは期待できないでしょう。そんな彼には、あなたの本音を伝えることが大切です。「私は結婚を考えているけれど、あなたはどう思ってる？」と、率直に聞いてみましょう。彼の返答次第では、あなたからプロポーズしてもよいでしょう。もし彼が結婚の意思を持っていないとわかった場合、あなたがこれからどうしたいのかを考えることも必要です。彼のペースに合わせるのか、それとも新しい道を選ぶのか…。あなたの気持ちを大切に、決断を下してください。</v>
      </c>
      <c r="AA2552" s="9" t="s">
        <v>24</v>
      </c>
      <c r="AB2552" s="8" t="s">
        <v>3322</v>
      </c>
      <c r="AC2552" s="8">
        <f t="shared" si="316"/>
        <v>930</v>
      </c>
      <c r="AD2552" s="8" t="s">
        <v>2567</v>
      </c>
      <c r="AE2552" s="8" t="str">
        <f t="shared" si="317"/>
        <v>93001</v>
      </c>
      <c r="AF2552" s="8" t="s">
        <v>2567</v>
      </c>
      <c r="AG2552" s="8" t="str">
        <f t="shared" si="318"/>
        <v>9300103</v>
      </c>
      <c r="AH2552" s="8" t="s">
        <v>21</v>
      </c>
      <c r="AI2552" s="8">
        <f t="shared" si="319"/>
        <v>19</v>
      </c>
      <c r="AJ2552" s="9" t="s">
        <v>24</v>
      </c>
    </row>
    <row r="2553" spans="1:36" ht="18.75" customHeight="1">
      <c r="A2553" s="2">
        <v>930</v>
      </c>
      <c r="B2553" s="2">
        <v>1</v>
      </c>
      <c r="C2553" s="2">
        <v>4</v>
      </c>
      <c r="D2553" s="2">
        <v>37</v>
      </c>
      <c r="E2553" s="2" t="s">
        <v>5869</v>
      </c>
      <c r="S2553" s="8" t="s">
        <v>3321</v>
      </c>
      <c r="T2553" s="8">
        <f t="shared" si="312"/>
        <v>930</v>
      </c>
      <c r="U2553" s="8" t="s">
        <v>2567</v>
      </c>
      <c r="V2553" s="8" t="str">
        <f t="shared" si="313"/>
        <v>93001</v>
      </c>
      <c r="W2553" s="8" t="s">
        <v>2567</v>
      </c>
      <c r="X2553" s="8" t="str">
        <f t="shared" si="314"/>
        <v>9300104</v>
      </c>
      <c r="Y2553" s="8" t="s">
        <v>21</v>
      </c>
      <c r="Z2553" s="8" t="str">
        <f t="shared" si="315"/>
        <v>あの人の恋愛スタンスについて表しているのは、【ナウパカ】のカード。ナウパカのカードには、男女が背を向けて座る様子が描かれています。これは、不必要な感情や執着を手放す時であること、一旦引いて冷静に物事を見る必要があることなどを暗示。彼には「結婚したい」という意思がない可能性があります。結婚に対してネガティブな考えを持っているか、まだ自由でいたいと思っているのかもしれません。その場合、あなたが待っているだけでは状況は変わらず、時間だけが過ぎていくでしょう。彼の本心を確かめるために、思い切って「結婚についてどう考えているの？」と聞いてみるのがベストです。その答えによって、あなたがどうすべきかが見えてきます。もし彼の答えが「まだ結婚は考えられない」だった場合、その理由を聞き、あなたがそれに納得できるかどうかを見極めてください。もしあなたが結婚を強く望んでいるなら、彼のペースに合わせることが幸せなのかどうか、一度冷静に考えてみることも必要です。あなたにとって、幸せな未来を選ぶことが何より大切です。彼の答えによっては、新しい可能性に目を向けることも考えてみてくださいね。</v>
      </c>
      <c r="AA2553" s="9" t="s">
        <v>24</v>
      </c>
      <c r="AB2553" s="8" t="s">
        <v>3322</v>
      </c>
      <c r="AC2553" s="8">
        <f t="shared" si="316"/>
        <v>930</v>
      </c>
      <c r="AD2553" s="8" t="s">
        <v>2567</v>
      </c>
      <c r="AE2553" s="8" t="str">
        <f t="shared" si="317"/>
        <v>93001</v>
      </c>
      <c r="AF2553" s="8" t="s">
        <v>2567</v>
      </c>
      <c r="AG2553" s="8" t="str">
        <f t="shared" si="318"/>
        <v>9300104</v>
      </c>
      <c r="AH2553" s="8" t="s">
        <v>21</v>
      </c>
      <c r="AI2553" s="8">
        <f t="shared" si="319"/>
        <v>37</v>
      </c>
      <c r="AJ2553" s="9" t="s">
        <v>24</v>
      </c>
    </row>
    <row r="2554" spans="1:36" ht="18.75" customHeight="1">
      <c r="A2554" s="2">
        <v>931</v>
      </c>
      <c r="B2554" s="33">
        <v>1</v>
      </c>
      <c r="C2554" s="33">
        <v>1</v>
      </c>
      <c r="D2554" s="2">
        <v>31</v>
      </c>
      <c r="E2554" s="2" t="s">
        <v>5870</v>
      </c>
      <c r="S2554" s="8" t="s">
        <v>3321</v>
      </c>
      <c r="T2554" s="8">
        <f t="shared" si="312"/>
        <v>931</v>
      </c>
      <c r="U2554" s="8" t="s">
        <v>2567</v>
      </c>
      <c r="V2554" s="8" t="str">
        <f t="shared" si="313"/>
        <v>93101</v>
      </c>
      <c r="W2554" s="8" t="s">
        <v>2567</v>
      </c>
      <c r="X2554" s="8" t="str">
        <f t="shared" si="314"/>
        <v>9310101</v>
      </c>
      <c r="Y2554" s="8" t="s">
        <v>21</v>
      </c>
      <c r="Z2554" s="8" t="str">
        <f t="shared" si="315"/>
        <v>ここで出てきたカードは【プヒ】のカードです。プヒとはウナギのこと。カードに描かれているウナギは、前に進もうと思っているけれども渦に巻き込まれて体をただくねらせています。最近、あれもこれもと不運が続くと感じるあなた。その原因は、もしかすると毎日の生活習慣に潜んでいるかもしれません。朝起きる時間や食事、睡眠、運動など、基本的な生活リズムが乱れると、体内のエネルギーバランスが崩れ、ネガティブな運気を引き寄せることがあります。まずは、早寝早起きやバランスの取れた食事、適度な運動を心がけ、体も心もリセットすることが大切です。また、部屋の整理整頓や風水の考え方を取り入れてみるのもおすすめです。不要なものを捨て、空間をクリアにすることで、ポジティブなエネルギーが流れ込みやすくなります。瞑想や日記を通じて、心の中を整理し、感謝の気持ちを持つことも、運気アップに大きく貢献します。日々の小さな改善が、徐々に運気を引き上げ、明るい未来へと導いてくれるはずです。</v>
      </c>
      <c r="AA2554" s="9" t="s">
        <v>24</v>
      </c>
      <c r="AB2554" s="8" t="s">
        <v>3322</v>
      </c>
      <c r="AC2554" s="8">
        <f t="shared" si="316"/>
        <v>931</v>
      </c>
      <c r="AD2554" s="8" t="s">
        <v>2567</v>
      </c>
      <c r="AE2554" s="8" t="str">
        <f t="shared" si="317"/>
        <v>93101</v>
      </c>
      <c r="AF2554" s="8" t="s">
        <v>2567</v>
      </c>
      <c r="AG2554" s="8" t="str">
        <f t="shared" si="318"/>
        <v>9310101</v>
      </c>
      <c r="AH2554" s="8" t="s">
        <v>21</v>
      </c>
      <c r="AI2554" s="8">
        <f t="shared" si="319"/>
        <v>31</v>
      </c>
      <c r="AJ2554" s="9" t="s">
        <v>24</v>
      </c>
    </row>
    <row r="2555" spans="1:36" ht="18.75" customHeight="1">
      <c r="A2555" s="2">
        <v>931</v>
      </c>
      <c r="B2555" s="33">
        <v>1</v>
      </c>
      <c r="C2555" s="33">
        <v>2</v>
      </c>
      <c r="D2555" s="2">
        <v>17</v>
      </c>
      <c r="E2555" s="2" t="s">
        <v>5871</v>
      </c>
      <c r="S2555" s="8" t="s">
        <v>3321</v>
      </c>
      <c r="T2555" s="8">
        <f t="shared" si="312"/>
        <v>931</v>
      </c>
      <c r="U2555" s="8" t="s">
        <v>2567</v>
      </c>
      <c r="V2555" s="8" t="str">
        <f t="shared" si="313"/>
        <v>93101</v>
      </c>
      <c r="W2555" s="8" t="s">
        <v>2567</v>
      </c>
      <c r="X2555" s="8" t="str">
        <f t="shared" si="314"/>
        <v>9310102</v>
      </c>
      <c r="Y2555" s="8" t="s">
        <v>21</v>
      </c>
      <c r="Z2555" s="8" t="str">
        <f t="shared" si="315"/>
        <v xml:space="preserve">ここで出てきたカードは【ティ】です。青々とした葉が印象的な植物ティには浄化作用があります。人生において心身・魂の浄化はとても大事なこと。ネガティブな思いを溜め込んだままでは、前に進めなくなることがあります。運が味方しないと感じるとき、その根本にはあなたの内面の状態が影響していることが多いです。あなたは過去の失敗やネガティブな経験に囚われ、無意識のうちに自分を責める傾向があるかもしれません。自分をもっと肯定し、ポジティブな思考に切り替えることが、運気上昇への第一歩です。毎朝、鏡の前で自分の良いところを褒めたり、感謝の言葉を口にする習慣を取り入れてみましょう。さらに、自己啓発書やポッドキャストで前向きなメッセージを受け取り、心の浄化を図ることも効果的です。心が晴れやかになれば、自然と周囲に良いエネルギーが流れ込み、あなたにとっての幸運を引き寄せるでしょう。内面の変化は、外の運気にも大きく影響します。自分自身を愛し、認めることが、運気を呼び込む最大の秘訣です。
</v>
      </c>
      <c r="AA2555" s="9" t="s">
        <v>24</v>
      </c>
      <c r="AB2555" s="8" t="s">
        <v>3322</v>
      </c>
      <c r="AC2555" s="8">
        <f t="shared" si="316"/>
        <v>931</v>
      </c>
      <c r="AD2555" s="8" t="s">
        <v>2567</v>
      </c>
      <c r="AE2555" s="8" t="str">
        <f t="shared" si="317"/>
        <v>93101</v>
      </c>
      <c r="AF2555" s="8" t="s">
        <v>2567</v>
      </c>
      <c r="AG2555" s="8" t="str">
        <f t="shared" si="318"/>
        <v>9310102</v>
      </c>
      <c r="AH2555" s="8" t="s">
        <v>21</v>
      </c>
      <c r="AI2555" s="8">
        <f t="shared" si="319"/>
        <v>17</v>
      </c>
      <c r="AJ2555" s="9" t="s">
        <v>24</v>
      </c>
    </row>
    <row r="2556" spans="1:36" ht="18.75" customHeight="1">
      <c r="A2556" s="2">
        <v>931</v>
      </c>
      <c r="B2556" s="33">
        <v>1</v>
      </c>
      <c r="C2556" s="33">
        <v>3</v>
      </c>
      <c r="D2556" s="2">
        <v>37</v>
      </c>
      <c r="E2556" s="2" t="s">
        <v>5872</v>
      </c>
      <c r="S2556" s="8" t="s">
        <v>3321</v>
      </c>
      <c r="T2556" s="8">
        <f t="shared" si="312"/>
        <v>931</v>
      </c>
      <c r="U2556" s="8" t="s">
        <v>2567</v>
      </c>
      <c r="V2556" s="8" t="str">
        <f t="shared" si="313"/>
        <v>93101</v>
      </c>
      <c r="W2556" s="8" t="s">
        <v>2567</v>
      </c>
      <c r="X2556" s="8" t="str">
        <f t="shared" si="314"/>
        <v>9310103</v>
      </c>
      <c r="Y2556" s="8" t="s">
        <v>21</v>
      </c>
      <c r="Z2556" s="8" t="str">
        <f t="shared" si="315"/>
        <v xml:space="preserve">ここで出てきたカードは【ナウパカ】のカード。ナウパカのカードには、男女が背を向けて座る様子が描かれています。これは、不必要な感情や執着を手放す時であること、一旦引いて冷静に物事を見る必要があることなどを暗示しています。運気は、あなたの周りの人間関係によっても大きく左右されます。最近、トラブルや不和、ネガティブなコミュニケーションが続いているなら、それが運を下げる要因となっている可能性があります。信頼できる友人や家族、良い影響を与えてくれる仲間との関係を大切にすることで、あなたのエネルギーは確実にポジティブな方向へ向かいます。逆に、ストレスを感じる人間関係は思い切って整理し、無理に付き合う必要はありません。新たな出会いを求めるために、趣味や習い事、コミュニティに積極的に参加するのもおすすめです。良い縁は、あなたの運気を大きく変える力を持っています。心から信頼できる仲間と共に、明るい未来へ向かう道を歩んでいきましょう。
</v>
      </c>
      <c r="AA2556" s="9" t="s">
        <v>24</v>
      </c>
      <c r="AB2556" s="8" t="s">
        <v>3322</v>
      </c>
      <c r="AC2556" s="8">
        <f t="shared" si="316"/>
        <v>931</v>
      </c>
      <c r="AD2556" s="8" t="s">
        <v>2567</v>
      </c>
      <c r="AE2556" s="8" t="str">
        <f t="shared" si="317"/>
        <v>93101</v>
      </c>
      <c r="AF2556" s="8" t="s">
        <v>2567</v>
      </c>
      <c r="AG2556" s="8" t="str">
        <f t="shared" si="318"/>
        <v>9310103</v>
      </c>
      <c r="AH2556" s="8" t="s">
        <v>21</v>
      </c>
      <c r="AI2556" s="8">
        <f t="shared" si="319"/>
        <v>37</v>
      </c>
      <c r="AJ2556" s="9" t="s">
        <v>24</v>
      </c>
    </row>
    <row r="2557" spans="1:36" ht="18.75" customHeight="1">
      <c r="A2557" s="2">
        <v>931</v>
      </c>
      <c r="B2557" s="33">
        <v>1</v>
      </c>
      <c r="C2557" s="33">
        <v>4</v>
      </c>
      <c r="D2557" s="2">
        <v>33</v>
      </c>
      <c r="E2557" s="2" t="s">
        <v>5873</v>
      </c>
      <c r="S2557" s="8" t="s">
        <v>3321</v>
      </c>
      <c r="T2557" s="8">
        <f t="shared" si="312"/>
        <v>931</v>
      </c>
      <c r="U2557" s="8" t="s">
        <v>2567</v>
      </c>
      <c r="V2557" s="8" t="str">
        <f t="shared" si="313"/>
        <v>93101</v>
      </c>
      <c r="W2557" s="8" t="s">
        <v>2567</v>
      </c>
      <c r="X2557" s="8" t="str">
        <f t="shared" si="314"/>
        <v>9310104</v>
      </c>
      <c r="Y2557" s="8" t="s">
        <v>21</v>
      </c>
      <c r="Z2557" s="8" t="str">
        <f t="shared" si="315"/>
        <v>ここで出てきたカードは【ワア】のカード。ワアとはカヌーのことです。まもなく人生が大きく変動する時や、予想外のことが起こる時、また行動的な人を表す際に現れることがあります。「このままじゃダメ」と感じるあなたは、今の環境が運気停滞の原因になっているかもしれません。住んでいる場所、働いている職場、日常のルーチンなど、慣れ親しんだ環境に固執すると、新しいエネルギーを受け入れにくくなることがあります。環境を変えることで、あなたのエネルギーもリフレッシュし、新たな刺激を受け取ることができます。例えば、引っ越しや職場の異動、新たな趣味を始めるなど、小さな変化でも大きな影響をもたらすでしょう。また、旅行や自然の中で過ごす時間を増やすことも、心と体をリセットする効果があります。新しい環境に飛び込む勇気が、あなたの運気を劇的に改善し、明るい未来への道を切り拓くカギとなります。変化を恐れず、一歩踏み出してみることが、幸運への近道です。</v>
      </c>
      <c r="AA2557" s="9" t="s">
        <v>24</v>
      </c>
      <c r="AB2557" s="8" t="s">
        <v>3322</v>
      </c>
      <c r="AC2557" s="8">
        <f t="shared" si="316"/>
        <v>931</v>
      </c>
      <c r="AD2557" s="8" t="s">
        <v>2567</v>
      </c>
      <c r="AE2557" s="8" t="str">
        <f t="shared" si="317"/>
        <v>93101</v>
      </c>
      <c r="AF2557" s="8" t="s">
        <v>2567</v>
      </c>
      <c r="AG2557" s="8" t="str">
        <f t="shared" si="318"/>
        <v>9310104</v>
      </c>
      <c r="AH2557" s="8" t="s">
        <v>21</v>
      </c>
      <c r="AI2557" s="8">
        <f t="shared" si="319"/>
        <v>33</v>
      </c>
      <c r="AJ2557" s="9" t="s">
        <v>24</v>
      </c>
    </row>
    <row r="2558" spans="1:36" ht="18.75" customHeight="1">
      <c r="A2558" s="2">
        <v>932</v>
      </c>
      <c r="B2558" s="33">
        <v>1</v>
      </c>
      <c r="C2558" s="33">
        <v>1</v>
      </c>
      <c r="D2558" s="2">
        <v>20</v>
      </c>
      <c r="E2558" s="2" t="s">
        <v>5874</v>
      </c>
      <c r="S2558" s="8" t="s">
        <v>3321</v>
      </c>
      <c r="T2558" s="8">
        <f t="shared" si="312"/>
        <v>932</v>
      </c>
      <c r="U2558" s="8" t="s">
        <v>2567</v>
      </c>
      <c r="V2558" s="8" t="str">
        <f t="shared" si="313"/>
        <v>93201</v>
      </c>
      <c r="W2558" s="8" t="s">
        <v>2567</v>
      </c>
      <c r="X2558" s="8" t="str">
        <f t="shared" si="314"/>
        <v>9320101</v>
      </c>
      <c r="Y2558" s="8" t="s">
        <v>21</v>
      </c>
      <c r="Z2558" s="8" t="str">
        <f t="shared" si="315"/>
        <v>ここで出てきたカードは「思いやり、尊敬」を表す【イヴィ】のカード。あなたが貸したお金について、相手はしっかりと「返さなきゃ」と考えているようです。しかし、金銭的な余裕がなく、返済のタイミングを見計らっている可能性があります。この場合、焦って強く催促すると、相手がプレッシャーを感じ、かえって距離ができてしまうかもしれません。今は少し時間を置き、相手の気持ちが落ち着くのを待つのが良さそうです。ただし、黙っているだけでは相手が安心しすぎてしまうかもしれません。「困っているなら少しずつでいいよ」と優しく声をかけると、相手が返済に前向きになりやすくなるでしょう。信頼を守りつつ、無理のないペースで解決へ進めるのがベストです。</v>
      </c>
      <c r="AA2558" s="9" t="s">
        <v>24</v>
      </c>
      <c r="AB2558" s="8" t="s">
        <v>3322</v>
      </c>
      <c r="AC2558" s="8">
        <f t="shared" si="316"/>
        <v>932</v>
      </c>
      <c r="AD2558" s="8" t="s">
        <v>2567</v>
      </c>
      <c r="AE2558" s="8" t="str">
        <f t="shared" si="317"/>
        <v>93201</v>
      </c>
      <c r="AF2558" s="8" t="s">
        <v>2567</v>
      </c>
      <c r="AG2558" s="8" t="str">
        <f t="shared" si="318"/>
        <v>9320101</v>
      </c>
      <c r="AH2558" s="8" t="s">
        <v>21</v>
      </c>
      <c r="AI2558" s="8">
        <f t="shared" si="319"/>
        <v>20</v>
      </c>
      <c r="AJ2558" s="9" t="s">
        <v>24</v>
      </c>
    </row>
    <row r="2559" spans="1:36" ht="18.75" customHeight="1">
      <c r="A2559" s="2">
        <v>932</v>
      </c>
      <c r="B2559" s="33">
        <v>1</v>
      </c>
      <c r="C2559" s="33">
        <v>2</v>
      </c>
      <c r="D2559" s="2">
        <v>31</v>
      </c>
      <c r="E2559" s="2" t="s">
        <v>5875</v>
      </c>
      <c r="S2559" s="8" t="s">
        <v>3321</v>
      </c>
      <c r="T2559" s="8">
        <f t="shared" si="312"/>
        <v>932</v>
      </c>
      <c r="U2559" s="8" t="s">
        <v>2567</v>
      </c>
      <c r="V2559" s="8" t="str">
        <f t="shared" si="313"/>
        <v>93201</v>
      </c>
      <c r="W2559" s="8" t="s">
        <v>2567</v>
      </c>
      <c r="X2559" s="8" t="str">
        <f t="shared" si="314"/>
        <v>9320102</v>
      </c>
      <c r="Y2559" s="8" t="s">
        <v>21</v>
      </c>
      <c r="Z2559" s="8" t="str">
        <f t="shared" si="315"/>
        <v>ここで出てきたカードは「崩壊、物事の見直し」を表す【プヒ】のカード。相手はお金を返したい気持ちはあるものの、「今さら言い出しづらい」と感じている可能性があります。罪悪感や気まずさから、あなたとの関係に距離を感じているかもしれません。この場合、あなたからさりげなく話を切り出すのが良いでしょう。ただし、強く責めるのは逆効果。思い切って「最近どう？ 大変だったら無理しなくていいからね」と、相手の状況を気遣う言葉を添えるのが効果的です。相手が安心して話しやすくなれば、少しずつ返済の話を切り出してくれるはず。友情を大切にしつつ、自然にお金の問題を解決していきましょう。</v>
      </c>
      <c r="AA2559" s="9" t="s">
        <v>24</v>
      </c>
      <c r="AB2559" s="8" t="s">
        <v>3322</v>
      </c>
      <c r="AC2559" s="8">
        <f t="shared" si="316"/>
        <v>932</v>
      </c>
      <c r="AD2559" s="8" t="s">
        <v>2567</v>
      </c>
      <c r="AE2559" s="8" t="str">
        <f t="shared" si="317"/>
        <v>93201</v>
      </c>
      <c r="AF2559" s="8" t="s">
        <v>2567</v>
      </c>
      <c r="AG2559" s="8" t="str">
        <f t="shared" si="318"/>
        <v>9320102</v>
      </c>
      <c r="AH2559" s="8" t="s">
        <v>21</v>
      </c>
      <c r="AI2559" s="8">
        <f t="shared" si="319"/>
        <v>31</v>
      </c>
      <c r="AJ2559" s="9" t="s">
        <v>24</v>
      </c>
    </row>
    <row r="2560" spans="1:36" ht="18.75" customHeight="1">
      <c r="A2560" s="2">
        <v>932</v>
      </c>
      <c r="B2560" s="33">
        <v>1</v>
      </c>
      <c r="C2560" s="33">
        <v>3</v>
      </c>
      <c r="D2560" s="2">
        <v>26</v>
      </c>
      <c r="E2560" s="2" t="s">
        <v>5876</v>
      </c>
      <c r="S2560" s="8" t="s">
        <v>3321</v>
      </c>
      <c r="T2560" s="8">
        <f t="shared" si="312"/>
        <v>932</v>
      </c>
      <c r="U2560" s="8" t="s">
        <v>2567</v>
      </c>
      <c r="V2560" s="8" t="str">
        <f t="shared" si="313"/>
        <v>93201</v>
      </c>
      <c r="W2560" s="8" t="s">
        <v>2567</v>
      </c>
      <c r="X2560" s="8" t="str">
        <f t="shared" si="314"/>
        <v>9320103</v>
      </c>
      <c r="Y2560" s="8" t="s">
        <v>21</v>
      </c>
      <c r="Z2560" s="8" t="str">
        <f t="shared" si="315"/>
        <v>ここで出てきたカードは【ナル】のカード。「感情に飲み込まれず、客観的に⾒ましょう」と教えています。残念ながら、相手はお金を返すことに対して意識が薄れているようです。「そのうち返せばいい」「もう許されたかも」と考えている可能性があります。この場合は、しっかりと行動を起こすべきタイミング。感情的にならず、冷静に「いつ頃返せそう？」と具体的な言葉で確認しましょう。もし相手が曖昧な返事をするようなら、「毎月少しずつでいいから」「この日までに」と具体的な期日を示すのも効果的です。友情を守りつつお金の話をするのは難しいものですが、誠実に話せばきっと相手も理解してくれるはずです。</v>
      </c>
      <c r="AA2560" s="9" t="s">
        <v>24</v>
      </c>
      <c r="AB2560" s="8" t="s">
        <v>3322</v>
      </c>
      <c r="AC2560" s="8">
        <f t="shared" si="316"/>
        <v>932</v>
      </c>
      <c r="AD2560" s="8" t="s">
        <v>2567</v>
      </c>
      <c r="AE2560" s="8" t="str">
        <f t="shared" si="317"/>
        <v>93201</v>
      </c>
      <c r="AF2560" s="8" t="s">
        <v>2567</v>
      </c>
      <c r="AG2560" s="8" t="str">
        <f t="shared" si="318"/>
        <v>9320103</v>
      </c>
      <c r="AH2560" s="8" t="s">
        <v>21</v>
      </c>
      <c r="AI2560" s="8">
        <f t="shared" si="319"/>
        <v>26</v>
      </c>
      <c r="AJ2560" s="9" t="s">
        <v>24</v>
      </c>
    </row>
    <row r="2561" spans="1:36" ht="18.75" customHeight="1">
      <c r="A2561" s="2">
        <v>932</v>
      </c>
      <c r="B2561" s="33">
        <v>1</v>
      </c>
      <c r="C2561" s="33">
        <v>4</v>
      </c>
      <c r="D2561" s="2">
        <v>44</v>
      </c>
      <c r="E2561" s="2" t="s">
        <v>5877</v>
      </c>
      <c r="S2561" s="8" t="s">
        <v>3321</v>
      </c>
      <c r="T2561" s="8">
        <f t="shared" si="312"/>
        <v>932</v>
      </c>
      <c r="U2561" s="8" t="s">
        <v>2567</v>
      </c>
      <c r="V2561" s="8" t="str">
        <f t="shared" si="313"/>
        <v>93201</v>
      </c>
      <c r="W2561" s="8" t="s">
        <v>2567</v>
      </c>
      <c r="X2561" s="8" t="str">
        <f t="shared" si="314"/>
        <v>9320104</v>
      </c>
      <c r="Y2561" s="8" t="s">
        <v>21</v>
      </c>
      <c r="Z2561" s="8" t="str">
        <f t="shared" si="315"/>
        <v>ここで出てきたカードは「意思」がキーワードの【アノアノ】のカード。相手はすでにお金を返す気が薄く、あなたとの関係にも無責任な姿勢を取っているかもしれません。残念ながら、待っているだけでは解決しない可能性が高い状況です。この場合、まずは冷静に話し合いの場を持ち、「お金のこと、どう考えている？」と率直に切り出してみましょう。それでも相手が誠実に向き合おうとしないなら、今後の関係を見直すことも視野に入れた方がよいかもしれません。大切なのは、あなたが心の負担を抱えすぎないこと。友情は大切ですが、相手がその思いに応えてくれないなら、自分の幸せを守るための決断も必要です。</v>
      </c>
      <c r="AA2561" s="9" t="s">
        <v>24</v>
      </c>
      <c r="AB2561" s="8" t="s">
        <v>3322</v>
      </c>
      <c r="AC2561" s="8">
        <f t="shared" si="316"/>
        <v>932</v>
      </c>
      <c r="AD2561" s="8" t="s">
        <v>2567</v>
      </c>
      <c r="AE2561" s="8" t="str">
        <f t="shared" si="317"/>
        <v>93201</v>
      </c>
      <c r="AF2561" s="8" t="s">
        <v>2567</v>
      </c>
      <c r="AG2561" s="8" t="str">
        <f t="shared" si="318"/>
        <v>9320104</v>
      </c>
      <c r="AH2561" s="8" t="s">
        <v>21</v>
      </c>
      <c r="AI2561" s="8">
        <f t="shared" si="319"/>
        <v>44</v>
      </c>
      <c r="AJ2561" s="9" t="s">
        <v>24</v>
      </c>
    </row>
    <row r="2562" spans="1:36" ht="18.75" customHeight="1">
      <c r="A2562" s="2">
        <v>933</v>
      </c>
      <c r="B2562" s="33">
        <v>1</v>
      </c>
      <c r="C2562" s="33">
        <v>1</v>
      </c>
      <c r="D2562" s="2">
        <v>8</v>
      </c>
      <c r="E2562" s="2" t="s">
        <v>5878</v>
      </c>
      <c r="S2562" s="8" t="s">
        <v>3321</v>
      </c>
      <c r="T2562" s="8">
        <f t="shared" ref="T2562:T2625" si="320">A2562</f>
        <v>933</v>
      </c>
      <c r="U2562" s="8" t="s">
        <v>2567</v>
      </c>
      <c r="V2562" s="8" t="str">
        <f t="shared" ref="V2562:V2625" si="321">A2562&amp;TEXT(B2562,"00")</f>
        <v>93301</v>
      </c>
      <c r="W2562" s="8" t="s">
        <v>2567</v>
      </c>
      <c r="X2562" s="8" t="str">
        <f t="shared" ref="X2562:X2625" si="322">A2562&amp;TEXT(B2562,"00")&amp;TEXT(C2562,"00")</f>
        <v>9330101</v>
      </c>
      <c r="Y2562" s="8" t="s">
        <v>21</v>
      </c>
      <c r="Z2562" s="8" t="str">
        <f t="shared" ref="Z2562:Z2625" si="323">E2562</f>
        <v>ここで出てきた【ロノ/カマプアア】のカードは、「収穫・豊穣」を表すカード。「もうすぐよい結果が実るよ」と教えてくれています。今の職場はあなたにとって安心できる環境であり、これまで積み重ねてきた努力がしっかりと評価されるタイミングが近づいているようです。今すぐ新しい挑戦をするより、現職でさらなるスキルを磨いたり、人間関係を深めたりすることで、思わぬチャンスが訪れる可能性があります。特に、今の仕事にやりがいや楽しさが少しでも感じられるなら、その気持ちは大切にしましょう。変化を焦るよりも、今の環境をより良いものにしていく意識を持つと、安定の中であなたの存在感がさらに高まり、望んでいた成果が得られるはずです。もし迷いがあるなら、まずは社内で新しいプロジェクトに関わる、資格取得を目指すなど「小さな挑戦」を取り入れてみると、意外な満足感や成長を感じられるでしょう。焦らず、今の環境で自分を輝かせる道を選んでみてください。</v>
      </c>
      <c r="AA2562" s="9" t="s">
        <v>24</v>
      </c>
      <c r="AB2562" s="8" t="s">
        <v>3322</v>
      </c>
      <c r="AC2562" s="8">
        <f t="shared" ref="AC2562:AC2625" si="324">A2562</f>
        <v>933</v>
      </c>
      <c r="AD2562" s="8" t="s">
        <v>2567</v>
      </c>
      <c r="AE2562" s="8" t="str">
        <f t="shared" ref="AE2562:AE2625" si="325">A2562&amp;TEXT(B2562,"00")</f>
        <v>93301</v>
      </c>
      <c r="AF2562" s="8" t="s">
        <v>2567</v>
      </c>
      <c r="AG2562" s="8" t="str">
        <f t="shared" ref="AG2562:AG2625" si="326">A2562&amp;TEXT(B2562,"00")&amp;TEXT(C2562,"00")</f>
        <v>9330101</v>
      </c>
      <c r="AH2562" s="8" t="s">
        <v>21</v>
      </c>
      <c r="AI2562" s="8">
        <f t="shared" ref="AI2562:AI2625" si="327">D2562</f>
        <v>8</v>
      </c>
      <c r="AJ2562" s="9" t="s">
        <v>24</v>
      </c>
    </row>
    <row r="2563" spans="1:36" ht="18.75" customHeight="1">
      <c r="A2563" s="2">
        <v>933</v>
      </c>
      <c r="B2563" s="33">
        <v>1</v>
      </c>
      <c r="C2563" s="33">
        <v>2</v>
      </c>
      <c r="D2563" s="2">
        <v>12</v>
      </c>
      <c r="E2563" s="2" t="s">
        <v>5879</v>
      </c>
      <c r="S2563" s="8" t="s">
        <v>3321</v>
      </c>
      <c r="T2563" s="8">
        <f t="shared" si="320"/>
        <v>933</v>
      </c>
      <c r="U2563" s="8" t="s">
        <v>2567</v>
      </c>
      <c r="V2563" s="8" t="str">
        <f t="shared" si="321"/>
        <v>93301</v>
      </c>
      <c r="W2563" s="8" t="s">
        <v>2567</v>
      </c>
      <c r="X2563" s="8" t="str">
        <f t="shared" si="322"/>
        <v>9330102</v>
      </c>
      <c r="Y2563" s="8" t="s">
        <v>21</v>
      </c>
      <c r="Z2563" s="8" t="str">
        <f t="shared" si="323"/>
        <v>ここで出てきた【カナロア】のカードは、「基盤」を表すカード。またカナロアには「根拠のある、確固たる」などの意味があります。今の職場はあなたにとって安定した環境ですが、現状に満足しきれていないのも事実かもしれません。とはいえ、今は転職や大きな挑戦に踏み出すには少しリスクが伴う時期のようです。まずは、今の会社で「何が不満なのか」を整理してみましょう。仕事内容？ 人間関係？ それとも環境の変化を求める気持ちでしょうか？ 自分の気持ちをはっきりさせることで、今の会社にいながら状況を改善する方法が見つかるかもしれません。そのうえで、未来の可能性に備えてスキルアップや情報収集を進めておくのがオススメです。今の安定を守りつつ、自信を持って次のステップに進めるよう準備を整えれば、理想の未来が手に入るでしょう。</v>
      </c>
      <c r="AA2563" s="9" t="s">
        <v>24</v>
      </c>
      <c r="AB2563" s="8" t="s">
        <v>3322</v>
      </c>
      <c r="AC2563" s="8">
        <f t="shared" si="324"/>
        <v>933</v>
      </c>
      <c r="AD2563" s="8" t="s">
        <v>2567</v>
      </c>
      <c r="AE2563" s="8" t="str">
        <f t="shared" si="325"/>
        <v>93301</v>
      </c>
      <c r="AF2563" s="8" t="s">
        <v>2567</v>
      </c>
      <c r="AG2563" s="8" t="str">
        <f t="shared" si="326"/>
        <v>9330102</v>
      </c>
      <c r="AH2563" s="8" t="s">
        <v>21</v>
      </c>
      <c r="AI2563" s="8">
        <f t="shared" si="327"/>
        <v>12</v>
      </c>
      <c r="AJ2563" s="9" t="s">
        <v>24</v>
      </c>
    </row>
    <row r="2564" spans="1:36" ht="18.75" customHeight="1">
      <c r="A2564" s="2">
        <v>933</v>
      </c>
      <c r="B2564" s="33">
        <v>1</v>
      </c>
      <c r="C2564" s="33">
        <v>3</v>
      </c>
      <c r="D2564" s="2">
        <v>26</v>
      </c>
      <c r="E2564" s="2" t="s">
        <v>5880</v>
      </c>
      <c r="S2564" s="8" t="s">
        <v>3321</v>
      </c>
      <c r="T2564" s="8">
        <f t="shared" si="320"/>
        <v>933</v>
      </c>
      <c r="U2564" s="8" t="s">
        <v>2567</v>
      </c>
      <c r="V2564" s="8" t="str">
        <f t="shared" si="321"/>
        <v>93301</v>
      </c>
      <c r="W2564" s="8" t="s">
        <v>2567</v>
      </c>
      <c r="X2564" s="8" t="str">
        <f t="shared" si="322"/>
        <v>9330103</v>
      </c>
      <c r="Y2564" s="8" t="s">
        <v>21</v>
      </c>
      <c r="Z2564" s="8" t="str">
        <f t="shared" si="323"/>
        <v>ここで出てきた【ナル】のカードは、ハワイ語で「波」を意味します。波乗りが上手な人は、うまく波を扱い、波の下まで滑り降りることができます。波がやってきた瞬間は、自分がうまくできると信じきっていなくては、波乗りに成功はできません。あなたの中には「もっと自分を試したい」という情熱がしっかりと芽生えています。現状にとどまるのは、あなたの可能性を狭めてしまうかもしれません。今、新しい挑戦に踏み出すことで、今よりも大きなやりがいや充実感が得られる暗示があります。もちろん、環境が変わる不安はあるでしょう。でも、その不安の中にこそ、あなたが成長するためのヒントが隠れています。まずは、「今できる小さな行動」から始めてみましょう。転職サイトに登録してみる、興味のある分野の勉強を始める、信頼できる人に相談してみる… そんな小さな一歩が、確実に未来の扉を開いてくれます。あなたには、未知の世界でもしっかりと活躍できる力があります。自信を持って、新しい道に踏み出してみてください。</v>
      </c>
      <c r="AA2564" s="9" t="s">
        <v>24</v>
      </c>
      <c r="AB2564" s="8" t="s">
        <v>3322</v>
      </c>
      <c r="AC2564" s="8">
        <f t="shared" si="324"/>
        <v>933</v>
      </c>
      <c r="AD2564" s="8" t="s">
        <v>2567</v>
      </c>
      <c r="AE2564" s="8" t="str">
        <f t="shared" si="325"/>
        <v>93301</v>
      </c>
      <c r="AF2564" s="8" t="s">
        <v>2567</v>
      </c>
      <c r="AG2564" s="8" t="str">
        <f t="shared" si="326"/>
        <v>9330103</v>
      </c>
      <c r="AH2564" s="8" t="s">
        <v>21</v>
      </c>
      <c r="AI2564" s="8">
        <f t="shared" si="327"/>
        <v>26</v>
      </c>
      <c r="AJ2564" s="9" t="s">
        <v>24</v>
      </c>
    </row>
    <row r="2565" spans="1:36" ht="18.75" customHeight="1">
      <c r="A2565" s="2">
        <v>933</v>
      </c>
      <c r="B2565" s="33">
        <v>1</v>
      </c>
      <c r="C2565" s="33">
        <v>4</v>
      </c>
      <c r="D2565" s="2">
        <v>23</v>
      </c>
      <c r="E2565" s="2" t="s">
        <v>5881</v>
      </c>
      <c r="S2565" s="8" t="s">
        <v>3321</v>
      </c>
      <c r="T2565" s="8">
        <f t="shared" si="320"/>
        <v>933</v>
      </c>
      <c r="U2565" s="8" t="s">
        <v>2567</v>
      </c>
      <c r="V2565" s="8" t="str">
        <f t="shared" si="321"/>
        <v>93301</v>
      </c>
      <c r="W2565" s="8" t="s">
        <v>2567</v>
      </c>
      <c r="X2565" s="8" t="str">
        <f t="shared" si="322"/>
        <v>9330104</v>
      </c>
      <c r="Y2565" s="8" t="s">
        <v>21</v>
      </c>
      <c r="Z2565" s="8" t="str">
        <f t="shared" si="323"/>
        <v>ここで出てきた【ラカ】とはフラの女神のこと。「インスピレーション」を表すカードで、インスピレーションを得るためには、ゆったりとした気持ちでいることが重要だと教えてくれています。あなたが新しい挑戦に興味を持っているのは、現状に少し行き詰まりを感じているからかもしれません。ですが、今はその気持ちに任せて急いで行動するより、もう少し準備を整えたほうが良さそうです。今の環境には、まだあなたが気づいていない「成長のチャンス」や「改善できる部分」がありそうです。もし「やりたいこと」が具体的に決まっていないなら、まずはそのビジョンをはっきりさせるところから始めましょう。新しい分野についてリサーチしたり、必要なスキルを磨いたりする期間を設けると、自信を持って次のステップに進めます。焦らずに準備を進めることで、成功の確率がぐっと上がるはずです。「今は備えるとき」と考え、自分のペースで進めてみてください。きっと、ベストなタイミングが訪れるでしょう。</v>
      </c>
      <c r="AA2565" s="9" t="s">
        <v>24</v>
      </c>
      <c r="AB2565" s="8" t="s">
        <v>3322</v>
      </c>
      <c r="AC2565" s="8">
        <f t="shared" si="324"/>
        <v>933</v>
      </c>
      <c r="AD2565" s="8" t="s">
        <v>2567</v>
      </c>
      <c r="AE2565" s="8" t="str">
        <f t="shared" si="325"/>
        <v>93301</v>
      </c>
      <c r="AF2565" s="8" t="s">
        <v>2567</v>
      </c>
      <c r="AG2565" s="8" t="str">
        <f t="shared" si="326"/>
        <v>9330104</v>
      </c>
      <c r="AH2565" s="8" t="s">
        <v>21</v>
      </c>
      <c r="AI2565" s="8">
        <f t="shared" si="327"/>
        <v>23</v>
      </c>
      <c r="AJ2565" s="9" t="s">
        <v>24</v>
      </c>
    </row>
    <row r="2566" spans="1:36" ht="18.75" customHeight="1">
      <c r="A2566" s="2">
        <v>934</v>
      </c>
      <c r="B2566" s="33">
        <v>1</v>
      </c>
      <c r="C2566" s="33">
        <v>1</v>
      </c>
      <c r="D2566" s="2">
        <v>22</v>
      </c>
      <c r="E2566" s="2" t="s">
        <v>5882</v>
      </c>
      <c r="S2566" s="8" t="s">
        <v>3321</v>
      </c>
      <c r="T2566" s="8">
        <f t="shared" si="320"/>
        <v>934</v>
      </c>
      <c r="U2566" s="8" t="s">
        <v>2567</v>
      </c>
      <c r="V2566" s="8" t="str">
        <f t="shared" si="321"/>
        <v>93401</v>
      </c>
      <c r="W2566" s="8" t="s">
        <v>2567</v>
      </c>
      <c r="X2566" s="8" t="str">
        <f t="shared" si="322"/>
        <v>9340101</v>
      </c>
      <c r="Y2566" s="8" t="s">
        <v>21</v>
      </c>
      <c r="Z2566" s="8" t="str">
        <f t="shared" si="323"/>
        <v>出てきたカードは、火山の女神【ペレ】です。女神ペレの情熱は、破壊と創造をもたらします。あなたが心から望んできた事が現実となります。彼の気持ちは確かにあなたへ向いているようです。あなたと過ごす時間に安心感や心の安らぎを感じ、本心では「一緒にいたい」と考えている可能性が高いでしょう。しかし、その気持ちを行動に移せるかどうかは別の問題です。彼は家庭や社会的な立場に対する責任に縛られ、決断を迷っているかもしれません。今のあなたにできるのは、焦らせず、彼の気持ちに寄り添いながら見守ること。彼が自ら「あなたといたい」と行動に移せるよう、感情だけでなく冷静さも大切にしましょう。時期が来れば、彼は自分の気持ちに正直な選択をするはずです。</v>
      </c>
      <c r="AA2566" s="9" t="s">
        <v>24</v>
      </c>
      <c r="AB2566" s="8" t="s">
        <v>3322</v>
      </c>
      <c r="AC2566" s="8">
        <f t="shared" si="324"/>
        <v>934</v>
      </c>
      <c r="AD2566" s="8" t="s">
        <v>2567</v>
      </c>
      <c r="AE2566" s="8" t="str">
        <f t="shared" si="325"/>
        <v>93401</v>
      </c>
      <c r="AF2566" s="8" t="s">
        <v>2567</v>
      </c>
      <c r="AG2566" s="8" t="str">
        <f t="shared" si="326"/>
        <v>9340101</v>
      </c>
      <c r="AH2566" s="8" t="s">
        <v>21</v>
      </c>
      <c r="AI2566" s="8">
        <f t="shared" si="327"/>
        <v>22</v>
      </c>
      <c r="AJ2566" s="9" t="s">
        <v>24</v>
      </c>
    </row>
    <row r="2567" spans="1:36" ht="18.75" customHeight="1">
      <c r="A2567" s="2">
        <v>934</v>
      </c>
      <c r="B2567" s="33">
        <v>1</v>
      </c>
      <c r="C2567" s="33">
        <v>2</v>
      </c>
      <c r="D2567" s="2">
        <v>28</v>
      </c>
      <c r="E2567" s="2" t="s">
        <v>5883</v>
      </c>
      <c r="S2567" s="8" t="s">
        <v>3321</v>
      </c>
      <c r="T2567" s="8">
        <f t="shared" si="320"/>
        <v>934</v>
      </c>
      <c r="U2567" s="8" t="s">
        <v>2567</v>
      </c>
      <c r="V2567" s="8" t="str">
        <f t="shared" si="321"/>
        <v>93401</v>
      </c>
      <c r="W2567" s="8" t="s">
        <v>2567</v>
      </c>
      <c r="X2567" s="8" t="str">
        <f t="shared" si="322"/>
        <v>9340102</v>
      </c>
      <c r="Y2567" s="8" t="s">
        <v>21</v>
      </c>
      <c r="Z2567" s="8" t="str">
        <f t="shared" si="323"/>
        <v>【ポリアフ】のカード。ポリアフは、静かにじっとしていることで荒れ狂う炎さえも静めてしまう氷の女神です。不動でいることで、問題は彼女の横を通り過ぎ、ライバルなど敵対者は退散してしまうのです。彼はあなたに惹かれつつも、家庭に対する責任や情に引き止められている様子です。気持ちのバランスが取れず、どちらの道を選ぶべきか迷っている状態かもしれません。この場合、あなたが「自分の気持ちを押しつけすぎないこと」が重要です。無理に彼の気持ちを引き寄せようとすると、逆に心の距離が広がる恐れがあります。彼が「この人となら安心して一緒にいられる」と感じられるよう、穏やかな態度を心がけましょう。焦らず、彼が自分の気持ちに気づくのを待つことが、最良の結果につながりそうです。</v>
      </c>
      <c r="AA2567" s="9" t="s">
        <v>24</v>
      </c>
      <c r="AB2567" s="8" t="s">
        <v>3322</v>
      </c>
      <c r="AC2567" s="8">
        <f t="shared" si="324"/>
        <v>934</v>
      </c>
      <c r="AD2567" s="8" t="s">
        <v>2567</v>
      </c>
      <c r="AE2567" s="8" t="str">
        <f t="shared" si="325"/>
        <v>93401</v>
      </c>
      <c r="AF2567" s="8" t="s">
        <v>2567</v>
      </c>
      <c r="AG2567" s="8" t="str">
        <f t="shared" si="326"/>
        <v>9340102</v>
      </c>
      <c r="AH2567" s="8" t="s">
        <v>21</v>
      </c>
      <c r="AI2567" s="8">
        <f t="shared" si="327"/>
        <v>28</v>
      </c>
      <c r="AJ2567" s="9" t="s">
        <v>24</v>
      </c>
    </row>
    <row r="2568" spans="1:36" ht="18.75" customHeight="1">
      <c r="A2568" s="2">
        <v>934</v>
      </c>
      <c r="B2568" s="33">
        <v>1</v>
      </c>
      <c r="C2568" s="33">
        <v>3</v>
      </c>
      <c r="D2568" s="2">
        <v>37</v>
      </c>
      <c r="E2568" s="2" t="s">
        <v>5884</v>
      </c>
      <c r="S2568" s="8" t="s">
        <v>3321</v>
      </c>
      <c r="T2568" s="8">
        <f t="shared" si="320"/>
        <v>934</v>
      </c>
      <c r="U2568" s="8" t="s">
        <v>2567</v>
      </c>
      <c r="V2568" s="8" t="str">
        <f t="shared" si="321"/>
        <v>93401</v>
      </c>
      <c r="W2568" s="8" t="s">
        <v>2567</v>
      </c>
      <c r="X2568" s="8" t="str">
        <f t="shared" si="322"/>
        <v>9340103</v>
      </c>
      <c r="Y2568" s="8" t="s">
        <v>21</v>
      </c>
      <c r="Z2568" s="8" t="str">
        <f t="shared" si="323"/>
        <v>【ナウパカ】のカード。ナウパカのカードには、男女が背を向けて座る様子が描かれています。これは、不必要な感情や執着を手放す時であること、一旦引いて冷静に物事を見る必要があることなどを暗示。彼は一時的にあなたに惹かれたものの、今の彼にとって大切なのは家庭であり、その気持ちは揺るがない可能性が高いです。その場合、彼の気持ちを無理に引き寄せようとすると、かえって彼の中で「家庭を守らなければ」という意識が強まるかもしれません。もし今の関係があなたの心を苦しめているなら、一度距離を置くのも選択肢の一つです。彼が真剣に自分の気持ちを見つめ直し、再びあなたのもとに戻ってくるなら、その時が「本当に選ばれた瞬間」なのかもしれません。今は、自分自身の心のケアを大切にしてください。</v>
      </c>
      <c r="AA2568" s="9" t="s">
        <v>24</v>
      </c>
      <c r="AB2568" s="8" t="s">
        <v>3322</v>
      </c>
      <c r="AC2568" s="8">
        <f t="shared" si="324"/>
        <v>934</v>
      </c>
      <c r="AD2568" s="8" t="s">
        <v>2567</v>
      </c>
      <c r="AE2568" s="8" t="str">
        <f t="shared" si="325"/>
        <v>93401</v>
      </c>
      <c r="AF2568" s="8" t="s">
        <v>2567</v>
      </c>
      <c r="AG2568" s="8" t="str">
        <f t="shared" si="326"/>
        <v>9340103</v>
      </c>
      <c r="AH2568" s="8" t="s">
        <v>21</v>
      </c>
      <c r="AI2568" s="8">
        <f t="shared" si="327"/>
        <v>37</v>
      </c>
      <c r="AJ2568" s="9" t="s">
        <v>24</v>
      </c>
    </row>
    <row r="2569" spans="1:36" ht="18.75" customHeight="1">
      <c r="A2569" s="2">
        <v>934</v>
      </c>
      <c r="B2569" s="33">
        <v>1</v>
      </c>
      <c r="C2569" s="33">
        <v>4</v>
      </c>
      <c r="D2569" s="2">
        <v>30</v>
      </c>
      <c r="E2569" s="2" t="s">
        <v>5885</v>
      </c>
      <c r="S2569" s="8" t="s">
        <v>3321</v>
      </c>
      <c r="T2569" s="8">
        <f t="shared" si="320"/>
        <v>934</v>
      </c>
      <c r="U2569" s="8" t="s">
        <v>2567</v>
      </c>
      <c r="V2569" s="8" t="str">
        <f t="shared" si="321"/>
        <v>93401</v>
      </c>
      <c r="W2569" s="8" t="s">
        <v>2567</v>
      </c>
      <c r="X2569" s="8" t="str">
        <f t="shared" si="322"/>
        <v>9340104</v>
      </c>
      <c r="Y2569" s="8" t="s">
        <v>21</v>
      </c>
      <c r="Z2569" s="8" t="str">
        <f t="shared" si="323"/>
        <v>「解放」がテーマの【プオロ】のカード。プオロとは、包のことです。本当に持ち続ける必要がありますか？自分の人生を生きる時が近づいてきました。と知らせています。彼の気持ちはすでに家庭に向かっており、あなたとの未来を具体的には考えていない可能性があります。あなたへの想いが全くないわけではありませんが、彼の中では「家族を優先する」という決意が固まりつつあるようです。もし彼の決意がはっきりと見えたなら、辛くても「彼を手放す」ことが、結果的にあなたの幸せにつながるかもしれません。あなたには、愛されるべき素晴らしい魅力があります。彼との関係に執着するより、その魅力に気づいてくれる新たな出会いが、すぐそばに待っているかもしれません。過去の恋が「あなたを幸せにするための経験」だったと感じられる日が、きっと訪れるでしょう。</v>
      </c>
      <c r="AA2569" s="9" t="s">
        <v>24</v>
      </c>
      <c r="AB2569" s="8" t="s">
        <v>3322</v>
      </c>
      <c r="AC2569" s="8">
        <f t="shared" si="324"/>
        <v>934</v>
      </c>
      <c r="AD2569" s="8" t="s">
        <v>2567</v>
      </c>
      <c r="AE2569" s="8" t="str">
        <f t="shared" si="325"/>
        <v>93401</v>
      </c>
      <c r="AF2569" s="8" t="s">
        <v>2567</v>
      </c>
      <c r="AG2569" s="8" t="str">
        <f t="shared" si="326"/>
        <v>9340104</v>
      </c>
      <c r="AH2569" s="8" t="s">
        <v>21</v>
      </c>
      <c r="AI2569" s="8">
        <f t="shared" si="327"/>
        <v>30</v>
      </c>
      <c r="AJ2569" s="9" t="s">
        <v>24</v>
      </c>
    </row>
    <row r="2570" spans="1:36" ht="18.75" customHeight="1">
      <c r="A2570" s="2">
        <v>935</v>
      </c>
      <c r="B2570" s="2">
        <v>1</v>
      </c>
      <c r="C2570" s="2">
        <v>1</v>
      </c>
      <c r="D2570" s="2">
        <v>3</v>
      </c>
      <c r="E2570" s="2" t="s">
        <v>5886</v>
      </c>
      <c r="S2570" s="8" t="s">
        <v>3321</v>
      </c>
      <c r="T2570" s="8">
        <f t="shared" si="320"/>
        <v>935</v>
      </c>
      <c r="U2570" s="8" t="s">
        <v>2567</v>
      </c>
      <c r="V2570" s="8" t="str">
        <f t="shared" si="321"/>
        <v>93501</v>
      </c>
      <c r="W2570" s="8" t="s">
        <v>2567</v>
      </c>
      <c r="X2570" s="8" t="str">
        <f t="shared" si="322"/>
        <v>9350101</v>
      </c>
      <c r="Y2570" s="8" t="s">
        <v>21</v>
      </c>
      <c r="Z2570" s="8" t="str">
        <f t="shared" si="323"/>
        <v>ここでは【タパ】のカードに注目して下さい。タパとは、結婚式や寝具に用いられる白い布の事です。カードのテーマは、パートナーシップ。相手もあなたと同じように「もう一度やり直したい」と思っているようです。過去の別れによる傷はあるものの、心のどこかで「本当はもう一度やり直せたら…」という気持ちが残っているのでしょう。この場合、あなたの素直な想いを伝えることが大切です。タイミングとしては、何かきっかけがあったときに自然に話すのが良いでしょう。例えば、共通の知人の話題や思い出話をきっかけに「実は今でも気になっていて…」と切り出すと、相手の心に響きやすくなります。ただし、焦らず慎重に言葉を選ぶのがポイント。過去の反省や変わった部分を伝えると、相手も「今度はうまくいくかも」と前向きな気持ちになりそうです。</v>
      </c>
      <c r="AA2570" s="9" t="s">
        <v>24</v>
      </c>
      <c r="AB2570" s="8" t="s">
        <v>3322</v>
      </c>
      <c r="AC2570" s="8">
        <f t="shared" si="324"/>
        <v>935</v>
      </c>
      <c r="AD2570" s="8" t="s">
        <v>2567</v>
      </c>
      <c r="AE2570" s="8" t="str">
        <f t="shared" si="325"/>
        <v>93501</v>
      </c>
      <c r="AF2570" s="8" t="s">
        <v>2567</v>
      </c>
      <c r="AG2570" s="8" t="str">
        <f t="shared" si="326"/>
        <v>9350101</v>
      </c>
      <c r="AH2570" s="8" t="s">
        <v>21</v>
      </c>
      <c r="AI2570" s="8">
        <f t="shared" si="327"/>
        <v>3</v>
      </c>
      <c r="AJ2570" s="9" t="s">
        <v>24</v>
      </c>
    </row>
    <row r="2571" spans="1:36" ht="18.75" customHeight="1">
      <c r="A2571" s="2">
        <v>935</v>
      </c>
      <c r="B2571" s="2">
        <v>1</v>
      </c>
      <c r="C2571" s="2">
        <v>2</v>
      </c>
      <c r="D2571" s="2">
        <v>10</v>
      </c>
      <c r="E2571" s="2" t="s">
        <v>5887</v>
      </c>
      <c r="S2571" s="8" t="s">
        <v>3321</v>
      </c>
      <c r="T2571" s="8">
        <f t="shared" si="320"/>
        <v>935</v>
      </c>
      <c r="U2571" s="8" t="s">
        <v>2567</v>
      </c>
      <c r="V2571" s="8" t="str">
        <f t="shared" si="321"/>
        <v>93501</v>
      </c>
      <c r="W2571" s="8" t="s">
        <v>2567</v>
      </c>
      <c r="X2571" s="8" t="str">
        <f t="shared" si="322"/>
        <v>9350102</v>
      </c>
      <c r="Y2571" s="8" t="s">
        <v>21</v>
      </c>
      <c r="Z2571" s="8" t="str">
        <f t="shared" si="323"/>
        <v>出てきたカードは、ハワイの風の女神【ラアマオマオ】です。「失敗を恐れず目標（夢）を掲げましょう。そして、あとは風任せ」とあなたにメッセージを送っています。相手はあなたに対して未練がありつつも、「もう一度やり直してもうまくいくのか？」という不安が強いようです。気持ちが揺れていて、今すぐには答えを出せない状態かもしれません。この場合、無理に関係を進めようとすると、相手は「追い詰められている」と感じてしまう恐れがあります。今は焦らず、相手の気持ちが落ち着くのを待つのがベストです。しばらくは友人として接し、自然な会話を増やしてみましょう。相手が「やっぱり一緒にいると安心する」と感じるようになれば、再び心の距離が縮まり、復縁の可能性が高まります。</v>
      </c>
      <c r="AA2571" s="9" t="s">
        <v>24</v>
      </c>
      <c r="AB2571" s="8" t="s">
        <v>3322</v>
      </c>
      <c r="AC2571" s="8">
        <f t="shared" si="324"/>
        <v>935</v>
      </c>
      <c r="AD2571" s="8" t="s">
        <v>2567</v>
      </c>
      <c r="AE2571" s="8" t="str">
        <f t="shared" si="325"/>
        <v>93501</v>
      </c>
      <c r="AF2571" s="8" t="s">
        <v>2567</v>
      </c>
      <c r="AG2571" s="8" t="str">
        <f t="shared" si="326"/>
        <v>9350102</v>
      </c>
      <c r="AH2571" s="8" t="s">
        <v>21</v>
      </c>
      <c r="AI2571" s="8">
        <f t="shared" si="327"/>
        <v>10</v>
      </c>
      <c r="AJ2571" s="9" t="s">
        <v>24</v>
      </c>
    </row>
    <row r="2572" spans="1:36" ht="18.75" customHeight="1">
      <c r="A2572" s="2">
        <v>935</v>
      </c>
      <c r="B2572" s="2">
        <v>1</v>
      </c>
      <c r="C2572" s="2">
        <v>3</v>
      </c>
      <c r="D2572" s="2">
        <v>37</v>
      </c>
      <c r="E2572" s="2" t="s">
        <v>5888</v>
      </c>
      <c r="S2572" s="8" t="s">
        <v>3321</v>
      </c>
      <c r="T2572" s="8">
        <f t="shared" si="320"/>
        <v>935</v>
      </c>
      <c r="U2572" s="8" t="s">
        <v>2567</v>
      </c>
      <c r="V2572" s="8" t="str">
        <f t="shared" si="321"/>
        <v>93501</v>
      </c>
      <c r="W2572" s="8" t="s">
        <v>2567</v>
      </c>
      <c r="X2572" s="8" t="str">
        <f t="shared" si="322"/>
        <v>9350103</v>
      </c>
      <c r="Y2572" s="8" t="s">
        <v>21</v>
      </c>
      <c r="Z2572" s="8" t="str">
        <f t="shared" si="323"/>
        <v>【ナウパカ】のカードがでました。カードのテーマは、別離。ナウパカは、ハワイの海岸の近くなどで見られる花です。不要になったものを手放す時が来ていることを伝えています。残念ながら、相手は過去の別れを受け入れ、前に進もうとしている様子です。あなたとの時間は大切な思い出として心に残っているものの、「今の自分には過去に戻る選択はない」と考えている可能性があります。この場合、無理に追いかけるよりも、自分自身の気持ちを整理する時間を持つのがよいでしょう。もし、どうしても伝えたい思いがあるなら、「ずっと気になっていたけれど、幸せでいてくれたら嬉しい」と優しく伝えることで、相手との関係が穏やかに保たれるかもしれません。未来には、あなたにとってもっとふさわしい新たな出会いや幸せが待っているはず。自分の心を大切にしながら、前向きな一歩を踏み出してみてください。</v>
      </c>
      <c r="AA2572" s="9" t="s">
        <v>24</v>
      </c>
      <c r="AB2572" s="8" t="s">
        <v>3322</v>
      </c>
      <c r="AC2572" s="8">
        <f t="shared" si="324"/>
        <v>935</v>
      </c>
      <c r="AD2572" s="8" t="s">
        <v>2567</v>
      </c>
      <c r="AE2572" s="8" t="str">
        <f t="shared" si="325"/>
        <v>93501</v>
      </c>
      <c r="AF2572" s="8" t="s">
        <v>2567</v>
      </c>
      <c r="AG2572" s="8" t="str">
        <f t="shared" si="326"/>
        <v>9350103</v>
      </c>
      <c r="AH2572" s="8" t="s">
        <v>21</v>
      </c>
      <c r="AI2572" s="8">
        <f t="shared" si="327"/>
        <v>37</v>
      </c>
      <c r="AJ2572" s="9" t="s">
        <v>24</v>
      </c>
    </row>
    <row r="2573" spans="1:36" ht="18.75" customHeight="1">
      <c r="A2573" s="2">
        <v>935</v>
      </c>
      <c r="B2573" s="2">
        <v>1</v>
      </c>
      <c r="C2573" s="2">
        <v>4</v>
      </c>
      <c r="D2573" s="2">
        <v>12</v>
      </c>
      <c r="E2573" s="2" t="s">
        <v>5889</v>
      </c>
      <c r="S2573" s="8" t="s">
        <v>3321</v>
      </c>
      <c r="T2573" s="8">
        <f t="shared" si="320"/>
        <v>935</v>
      </c>
      <c r="U2573" s="8" t="s">
        <v>2567</v>
      </c>
      <c r="V2573" s="8" t="str">
        <f t="shared" si="321"/>
        <v>93501</v>
      </c>
      <c r="W2573" s="8" t="s">
        <v>2567</v>
      </c>
      <c r="X2573" s="8" t="str">
        <f t="shared" si="322"/>
        <v>9350104</v>
      </c>
      <c r="Y2573" s="8" t="s">
        <v>21</v>
      </c>
      <c r="Z2573" s="8" t="str">
        <f t="shared" si="323"/>
        <v>ここでは【カナロア】のカードがお答えしていきます。カナロアには、「揺るぎない、安定した、揺るぎない」といった意味があります。足元をしっかりとさせることの重要性をカナロアは知らせてくれるのです。相手の気持ちはまだ完全に冷めきってはいませんが、すぐに復縁できる状況ではなさそうです。離婚の原因となった問題がまだ心に残っており、「また同じことを繰り返してしまうかも…」という不安があるのかもしれません。この場合、まずは自分自身を見つめ直し、以前とは違う自分を作る時間が必要です。趣味や仕事に打ち込んで心の余裕を取り戻したり、新しい価値観を身につけることで、相手の目に「変わった自分」を印象づけられるでしょう。変化を感じた相手が「もう一度向き合ってみよう」と思うきっかけになれば、やり直せる可能性は十分にあります。焦らず、まずは自分の魅力を磨くことから始めてみてください。</v>
      </c>
      <c r="AA2573" s="9" t="s">
        <v>24</v>
      </c>
      <c r="AB2573" s="8" t="s">
        <v>3322</v>
      </c>
      <c r="AC2573" s="8">
        <f t="shared" si="324"/>
        <v>935</v>
      </c>
      <c r="AD2573" s="8" t="s">
        <v>2567</v>
      </c>
      <c r="AE2573" s="8" t="str">
        <f t="shared" si="325"/>
        <v>93501</v>
      </c>
      <c r="AF2573" s="8" t="s">
        <v>2567</v>
      </c>
      <c r="AG2573" s="8" t="str">
        <f t="shared" si="326"/>
        <v>9350104</v>
      </c>
      <c r="AH2573" s="8" t="s">
        <v>21</v>
      </c>
      <c r="AI2573" s="8">
        <f t="shared" si="327"/>
        <v>12</v>
      </c>
      <c r="AJ2573" s="9" t="s">
        <v>24</v>
      </c>
    </row>
    <row r="2574" spans="1:36" ht="18.75" customHeight="1">
      <c r="A2574" s="2">
        <v>936</v>
      </c>
      <c r="B2574" s="2">
        <v>1</v>
      </c>
      <c r="C2574" s="2">
        <v>1</v>
      </c>
      <c r="D2574" s="2">
        <v>42</v>
      </c>
      <c r="E2574" s="2" t="s">
        <v>5890</v>
      </c>
      <c r="S2574" s="8" t="s">
        <v>3321</v>
      </c>
      <c r="T2574" s="8">
        <f t="shared" si="320"/>
        <v>936</v>
      </c>
      <c r="U2574" s="8" t="s">
        <v>2567</v>
      </c>
      <c r="V2574" s="8" t="str">
        <f t="shared" si="321"/>
        <v>93601</v>
      </c>
      <c r="W2574" s="8" t="s">
        <v>2567</v>
      </c>
      <c r="X2574" s="8" t="str">
        <f t="shared" si="322"/>
        <v>9360101</v>
      </c>
      <c r="Y2574" s="8" t="s">
        <v>21</v>
      </c>
      <c r="Z2574" s="8" t="str">
        <f t="shared" si="323"/>
        <v>【アヌエヌエ】のカードがお答えします。アヌエヌエは虹のことです。ハワイでは毎日のように虹を見ることができます。雨が降らないと虹はでません。そして虹は現れるためにいろいろな要素が必要です。あなたも多くの面から成り立っています。このカードのテーマは「変容」です。あなたの運命の人は、意外とすぐそばにいる可能性が高いです。もしかすると、今まで「恋愛対象」として意識していなかった知人や友人、職場の同僚かもしれません。この出会いを引き寄せるためには、あなたの行動がカギとなります。例えば、普段の生活にちょっとした変化を加えてみるのがおすすめです。新しい趣味に挑戦したり、友人の誘いに積極的に応じたりすると、思わぬ縁がつながりそうです。また、あなたの自然な笑顔や優しさが、その人の心に響くはず。無理に自分を変えようとせず、「ありのままの自分」でいることが恋の近道です。次の季節の変わり目が、出会いのチャンスになりそう。小さな変化を楽しみながら、あなたの運命の恋を迎えましょう。</v>
      </c>
      <c r="AA2574" s="9" t="s">
        <v>24</v>
      </c>
      <c r="AB2574" s="8" t="s">
        <v>3322</v>
      </c>
      <c r="AC2574" s="8">
        <f t="shared" si="324"/>
        <v>936</v>
      </c>
      <c r="AD2574" s="8" t="s">
        <v>2567</v>
      </c>
      <c r="AE2574" s="8" t="str">
        <f t="shared" si="325"/>
        <v>93601</v>
      </c>
      <c r="AF2574" s="8" t="s">
        <v>2567</v>
      </c>
      <c r="AG2574" s="8" t="str">
        <f t="shared" si="326"/>
        <v>9360101</v>
      </c>
      <c r="AH2574" s="8" t="s">
        <v>21</v>
      </c>
      <c r="AI2574" s="8">
        <f t="shared" si="327"/>
        <v>42</v>
      </c>
      <c r="AJ2574" s="9" t="s">
        <v>24</v>
      </c>
    </row>
    <row r="2575" spans="1:36" ht="18.75" customHeight="1">
      <c r="A2575" s="2">
        <v>936</v>
      </c>
      <c r="B2575" s="2">
        <v>1</v>
      </c>
      <c r="C2575" s="2">
        <v>2</v>
      </c>
      <c r="D2575" s="2">
        <v>16</v>
      </c>
      <c r="E2575" s="2" t="s">
        <v>5891</v>
      </c>
      <c r="S2575" s="8" t="s">
        <v>3321</v>
      </c>
      <c r="T2575" s="8">
        <f t="shared" si="320"/>
        <v>936</v>
      </c>
      <c r="U2575" s="8" t="s">
        <v>2567</v>
      </c>
      <c r="V2575" s="8" t="str">
        <f t="shared" si="321"/>
        <v>93601</v>
      </c>
      <c r="W2575" s="8" t="s">
        <v>2567</v>
      </c>
      <c r="X2575" s="8" t="str">
        <f t="shared" si="322"/>
        <v>9360102</v>
      </c>
      <c r="Y2575" s="8" t="s">
        <v>21</v>
      </c>
      <c r="Z2575" s="8" t="str">
        <f t="shared" si="323"/>
        <v>【メネフネ】はハワイの神話に出てくる夜に働く小人一族です。チームワークを発揮してコツコツと石を積み上げて建造物を完成させてくれます。メネフネのカードが出た時は、「焦らず丁寧に行う」ことが非常に重要になるとされています。あなたの運命の人は、もう少し先の未来に現れるようです。焦る気持ちがあるかもしれませんが、この「待つ時間」には大きな意味があります。今のあなたには、自分の魅力をさらに引き出す準備期間が必要かもしれません。好きなことに打ち込んだり、気になる場所に出かけたりして「自分のための時間」を楽しむことで、あなたの魅力が自然と磨かれていきます。運命の人と出会うとき、あなたが「自信を持った自分」でいられることが、恋の進展を後押しします。半年後から1年後に、あなたの人生に新しい風が吹き込む予感があります。今は「未来の自分」を作る時間だと思って、毎日を大切に過ごしてみてくださいね。</v>
      </c>
      <c r="AA2575" s="9" t="s">
        <v>24</v>
      </c>
      <c r="AB2575" s="8" t="s">
        <v>3322</v>
      </c>
      <c r="AC2575" s="8">
        <f t="shared" si="324"/>
        <v>936</v>
      </c>
      <c r="AD2575" s="8" t="s">
        <v>2567</v>
      </c>
      <c r="AE2575" s="8" t="str">
        <f t="shared" si="325"/>
        <v>93601</v>
      </c>
      <c r="AF2575" s="8" t="s">
        <v>2567</v>
      </c>
      <c r="AG2575" s="8" t="str">
        <f t="shared" si="326"/>
        <v>9360102</v>
      </c>
      <c r="AH2575" s="8" t="s">
        <v>21</v>
      </c>
      <c r="AI2575" s="8">
        <f t="shared" si="327"/>
        <v>16</v>
      </c>
      <c r="AJ2575" s="9" t="s">
        <v>24</v>
      </c>
    </row>
    <row r="2576" spans="1:36" ht="18.75" customHeight="1">
      <c r="A2576" s="2">
        <v>936</v>
      </c>
      <c r="B2576" s="2">
        <v>1</v>
      </c>
      <c r="C2576" s="2">
        <v>3</v>
      </c>
      <c r="D2576" s="2">
        <v>35</v>
      </c>
      <c r="E2576" s="2" t="s">
        <v>5892</v>
      </c>
      <c r="S2576" s="8" t="s">
        <v>3321</v>
      </c>
      <c r="T2576" s="8">
        <f t="shared" si="320"/>
        <v>936</v>
      </c>
      <c r="U2576" s="8" t="s">
        <v>2567</v>
      </c>
      <c r="V2576" s="8" t="str">
        <f t="shared" si="321"/>
        <v>93601</v>
      </c>
      <c r="W2576" s="8" t="s">
        <v>2567</v>
      </c>
      <c r="X2576" s="8" t="str">
        <f t="shared" si="322"/>
        <v>9360103</v>
      </c>
      <c r="Y2576" s="8" t="s">
        <v>21</v>
      </c>
      <c r="Z2576" s="8" t="str">
        <f t="shared" si="323"/>
        <v>ユニークなやり方で大きな偉業を成し遂げたハワイ神話界のヒーローの【マウイ】がでました。このカードのメッセージは、「失敗を恐れずチャレンジ！」。あなたの運命の人は、これまで関わったことのないタイプの人かもしれません。これまでの生活圏とは違う場所や、新しいコミュニティの中に「特別な人」がいる可能性が高いです。例えば、旅行先やイベント、オンラインの趣味サークルなど、普段は行かないような場所に足を運んでみるとよいでしょう。特に、思い切って新しいことに挑戦したとき、運命の人との縁がつながる暗示があります。「こんな場所に、こんな人が？」と驚くような出会いが訪れるかもしれません。3か月以内に、何かにチャレンジする機会が訪れそうです。そのタイミングを逃さず、好奇心のままに行動してみてくださいね。</v>
      </c>
      <c r="AA2576" s="9" t="s">
        <v>24</v>
      </c>
      <c r="AB2576" s="8" t="s">
        <v>3322</v>
      </c>
      <c r="AC2576" s="8">
        <f t="shared" si="324"/>
        <v>936</v>
      </c>
      <c r="AD2576" s="8" t="s">
        <v>2567</v>
      </c>
      <c r="AE2576" s="8" t="str">
        <f t="shared" si="325"/>
        <v>93601</v>
      </c>
      <c r="AF2576" s="8" t="s">
        <v>2567</v>
      </c>
      <c r="AG2576" s="8" t="str">
        <f t="shared" si="326"/>
        <v>9360103</v>
      </c>
      <c r="AH2576" s="8" t="s">
        <v>21</v>
      </c>
      <c r="AI2576" s="8">
        <f t="shared" si="327"/>
        <v>35</v>
      </c>
      <c r="AJ2576" s="9" t="s">
        <v>24</v>
      </c>
    </row>
    <row r="2577" spans="1:36" ht="18.75" customHeight="1">
      <c r="A2577" s="2">
        <v>936</v>
      </c>
      <c r="B2577" s="2">
        <v>1</v>
      </c>
      <c r="C2577" s="2">
        <v>4</v>
      </c>
      <c r="D2577" s="2">
        <v>25</v>
      </c>
      <c r="E2577" s="2" t="s">
        <v>5893</v>
      </c>
      <c r="S2577" s="8" t="s">
        <v>3321</v>
      </c>
      <c r="T2577" s="8">
        <f t="shared" si="320"/>
        <v>936</v>
      </c>
      <c r="U2577" s="8" t="s">
        <v>2567</v>
      </c>
      <c r="V2577" s="8" t="str">
        <f t="shared" si="321"/>
        <v>93601</v>
      </c>
      <c r="W2577" s="8" t="s">
        <v>2567</v>
      </c>
      <c r="X2577" s="8" t="str">
        <f t="shared" si="322"/>
        <v>9360104</v>
      </c>
      <c r="Y2577" s="8" t="s">
        <v>21</v>
      </c>
      <c r="Z2577" s="8" t="str">
        <f t="shared" si="323"/>
        <v>【フル】のカードに注目して下さい。フルとは鳥の羽のことでカードのテーマは、「イリュージョン」。限界を設けているのは自分以外の誰でもありません。その幻想を取り払ってみては？と教えてくれています。実は、あなたの運命の人はすでにあなたの目の前にいるか、すぐに出会う可能性があります。ですが、今のあなたは「恋愛なんて自分には無理かも…」と無意識に自信を失っている様子。この状況を変えるためには、まず「自分は愛される存在なんだ」と信じる気持ちが大切です。些細なことで構いません。お気に入りの服を着る、髪型を変える、毎日ポジティブな言葉を自分にかけるなど、小さな行動を積み重ねることで、自然と自信が湧いてきます。その自信が、運命の人を引き寄せるエネルギーに変わるはず。特に、あなたが「本当にやりたいこと」を見つけたとき、その人はあなたの目の前に現れるでしょう。</v>
      </c>
      <c r="AA2577" s="9" t="s">
        <v>24</v>
      </c>
      <c r="AB2577" s="8" t="s">
        <v>3322</v>
      </c>
      <c r="AC2577" s="8">
        <f t="shared" si="324"/>
        <v>936</v>
      </c>
      <c r="AD2577" s="8" t="s">
        <v>2567</v>
      </c>
      <c r="AE2577" s="8" t="str">
        <f t="shared" si="325"/>
        <v>93601</v>
      </c>
      <c r="AF2577" s="8" t="s">
        <v>2567</v>
      </c>
      <c r="AG2577" s="8" t="str">
        <f t="shared" si="326"/>
        <v>9360104</v>
      </c>
      <c r="AH2577" s="8" t="s">
        <v>21</v>
      </c>
      <c r="AI2577" s="8">
        <f t="shared" si="327"/>
        <v>25</v>
      </c>
      <c r="AJ2577" s="9" t="s">
        <v>24</v>
      </c>
    </row>
    <row r="2578" spans="1:36" ht="18.75" customHeight="1">
      <c r="A2578" s="2">
        <v>937</v>
      </c>
      <c r="B2578" s="33">
        <v>1</v>
      </c>
      <c r="C2578" s="33">
        <v>1</v>
      </c>
      <c r="D2578" s="2">
        <v>23</v>
      </c>
      <c r="E2578" s="2" t="s">
        <v>5894</v>
      </c>
      <c r="S2578" s="8" t="s">
        <v>3321</v>
      </c>
      <c r="T2578" s="8">
        <f t="shared" si="320"/>
        <v>937</v>
      </c>
      <c r="U2578" s="8" t="s">
        <v>2567</v>
      </c>
      <c r="V2578" s="8" t="str">
        <f t="shared" si="321"/>
        <v>93701</v>
      </c>
      <c r="W2578" s="8" t="s">
        <v>2567</v>
      </c>
      <c r="X2578" s="8" t="str">
        <f t="shared" si="322"/>
        <v>9370101</v>
      </c>
      <c r="Y2578" s="8" t="s">
        <v>21</v>
      </c>
      <c r="Z2578" s="8" t="str">
        <f t="shared" si="323"/>
        <v>あなたへのアドバイスを表しているのは【ラカ】のカードです。ラカとはフラの女神のこと。カードテーマはインスピレーションです。あなたは推し活も恋人との時間も、どちらも大切にできるバランス感覚を持っているようです。今の課題は「恋人が自分に対して疎外感を感じているかもしれない」という点。そんなときは、推し活を「一緒に楽しむ」気持ちが効果的です。例えば、恋人に推しの魅力をさりげなく伝えてみるのがおすすめ。「私の推し、すごく頑張ってるんだよ」と話せば、恋人もあなたが推し活に熱中する理由を理解してくれるはず。無理に推し活に巻き込もうとするのではなく、「こんな推し活をしてるんだ」とオープンにすることで、恋人が安心感を得られるでしょう。また、恋人との時間にはスマホやSNSを手放して「目の前の時間を楽しむ」ことも大切。推し活と恋、どちらの時間も心から大切にすることで、両立はきっとうまくいくはずです。</v>
      </c>
      <c r="AA2578" s="9" t="s">
        <v>24</v>
      </c>
      <c r="AB2578" s="8" t="s">
        <v>3322</v>
      </c>
      <c r="AC2578" s="8">
        <f t="shared" si="324"/>
        <v>937</v>
      </c>
      <c r="AD2578" s="8" t="s">
        <v>2567</v>
      </c>
      <c r="AE2578" s="8" t="str">
        <f t="shared" si="325"/>
        <v>93701</v>
      </c>
      <c r="AF2578" s="8" t="s">
        <v>2567</v>
      </c>
      <c r="AG2578" s="8" t="str">
        <f t="shared" si="326"/>
        <v>9370101</v>
      </c>
      <c r="AH2578" s="8" t="s">
        <v>21</v>
      </c>
      <c r="AI2578" s="8">
        <f t="shared" si="327"/>
        <v>23</v>
      </c>
      <c r="AJ2578" s="9" t="s">
        <v>24</v>
      </c>
    </row>
    <row r="2579" spans="1:36" ht="18.75" customHeight="1">
      <c r="A2579" s="2">
        <v>937</v>
      </c>
      <c r="B2579" s="33">
        <v>1</v>
      </c>
      <c r="C2579" s="33">
        <v>2</v>
      </c>
      <c r="D2579" s="2">
        <v>5</v>
      </c>
      <c r="E2579" s="2" t="s">
        <v>5895</v>
      </c>
      <c r="S2579" s="8" t="s">
        <v>3321</v>
      </c>
      <c r="T2579" s="8">
        <f t="shared" si="320"/>
        <v>937</v>
      </c>
      <c r="U2579" s="8" t="s">
        <v>2567</v>
      </c>
      <c r="V2579" s="8" t="str">
        <f t="shared" si="321"/>
        <v>93701</v>
      </c>
      <c r="W2579" s="8" t="s">
        <v>2567</v>
      </c>
      <c r="X2579" s="8" t="str">
        <f t="shared" si="322"/>
        <v>9370102</v>
      </c>
      <c r="Y2579" s="8" t="s">
        <v>21</v>
      </c>
      <c r="Z2579" s="8" t="str">
        <f t="shared" si="323"/>
        <v>あなたへのアドバイスを表しているのは【クー／ヒナ】のカード。カードのテーマは、戦い・癒し。クーは、ハワイの四大神のひとり。戦いや農業に関係する神様。クーは正しいと思う時には、戦うことが必要なこともあると伝えます。一方ヒナは、優しく受容力の高い月と癒しの女神。あなたは推し活に一生懸命ですが、実は「やらなきゃ」と感じて無理をしていませんか？ その気持ちが恋人とのすれ違いにつながっている可能性があります。推し活は楽しいものですが、すべてのイベントに無理して参加したり、SNSに張り付いたりするのは疲れてしまうもの。今のあなたに必要なのは「自分が本当に楽しめる推し活のスタイル」を見直すことかもしれません。恋人との時間は「特別なデート」だけでなく、ちょっとしたメッセージや電話でも気持ちは伝わります。「今週末は推し活に集中するけど、来週はふたりの時間を作るね」と伝えれば、恋人も安心して応援してくれるでしょう。無理せず、心から楽しめるバランスを見つけることで、両立の道が開けそうです。</v>
      </c>
      <c r="AA2579" s="9" t="s">
        <v>24</v>
      </c>
      <c r="AB2579" s="8" t="s">
        <v>3322</v>
      </c>
      <c r="AC2579" s="8">
        <f t="shared" si="324"/>
        <v>937</v>
      </c>
      <c r="AD2579" s="8" t="s">
        <v>2567</v>
      </c>
      <c r="AE2579" s="8" t="str">
        <f t="shared" si="325"/>
        <v>93701</v>
      </c>
      <c r="AF2579" s="8" t="s">
        <v>2567</v>
      </c>
      <c r="AG2579" s="8" t="str">
        <f t="shared" si="326"/>
        <v>9370102</v>
      </c>
      <c r="AH2579" s="8" t="s">
        <v>21</v>
      </c>
      <c r="AI2579" s="8">
        <f t="shared" si="327"/>
        <v>5</v>
      </c>
      <c r="AJ2579" s="9" t="s">
        <v>24</v>
      </c>
    </row>
    <row r="2580" spans="1:36" ht="18.75" customHeight="1">
      <c r="A2580" s="2">
        <v>937</v>
      </c>
      <c r="B2580" s="33">
        <v>1</v>
      </c>
      <c r="C2580" s="33">
        <v>3</v>
      </c>
      <c r="D2580" s="2">
        <v>24</v>
      </c>
      <c r="E2580" s="2" t="s">
        <v>5896</v>
      </c>
      <c r="S2580" s="8" t="s">
        <v>3321</v>
      </c>
      <c r="T2580" s="8">
        <f t="shared" si="320"/>
        <v>937</v>
      </c>
      <c r="U2580" s="8" t="s">
        <v>2567</v>
      </c>
      <c r="V2580" s="8" t="str">
        <f t="shared" si="321"/>
        <v>93701</v>
      </c>
      <c r="W2580" s="8" t="s">
        <v>2567</v>
      </c>
      <c r="X2580" s="8" t="str">
        <f t="shared" si="322"/>
        <v>9370103</v>
      </c>
      <c r="Y2580" s="8" t="s">
        <v>21</v>
      </c>
      <c r="Z2580" s="8" t="str">
        <f t="shared" si="323"/>
        <v>あなたへのアドバイスを表しているのは【ホオポノポノ】のカード。カードのテーマは、コミュニケーション。気を配る、心配するという意味のポノポノが元となっています。恋人はあなたの推し活に理解があるものの、最近「自分の存在が二の次にされている」と感じている様子があります。放っておくと気持ちがすれ違い、関係が冷え込む可能性も。この場合、恋人に「推し活は大切だけど、あなたも大事だよ」という気持ちを言葉で伝えるのが効果的です。例えば、「今度のライブ、すごく楽しみなんだ。でも、その次の週末は一緒にデートしようね！」と話すだけでも、恋人は「自分もちゃんと考えてくれている」と安心できます。また、恋人が「自分は推しに勝てない」と感じないよう、相手の長所を伝えたり、感謝の気持ちを示したりするのも効果的。気持ちがしっかり伝われば、ふたりの関係はより深まるでしょう。</v>
      </c>
      <c r="AA2580" s="9" t="s">
        <v>24</v>
      </c>
      <c r="AB2580" s="8" t="s">
        <v>3322</v>
      </c>
      <c r="AC2580" s="8">
        <f t="shared" si="324"/>
        <v>937</v>
      </c>
      <c r="AD2580" s="8" t="s">
        <v>2567</v>
      </c>
      <c r="AE2580" s="8" t="str">
        <f t="shared" si="325"/>
        <v>93701</v>
      </c>
      <c r="AF2580" s="8" t="s">
        <v>2567</v>
      </c>
      <c r="AG2580" s="8" t="str">
        <f t="shared" si="326"/>
        <v>9370103</v>
      </c>
      <c r="AH2580" s="8" t="s">
        <v>21</v>
      </c>
      <c r="AI2580" s="8">
        <f t="shared" si="327"/>
        <v>24</v>
      </c>
      <c r="AJ2580" s="9" t="s">
        <v>24</v>
      </c>
    </row>
    <row r="2581" spans="1:36" ht="18.75" customHeight="1">
      <c r="A2581" s="2">
        <v>937</v>
      </c>
      <c r="B2581" s="33">
        <v>1</v>
      </c>
      <c r="C2581" s="33">
        <v>4</v>
      </c>
      <c r="D2581" s="2">
        <v>12</v>
      </c>
      <c r="E2581" s="2" t="s">
        <v>5897</v>
      </c>
      <c r="S2581" s="8" t="s">
        <v>3321</v>
      </c>
      <c r="T2581" s="8">
        <f t="shared" si="320"/>
        <v>937</v>
      </c>
      <c r="U2581" s="8" t="s">
        <v>2567</v>
      </c>
      <c r="V2581" s="8" t="str">
        <f t="shared" si="321"/>
        <v>93701</v>
      </c>
      <c r="W2581" s="8" t="s">
        <v>2567</v>
      </c>
      <c r="X2581" s="8" t="str">
        <f t="shared" si="322"/>
        <v>9370104</v>
      </c>
      <c r="Y2581" s="8" t="s">
        <v>21</v>
      </c>
      <c r="Z2581" s="8" t="str">
        <f t="shared" si="323"/>
        <v>あなたへのアドバイスを表しているのは【カナロア】のカード。カードのテーマは、基盤。カナロアはハワイ４大神のひとりで海と海風の神です。イカはカナロアが自然界のものに姿を変えていることのひとつです。しっかりと基盤作りをしましょう。と伝えています。最近のあなたは、推し活に夢中になりすぎて、恋人との時間が後回しになっている可能性があります。恋人が寂しさを抱えていても、言い出せずにいるのかもしれません。この場合、まずは恋人との時間を「意識的に確保すること」が大切です。デートや通話の予定をカレンダーに入れたり、「推し活の後は一緒に食事に行こう」と声をかけるだけでも、恋人は「自分を大切にしてくれている」と感じられるでしょう。また、「推し活の話ばかりになっていないか」を意識するのもポイント。恋人が推し活に興味がない場合は、恋人の趣味や興味にも目を向けると、関係がよりスムーズになります。推し活の楽しさと恋人との愛情、どちらも大切にすることで、バランスの取れた関係が築けるはずです。</v>
      </c>
      <c r="AA2581" s="9" t="s">
        <v>24</v>
      </c>
      <c r="AB2581" s="8" t="s">
        <v>3322</v>
      </c>
      <c r="AC2581" s="8">
        <f t="shared" si="324"/>
        <v>937</v>
      </c>
      <c r="AD2581" s="8" t="s">
        <v>2567</v>
      </c>
      <c r="AE2581" s="8" t="str">
        <f t="shared" si="325"/>
        <v>93701</v>
      </c>
      <c r="AF2581" s="8" t="s">
        <v>2567</v>
      </c>
      <c r="AG2581" s="8" t="str">
        <f t="shared" si="326"/>
        <v>9370104</v>
      </c>
      <c r="AH2581" s="8" t="s">
        <v>21</v>
      </c>
      <c r="AI2581" s="8">
        <f t="shared" si="327"/>
        <v>12</v>
      </c>
      <c r="AJ2581" s="9" t="s">
        <v>24</v>
      </c>
    </row>
    <row r="2582" spans="1:36" ht="18.75" customHeight="1">
      <c r="A2582" s="2">
        <v>938</v>
      </c>
      <c r="B2582" s="33">
        <v>1</v>
      </c>
      <c r="C2582" s="33">
        <v>1</v>
      </c>
      <c r="D2582" s="2">
        <v>25</v>
      </c>
      <c r="E2582" s="2" t="s">
        <v>5898</v>
      </c>
      <c r="S2582" s="8" t="s">
        <v>3321</v>
      </c>
      <c r="T2582" s="8">
        <f t="shared" si="320"/>
        <v>938</v>
      </c>
      <c r="U2582" s="8" t="s">
        <v>2567</v>
      </c>
      <c r="V2582" s="8" t="str">
        <f t="shared" si="321"/>
        <v>93801</v>
      </c>
      <c r="W2582" s="8" t="s">
        <v>2567</v>
      </c>
      <c r="X2582" s="8" t="str">
        <f t="shared" si="322"/>
        <v>9380101</v>
      </c>
      <c r="Y2582" s="8" t="s">
        <v>21</v>
      </c>
      <c r="Z2582" s="8" t="str">
        <f t="shared" si="323"/>
        <v>【フル】のカードは、あなたの孤独の根源にあるかもしれない不安と、それに対する関係性の進展のヒントを示唆しています。ストレスの原因が「孤独」なら、人とのつながりが鍵に。あなたの散財は、心のどこかで「寂しさ」や「孤独」を感じたときに強くなりやすいようです。買い物をすることで、その寂しさを一時的に埋めようとしているのかもしれません。この場合、意識的に「人との交流」を増やしてみるとよいでしょう。家族や友人と話すだけでも気持ちは軽くなりますし、新しい趣味やサークルに参加することで、孤独感が和らぐかもしれません。また、「買い物したくなったら誰かにLINEする」など、気持ちを切り替えるルールを作るのも効果的。人とのつながりが増えれば、気づかないうちに散財の衝動が減り、心が満たされていくはずです。</v>
      </c>
      <c r="AA2582" s="9" t="s">
        <v>24</v>
      </c>
      <c r="AB2582" s="8" t="s">
        <v>3322</v>
      </c>
      <c r="AC2582" s="8">
        <f t="shared" si="324"/>
        <v>938</v>
      </c>
      <c r="AD2582" s="8" t="s">
        <v>2567</v>
      </c>
      <c r="AE2582" s="8" t="str">
        <f t="shared" si="325"/>
        <v>93801</v>
      </c>
      <c r="AF2582" s="8" t="s">
        <v>2567</v>
      </c>
      <c r="AG2582" s="8" t="str">
        <f t="shared" si="326"/>
        <v>9380101</v>
      </c>
      <c r="AH2582" s="8" t="s">
        <v>21</v>
      </c>
      <c r="AI2582" s="8">
        <f t="shared" si="327"/>
        <v>25</v>
      </c>
      <c r="AJ2582" s="9" t="s">
        <v>24</v>
      </c>
    </row>
    <row r="2583" spans="1:36" ht="18.75" customHeight="1">
      <c r="A2583" s="2">
        <v>938</v>
      </c>
      <c r="B2583" s="33">
        <v>1</v>
      </c>
      <c r="C2583" s="33">
        <v>2</v>
      </c>
      <c r="D2583" s="2">
        <v>39</v>
      </c>
      <c r="E2583" s="2" t="s">
        <v>5899</v>
      </c>
      <c r="S2583" s="8" t="s">
        <v>3321</v>
      </c>
      <c r="T2583" s="8">
        <f t="shared" si="320"/>
        <v>938</v>
      </c>
      <c r="U2583" s="8" t="s">
        <v>2567</v>
      </c>
      <c r="V2583" s="8" t="str">
        <f t="shared" si="321"/>
        <v>93801</v>
      </c>
      <c r="W2583" s="8" t="s">
        <v>2567</v>
      </c>
      <c r="X2583" s="8" t="str">
        <f t="shared" si="322"/>
        <v>9380102</v>
      </c>
      <c r="Y2583" s="8" t="s">
        <v>21</v>
      </c>
      <c r="Z2583" s="8" t="str">
        <f t="shared" si="323"/>
        <v>【レフア】は 「イニシエーション」を表すカード 。願望が満たされるまでには、試練を経験する可能性があり、その過程で目標達成への手応えを感じられず、ストレスを感じるることも考えられます。「達成感不足」が原因なら、目標設定がカギに。あなたは本来、努力家で物事にしっかり取り組める人。でも最近は「がんばっても報われない」「結果がついてこない」と感じることが多いのでは？その空虚感を埋めるために、買い物で一時的な満足感を得ようとしているのかもしれません。この場合は、すぐに達成感を得られる「小さな目標」を日常に取り入れるのが効果的。たとえば「1日10分の読書」「朝5分のストレッチ」「寝る前に好きな音楽を聴く」など、簡単に達成できることから始めてみましょう。「やった！できた！」という小さな達成感が積み重なれば、自然と散財への衝動が減り、気持ちが落ち着いていくはずです。</v>
      </c>
      <c r="AA2583" s="9" t="s">
        <v>24</v>
      </c>
      <c r="AB2583" s="8" t="s">
        <v>3322</v>
      </c>
      <c r="AC2583" s="8">
        <f t="shared" si="324"/>
        <v>938</v>
      </c>
      <c r="AD2583" s="8" t="s">
        <v>2567</v>
      </c>
      <c r="AE2583" s="8" t="str">
        <f t="shared" si="325"/>
        <v>93801</v>
      </c>
      <c r="AF2583" s="8" t="s">
        <v>2567</v>
      </c>
      <c r="AG2583" s="8" t="str">
        <f t="shared" si="326"/>
        <v>9380102</v>
      </c>
      <c r="AH2583" s="8" t="s">
        <v>21</v>
      </c>
      <c r="AI2583" s="8">
        <f t="shared" si="327"/>
        <v>39</v>
      </c>
      <c r="AJ2583" s="9" t="s">
        <v>24</v>
      </c>
    </row>
    <row r="2584" spans="1:36" ht="18.75" customHeight="1">
      <c r="A2584" s="2">
        <v>938</v>
      </c>
      <c r="B2584" s="33">
        <v>1</v>
      </c>
      <c r="C2584" s="33">
        <v>3</v>
      </c>
      <c r="D2584" s="2">
        <v>41</v>
      </c>
      <c r="E2584" s="2" t="s">
        <v>5900</v>
      </c>
      <c r="S2584" s="8" t="s">
        <v>3321</v>
      </c>
      <c r="T2584" s="8">
        <f t="shared" si="320"/>
        <v>938</v>
      </c>
      <c r="U2584" s="8" t="s">
        <v>2567</v>
      </c>
      <c r="V2584" s="8" t="str">
        <f t="shared" si="321"/>
        <v>93801</v>
      </c>
      <c r="W2584" s="8" t="s">
        <v>2567</v>
      </c>
      <c r="X2584" s="8" t="str">
        <f t="shared" si="322"/>
        <v>9380103</v>
      </c>
      <c r="Y2584" s="8" t="s">
        <v>21</v>
      </c>
      <c r="Z2584" s="8" t="str">
        <f t="shared" si="323"/>
        <v>自分にゆとりが必要。自分が癒され自由が感じられるようにすることが必要な時に【ヒナ】のカードが出てきます。カードのテーマは養い。ヒナは、とてもやさしい月の女神で良妻賢母でしたが、怠け者と結婚したためとても苦労しました。ヒナは、最も大事なのは自分が癒され自由が感じられることを悟りました。「疲れやストレスの蓄積」が原因なら、癒しの時間が必要。あなたは最近、心も体も疲れていませんか？ その疲れがピークに達したとき、無意識に「買い物で気分転換しよう」としているのかもしれません。この場合は、「買い物以外のリフレッシュ方法」を見つけることが鍵になります。たとえば、アロマや入浴、好きな音楽や映画でリラックスする時間を意識的に取り入れてみてください。また、5〜10分の短い散歩をするだけでも、気分がリフレッシュしやすくなります。心が整えば、「本当に欲しいもの」だけに目が向くようになり、散財の衝動は次第に薄れていくでしょう。</v>
      </c>
      <c r="AA2584" s="9" t="s">
        <v>24</v>
      </c>
      <c r="AB2584" s="8" t="s">
        <v>3322</v>
      </c>
      <c r="AC2584" s="8">
        <f t="shared" si="324"/>
        <v>938</v>
      </c>
      <c r="AD2584" s="8" t="s">
        <v>2567</v>
      </c>
      <c r="AE2584" s="8" t="str">
        <f t="shared" si="325"/>
        <v>93801</v>
      </c>
      <c r="AF2584" s="8" t="s">
        <v>2567</v>
      </c>
      <c r="AG2584" s="8" t="str">
        <f t="shared" si="326"/>
        <v>9380103</v>
      </c>
      <c r="AH2584" s="8" t="s">
        <v>21</v>
      </c>
      <c r="AI2584" s="8">
        <f t="shared" si="327"/>
        <v>41</v>
      </c>
      <c r="AJ2584" s="9" t="s">
        <v>24</v>
      </c>
    </row>
    <row r="2585" spans="1:36" ht="18.75" customHeight="1">
      <c r="A2585" s="2">
        <v>938</v>
      </c>
      <c r="B2585" s="33">
        <v>1</v>
      </c>
      <c r="C2585" s="33">
        <v>4</v>
      </c>
      <c r="D2585" s="2">
        <v>8</v>
      </c>
      <c r="E2585" s="2" t="s">
        <v>5901</v>
      </c>
      <c r="S2585" s="8" t="s">
        <v>3321</v>
      </c>
      <c r="T2585" s="8">
        <f t="shared" si="320"/>
        <v>938</v>
      </c>
      <c r="U2585" s="8" t="s">
        <v>2567</v>
      </c>
      <c r="V2585" s="8" t="str">
        <f t="shared" si="321"/>
        <v>93801</v>
      </c>
      <c r="W2585" s="8" t="s">
        <v>2567</v>
      </c>
      <c r="X2585" s="8" t="str">
        <f t="shared" si="322"/>
        <v>9380104</v>
      </c>
      <c r="Y2585" s="8" t="s">
        <v>21</v>
      </c>
      <c r="Z2585" s="8" t="str">
        <f t="shared" si="323"/>
        <v>【ロノ／カマプアア】のカード がでました。【ロノ】は豊穣と収穫を伝える神であり、これまでの努力が実を結ぶ時期が近いことを示唆します。一方で、【カマプアア】は利己的で貪欲な豚神を表し、安定にばかりとらわれず、無謀になって常識的な対応を変えてみることが良い結果に繋がることを告げています。「自分へのご褒美」が散財の引き金なら、予算を決めるのが効果的。あなたは「がんばった自分へのご褒美」を買い物に求める傾向が強いようです。その気持ちはとても素敵ですが、無計画にお金を使ってしまうと後悔につながりやすいもの。この場合、「ご褒美予算」をあらかじめ決めるのが効果的です。たとえば、「今月のご褒美は5,000円まで」と決めることで、散財の不安が減りつつ、買い物の楽しさはしっかり残せます。さらに、何を買うかをじっくり考えることで「本当に欲しいもの」だけを選べるようになるはずです。ご褒美を工夫しながら、無理なく買い物習慣を整えていけば、ストレスと上手に向き合えるようになりますよ。</v>
      </c>
      <c r="AA2585" s="9" t="s">
        <v>24</v>
      </c>
      <c r="AB2585" s="8" t="s">
        <v>3322</v>
      </c>
      <c r="AC2585" s="8">
        <f t="shared" si="324"/>
        <v>938</v>
      </c>
      <c r="AD2585" s="8" t="s">
        <v>2567</v>
      </c>
      <c r="AE2585" s="8" t="str">
        <f t="shared" si="325"/>
        <v>93801</v>
      </c>
      <c r="AF2585" s="8" t="s">
        <v>2567</v>
      </c>
      <c r="AG2585" s="8" t="str">
        <f t="shared" si="326"/>
        <v>9380104</v>
      </c>
      <c r="AH2585" s="8" t="s">
        <v>21</v>
      </c>
      <c r="AI2585" s="8">
        <f t="shared" si="327"/>
        <v>8</v>
      </c>
      <c r="AJ2585" s="9" t="s">
        <v>24</v>
      </c>
    </row>
    <row r="2586" spans="1:36" ht="18.75" customHeight="1">
      <c r="A2586" s="2">
        <v>939</v>
      </c>
      <c r="B2586" s="33">
        <v>1</v>
      </c>
      <c r="C2586" s="33">
        <v>1</v>
      </c>
      <c r="D2586" s="2">
        <v>3</v>
      </c>
      <c r="E2586" s="2" t="s">
        <v>5902</v>
      </c>
      <c r="S2586" s="8" t="s">
        <v>3321</v>
      </c>
      <c r="T2586" s="8">
        <f t="shared" si="320"/>
        <v>939</v>
      </c>
      <c r="U2586" s="8" t="s">
        <v>2567</v>
      </c>
      <c r="V2586" s="8" t="str">
        <f t="shared" si="321"/>
        <v>93901</v>
      </c>
      <c r="W2586" s="8" t="s">
        <v>2567</v>
      </c>
      <c r="X2586" s="8" t="str">
        <f t="shared" si="322"/>
        <v>9390101</v>
      </c>
      <c r="Y2586" s="8" t="s">
        <v>21</v>
      </c>
      <c r="Z2586" s="8" t="str">
        <f t="shared" si="323"/>
        <v>【タパ】のカードに注目して下さい。タパとは、結婚式や寝具に用いられる白い布の事です。キーワードは「距離感　健全な境界線　バランス」。相手の親が「毒親」としての特徴を持っていると感じても、必ずしも不幸な結婚になるわけではありません。重要なのは、「結婚後の距離の取り方」です。たとえば、同居を避けて生活圏を分ける、連絡の頻度やタイミングを決めておくなど、境界線をしっかり作ることで、毒親の影響を最小限に抑えられます。また、パートナーがしっかりと親との距離を意識し、あなたを守る意思があるなら、安心して関係を築けるはずです。結婚に向けて「私たちの家庭はこうしたい」という意見を話し合い、二人でルールを作るとよいでしょう。冷静に準備を進めることで、安心できる未来が見えてくるはずです。結婚に進むかどうかは、あなたの気持ちが安心できる選択を最優先に。焦らず、心の声に耳を傾けてくださいね。</v>
      </c>
      <c r="AA2586" s="9" t="s">
        <v>24</v>
      </c>
      <c r="AB2586" s="8" t="s">
        <v>3322</v>
      </c>
      <c r="AC2586" s="8">
        <f t="shared" si="324"/>
        <v>939</v>
      </c>
      <c r="AD2586" s="8" t="s">
        <v>2567</v>
      </c>
      <c r="AE2586" s="8" t="str">
        <f t="shared" si="325"/>
        <v>93901</v>
      </c>
      <c r="AF2586" s="8" t="s">
        <v>2567</v>
      </c>
      <c r="AG2586" s="8" t="str">
        <f t="shared" si="326"/>
        <v>9390101</v>
      </c>
      <c r="AH2586" s="8" t="s">
        <v>21</v>
      </c>
      <c r="AI2586" s="8">
        <f t="shared" si="327"/>
        <v>3</v>
      </c>
      <c r="AJ2586" s="9" t="s">
        <v>24</v>
      </c>
    </row>
    <row r="2587" spans="1:36" ht="18.75" customHeight="1">
      <c r="A2587" s="2">
        <v>939</v>
      </c>
      <c r="B2587" s="33">
        <v>1</v>
      </c>
      <c r="C2587" s="33">
        <v>2</v>
      </c>
      <c r="D2587" s="2">
        <v>39</v>
      </c>
      <c r="E2587" s="2" t="s">
        <v>5903</v>
      </c>
      <c r="S2587" s="8" t="s">
        <v>3321</v>
      </c>
      <c r="T2587" s="8">
        <f t="shared" si="320"/>
        <v>939</v>
      </c>
      <c r="U2587" s="8" t="s">
        <v>2567</v>
      </c>
      <c r="V2587" s="8" t="str">
        <f t="shared" si="321"/>
        <v>93901</v>
      </c>
      <c r="W2587" s="8" t="s">
        <v>2567</v>
      </c>
      <c r="X2587" s="8" t="str">
        <f t="shared" si="322"/>
        <v>9390102</v>
      </c>
      <c r="Y2587" s="8" t="s">
        <v>21</v>
      </c>
      <c r="Z2587" s="8" t="str">
        <f t="shared" si="323"/>
        <v>【レフア】のカードのキーワードは「支え合いや協力」。パートナーがあなたを守りあなたの味方になりたいと考えていることを示唆しています。結婚後、相手の親が強い干渉をしてきたり、無理な要求をしてきたりする可能性があるなら、「パートナーがどれだけ味方になってくれるか」が重要なカギになります。相手があなたの意見を尊重し、毒親からしっかりと線引きできるなら、安心して結婚に踏み出せるでしょう。しかし、「親の言うことには逆らえない」「親の意見を優先したい」と感じるなら、注意が必要です。この場合は、結婚に向けて「私たちの意見を大事にしていきたい」という話し合いをして、相手の考えを確認しておくのがよいでしょう。パートナーがしっかりと味方になれる人なら、あなたの未来は守られ、幸せな関係を築いていけるはずです。結婚に進むかどうかは、あなたの気持ちが安心できる選択を最優先に。焦らず、心の声に耳を傾けてくださいね。</v>
      </c>
      <c r="AA2587" s="9" t="s">
        <v>24</v>
      </c>
      <c r="AB2587" s="8" t="s">
        <v>3322</v>
      </c>
      <c r="AC2587" s="8">
        <f t="shared" si="324"/>
        <v>939</v>
      </c>
      <c r="AD2587" s="8" t="s">
        <v>2567</v>
      </c>
      <c r="AE2587" s="8" t="str">
        <f t="shared" si="325"/>
        <v>93901</v>
      </c>
      <c r="AF2587" s="8" t="s">
        <v>2567</v>
      </c>
      <c r="AG2587" s="8" t="str">
        <f t="shared" si="326"/>
        <v>9390102</v>
      </c>
      <c r="AH2587" s="8" t="s">
        <v>21</v>
      </c>
      <c r="AI2587" s="8">
        <f t="shared" si="327"/>
        <v>39</v>
      </c>
      <c r="AJ2587" s="9" t="s">
        <v>24</v>
      </c>
    </row>
    <row r="2588" spans="1:36" ht="18.75" customHeight="1">
      <c r="A2588" s="2">
        <v>939</v>
      </c>
      <c r="B2588" s="33">
        <v>1</v>
      </c>
      <c r="C2588" s="33">
        <v>3</v>
      </c>
      <c r="D2588" s="2">
        <v>22</v>
      </c>
      <c r="E2588" s="2" t="s">
        <v>5904</v>
      </c>
      <c r="S2588" s="8" t="s">
        <v>3321</v>
      </c>
      <c r="T2588" s="8">
        <f t="shared" si="320"/>
        <v>939</v>
      </c>
      <c r="U2588" s="8" t="s">
        <v>2567</v>
      </c>
      <c r="V2588" s="8" t="str">
        <f t="shared" si="321"/>
        <v>93901</v>
      </c>
      <c r="W2588" s="8" t="s">
        <v>2567</v>
      </c>
      <c r="X2588" s="8" t="str">
        <f t="shared" si="322"/>
        <v>9390103</v>
      </c>
      <c r="Y2588" s="8" t="s">
        <v>21</v>
      </c>
      <c r="Z2588" s="8" t="str">
        <f t="shared" si="323"/>
        <v>【ペレ】は、ハワイのキラウエア火山の火口に住むと言われる女神。情熱的で戦い好き、そしてかなり単純。出しゃばられることを嫌います。もし、相手の親が極端に支配的であったり、感情の起伏が激しいタイプなら、結婚後にその影響があなたの心を追い詰めてしまう可能性があります。「自分が我慢すればいい」「きっとそのうち関係はよくなる」と思ってしまうと、あなたの気持ちがすり減ってしまうかもしれません。この場合、結婚の前に「親との関係を整理する時間」を持つことが重要です。パートナーがその親の影響をどの程度受けているか、あなたが無理なく関係を続けられるかを冷静に見極めてみてください。無理をして結婚に進むよりも、自分を守る選択をする勇気も大切です。結婚に進むかどうかは、あなたの気持ちが安心できる選択を最優先に。焦らず、心の声に耳を傾けてくださいね。</v>
      </c>
      <c r="AA2588" s="9" t="s">
        <v>24</v>
      </c>
      <c r="AB2588" s="8" t="s">
        <v>3322</v>
      </c>
      <c r="AC2588" s="8">
        <f t="shared" si="324"/>
        <v>939</v>
      </c>
      <c r="AD2588" s="8" t="s">
        <v>2567</v>
      </c>
      <c r="AE2588" s="8" t="str">
        <f t="shared" si="325"/>
        <v>93901</v>
      </c>
      <c r="AF2588" s="8" t="s">
        <v>2567</v>
      </c>
      <c r="AG2588" s="8" t="str">
        <f t="shared" si="326"/>
        <v>9390103</v>
      </c>
      <c r="AH2588" s="8" t="s">
        <v>21</v>
      </c>
      <c r="AI2588" s="8">
        <f t="shared" si="327"/>
        <v>22</v>
      </c>
      <c r="AJ2588" s="9" t="s">
        <v>24</v>
      </c>
    </row>
    <row r="2589" spans="1:36" ht="18.75" customHeight="1">
      <c r="A2589" s="2">
        <v>939</v>
      </c>
      <c r="B2589" s="33">
        <v>1</v>
      </c>
      <c r="C2589" s="33">
        <v>4</v>
      </c>
      <c r="D2589" s="2">
        <v>34</v>
      </c>
      <c r="E2589" s="2" t="s">
        <v>5905</v>
      </c>
      <c r="S2589" s="8" t="s">
        <v>3321</v>
      </c>
      <c r="T2589" s="8">
        <f t="shared" si="320"/>
        <v>939</v>
      </c>
      <c r="U2589" s="8" t="s">
        <v>2567</v>
      </c>
      <c r="V2589" s="8" t="str">
        <f t="shared" si="321"/>
        <v>93901</v>
      </c>
      <c r="W2589" s="8" t="s">
        <v>2567</v>
      </c>
      <c r="X2589" s="8" t="str">
        <f t="shared" si="322"/>
        <v>9390104</v>
      </c>
      <c r="Y2589" s="8" t="s">
        <v>21</v>
      </c>
      <c r="Z2589" s="8" t="str">
        <f t="shared" si="323"/>
        <v>【プア】のカードです。プアは、開花の時を表します。お花が開く時には、たくさんのエネルギーと、目的に向けて意識を集中させることが必要。プアのカードからは勢いが感じられます。「毒親」と聞くと、問題が多く難しい関係に思えますが、その背景には「孤独」や「心配性」が隠れていることがあります。もし相手の親が「本当は寂しさからきつくなっている」タイプなら、焦らずに少しずつ関わることで信頼関係を築ける可能性もあります。結婚前から少しずつ「共通の話題を探す」「短い時間で気軽に会話をする」といった形で接点を増やしてみるのもよいでしょう。とはいえ、無理をしてまで関係を築く必要はありません。あなたの気持ちが疲れないよう、「近づきすぎない心のバランス」を意識しておくとよいでしょう。結婚に進むかどうかは、あなたの気持ちが安心できる選択を最優先に。焦らず、心の声に耳を傾けてくださいね。</v>
      </c>
      <c r="AA2589" s="9" t="s">
        <v>24</v>
      </c>
      <c r="AB2589" s="8" t="s">
        <v>3322</v>
      </c>
      <c r="AC2589" s="8">
        <f t="shared" si="324"/>
        <v>939</v>
      </c>
      <c r="AD2589" s="8" t="s">
        <v>2567</v>
      </c>
      <c r="AE2589" s="8" t="str">
        <f t="shared" si="325"/>
        <v>93901</v>
      </c>
      <c r="AF2589" s="8" t="s">
        <v>2567</v>
      </c>
      <c r="AG2589" s="8" t="str">
        <f t="shared" si="326"/>
        <v>9390104</v>
      </c>
      <c r="AH2589" s="8" t="s">
        <v>21</v>
      </c>
      <c r="AI2589" s="8">
        <f t="shared" si="327"/>
        <v>34</v>
      </c>
      <c r="AJ2589" s="9" t="s">
        <v>24</v>
      </c>
    </row>
    <row r="2590" spans="1:36" ht="18.75" customHeight="1">
      <c r="A2590" s="2">
        <v>940</v>
      </c>
      <c r="B2590" s="33">
        <v>1</v>
      </c>
      <c r="C2590" s="33">
        <v>1</v>
      </c>
      <c r="D2590" s="2">
        <v>7</v>
      </c>
      <c r="E2590" s="2" t="s">
        <v>5906</v>
      </c>
      <c r="S2590" s="8" t="s">
        <v>3321</v>
      </c>
      <c r="T2590" s="8">
        <f t="shared" si="320"/>
        <v>940</v>
      </c>
      <c r="U2590" s="8" t="s">
        <v>2567</v>
      </c>
      <c r="V2590" s="8" t="str">
        <f t="shared" si="321"/>
        <v>94001</v>
      </c>
      <c r="W2590" s="8" t="s">
        <v>2567</v>
      </c>
      <c r="X2590" s="8" t="str">
        <f t="shared" si="322"/>
        <v>9400101</v>
      </c>
      <c r="Y2590" s="8" t="s">
        <v>21</v>
      </c>
      <c r="Z2590" s="8" t="str">
        <f t="shared" si="323"/>
        <v>【フナ】のカードに注目して下さい。キーワードは「秘密がある」です。その人は、実は「自信のなさ」や「不安」を強い態度で隠している可能性があります。自分の立場を守るために、あえて強い言葉や態度をとっているのかもしれません。この場合、相手の言葉を「攻撃」ではなく「不安の裏返し」と受け止めると、気持ちが少し楽になります。例えば、厳しい言葉を言われたときに「この人は今、余裕がないのかも」と考え、軽く受け流してみるのが効果的です。また、「相手の得意なことをさりげなく褒める」と、関係が和らぐこともあります。無理に仲良くする必要はありませんが、あなたが冷静に対応することで、自然とストレスが減り、職場での気持ちが軽くなるでしょう。あなたが無理をせず、職場で穏やかに過ごせるよう、少しずつ試してみてくださいね。</v>
      </c>
      <c r="AA2590" s="9" t="s">
        <v>24</v>
      </c>
      <c r="AB2590" s="8" t="s">
        <v>3322</v>
      </c>
      <c r="AC2590" s="8">
        <f t="shared" si="324"/>
        <v>940</v>
      </c>
      <c r="AD2590" s="8" t="s">
        <v>2567</v>
      </c>
      <c r="AE2590" s="8" t="str">
        <f t="shared" si="325"/>
        <v>94001</v>
      </c>
      <c r="AF2590" s="8" t="s">
        <v>2567</v>
      </c>
      <c r="AG2590" s="8" t="str">
        <f t="shared" si="326"/>
        <v>9400101</v>
      </c>
      <c r="AH2590" s="8" t="s">
        <v>21</v>
      </c>
      <c r="AI2590" s="8">
        <f t="shared" si="327"/>
        <v>7</v>
      </c>
      <c r="AJ2590" s="9" t="s">
        <v>24</v>
      </c>
    </row>
    <row r="2591" spans="1:36" ht="18.75" customHeight="1">
      <c r="A2591" s="2">
        <v>940</v>
      </c>
      <c r="B2591" s="33">
        <v>1</v>
      </c>
      <c r="C2591" s="33">
        <v>2</v>
      </c>
      <c r="D2591" s="2">
        <v>3</v>
      </c>
      <c r="E2591" s="2" t="s">
        <v>5907</v>
      </c>
      <c r="S2591" s="8" t="s">
        <v>3321</v>
      </c>
      <c r="T2591" s="8">
        <f t="shared" si="320"/>
        <v>940</v>
      </c>
      <c r="U2591" s="8" t="s">
        <v>2567</v>
      </c>
      <c r="V2591" s="8" t="str">
        <f t="shared" si="321"/>
        <v>94001</v>
      </c>
      <c r="W2591" s="8" t="s">
        <v>2567</v>
      </c>
      <c r="X2591" s="8" t="str">
        <f t="shared" si="322"/>
        <v>9400102</v>
      </c>
      <c r="Y2591" s="8" t="s">
        <v>21</v>
      </c>
      <c r="Z2591" s="8" t="str">
        <f t="shared" si="323"/>
        <v>【タパ】のカードに注目して下さい。 このカードは、心が落ち着かない時や、何か面白くないことがあってあなたにストレスを発散しようとする時に、まるで喧嘩を吹っかけてくるかのような態度を取る可能性を示唆しています。その人は、特定の状況やタイミングで特にきつくなる傾向がありそうです。例えば、忙しい時間帯やトラブルが発生したときに感情が爆発しやすいなら、そういう場面ではあえて距離を置くのがベスト。「この時間帯は話しかけない方がいい」「こういう話題は避けよう」など、相手の「行動パターン」を意識すると、余計なストレスを減らせるはずです。さらに、伝えづらいことがあるときは「文章で伝える」など、冷静に対応できる方法に切り替えるのも効果的。相手のペースに振り回されず、自分の心を守る意識が大切です。あなたが無理をせず、職場で穏やかに過ごせるよう、少しずつ試してみてくださいね。</v>
      </c>
      <c r="AA2591" s="9" t="s">
        <v>24</v>
      </c>
      <c r="AB2591" s="8" t="s">
        <v>3322</v>
      </c>
      <c r="AC2591" s="8">
        <f t="shared" si="324"/>
        <v>940</v>
      </c>
      <c r="AD2591" s="8" t="s">
        <v>2567</v>
      </c>
      <c r="AE2591" s="8" t="str">
        <f t="shared" si="325"/>
        <v>94001</v>
      </c>
      <c r="AF2591" s="8" t="s">
        <v>2567</v>
      </c>
      <c r="AG2591" s="8" t="str">
        <f t="shared" si="326"/>
        <v>9400102</v>
      </c>
      <c r="AH2591" s="8" t="s">
        <v>21</v>
      </c>
      <c r="AI2591" s="8">
        <f t="shared" si="327"/>
        <v>3</v>
      </c>
      <c r="AJ2591" s="9" t="s">
        <v>24</v>
      </c>
    </row>
    <row r="2592" spans="1:36" ht="18.75" customHeight="1">
      <c r="A2592" s="2">
        <v>940</v>
      </c>
      <c r="B2592" s="33">
        <v>1</v>
      </c>
      <c r="C2592" s="33">
        <v>3</v>
      </c>
      <c r="D2592" s="2">
        <v>32</v>
      </c>
      <c r="E2592" s="2" t="s">
        <v>5908</v>
      </c>
      <c r="S2592" s="8" t="s">
        <v>3321</v>
      </c>
      <c r="T2592" s="8">
        <f t="shared" si="320"/>
        <v>940</v>
      </c>
      <c r="U2592" s="8" t="s">
        <v>2567</v>
      </c>
      <c r="V2592" s="8" t="str">
        <f t="shared" si="321"/>
        <v>94001</v>
      </c>
      <c r="W2592" s="8" t="s">
        <v>2567</v>
      </c>
      <c r="X2592" s="8" t="str">
        <f t="shared" si="322"/>
        <v>9400103</v>
      </c>
      <c r="Y2592" s="8" t="s">
        <v>21</v>
      </c>
      <c r="Z2592" s="8" t="str">
        <f t="shared" si="323"/>
        <v>【ハウメア】のカードは、「相手の怒りや不機嫌に巻き込まれない」という意識を持つことと深く関連しています。あなたはとても真面目で、相手の言動に対して「自分がもっと頑張らなきゃ」と思いがちかもしれません。でも、その人の態度は「あなたが悪いから」ではなく、「その人の問題」であることが多いのです。この場合は、「相手の怒りや不機嫌に巻き込まれない」と意識するのが効果的。例えば、相手がきつい言葉を投げかけてきたら、心の中で「これはこの人の問題だから」と距離を取るイメージを持つとよいでしょう。また、必要以上に会話を広げず、挨拶や最低限のやりとりだけにとどめるのも一つの方法。冷静な対応を続けることで、相手の態度が自然と落ち着いていく可能性があります。あなたが無理をせず、職場で穏やかに過ごせるよう、少しずつ試してみてくださいね。</v>
      </c>
      <c r="AA2592" s="9" t="s">
        <v>24</v>
      </c>
      <c r="AB2592" s="8" t="s">
        <v>3322</v>
      </c>
      <c r="AC2592" s="8">
        <f t="shared" si="324"/>
        <v>940</v>
      </c>
      <c r="AD2592" s="8" t="s">
        <v>2567</v>
      </c>
      <c r="AE2592" s="8" t="str">
        <f t="shared" si="325"/>
        <v>94001</v>
      </c>
      <c r="AF2592" s="8" t="s">
        <v>2567</v>
      </c>
      <c r="AG2592" s="8" t="str">
        <f t="shared" si="326"/>
        <v>9400103</v>
      </c>
      <c r="AH2592" s="8" t="s">
        <v>21</v>
      </c>
      <c r="AI2592" s="8">
        <f t="shared" si="327"/>
        <v>32</v>
      </c>
      <c r="AJ2592" s="9" t="s">
        <v>24</v>
      </c>
    </row>
    <row r="2593" spans="1:36" ht="18.75" customHeight="1">
      <c r="A2593" s="2">
        <v>940</v>
      </c>
      <c r="B2593" s="33">
        <v>1</v>
      </c>
      <c r="C2593" s="33">
        <v>4</v>
      </c>
      <c r="D2593" s="2">
        <v>36</v>
      </c>
      <c r="E2593" s="2" t="s">
        <v>5909</v>
      </c>
      <c r="S2593" s="8" t="s">
        <v>3321</v>
      </c>
      <c r="T2593" s="8">
        <f t="shared" si="320"/>
        <v>940</v>
      </c>
      <c r="U2593" s="8" t="s">
        <v>2567</v>
      </c>
      <c r="V2593" s="8" t="str">
        <f t="shared" si="321"/>
        <v>94001</v>
      </c>
      <c r="W2593" s="8" t="s">
        <v>2567</v>
      </c>
      <c r="X2593" s="8" t="str">
        <f t="shared" si="322"/>
        <v>9400104</v>
      </c>
      <c r="Y2593" s="8" t="s">
        <v>21</v>
      </c>
      <c r="Z2593" s="8" t="str">
        <f t="shared" si="323"/>
        <v>ここで出てきた【ポハク】のカードは、関係性・人間関係を表します。家族などを意味することもあるカードです。その人の態度に悩み続けていると、知らないうちに孤立したように感じることがあります。この場合、「自分には味方がいる」と感じられる環境づくりが大切です。例えば、信頼できる同僚にさりげなく相談する、上司に状況を伝えておく、あるいは職場以外の友人に話を聞いてもらうのも効果的。味方がいると感じるだけで、自然と心の余裕が生まれ、相手のきつい態度に対しても冷静でいられるでしょう。さらに、相手に対する考え方が変わり、「この人はこういう人だから」と割り切れるようになり、気持ちがずっと楽になるはずです。あなたが無理をせず、職場で穏やかに過ごせるよう、少しずつ試してみてくださいね。</v>
      </c>
      <c r="AA2593" s="9" t="s">
        <v>24</v>
      </c>
      <c r="AB2593" s="8" t="s">
        <v>3322</v>
      </c>
      <c r="AC2593" s="8">
        <f t="shared" si="324"/>
        <v>940</v>
      </c>
      <c r="AD2593" s="8" t="s">
        <v>2567</v>
      </c>
      <c r="AE2593" s="8" t="str">
        <f t="shared" si="325"/>
        <v>94001</v>
      </c>
      <c r="AF2593" s="8" t="s">
        <v>2567</v>
      </c>
      <c r="AG2593" s="8" t="str">
        <f t="shared" si="326"/>
        <v>9400104</v>
      </c>
      <c r="AH2593" s="8" t="s">
        <v>21</v>
      </c>
      <c r="AI2593" s="8">
        <f t="shared" si="327"/>
        <v>36</v>
      </c>
      <c r="AJ2593" s="9" t="s">
        <v>24</v>
      </c>
    </row>
    <row r="2594" spans="1:36" ht="18.75" customHeight="1">
      <c r="A2594" s="2">
        <v>941</v>
      </c>
      <c r="B2594" s="2">
        <v>1</v>
      </c>
      <c r="C2594" s="2">
        <v>1</v>
      </c>
      <c r="D2594" s="2">
        <v>34</v>
      </c>
      <c r="E2594" s="2" t="s">
        <v>5910</v>
      </c>
      <c r="S2594" s="8" t="s">
        <v>3321</v>
      </c>
      <c r="T2594" s="8">
        <f t="shared" si="320"/>
        <v>941</v>
      </c>
      <c r="U2594" s="8" t="s">
        <v>2567</v>
      </c>
      <c r="V2594" s="8" t="str">
        <f t="shared" si="321"/>
        <v>94101</v>
      </c>
      <c r="W2594" s="8" t="s">
        <v>2567</v>
      </c>
      <c r="X2594" s="8" t="str">
        <f t="shared" si="322"/>
        <v>9410101</v>
      </c>
      <c r="Y2594" s="8" t="s">
        <v>21</v>
      </c>
      <c r="Z2594" s="8" t="str">
        <f t="shared" si="323"/>
        <v>【プア】のカードは、「お花が咲く時・前進」をテーマとしており、まさにこれから恋愛関係が進展していく可能性を示唆しています。あなたが離れてからも、相手はあなたのことを忘れられずにいるようです。今も心の中で「もう一度やり直せたら…」という気持ちが残っている可能性が高いでしょう。復縁のカギは、「素直に自分の気持ちを伝えること」です。「どうして別れを選んだのか」「今はどう思っているのか」を正直に伝えることで、相手の気持ちが動き出すかもしれません。ただし、急に「やっぱり好き」と伝えるのではなく、「久しぶりに話したくて…」など、自然なきっかけを作るのがベター。少しずつ距離を縮めながら、あなたの気持ちが伝わるタイミングを見計らうとよいでしょう。相手もあなたを待っている今なら、気持ちはきっと届くはずです。</v>
      </c>
      <c r="AA2594" s="9" t="s">
        <v>24</v>
      </c>
      <c r="AB2594" s="8" t="s">
        <v>3322</v>
      </c>
      <c r="AC2594" s="8">
        <f t="shared" si="324"/>
        <v>941</v>
      </c>
      <c r="AD2594" s="8" t="s">
        <v>2567</v>
      </c>
      <c r="AE2594" s="8" t="str">
        <f t="shared" si="325"/>
        <v>94101</v>
      </c>
      <c r="AF2594" s="8" t="s">
        <v>2567</v>
      </c>
      <c r="AG2594" s="8" t="str">
        <f t="shared" si="326"/>
        <v>9410101</v>
      </c>
      <c r="AH2594" s="8" t="s">
        <v>21</v>
      </c>
      <c r="AI2594" s="8">
        <f t="shared" si="327"/>
        <v>34</v>
      </c>
      <c r="AJ2594" s="9" t="s">
        <v>24</v>
      </c>
    </row>
    <row r="2595" spans="1:36" ht="18.75" customHeight="1">
      <c r="A2595" s="2">
        <v>941</v>
      </c>
      <c r="B2595" s="2">
        <v>1</v>
      </c>
      <c r="C2595" s="2">
        <v>2</v>
      </c>
      <c r="D2595" s="2">
        <v>17</v>
      </c>
      <c r="E2595" s="2" t="s">
        <v>5911</v>
      </c>
      <c r="S2595" s="8" t="s">
        <v>3321</v>
      </c>
      <c r="T2595" s="8">
        <f t="shared" si="320"/>
        <v>941</v>
      </c>
      <c r="U2595" s="8" t="s">
        <v>2567</v>
      </c>
      <c r="V2595" s="8" t="str">
        <f t="shared" si="321"/>
        <v>94101</v>
      </c>
      <c r="W2595" s="8" t="s">
        <v>2567</v>
      </c>
      <c r="X2595" s="8" t="str">
        <f t="shared" si="322"/>
        <v>9410102</v>
      </c>
      <c r="Y2595" s="8" t="s">
        <v>21</v>
      </c>
      <c r="Z2595" s="8" t="str">
        <f t="shared" si="323"/>
        <v>【ティ】のカードは、「浄化」を表すカードであり、ハワイではティの葉は保護と浄化をもたらすとされています。このカードが出た時は、何かしらの「負」の感情を取り除く必要があることを意味します。過去のわだかまりを取り払い、新たな関係を築くための準備を意味します。別れをきっかけに、相手はあなたとの思い出に一区切りをつけようとしているようです。今はあなたへの気持ちが薄れているかもしれませんが、「関係の再構築」にはまだチャンスがあります。焦らずに、友達として再びつながることから始めるのがポイント。「最近どうしてる？」「元気かなと思って」と軽いメッセージを送るだけでも、相手の気持ちを和らげるきっかけになります。その後、焦らずに「信頼関係」を積み重ねることで、相手の心が再びあなたに向く可能性が高まります。無理に距離を縮めるのではなく、ゆっくりと「もう一度知り合い直す」つもりで関わるのがベストです。</v>
      </c>
      <c r="AA2595" s="9" t="s">
        <v>24</v>
      </c>
      <c r="AB2595" s="8" t="s">
        <v>3322</v>
      </c>
      <c r="AC2595" s="8">
        <f t="shared" si="324"/>
        <v>941</v>
      </c>
      <c r="AD2595" s="8" t="s">
        <v>2567</v>
      </c>
      <c r="AE2595" s="8" t="str">
        <f t="shared" si="325"/>
        <v>94101</v>
      </c>
      <c r="AF2595" s="8" t="s">
        <v>2567</v>
      </c>
      <c r="AG2595" s="8" t="str">
        <f t="shared" si="326"/>
        <v>9410102</v>
      </c>
      <c r="AH2595" s="8" t="s">
        <v>21</v>
      </c>
      <c r="AI2595" s="8">
        <f t="shared" si="327"/>
        <v>17</v>
      </c>
      <c r="AJ2595" s="9" t="s">
        <v>24</v>
      </c>
    </row>
    <row r="2596" spans="1:36" ht="18.75" customHeight="1">
      <c r="A2596" s="2">
        <v>941</v>
      </c>
      <c r="B2596" s="2">
        <v>1</v>
      </c>
      <c r="C2596" s="2">
        <v>3</v>
      </c>
      <c r="D2596" s="2">
        <v>37</v>
      </c>
      <c r="E2596" s="2" t="s">
        <v>5912</v>
      </c>
      <c r="S2596" s="8" t="s">
        <v>3321</v>
      </c>
      <c r="T2596" s="8">
        <f t="shared" si="320"/>
        <v>941</v>
      </c>
      <c r="U2596" s="8" t="s">
        <v>2567</v>
      </c>
      <c r="V2596" s="8" t="str">
        <f t="shared" si="321"/>
        <v>94101</v>
      </c>
      <c r="W2596" s="8" t="s">
        <v>2567</v>
      </c>
      <c r="X2596" s="8" t="str">
        <f t="shared" si="322"/>
        <v>9410103</v>
      </c>
      <c r="Y2596" s="8" t="s">
        <v>21</v>
      </c>
      <c r="Z2596" s="8" t="str">
        <f t="shared" si="323"/>
        <v>【ナウパカ】のカードは「別離」を意味するカードです。このカードは必ずしも完全にネガティブな意味合いを持つわけではなく、「不要な物や感情を一度全て手放して、すっきりさせることが必要」というメッセージを伝えようとしています。残念ながら、相手の心はすでに次の恋に向かっている可能性があります。あなたとの思い出には感謝しているものの、気持ちは過去に整理されてしまったようです。この場合、無理に復縁を求めると、かえって相手との関係がこじれてしまうかもしれません。今は「自分の気持ちを整理する時間」を持つことが大切です。相手に依存するのではなく、あなたの魅力や強みを再確認することで、次に出会う素敵な人に気づける可能性が広がります。過去の恋に区切りをつけるのは辛いかもしれませんが、今のあなたには、新たな幸せを見つけるためのチャンスが待っているはずです。</v>
      </c>
      <c r="AA2596" s="9" t="s">
        <v>24</v>
      </c>
      <c r="AB2596" s="8" t="s">
        <v>3322</v>
      </c>
      <c r="AC2596" s="8">
        <f t="shared" si="324"/>
        <v>941</v>
      </c>
      <c r="AD2596" s="8" t="s">
        <v>2567</v>
      </c>
      <c r="AE2596" s="8" t="str">
        <f t="shared" si="325"/>
        <v>94101</v>
      </c>
      <c r="AF2596" s="8" t="s">
        <v>2567</v>
      </c>
      <c r="AG2596" s="8" t="str">
        <f t="shared" si="326"/>
        <v>9410103</v>
      </c>
      <c r="AH2596" s="8" t="s">
        <v>21</v>
      </c>
      <c r="AI2596" s="8">
        <f t="shared" si="327"/>
        <v>37</v>
      </c>
      <c r="AJ2596" s="9" t="s">
        <v>24</v>
      </c>
    </row>
    <row r="2597" spans="1:36" ht="18.75" customHeight="1">
      <c r="A2597" s="2">
        <v>941</v>
      </c>
      <c r="B2597" s="2">
        <v>1</v>
      </c>
      <c r="C2597" s="2">
        <v>4</v>
      </c>
      <c r="D2597" s="2">
        <v>27</v>
      </c>
      <c r="E2597" s="2" t="s">
        <v>5913</v>
      </c>
      <c r="S2597" s="8" t="s">
        <v>3321</v>
      </c>
      <c r="T2597" s="8">
        <f t="shared" si="320"/>
        <v>941</v>
      </c>
      <c r="U2597" s="8" t="s">
        <v>2567</v>
      </c>
      <c r="V2597" s="8" t="str">
        <f t="shared" si="321"/>
        <v>94101</v>
      </c>
      <c r="W2597" s="8" t="s">
        <v>2567</v>
      </c>
      <c r="X2597" s="8" t="str">
        <f t="shared" si="322"/>
        <v>9410104</v>
      </c>
      <c r="Y2597" s="8" t="s">
        <v>21</v>
      </c>
      <c r="Z2597" s="8" t="str">
        <f t="shared" si="323"/>
        <v>【ママラホエ】のカードです。ママラホエのカードに描かれている折れた櫂は、私たちがエゴによって傲慢になりすぎたり、同情心を忘れてしまったら、人として本当に大切な物を忘れてしまうと知らせています。ここでのカードのテーマは【同情・思いやり】です。特に相手の心の状態や感情に深く関連するいくつかの側面を示唆しています。相手はあなたとの別れに強いショックを受け、まだ心の傷が癒えていないようです。この場合、今すぐに復縁を求めるよりも、「信頼を取り戻す時間」が必要になりそうです。まずは、相手が落ち着けるようにそっと距離を取り、しばらくの間は見守る姿勢を持ちましょう。そのうえで、相手の心が穏やかになった頃に「本当にごめんね」「あのときの気持ちは…」と、あなたの思いを伝えてみてください。時間をかけることで、相手が「もう一度話してみようかな」と思う日がくるかもしれません。焦らずに、そのタイミングを大切にしてください。</v>
      </c>
      <c r="AA2597" s="9" t="s">
        <v>24</v>
      </c>
      <c r="AB2597" s="8" t="s">
        <v>3322</v>
      </c>
      <c r="AC2597" s="8">
        <f t="shared" si="324"/>
        <v>941</v>
      </c>
      <c r="AD2597" s="8" t="s">
        <v>2567</v>
      </c>
      <c r="AE2597" s="8" t="str">
        <f t="shared" si="325"/>
        <v>94101</v>
      </c>
      <c r="AF2597" s="8" t="s">
        <v>2567</v>
      </c>
      <c r="AG2597" s="8" t="str">
        <f t="shared" si="326"/>
        <v>9410104</v>
      </c>
      <c r="AH2597" s="8" t="s">
        <v>21</v>
      </c>
      <c r="AI2597" s="8">
        <f t="shared" si="327"/>
        <v>27</v>
      </c>
      <c r="AJ2597" s="9" t="s">
        <v>24</v>
      </c>
    </row>
    <row r="2598" spans="1:36" ht="18.75" customHeight="1">
      <c r="A2598" s="2">
        <v>942</v>
      </c>
      <c r="B2598" s="2">
        <v>1</v>
      </c>
      <c r="C2598" s="2">
        <v>1</v>
      </c>
      <c r="D2598" s="2">
        <v>8</v>
      </c>
      <c r="E2598" s="2" t="s">
        <v>5914</v>
      </c>
      <c r="S2598" s="8" t="s">
        <v>3321</v>
      </c>
      <c r="T2598" s="8">
        <f t="shared" si="320"/>
        <v>942</v>
      </c>
      <c r="U2598" s="8" t="s">
        <v>2567</v>
      </c>
      <c r="V2598" s="8" t="str">
        <f t="shared" si="321"/>
        <v>94201</v>
      </c>
      <c r="W2598" s="8" t="s">
        <v>2567</v>
      </c>
      <c r="X2598" s="8" t="str">
        <f t="shared" si="322"/>
        <v>9420101</v>
      </c>
      <c r="Y2598" s="8" t="s">
        <v>21</v>
      </c>
      <c r="Z2598" s="8" t="str">
        <f t="shared" si="323"/>
        <v>ここで注目して頂きたいのは【ロノ／カマプアア】のカード。ロノは、豊穣の神様です。このカードが出たら、長い冬の努力の時期は終わり、恵みの時が来ることを暗示しています。一度振られたとき、相手は恋愛よりも他のことに気を取られていたのかもしれません。仕事や学業、人間関係など、当時はあなたの想いを受け止める余裕がなかった可能性があります。しかし今、相手の状況は落ち着き、あなたに目を向ける準備が整っているようです。再告白のチャンスをつかむためには、「まずは気軽な会話を増やす」のがカギ。「最近どうしてる？」などの何気ないメッセージから始め、会話が自然に弾むようなら、再び気持ちを伝えるタイミングが来ています。大切なのは、焦らずに「今ならきっと伝わる」と感じる瞬間を待つこと。相手があなたに心を開き始めたら、その想いはきっと届くはずです。</v>
      </c>
      <c r="AA2598" s="9" t="s">
        <v>24</v>
      </c>
      <c r="AB2598" s="8" t="s">
        <v>3322</v>
      </c>
      <c r="AC2598" s="8">
        <f t="shared" si="324"/>
        <v>942</v>
      </c>
      <c r="AD2598" s="8" t="s">
        <v>2567</v>
      </c>
      <c r="AE2598" s="8" t="str">
        <f t="shared" si="325"/>
        <v>94201</v>
      </c>
      <c r="AF2598" s="8" t="s">
        <v>2567</v>
      </c>
      <c r="AG2598" s="8" t="str">
        <f t="shared" si="326"/>
        <v>9420101</v>
      </c>
      <c r="AH2598" s="8" t="s">
        <v>21</v>
      </c>
      <c r="AI2598" s="8">
        <f t="shared" si="327"/>
        <v>8</v>
      </c>
      <c r="AJ2598" s="9" t="s">
        <v>24</v>
      </c>
    </row>
    <row r="2599" spans="1:36" ht="18.75" customHeight="1">
      <c r="A2599" s="2">
        <v>942</v>
      </c>
      <c r="B2599" s="2">
        <v>1</v>
      </c>
      <c r="C2599" s="2">
        <v>2</v>
      </c>
      <c r="D2599" s="2">
        <v>16</v>
      </c>
      <c r="E2599" s="2" t="s">
        <v>5915</v>
      </c>
      <c r="S2599" s="8" t="s">
        <v>3321</v>
      </c>
      <c r="T2599" s="8">
        <f t="shared" si="320"/>
        <v>942</v>
      </c>
      <c r="U2599" s="8" t="s">
        <v>2567</v>
      </c>
      <c r="V2599" s="8" t="str">
        <f t="shared" si="321"/>
        <v>94201</v>
      </c>
      <c r="W2599" s="8" t="s">
        <v>2567</v>
      </c>
      <c r="X2599" s="8" t="str">
        <f t="shared" si="322"/>
        <v>9420102</v>
      </c>
      <c r="Y2599" s="8" t="s">
        <v>21</v>
      </c>
      <c r="Z2599" s="8" t="str">
        <f t="shared" si="323"/>
        <v>【メネフネ】のカードです。メネフネとは、ハワイの優れた建造物を造ったと言われる、ハワイの神話に登場する小人のこと。このカードのキーワードは「こつこつと積み重ねが⼤切」。相手は今もあなたのことを「恋愛対象」としては見ていないかもしれません。しかし、だからといって未来がないわけではありません。今の関係をじっくり深めることで、相手の気持ちが動き出す可能性があります。まずは、相手が気軽に話しかけやすい存在になることが大切。共通の話題を見つけたり、相手の好きなことに興味を持つなど、「友達としての距離感」を意識してみましょう。相手が「この人と一緒にいると楽しい」「自然に笑顔になれる」と感じ始めたとき、恋愛感情が芽生えるかもしれません。再告白の前に、まずは「信頼関係」を育てるのが成功の近道です。</v>
      </c>
      <c r="AA2599" s="9" t="s">
        <v>24</v>
      </c>
      <c r="AB2599" s="8" t="s">
        <v>3322</v>
      </c>
      <c r="AC2599" s="8">
        <f t="shared" si="324"/>
        <v>942</v>
      </c>
      <c r="AD2599" s="8" t="s">
        <v>2567</v>
      </c>
      <c r="AE2599" s="8" t="str">
        <f t="shared" si="325"/>
        <v>94201</v>
      </c>
      <c r="AF2599" s="8" t="s">
        <v>2567</v>
      </c>
      <c r="AG2599" s="8" t="str">
        <f t="shared" si="326"/>
        <v>9420102</v>
      </c>
      <c r="AH2599" s="8" t="s">
        <v>21</v>
      </c>
      <c r="AI2599" s="8">
        <f t="shared" si="327"/>
        <v>16</v>
      </c>
      <c r="AJ2599" s="9" t="s">
        <v>24</v>
      </c>
    </row>
    <row r="2600" spans="1:36" ht="18.75" customHeight="1">
      <c r="A2600" s="2">
        <v>942</v>
      </c>
      <c r="B2600" s="2">
        <v>1</v>
      </c>
      <c r="C2600" s="2">
        <v>3</v>
      </c>
      <c r="D2600" s="2">
        <v>26</v>
      </c>
      <c r="E2600" s="2" t="s">
        <v>5916</v>
      </c>
      <c r="S2600" s="8" t="s">
        <v>3321</v>
      </c>
      <c r="T2600" s="8">
        <f t="shared" si="320"/>
        <v>942</v>
      </c>
      <c r="U2600" s="8" t="s">
        <v>2567</v>
      </c>
      <c r="V2600" s="8" t="str">
        <f t="shared" si="321"/>
        <v>94201</v>
      </c>
      <c r="W2600" s="8" t="s">
        <v>2567</v>
      </c>
      <c r="X2600" s="8" t="str">
        <f t="shared" si="322"/>
        <v>9420103</v>
      </c>
      <c r="Y2600" s="8" t="s">
        <v>21</v>
      </c>
      <c r="Z2600" s="8" t="str">
        <f t="shared" si="323"/>
        <v>ここで注目して頂きたいのは【ナル】です。このナルとはハワイ語で「波」を意味します。私たちの感情は、波の動きに似ています。相手の心は、すでに別の誰かに向いているかもしれません。あなたの気持ちに誠実に応えようとしてくれる優しい人だからこそ、曖昧な態度は取らなかったのでしょう。今の状況で再告白をしても、相手の気持ちは動かない可能性が高そうです。この場合、無理に再告白をするのではなく、「自分の気持ちを整理する時間」を作るのが大切です。「なぜこの人が好きなのか？」と改めて考えることで、次に進むためのヒントが見えてくるはずです。気持ちが落ち着いたとき、意外なところに新しい出会いが待っているかもしれません。</v>
      </c>
      <c r="AA2600" s="9" t="s">
        <v>24</v>
      </c>
      <c r="AB2600" s="8" t="s">
        <v>3322</v>
      </c>
      <c r="AC2600" s="8">
        <f t="shared" si="324"/>
        <v>942</v>
      </c>
      <c r="AD2600" s="8" t="s">
        <v>2567</v>
      </c>
      <c r="AE2600" s="8" t="str">
        <f t="shared" si="325"/>
        <v>94201</v>
      </c>
      <c r="AF2600" s="8" t="s">
        <v>2567</v>
      </c>
      <c r="AG2600" s="8" t="str">
        <f t="shared" si="326"/>
        <v>9420103</v>
      </c>
      <c r="AH2600" s="8" t="s">
        <v>21</v>
      </c>
      <c r="AI2600" s="8">
        <f t="shared" si="327"/>
        <v>26</v>
      </c>
      <c r="AJ2600" s="9" t="s">
        <v>24</v>
      </c>
    </row>
    <row r="2601" spans="1:36" ht="18.75" customHeight="1">
      <c r="A2601" s="2">
        <v>942</v>
      </c>
      <c r="B2601" s="2">
        <v>1</v>
      </c>
      <c r="C2601" s="2">
        <v>4</v>
      </c>
      <c r="D2601" s="2">
        <v>41</v>
      </c>
      <c r="E2601" s="2" t="s">
        <v>5917</v>
      </c>
      <c r="S2601" s="8" t="s">
        <v>3321</v>
      </c>
      <c r="T2601" s="8">
        <f t="shared" si="320"/>
        <v>942</v>
      </c>
      <c r="U2601" s="8" t="s">
        <v>2567</v>
      </c>
      <c r="V2601" s="8" t="str">
        <f t="shared" si="321"/>
        <v>94201</v>
      </c>
      <c r="W2601" s="8" t="s">
        <v>2567</v>
      </c>
      <c r="X2601" s="8" t="str">
        <f t="shared" si="322"/>
        <v>9420104</v>
      </c>
      <c r="Y2601" s="8" t="s">
        <v>21</v>
      </c>
      <c r="Z2601" s="8" t="str">
        <f t="shared" si="323"/>
        <v>【カネ】のカード。カネは、生命の神様。命を司る最も尊敬されている男性の神様です。カネの水は、生命力や再生の力を表していたり、創造性・新しい物を生み出す力などを象徴しています。一度告白をしたものの、相手はそのときのあなたの本気度に気づいていなかった可能性があります。
「まさかそんなに本気だったなんて…」と、相手は驚いていたのかもしれません。この場合、再告白の前にもう一度相手と距離を縮めることが大切です。まずは、「以前と違うあなたの魅力」を見せることがポイント。例えば、外見の変化や趣味を楽しんでいる姿を見せることで、相手の中であなたの印象が変わるかもしれません。「前より魅力的になった」と思わせることができれば、再告白の成功率はグッと上がるでしょう。</v>
      </c>
      <c r="AA2601" s="9" t="s">
        <v>24</v>
      </c>
      <c r="AB2601" s="8" t="s">
        <v>3322</v>
      </c>
      <c r="AC2601" s="8">
        <f t="shared" si="324"/>
        <v>942</v>
      </c>
      <c r="AD2601" s="8" t="s">
        <v>2567</v>
      </c>
      <c r="AE2601" s="8" t="str">
        <f t="shared" si="325"/>
        <v>94201</v>
      </c>
      <c r="AF2601" s="8" t="s">
        <v>2567</v>
      </c>
      <c r="AG2601" s="8" t="str">
        <f t="shared" si="326"/>
        <v>9420104</v>
      </c>
      <c r="AH2601" s="8" t="s">
        <v>21</v>
      </c>
      <c r="AI2601" s="8">
        <f t="shared" si="327"/>
        <v>41</v>
      </c>
      <c r="AJ2601" s="9" t="s">
        <v>24</v>
      </c>
    </row>
    <row r="2602" spans="1:36" ht="18.75" customHeight="1">
      <c r="A2602" s="2">
        <v>943</v>
      </c>
      <c r="B2602" s="33">
        <v>1</v>
      </c>
      <c r="C2602" s="33">
        <v>1</v>
      </c>
      <c r="D2602" s="2">
        <v>39</v>
      </c>
      <c r="E2602" s="2" t="s">
        <v>5918</v>
      </c>
      <c r="S2602" s="8" t="s">
        <v>3321</v>
      </c>
      <c r="T2602" s="8">
        <f t="shared" si="320"/>
        <v>943</v>
      </c>
      <c r="U2602" s="8" t="s">
        <v>2567</v>
      </c>
      <c r="V2602" s="8" t="str">
        <f t="shared" si="321"/>
        <v>94301</v>
      </c>
      <c r="W2602" s="8" t="s">
        <v>2567</v>
      </c>
      <c r="X2602" s="8" t="str">
        <f t="shared" si="322"/>
        <v>9430101</v>
      </c>
      <c r="Y2602" s="8" t="s">
        <v>21</v>
      </c>
      <c r="Z2602" s="8" t="str">
        <f t="shared" si="323"/>
        <v>【レフア】のカードです。レフアとは、お花の名前。またハワイの最も西にある島の名前でもあります。このカードは、ひとつのステージでの学びを完全に終了し、次のステージに移行することを暗示。同じ所に留まってももう学ぶことはないので、次に進むしかないという時にも出てくるカードです。あなたが今抱えている苦しさは、これまでの努力が正当に評価されていないからこそ生まれているようです。実は、あなたがこれまで積み重ねてきたスキルや経験は、他の職場では高く評価される可能性が大いにあります。今はまさに「新しい場所へ踏み出すのに最適な時期」。特に、「これまでとは違う職種や環境」を視野に入れると、より良い結果が得られそうです。転職活動を始めるなら、まずは「あなたの強み」を整理し、自信を持ってアピールできる準備を整えてみてください。今の苦しさを手放すことで、あなたが本来持つ輝きを取り戻し、思い切って踏み出した先で思いがけないチャンスが舞い込むでしょう。</v>
      </c>
      <c r="AA2602" s="9" t="s">
        <v>24</v>
      </c>
      <c r="AB2602" s="8" t="s">
        <v>3322</v>
      </c>
      <c r="AC2602" s="8">
        <f t="shared" si="324"/>
        <v>943</v>
      </c>
      <c r="AD2602" s="8" t="s">
        <v>2567</v>
      </c>
      <c r="AE2602" s="8" t="str">
        <f t="shared" si="325"/>
        <v>94301</v>
      </c>
      <c r="AF2602" s="8" t="s">
        <v>2567</v>
      </c>
      <c r="AG2602" s="8" t="str">
        <f t="shared" si="326"/>
        <v>9430101</v>
      </c>
      <c r="AH2602" s="8" t="s">
        <v>21</v>
      </c>
      <c r="AI2602" s="8">
        <f t="shared" si="327"/>
        <v>39</v>
      </c>
      <c r="AJ2602" s="9" t="s">
        <v>24</v>
      </c>
    </row>
    <row r="2603" spans="1:36" ht="18.75" customHeight="1">
      <c r="A2603" s="2">
        <v>943</v>
      </c>
      <c r="B2603" s="33">
        <v>1</v>
      </c>
      <c r="C2603" s="33">
        <v>2</v>
      </c>
      <c r="D2603" s="2">
        <v>33</v>
      </c>
      <c r="E2603" s="2" t="s">
        <v>5919</v>
      </c>
      <c r="S2603" s="8" t="s">
        <v>3321</v>
      </c>
      <c r="T2603" s="8">
        <f t="shared" si="320"/>
        <v>943</v>
      </c>
      <c r="U2603" s="8" t="s">
        <v>2567</v>
      </c>
      <c r="V2603" s="8" t="str">
        <f t="shared" si="321"/>
        <v>94301</v>
      </c>
      <c r="W2603" s="8" t="s">
        <v>2567</v>
      </c>
      <c r="X2603" s="8" t="str">
        <f t="shared" si="322"/>
        <v>9430102</v>
      </c>
      <c r="Y2603" s="8" t="s">
        <v>21</v>
      </c>
      <c r="Z2603" s="8" t="str">
        <f t="shared" si="323"/>
        <v>【ワア】のカードです。ワアとはカヌーのことです。昔ポリネシアではカヌーに乗って海を航海をしていました。このカードは、まもなく人生が大きく変動する時や、予想外のことが起こる時、また行動的な人を表す際に現れることがあります。今の職場は、確かに厳しい状況かもしれません。しかし、あなたが見えていないところで、状況が少しずつ変わりつつあるようです。周囲の評価が高まるタイミングが近づいており、今踏みとどまれば、「思いがけない昇給や人間関係の改善」が起こるかもしれません。このチャンスをつかむためには、「信頼できる人を見つける」ことが大切。同僚や上司の中に、あなたの努力を理解してくれる人がいるはずです。その人と協力することで、あなたの頑張りがしっかりと評価されるきっかけをつかめるでしょう。焦って動くよりも、今は「変化の波」を見極め、じっくりとチャンスを待つのが吉です。</v>
      </c>
      <c r="AA2603" s="9" t="s">
        <v>24</v>
      </c>
      <c r="AB2603" s="8" t="s">
        <v>3322</v>
      </c>
      <c r="AC2603" s="8">
        <f t="shared" si="324"/>
        <v>943</v>
      </c>
      <c r="AD2603" s="8" t="s">
        <v>2567</v>
      </c>
      <c r="AE2603" s="8" t="str">
        <f t="shared" si="325"/>
        <v>94301</v>
      </c>
      <c r="AF2603" s="8" t="s">
        <v>2567</v>
      </c>
      <c r="AG2603" s="8" t="str">
        <f t="shared" si="326"/>
        <v>9430102</v>
      </c>
      <c r="AH2603" s="8" t="s">
        <v>21</v>
      </c>
      <c r="AI2603" s="8">
        <f t="shared" si="327"/>
        <v>33</v>
      </c>
      <c r="AJ2603" s="9" t="s">
        <v>24</v>
      </c>
    </row>
    <row r="2604" spans="1:36" ht="18.75" customHeight="1">
      <c r="A2604" s="2">
        <v>943</v>
      </c>
      <c r="B2604" s="33">
        <v>1</v>
      </c>
      <c r="C2604" s="33">
        <v>3</v>
      </c>
      <c r="D2604" s="2">
        <v>10</v>
      </c>
      <c r="E2604" s="2" t="s">
        <v>5920</v>
      </c>
      <c r="S2604" s="8" t="s">
        <v>3321</v>
      </c>
      <c r="T2604" s="8">
        <f t="shared" si="320"/>
        <v>943</v>
      </c>
      <c r="U2604" s="8" t="s">
        <v>2567</v>
      </c>
      <c r="V2604" s="8" t="str">
        <f t="shared" si="321"/>
        <v>94301</v>
      </c>
      <c r="W2604" s="8" t="s">
        <v>2567</v>
      </c>
      <c r="X2604" s="8" t="str">
        <f t="shared" si="322"/>
        <v>9430103</v>
      </c>
      <c r="Y2604" s="8" t="s">
        <v>21</v>
      </c>
      <c r="Z2604" s="8" t="str">
        <f t="shared" si="323"/>
        <v>【ラアマオマオ】のカードです。アマオマオは、風の女神。自分の行きたいところへうまく人生を操縦できる人は、自分の所にやってきた風に上手に乗ってスイスイと前進していきます。その一方で、風が連れて行ってくれる速さでしか進めないことを知る謙虚さも持っています。あなたの今の状況は、確かに辛く、無理に耐え続けるべきではありません。しかし、今すぐ転職をしても「期待と違った…」と感じてしまう可能性が高そうです。焦らずに、「自分が本当にやりたいこと」を見つめ直し、じっくりと準備を整える時期と考えてください。資格取得やスキルアップ、転職市場のリサーチなど、今のうちにできることを進めておくと、数ヶ月後に「これだ！」と思える転職先が見つかるでしょう。焦らず、自分のペースで準備をすることで、理想の職場に巡り合えるはずです。</v>
      </c>
      <c r="AA2604" s="9" t="s">
        <v>24</v>
      </c>
      <c r="AB2604" s="8" t="s">
        <v>3322</v>
      </c>
      <c r="AC2604" s="8">
        <f t="shared" si="324"/>
        <v>943</v>
      </c>
      <c r="AD2604" s="8" t="s">
        <v>2567</v>
      </c>
      <c r="AE2604" s="8" t="str">
        <f t="shared" si="325"/>
        <v>94301</v>
      </c>
      <c r="AF2604" s="8" t="s">
        <v>2567</v>
      </c>
      <c r="AG2604" s="8" t="str">
        <f t="shared" si="326"/>
        <v>9430103</v>
      </c>
      <c r="AH2604" s="8" t="s">
        <v>21</v>
      </c>
      <c r="AI2604" s="8">
        <f t="shared" si="327"/>
        <v>10</v>
      </c>
      <c r="AJ2604" s="9" t="s">
        <v>24</v>
      </c>
    </row>
    <row r="2605" spans="1:36" ht="18.75" customHeight="1">
      <c r="A2605" s="2">
        <v>943</v>
      </c>
      <c r="B2605" s="33">
        <v>1</v>
      </c>
      <c r="C2605" s="33">
        <v>4</v>
      </c>
      <c r="D2605" s="2">
        <v>17</v>
      </c>
      <c r="E2605" s="2" t="s">
        <v>5921</v>
      </c>
      <c r="S2605" s="8" t="s">
        <v>3321</v>
      </c>
      <c r="T2605" s="8">
        <f t="shared" si="320"/>
        <v>943</v>
      </c>
      <c r="U2605" s="8" t="s">
        <v>2567</v>
      </c>
      <c r="V2605" s="8" t="str">
        <f t="shared" si="321"/>
        <v>94301</v>
      </c>
      <c r="W2605" s="8" t="s">
        <v>2567</v>
      </c>
      <c r="X2605" s="8" t="str">
        <f t="shared" si="322"/>
        <v>9430104</v>
      </c>
      <c r="Y2605" s="8" t="s">
        <v>21</v>
      </c>
      <c r="Z2605" s="8" t="str">
        <f t="shared" si="323"/>
        <v>【ティ】のカードです。青々とした葉が印象的な植物ティには浄化作用があります。また、病気の治療や魔除けなど様々な用途に用いられてきました。人生において心身・魂の浄化はとても大事なこと。ネガティブな思いを溜め込んだままでは、前に進めなくなることがあります。今の苦しさは、職場環境だけが原因ではなく、あなたの中に「疲れ」や「焦り」が溜まっている影響もありそうです。今の状態では、転職をしても「違う場所でもうまくいかないのでは？」と不安を抱えてしまい、同じ悩みが繰り返されるかもしれません。今必要なのは、「心の余裕を取り戻す時間」。有給を取ってリフレッシュしたり、プライベートの時間を充実させることで、自然と「本当に進みたい道」が見えてきます。焦って決断するよりも、まずは自分の気持ちに正直になり、心のエネルギーを回復させることが大切です。</v>
      </c>
      <c r="AA2605" s="9" t="s">
        <v>24</v>
      </c>
      <c r="AB2605" s="8" t="s">
        <v>3322</v>
      </c>
      <c r="AC2605" s="8">
        <f t="shared" si="324"/>
        <v>943</v>
      </c>
      <c r="AD2605" s="8" t="s">
        <v>2567</v>
      </c>
      <c r="AE2605" s="8" t="str">
        <f t="shared" si="325"/>
        <v>94301</v>
      </c>
      <c r="AF2605" s="8" t="s">
        <v>2567</v>
      </c>
      <c r="AG2605" s="8" t="str">
        <f t="shared" si="326"/>
        <v>9430104</v>
      </c>
      <c r="AH2605" s="8" t="s">
        <v>21</v>
      </c>
      <c r="AI2605" s="8">
        <f t="shared" si="327"/>
        <v>17</v>
      </c>
      <c r="AJ2605" s="9" t="s">
        <v>24</v>
      </c>
    </row>
    <row r="2606" spans="1:36" ht="18.75" customHeight="1">
      <c r="A2606" s="2">
        <v>944</v>
      </c>
      <c r="B2606" s="33">
        <v>1</v>
      </c>
      <c r="C2606" s="33">
        <v>1</v>
      </c>
      <c r="D2606" s="2">
        <v>6</v>
      </c>
      <c r="E2606" s="2" t="s">
        <v>5922</v>
      </c>
      <c r="S2606" s="8" t="s">
        <v>3321</v>
      </c>
      <c r="T2606" s="8">
        <f t="shared" si="320"/>
        <v>944</v>
      </c>
      <c r="U2606" s="8" t="s">
        <v>2567</v>
      </c>
      <c r="V2606" s="8" t="str">
        <f t="shared" si="321"/>
        <v>94401</v>
      </c>
      <c r="W2606" s="8" t="s">
        <v>2567</v>
      </c>
      <c r="X2606" s="8" t="str">
        <f t="shared" si="322"/>
        <v>9440101</v>
      </c>
      <c r="Y2606" s="8" t="s">
        <v>21</v>
      </c>
      <c r="Z2606" s="8" t="str">
        <f t="shared" si="323"/>
        <v>献身がテーマの【ヒイアカ】です。あなたが気になる彼も、実はあなたに特別な感情を抱いている可能性が高そうです。彼は、あなたの落ち着きや大人の魅力に惹かれているのかもしれません。年の差があっても、恋愛は「心の距離」が大切。今の関係がフラットな状態なら、あなたから軽やかに一歩踏み出してみましょう。まずは、「彼が興味を持っている話題に触れる」のが効果的。趣味の話や仕事の相談など、彼が話しやすい話題から距離を縮めていくと、自然と親しみが生まれるでしょう。その流れの中で軽く誘うのがおすすめです。肩肘張らず、自然な流れで気持ちを伝えれば、きっと彼も応えてくれるはずです。</v>
      </c>
      <c r="AA2606" s="9" t="s">
        <v>24</v>
      </c>
      <c r="AB2606" s="8" t="s">
        <v>3322</v>
      </c>
      <c r="AC2606" s="8">
        <f t="shared" si="324"/>
        <v>944</v>
      </c>
      <c r="AD2606" s="8" t="s">
        <v>2567</v>
      </c>
      <c r="AE2606" s="8" t="str">
        <f t="shared" si="325"/>
        <v>94401</v>
      </c>
      <c r="AF2606" s="8" t="s">
        <v>2567</v>
      </c>
      <c r="AG2606" s="8" t="str">
        <f t="shared" si="326"/>
        <v>9440101</v>
      </c>
      <c r="AH2606" s="8" t="s">
        <v>21</v>
      </c>
      <c r="AI2606" s="8">
        <f t="shared" si="327"/>
        <v>6</v>
      </c>
      <c r="AJ2606" s="9" t="s">
        <v>24</v>
      </c>
    </row>
    <row r="2607" spans="1:36" ht="18.75" customHeight="1">
      <c r="A2607" s="2">
        <v>944</v>
      </c>
      <c r="B2607" s="33">
        <v>1</v>
      </c>
      <c r="C2607" s="33">
        <v>2</v>
      </c>
      <c r="D2607" s="2">
        <v>3</v>
      </c>
      <c r="E2607" s="2" t="s">
        <v>5923</v>
      </c>
      <c r="S2607" s="8" t="s">
        <v>3321</v>
      </c>
      <c r="T2607" s="8">
        <f t="shared" si="320"/>
        <v>944</v>
      </c>
      <c r="U2607" s="8" t="s">
        <v>2567</v>
      </c>
      <c r="V2607" s="8" t="str">
        <f t="shared" si="321"/>
        <v>94401</v>
      </c>
      <c r="W2607" s="8" t="s">
        <v>2567</v>
      </c>
      <c r="X2607" s="8" t="str">
        <f t="shared" si="322"/>
        <v>9440102</v>
      </c>
      <c r="Y2607" s="8" t="s">
        <v>21</v>
      </c>
      <c r="Z2607" s="8" t="str">
        <f t="shared" si="323"/>
        <v>パートナーシップがテーマの【タパ】です。彼は今、あなたのことを「職場の先輩」や「頼れる存在」として見ているだけかもしれません。そのため、いきなり気持ちを伝えてしまうと、驚かせてしまう可能性があります。まずは、「彼が話しかけやすい存在になる」ことから始めましょう。仕事のちょっとしたやり取りの中で、「最近どう？」と声をかけたり、ランチや休憩時間にさりげなく話しかけることで、あなたへの親しみが生まれます。彼が「もっと話したい」「この人といると落ち着く」と感じるようになれば、あなたを恋愛対象として意識するようになるはず。焦らずに、まずは「仲の良い先輩ポジション」を確立し、その後に気持ちを伝えると成功率が上がります。</v>
      </c>
      <c r="AA2607" s="9" t="s">
        <v>24</v>
      </c>
      <c r="AB2607" s="8" t="s">
        <v>3322</v>
      </c>
      <c r="AC2607" s="8">
        <f t="shared" si="324"/>
        <v>944</v>
      </c>
      <c r="AD2607" s="8" t="s">
        <v>2567</v>
      </c>
      <c r="AE2607" s="8" t="str">
        <f t="shared" si="325"/>
        <v>94401</v>
      </c>
      <c r="AF2607" s="8" t="s">
        <v>2567</v>
      </c>
      <c r="AG2607" s="8" t="str">
        <f t="shared" si="326"/>
        <v>9440102</v>
      </c>
      <c r="AH2607" s="8" t="s">
        <v>21</v>
      </c>
      <c r="AI2607" s="8">
        <f t="shared" si="327"/>
        <v>3</v>
      </c>
      <c r="AJ2607" s="9" t="s">
        <v>24</v>
      </c>
    </row>
    <row r="2608" spans="1:36" ht="18.75" customHeight="1">
      <c r="A2608" s="2">
        <v>944</v>
      </c>
      <c r="B2608" s="33">
        <v>1</v>
      </c>
      <c r="C2608" s="33">
        <v>3</v>
      </c>
      <c r="D2608" s="2">
        <v>18</v>
      </c>
      <c r="E2608" s="2" t="s">
        <v>5924</v>
      </c>
      <c r="S2608" s="8" t="s">
        <v>3321</v>
      </c>
      <c r="T2608" s="8">
        <f t="shared" si="320"/>
        <v>944</v>
      </c>
      <c r="U2608" s="8" t="s">
        <v>2567</v>
      </c>
      <c r="V2608" s="8" t="str">
        <f t="shared" si="321"/>
        <v>94401</v>
      </c>
      <c r="W2608" s="8" t="s">
        <v>2567</v>
      </c>
      <c r="X2608" s="8" t="str">
        <f t="shared" si="322"/>
        <v>9440103</v>
      </c>
      <c r="Y2608" s="8" t="s">
        <v>21</v>
      </c>
      <c r="Z2608" s="8" t="str">
        <f t="shared" si="323"/>
        <v>「導き」がテーマの【プエオ】です。彼の心の中には、他の人への思いがあるかもしれません。彼が今、恋愛で何かに悩んでいる様子なら、今は無理に気持ちを伝えるのは避けた方がよさそうです。
ですが、このタイミングで諦める必要はありません。今のあなたにできるのは、「彼の信頼できる相談相手」として距離を縮めること。焦って気持ちを伝えるよりも、彼が心を開いてくれる瞬間を待ち、自然な流れで関係が深まるのを見守るのが最善です。そのうち、彼があなたの優しさや支えに気づき、次第に気持ちが傾いていく可能性もあります。</v>
      </c>
      <c r="AA2608" s="9" t="s">
        <v>24</v>
      </c>
      <c r="AB2608" s="8" t="s">
        <v>3322</v>
      </c>
      <c r="AC2608" s="8">
        <f t="shared" si="324"/>
        <v>944</v>
      </c>
      <c r="AD2608" s="8" t="s">
        <v>2567</v>
      </c>
      <c r="AE2608" s="8" t="str">
        <f t="shared" si="325"/>
        <v>94401</v>
      </c>
      <c r="AF2608" s="8" t="s">
        <v>2567</v>
      </c>
      <c r="AG2608" s="8" t="str">
        <f t="shared" si="326"/>
        <v>9440103</v>
      </c>
      <c r="AH2608" s="8" t="s">
        <v>21</v>
      </c>
      <c r="AI2608" s="8">
        <f t="shared" si="327"/>
        <v>18</v>
      </c>
      <c r="AJ2608" s="9" t="s">
        <v>24</v>
      </c>
    </row>
    <row r="2609" spans="1:36" ht="18.75" customHeight="1">
      <c r="A2609" s="2">
        <v>944</v>
      </c>
      <c r="B2609" s="33">
        <v>1</v>
      </c>
      <c r="C2609" s="33">
        <v>4</v>
      </c>
      <c r="D2609" s="2">
        <v>37</v>
      </c>
      <c r="E2609" s="2" t="s">
        <v>5925</v>
      </c>
      <c r="S2609" s="8" t="s">
        <v>3321</v>
      </c>
      <c r="T2609" s="8">
        <f t="shared" si="320"/>
        <v>944</v>
      </c>
      <c r="U2609" s="8" t="s">
        <v>2567</v>
      </c>
      <c r="V2609" s="8" t="str">
        <f t="shared" si="321"/>
        <v>94401</v>
      </c>
      <c r="W2609" s="8" t="s">
        <v>2567</v>
      </c>
      <c r="X2609" s="8" t="str">
        <f t="shared" si="322"/>
        <v>9440104</v>
      </c>
      <c r="Y2609" s="8" t="s">
        <v>21</v>
      </c>
      <c r="Z2609" s="8" t="str">
        <f t="shared" si="323"/>
        <v>別離がテーマの【ナウパカ】です。年の差や環境の違いだけでなく、彼との関係は「想いが届きにくい状況」にあるようです。彼が今の生活に満足していたり、恋愛よりも別のことを優先している可能性があり、気持ちを伝えても応えてもらうのは難しそう。無理に追いかけるよりも、「自分の魅力を磨き、新しい出会いを引き寄せる」ことで、さらに素敵な恋が待っているかもしれません。思い切って彼への気持ちを手放したとき、ふとしたタイミングで、あなたの魅力に気づいて近づいてくる人が現れる可能性も。「今は自分の幸せを優先する」——その選択が、未来の幸せにつながるはずです。</v>
      </c>
      <c r="AA2609" s="9" t="s">
        <v>24</v>
      </c>
      <c r="AB2609" s="8" t="s">
        <v>3322</v>
      </c>
      <c r="AC2609" s="8">
        <f t="shared" si="324"/>
        <v>944</v>
      </c>
      <c r="AD2609" s="8" t="s">
        <v>2567</v>
      </c>
      <c r="AE2609" s="8" t="str">
        <f t="shared" si="325"/>
        <v>94401</v>
      </c>
      <c r="AF2609" s="8" t="s">
        <v>2567</v>
      </c>
      <c r="AG2609" s="8" t="str">
        <f t="shared" si="326"/>
        <v>9440104</v>
      </c>
      <c r="AH2609" s="8" t="s">
        <v>21</v>
      </c>
      <c r="AI2609" s="8">
        <f t="shared" si="327"/>
        <v>37</v>
      </c>
      <c r="AJ2609" s="9" t="s">
        <v>24</v>
      </c>
    </row>
    <row r="2610" spans="1:36" ht="18.75" customHeight="1">
      <c r="A2610" s="2">
        <v>945</v>
      </c>
      <c r="B2610" s="33">
        <v>1</v>
      </c>
      <c r="C2610" s="33">
        <v>1</v>
      </c>
      <c r="D2610" s="2">
        <v>8</v>
      </c>
      <c r="E2610" s="2" t="s">
        <v>5926</v>
      </c>
      <c r="S2610" s="8" t="s">
        <v>3321</v>
      </c>
      <c r="T2610" s="8">
        <f t="shared" si="320"/>
        <v>945</v>
      </c>
      <c r="U2610" s="8" t="s">
        <v>2567</v>
      </c>
      <c r="V2610" s="8" t="str">
        <f t="shared" si="321"/>
        <v>94501</v>
      </c>
      <c r="W2610" s="8" t="s">
        <v>2567</v>
      </c>
      <c r="X2610" s="8" t="str">
        <f t="shared" si="322"/>
        <v>9450101</v>
      </c>
      <c r="Y2610" s="8" t="s">
        <v>21</v>
      </c>
      <c r="Z2610" s="8" t="str">
        <f t="shared" si="323"/>
        <v>最終的な結果を表しているのは【ロノ／カマプアア】。このカードは【豊穣】を意味するカードです。最終的に良い結末を迎えることができますが、そこにたどり着くには少し試練や時間が必要になってくるでしょう。彼が連絡をしてくるのは、あなたに対する気持ちが完全には冷めていない証拠です。彼は、別れたことで「やっぱり大切な存在だった」と実感している可能性が高いでしょう。特に、「日常の出来事を話してくる」、「何気ないやり取りが続く」のであれば、彼はあなたと自然に距離を戻したいと考えているサインです。この場合、焦らずに「友達のように接する」ことがカギ。すぐに復縁を意識するより、「彼の話を受け止める存在になる」ことで、彼はあなたの安心感や温かさを再認識するはずです。やがて、彼の方から「もう一度やり直したい」と素直な気持ちを打ち明けてくれるでしょう。</v>
      </c>
      <c r="AA2610" s="9" t="s">
        <v>24</v>
      </c>
      <c r="AB2610" s="8" t="s">
        <v>3322</v>
      </c>
      <c r="AC2610" s="8">
        <f t="shared" si="324"/>
        <v>945</v>
      </c>
      <c r="AD2610" s="8" t="s">
        <v>2567</v>
      </c>
      <c r="AE2610" s="8" t="str">
        <f t="shared" si="325"/>
        <v>94501</v>
      </c>
      <c r="AF2610" s="8" t="s">
        <v>2567</v>
      </c>
      <c r="AG2610" s="8" t="str">
        <f t="shared" si="326"/>
        <v>9450101</v>
      </c>
      <c r="AH2610" s="8" t="s">
        <v>21</v>
      </c>
      <c r="AI2610" s="8">
        <f t="shared" si="327"/>
        <v>8</v>
      </c>
      <c r="AJ2610" s="9" t="s">
        <v>24</v>
      </c>
    </row>
    <row r="2611" spans="1:36" ht="18.75" customHeight="1">
      <c r="A2611" s="2">
        <v>945</v>
      </c>
      <c r="B2611" s="33">
        <v>1</v>
      </c>
      <c r="C2611" s="33">
        <v>2</v>
      </c>
      <c r="D2611" s="2">
        <v>15</v>
      </c>
      <c r="E2611" s="2" t="s">
        <v>5927</v>
      </c>
      <c r="S2611" s="8" t="s">
        <v>3321</v>
      </c>
      <c r="T2611" s="8">
        <f t="shared" si="320"/>
        <v>945</v>
      </c>
      <c r="U2611" s="8" t="s">
        <v>2567</v>
      </c>
      <c r="V2611" s="8" t="str">
        <f t="shared" si="321"/>
        <v>94501</v>
      </c>
      <c r="W2611" s="8" t="s">
        <v>2567</v>
      </c>
      <c r="X2611" s="8" t="str">
        <f t="shared" si="322"/>
        <v>9450102</v>
      </c>
      <c r="Y2611" s="8" t="s">
        <v>21</v>
      </c>
      <c r="Z2611" s="8" t="str">
        <f t="shared" si="323"/>
        <v>結果をお伝えするのは【アヴァ】のカードです。アヴァは神聖な儀式のときに使われる供物のことです。供物とは、見返りを求めない奉仕のことです。無償の愛なのか、⾒返りを求めているのか、自分の気持ちを明らかにしましょう。彼が連絡してくる理由は、あなたが「心の拠り所」になっているためかもしれません。寂しさや孤独を感じたときに、気軽に話せる存在としてあなたを求めている可能性が高いでしょう。ただ「都合の良いタイミングだけ連絡が来る」、「話の内容がいつも自分中心」の場合は注意が必要です。この場合、すぐに復縁の期待を持つのは危険。まずは、「彼がどんな気持ちで連絡してきているのかを見極める」ことが大切です。少し距離を置き、彼が本気であなたを求めているのかどうか冷静に判断しましょう。彼の気持ちに振り回されないよう、自分では何を求めているのか、自分の心を守ることが最優先です。</v>
      </c>
      <c r="AA2611" s="9" t="s">
        <v>24</v>
      </c>
      <c r="AB2611" s="8" t="s">
        <v>3322</v>
      </c>
      <c r="AC2611" s="8">
        <f t="shared" si="324"/>
        <v>945</v>
      </c>
      <c r="AD2611" s="8" t="s">
        <v>2567</v>
      </c>
      <c r="AE2611" s="8" t="str">
        <f t="shared" si="325"/>
        <v>94501</v>
      </c>
      <c r="AF2611" s="8" t="s">
        <v>2567</v>
      </c>
      <c r="AG2611" s="8" t="str">
        <f t="shared" si="326"/>
        <v>9450102</v>
      </c>
      <c r="AH2611" s="8" t="s">
        <v>21</v>
      </c>
      <c r="AI2611" s="8">
        <f t="shared" si="327"/>
        <v>15</v>
      </c>
      <c r="AJ2611" s="9" t="s">
        <v>24</v>
      </c>
    </row>
    <row r="2612" spans="1:36" ht="18.75" customHeight="1">
      <c r="A2612" s="2">
        <v>945</v>
      </c>
      <c r="B2612" s="33">
        <v>1</v>
      </c>
      <c r="C2612" s="33">
        <v>3</v>
      </c>
      <c r="D2612" s="2">
        <v>30</v>
      </c>
      <c r="E2612" s="2" t="s">
        <v>5928</v>
      </c>
      <c r="S2612" s="8" t="s">
        <v>3321</v>
      </c>
      <c r="T2612" s="8">
        <f t="shared" si="320"/>
        <v>945</v>
      </c>
      <c r="U2612" s="8" t="s">
        <v>2567</v>
      </c>
      <c r="V2612" s="8" t="str">
        <f t="shared" si="321"/>
        <v>94501</v>
      </c>
      <c r="W2612" s="8" t="s">
        <v>2567</v>
      </c>
      <c r="X2612" s="8" t="str">
        <f t="shared" si="322"/>
        <v>9450103</v>
      </c>
      <c r="Y2612" s="8" t="s">
        <v>21</v>
      </c>
      <c r="Z2612" s="8" t="str">
        <f t="shared" si="323"/>
        <v>ふたりの未来を表しているのは【プオロ】のカードです。プオロとは包みのことです。包の中にたくさんの思い出や感情を詰め込んだままでいると、新しいものを入れる余地がなくなってしまいます。過去のことはもうきれいに洗い流して、前に進みましょうと伝えるのがこのカード。彼が連絡してくる理由は、あなたとの「良き友人関係」を望んでいるからかもしれません。特に、「過去の思い出話をする」、「恋愛の話を避ける」のであれば、彼は復縁ではなく、気軽な友人関係を望んでいる可能性が高いでしょう。この場合、あなたが復縁を強く意識すると、彼との関係がぎこちなくなるかもしれません。今は、「無理に追いかけるよりも、自分の新しい幸せに目を向ける」のがベスト。距離を取ることで、彼の気持ちが変わる可能性もありますし、あなたにとってもっと素敵な出会いが待っているかもしれません。</v>
      </c>
      <c r="AA2612" s="9" t="s">
        <v>24</v>
      </c>
      <c r="AB2612" s="8" t="s">
        <v>3322</v>
      </c>
      <c r="AC2612" s="8">
        <f t="shared" si="324"/>
        <v>945</v>
      </c>
      <c r="AD2612" s="8" t="s">
        <v>2567</v>
      </c>
      <c r="AE2612" s="8" t="str">
        <f t="shared" si="325"/>
        <v>94501</v>
      </c>
      <c r="AF2612" s="8" t="s">
        <v>2567</v>
      </c>
      <c r="AG2612" s="8" t="str">
        <f t="shared" si="326"/>
        <v>9450103</v>
      </c>
      <c r="AH2612" s="8" t="s">
        <v>21</v>
      </c>
      <c r="AI2612" s="8">
        <f t="shared" si="327"/>
        <v>30</v>
      </c>
      <c r="AJ2612" s="9" t="s">
        <v>24</v>
      </c>
    </row>
    <row r="2613" spans="1:36" ht="18.75" customHeight="1">
      <c r="A2613" s="2">
        <v>945</v>
      </c>
      <c r="B2613" s="33">
        <v>1</v>
      </c>
      <c r="C2613" s="33">
        <v>4</v>
      </c>
      <c r="D2613" s="2">
        <v>41</v>
      </c>
      <c r="E2613" s="2" t="s">
        <v>5929</v>
      </c>
      <c r="S2613" s="8" t="s">
        <v>3321</v>
      </c>
      <c r="T2613" s="8">
        <f t="shared" si="320"/>
        <v>945</v>
      </c>
      <c r="U2613" s="8" t="s">
        <v>2567</v>
      </c>
      <c r="V2613" s="8" t="str">
        <f t="shared" si="321"/>
        <v>94501</v>
      </c>
      <c r="W2613" s="8" t="s">
        <v>2567</v>
      </c>
      <c r="X2613" s="8" t="str">
        <f t="shared" si="322"/>
        <v>9450104</v>
      </c>
      <c r="Y2613" s="8" t="s">
        <v>21</v>
      </c>
      <c r="Z2613" s="8" t="str">
        <f t="shared" si="323"/>
        <v>【ヒナ】のカードです。ヒナにはハワイ語で【グレー】という意味があります。ヒナは、選択肢には白・黒のほか、グレーという色も存在しているということを表しています。白黒結果を求めず、不確実さを示すグレー色にすっぽりと包まれることも時に重要です。積極性よりも受容力が抜群の女神で、緩やかな気持ちが良い状態をもたらすということを示しています。彼が連絡してくるのは、「自分でも気持ちが整理できていない」ためかもしれません。別れたことを後悔している気持ちと、「本当にこのまま戻っていいのか？」という不安が入り混じっているのではないでしょうか。この場合、「焦らずに関係を温め直す」のがカギ。彼が迷っているなら、あなたの優しさや魅力を再確認できるように、気負わず自然に接するのがベストです。楽しい時間を共有するうちに、彼の心はあなたへの愛情に傾いていくでしょう。</v>
      </c>
      <c r="AA2613" s="9" t="s">
        <v>24</v>
      </c>
      <c r="AB2613" s="8" t="s">
        <v>3322</v>
      </c>
      <c r="AC2613" s="8">
        <f t="shared" si="324"/>
        <v>945</v>
      </c>
      <c r="AD2613" s="8" t="s">
        <v>2567</v>
      </c>
      <c r="AE2613" s="8" t="str">
        <f t="shared" si="325"/>
        <v>94501</v>
      </c>
      <c r="AF2613" s="8" t="s">
        <v>2567</v>
      </c>
      <c r="AG2613" s="8" t="str">
        <f t="shared" si="326"/>
        <v>9450104</v>
      </c>
      <c r="AH2613" s="8" t="s">
        <v>21</v>
      </c>
      <c r="AI2613" s="8">
        <f t="shared" si="327"/>
        <v>41</v>
      </c>
      <c r="AJ2613" s="9" t="s">
        <v>24</v>
      </c>
    </row>
    <row r="2614" spans="1:36" ht="18.75" customHeight="1">
      <c r="A2614" s="2">
        <v>946</v>
      </c>
      <c r="B2614" s="33">
        <v>1</v>
      </c>
      <c r="C2614" s="33">
        <v>1</v>
      </c>
      <c r="D2614" s="2">
        <v>42</v>
      </c>
      <c r="E2614" s="2" t="s">
        <v>5930</v>
      </c>
      <c r="S2614" s="8" t="s">
        <v>3321</v>
      </c>
      <c r="T2614" s="8">
        <f t="shared" si="320"/>
        <v>946</v>
      </c>
      <c r="U2614" s="8" t="s">
        <v>2567</v>
      </c>
      <c r="V2614" s="8" t="str">
        <f t="shared" si="321"/>
        <v>94601</v>
      </c>
      <c r="W2614" s="8" t="s">
        <v>2567</v>
      </c>
      <c r="X2614" s="8" t="str">
        <f t="shared" si="322"/>
        <v>9460101</v>
      </c>
      <c r="Y2614" s="8" t="s">
        <v>21</v>
      </c>
      <c r="Z2614" s="8" t="str">
        <f t="shared" si="323"/>
        <v>【アヌエヌエ】のカードは、あなたが経験している誹謗中傷という状況を経ても、さらに成長し、輝きを増していく可能性を示唆しています。誹謗中傷を受ける理由のひとつは、あなたが「強く輝いているから」という可能性があります。あなたの発信や表現は、多くの人にとって魅力的なものであるはずです。けれど、その輝きが「嫉妬」や「劣等感」を感じる人の目に止まり、心無い言葉として返ってきているのかもしれません。こうした攻撃は、あなたの価値を下げるものではありません。むしろ、「あなたが注目されている証拠」でもあるのです。今は、「相手の言葉に反応しすぎない」ことが大切です。あなたの強さや才能を信じ、誹謗中傷よりも「応援してくれる人」に意識を向けましょう。あなたの魅力を求めてくれる人たちは、きっとそのままのあなたを愛してくれます。</v>
      </c>
      <c r="AA2614" s="9" t="s">
        <v>24</v>
      </c>
      <c r="AB2614" s="8" t="s">
        <v>3322</v>
      </c>
      <c r="AC2614" s="8">
        <f t="shared" si="324"/>
        <v>946</v>
      </c>
      <c r="AD2614" s="8" t="s">
        <v>2567</v>
      </c>
      <c r="AE2614" s="8" t="str">
        <f t="shared" si="325"/>
        <v>94601</v>
      </c>
      <c r="AF2614" s="8" t="s">
        <v>2567</v>
      </c>
      <c r="AG2614" s="8" t="str">
        <f t="shared" si="326"/>
        <v>9460101</v>
      </c>
      <c r="AH2614" s="8" t="s">
        <v>21</v>
      </c>
      <c r="AI2614" s="8">
        <f t="shared" si="327"/>
        <v>42</v>
      </c>
      <c r="AJ2614" s="9" t="s">
        <v>24</v>
      </c>
    </row>
    <row r="2615" spans="1:36" ht="18.75" customHeight="1">
      <c r="A2615" s="2">
        <v>946</v>
      </c>
      <c r="B2615" s="33">
        <v>1</v>
      </c>
      <c r="C2615" s="33">
        <v>2</v>
      </c>
      <c r="D2615" s="2">
        <v>37</v>
      </c>
      <c r="E2615" s="2" t="s">
        <v>5931</v>
      </c>
      <c r="S2615" s="8" t="s">
        <v>3321</v>
      </c>
      <c r="T2615" s="8">
        <f t="shared" si="320"/>
        <v>946</v>
      </c>
      <c r="U2615" s="8" t="s">
        <v>2567</v>
      </c>
      <c r="V2615" s="8" t="str">
        <f t="shared" si="321"/>
        <v>94601</v>
      </c>
      <c r="W2615" s="8" t="s">
        <v>2567</v>
      </c>
      <c r="X2615" s="8" t="str">
        <f t="shared" si="322"/>
        <v>9460102</v>
      </c>
      <c r="Y2615" s="8" t="s">
        <v>21</v>
      </c>
      <c r="Z2615" s="8" t="str">
        <f t="shared" si="323"/>
        <v>【ナウパカ】のカードのテーマは、「別離」です。ここでは、不要な感情を一度全て手放して、すっきりさせることが必要だと告げています。あなたの温かい人柄や優しさが、相手の目に「傷つけても許される存在」と映ってしまったのかもしれません。誹謗中傷をする人の多くは、相手の優しさや反応の良さに甘えてしまうことがあります。この場合、まずは「心の距離を置く」のが最善の対処法です。SNSの通知をオフにする、特定のアカウントをミュートするなど、今のあなたができる“守りの手段”を取り入れましょう。そして、「心ない言葉よりも、温かい言葉に意識を向ける」ことが大切。日々の生活の中に、あなたを肯定してくれる人や、心が和らぐ瞬間を意識的に取り入れてみてください。傷つきやすい優しさは、あなたの魅力でもあります。その優しさが、やがてあなたを幸せな方向へ導いてくれるはずです。</v>
      </c>
      <c r="AA2615" s="9" t="s">
        <v>24</v>
      </c>
      <c r="AB2615" s="8" t="s">
        <v>3322</v>
      </c>
      <c r="AC2615" s="8">
        <f t="shared" si="324"/>
        <v>946</v>
      </c>
      <c r="AD2615" s="8" t="s">
        <v>2567</v>
      </c>
      <c r="AE2615" s="8" t="str">
        <f t="shared" si="325"/>
        <v>94601</v>
      </c>
      <c r="AF2615" s="8" t="s">
        <v>2567</v>
      </c>
      <c r="AG2615" s="8" t="str">
        <f t="shared" si="326"/>
        <v>9460102</v>
      </c>
      <c r="AH2615" s="8" t="s">
        <v>21</v>
      </c>
      <c r="AI2615" s="8">
        <f t="shared" si="327"/>
        <v>37</v>
      </c>
      <c r="AJ2615" s="9" t="s">
        <v>24</v>
      </c>
    </row>
    <row r="2616" spans="1:36" ht="18.75" customHeight="1">
      <c r="A2616" s="2">
        <v>946</v>
      </c>
      <c r="B2616" s="33">
        <v>1</v>
      </c>
      <c r="C2616" s="33">
        <v>3</v>
      </c>
      <c r="D2616" s="2">
        <v>39</v>
      </c>
      <c r="E2616" s="2" t="s">
        <v>5932</v>
      </c>
      <c r="S2616" s="8" t="s">
        <v>3321</v>
      </c>
      <c r="T2616" s="8">
        <f t="shared" si="320"/>
        <v>946</v>
      </c>
      <c r="U2616" s="8" t="s">
        <v>2567</v>
      </c>
      <c r="V2616" s="8" t="str">
        <f t="shared" si="321"/>
        <v>94601</v>
      </c>
      <c r="W2616" s="8" t="s">
        <v>2567</v>
      </c>
      <c r="X2616" s="8" t="str">
        <f t="shared" si="322"/>
        <v>9460103</v>
      </c>
      <c r="Y2616" s="8" t="s">
        <v>21</v>
      </c>
      <c r="Z2616" s="8" t="str">
        <f t="shared" si="323"/>
        <v>【レフア】のカードのテーマは、「イニシエーション」＝通過儀礼のことです。【レフア】のカードは、忍耐力を発揮して何かを頑張った後に、新しくより高いステージに進めることを伝えています。この出来事は、あなたが「より強くなるための試練」のようなものかもしれません。辛い言葉を受けた今、心の中は大きく揺れているでしょう。でも、その痛みの中で「本当に大切なもの」や「信じるべき自分の価値」が見えてくることもあります。今は、「自分の心をしっかり守ること」が何よりも重要です。無理に立ち向かわず、今の状況から少し距離を取るのも一つの手です。SNSから一時的に離れたり、心を許せる人に思いを話したりして、自分自身の心を回復させることに意識を向けましょう。
そのうち、「自分は自分のままでいいんだ」と思える日がきっと訪れます。あなたの成長が、心の強さへとつながっていくでしょう。</v>
      </c>
      <c r="AA2616" s="9" t="s">
        <v>24</v>
      </c>
      <c r="AB2616" s="8" t="s">
        <v>3322</v>
      </c>
      <c r="AC2616" s="8">
        <f t="shared" si="324"/>
        <v>946</v>
      </c>
      <c r="AD2616" s="8" t="s">
        <v>2567</v>
      </c>
      <c r="AE2616" s="8" t="str">
        <f t="shared" si="325"/>
        <v>94601</v>
      </c>
      <c r="AF2616" s="8" t="s">
        <v>2567</v>
      </c>
      <c r="AG2616" s="8" t="str">
        <f t="shared" si="326"/>
        <v>9460103</v>
      </c>
      <c r="AH2616" s="8" t="s">
        <v>21</v>
      </c>
      <c r="AI2616" s="8">
        <f t="shared" si="327"/>
        <v>39</v>
      </c>
      <c r="AJ2616" s="9" t="s">
        <v>24</v>
      </c>
    </row>
    <row r="2617" spans="1:36" ht="18.75" customHeight="1">
      <c r="A2617" s="2">
        <v>946</v>
      </c>
      <c r="B2617" s="33">
        <v>1</v>
      </c>
      <c r="C2617" s="33">
        <v>4</v>
      </c>
      <c r="D2617" s="2">
        <v>32</v>
      </c>
      <c r="E2617" s="2" t="s">
        <v>5933</v>
      </c>
      <c r="S2617" s="8" t="s">
        <v>3321</v>
      </c>
      <c r="T2617" s="8">
        <f t="shared" si="320"/>
        <v>946</v>
      </c>
      <c r="U2617" s="8" t="s">
        <v>2567</v>
      </c>
      <c r="V2617" s="8" t="str">
        <f t="shared" si="321"/>
        <v>94601</v>
      </c>
      <c r="W2617" s="8" t="s">
        <v>2567</v>
      </c>
      <c r="X2617" s="8" t="str">
        <f t="shared" si="322"/>
        <v>9460104</v>
      </c>
      <c r="Y2617" s="8" t="s">
        <v>21</v>
      </c>
      <c r="Z2617" s="8" t="str">
        <f t="shared" si="323"/>
        <v>大地の女神である【ハウメア】は、私たちにたくさんの食料や栄養、パワーを与えてくれます。これは、困難な状況でも自分の内なる力や価値を認識し、揺るがないこと、そして「本当に信頼できる人の声」という栄養に意識を向けることの大切さを暗示しています。あなたの価値は、他者の心無い言葉によって変わるものではありません。心ない言葉が続くと、「なぜこんなことを言われるのか」と苦しさに押しつぶされそうになりますよね。今のあなたに大切なのは、「言葉を真に受けないスキル」を意識してみてください。たとえば、「これはこの人の問題」と距離を置いて考えることで、言葉の痛みが和らぐことがあります。また、応援してくれる友人や家族、仲間があなたの心を支えてくれるはず。どんなにつらい状況でも、あなたの価値は変わりません。今は無理に耐えず、「自分に優しくする時間」を大切にしてくださいね。</v>
      </c>
      <c r="AA2617" s="9" t="s">
        <v>24</v>
      </c>
      <c r="AB2617" s="8" t="s">
        <v>3322</v>
      </c>
      <c r="AC2617" s="8">
        <f t="shared" si="324"/>
        <v>946</v>
      </c>
      <c r="AD2617" s="8" t="s">
        <v>2567</v>
      </c>
      <c r="AE2617" s="8" t="str">
        <f t="shared" si="325"/>
        <v>94601</v>
      </c>
      <c r="AF2617" s="8" t="s">
        <v>2567</v>
      </c>
      <c r="AG2617" s="8" t="str">
        <f t="shared" si="326"/>
        <v>9460104</v>
      </c>
      <c r="AH2617" s="8" t="s">
        <v>21</v>
      </c>
      <c r="AI2617" s="8">
        <f t="shared" si="327"/>
        <v>32</v>
      </c>
      <c r="AJ2617" s="9" t="s">
        <v>24</v>
      </c>
    </row>
    <row r="2618" spans="1:36" ht="18.75" customHeight="1">
      <c r="A2618" s="2">
        <v>947</v>
      </c>
      <c r="B2618" s="33">
        <v>1</v>
      </c>
      <c r="C2618" s="33">
        <v>1</v>
      </c>
      <c r="D2618" s="2">
        <v>23</v>
      </c>
      <c r="E2618" s="2" t="s">
        <v>5934</v>
      </c>
      <c r="S2618" s="8" t="s">
        <v>3321</v>
      </c>
      <c r="T2618" s="8">
        <f t="shared" si="320"/>
        <v>947</v>
      </c>
      <c r="U2618" s="8" t="s">
        <v>2567</v>
      </c>
      <c r="V2618" s="8" t="str">
        <f t="shared" si="321"/>
        <v>94701</v>
      </c>
      <c r="W2618" s="8" t="s">
        <v>2567</v>
      </c>
      <c r="X2618" s="8" t="str">
        <f t="shared" si="322"/>
        <v>9470101</v>
      </c>
      <c r="Y2618" s="8" t="s">
        <v>21</v>
      </c>
      <c r="Z2618" s="8" t="str">
        <f t="shared" si="323"/>
        <v>44枚のカードの中から出てきたのは、インスピレーション・男女の結びつきを表す【ラカ】です。あなたが感じている迷いは、結婚という大きな決断を前にした「自然な不安」です。大切なのは、相手のことを本当に好きかどうかではなく、一緒にいたときに安心できるかどうか。あなたの心をよく観察してみてください。彼といるとき、ホッとする気持ちがあるなら、それは深い信頼の証。結婚生活には恋愛とは違う「安定」が必要です。迷うのは当たり前ですが、彼との未来を考えたとき、穏やかで前向きな気持ちになれるなら、進んで大丈夫。あなたが幸せになれる未来が見えていますよ。</v>
      </c>
      <c r="AA2618" s="9" t="s">
        <v>24</v>
      </c>
      <c r="AB2618" s="8" t="s">
        <v>3322</v>
      </c>
      <c r="AC2618" s="8">
        <f t="shared" si="324"/>
        <v>947</v>
      </c>
      <c r="AD2618" s="8" t="s">
        <v>2567</v>
      </c>
      <c r="AE2618" s="8" t="str">
        <f t="shared" si="325"/>
        <v>94701</v>
      </c>
      <c r="AF2618" s="8" t="s">
        <v>2567</v>
      </c>
      <c r="AG2618" s="8" t="str">
        <f t="shared" si="326"/>
        <v>9470101</v>
      </c>
      <c r="AH2618" s="8" t="s">
        <v>21</v>
      </c>
      <c r="AI2618" s="8">
        <f t="shared" si="327"/>
        <v>23</v>
      </c>
      <c r="AJ2618" s="9" t="s">
        <v>24</v>
      </c>
    </row>
    <row r="2619" spans="1:36" ht="18.75" customHeight="1">
      <c r="A2619" s="2">
        <v>947</v>
      </c>
      <c r="B2619" s="33">
        <v>1</v>
      </c>
      <c r="C2619" s="33">
        <v>2</v>
      </c>
      <c r="D2619" s="2">
        <v>44</v>
      </c>
      <c r="E2619" s="2" t="s">
        <v>5935</v>
      </c>
      <c r="S2619" s="8" t="s">
        <v>3321</v>
      </c>
      <c r="T2619" s="8">
        <f t="shared" si="320"/>
        <v>947</v>
      </c>
      <c r="U2619" s="8" t="s">
        <v>2567</v>
      </c>
      <c r="V2619" s="8" t="str">
        <f t="shared" si="321"/>
        <v>94701</v>
      </c>
      <c r="W2619" s="8" t="s">
        <v>2567</v>
      </c>
      <c r="X2619" s="8" t="str">
        <f t="shared" si="322"/>
        <v>9470102</v>
      </c>
      <c r="Y2619" s="8" t="s">
        <v>21</v>
      </c>
      <c r="Z2619" s="8" t="str">
        <f t="shared" si="323"/>
        <v>今後のヒントを示しているのは【アノアノ】のカードです。アノアノは【種】という意味。思考は種でやがて成長して現実になります。このカードのメッセージは「あなたの想いが現実を創る」です。あなたが抱えている迷いは、心の奥底にある違和感の表れかもしれません。もし「何か引っかかる」と感じているなら、その理由を無視せず、しっかり向き合いましょう。焦って答えを出す必要はありません。一度、結婚を決める前に距離を取ってみるのも手です。結婚生活は長く続くもの。小さな不安を押し込めて決めてしまうと、後から後悔する可能性があります。少し時間をおいて、自分の気持ちを整理することで、本当にこの人でいいのかが見えてくるはずです。</v>
      </c>
      <c r="AA2619" s="9" t="s">
        <v>24</v>
      </c>
      <c r="AB2619" s="8" t="s">
        <v>3322</v>
      </c>
      <c r="AC2619" s="8">
        <f t="shared" si="324"/>
        <v>947</v>
      </c>
      <c r="AD2619" s="8" t="s">
        <v>2567</v>
      </c>
      <c r="AE2619" s="8" t="str">
        <f t="shared" si="325"/>
        <v>94701</v>
      </c>
      <c r="AF2619" s="8" t="s">
        <v>2567</v>
      </c>
      <c r="AG2619" s="8" t="str">
        <f t="shared" si="326"/>
        <v>9470102</v>
      </c>
      <c r="AH2619" s="8" t="s">
        <v>21</v>
      </c>
      <c r="AI2619" s="8">
        <f t="shared" si="327"/>
        <v>44</v>
      </c>
      <c r="AJ2619" s="9" t="s">
        <v>24</v>
      </c>
    </row>
    <row r="2620" spans="1:36" ht="18.75" customHeight="1">
      <c r="A2620" s="2">
        <v>947</v>
      </c>
      <c r="B2620" s="33">
        <v>1</v>
      </c>
      <c r="C2620" s="33">
        <v>3</v>
      </c>
      <c r="D2620" s="2">
        <v>3</v>
      </c>
      <c r="E2620" s="2" t="s">
        <v>5936</v>
      </c>
      <c r="S2620" s="8" t="s">
        <v>3321</v>
      </c>
      <c r="T2620" s="8">
        <f t="shared" si="320"/>
        <v>947</v>
      </c>
      <c r="U2620" s="8" t="s">
        <v>2567</v>
      </c>
      <c r="V2620" s="8" t="str">
        <f t="shared" si="321"/>
        <v>94701</v>
      </c>
      <c r="W2620" s="8" t="s">
        <v>2567</v>
      </c>
      <c r="X2620" s="8" t="str">
        <f t="shared" si="322"/>
        <v>9470103</v>
      </c>
      <c r="Y2620" s="8" t="s">
        <v>21</v>
      </c>
      <c r="Z2620" s="8" t="str">
        <f t="shared" si="323"/>
        <v>【タパ】は、明確な境界線と健全なコミュニケーションの大事さを伝えるカード。節度を持ちつつ、率直に語り合える。その姿勢で歩んで行く事が、実は深く愛し合っていく事に繋がります。迷いがあるのは、二人の価値観にズレがあるからかもしれません。特に結婚後の生活や家族に対する考え方は、しっかり話し合うことが大切です。今の時点で「少し違うな」と思うことがあるなら、一度お互いの価値観について話し合ってみましょう。「この問題を乗り越えたら、もっと強い絆が生まれる」と感じるなら、二人は良いパートナーになれます。お互いを理解し合いながら、一緒に歩んでいけるなら、幸せな未来が待っていますよ。</v>
      </c>
      <c r="AA2620" s="9" t="s">
        <v>24</v>
      </c>
      <c r="AB2620" s="8" t="s">
        <v>3322</v>
      </c>
      <c r="AC2620" s="8">
        <f t="shared" si="324"/>
        <v>947</v>
      </c>
      <c r="AD2620" s="8" t="s">
        <v>2567</v>
      </c>
      <c r="AE2620" s="8" t="str">
        <f t="shared" si="325"/>
        <v>94701</v>
      </c>
      <c r="AF2620" s="8" t="s">
        <v>2567</v>
      </c>
      <c r="AG2620" s="8" t="str">
        <f t="shared" si="326"/>
        <v>9470103</v>
      </c>
      <c r="AH2620" s="8" t="s">
        <v>21</v>
      </c>
      <c r="AI2620" s="8">
        <f t="shared" si="327"/>
        <v>3</v>
      </c>
      <c r="AJ2620" s="9" t="s">
        <v>24</v>
      </c>
    </row>
    <row r="2621" spans="1:36" ht="18.75" customHeight="1">
      <c r="A2621" s="2">
        <v>947</v>
      </c>
      <c r="B2621" s="33">
        <v>1</v>
      </c>
      <c r="C2621" s="33">
        <v>4</v>
      </c>
      <c r="D2621" s="2">
        <v>29</v>
      </c>
      <c r="E2621" s="2" t="s">
        <v>5937</v>
      </c>
      <c r="S2621" s="8" t="s">
        <v>3321</v>
      </c>
      <c r="T2621" s="8">
        <f t="shared" si="320"/>
        <v>947</v>
      </c>
      <c r="U2621" s="8" t="s">
        <v>2567</v>
      </c>
      <c r="V2621" s="8" t="str">
        <f t="shared" si="321"/>
        <v>94701</v>
      </c>
      <c r="W2621" s="8" t="s">
        <v>2567</v>
      </c>
      <c r="X2621" s="8" t="str">
        <f t="shared" si="322"/>
        <v>9470104</v>
      </c>
      <c r="Y2621" s="8" t="s">
        <v>21</v>
      </c>
      <c r="Z2621" s="8" t="str">
        <f t="shared" si="323"/>
        <v>この問いに対して出て来たカードは【モオ】です。緑色の妖怪の姿をしたモオは、ハワイの神話に度々登場します。このカードは、「魑魅魍魎とした状況の中で自分を見失わないように」と警告のために出てくることがあります。あなたの心の奥底では、まだ迷いが拭えないのではないでしょうか？「この人でいいのか」という気持ちが、単なる不安ではなく、あなたの本心からの警告である可能性があります。無理に結婚を決めるのではなく、もう一度「自分が本当に望む未来」を考えてみましょう。違和感が強いなら、思い切って白紙に戻す勇気も必要です。あなたが本当に幸せになれる道を選ぶことが、最も大切なことなのです。あなたの幸せな未来のために、じっくり考えてみてくださいね。</v>
      </c>
      <c r="AA2621" s="9" t="s">
        <v>24</v>
      </c>
      <c r="AB2621" s="8" t="s">
        <v>3322</v>
      </c>
      <c r="AC2621" s="8">
        <f t="shared" si="324"/>
        <v>947</v>
      </c>
      <c r="AD2621" s="8" t="s">
        <v>2567</v>
      </c>
      <c r="AE2621" s="8" t="str">
        <f t="shared" si="325"/>
        <v>94701</v>
      </c>
      <c r="AF2621" s="8" t="s">
        <v>2567</v>
      </c>
      <c r="AG2621" s="8" t="str">
        <f t="shared" si="326"/>
        <v>9470104</v>
      </c>
      <c r="AH2621" s="8" t="s">
        <v>21</v>
      </c>
      <c r="AI2621" s="8">
        <f t="shared" si="327"/>
        <v>29</v>
      </c>
      <c r="AJ2621" s="9" t="s">
        <v>24</v>
      </c>
    </row>
    <row r="2622" spans="1:36" ht="18.75" customHeight="1">
      <c r="A2622" s="2">
        <v>948</v>
      </c>
      <c r="B2622" s="33">
        <v>1</v>
      </c>
      <c r="C2622" s="33">
        <v>1</v>
      </c>
      <c r="D2622" s="2">
        <v>34</v>
      </c>
      <c r="E2622" s="2" t="s">
        <v>5938</v>
      </c>
      <c r="S2622" s="8" t="s">
        <v>3321</v>
      </c>
      <c r="T2622" s="8">
        <f t="shared" si="320"/>
        <v>948</v>
      </c>
      <c r="U2622" s="8" t="s">
        <v>2567</v>
      </c>
      <c r="V2622" s="8" t="str">
        <f t="shared" si="321"/>
        <v>94801</v>
      </c>
      <c r="W2622" s="8" t="s">
        <v>2567</v>
      </c>
      <c r="X2622" s="8" t="str">
        <f t="shared" si="322"/>
        <v>9480101</v>
      </c>
      <c r="Y2622" s="8" t="s">
        <v>21</v>
      </c>
      <c r="Z2622" s="8" t="str">
        <f t="shared" si="323"/>
        <v>ここでは【プア】のカードに注目して下さい。【プア】のカードのテーマは、「前進」「開花」です。このカードは、自分の目的に向かって集中力を高め、力強く前進すること、そして意識を向けたことが実っていく・花開く時を迎えることを伝えています。あなたは「好き」という気持ちが原動力になるタイプです。やりたいことに没頭することで成長し、充実感を得られるでしょう。たとえ最初は収入が安定しなくても、情熱を持ち続ければ道が開けるはずです。今すぐ転職しなくても、まずは副業や趣味として始めてみるのも良いでしょう。周囲の反応を気にせず、自分の心がワクワクする方向へ進むのが成功のカギです。</v>
      </c>
      <c r="AA2622" s="9" t="s">
        <v>24</v>
      </c>
      <c r="AB2622" s="8" t="s">
        <v>3322</v>
      </c>
      <c r="AC2622" s="8">
        <f t="shared" si="324"/>
        <v>948</v>
      </c>
      <c r="AD2622" s="8" t="s">
        <v>2567</v>
      </c>
      <c r="AE2622" s="8" t="str">
        <f t="shared" si="325"/>
        <v>94801</v>
      </c>
      <c r="AF2622" s="8" t="s">
        <v>2567</v>
      </c>
      <c r="AG2622" s="8" t="str">
        <f t="shared" si="326"/>
        <v>9480101</v>
      </c>
      <c r="AH2622" s="8" t="s">
        <v>21</v>
      </c>
      <c r="AI2622" s="8">
        <f t="shared" si="327"/>
        <v>34</v>
      </c>
      <c r="AJ2622" s="9" t="s">
        <v>24</v>
      </c>
    </row>
    <row r="2623" spans="1:36" ht="18.75" customHeight="1">
      <c r="A2623" s="2">
        <v>948</v>
      </c>
      <c r="B2623" s="33">
        <v>1</v>
      </c>
      <c r="C2623" s="33">
        <v>2</v>
      </c>
      <c r="D2623" s="2">
        <v>17</v>
      </c>
      <c r="E2623" s="2" t="s">
        <v>5939</v>
      </c>
      <c r="S2623" s="8" t="s">
        <v>3321</v>
      </c>
      <c r="T2623" s="8">
        <f t="shared" si="320"/>
        <v>948</v>
      </c>
      <c r="U2623" s="8" t="s">
        <v>2567</v>
      </c>
      <c r="V2623" s="8" t="str">
        <f t="shared" si="321"/>
        <v>94801</v>
      </c>
      <c r="W2623" s="8" t="s">
        <v>2567</v>
      </c>
      <c r="X2623" s="8" t="str">
        <f t="shared" si="322"/>
        <v>9480102</v>
      </c>
      <c r="Y2623" s="8" t="s">
        <v>21</v>
      </c>
      <c r="Z2623" s="8" t="str">
        <f t="shared" si="323"/>
        <v>44枚のカードの中から出てきたのは【ティ】です。【ティ】のカードは、ハワイでよく見られる浄化の植物ティーが描かれており、安定や浄化を象徴することがあります。落ち着いた環境がもたらす安心感と長期的な幸せを示唆しています。あなたにとって最も大切なのは安心感です。変化が多すぎる環境よりも、一定のルールや秩序がある職場のほうが落ち着いて働けるでしょう。転職を考えるなら、福利厚生や働きやすさを重視し、焦らず慎重に選ぶのがベスト。今の仕事に不満があっても、改善できる部分があるかもしれません。無理にリスクを取るより、堅実な選択をするほうが長期的な幸せにつながります。</v>
      </c>
      <c r="AA2623" s="9" t="s">
        <v>24</v>
      </c>
      <c r="AB2623" s="8" t="s">
        <v>3322</v>
      </c>
      <c r="AC2623" s="8">
        <f t="shared" si="324"/>
        <v>948</v>
      </c>
      <c r="AD2623" s="8" t="s">
        <v>2567</v>
      </c>
      <c r="AE2623" s="8" t="str">
        <f t="shared" si="325"/>
        <v>94801</v>
      </c>
      <c r="AF2623" s="8" t="s">
        <v>2567</v>
      </c>
      <c r="AG2623" s="8" t="str">
        <f t="shared" si="326"/>
        <v>9480102</v>
      </c>
      <c r="AH2623" s="8" t="s">
        <v>21</v>
      </c>
      <c r="AI2623" s="8">
        <f t="shared" si="327"/>
        <v>17</v>
      </c>
      <c r="AJ2623" s="9" t="s">
        <v>24</v>
      </c>
    </row>
    <row r="2624" spans="1:36" ht="18.75" customHeight="1">
      <c r="A2624" s="2">
        <v>948</v>
      </c>
      <c r="B2624" s="33">
        <v>1</v>
      </c>
      <c r="C2624" s="33">
        <v>3</v>
      </c>
      <c r="D2624" s="2">
        <v>27</v>
      </c>
      <c r="E2624" s="2" t="s">
        <v>5940</v>
      </c>
      <c r="S2624" s="8" t="s">
        <v>3321</v>
      </c>
      <c r="T2624" s="8">
        <f t="shared" si="320"/>
        <v>948</v>
      </c>
      <c r="U2624" s="8" t="s">
        <v>2567</v>
      </c>
      <c r="V2624" s="8" t="str">
        <f t="shared" si="321"/>
        <v>94801</v>
      </c>
      <c r="W2624" s="8" t="s">
        <v>2567</v>
      </c>
      <c r="X2624" s="8" t="str">
        <f t="shared" si="322"/>
        <v>9480103</v>
      </c>
      <c r="Y2624" s="8" t="s">
        <v>21</v>
      </c>
      <c r="Z2624" s="8" t="str">
        <f t="shared" si="323"/>
        <v>ここでお答えするのは【ママラホエ】のカードです。【ママラホエ】のカードは、自由と好奇心を本質とするあなたを表していると考えられます。あなたは「何のために働くのか」を大切にするタイプ。収入や安定だけでなく、自分が社会にどんな影響を与えられるかを意識すると、仕事へのモチベーションが高まります。新しい環境や未経験の分野でも、熱意を持って挑戦すれば道が開けるでしょう。転職を考えているなら、企業理念や仕事内容に共感できるかどうかを重視すると、満足できる選択ができそうです。</v>
      </c>
      <c r="AA2624" s="9" t="s">
        <v>24</v>
      </c>
      <c r="AB2624" s="8" t="s">
        <v>3322</v>
      </c>
      <c r="AC2624" s="8">
        <f t="shared" si="324"/>
        <v>948</v>
      </c>
      <c r="AD2624" s="8" t="s">
        <v>2567</v>
      </c>
      <c r="AE2624" s="8" t="str">
        <f t="shared" si="325"/>
        <v>94801</v>
      </c>
      <c r="AF2624" s="8" t="s">
        <v>2567</v>
      </c>
      <c r="AG2624" s="8" t="str">
        <f t="shared" si="326"/>
        <v>9480103</v>
      </c>
      <c r="AH2624" s="8" t="s">
        <v>21</v>
      </c>
      <c r="AI2624" s="8">
        <f t="shared" si="327"/>
        <v>27</v>
      </c>
      <c r="AJ2624" s="9" t="s">
        <v>24</v>
      </c>
    </row>
    <row r="2625" spans="1:36" ht="18.75" customHeight="1">
      <c r="A2625" s="2">
        <v>948</v>
      </c>
      <c r="B2625" s="33">
        <v>1</v>
      </c>
      <c r="C2625" s="33">
        <v>4</v>
      </c>
      <c r="D2625" s="2">
        <v>21</v>
      </c>
      <c r="E2625" s="2" t="s">
        <v>5941</v>
      </c>
      <c r="S2625" s="8" t="s">
        <v>3321</v>
      </c>
      <c r="T2625" s="8">
        <f t="shared" si="320"/>
        <v>948</v>
      </c>
      <c r="U2625" s="8" t="s">
        <v>2567</v>
      </c>
      <c r="V2625" s="8" t="str">
        <f t="shared" si="321"/>
        <v>94801</v>
      </c>
      <c r="W2625" s="8" t="s">
        <v>2567</v>
      </c>
      <c r="X2625" s="8" t="str">
        <f t="shared" si="322"/>
        <v>9480104</v>
      </c>
      <c r="Y2625" s="8" t="s">
        <v>21</v>
      </c>
      <c r="Z2625" s="8" t="str">
        <f t="shared" si="323"/>
        <v>【ラマク】のカードのテーマは、「調和」「バランス」です。あなたは「好き」「安定」「やりがい」すべてをバランスよく取り入れるのがベスト。どれか一つに偏ると、長期的に不満が出てくる可能性があります。まずは現在の仕事で改善できることがないか考えてみましょう。また、今の職場が合わないと感じるなら、「好きなことができて、かつ安定している仕事」を探してみると良いでしょう。焦らず、じっくりと自分に合う道を見つけてくださいね。</v>
      </c>
      <c r="AA2625" s="9" t="s">
        <v>24</v>
      </c>
      <c r="AB2625" s="8" t="s">
        <v>3322</v>
      </c>
      <c r="AC2625" s="8">
        <f t="shared" si="324"/>
        <v>948</v>
      </c>
      <c r="AD2625" s="8" t="s">
        <v>2567</v>
      </c>
      <c r="AE2625" s="8" t="str">
        <f t="shared" si="325"/>
        <v>94801</v>
      </c>
      <c r="AF2625" s="8" t="s">
        <v>2567</v>
      </c>
      <c r="AG2625" s="8" t="str">
        <f t="shared" si="326"/>
        <v>9480104</v>
      </c>
      <c r="AH2625" s="8" t="s">
        <v>21</v>
      </c>
      <c r="AI2625" s="8">
        <f t="shared" si="327"/>
        <v>21</v>
      </c>
      <c r="AJ2625" s="9" t="s">
        <v>24</v>
      </c>
    </row>
    <row r="2626" spans="1:36" ht="18.75" customHeight="1">
      <c r="A2626" s="2">
        <v>949</v>
      </c>
      <c r="B2626" s="33">
        <v>1</v>
      </c>
      <c r="C2626" s="33">
        <v>1</v>
      </c>
      <c r="D2626" s="2">
        <v>34</v>
      </c>
      <c r="E2626" s="2" t="s">
        <v>5942</v>
      </c>
      <c r="S2626" s="8" t="s">
        <v>3321</v>
      </c>
      <c r="T2626" s="8">
        <f t="shared" ref="T2626:T2689" si="328">A2626</f>
        <v>949</v>
      </c>
      <c r="U2626" s="8" t="s">
        <v>2567</v>
      </c>
      <c r="V2626" s="8" t="str">
        <f t="shared" ref="V2626:V2689" si="329">A2626&amp;TEXT(B2626,"00")</f>
        <v>94901</v>
      </c>
      <c r="W2626" s="8" t="s">
        <v>2567</v>
      </c>
      <c r="X2626" s="8" t="str">
        <f t="shared" ref="X2626:X2689" si="330">A2626&amp;TEXT(B2626,"00")&amp;TEXT(C2626,"00")</f>
        <v>9490101</v>
      </c>
      <c r="Y2626" s="8" t="s">
        <v>21</v>
      </c>
      <c r="Z2626" s="8" t="str">
        <f t="shared" ref="Z2626:Z2689" si="331">E2626</f>
        <v>【プア】のカードは「お花が咲くこと・前進すること」を意味しています。カードには、一点を見つめて槍を投げようとしている男性の姿が描かれていて、これは目標に向かって意識を集中し、行動することで成果が得られるというメッセージを伝えています。あなたの誠実さや思いやりは、まさに花を咲かせるための栄養となるでしょう。あなたはすでに結婚にふさわしい条件を備えており、あと少しの工夫で運命の相手と結ばれる可能性が高まっています。今までの婚活で培った経験は、決して無駄ではありません。特に、あなたの誠実さや思いやりが相手に伝わることで、長く続く幸せな関係が築けるでしょう。しかし、最後の一押しが必要です。それは「自分からアクションを起こすこと」。今まで待ちの姿勢が多かった場合は、自分から積極的に会話をリードしてみましょう。また、これまでとは違うタイプの人にも目を向けてみてください。新しい視点が、新しいご縁を呼び寄せるはずです。焦らず、でも一歩踏み出す勇気を持つことで、あなたの婚活は成功へと近づきます。</v>
      </c>
      <c r="AA2626" s="9" t="s">
        <v>24</v>
      </c>
      <c r="AB2626" s="8" t="s">
        <v>3322</v>
      </c>
      <c r="AC2626" s="8">
        <f t="shared" ref="AC2626:AC2689" si="332">A2626</f>
        <v>949</v>
      </c>
      <c r="AD2626" s="8" t="s">
        <v>2567</v>
      </c>
      <c r="AE2626" s="8" t="str">
        <f t="shared" ref="AE2626:AE2689" si="333">A2626&amp;TEXT(B2626,"00")</f>
        <v>94901</v>
      </c>
      <c r="AF2626" s="8" t="s">
        <v>2567</v>
      </c>
      <c r="AG2626" s="8" t="str">
        <f t="shared" ref="AG2626:AG2689" si="334">A2626&amp;TEXT(B2626,"00")&amp;TEXT(C2626,"00")</f>
        <v>9490101</v>
      </c>
      <c r="AH2626" s="8" t="s">
        <v>21</v>
      </c>
      <c r="AI2626" s="8">
        <f t="shared" ref="AI2626:AI2689" si="335">D2626</f>
        <v>34</v>
      </c>
      <c r="AJ2626" s="9" t="s">
        <v>24</v>
      </c>
    </row>
    <row r="2627" spans="1:36" ht="18.75" customHeight="1">
      <c r="A2627" s="2">
        <v>949</v>
      </c>
      <c r="B2627" s="33">
        <v>1</v>
      </c>
      <c r="C2627" s="33">
        <v>2</v>
      </c>
      <c r="D2627" s="2">
        <v>11</v>
      </c>
      <c r="E2627" s="2" t="s">
        <v>5943</v>
      </c>
      <c r="S2627" s="8" t="s">
        <v>3321</v>
      </c>
      <c r="T2627" s="8">
        <f t="shared" si="328"/>
        <v>949</v>
      </c>
      <c r="U2627" s="8" t="s">
        <v>2567</v>
      </c>
      <c r="V2627" s="8" t="str">
        <f t="shared" si="329"/>
        <v>94901</v>
      </c>
      <c r="W2627" s="8" t="s">
        <v>2567</v>
      </c>
      <c r="X2627" s="8" t="str">
        <f t="shared" si="330"/>
        <v>9490102</v>
      </c>
      <c r="Y2627" s="8" t="s">
        <v>21</v>
      </c>
      <c r="Z2627" s="8" t="str">
        <f t="shared" si="331"/>
        <v>【カ・ワイ・ア・カ・ピリリコ】のカードが出ました。水面を鏡として使うことで、物事の本質を見極めることの大切さを教えてくれているこのカードのテーマは「反映」。水面に映る自分の姿を見るように、あなた自身の内面を見つめ直す必要があると告げています。あなたは理想が明確で、結婚相手に求める条件もハッキリしています。しかし、その条件が少し厳しすぎる可能性があります。本当に幸せな結婚に必要なのは、条件の一致ではなく「お互いを思いやる気持ち」です。今までの婚活で「なんとなく違う」と感じて断ってきた人たちは、本当に合わない人だったのでしょうか？ もしかすると、少しだけ視点を変えることで「実は相性が良かった」人がいたかもしれません。次に出会う人と向き合うときは、条件だけではなく「一緒にいて安心できるか」「自然体でいられるか」に注目してみてください。理想よりも“心が満たされる相手”に目を向けることで、意外な幸せが待っているかもしれません。</v>
      </c>
      <c r="AA2627" s="9" t="s">
        <v>24</v>
      </c>
      <c r="AB2627" s="8" t="s">
        <v>3322</v>
      </c>
      <c r="AC2627" s="8">
        <f t="shared" si="332"/>
        <v>949</v>
      </c>
      <c r="AD2627" s="8" t="s">
        <v>2567</v>
      </c>
      <c r="AE2627" s="8" t="str">
        <f t="shared" si="333"/>
        <v>94901</v>
      </c>
      <c r="AF2627" s="8" t="s">
        <v>2567</v>
      </c>
      <c r="AG2627" s="8" t="str">
        <f t="shared" si="334"/>
        <v>9490102</v>
      </c>
      <c r="AH2627" s="8" t="s">
        <v>21</v>
      </c>
      <c r="AI2627" s="8">
        <f t="shared" si="335"/>
        <v>11</v>
      </c>
      <c r="AJ2627" s="9" t="s">
        <v>24</v>
      </c>
    </row>
    <row r="2628" spans="1:36" ht="18.75" customHeight="1">
      <c r="A2628" s="2">
        <v>949</v>
      </c>
      <c r="B2628" s="33">
        <v>1</v>
      </c>
      <c r="C2628" s="33">
        <v>3</v>
      </c>
      <c r="D2628" s="2">
        <v>29</v>
      </c>
      <c r="E2628" s="2" t="s">
        <v>5944</v>
      </c>
      <c r="S2628" s="8" t="s">
        <v>3321</v>
      </c>
      <c r="T2628" s="8">
        <f t="shared" si="328"/>
        <v>949</v>
      </c>
      <c r="U2628" s="8" t="s">
        <v>2567</v>
      </c>
      <c r="V2628" s="8" t="str">
        <f t="shared" si="329"/>
        <v>94901</v>
      </c>
      <c r="W2628" s="8" t="s">
        <v>2567</v>
      </c>
      <c r="X2628" s="8" t="str">
        <f t="shared" si="330"/>
        <v>9490103</v>
      </c>
      <c r="Y2628" s="8" t="s">
        <v>21</v>
      </c>
      <c r="Z2628" s="8" t="str">
        <f t="shared" si="331"/>
        <v>【モオ】のカードが出ました。このカードのテーマは「罠」。モオのカードは、自分の恐れに自分自身が負けないでと忠告しています。過去の失敗にとらわれ過ぎて、新しい出会いを恐れてしまうのは、まさに自分で自分にかけている罠なのです。あなたの婚活がうまくいかない原因の一つに、「無意識の壁」があるかもしれません。長く婚活をしていると、過去の経験から「どうせうまくいかない」「またダメだったらどうしよう」と、知らず知らずのうちに慎重になりすぎることがあります。この心のブロックを外すには、「すべての出会いをフラットに受け入れる」ことが大切です。たとえば、初対面の相手に対してすぐにジャッジを下さず、「まずは知ってみよう」というスタンスを持つこと。過去の失敗を思い出してしまうときは、「今の自分はあの頃より成長している」と自信を持つこと。心をオープンにするだけで、出会いの流れは大きく変わります。次のご縁が訪れたときは、素直な気持ちで向き合ってみてください。</v>
      </c>
      <c r="AA2628" s="9" t="s">
        <v>24</v>
      </c>
      <c r="AB2628" s="8" t="s">
        <v>3322</v>
      </c>
      <c r="AC2628" s="8">
        <f t="shared" si="332"/>
        <v>949</v>
      </c>
      <c r="AD2628" s="8" t="s">
        <v>2567</v>
      </c>
      <c r="AE2628" s="8" t="str">
        <f t="shared" si="333"/>
        <v>94901</v>
      </c>
      <c r="AF2628" s="8" t="s">
        <v>2567</v>
      </c>
      <c r="AG2628" s="8" t="str">
        <f t="shared" si="334"/>
        <v>9490103</v>
      </c>
      <c r="AH2628" s="8" t="s">
        <v>21</v>
      </c>
      <c r="AI2628" s="8">
        <f t="shared" si="335"/>
        <v>29</v>
      </c>
      <c r="AJ2628" s="9" t="s">
        <v>24</v>
      </c>
    </row>
    <row r="2629" spans="1:36" ht="18.75" customHeight="1">
      <c r="A2629" s="2">
        <v>949</v>
      </c>
      <c r="B2629" s="33">
        <v>1</v>
      </c>
      <c r="C2629" s="33">
        <v>4</v>
      </c>
      <c r="D2629" s="2">
        <v>1</v>
      </c>
      <c r="E2629" s="2" t="s">
        <v>5945</v>
      </c>
      <c r="S2629" s="8" t="s">
        <v>3321</v>
      </c>
      <c r="T2629" s="8">
        <f t="shared" si="328"/>
        <v>949</v>
      </c>
      <c r="U2629" s="8" t="s">
        <v>2567</v>
      </c>
      <c r="V2629" s="8" t="str">
        <f t="shared" si="329"/>
        <v>94901</v>
      </c>
      <c r="W2629" s="8" t="s">
        <v>2567</v>
      </c>
      <c r="X2629" s="8" t="str">
        <f t="shared" si="330"/>
        <v>9490104</v>
      </c>
      <c r="Y2629" s="8" t="s">
        <v>21</v>
      </c>
      <c r="Z2629" s="8" t="str">
        <f t="shared" si="331"/>
        <v>【イオ】のカードが出ました。イオのカードは、解明できない謎や先が読めない状況を表すカードでもあります。婚活を続けるうちに、「結婚すること」が目的になって、本来の幸せを見失っている可能性が。【イオ】のカードは、そんな状態から、まだはっきりとは見えないけれど確かに存在する何かに意識を向けるように促しているようです。結婚に焦りを感じている今、もしかすると「本当に結婚が必要か？」を考え直すタイミングかもしれません。あなたが求めているのは、「結婚すること」ではなく、「愛されて幸せになること」ではありませんか？ もしそうなら、結婚だけにこだわらず、人生のパートナーとして信頼できる人を探すのも一つの方法です。また、結婚を意識しすぎることで自分らしさを見失っていませんか？ あなたが本当にやりたいこと、大切にしたい価値観を明確にすることで、それにふさわしい相手が自然と引き寄せられるはずです。一度、結婚以外の幸せの形についても考えてみると、新たな気づきが得られるでしょう。</v>
      </c>
      <c r="AA2629" s="9" t="s">
        <v>24</v>
      </c>
      <c r="AB2629" s="8" t="s">
        <v>3322</v>
      </c>
      <c r="AC2629" s="8">
        <f t="shared" si="332"/>
        <v>949</v>
      </c>
      <c r="AD2629" s="8" t="s">
        <v>2567</v>
      </c>
      <c r="AE2629" s="8" t="str">
        <f t="shared" si="333"/>
        <v>94901</v>
      </c>
      <c r="AF2629" s="8" t="s">
        <v>2567</v>
      </c>
      <c r="AG2629" s="8" t="str">
        <f t="shared" si="334"/>
        <v>9490104</v>
      </c>
      <c r="AH2629" s="8" t="s">
        <v>21</v>
      </c>
      <c r="AI2629" s="8">
        <f t="shared" si="335"/>
        <v>1</v>
      </c>
      <c r="AJ2629" s="9" t="s">
        <v>24</v>
      </c>
    </row>
    <row r="2630" spans="1:36" ht="18.75" customHeight="1">
      <c r="A2630" s="2">
        <v>950</v>
      </c>
      <c r="B2630" s="33">
        <v>1</v>
      </c>
      <c r="C2630" s="33">
        <v>1</v>
      </c>
      <c r="D2630" s="2">
        <v>6</v>
      </c>
      <c r="E2630" s="2" t="s">
        <v>5946</v>
      </c>
      <c r="S2630" s="8" t="s">
        <v>3321</v>
      </c>
      <c r="T2630" s="8">
        <f t="shared" si="328"/>
        <v>950</v>
      </c>
      <c r="U2630" s="8" t="s">
        <v>2567</v>
      </c>
      <c r="V2630" s="8" t="str">
        <f t="shared" si="329"/>
        <v>95001</v>
      </c>
      <c r="W2630" s="8" t="s">
        <v>2567</v>
      </c>
      <c r="X2630" s="8" t="str">
        <f t="shared" si="330"/>
        <v>9500101</v>
      </c>
      <c r="Y2630" s="8" t="s">
        <v>21</v>
      </c>
      <c r="Z2630" s="8" t="str">
        <f t="shared" si="331"/>
        <v>【ヒイアカ】はペレとの約束を守るために様々な誘惑に負けずに約束を果たそうとした献身ぶりが語られており、このカードのテーマは「献身」です。今の状況は確かに厳しく、上司の態度もきつく感じるかもしれません。しかし、今の職場はあなたにとって「試練の場」であり、乗り越えた先には大きな成長が待っています。今の上司の態度は決して個人的な悪意ではなく、仕事の厳しさを教えようとしている部分もあるでしょう。もちろん、すべてを無理に受け入れる必要はありません。まずは冷静に「上司の指摘はどこが正しいのか」を見極めてみましょう。もし理不尽な部分があるなら、距離をとる方法を考え、適度に受け流す力を身につけるのも大切です。今はまだ慣れない環境ですが、数ヶ月後にはあなたの努力が実を結び、周囲の見る目も変わる兆しがあります。【ヒイアカ】のカードが示す献身的な努力や時間をかけて関係を築き、未来に繋げることができるでしょう。</v>
      </c>
      <c r="AA2630" s="9" t="s">
        <v>24</v>
      </c>
      <c r="AB2630" s="8" t="s">
        <v>3322</v>
      </c>
      <c r="AC2630" s="8">
        <f t="shared" si="332"/>
        <v>950</v>
      </c>
      <c r="AD2630" s="8" t="s">
        <v>2567</v>
      </c>
      <c r="AE2630" s="8" t="str">
        <f t="shared" si="333"/>
        <v>95001</v>
      </c>
      <c r="AF2630" s="8" t="s">
        <v>2567</v>
      </c>
      <c r="AG2630" s="8" t="str">
        <f t="shared" si="334"/>
        <v>9500101</v>
      </c>
      <c r="AH2630" s="8" t="s">
        <v>21</v>
      </c>
      <c r="AI2630" s="8">
        <f t="shared" si="335"/>
        <v>6</v>
      </c>
      <c r="AJ2630" s="9" t="s">
        <v>24</v>
      </c>
    </row>
    <row r="2631" spans="1:36" ht="18.75" customHeight="1">
      <c r="A2631" s="2">
        <v>950</v>
      </c>
      <c r="B2631" s="33">
        <v>1</v>
      </c>
      <c r="C2631" s="33">
        <v>2</v>
      </c>
      <c r="D2631" s="2">
        <v>31</v>
      </c>
      <c r="E2631" s="2" t="s">
        <v>5947</v>
      </c>
      <c r="S2631" s="8" t="s">
        <v>3321</v>
      </c>
      <c r="T2631" s="8">
        <f t="shared" si="328"/>
        <v>950</v>
      </c>
      <c r="U2631" s="8" t="s">
        <v>2567</v>
      </c>
      <c r="V2631" s="8" t="str">
        <f t="shared" si="329"/>
        <v>95001</v>
      </c>
      <c r="W2631" s="8" t="s">
        <v>2567</v>
      </c>
      <c r="X2631" s="8" t="str">
        <f t="shared" si="330"/>
        <v>9500102</v>
      </c>
      <c r="Y2631" s="8" t="s">
        <v>21</v>
      </c>
      <c r="Z2631" s="8" t="str">
        <f t="shared" si="331"/>
        <v>【プヒ】のカードが出ました。このカードのテーマは「崩壊」。古いもの、既存のもの、これまで慣れ親しんだものを壊して、新しいものを創っていく、そのプロセスにあることを教えてくれるカードでもあります。今の職場であなたが感じているストレスは、単なる慣れの問題ではなく、あなたの価値観や仕事に対する考え方と職場の環境が大きくずれている可能性があります。占いの結果では、「無理を続けることであなたの心が疲弊してしまう」と警告が出ています。上司の厳しさは、この職場の文化や体質の一部であり、時間が経っても改善しない可能性が高いでしょう。あなたは本来、もっとのびのびと自分の力を発揮できる環境で輝くタイプです。今の職場にこだわるよりも、「自分に合った働き方ができる場所」を探すことが、長い目で見て成功につながります。転職は決して逃げではありません。むしろ、自分の未来をよりよくするための前向きな決断なのです。もし転職を考えるなら、焦らずじっくりと次の職場を探すことが大切です。まずは今の仕事を続けながら、自分が本当にやりたいことを見つめ直し、次のステップへ進む準備をしてみましょう。</v>
      </c>
      <c r="AA2631" s="9" t="s">
        <v>24</v>
      </c>
      <c r="AB2631" s="8" t="s">
        <v>3322</v>
      </c>
      <c r="AC2631" s="8">
        <f t="shared" si="332"/>
        <v>950</v>
      </c>
      <c r="AD2631" s="8" t="s">
        <v>2567</v>
      </c>
      <c r="AE2631" s="8" t="str">
        <f t="shared" si="333"/>
        <v>95001</v>
      </c>
      <c r="AF2631" s="8" t="s">
        <v>2567</v>
      </c>
      <c r="AG2631" s="8" t="str">
        <f t="shared" si="334"/>
        <v>9500102</v>
      </c>
      <c r="AH2631" s="8" t="s">
        <v>21</v>
      </c>
      <c r="AI2631" s="8">
        <f t="shared" si="335"/>
        <v>31</v>
      </c>
      <c r="AJ2631" s="9" t="s">
        <v>24</v>
      </c>
    </row>
    <row r="2632" spans="1:36" ht="18.75" customHeight="1">
      <c r="A2632" s="2">
        <v>950</v>
      </c>
      <c r="B2632" s="33">
        <v>1</v>
      </c>
      <c r="C2632" s="33">
        <v>3</v>
      </c>
      <c r="D2632" s="2">
        <v>14</v>
      </c>
      <c r="E2632" s="2" t="s">
        <v>5948</v>
      </c>
      <c r="S2632" s="8" t="s">
        <v>3321</v>
      </c>
      <c r="T2632" s="8">
        <f t="shared" si="328"/>
        <v>950</v>
      </c>
      <c r="U2632" s="8" t="s">
        <v>2567</v>
      </c>
      <c r="V2632" s="8" t="str">
        <f t="shared" si="329"/>
        <v>95001</v>
      </c>
      <c r="W2632" s="8" t="s">
        <v>2567</v>
      </c>
      <c r="X2632" s="8" t="str">
        <f t="shared" si="330"/>
        <v>9500103</v>
      </c>
      <c r="Y2632" s="8" t="s">
        <v>21</v>
      </c>
      <c r="Z2632" s="8" t="str">
        <f t="shared" si="331"/>
        <v>【アロハ】のカードがお伝えします。このカードのメッセージは「愛」、「大切」。アロハという言葉自体に「真の誠実さ」、「謙遜」、「辛抱強く耐えること」といった教えが含まれています。上司との関係に悩んでいるものの、改善の余地がありそうです。もしかすると、上司はあなたに期待しているからこそ厳しく接している可能性があります。特に、まだ入社して間もない段階では、上司もあなたがどこまでやれるのか様子を見ている最中かもしれません。試しに、上司の指摘を素直に受け入れる姿勢を見せてみましょう。また、「どこを改善すればもっと良くなるか」を具体的に聞いてみるのも良い方法です。上司の態度が少しずつ軟化し、今よりも働きやすくなる兆しがあります。とはいえ、すべてを無理に受け入れる必要はありません。どうしても辛い場合は、上司以外の信頼できる人に相談し、味方を作ることも重要です。環境の改善に少し時間はかかるかもしれませんが、長く働く価値のある職場になる可能性が高いので、慎重に判断しましょう。</v>
      </c>
      <c r="AA2632" s="9" t="s">
        <v>24</v>
      </c>
      <c r="AB2632" s="8" t="s">
        <v>3322</v>
      </c>
      <c r="AC2632" s="8">
        <f t="shared" si="332"/>
        <v>950</v>
      </c>
      <c r="AD2632" s="8" t="s">
        <v>2567</v>
      </c>
      <c r="AE2632" s="8" t="str">
        <f t="shared" si="333"/>
        <v>95001</v>
      </c>
      <c r="AF2632" s="8" t="s">
        <v>2567</v>
      </c>
      <c r="AG2632" s="8" t="str">
        <f t="shared" si="334"/>
        <v>9500103</v>
      </c>
      <c r="AH2632" s="8" t="s">
        <v>21</v>
      </c>
      <c r="AI2632" s="8">
        <f t="shared" si="335"/>
        <v>14</v>
      </c>
      <c r="AJ2632" s="9" t="s">
        <v>24</v>
      </c>
    </row>
    <row r="2633" spans="1:36" ht="18.75" customHeight="1">
      <c r="A2633" s="2">
        <v>950</v>
      </c>
      <c r="B2633" s="33">
        <v>1</v>
      </c>
      <c r="C2633" s="33">
        <v>4</v>
      </c>
      <c r="D2633" s="2">
        <v>33</v>
      </c>
      <c r="E2633" s="2" t="s">
        <v>5949</v>
      </c>
      <c r="S2633" s="8" t="s">
        <v>3321</v>
      </c>
      <c r="T2633" s="8">
        <f t="shared" si="328"/>
        <v>950</v>
      </c>
      <c r="U2633" s="8" t="s">
        <v>2567</v>
      </c>
      <c r="V2633" s="8" t="str">
        <f t="shared" si="329"/>
        <v>95001</v>
      </c>
      <c r="W2633" s="8" t="s">
        <v>2567</v>
      </c>
      <c r="X2633" s="8" t="str">
        <f t="shared" si="330"/>
        <v>9500104</v>
      </c>
      <c r="Y2633" s="8" t="s">
        <v>21</v>
      </c>
      <c r="Z2633" s="8" t="str">
        <f t="shared" si="331"/>
        <v>【ワア】のカードがでました。カードのテーマは、「移動」、「変化」、「引越」、「転機」。ワアとはカヌーのこと。まもなく人生が大きく変動する時や、予想外のことが起こる時、また行動的な人を表す際に現れることがあります。あなたが今の職場で感じている違和感は、「この場所はあなたの才能を発揮する場ではない」というサインかもしれません。「無理にこの環境に馴染もうとするよりも、新たな道を模索する方がよい」と出ています。このまま働き続けても、上司との関係が劇的に改善する可能性は低く、むしろストレスが蓄積されていくでしょう。もし転職を考えるなら、「どんな職場なら自分がのびのびと働けるのか」をしっかり分析することが大切です。たとえば、風通しの良い環境や、上司との距離が近すぎない職場を探すことで、より快適に働ける可能性があります。今は「自分が何を大切にして働きたいのか」を見つめ直す良いタイミング。転職に向けた準備をしながら、自分に合った職場を探していくことで、より満足のいくキャリアを築けるはずです。</v>
      </c>
      <c r="AA2633" s="9" t="s">
        <v>24</v>
      </c>
      <c r="AB2633" s="8" t="s">
        <v>3322</v>
      </c>
      <c r="AC2633" s="8">
        <f t="shared" si="332"/>
        <v>950</v>
      </c>
      <c r="AD2633" s="8" t="s">
        <v>2567</v>
      </c>
      <c r="AE2633" s="8" t="str">
        <f t="shared" si="333"/>
        <v>95001</v>
      </c>
      <c r="AF2633" s="8" t="s">
        <v>2567</v>
      </c>
      <c r="AG2633" s="8" t="str">
        <f t="shared" si="334"/>
        <v>9500104</v>
      </c>
      <c r="AH2633" s="8" t="s">
        <v>21</v>
      </c>
      <c r="AI2633" s="8">
        <f t="shared" si="335"/>
        <v>33</v>
      </c>
      <c r="AJ2633" s="9" t="s">
        <v>24</v>
      </c>
    </row>
    <row r="2634" spans="1:36" ht="18.75" customHeight="1">
      <c r="A2634" s="2">
        <v>951</v>
      </c>
      <c r="B2634" s="33">
        <v>1</v>
      </c>
      <c r="C2634" s="33">
        <v>1</v>
      </c>
      <c r="D2634" s="2">
        <v>11</v>
      </c>
      <c r="E2634" s="2" t="s">
        <v>5950</v>
      </c>
      <c r="S2634" s="8" t="s">
        <v>3321</v>
      </c>
      <c r="T2634" s="8">
        <f t="shared" si="328"/>
        <v>951</v>
      </c>
      <c r="U2634" s="8" t="s">
        <v>2567</v>
      </c>
      <c r="V2634" s="8" t="str">
        <f t="shared" si="329"/>
        <v>95101</v>
      </c>
      <c r="W2634" s="8" t="s">
        <v>2567</v>
      </c>
      <c r="X2634" s="8" t="str">
        <f t="shared" si="330"/>
        <v>9510101</v>
      </c>
      <c r="Y2634" s="8" t="s">
        <v>21</v>
      </c>
      <c r="Z2634" s="8" t="str">
        <f t="shared" si="331"/>
        <v>【カ・ワイ・ア・カ・ピリリコ】のカードがお伝えします。カ・ワイ・ア・カ・ピリリコとは、昔のハワイ人が鏡として使っていた、水を満たした鉢のことです。鏡は、ありのままを映し出し、歪めて映し出したりはしません。ですから、内面を見つめたり、本質を映し出したい時に、役立ちます。あなたがあの人を忘れられないのは、単なる未練ではなく、お互いの間にまだ「縁」が残っているからかもしれません。相手もまた、あなたのことを思い出し、過去を振り返っている可能性が高いです。もしかすると、偶然の再会や共通の知人を通じて、再びつながるチャンスが訪れるかもしれません。今は焦らず、あなた自身を大切にする時間を持ちましょう。過去にこだわるのではなく、今の自分を磨くことが、より良い形での再会につながります。もし、あなたから連絡を取るならば、重すぎない自然な形でアプローチするのが良いでしょう。お互いに成長した今だからこそ、もう一度やり直せる可能性は十分にあります。</v>
      </c>
      <c r="AA2634" s="9" t="s">
        <v>24</v>
      </c>
      <c r="AB2634" s="8" t="s">
        <v>3322</v>
      </c>
      <c r="AC2634" s="8">
        <f t="shared" si="332"/>
        <v>951</v>
      </c>
      <c r="AD2634" s="8" t="s">
        <v>2567</v>
      </c>
      <c r="AE2634" s="8" t="str">
        <f t="shared" si="333"/>
        <v>95101</v>
      </c>
      <c r="AF2634" s="8" t="s">
        <v>2567</v>
      </c>
      <c r="AG2634" s="8" t="str">
        <f t="shared" si="334"/>
        <v>9510101</v>
      </c>
      <c r="AH2634" s="8" t="s">
        <v>21</v>
      </c>
      <c r="AI2634" s="8">
        <f t="shared" si="335"/>
        <v>11</v>
      </c>
      <c r="AJ2634" s="9" t="s">
        <v>24</v>
      </c>
    </row>
    <row r="2635" spans="1:36" ht="18.75" customHeight="1">
      <c r="A2635" s="2">
        <v>951</v>
      </c>
      <c r="B2635" s="33">
        <v>1</v>
      </c>
      <c r="C2635" s="33">
        <v>2</v>
      </c>
      <c r="D2635" s="2">
        <v>30</v>
      </c>
      <c r="E2635" s="2" t="s">
        <v>5951</v>
      </c>
      <c r="S2635" s="8" t="s">
        <v>3321</v>
      </c>
      <c r="T2635" s="8">
        <f t="shared" si="328"/>
        <v>951</v>
      </c>
      <c r="U2635" s="8" t="s">
        <v>2567</v>
      </c>
      <c r="V2635" s="8" t="str">
        <f t="shared" si="329"/>
        <v>95101</v>
      </c>
      <c r="W2635" s="8" t="s">
        <v>2567</v>
      </c>
      <c r="X2635" s="8" t="str">
        <f t="shared" si="330"/>
        <v>9510102</v>
      </c>
      <c r="Y2635" s="8" t="s">
        <v>21</v>
      </c>
      <c r="Z2635" s="8" t="str">
        <f t="shared" si="331"/>
        <v>【プオロ】のカードがお伝えします。【プオロ】とは「包み」のこと。包みにたくさんの物を詰め込んでいるなら、それらを解放する時です、と伝えています。過去からの苦しみも執着するほど大事にし過ぎている思い出も、不要な思い込みも重たくなっている物も。そう、思い切って全てを解放したいと思っているようです。あなたが今もあの人を思い続けるのは、過去の思い出が美化されているからかもしれません。別れた理由や当時の苦しさを忘れ、良かったことだけを思い出していませんか？ 相手はすでに前に進み、新しい生活を築いている可能性が高いです。あなたのことを完全に忘れたわけではないかもしれませんが、過去に戻るつもりはないでしょう。今は、未来に目を向ける時です。思い出を大切にしつつも、新しい出会いや自分の幸せを考えることで、心が軽くなるはずです。執着を手放した時、あなたの本当の幸せが見えてくるでしょう。</v>
      </c>
      <c r="AA2635" s="9" t="s">
        <v>24</v>
      </c>
      <c r="AB2635" s="8" t="s">
        <v>3322</v>
      </c>
      <c r="AC2635" s="8">
        <f t="shared" si="332"/>
        <v>951</v>
      </c>
      <c r="AD2635" s="8" t="s">
        <v>2567</v>
      </c>
      <c r="AE2635" s="8" t="str">
        <f t="shared" si="333"/>
        <v>95101</v>
      </c>
      <c r="AF2635" s="8" t="s">
        <v>2567</v>
      </c>
      <c r="AG2635" s="8" t="str">
        <f t="shared" si="334"/>
        <v>9510102</v>
      </c>
      <c r="AH2635" s="8" t="s">
        <v>21</v>
      </c>
      <c r="AI2635" s="8">
        <f t="shared" si="335"/>
        <v>30</v>
      </c>
      <c r="AJ2635" s="9" t="s">
        <v>24</v>
      </c>
    </row>
    <row r="2636" spans="1:36" ht="18.75" customHeight="1">
      <c r="A2636" s="2">
        <v>951</v>
      </c>
      <c r="B2636" s="33">
        <v>1</v>
      </c>
      <c r="C2636" s="33">
        <v>3</v>
      </c>
      <c r="D2636" s="2">
        <v>21</v>
      </c>
      <c r="E2636" s="2" t="s">
        <v>5952</v>
      </c>
      <c r="S2636" s="8" t="s">
        <v>3321</v>
      </c>
      <c r="T2636" s="8">
        <f t="shared" si="328"/>
        <v>951</v>
      </c>
      <c r="U2636" s="8" t="s">
        <v>2567</v>
      </c>
      <c r="V2636" s="8" t="str">
        <f t="shared" si="329"/>
        <v>95101</v>
      </c>
      <c r="W2636" s="8" t="s">
        <v>2567</v>
      </c>
      <c r="X2636" s="8" t="str">
        <f t="shared" si="330"/>
        <v>9510103</v>
      </c>
      <c r="Y2636" s="8" t="s">
        <v>21</v>
      </c>
      <c r="Z2636" s="8" t="str">
        <f t="shared" si="331"/>
        <v>【ラマク】のカードがお伝えします。ラマクは松明のこと。カードに見える男性が手に持っているのが、ラマクです。松明の光は、勝利の喜びを表します。カードのテーマは「勝利」。ここでの勝利は、困難を克服した後に得る勝利でやすやすと手にいれたものではありません。あなたがあの人を忘れられないのは、まだ心が過去から学ぶべきことがあるからかもしれません。もしかすると、過去の恋愛を通して、あなたは自分の愛し方や大切にすべき価値観を見つけようとしているのでは？ その気持ちを無理に手放そうとせず、「なぜ今も心が揺れるのか」を見つめてみましょう。相手がどう思っているかにとらわれるのではなく、「自分がどうしたいのか」を大切にしてください。恋愛だけでなく、人生全体を豊かにすることに目を向けることで、自然と答えが見えてくるはずです。</v>
      </c>
      <c r="AA2636" s="9" t="s">
        <v>24</v>
      </c>
      <c r="AB2636" s="8" t="s">
        <v>3322</v>
      </c>
      <c r="AC2636" s="8">
        <f t="shared" si="332"/>
        <v>951</v>
      </c>
      <c r="AD2636" s="8" t="s">
        <v>2567</v>
      </c>
      <c r="AE2636" s="8" t="str">
        <f t="shared" si="333"/>
        <v>95101</v>
      </c>
      <c r="AF2636" s="8" t="s">
        <v>2567</v>
      </c>
      <c r="AG2636" s="8" t="str">
        <f t="shared" si="334"/>
        <v>9510103</v>
      </c>
      <c r="AH2636" s="8" t="s">
        <v>21</v>
      </c>
      <c r="AI2636" s="8">
        <f t="shared" si="335"/>
        <v>21</v>
      </c>
      <c r="AJ2636" s="9" t="s">
        <v>24</v>
      </c>
    </row>
    <row r="2637" spans="1:36" ht="18.75" customHeight="1">
      <c r="A2637" s="2">
        <v>951</v>
      </c>
      <c r="B2637" s="33">
        <v>1</v>
      </c>
      <c r="C2637" s="33">
        <v>4</v>
      </c>
      <c r="D2637" s="2">
        <v>37</v>
      </c>
      <c r="E2637" s="2" t="s">
        <v>5953</v>
      </c>
      <c r="S2637" s="8" t="s">
        <v>3321</v>
      </c>
      <c r="T2637" s="8">
        <f t="shared" si="328"/>
        <v>951</v>
      </c>
      <c r="U2637" s="8" t="s">
        <v>2567</v>
      </c>
      <c r="V2637" s="8" t="str">
        <f t="shared" si="329"/>
        <v>95101</v>
      </c>
      <c r="W2637" s="8" t="s">
        <v>2567</v>
      </c>
      <c r="X2637" s="8" t="str">
        <f t="shared" si="330"/>
        <v>9510104</v>
      </c>
      <c r="Y2637" s="8" t="s">
        <v>21</v>
      </c>
      <c r="Z2637" s="8" t="str">
        <f t="shared" si="331"/>
        <v>【ナウパカ】のカードがお伝えします。ナウパカのカードのテーマは「別離」、「手放す」、「離れる必要性」です。背を向けて座る男女が描かれていますが、まさに今の状況がそのような状態にあると言えるでしょう。相手もあなたのことを思い出す瞬間はあるでしょう。しかし、実際に復縁するとなると、現実的な障害や環境の違いが大きく、難しい可能性が高いです。お互いに惹かれ合う気持ちはあるものの、同じ問題が再び繰り返される恐れもあります。大切なのは、今のあなたにとって本当に幸せな選択をすること。もし相手から連絡が来たとしても、勢いで復縁を決めるのではなく、「本当にこの関係が幸せにつながるのか」を冷静に考えましょう。時には、一歩引くことで、より良い未来が開けることもあります。</v>
      </c>
      <c r="AA2637" s="9" t="s">
        <v>24</v>
      </c>
      <c r="AB2637" s="8" t="s">
        <v>3322</v>
      </c>
      <c r="AC2637" s="8">
        <f t="shared" si="332"/>
        <v>951</v>
      </c>
      <c r="AD2637" s="8" t="s">
        <v>2567</v>
      </c>
      <c r="AE2637" s="8" t="str">
        <f t="shared" si="333"/>
        <v>95101</v>
      </c>
      <c r="AF2637" s="8" t="s">
        <v>2567</v>
      </c>
      <c r="AG2637" s="8" t="str">
        <f t="shared" si="334"/>
        <v>9510104</v>
      </c>
      <c r="AH2637" s="8" t="s">
        <v>21</v>
      </c>
      <c r="AI2637" s="8">
        <f t="shared" si="335"/>
        <v>37</v>
      </c>
      <c r="AJ2637" s="9" t="s">
        <v>24</v>
      </c>
    </row>
    <row r="2638" spans="1:36" ht="18.75" customHeight="1">
      <c r="A2638" s="2">
        <v>952</v>
      </c>
      <c r="B2638" s="33">
        <v>1</v>
      </c>
      <c r="C2638" s="33">
        <v>1</v>
      </c>
      <c r="D2638" s="2">
        <v>43</v>
      </c>
      <c r="E2638" s="2" t="s">
        <v>5954</v>
      </c>
      <c r="S2638" s="8" t="s">
        <v>3321</v>
      </c>
      <c r="T2638" s="8">
        <f t="shared" si="328"/>
        <v>952</v>
      </c>
      <c r="U2638" s="8" t="s">
        <v>2567</v>
      </c>
      <c r="V2638" s="8" t="str">
        <f t="shared" si="329"/>
        <v>95201</v>
      </c>
      <c r="W2638" s="8" t="s">
        <v>2567</v>
      </c>
      <c r="X2638" s="8" t="str">
        <f t="shared" si="330"/>
        <v>9520101</v>
      </c>
      <c r="Y2638" s="8" t="s">
        <v>21</v>
      </c>
      <c r="Z2638" s="8" t="str">
        <f t="shared" si="331"/>
        <v>ここで出てきたのは、大切を表す【レイ】のカードです。レイのカードは、親愛の気持ちを大切にするときに現れ、お互いを大切な存在だと認識していることを示唆します。倦怠期とは、恋が冷めたのではなく、愛の形が変わるタイミングです。あなたと恋人は、以前のような刺激的な関係から、より安定した深い愛情を築く時期に差し掛かっています。今必要なのは、「ときめき」よりも「信頼」や「絆」を意識すること。小さなことでいいので、二人で新しい習慣を作ると、心がまた近づきます。たとえば、一緒に新しい趣味を始める、普段行かない場所に出かけるなど。今の倦怠期を乗り越えた先には、より強い絆で結ばれた二人が待っています。</v>
      </c>
      <c r="AA2638" s="9" t="s">
        <v>24</v>
      </c>
      <c r="AB2638" s="8" t="s">
        <v>3322</v>
      </c>
      <c r="AC2638" s="8">
        <f t="shared" si="332"/>
        <v>952</v>
      </c>
      <c r="AD2638" s="8" t="s">
        <v>2567</v>
      </c>
      <c r="AE2638" s="8" t="str">
        <f t="shared" si="333"/>
        <v>95201</v>
      </c>
      <c r="AF2638" s="8" t="s">
        <v>2567</v>
      </c>
      <c r="AG2638" s="8" t="str">
        <f t="shared" si="334"/>
        <v>9520101</v>
      </c>
      <c r="AH2638" s="8" t="s">
        <v>21</v>
      </c>
      <c r="AI2638" s="8">
        <f t="shared" si="335"/>
        <v>43</v>
      </c>
      <c r="AJ2638" s="9" t="s">
        <v>24</v>
      </c>
    </row>
    <row r="2639" spans="1:36" ht="18.75" customHeight="1">
      <c r="A2639" s="2">
        <v>952</v>
      </c>
      <c r="B2639" s="33">
        <v>1</v>
      </c>
      <c r="C2639" s="33">
        <v>2</v>
      </c>
      <c r="D2639" s="2">
        <v>24</v>
      </c>
      <c r="E2639" s="2" t="s">
        <v>5955</v>
      </c>
      <c r="S2639" s="8" t="s">
        <v>3321</v>
      </c>
      <c r="T2639" s="8">
        <f t="shared" si="328"/>
        <v>952</v>
      </c>
      <c r="U2639" s="8" t="s">
        <v>2567</v>
      </c>
      <c r="V2639" s="8" t="str">
        <f t="shared" si="329"/>
        <v>95201</v>
      </c>
      <c r="W2639" s="8" t="s">
        <v>2567</v>
      </c>
      <c r="X2639" s="8" t="str">
        <f t="shared" si="330"/>
        <v>9520102</v>
      </c>
      <c r="Y2639" s="8" t="s">
        <v>21</v>
      </c>
      <c r="Z2639" s="8" t="str">
        <f t="shared" si="331"/>
        <v>ここで出てきた【ホオポノポノ】はコミュニケーションがテーマのカードです。倦怠期の原因は、お互いの気持ちが伝わらなくなっているからかもしれません。あなたは「最近冷たいな」と思い、恋人も「もう自分に興味がないのかも」と感じている可能性があります。こうしたすれ違いが続くと、自然と距離ができてしまいます。解決策は、相手の話をじっくり聞くこと。恋人が何を求めているのか、どんなことを不満に思っているのかを知ることで、新たな接し方が見えてきます。相手の気持ちに寄り添い、自分の気持ちも素直に伝えることで、もう一度愛を確かめ合えるでしょう。</v>
      </c>
      <c r="AA2639" s="9" t="s">
        <v>24</v>
      </c>
      <c r="AB2639" s="8" t="s">
        <v>3322</v>
      </c>
      <c r="AC2639" s="8">
        <f t="shared" si="332"/>
        <v>952</v>
      </c>
      <c r="AD2639" s="8" t="s">
        <v>2567</v>
      </c>
      <c r="AE2639" s="8" t="str">
        <f t="shared" si="333"/>
        <v>95201</v>
      </c>
      <c r="AF2639" s="8" t="s">
        <v>2567</v>
      </c>
      <c r="AG2639" s="8" t="str">
        <f t="shared" si="334"/>
        <v>9520102</v>
      </c>
      <c r="AH2639" s="8" t="s">
        <v>21</v>
      </c>
      <c r="AI2639" s="8">
        <f t="shared" si="335"/>
        <v>24</v>
      </c>
      <c r="AJ2639" s="9" t="s">
        <v>24</v>
      </c>
    </row>
    <row r="2640" spans="1:36" ht="18.75" customHeight="1">
      <c r="A2640" s="2">
        <v>952</v>
      </c>
      <c r="B2640" s="33">
        <v>1</v>
      </c>
      <c r="C2640" s="33">
        <v>3</v>
      </c>
      <c r="D2640" s="2">
        <v>33</v>
      </c>
      <c r="E2640" s="2" t="s">
        <v>5956</v>
      </c>
      <c r="S2640" s="8" t="s">
        <v>3321</v>
      </c>
      <c r="T2640" s="8">
        <f t="shared" si="328"/>
        <v>952</v>
      </c>
      <c r="U2640" s="8" t="s">
        <v>2567</v>
      </c>
      <c r="V2640" s="8" t="str">
        <f t="shared" si="329"/>
        <v>95201</v>
      </c>
      <c r="W2640" s="8" t="s">
        <v>2567</v>
      </c>
      <c r="X2640" s="8" t="str">
        <f t="shared" si="330"/>
        <v>9520103</v>
      </c>
      <c r="Y2640" s="8" t="s">
        <v>21</v>
      </c>
      <c r="Z2640" s="8" t="str">
        <f t="shared" si="331"/>
        <v>【ワア】のカードです。ワアのカードは、変化や引越し、転機といった「移動」を意味します。ワアのカードは、現状維持ではなく、積極的に「移動」し変化を起こすことを示唆しています 。関係がマンネリ化するのは、「新しい体験」が減っているからかもしれません。初めて出会った頃のワクワクする気持ちを思い出してみてください。あの時は、お互いを知ることが楽しく、何をするのも新鮮でしたよね。倦怠期を乗り越えるには、二人で新しいことに挑戦してみるのが効果的。旅行やスポーツ、料理など、一緒に「初めて」を経験すると、お互いの意外な一面を発見でき、再びときめきを感じられるはずです。日常のルーティンを少し変えるだけでも、関係がグッと変わるでしょう。</v>
      </c>
      <c r="AA2640" s="9" t="s">
        <v>24</v>
      </c>
      <c r="AB2640" s="8" t="s">
        <v>3322</v>
      </c>
      <c r="AC2640" s="8">
        <f t="shared" si="332"/>
        <v>952</v>
      </c>
      <c r="AD2640" s="8" t="s">
        <v>2567</v>
      </c>
      <c r="AE2640" s="8" t="str">
        <f t="shared" si="333"/>
        <v>95201</v>
      </c>
      <c r="AF2640" s="8" t="s">
        <v>2567</v>
      </c>
      <c r="AG2640" s="8" t="str">
        <f t="shared" si="334"/>
        <v>9520103</v>
      </c>
      <c r="AH2640" s="8" t="s">
        <v>21</v>
      </c>
      <c r="AI2640" s="8">
        <f t="shared" si="335"/>
        <v>33</v>
      </c>
      <c r="AJ2640" s="9" t="s">
        <v>24</v>
      </c>
    </row>
    <row r="2641" spans="1:36" ht="18.75" customHeight="1">
      <c r="A2641" s="2">
        <v>952</v>
      </c>
      <c r="B2641" s="33">
        <v>1</v>
      </c>
      <c r="C2641" s="33">
        <v>4</v>
      </c>
      <c r="D2641" s="2">
        <v>30</v>
      </c>
      <c r="E2641" s="2" t="s">
        <v>5957</v>
      </c>
      <c r="S2641" s="8" t="s">
        <v>3321</v>
      </c>
      <c r="T2641" s="8">
        <f t="shared" si="328"/>
        <v>952</v>
      </c>
      <c r="U2641" s="8" t="s">
        <v>2567</v>
      </c>
      <c r="V2641" s="8" t="str">
        <f t="shared" si="329"/>
        <v>95201</v>
      </c>
      <c r="W2641" s="8" t="s">
        <v>2567</v>
      </c>
      <c r="X2641" s="8" t="str">
        <f t="shared" si="330"/>
        <v>9520104</v>
      </c>
      <c r="Y2641" s="8" t="s">
        <v>21</v>
      </c>
      <c r="Z2641" s="8" t="str">
        <f t="shared" si="331"/>
        <v>「解放」がテーマの【プオロ】のカード。プオロとは包みのことです。プオロのカードは、不要な物や感情を手放し、自分自身を解放する必要がある時に現れます。倦怠期が訪れると、「この人と本当に合っているのかな？」と疑問に思うこともあるでしょう。関係を続けることに違和感を感じるなら、一度、自分の本当の気持ちを見つめ直すのも大切です。あなたは、恋人と一緒にいて幸せですか？ 無理に関係を続けようとしていませんか？ 倦怠期は乗り越えられるものですが、その先に「幸せ」があるかどうかは、自分の心が知っています。もし、本当に違う道を選んだ方がいいなら、新たな一歩を踏み出す勇気も必要かもしれません。</v>
      </c>
      <c r="AA2641" s="9" t="s">
        <v>24</v>
      </c>
      <c r="AB2641" s="8" t="s">
        <v>3322</v>
      </c>
      <c r="AC2641" s="8">
        <f t="shared" si="332"/>
        <v>952</v>
      </c>
      <c r="AD2641" s="8" t="s">
        <v>2567</v>
      </c>
      <c r="AE2641" s="8" t="str">
        <f t="shared" si="333"/>
        <v>95201</v>
      </c>
      <c r="AF2641" s="8" t="s">
        <v>2567</v>
      </c>
      <c r="AG2641" s="8" t="str">
        <f t="shared" si="334"/>
        <v>9520104</v>
      </c>
      <c r="AH2641" s="8" t="s">
        <v>21</v>
      </c>
      <c r="AI2641" s="8">
        <f t="shared" si="335"/>
        <v>30</v>
      </c>
      <c r="AJ2641" s="9" t="s">
        <v>24</v>
      </c>
    </row>
    <row r="2642" spans="1:36" ht="18.75" customHeight="1">
      <c r="A2642" s="2">
        <v>953</v>
      </c>
      <c r="B2642" s="33">
        <v>1</v>
      </c>
      <c r="C2642" s="33">
        <v>1</v>
      </c>
      <c r="D2642" s="2">
        <v>20</v>
      </c>
      <c r="E2642" s="2" t="s">
        <v>5958</v>
      </c>
      <c r="S2642" s="8" t="s">
        <v>3321</v>
      </c>
      <c r="T2642" s="8">
        <f t="shared" si="328"/>
        <v>953</v>
      </c>
      <c r="U2642" s="8" t="s">
        <v>2567</v>
      </c>
      <c r="V2642" s="8" t="str">
        <f t="shared" si="329"/>
        <v>95301</v>
      </c>
      <c r="W2642" s="8" t="s">
        <v>2567</v>
      </c>
      <c r="X2642" s="8" t="str">
        <f t="shared" si="330"/>
        <v>9530101</v>
      </c>
      <c r="Y2642" s="8" t="s">
        <v>21</v>
      </c>
      <c r="Z2642" s="8" t="str">
        <f t="shared" si="331"/>
        <v>ここで出てきた【イヴィ】は「尊敬」がテーマのカードです。イヴィのカードは、人への敬意と自分自身を尊重することの両方が大切だと示唆しています。 あなたは本当に「都合のいい存在」なのでしょうか？あなたが気が付いていないだけで、すでにあなたの振る舞いや気持ちの持ち方が、相手の態度に影響を与えている可能性があります。あとはあなたが「愛されるに値する」と信じることで、自然と自信に満ちた行動が取れるようになります。まず自分を大切にする意識を持ち、相手の言動を冷静に見極めることが重要です。たとえば、相手からの誘いにすぐ応じるのではなく、あなた自身の予定を優先するなど、少しずつバランスを変えてみてください。そんなあなたの価値を理解し、対等な関係を築こうとする相手こそが、本当に大切にしてくれる人です。</v>
      </c>
      <c r="AA2642" s="9" t="s">
        <v>24</v>
      </c>
      <c r="AB2642" s="8" t="s">
        <v>3322</v>
      </c>
      <c r="AC2642" s="8">
        <f t="shared" si="332"/>
        <v>953</v>
      </c>
      <c r="AD2642" s="8" t="s">
        <v>2567</v>
      </c>
      <c r="AE2642" s="8" t="str">
        <f t="shared" si="333"/>
        <v>95301</v>
      </c>
      <c r="AF2642" s="8" t="s">
        <v>2567</v>
      </c>
      <c r="AG2642" s="8" t="str">
        <f t="shared" si="334"/>
        <v>9530101</v>
      </c>
      <c r="AH2642" s="8" t="s">
        <v>21</v>
      </c>
      <c r="AI2642" s="8">
        <f t="shared" si="335"/>
        <v>20</v>
      </c>
      <c r="AJ2642" s="9" t="s">
        <v>24</v>
      </c>
    </row>
    <row r="2643" spans="1:36" ht="18.75" customHeight="1">
      <c r="A2643" s="2">
        <v>953</v>
      </c>
      <c r="B2643" s="33">
        <v>1</v>
      </c>
      <c r="C2643" s="33">
        <v>2</v>
      </c>
      <c r="D2643" s="2">
        <v>27</v>
      </c>
      <c r="E2643" s="2" t="s">
        <v>5959</v>
      </c>
      <c r="S2643" s="8" t="s">
        <v>3321</v>
      </c>
      <c r="T2643" s="8">
        <f t="shared" si="328"/>
        <v>953</v>
      </c>
      <c r="U2643" s="8" t="s">
        <v>2567</v>
      </c>
      <c r="V2643" s="8" t="str">
        <f t="shared" si="329"/>
        <v>95301</v>
      </c>
      <c r="W2643" s="8" t="s">
        <v>2567</v>
      </c>
      <c r="X2643" s="8" t="str">
        <f t="shared" si="330"/>
        <v>9530102</v>
      </c>
      <c r="Y2643" s="8" t="s">
        <v>21</v>
      </c>
      <c r="Z2643" s="8" t="str">
        <f t="shared" si="331"/>
        <v>ここで出てきた【ママラホエ】は「同情・傷つきやすさ」「自分自身を大切にすること」がテーマのカードです。都合のいい存在として扱われている状況を許しているのは、まさに自分を大切にできていない状態と言えるでしょう。あなたの今の関係は、相手のペースに振り回されていませんか？ 相手があなたを都合よく扱っているのではなく、あなたがその状況を許しているのかもしれません。このままでは、相手は甘え続ける可能性が高いです。本気で愛されたいなら、まずあなた自身が「この関係をどうしたいか」を決める必要があります。勇気を出して、相手に本音を伝えたり、一度距離を置いてみたりすることで、相手の本心が見えてくるでしょう。もし相手があなたを本当に必要としているなら、誠意を持って向き合ってくれるはずです。</v>
      </c>
      <c r="AA2643" s="9" t="s">
        <v>24</v>
      </c>
      <c r="AB2643" s="8" t="s">
        <v>3322</v>
      </c>
      <c r="AC2643" s="8">
        <f t="shared" si="332"/>
        <v>953</v>
      </c>
      <c r="AD2643" s="8" t="s">
        <v>2567</v>
      </c>
      <c r="AE2643" s="8" t="str">
        <f t="shared" si="333"/>
        <v>95301</v>
      </c>
      <c r="AF2643" s="8" t="s">
        <v>2567</v>
      </c>
      <c r="AG2643" s="8" t="str">
        <f t="shared" si="334"/>
        <v>9530102</v>
      </c>
      <c r="AH2643" s="8" t="s">
        <v>21</v>
      </c>
      <c r="AI2643" s="8">
        <f t="shared" si="335"/>
        <v>27</v>
      </c>
      <c r="AJ2643" s="9" t="s">
        <v>24</v>
      </c>
    </row>
    <row r="2644" spans="1:36" ht="18.75" customHeight="1">
      <c r="A2644" s="2">
        <v>953</v>
      </c>
      <c r="B2644" s="33">
        <v>1</v>
      </c>
      <c r="C2644" s="33">
        <v>3</v>
      </c>
      <c r="D2644" s="2">
        <v>30</v>
      </c>
      <c r="E2644" s="2" t="s">
        <v>5960</v>
      </c>
      <c r="S2644" s="8" t="s">
        <v>3321</v>
      </c>
      <c r="T2644" s="8">
        <f t="shared" si="328"/>
        <v>953</v>
      </c>
      <c r="U2644" s="8" t="s">
        <v>2567</v>
      </c>
      <c r="V2644" s="8" t="str">
        <f t="shared" si="329"/>
        <v>95301</v>
      </c>
      <c r="W2644" s="8" t="s">
        <v>2567</v>
      </c>
      <c r="X2644" s="8" t="str">
        <f t="shared" si="330"/>
        <v>9530103</v>
      </c>
      <c r="Y2644" s="8" t="s">
        <v>21</v>
      </c>
      <c r="Z2644" s="8" t="str">
        <f t="shared" si="331"/>
        <v xml:space="preserve">ここで出てきた【プオロ】は「解放」がテーマのカードです。プオロのカードは、不要な物や感情を手放し、自分自身を解放する必要がある時に現れます。あなたが過去の状況や感情に囚われ、自分を解放できていない状態を示唆しています。今の関係に不満を抱えながらも、決断ができないのは「この人を逃したら、もう愛されることがないかもしれない」という不安があるからでは？ しかし、本当にあなたを大切にしてくれる相手なら、あなたが苦しむ関係にはならないはずです。一度思い切って距離を取り、自分が本当に求める愛とは何かを考えてみましょう。自分を大切にすることで、あなたにふさわしい愛が引き寄せられるはずです。勇気を出して、新しい可能性に目を向けてみてください。
</v>
      </c>
      <c r="AA2644" s="9" t="s">
        <v>24</v>
      </c>
      <c r="AB2644" s="8" t="s">
        <v>3322</v>
      </c>
      <c r="AC2644" s="8">
        <f t="shared" si="332"/>
        <v>953</v>
      </c>
      <c r="AD2644" s="8" t="s">
        <v>2567</v>
      </c>
      <c r="AE2644" s="8" t="str">
        <f t="shared" si="333"/>
        <v>95301</v>
      </c>
      <c r="AF2644" s="8" t="s">
        <v>2567</v>
      </c>
      <c r="AG2644" s="8" t="str">
        <f t="shared" si="334"/>
        <v>9530103</v>
      </c>
      <c r="AH2644" s="8" t="s">
        <v>21</v>
      </c>
      <c r="AI2644" s="8">
        <f t="shared" si="335"/>
        <v>30</v>
      </c>
      <c r="AJ2644" s="9" t="s">
        <v>24</v>
      </c>
    </row>
    <row r="2645" spans="1:36" ht="18.75" customHeight="1">
      <c r="A2645" s="2">
        <v>953</v>
      </c>
      <c r="B2645" s="33">
        <v>1</v>
      </c>
      <c r="C2645" s="33">
        <v>4</v>
      </c>
      <c r="D2645" s="2">
        <v>25</v>
      </c>
      <c r="E2645" s="2" t="s">
        <v>5961</v>
      </c>
      <c r="S2645" s="8" t="s">
        <v>3321</v>
      </c>
      <c r="T2645" s="8">
        <f t="shared" si="328"/>
        <v>953</v>
      </c>
      <c r="U2645" s="8" t="s">
        <v>2567</v>
      </c>
      <c r="V2645" s="8" t="str">
        <f t="shared" si="329"/>
        <v>95301</v>
      </c>
      <c r="W2645" s="8" t="s">
        <v>2567</v>
      </c>
      <c r="X2645" s="8" t="str">
        <f t="shared" si="330"/>
        <v>9530104</v>
      </c>
      <c r="Y2645" s="8" t="s">
        <v>21</v>
      </c>
      <c r="Z2645" s="8" t="str">
        <f t="shared" si="331"/>
        <v>ここで出てきた【フル】はテーマが「イリュージョン」（幻想）であり、あなた自身の自由な感性や個性を大切にすることで、相手にとって特別な存在になる可能性を示唆しています 。今のままでは不満が募る一方かもしれませんが、少しの工夫で関係性を変えられる可能性があります。例えば、相手に頼るのではなく、あなた自身の生活を充実させること。趣味や仕事に打ち込み、自分の時間を大切にすることで、相手にとっての「特別な存在」として意識されるようになるでしょう。また、関係性が一方通行にならないように、相手に対して適度な距離を持つことも大切です。焦らずに、あなた自身の魅力を高めていけば、きっと相手の態度も変わってくるでしょう。</v>
      </c>
      <c r="AA2645" s="9" t="s">
        <v>24</v>
      </c>
      <c r="AB2645" s="8" t="s">
        <v>3322</v>
      </c>
      <c r="AC2645" s="8">
        <f t="shared" si="332"/>
        <v>953</v>
      </c>
      <c r="AD2645" s="8" t="s">
        <v>2567</v>
      </c>
      <c r="AE2645" s="8" t="str">
        <f t="shared" si="333"/>
        <v>95301</v>
      </c>
      <c r="AF2645" s="8" t="s">
        <v>2567</v>
      </c>
      <c r="AG2645" s="8" t="str">
        <f t="shared" si="334"/>
        <v>9530104</v>
      </c>
      <c r="AH2645" s="8" t="s">
        <v>21</v>
      </c>
      <c r="AI2645" s="8">
        <f t="shared" si="335"/>
        <v>25</v>
      </c>
      <c r="AJ2645" s="9" t="s">
        <v>24</v>
      </c>
    </row>
    <row r="2646" spans="1:36" ht="18.75" customHeight="1">
      <c r="A2646" s="2">
        <v>954</v>
      </c>
      <c r="B2646" s="33">
        <v>1</v>
      </c>
      <c r="C2646" s="33">
        <v>1</v>
      </c>
      <c r="D2646" s="2">
        <v>34</v>
      </c>
      <c r="E2646" s="2" t="s">
        <v>5962</v>
      </c>
      <c r="S2646" s="8" t="s">
        <v>3321</v>
      </c>
      <c r="T2646" s="8">
        <f t="shared" si="328"/>
        <v>954</v>
      </c>
      <c r="U2646" s="8" t="s">
        <v>2567</v>
      </c>
      <c r="V2646" s="8" t="str">
        <f t="shared" si="329"/>
        <v>95401</v>
      </c>
      <c r="W2646" s="8" t="s">
        <v>2567</v>
      </c>
      <c r="X2646" s="8" t="str">
        <f t="shared" si="330"/>
        <v>9540101</v>
      </c>
      <c r="Y2646" s="8" t="s">
        <v>21</v>
      </c>
      <c r="Z2646" s="8" t="str">
        <f t="shared" si="331"/>
        <v>【プア】のカードがお答えしていきます。プアは、お花・花開く時を表します。プアのカードは、物事が実を結び、花開く時を示唆しています。あなたの直感は間違っていません。相手はあなたに好意を持っており、すでに特別な感情を抱いている可能性が高いです。相手の視線がよく合う、些細なことで連絡が来る、あなたの話に興味を持って質問をしてくれるなど、好意のサインが出ているのではないでしょうか？ これまでのやり取りを振り返ってみて、自然に笑顔が増えていたり、相手からの接触が増えていたりするなら、告白しても成功する確率は高いでしょう。ここで大切なのは、焦らず自然な流れで気持ちを伝えること。二人きりで落ち着いて話せるシチュエーションを作り、あなたの素直な思いを伝えましょう。相手もあなたと同じ気持ちであれば、きっと素敵な恋が始まるはずです！</v>
      </c>
      <c r="AA2646" s="9" t="s">
        <v>24</v>
      </c>
      <c r="AB2646" s="8" t="s">
        <v>3322</v>
      </c>
      <c r="AC2646" s="8">
        <f t="shared" si="332"/>
        <v>954</v>
      </c>
      <c r="AD2646" s="8" t="s">
        <v>2567</v>
      </c>
      <c r="AE2646" s="8" t="str">
        <f t="shared" si="333"/>
        <v>95401</v>
      </c>
      <c r="AF2646" s="8" t="s">
        <v>2567</v>
      </c>
      <c r="AG2646" s="8" t="str">
        <f t="shared" si="334"/>
        <v>9540101</v>
      </c>
      <c r="AH2646" s="8" t="s">
        <v>21</v>
      </c>
      <c r="AI2646" s="8">
        <f t="shared" si="335"/>
        <v>34</v>
      </c>
      <c r="AJ2646" s="9" t="s">
        <v>24</v>
      </c>
    </row>
    <row r="2647" spans="1:36" ht="18.75" customHeight="1">
      <c r="A2647" s="2">
        <v>954</v>
      </c>
      <c r="B2647" s="33">
        <v>1</v>
      </c>
      <c r="C2647" s="33">
        <v>2</v>
      </c>
      <c r="D2647" s="2">
        <v>13</v>
      </c>
      <c r="E2647" s="2" t="s">
        <v>5963</v>
      </c>
      <c r="S2647" s="8" t="s">
        <v>3321</v>
      </c>
      <c r="T2647" s="8">
        <f t="shared" si="328"/>
        <v>954</v>
      </c>
      <c r="U2647" s="8" t="s">
        <v>2567</v>
      </c>
      <c r="V2647" s="8" t="str">
        <f t="shared" si="329"/>
        <v>95401</v>
      </c>
      <c r="W2647" s="8" t="s">
        <v>2567</v>
      </c>
      <c r="X2647" s="8" t="str">
        <f t="shared" si="330"/>
        <v>9540102</v>
      </c>
      <c r="Y2647" s="8" t="s">
        <v>21</v>
      </c>
      <c r="Z2647" s="8" t="str">
        <f t="shared" si="331"/>
        <v>【パフ】のカードがお答えしていきます。パフのカードのテーマは「タイミング／儀式」です。周りの空気感を読むことやタイミングの重要性を示唆しています。相手はあなたに対して好意を持っているかもしれませんが、それが恋愛感情なのかはまだはっきりしていないようです。普段の会話で盛り上がることが多いものの、特別扱いされているわけではない場合は、友達としての好意の可能性も考えられます。この場合、いきなり告白するよりも、まずは二人の時間をもっと増やしていくことが大切です。相手の趣味や興味をリサーチし、共通の話題を増やしてみましょう。また、軽いスキンシップや相談を持ちかけることで、相手の気持ちを確かめることもできます。今は焦らず、確実に距離を縮めていく時期かもしれません。</v>
      </c>
      <c r="AA2647" s="9" t="s">
        <v>24</v>
      </c>
      <c r="AB2647" s="8" t="s">
        <v>3322</v>
      </c>
      <c r="AC2647" s="8">
        <f t="shared" si="332"/>
        <v>954</v>
      </c>
      <c r="AD2647" s="8" t="s">
        <v>2567</v>
      </c>
      <c r="AE2647" s="8" t="str">
        <f t="shared" si="333"/>
        <v>95401</v>
      </c>
      <c r="AF2647" s="8" t="s">
        <v>2567</v>
      </c>
      <c r="AG2647" s="8" t="str">
        <f t="shared" si="334"/>
        <v>9540102</v>
      </c>
      <c r="AH2647" s="8" t="s">
        <v>21</v>
      </c>
      <c r="AI2647" s="8">
        <f t="shared" si="335"/>
        <v>13</v>
      </c>
      <c r="AJ2647" s="9" t="s">
        <v>24</v>
      </c>
    </row>
    <row r="2648" spans="1:36" ht="18.75" customHeight="1">
      <c r="A2648" s="2">
        <v>954</v>
      </c>
      <c r="B2648" s="33">
        <v>1</v>
      </c>
      <c r="C2648" s="33">
        <v>3</v>
      </c>
      <c r="D2648" s="2">
        <v>15</v>
      </c>
      <c r="E2648" s="2" t="s">
        <v>5964</v>
      </c>
      <c r="S2648" s="8" t="s">
        <v>3321</v>
      </c>
      <c r="T2648" s="8">
        <f t="shared" si="328"/>
        <v>954</v>
      </c>
      <c r="U2648" s="8" t="s">
        <v>2567</v>
      </c>
      <c r="V2648" s="8" t="str">
        <f t="shared" si="329"/>
        <v>95401</v>
      </c>
      <c r="W2648" s="8" t="s">
        <v>2567</v>
      </c>
      <c r="X2648" s="8" t="str">
        <f t="shared" si="330"/>
        <v>9540103</v>
      </c>
      <c r="Y2648" s="8" t="s">
        <v>21</v>
      </c>
      <c r="Z2648" s="8" t="str">
        <f t="shared" si="331"/>
        <v>【アヴァ】のカードがお答えしていきます。アヴァのカードのテーマは「供物／生贄」。与えることと受け取ることにバランスが取れてこそ心地よい関係が築かれると伝えています。自然な形で良好な関係を築き、与えたり与えられたりという心地よいやり取りを重ねていくことが、未来の可能性を開く鍵となるでしょう。今のところ、相手の態度からは恋愛感情を感じ取るのが難しいかもしれません。あなたに対して親しげではあるものの、他の異性にも同じように接していたり、プライベートの話をあまりしてくれなかったりする場合は、残念ながら現時点での脈は薄い可能性があります。しかし、これで完全に諦める必要はありません。恋愛はタイミングが重要です。今すぐに気持ちを伝えても、相手に響かないかもしれませんが、あなたの存在をもっと印象付けることで、未来の可能性が開けるかもしれません。無理にアプローチするのではなく、相手にとって「大切な人」になることを意識し、自然な形で関係を深めていきましょう。</v>
      </c>
      <c r="AA2648" s="9" t="s">
        <v>24</v>
      </c>
      <c r="AB2648" s="8" t="s">
        <v>3322</v>
      </c>
      <c r="AC2648" s="8">
        <f t="shared" si="332"/>
        <v>954</v>
      </c>
      <c r="AD2648" s="8" t="s">
        <v>2567</v>
      </c>
      <c r="AE2648" s="8" t="str">
        <f t="shared" si="333"/>
        <v>95401</v>
      </c>
      <c r="AF2648" s="8" t="s">
        <v>2567</v>
      </c>
      <c r="AG2648" s="8" t="str">
        <f t="shared" si="334"/>
        <v>9540103</v>
      </c>
      <c r="AH2648" s="8" t="s">
        <v>21</v>
      </c>
      <c r="AI2648" s="8">
        <f t="shared" si="335"/>
        <v>15</v>
      </c>
      <c r="AJ2648" s="9" t="s">
        <v>24</v>
      </c>
    </row>
    <row r="2649" spans="1:36" ht="18.75" customHeight="1">
      <c r="A2649" s="2">
        <v>954</v>
      </c>
      <c r="B2649" s="33">
        <v>1</v>
      </c>
      <c r="C2649" s="33">
        <v>4</v>
      </c>
      <c r="D2649" s="2">
        <v>37</v>
      </c>
      <c r="E2649" s="2" t="s">
        <v>5965</v>
      </c>
      <c r="S2649" s="8" t="s">
        <v>3321</v>
      </c>
      <c r="T2649" s="8">
        <f t="shared" si="328"/>
        <v>954</v>
      </c>
      <c r="U2649" s="8" t="s">
        <v>2567</v>
      </c>
      <c r="V2649" s="8" t="str">
        <f t="shared" si="329"/>
        <v>95401</v>
      </c>
      <c r="W2649" s="8" t="s">
        <v>2567</v>
      </c>
      <c r="X2649" s="8" t="str">
        <f t="shared" si="330"/>
        <v>9540104</v>
      </c>
      <c r="Y2649" s="8" t="s">
        <v>21</v>
      </c>
      <c r="Z2649" s="8" t="str">
        <f t="shared" si="331"/>
        <v>【ナウパカ】のカードがお答えしていきます。ナウパカのカードには、男女が背を向けて座る様子が描かれています。これは、不必要な感情や執着を手放す時であること、一旦引いて冷静に物事を見る必要があることなどを暗示しています。相手の態度を冷静に見直した時、特別な好意が感じられない場合は、残念ながら脈なしの可能性が高いです。例えば、連絡がなかなか返ってこない、会話が事務的、デートの誘いをやんわり断られるなどのサインがある場合は、相手があなたを恋愛対象として見ていない可能性が考えられます。この場合、無理に相手の気を引こうとすると、逆に距離が広がってしまうかもしれません。気持ちは辛いかもしれませんが、視野を広げて新しい出会いを探してみるのも一つの方法です。自分を大切にし、素直に愛せる相手と巡り会うことが、あなたにとって本当の幸せにつながるかもしれません。</v>
      </c>
      <c r="AA2649" s="9" t="s">
        <v>24</v>
      </c>
      <c r="AB2649" s="8" t="s">
        <v>3322</v>
      </c>
      <c r="AC2649" s="8">
        <f t="shared" si="332"/>
        <v>954</v>
      </c>
      <c r="AD2649" s="8" t="s">
        <v>2567</v>
      </c>
      <c r="AE2649" s="8" t="str">
        <f t="shared" si="333"/>
        <v>95401</v>
      </c>
      <c r="AF2649" s="8" t="s">
        <v>2567</v>
      </c>
      <c r="AG2649" s="8" t="str">
        <f t="shared" si="334"/>
        <v>9540104</v>
      </c>
      <c r="AH2649" s="8" t="s">
        <v>21</v>
      </c>
      <c r="AI2649" s="8">
        <f t="shared" si="335"/>
        <v>37</v>
      </c>
      <c r="AJ2649" s="9" t="s">
        <v>24</v>
      </c>
    </row>
    <row r="2650" spans="1:36" ht="18.75" customHeight="1">
      <c r="A2650" s="2">
        <v>955</v>
      </c>
      <c r="B2650" s="33">
        <v>1</v>
      </c>
      <c r="C2650" s="33">
        <v>1</v>
      </c>
      <c r="D2650" s="2">
        <v>13</v>
      </c>
      <c r="E2650" s="2" t="s">
        <v>5966</v>
      </c>
      <c r="S2650" s="8" t="s">
        <v>3321</v>
      </c>
      <c r="T2650" s="8">
        <f t="shared" si="328"/>
        <v>955</v>
      </c>
      <c r="U2650" s="8" t="s">
        <v>2567</v>
      </c>
      <c r="V2650" s="8" t="str">
        <f t="shared" si="329"/>
        <v>95501</v>
      </c>
      <c r="W2650" s="8" t="s">
        <v>2567</v>
      </c>
      <c r="X2650" s="8" t="str">
        <f t="shared" si="330"/>
        <v>9550101</v>
      </c>
      <c r="Y2650" s="8" t="s">
        <v>21</v>
      </c>
      <c r="Z2650" s="8" t="str">
        <f t="shared" si="331"/>
        <v>「タイミング／儀式」がテーマの【パフ】のカード。パフのカードは、空気感を読むことやタイミングの重要性を示唆しています。あの人にとって、あなたは確かに「特別なお客さん」。他の人よりも笑顔が多かったり、ちょっとした気遣いを感じたりするのは事実です。でも、それが「恋愛感情」なのかというと、現時点ではまだそこまでは至っていない可能性が高いでしょう。接客業の人は、人の心の動きに敏感で、親切にすることに慣れています。それでも、あの人があなたの名前を覚えていたり、会話を少し長く楽しんでいるなら、興味がゼロではありません。まずはお客さんとスタッフという関係性を一歩超えるような、小さな変化を仕掛けてみて。例えば、休日や勤務時間外の話題を振ってみることで、相手の反応が変わるはず。その反応が、あなたの恋が進展するヒントになるでしょう。</v>
      </c>
      <c r="AA2650" s="9" t="s">
        <v>24</v>
      </c>
      <c r="AB2650" s="8" t="s">
        <v>3322</v>
      </c>
      <c r="AC2650" s="8">
        <f t="shared" si="332"/>
        <v>955</v>
      </c>
      <c r="AD2650" s="8" t="s">
        <v>2567</v>
      </c>
      <c r="AE2650" s="8" t="str">
        <f t="shared" si="333"/>
        <v>95501</v>
      </c>
      <c r="AF2650" s="8" t="s">
        <v>2567</v>
      </c>
      <c r="AG2650" s="8" t="str">
        <f t="shared" si="334"/>
        <v>9550101</v>
      </c>
      <c r="AH2650" s="8" t="s">
        <v>21</v>
      </c>
      <c r="AI2650" s="8">
        <f t="shared" si="335"/>
        <v>13</v>
      </c>
      <c r="AJ2650" s="9" t="s">
        <v>24</v>
      </c>
    </row>
    <row r="2651" spans="1:36" ht="18.75" customHeight="1">
      <c r="A2651" s="2">
        <v>955</v>
      </c>
      <c r="B2651" s="33">
        <v>1</v>
      </c>
      <c r="C2651" s="33">
        <v>2</v>
      </c>
      <c r="D2651" s="2">
        <v>16</v>
      </c>
      <c r="E2651" s="2" t="s">
        <v>5967</v>
      </c>
      <c r="S2651" s="8" t="s">
        <v>3321</v>
      </c>
      <c r="T2651" s="8">
        <f t="shared" si="328"/>
        <v>955</v>
      </c>
      <c r="U2651" s="8" t="s">
        <v>2567</v>
      </c>
      <c r="V2651" s="8" t="str">
        <f t="shared" si="329"/>
        <v>95501</v>
      </c>
      <c r="W2651" s="8" t="s">
        <v>2567</v>
      </c>
      <c r="X2651" s="8" t="str">
        <f t="shared" si="330"/>
        <v>9550102</v>
      </c>
      <c r="Y2651" s="8" t="s">
        <v>21</v>
      </c>
      <c r="Z2651" s="8" t="str">
        <f t="shared" si="331"/>
        <v>「持続」がテーマの【メネフネ】のカード。メネフネのカードは、小人がコツコツと地道に作業を進める様子を表しており、これは、相手が関係の進展に慎重になっている様子を表しています。あなたの視線や態度から、あの人はうっすらと好意に気づいている可能性があります。けれど、その関係性が“お客様とスタッフ”という枠の中である以上、相手も踏み込むべきか迷っているようです。もしもあなたが少しでも踏み出せるなら、たとえば「インスタやってますか？」「このあとどこかで働いてるんですか？」など、会話の中にプライベートの糸口を忍ばせてみましょう。反応がポジティブなら、それは「脈あり」のサインかも。ただ、相手が気まずそうだったり、話を逸らすようなら、今はまだタイミングではないのかもしれません。焦らず、でも誠実な気持ちは少しずつ伝えて。恋のチャンスは、慎重な一歩から生まれます。</v>
      </c>
      <c r="AA2651" s="9" t="s">
        <v>24</v>
      </c>
      <c r="AB2651" s="8" t="s">
        <v>3322</v>
      </c>
      <c r="AC2651" s="8">
        <f t="shared" si="332"/>
        <v>955</v>
      </c>
      <c r="AD2651" s="8" t="s">
        <v>2567</v>
      </c>
      <c r="AE2651" s="8" t="str">
        <f t="shared" si="333"/>
        <v>95501</v>
      </c>
      <c r="AF2651" s="8" t="s">
        <v>2567</v>
      </c>
      <c r="AG2651" s="8" t="str">
        <f t="shared" si="334"/>
        <v>9550102</v>
      </c>
      <c r="AH2651" s="8" t="s">
        <v>21</v>
      </c>
      <c r="AI2651" s="8">
        <f t="shared" si="335"/>
        <v>16</v>
      </c>
      <c r="AJ2651" s="9" t="s">
        <v>24</v>
      </c>
    </row>
    <row r="2652" spans="1:36" ht="18.75" customHeight="1">
      <c r="A2652" s="2">
        <v>955</v>
      </c>
      <c r="B2652" s="33">
        <v>1</v>
      </c>
      <c r="C2652" s="33">
        <v>3</v>
      </c>
      <c r="D2652" s="2">
        <v>3</v>
      </c>
      <c r="E2652" s="2" t="s">
        <v>5968</v>
      </c>
      <c r="S2652" s="8" t="s">
        <v>3321</v>
      </c>
      <c r="T2652" s="8">
        <f t="shared" si="328"/>
        <v>955</v>
      </c>
      <c r="U2652" s="8" t="s">
        <v>2567</v>
      </c>
      <c r="V2652" s="8" t="str">
        <f t="shared" si="329"/>
        <v>95501</v>
      </c>
      <c r="W2652" s="8" t="s">
        <v>2567</v>
      </c>
      <c r="X2652" s="8" t="str">
        <f t="shared" si="330"/>
        <v>9550103</v>
      </c>
      <c r="Y2652" s="8" t="s">
        <v>21</v>
      </c>
      <c r="Z2652" s="8" t="str">
        <f t="shared" si="331"/>
        <v>「結合」がテーマの【タパ】のカード。タパのカードは一枚の布でくるまれた男女の姿が描かれており、距離が近くなるほど、干渉しすぎないために健全なコミュニケーション、境界線を引くことが大切であることを伝えます。今のところ、あの人はあなたを“お客さん”として見ている可能性が高いです。接客のプロであればあるほど、相手を喜ばせるのが仕事であり、好意と勘違いされることもよくあること。でも、そこで諦める必要はありません。あなたが見ているその優しさの中に、少しでも“個人的な関心”が感じられる場面があれば、そこに恋の芽があります。これからは「常連客」として距離を縮めるのではなく、「対等な人間同士」としての会話を意識して。自分の趣味や価値観をシェアして、あの人の内面にも少しずつ触れていくことで、“ただのお客さん”から抜け出すきっかけがつかめるでしょう。</v>
      </c>
      <c r="AA2652" s="9" t="s">
        <v>24</v>
      </c>
      <c r="AB2652" s="8" t="s">
        <v>3322</v>
      </c>
      <c r="AC2652" s="8">
        <f t="shared" si="332"/>
        <v>955</v>
      </c>
      <c r="AD2652" s="8" t="s">
        <v>2567</v>
      </c>
      <c r="AE2652" s="8" t="str">
        <f t="shared" si="333"/>
        <v>95501</v>
      </c>
      <c r="AF2652" s="8" t="s">
        <v>2567</v>
      </c>
      <c r="AG2652" s="8" t="str">
        <f t="shared" si="334"/>
        <v>9550103</v>
      </c>
      <c r="AH2652" s="8" t="s">
        <v>21</v>
      </c>
      <c r="AI2652" s="8">
        <f t="shared" si="335"/>
        <v>3</v>
      </c>
      <c r="AJ2652" s="9" t="s">
        <v>24</v>
      </c>
    </row>
    <row r="2653" spans="1:36" ht="18.75" customHeight="1">
      <c r="A2653" s="2">
        <v>955</v>
      </c>
      <c r="B2653" s="33">
        <v>1</v>
      </c>
      <c r="C2653" s="33">
        <v>4</v>
      </c>
      <c r="D2653" s="2">
        <v>23</v>
      </c>
      <c r="E2653" s="2" t="s">
        <v>5969</v>
      </c>
      <c r="S2653" s="8" t="s">
        <v>3321</v>
      </c>
      <c r="T2653" s="8">
        <f t="shared" si="328"/>
        <v>955</v>
      </c>
      <c r="U2653" s="8" t="s">
        <v>2567</v>
      </c>
      <c r="V2653" s="8" t="str">
        <f t="shared" si="329"/>
        <v>95501</v>
      </c>
      <c r="W2653" s="8" t="s">
        <v>2567</v>
      </c>
      <c r="X2653" s="8" t="str">
        <f t="shared" si="330"/>
        <v>9550104</v>
      </c>
      <c r="Y2653" s="8" t="s">
        <v>21</v>
      </c>
      <c r="Z2653" s="8" t="str">
        <f t="shared" si="331"/>
        <v>「インスピレーション」がテーマの【ラカ】のカード。何か特別な繋がりやインスピレーションをあの人が感じ始めていることを示唆しています。実は、あの人の中でもあなたは他のお客さんとは少し違う存在になってきているようです。あの人自身も「なんとなく気になる」「会えると嬉しい」と思っている節がありそう。特に、会話の内容があなたのことに触れていたり、プライベートな質問が増えてきたなら、それは明らかに「脈あり」のサイン。ただし、職場という立場上、相手から先にアプローチしてくることは難しいでしょう。少しずつ信頼関係を築いて、「仕事以外でも話してみたいな」と思わせる雰囲気を作っていくのがポイントです。あなたからのさりげないアクションが、二人の関係を大きく動かす可能性を秘めています。告白の前に“人と人”として向き合える時間を育ててみてください。</v>
      </c>
      <c r="AA2653" s="9" t="s">
        <v>24</v>
      </c>
      <c r="AB2653" s="8" t="s">
        <v>3322</v>
      </c>
      <c r="AC2653" s="8">
        <f t="shared" si="332"/>
        <v>955</v>
      </c>
      <c r="AD2653" s="8" t="s">
        <v>2567</v>
      </c>
      <c r="AE2653" s="8" t="str">
        <f t="shared" si="333"/>
        <v>95501</v>
      </c>
      <c r="AF2653" s="8" t="s">
        <v>2567</v>
      </c>
      <c r="AG2653" s="8" t="str">
        <f t="shared" si="334"/>
        <v>9550104</v>
      </c>
      <c r="AH2653" s="8" t="s">
        <v>21</v>
      </c>
      <c r="AI2653" s="8">
        <f t="shared" si="335"/>
        <v>23</v>
      </c>
      <c r="AJ2653" s="9" t="s">
        <v>24</v>
      </c>
    </row>
    <row r="2654" spans="1:36" ht="18.75" customHeight="1">
      <c r="A2654" s="2">
        <v>956</v>
      </c>
      <c r="B2654" s="33">
        <v>1</v>
      </c>
      <c r="C2654" s="33">
        <v>1</v>
      </c>
      <c r="D2654" s="2">
        <v>27</v>
      </c>
      <c r="E2654" s="2" t="s">
        <v>5970</v>
      </c>
      <c r="S2654" s="8" t="s">
        <v>3321</v>
      </c>
      <c r="T2654" s="8">
        <f t="shared" si="328"/>
        <v>956</v>
      </c>
      <c r="U2654" s="8" t="s">
        <v>2567</v>
      </c>
      <c r="V2654" s="8" t="str">
        <f t="shared" si="329"/>
        <v>95601</v>
      </c>
      <c r="W2654" s="8" t="s">
        <v>2567</v>
      </c>
      <c r="X2654" s="8" t="str">
        <f t="shared" si="330"/>
        <v>9560101</v>
      </c>
      <c r="Y2654" s="8" t="s">
        <v>21</v>
      </c>
      <c r="Z2654" s="8" t="str">
        <f t="shared" si="331"/>
        <v>ここでは、【ママラホエ】のカードがお答えします。ママラホエのカードは、傷つきやすさや自分自身を大切にすることの重要さを教えてくれます。過去の否定的な経験は心の傷となり、自己肯定感を損なう可能性があります。今、あなたが「どうせ私なんか…」と感じてしまうのは、過去に誰かに否定された経験や、自分を比べすぎてしまう癖が原因かもしれません。あなたの中に眠る「優しさ」と「共感力」。それは、あなた自身が気づいていない大きな魅力です。ただし、恋愛においては、自分を過小評価しすぎると、相手に「本気で関わってはいけない存在」と誤解されることも。まずは小さな自信を持つこと。たとえば、誰かに優しくした日、自分の言葉で笑顔にできた瞬間を覚えておいてください。それが「私って、悪くないかも」という気持ちにつながり、あなたのオーラを輝かせていきます。本気で愛してくれる人は、あなたの「弱さ」を責めたりしません。むしろ、そのままのあなたに惹かれるのです。</v>
      </c>
      <c r="AA2654" s="9" t="s">
        <v>24</v>
      </c>
      <c r="AB2654" s="8" t="s">
        <v>3322</v>
      </c>
      <c r="AC2654" s="8">
        <f t="shared" si="332"/>
        <v>956</v>
      </c>
      <c r="AD2654" s="8" t="s">
        <v>2567</v>
      </c>
      <c r="AE2654" s="8" t="str">
        <f t="shared" si="333"/>
        <v>95601</v>
      </c>
      <c r="AF2654" s="8" t="s">
        <v>2567</v>
      </c>
      <c r="AG2654" s="8" t="str">
        <f t="shared" si="334"/>
        <v>9560101</v>
      </c>
      <c r="AH2654" s="8" t="s">
        <v>21</v>
      </c>
      <c r="AI2654" s="8">
        <f t="shared" si="335"/>
        <v>27</v>
      </c>
      <c r="AJ2654" s="9" t="s">
        <v>24</v>
      </c>
    </row>
    <row r="2655" spans="1:36" ht="18.75" customHeight="1">
      <c r="A2655" s="2">
        <v>956</v>
      </c>
      <c r="B2655" s="33">
        <v>1</v>
      </c>
      <c r="C2655" s="33">
        <v>2</v>
      </c>
      <c r="D2655" s="2">
        <v>29</v>
      </c>
      <c r="E2655" s="2" t="s">
        <v>5971</v>
      </c>
      <c r="S2655" s="8" t="s">
        <v>3321</v>
      </c>
      <c r="T2655" s="8">
        <f t="shared" si="328"/>
        <v>956</v>
      </c>
      <c r="U2655" s="8" t="s">
        <v>2567</v>
      </c>
      <c r="V2655" s="8" t="str">
        <f t="shared" si="329"/>
        <v>95601</v>
      </c>
      <c r="W2655" s="8" t="s">
        <v>2567</v>
      </c>
      <c r="X2655" s="8" t="str">
        <f t="shared" si="330"/>
        <v>9560102</v>
      </c>
      <c r="Y2655" s="8" t="s">
        <v>21</v>
      </c>
      <c r="Z2655" s="8" t="str">
        <f t="shared" si="331"/>
        <v>ここでは、【モオ】のカードがお答えします。モオは、人の弱さや不安につけこんで罠をしかけたり心を大きく惑わせたりするスピリットとして描かれています。あなたは、本当は愛されたいと願っているのに、「自分にはその資格がない」と無意識に思い込んでしまっているようです。占いの結果からは、過去の恋愛や育ってきた環境が、あなたの「受け取る力」を弱めている可能性が見えます。褒め言葉を受け入れられないのも、防衛本能の一種。傷つかないよう、期待しないようにしているのです。でも、もうその殻を破っても大丈夫。愛される準備は、あなたの心の奥ではできています。今はまず、「ありがとう」を素直に言えるようになること。言葉にすることで、受け取る感覚を取り戻せます。あなたは「選ばれるべき存在」。それを信じていいのです。あなたの中の優しさが、誰かの心を本気で動かします。</v>
      </c>
      <c r="AA2655" s="9" t="s">
        <v>24</v>
      </c>
      <c r="AB2655" s="8" t="s">
        <v>3322</v>
      </c>
      <c r="AC2655" s="8">
        <f t="shared" si="332"/>
        <v>956</v>
      </c>
      <c r="AD2655" s="8" t="s">
        <v>2567</v>
      </c>
      <c r="AE2655" s="8" t="str">
        <f t="shared" si="333"/>
        <v>95601</v>
      </c>
      <c r="AF2655" s="8" t="s">
        <v>2567</v>
      </c>
      <c r="AG2655" s="8" t="str">
        <f t="shared" si="334"/>
        <v>9560102</v>
      </c>
      <c r="AH2655" s="8" t="s">
        <v>21</v>
      </c>
      <c r="AI2655" s="8">
        <f t="shared" si="335"/>
        <v>29</v>
      </c>
      <c r="AJ2655" s="9" t="s">
        <v>24</v>
      </c>
    </row>
    <row r="2656" spans="1:36" ht="18.75" customHeight="1">
      <c r="A2656" s="2">
        <v>956</v>
      </c>
      <c r="B2656" s="33">
        <v>1</v>
      </c>
      <c r="C2656" s="33">
        <v>3</v>
      </c>
      <c r="D2656" s="2">
        <v>11</v>
      </c>
      <c r="E2656" s="2" t="s">
        <v>5972</v>
      </c>
      <c r="S2656" s="8" t="s">
        <v>3321</v>
      </c>
      <c r="T2656" s="8">
        <f t="shared" si="328"/>
        <v>956</v>
      </c>
      <c r="U2656" s="8" t="s">
        <v>2567</v>
      </c>
      <c r="V2656" s="8" t="str">
        <f t="shared" si="329"/>
        <v>95601</v>
      </c>
      <c r="W2656" s="8" t="s">
        <v>2567</v>
      </c>
      <c r="X2656" s="8" t="str">
        <f t="shared" si="330"/>
        <v>9560103</v>
      </c>
      <c r="Y2656" s="8" t="s">
        <v>21</v>
      </c>
      <c r="Z2656" s="8" t="str">
        <f t="shared" si="331"/>
        <v>ここでは、【カ・ワイ・ア・カ・ピリリコ】のカードがお答えします。このカードのテーマは「反映」。水面を鏡として使い、他人と比較するのではなくありのままの自分の姿や内面を見つめることを示唆しています。SNSや周囲の恋愛事情を見て、「あの人は美人だから」「私は地味で話も下手だし」と思っていませんか？占いでは、あなたのエネルギーが「他人軸」に傾いていることが示されています。つまり、今のあなたは「自分の魅力」よりも「人と比べて足りない部分」に目が向きやすい状態。でもね、恋愛はスペックの競争ではありません。相手と心を通わせたときに生まれる相性がすべてです。あなたの中には、話すテンポや目線の優しさといった、“あなたにしかない心地よさ”が存在します。まずは一度、スマホを閉じて、自分の内側にある「好きなこと」「得意なこと」に集中してみましょう。比べない時間が、自信と魅力を取り戻す時間になります。恋は、あなたの中から始まるのです。</v>
      </c>
      <c r="AA2656" s="9" t="s">
        <v>24</v>
      </c>
      <c r="AB2656" s="8" t="s">
        <v>3322</v>
      </c>
      <c r="AC2656" s="8">
        <f t="shared" si="332"/>
        <v>956</v>
      </c>
      <c r="AD2656" s="8" t="s">
        <v>2567</v>
      </c>
      <c r="AE2656" s="8" t="str">
        <f t="shared" si="333"/>
        <v>95601</v>
      </c>
      <c r="AF2656" s="8" t="s">
        <v>2567</v>
      </c>
      <c r="AG2656" s="8" t="str">
        <f t="shared" si="334"/>
        <v>9560103</v>
      </c>
      <c r="AH2656" s="8" t="s">
        <v>21</v>
      </c>
      <c r="AI2656" s="8">
        <f t="shared" si="335"/>
        <v>11</v>
      </c>
      <c r="AJ2656" s="9" t="s">
        <v>24</v>
      </c>
    </row>
    <row r="2657" spans="1:36" ht="18.75" customHeight="1">
      <c r="A2657" s="2">
        <v>956</v>
      </c>
      <c r="B2657" s="33">
        <v>1</v>
      </c>
      <c r="C2657" s="33">
        <v>4</v>
      </c>
      <c r="D2657" s="2">
        <v>41</v>
      </c>
      <c r="E2657" s="2" t="s">
        <v>5973</v>
      </c>
      <c r="S2657" s="8" t="s">
        <v>3321</v>
      </c>
      <c r="T2657" s="8">
        <f t="shared" si="328"/>
        <v>956</v>
      </c>
      <c r="U2657" s="8" t="s">
        <v>2567</v>
      </c>
      <c r="V2657" s="8" t="str">
        <f t="shared" si="329"/>
        <v>95601</v>
      </c>
      <c r="W2657" s="8" t="s">
        <v>2567</v>
      </c>
      <c r="X2657" s="8" t="str">
        <f t="shared" si="330"/>
        <v>9560104</v>
      </c>
      <c r="Y2657" s="8" t="s">
        <v>21</v>
      </c>
      <c r="Z2657" s="8" t="str">
        <f t="shared" si="331"/>
        <v>ここでは、【ヒナ】のカードがお答えします。女神ヒナは、癒しと養いの象徴です。このカードは、傷つくことを恐れながらも愛を求めているあなたが、まず自分自身を慈しみ、癒すことで、ゆっくりと愛される準備を進めていく未来を優しく示唆してます。あなたが「こんな自分を好きになってくれるわけがない」と思ってしまうのは、傷つくのが怖いから。でも、それは“恋を本気で大切にしたい”という、あなたの優しさの裏返しでもあります。あなたの未来には「ゆっくり育つ絆」が見えています。そのためには、まず“自分で自分を大事にする姿勢”が大切。「私なんか」ではなく、「私はこうありたい」と願う自分を肯定してください。その言葉が、あなたの言動や雰囲気を変え、相手に伝わっていきます。不安に飲まれる夜があるなら、「でも私、よく頑張ってる」と自分に声をかけてあげましょう。その優しさが、未来のあなたを救います。愛される準備は、もう始まっているのです。</v>
      </c>
      <c r="AA2657" s="9" t="s">
        <v>24</v>
      </c>
      <c r="AB2657" s="8" t="s">
        <v>3322</v>
      </c>
      <c r="AC2657" s="8">
        <f t="shared" si="332"/>
        <v>956</v>
      </c>
      <c r="AD2657" s="8" t="s">
        <v>2567</v>
      </c>
      <c r="AE2657" s="8" t="str">
        <f t="shared" si="333"/>
        <v>95601</v>
      </c>
      <c r="AF2657" s="8" t="s">
        <v>2567</v>
      </c>
      <c r="AG2657" s="8" t="str">
        <f t="shared" si="334"/>
        <v>9560104</v>
      </c>
      <c r="AH2657" s="8" t="s">
        <v>21</v>
      </c>
      <c r="AI2657" s="8">
        <f t="shared" si="335"/>
        <v>41</v>
      </c>
      <c r="AJ2657" s="9" t="s">
        <v>24</v>
      </c>
    </row>
    <row r="2658" spans="1:36" ht="18.75" customHeight="1">
      <c r="A2658" s="2">
        <v>957</v>
      </c>
      <c r="B2658" s="33">
        <v>1</v>
      </c>
      <c r="C2658" s="33">
        <v>1</v>
      </c>
      <c r="D2658" s="2">
        <v>3</v>
      </c>
      <c r="E2658" s="2" t="s">
        <v>5974</v>
      </c>
      <c r="S2658" s="8" t="s">
        <v>3321</v>
      </c>
      <c r="T2658" s="8">
        <f t="shared" si="328"/>
        <v>957</v>
      </c>
      <c r="U2658" s="8" t="s">
        <v>2567</v>
      </c>
      <c r="V2658" s="8" t="str">
        <f t="shared" si="329"/>
        <v>95701</v>
      </c>
      <c r="W2658" s="8" t="s">
        <v>2567</v>
      </c>
      <c r="X2658" s="8" t="str">
        <f t="shared" si="330"/>
        <v>9570101</v>
      </c>
      <c r="Y2658" s="8" t="s">
        <v>21</v>
      </c>
      <c r="Z2658" s="8" t="str">
        <f t="shared" si="331"/>
        <v>「結合」と「境界線」がテーマの【タパ】です。タパのカードは、健全なパートナーシップには健全なコミュニケーションが不可欠であることを示唆しています。あなたの推し活への情熱は本物。でも、家庭も大切にしたいという気持ちも確かですよね。今、あなたに必要なのは「時間の使い方を見直すこと」です。推し活に夢中になりすぎて、家族と過ごす時間が減っていませんか？まずは、小さなことから変えてみましょう。例えば、1週間のうち「この日は家族との時間にする」と決めるだけでも、関係は改善されます。推し活を楽しむ姿をオープンにしつつ、家族にも「あなたも大事だよ」という気持ちを伝えることで、無理なく両立できるはずです。</v>
      </c>
      <c r="AA2658" s="9" t="s">
        <v>24</v>
      </c>
      <c r="AB2658" s="8" t="s">
        <v>3322</v>
      </c>
      <c r="AC2658" s="8">
        <f t="shared" si="332"/>
        <v>957</v>
      </c>
      <c r="AD2658" s="8" t="s">
        <v>2567</v>
      </c>
      <c r="AE2658" s="8" t="str">
        <f t="shared" si="333"/>
        <v>95701</v>
      </c>
      <c r="AF2658" s="8" t="s">
        <v>2567</v>
      </c>
      <c r="AG2658" s="8" t="str">
        <f t="shared" si="334"/>
        <v>9570101</v>
      </c>
      <c r="AH2658" s="8" t="s">
        <v>21</v>
      </c>
      <c r="AI2658" s="8">
        <f t="shared" si="335"/>
        <v>3</v>
      </c>
      <c r="AJ2658" s="9" t="s">
        <v>24</v>
      </c>
    </row>
    <row r="2659" spans="1:36" ht="18.75" customHeight="1">
      <c r="A2659" s="2">
        <v>957</v>
      </c>
      <c r="B2659" s="33">
        <v>1</v>
      </c>
      <c r="C2659" s="33">
        <v>2</v>
      </c>
      <c r="D2659" s="2">
        <v>36</v>
      </c>
      <c r="E2659" s="2" t="s">
        <v>5975</v>
      </c>
      <c r="S2659" s="8" t="s">
        <v>3321</v>
      </c>
      <c r="T2659" s="8">
        <f t="shared" si="328"/>
        <v>957</v>
      </c>
      <c r="U2659" s="8" t="s">
        <v>2567</v>
      </c>
      <c r="V2659" s="8" t="str">
        <f t="shared" si="329"/>
        <v>95701</v>
      </c>
      <c r="W2659" s="8" t="s">
        <v>2567</v>
      </c>
      <c r="X2659" s="8" t="str">
        <f t="shared" si="330"/>
        <v>9570102</v>
      </c>
      <c r="Y2659" s="8" t="s">
        <v>21</v>
      </c>
      <c r="Z2659" s="8" t="str">
        <f t="shared" si="331"/>
        <v>「関係」と「家族的な繋がり」がテーマの【ポハク】です。このカードは、自分の周りにいる人や家族などを大切にする必要があるときに現れるとも言われています「推し活をやめることなんて考えられない！」そんなあなたの気持ちは、とても素敵です。でも、家族はあなたが遠い世界に行ってしまったように感じているのかもしれません。もし可能なら、推し活を「家族と一緒に楽しめるもの」に変えてみませんか？ 例えば、家族に推しの魅力を伝えたり、イベントの話をしたりしてみると、「そんなに好きなら応援しようかな」という気持ちが芽生えることも。家族を敵ではなく味方にすることで、推し活も家庭もさらに充実したものになりますよ！</v>
      </c>
      <c r="AA2659" s="9" t="s">
        <v>24</v>
      </c>
      <c r="AB2659" s="8" t="s">
        <v>3322</v>
      </c>
      <c r="AC2659" s="8">
        <f t="shared" si="332"/>
        <v>957</v>
      </c>
      <c r="AD2659" s="8" t="s">
        <v>2567</v>
      </c>
      <c r="AE2659" s="8" t="str">
        <f t="shared" si="333"/>
        <v>95701</v>
      </c>
      <c r="AF2659" s="8" t="s">
        <v>2567</v>
      </c>
      <c r="AG2659" s="8" t="str">
        <f t="shared" si="334"/>
        <v>9570102</v>
      </c>
      <c r="AH2659" s="8" t="s">
        <v>21</v>
      </c>
      <c r="AI2659" s="8">
        <f t="shared" si="335"/>
        <v>36</v>
      </c>
      <c r="AJ2659" s="9" t="s">
        <v>24</v>
      </c>
    </row>
    <row r="2660" spans="1:36" ht="18.75" customHeight="1">
      <c r="A2660" s="2">
        <v>957</v>
      </c>
      <c r="B2660" s="33">
        <v>1</v>
      </c>
      <c r="C2660" s="33">
        <v>3</v>
      </c>
      <c r="D2660" s="2">
        <v>10</v>
      </c>
      <c r="E2660" s="2" t="s">
        <v>5976</v>
      </c>
      <c r="S2660" s="8" t="s">
        <v>3321</v>
      </c>
      <c r="T2660" s="8">
        <f t="shared" si="328"/>
        <v>957</v>
      </c>
      <c r="U2660" s="8" t="s">
        <v>2567</v>
      </c>
      <c r="V2660" s="8" t="str">
        <f t="shared" si="329"/>
        <v>95701</v>
      </c>
      <c r="W2660" s="8" t="s">
        <v>2567</v>
      </c>
      <c r="X2660" s="8" t="str">
        <f t="shared" si="330"/>
        <v>9570103</v>
      </c>
      <c r="Y2660" s="8" t="s">
        <v>21</v>
      </c>
      <c r="Z2660" s="8" t="str">
        <f t="shared" si="331"/>
        <v>「償い」と「風の流れに乗る」がテーマの【ラアマオマオ】です。このカードは、風の流れに逆らうのではなく、流れに乗ることの大切さを示唆しています。これは、推し活をやめたり極端に減らしたりするのではなく、今のあなたの状況を受け入れつつ、無理のない範囲で家族との時間も大切にするという考え方を提案します。推し活はあなたにとって癒しであり、活力の源。でも、時には少しだけ距離を置いてみるのも大切です。「このままじゃマズイかも」と思っているなら、一度深呼吸してみましょう。推し活に費やしている時間を、ほんの少しだけ家族との時間に回すだけでも、関係は変わります。「推し活を減らすのではなく、バランスを取る」という意識が大切です。あなたが家族を大事にすることで、家族もあなたの趣味を理解しようとしてくれるかもしれませんよ。</v>
      </c>
      <c r="AA2660" s="9" t="s">
        <v>24</v>
      </c>
      <c r="AB2660" s="8" t="s">
        <v>3322</v>
      </c>
      <c r="AC2660" s="8">
        <f t="shared" si="332"/>
        <v>957</v>
      </c>
      <c r="AD2660" s="8" t="s">
        <v>2567</v>
      </c>
      <c r="AE2660" s="8" t="str">
        <f t="shared" si="333"/>
        <v>95701</v>
      </c>
      <c r="AF2660" s="8" t="s">
        <v>2567</v>
      </c>
      <c r="AG2660" s="8" t="str">
        <f t="shared" si="334"/>
        <v>9570103</v>
      </c>
      <c r="AH2660" s="8" t="s">
        <v>21</v>
      </c>
      <c r="AI2660" s="8">
        <f t="shared" si="335"/>
        <v>10</v>
      </c>
      <c r="AJ2660" s="9" t="s">
        <v>24</v>
      </c>
    </row>
    <row r="2661" spans="1:36" ht="18.75" customHeight="1">
      <c r="A2661" s="2">
        <v>957</v>
      </c>
      <c r="B2661" s="33">
        <v>1</v>
      </c>
      <c r="C2661" s="33">
        <v>4</v>
      </c>
      <c r="D2661" s="2">
        <v>14</v>
      </c>
      <c r="E2661" s="2" t="s">
        <v>5977</v>
      </c>
      <c r="S2661" s="8" t="s">
        <v>3321</v>
      </c>
      <c r="T2661" s="8">
        <f t="shared" si="328"/>
        <v>957</v>
      </c>
      <c r="U2661" s="8" t="s">
        <v>2567</v>
      </c>
      <c r="V2661" s="8" t="str">
        <f t="shared" si="329"/>
        <v>95701</v>
      </c>
      <c r="W2661" s="8" t="s">
        <v>2567</v>
      </c>
      <c r="X2661" s="8" t="str">
        <f t="shared" si="330"/>
        <v>9570104</v>
      </c>
      <c r="Y2661" s="8" t="s">
        <v>21</v>
      </c>
      <c r="Z2661" s="8" t="str">
        <f t="shared" si="331"/>
        <v>「愛」がテーマの【アロハ】です。アロハのカードは、真実の愛は純粋で時に忍耐も伴うことを教えてくれます。家族にあなたの気持ちを理解してもらうには、根気強く、愛情をもって接することが重要です。推し活に夢中になるあまり、家族の不満が募ってしまうことはあります。でも、それは「推し活が悪い」のではなく、「家族があなたの気持ちを理解しきれていない」からかもしれません。推し活をすることで、あなたがどれだけ元気をもらっているか、どれだけ前向きな気持ちになれているかを伝えてみましょう。「私が元気でいることが、家族にとってもプラスになる」ということを上手に説明できれば、家族の理解も深まり、応援してもらえるようになるかもしれません。</v>
      </c>
      <c r="AA2661" s="9" t="s">
        <v>24</v>
      </c>
      <c r="AB2661" s="8" t="s">
        <v>3322</v>
      </c>
      <c r="AC2661" s="8">
        <f t="shared" si="332"/>
        <v>957</v>
      </c>
      <c r="AD2661" s="8" t="s">
        <v>2567</v>
      </c>
      <c r="AE2661" s="8" t="str">
        <f t="shared" si="333"/>
        <v>95701</v>
      </c>
      <c r="AF2661" s="8" t="s">
        <v>2567</v>
      </c>
      <c r="AG2661" s="8" t="str">
        <f t="shared" si="334"/>
        <v>9570104</v>
      </c>
      <c r="AH2661" s="8" t="s">
        <v>21</v>
      </c>
      <c r="AI2661" s="8">
        <f t="shared" si="335"/>
        <v>14</v>
      </c>
      <c r="AJ2661" s="9" t="s">
        <v>24</v>
      </c>
    </row>
    <row r="2662" spans="1:36" ht="18.75" customHeight="1">
      <c r="A2662" s="2">
        <v>958</v>
      </c>
      <c r="B2662" s="33">
        <v>1</v>
      </c>
      <c r="C2662" s="33">
        <v>1</v>
      </c>
      <c r="D2662" s="2">
        <v>30</v>
      </c>
      <c r="E2662" s="2" t="s">
        <v>5978</v>
      </c>
      <c r="S2662" s="8" t="s">
        <v>3321</v>
      </c>
      <c r="T2662" s="8">
        <f t="shared" si="328"/>
        <v>958</v>
      </c>
      <c r="U2662" s="8" t="s">
        <v>2567</v>
      </c>
      <c r="V2662" s="8" t="str">
        <f t="shared" si="329"/>
        <v>95801</v>
      </c>
      <c r="W2662" s="8" t="s">
        <v>2567</v>
      </c>
      <c r="X2662" s="8" t="str">
        <f t="shared" si="330"/>
        <v>9580101</v>
      </c>
      <c r="Y2662" s="8" t="s">
        <v>21</v>
      </c>
      <c r="Z2662" s="8" t="str">
        <f t="shared" si="331"/>
        <v>44枚のカードの中から出てきたのは【プオロ】です。プオロのカードには、過去に縛られて洞窟から出られずにいる人が描かれており、これはまさに過去の傷によって前に進めなくなっている状態を示唆しています。あなたが相手を遠ざけてしまうのは、過去の恋愛や人間関係の傷が影響しているかもしれません。以前、大切な人から傷つけられた経験はありませんか？無意識のうちに、「また傷つくくらいなら、自分から距離を取ったほうがいい」と思ってしまっているのかもしれません。このままでは、せっかくの幸せを自分で遠ざけてしまうことに…。まずは、過去の傷と向き合い、自分を許すことから始めましょう。ゆっくりでも大丈夫。信頼できる人と少しずつ心を通わせることが、愛を受け入れる第一歩になります。</v>
      </c>
      <c r="AA2662" s="9" t="s">
        <v>24</v>
      </c>
      <c r="AB2662" s="8" t="s">
        <v>3322</v>
      </c>
      <c r="AC2662" s="8">
        <f t="shared" si="332"/>
        <v>958</v>
      </c>
      <c r="AD2662" s="8" t="s">
        <v>2567</v>
      </c>
      <c r="AE2662" s="8" t="str">
        <f t="shared" si="333"/>
        <v>95801</v>
      </c>
      <c r="AF2662" s="8" t="s">
        <v>2567</v>
      </c>
      <c r="AG2662" s="8" t="str">
        <f t="shared" si="334"/>
        <v>9580101</v>
      </c>
      <c r="AH2662" s="8" t="s">
        <v>21</v>
      </c>
      <c r="AI2662" s="8">
        <f t="shared" si="335"/>
        <v>30</v>
      </c>
      <c r="AJ2662" s="9" t="s">
        <v>24</v>
      </c>
    </row>
    <row r="2663" spans="1:36" ht="18.75" customHeight="1">
      <c r="A2663" s="2">
        <v>958</v>
      </c>
      <c r="B2663" s="33">
        <v>1</v>
      </c>
      <c r="C2663" s="33">
        <v>2</v>
      </c>
      <c r="D2663" s="2">
        <v>1</v>
      </c>
      <c r="E2663" s="2" t="s">
        <v>5979</v>
      </c>
      <c r="S2663" s="8" t="s">
        <v>3321</v>
      </c>
      <c r="T2663" s="8">
        <f t="shared" si="328"/>
        <v>958</v>
      </c>
      <c r="U2663" s="8" t="s">
        <v>2567</v>
      </c>
      <c r="V2663" s="8" t="str">
        <f t="shared" si="329"/>
        <v>95801</v>
      </c>
      <c r="W2663" s="8" t="s">
        <v>2567</v>
      </c>
      <c r="X2663" s="8" t="str">
        <f t="shared" si="330"/>
        <v>9580102</v>
      </c>
      <c r="Y2663" s="8" t="s">
        <v>21</v>
      </c>
      <c r="Z2663" s="8" t="str">
        <f t="shared" si="331"/>
        <v>44枚のカードの中から出てきたのは【イオ】です。イオのカードは、「ミステリー」をテーマとしており、まだ実態を伴っていない、先が読めない状況を示唆しています。「相手が好きなはずなのに、なぜか避けてしまう…」その理由は、自分の本当の気持ちがまだ見えていないからかもしれません。あなたは本当にこの人を愛しているのでしょうか？それとも、「誰かに愛されたい」という気持ちが先行しているだけ？もし、「相手の気持ちは嬉しいけれど、自分の心は動いていない」と感じるなら、一度距離を置いて自分の本音と向き合ってみましょう。焦らなくても大丈夫。あなたが本当に求める愛がどんなものなのか、ゆっくり探してみることが、幸せな恋愛への近道になるはずです。</v>
      </c>
      <c r="AA2663" s="9" t="s">
        <v>24</v>
      </c>
      <c r="AB2663" s="8" t="s">
        <v>3322</v>
      </c>
      <c r="AC2663" s="8">
        <f t="shared" si="332"/>
        <v>958</v>
      </c>
      <c r="AD2663" s="8" t="s">
        <v>2567</v>
      </c>
      <c r="AE2663" s="8" t="str">
        <f t="shared" si="333"/>
        <v>95801</v>
      </c>
      <c r="AF2663" s="8" t="s">
        <v>2567</v>
      </c>
      <c r="AG2663" s="8" t="str">
        <f t="shared" si="334"/>
        <v>9580102</v>
      </c>
      <c r="AH2663" s="8" t="s">
        <v>21</v>
      </c>
      <c r="AI2663" s="8">
        <f t="shared" si="335"/>
        <v>1</v>
      </c>
      <c r="AJ2663" s="9" t="s">
        <v>24</v>
      </c>
    </row>
    <row r="2664" spans="1:36" ht="18.75" customHeight="1">
      <c r="A2664" s="2">
        <v>958</v>
      </c>
      <c r="B2664" s="33">
        <v>1</v>
      </c>
      <c r="C2664" s="33">
        <v>3</v>
      </c>
      <c r="D2664" s="2">
        <v>43</v>
      </c>
      <c r="E2664" s="2" t="s">
        <v>5980</v>
      </c>
      <c r="S2664" s="8" t="s">
        <v>3321</v>
      </c>
      <c r="T2664" s="8">
        <f t="shared" si="328"/>
        <v>958</v>
      </c>
      <c r="U2664" s="8" t="s">
        <v>2567</v>
      </c>
      <c r="V2664" s="8" t="str">
        <f t="shared" si="329"/>
        <v>95801</v>
      </c>
      <c r="W2664" s="8" t="s">
        <v>2567</v>
      </c>
      <c r="X2664" s="8" t="str">
        <f t="shared" si="330"/>
        <v>9580103</v>
      </c>
      <c r="Y2664" s="8" t="s">
        <v>21</v>
      </c>
      <c r="Z2664" s="8" t="str">
        <f t="shared" si="331"/>
        <v>44枚のカードの中から出てきたのは【レイ】です。レイのカードは、過去の経験から自己肯定感が低く、他者からの愛情を素直に受け取れないと感じている状況に寄り添い、まずは自分自身を大切にすること、そしてあなたが本来持っている魅力に自信を持つことが大切であることを教えてくれるカードです。これまでの人生で、誰かに無条件で愛される経験が少なかったのかもしれません。あなたは「私なんかが愛されていいの？」と思っていませんか？もしそうなら、それは自分自身を否定してしまっている証拠です。あなたは十分に魅力的で、愛される価値のある人です。相手があなたに向ける好意を「本当に？」と疑うのではなく、「ありがとう」と素直に受け取る練習をしてみましょう。少しずつでもいいので、「自分は愛される存在なんだ」と思えるようになることで、恋愛に対する不安や戸惑いも減っていくはずです。</v>
      </c>
      <c r="AA2664" s="9" t="s">
        <v>24</v>
      </c>
      <c r="AB2664" s="8" t="s">
        <v>3322</v>
      </c>
      <c r="AC2664" s="8">
        <f t="shared" si="332"/>
        <v>958</v>
      </c>
      <c r="AD2664" s="8" t="s">
        <v>2567</v>
      </c>
      <c r="AE2664" s="8" t="str">
        <f t="shared" si="333"/>
        <v>95801</v>
      </c>
      <c r="AF2664" s="8" t="s">
        <v>2567</v>
      </c>
      <c r="AG2664" s="8" t="str">
        <f t="shared" si="334"/>
        <v>9580103</v>
      </c>
      <c r="AH2664" s="8" t="s">
        <v>21</v>
      </c>
      <c r="AI2664" s="8">
        <f t="shared" si="335"/>
        <v>43</v>
      </c>
      <c r="AJ2664" s="9" t="s">
        <v>24</v>
      </c>
    </row>
    <row r="2665" spans="1:36" ht="18.75" customHeight="1">
      <c r="A2665" s="2">
        <v>958</v>
      </c>
      <c r="B2665" s="33">
        <v>1</v>
      </c>
      <c r="C2665" s="33">
        <v>4</v>
      </c>
      <c r="D2665" s="2">
        <v>17</v>
      </c>
      <c r="E2665" s="2" t="s">
        <v>5981</v>
      </c>
      <c r="S2665" s="8" t="s">
        <v>3321</v>
      </c>
      <c r="T2665" s="8">
        <f t="shared" si="328"/>
        <v>958</v>
      </c>
      <c r="U2665" s="8" t="s">
        <v>2567</v>
      </c>
      <c r="V2665" s="8" t="str">
        <f t="shared" si="329"/>
        <v>95801</v>
      </c>
      <c r="W2665" s="8" t="s">
        <v>2567</v>
      </c>
      <c r="X2665" s="8" t="str">
        <f t="shared" si="330"/>
        <v>9580104</v>
      </c>
      <c r="Y2665" s="8" t="s">
        <v>21</v>
      </c>
      <c r="Z2665" s="8" t="str">
        <f t="shared" si="331"/>
        <v>44枚のカードの中から出てきたのは【ティ】です。ティとは、ハワイに生息する浄化作用のある植物。このカードは、恋愛をしたい気持ちと束縛されたくないという気持ちの間の葛藤を理解し、適度な距離感を保ちながら、お互いを尊重し、リラックスできる関係を築くことの重要性を示唆しています。もしかすると、あなたは「恋愛をしたい」と思う一方で、「誰かに縛られるのが嫌」と感じているのではないでしょうか？恋をすることで自由がなくなってしまうのでは、と無意識に恐れているのかもしれません。
あなたが本当に望むのは、「深く愛し合う関係」なのか、それとも「お互いに干渉しすぎない自由な関係」なのか。一度、自分自身に問いかけてみることが大切です。恋愛に正解はありません。あなたの理想の形に合った恋を見つけることが、心から満たされる愛につながるでしょう。</v>
      </c>
      <c r="AA2665" s="9" t="s">
        <v>24</v>
      </c>
      <c r="AB2665" s="8" t="s">
        <v>3322</v>
      </c>
      <c r="AC2665" s="8">
        <f t="shared" si="332"/>
        <v>958</v>
      </c>
      <c r="AD2665" s="8" t="s">
        <v>2567</v>
      </c>
      <c r="AE2665" s="8" t="str">
        <f t="shared" si="333"/>
        <v>95801</v>
      </c>
      <c r="AF2665" s="8" t="s">
        <v>2567</v>
      </c>
      <c r="AG2665" s="8" t="str">
        <f t="shared" si="334"/>
        <v>9580104</v>
      </c>
      <c r="AH2665" s="8" t="s">
        <v>21</v>
      </c>
      <c r="AI2665" s="8">
        <f t="shared" si="335"/>
        <v>17</v>
      </c>
      <c r="AJ2665" s="9" t="s">
        <v>24</v>
      </c>
    </row>
    <row r="2666" spans="1:36" ht="18.75" customHeight="1">
      <c r="A2666" s="2">
        <v>959</v>
      </c>
      <c r="B2666" s="33">
        <v>1</v>
      </c>
      <c r="C2666" s="33">
        <v>1</v>
      </c>
      <c r="D2666" s="2">
        <v>35</v>
      </c>
      <c r="E2666" s="2" t="s">
        <v>5982</v>
      </c>
      <c r="S2666" s="8" t="s">
        <v>3321</v>
      </c>
      <c r="T2666" s="8">
        <f t="shared" si="328"/>
        <v>959</v>
      </c>
      <c r="U2666" s="8" t="s">
        <v>2567</v>
      </c>
      <c r="V2666" s="8" t="str">
        <f t="shared" si="329"/>
        <v>95901</v>
      </c>
      <c r="W2666" s="8" t="s">
        <v>2567</v>
      </c>
      <c r="X2666" s="8" t="str">
        <f t="shared" si="330"/>
        <v>9590101</v>
      </c>
      <c r="Y2666" s="8" t="s">
        <v>21</v>
      </c>
      <c r="Z2666" s="8" t="str">
        <f t="shared" si="331"/>
        <v>この問いに対して出たカードは【マウイ】です。マウイは半分人間、半分神さま。彼のやることは全て遊びに満ち溢れていました。失敗しても、その失敗を成功に変えるための勇気も兼ね備え、そのカリスマ性からハワイでも大変人気がある神さまのひとりです。神話界のヒーローマウイから学べるのは、先が見えなくても「エイッ！」と一歩踏み出す勇気や勢いが人生を大きく変えていくということ。あなたは、恋に対して慎重で、好きになった相手への理想が高い傾向があるようです。また、「相手から来てほしい」と思いすぎて、自分から行動することが少なくなっていませんか？ もしこの恋を叶えたいのなら、まずは少しずつでも積極的にアピールしてみましょう。相手に興味を持ち、話しかけたり、共通の話題を見つけたりすることで、距離を縮めることができます。理想を下げる必要はありませんが、「完璧な相手でなければいけない」と思い込みすぎないことも大切です。小さな一歩が、両想いへの大きな一歩になりますよ。</v>
      </c>
      <c r="AA2666" s="9" t="s">
        <v>24</v>
      </c>
      <c r="AB2666" s="8" t="s">
        <v>3322</v>
      </c>
      <c r="AC2666" s="8">
        <f t="shared" si="332"/>
        <v>959</v>
      </c>
      <c r="AD2666" s="8" t="s">
        <v>2567</v>
      </c>
      <c r="AE2666" s="8" t="str">
        <f t="shared" si="333"/>
        <v>95901</v>
      </c>
      <c r="AF2666" s="8" t="s">
        <v>2567</v>
      </c>
      <c r="AG2666" s="8" t="str">
        <f t="shared" si="334"/>
        <v>9590101</v>
      </c>
      <c r="AH2666" s="8" t="s">
        <v>21</v>
      </c>
      <c r="AI2666" s="8">
        <f t="shared" si="335"/>
        <v>35</v>
      </c>
      <c r="AJ2666" s="9" t="s">
        <v>24</v>
      </c>
    </row>
    <row r="2667" spans="1:36" ht="18.75" customHeight="1">
      <c r="A2667" s="2">
        <v>959</v>
      </c>
      <c r="B2667" s="33">
        <v>1</v>
      </c>
      <c r="C2667" s="33">
        <v>2</v>
      </c>
      <c r="D2667" s="2">
        <v>13</v>
      </c>
      <c r="E2667" s="2" t="s">
        <v>5983</v>
      </c>
      <c r="S2667" s="8" t="s">
        <v>3321</v>
      </c>
      <c r="T2667" s="8">
        <f t="shared" si="328"/>
        <v>959</v>
      </c>
      <c r="U2667" s="8" t="s">
        <v>2567</v>
      </c>
      <c r="V2667" s="8" t="str">
        <f t="shared" si="329"/>
        <v>95901</v>
      </c>
      <c r="W2667" s="8" t="s">
        <v>2567</v>
      </c>
      <c r="X2667" s="8" t="str">
        <f t="shared" si="330"/>
        <v>9590102</v>
      </c>
      <c r="Y2667" s="8" t="s">
        <v>21</v>
      </c>
      <c r="Z2667" s="8" t="str">
        <f t="shared" si="331"/>
        <v>この問いに対して出たカードは【パフ】です。パフのカードのテーマは「タイミング」。物事が進むには、最適なタイミングがある事。また思うように進んでいかない時というのは、進まないほうがよいそれなりの理由があるのという事を伝えています。あなたは一目惚れではなく、じっくりと相手を好きになるタイプかもしれません。ですが、あなたの気持ちが高まるころには、相手はすでに別の恋を始めていた…そんな経験はありませんか？ 両想いになるためには、もう少し早い段階で自分の気持ちを伝えたり、相手に興味を持っていることを示すことが大切です。恥ずかしがらずに、「この人ともっと仲良くなりたい」と思ったら、積極的に行動してみてくださいね。タイミングを逃さないことが、恋愛成就のカギになりそうです。</v>
      </c>
      <c r="AA2667" s="9" t="s">
        <v>24</v>
      </c>
      <c r="AB2667" s="8" t="s">
        <v>3322</v>
      </c>
      <c r="AC2667" s="8">
        <f t="shared" si="332"/>
        <v>959</v>
      </c>
      <c r="AD2667" s="8" t="s">
        <v>2567</v>
      </c>
      <c r="AE2667" s="8" t="str">
        <f t="shared" si="333"/>
        <v>95901</v>
      </c>
      <c r="AF2667" s="8" t="s">
        <v>2567</v>
      </c>
      <c r="AG2667" s="8" t="str">
        <f t="shared" si="334"/>
        <v>9590102</v>
      </c>
      <c r="AH2667" s="8" t="s">
        <v>21</v>
      </c>
      <c r="AI2667" s="8">
        <f t="shared" si="335"/>
        <v>13</v>
      </c>
      <c r="AJ2667" s="9" t="s">
        <v>24</v>
      </c>
    </row>
    <row r="2668" spans="1:36" ht="18.75" customHeight="1">
      <c r="A2668" s="2">
        <v>959</v>
      </c>
      <c r="B2668" s="33">
        <v>1</v>
      </c>
      <c r="C2668" s="33">
        <v>3</v>
      </c>
      <c r="D2668" s="2">
        <v>27</v>
      </c>
      <c r="E2668" s="2" t="s">
        <v>5984</v>
      </c>
      <c r="S2668" s="8" t="s">
        <v>3321</v>
      </c>
      <c r="T2668" s="8">
        <f t="shared" si="328"/>
        <v>959</v>
      </c>
      <c r="U2668" s="8" t="s">
        <v>2567</v>
      </c>
      <c r="V2668" s="8" t="str">
        <f t="shared" si="329"/>
        <v>95901</v>
      </c>
      <c r="W2668" s="8" t="s">
        <v>2567</v>
      </c>
      <c r="X2668" s="8" t="str">
        <f t="shared" si="330"/>
        <v>9590103</v>
      </c>
      <c r="Y2668" s="8" t="s">
        <v>21</v>
      </c>
      <c r="Z2668" s="8" t="str">
        <f t="shared" si="331"/>
        <v>この問いに対して出たカードは【ママラホエ】です。ママラホエとは、折れた櫂のこと。このカードのテーマは【同情】です。人を思いやることは大事。だけど同じ位自分に対して思いやりを持つことは忘れてはならないことだと、折れた櫂の存在は知らせています。いつも自分が相手を好きになって追いかける恋ばかりしていませんか？ もしかすると、「追うこと自体」が恋愛の醍醐味になってしまっているのかもしれません。本当に幸せな恋愛をするためには、「追いかける恋」ではなく「お互いに大切にし合える恋」を意識してみましょう。あなたを大切にしてくれる人をしっかりと見ること、そして自分自身の魅力を信じることが、幸せな両想いへの第一歩となります。焦らず、でも少しずつ恋愛観を変えていくことで、あなたの恋はもっと実るはずです。</v>
      </c>
      <c r="AA2668" s="9" t="s">
        <v>24</v>
      </c>
      <c r="AB2668" s="8" t="s">
        <v>3322</v>
      </c>
      <c r="AC2668" s="8">
        <f t="shared" si="332"/>
        <v>959</v>
      </c>
      <c r="AD2668" s="8" t="s">
        <v>2567</v>
      </c>
      <c r="AE2668" s="8" t="str">
        <f t="shared" si="333"/>
        <v>95901</v>
      </c>
      <c r="AF2668" s="8" t="s">
        <v>2567</v>
      </c>
      <c r="AG2668" s="8" t="str">
        <f t="shared" si="334"/>
        <v>9590103</v>
      </c>
      <c r="AH2668" s="8" t="s">
        <v>21</v>
      </c>
      <c r="AI2668" s="8">
        <f t="shared" si="335"/>
        <v>27</v>
      </c>
      <c r="AJ2668" s="9" t="s">
        <v>24</v>
      </c>
    </row>
    <row r="2669" spans="1:36" ht="18.75" customHeight="1">
      <c r="A2669" s="2">
        <v>959</v>
      </c>
      <c r="B2669" s="33">
        <v>1</v>
      </c>
      <c r="C2669" s="33">
        <v>4</v>
      </c>
      <c r="D2669" s="2">
        <v>25</v>
      </c>
      <c r="E2669" s="2" t="s">
        <v>5985</v>
      </c>
      <c r="S2669" s="8" t="s">
        <v>3321</v>
      </c>
      <c r="T2669" s="8">
        <f t="shared" si="328"/>
        <v>959</v>
      </c>
      <c r="U2669" s="8" t="s">
        <v>2567</v>
      </c>
      <c r="V2669" s="8" t="str">
        <f t="shared" si="329"/>
        <v>95901</v>
      </c>
      <c r="W2669" s="8" t="s">
        <v>2567</v>
      </c>
      <c r="X2669" s="8" t="str">
        <f t="shared" si="330"/>
        <v>9590104</v>
      </c>
      <c r="Y2669" s="8" t="s">
        <v>21</v>
      </c>
      <c r="Z2669" s="8" t="str">
        <f t="shared" si="331"/>
        <v>この問いに対して出たカードは【フル】です。カードのテーマは、イリュージョン。フルとは鳥の羽のこと。ハワイの鳥は、美しい色の羽を持っています。羽は、私たちが設けている制限のある状態を取り払った、制限のない領域へと視界をそっと持ち上げてくれます。限界を設けているのは自分以外の誰でもありません。その幻想を取り払ってみては？「自分なんか好きになってもらえない…」そんな気持ちが、恋愛を遠ざけてしまっている可能性があります。あなたは十分魅力的な人なのに、「どうせ無理」「相手にされない」と思い込んでいませんか？ 自信を持つことで、あなたの雰囲気や態度が変わり、周囲の人の見る目も変わります。まずは、自分自身のいいところを認めてあげることが大切です。自分を大切にすることで、あなたを大切にしてくれる人が自然と現れるでしょう。</v>
      </c>
      <c r="AA2669" s="9" t="s">
        <v>24</v>
      </c>
      <c r="AB2669" s="8" t="s">
        <v>3322</v>
      </c>
      <c r="AC2669" s="8">
        <f t="shared" si="332"/>
        <v>959</v>
      </c>
      <c r="AD2669" s="8" t="s">
        <v>2567</v>
      </c>
      <c r="AE2669" s="8" t="str">
        <f t="shared" si="333"/>
        <v>95901</v>
      </c>
      <c r="AF2669" s="8" t="s">
        <v>2567</v>
      </c>
      <c r="AG2669" s="8" t="str">
        <f t="shared" si="334"/>
        <v>9590104</v>
      </c>
      <c r="AH2669" s="8" t="s">
        <v>21</v>
      </c>
      <c r="AI2669" s="8">
        <f t="shared" si="335"/>
        <v>25</v>
      </c>
      <c r="AJ2669" s="9" t="s">
        <v>24</v>
      </c>
    </row>
    <row r="2670" spans="1:36" ht="18.75" customHeight="1">
      <c r="A2670" s="2">
        <v>960</v>
      </c>
      <c r="B2670" s="33">
        <v>1</v>
      </c>
      <c r="C2670" s="33">
        <v>1</v>
      </c>
      <c r="D2670" s="2">
        <v>40</v>
      </c>
      <c r="E2670" s="2" t="s">
        <v>5986</v>
      </c>
      <c r="S2670" s="8" t="s">
        <v>3321</v>
      </c>
      <c r="T2670" s="8">
        <f t="shared" si="328"/>
        <v>960</v>
      </c>
      <c r="U2670" s="8" t="s">
        <v>2567</v>
      </c>
      <c r="V2670" s="8" t="str">
        <f t="shared" si="329"/>
        <v>96001</v>
      </c>
      <c r="W2670" s="8" t="s">
        <v>2567</v>
      </c>
      <c r="X2670" s="8" t="str">
        <f t="shared" si="330"/>
        <v>9600101</v>
      </c>
      <c r="Y2670" s="8" t="s">
        <v>21</v>
      </c>
      <c r="Z2670" s="8" t="str">
        <f t="shared" si="331"/>
        <v>44枚の中から、心の真実を映し出すカードとして出てきたのは、【カネ】のカード。【カネ】のカードは、何か理由があって行動に移せない状況の時に現れます。過去の経験によるためらいや、行動に移せない慎重さが見え隠れしています。ですので、あなたに対して好意はあるものの、慎重になりすぎて「好き」と言えないタイプの可能性があります。特に過去の恋愛で傷ついた経験がある人ほど、自分の気持ちを確信できるまで動こうとしません。焦らず、少しずつ信頼関係を築いていけば、相手の方から「付き合いたい」と言ってくれる日が来るでしょう。ただし、あなたが待つことに疲れてしまう前に、一度軽く「私はどういう存在なのかな？」と聞いてみるのはアリです。</v>
      </c>
      <c r="AA2670" s="9" t="s">
        <v>24</v>
      </c>
      <c r="AB2670" s="8" t="s">
        <v>3322</v>
      </c>
      <c r="AC2670" s="8">
        <f t="shared" si="332"/>
        <v>960</v>
      </c>
      <c r="AD2670" s="8" t="s">
        <v>2567</v>
      </c>
      <c r="AE2670" s="8" t="str">
        <f t="shared" si="333"/>
        <v>96001</v>
      </c>
      <c r="AF2670" s="8" t="s">
        <v>2567</v>
      </c>
      <c r="AG2670" s="8" t="str">
        <f t="shared" si="334"/>
        <v>9600101</v>
      </c>
      <c r="AH2670" s="8" t="s">
        <v>21</v>
      </c>
      <c r="AI2670" s="8">
        <f t="shared" si="335"/>
        <v>40</v>
      </c>
      <c r="AJ2670" s="9" t="s">
        <v>24</v>
      </c>
    </row>
    <row r="2671" spans="1:36" ht="18.75" customHeight="1">
      <c r="A2671" s="2">
        <v>960</v>
      </c>
      <c r="B2671" s="33">
        <v>1</v>
      </c>
      <c r="C2671" s="33">
        <v>2</v>
      </c>
      <c r="D2671" s="2">
        <v>3</v>
      </c>
      <c r="E2671" s="2" t="s">
        <v>5987</v>
      </c>
      <c r="S2671" s="8" t="s">
        <v>3321</v>
      </c>
      <c r="T2671" s="8">
        <f t="shared" si="328"/>
        <v>960</v>
      </c>
      <c r="U2671" s="8" t="s">
        <v>2567</v>
      </c>
      <c r="V2671" s="8" t="str">
        <f t="shared" si="329"/>
        <v>96001</v>
      </c>
      <c r="W2671" s="8" t="s">
        <v>2567</v>
      </c>
      <c r="X2671" s="8" t="str">
        <f t="shared" si="330"/>
        <v>9600102</v>
      </c>
      <c r="Y2671" s="8" t="s">
        <v>21</v>
      </c>
      <c r="Z2671" s="8" t="str">
        <f t="shared" si="331"/>
        <v>44枚の中から、心の真実を映し出すカードとして出てきたのは、【タパ】のカード。タパとは、結婚式や寝具に用いられる白い布の事です。カードに見える男女を包んでいるのはタパ（布）。このカードは、ふたりの人間が近づくとお互いの思いがダイレクトに相手に影響を与えるので、健全な境界線を持つことはとても大切なことだと伝えます。相手はあなたと過ごす時間を楽しんでいるものの、恋愛としての確信が持てずにいる状態かもしれません。恋愛に対してマイペースな人や、仕事や趣味が忙しく恋愛を最優先にできない人によくあるパターンです。今の関係が楽しいなら、少し余裕を持って様子を見るのもいいでしょう。ただし、あまりにも煮え切らない態度が続くなら「この関係、進展させる気ある？」と軽くジャブを打ってみるのも大切です。</v>
      </c>
      <c r="AA2671" s="9" t="s">
        <v>24</v>
      </c>
      <c r="AB2671" s="8" t="s">
        <v>3322</v>
      </c>
      <c r="AC2671" s="8">
        <f t="shared" si="332"/>
        <v>960</v>
      </c>
      <c r="AD2671" s="8" t="s">
        <v>2567</v>
      </c>
      <c r="AE2671" s="8" t="str">
        <f t="shared" si="333"/>
        <v>96001</v>
      </c>
      <c r="AF2671" s="8" t="s">
        <v>2567</v>
      </c>
      <c r="AG2671" s="8" t="str">
        <f t="shared" si="334"/>
        <v>9600102</v>
      </c>
      <c r="AH2671" s="8" t="s">
        <v>21</v>
      </c>
      <c r="AI2671" s="8">
        <f t="shared" si="335"/>
        <v>3</v>
      </c>
      <c r="AJ2671" s="9" t="s">
        <v>24</v>
      </c>
    </row>
    <row r="2672" spans="1:36" ht="18.75" customHeight="1">
      <c r="A2672" s="2">
        <v>960</v>
      </c>
      <c r="B2672" s="33">
        <v>1</v>
      </c>
      <c r="C2672" s="33">
        <v>3</v>
      </c>
      <c r="D2672" s="2">
        <v>8</v>
      </c>
      <c r="E2672" s="2" t="s">
        <v>5988</v>
      </c>
      <c r="S2672" s="8" t="s">
        <v>3321</v>
      </c>
      <c r="T2672" s="8">
        <f t="shared" si="328"/>
        <v>960</v>
      </c>
      <c r="U2672" s="8" t="s">
        <v>2567</v>
      </c>
      <c r="V2672" s="8" t="str">
        <f t="shared" si="329"/>
        <v>96001</v>
      </c>
      <c r="W2672" s="8" t="s">
        <v>2567</v>
      </c>
      <c r="X2672" s="8" t="str">
        <f t="shared" si="330"/>
        <v>9600103</v>
      </c>
      <c r="Y2672" s="8" t="s">
        <v>21</v>
      </c>
      <c r="Z2672" s="8" t="str">
        <f t="shared" si="331"/>
        <v>44枚の中から、心の真実を映し出すカードとして出てきたのは、【ロノ／カマプアア】のカード。相手が恋愛を絶対的なものではなく、あなたの存在を「いてもいなくても良い」程度に捉えている可能性を示唆しており、相手がいてもどちらでもかまわない。基本的にはそのような姿勢でいるようです。相手にとってあなたは「気軽に会える存在」になっている可能性があります。好きだから会うのではなく、寂しい時や暇な時に連絡しているだけかもしれません。「本気で好きなら行動で示してくれるはず」と考えて、相手の態度を冷静に観察してみてください。あなたが相手の都合にばかり合わせているなら、一度距離を取ることで本当の気持ちが見えてくるかもしれません。</v>
      </c>
      <c r="AA2672" s="9" t="s">
        <v>24</v>
      </c>
      <c r="AB2672" s="8" t="s">
        <v>3322</v>
      </c>
      <c r="AC2672" s="8">
        <f t="shared" si="332"/>
        <v>960</v>
      </c>
      <c r="AD2672" s="8" t="s">
        <v>2567</v>
      </c>
      <c r="AE2672" s="8" t="str">
        <f t="shared" si="333"/>
        <v>96001</v>
      </c>
      <c r="AF2672" s="8" t="s">
        <v>2567</v>
      </c>
      <c r="AG2672" s="8" t="str">
        <f t="shared" si="334"/>
        <v>9600103</v>
      </c>
      <c r="AH2672" s="8" t="s">
        <v>21</v>
      </c>
      <c r="AI2672" s="8">
        <f t="shared" si="335"/>
        <v>8</v>
      </c>
      <c r="AJ2672" s="9" t="s">
        <v>24</v>
      </c>
    </row>
    <row r="2673" spans="1:36" ht="18.75" customHeight="1">
      <c r="A2673" s="2">
        <v>960</v>
      </c>
      <c r="B2673" s="33">
        <v>1</v>
      </c>
      <c r="C2673" s="33">
        <v>4</v>
      </c>
      <c r="D2673" s="2">
        <v>1</v>
      </c>
      <c r="E2673" s="2" t="s">
        <v>5989</v>
      </c>
      <c r="S2673" s="8" t="s">
        <v>3321</v>
      </c>
      <c r="T2673" s="8">
        <f t="shared" si="328"/>
        <v>960</v>
      </c>
      <c r="U2673" s="8" t="s">
        <v>2567</v>
      </c>
      <c r="V2673" s="8" t="str">
        <f t="shared" si="329"/>
        <v>96001</v>
      </c>
      <c r="W2673" s="8" t="s">
        <v>2567</v>
      </c>
      <c r="X2673" s="8" t="str">
        <f t="shared" si="330"/>
        <v>9600104</v>
      </c>
      <c r="Y2673" s="8" t="s">
        <v>21</v>
      </c>
      <c r="Z2673" s="8" t="str">
        <f t="shared" si="331"/>
        <v>44枚の中から、心の真実を映し出すカードとして出てきたのは、【イオ】のカード。神聖な香り漂うイオのカードは、人生がたくさんのミステリー「謎」で溢れていること。謎にはそれがどういう意味を持つかを探る必要がなく、謎であること自体を楽しんでいればよいものもあると告げます。相手はあなたに対して特別な感情を持っていない可能性もあります。「告白はしないけど、誘えば会ってくれる」という曖昧な関係は、長く続けてもあなたの心を満たすことは難しいかもしれません。「時間の無駄かも…」と思ったら、勇気を出して次の一歩を踏み出すのも選択肢の一つです。あなたを本気で大切にしてくれる人は、他にいるかもしれませんよ。</v>
      </c>
      <c r="AA2673" s="9" t="s">
        <v>24</v>
      </c>
      <c r="AB2673" s="8" t="s">
        <v>3322</v>
      </c>
      <c r="AC2673" s="8">
        <f t="shared" si="332"/>
        <v>960</v>
      </c>
      <c r="AD2673" s="8" t="s">
        <v>2567</v>
      </c>
      <c r="AE2673" s="8" t="str">
        <f t="shared" si="333"/>
        <v>96001</v>
      </c>
      <c r="AF2673" s="8" t="s">
        <v>2567</v>
      </c>
      <c r="AG2673" s="8" t="str">
        <f t="shared" si="334"/>
        <v>9600104</v>
      </c>
      <c r="AH2673" s="8" t="s">
        <v>21</v>
      </c>
      <c r="AI2673" s="8">
        <f t="shared" si="335"/>
        <v>1</v>
      </c>
      <c r="AJ2673" s="9" t="s">
        <v>24</v>
      </c>
    </row>
    <row r="2674" spans="1:36" ht="18.75" customHeight="1">
      <c r="A2674" s="2">
        <v>961</v>
      </c>
      <c r="B2674" s="33">
        <v>1</v>
      </c>
      <c r="C2674" s="33">
        <v>1</v>
      </c>
      <c r="D2674" s="2">
        <v>3</v>
      </c>
      <c r="E2674" s="2" t="s">
        <v>5990</v>
      </c>
      <c r="S2674" s="8" t="s">
        <v>3321</v>
      </c>
      <c r="T2674" s="8">
        <f t="shared" si="328"/>
        <v>961</v>
      </c>
      <c r="U2674" s="8" t="s">
        <v>2567</v>
      </c>
      <c r="V2674" s="8" t="str">
        <f t="shared" si="329"/>
        <v>96101</v>
      </c>
      <c r="W2674" s="8" t="s">
        <v>2567</v>
      </c>
      <c r="X2674" s="8" t="str">
        <f t="shared" si="330"/>
        <v>9610101</v>
      </c>
      <c r="Y2674" s="8" t="s">
        <v>21</v>
      </c>
      <c r="Z2674" s="8" t="str">
        <f t="shared" si="331"/>
        <v>【タパ】のカードに注目して下さい。このカードは、ふたりの人間が近づくとお互いの思いがダイレクトに相手に影響を与えるので、健全な境界線を持つことはとても大切なことだと伝えます。相手があなたに依存的になっているのは、あなたの優しさや包容力に甘えてしまっているからかもしれません。最初は心地よかった関係も、次第にあなたの負担が増し、息苦しさを感じるようになったのでしょう。このまま放っておくと、あなたの気持ちが疲れ果ててしまう可能性もあります。しかし、だからといってすぐに別れるのではなく、適度な距離感を持つことでバランスを取り戻せるかもしれません。たとえば、相手が「寂しい」「もっと一緒にいたい」と言ってきても、すべてに応じるのではなく、「今日は一人の時間を大切にしたい」「少し自分のことに集中したい」と伝えてみること。最初は寂しがるかもしれませんが、あなたのペースを尊重してくれるかどうかで、関係の未来が見えてきます。もし、相手があなたの意思を尊重し、お互いにとって心地よい距離感を築けるなら、この恋はまだ続ける価値があります。ですが、どれだけ伝えても相手が変わらない場合は、あなたが無理をしてまで続ける関係なのか、もう一度考える必要がありそうです。</v>
      </c>
      <c r="AA2674" s="9" t="s">
        <v>24</v>
      </c>
      <c r="AB2674" s="8" t="s">
        <v>3322</v>
      </c>
      <c r="AC2674" s="8">
        <f t="shared" si="332"/>
        <v>961</v>
      </c>
      <c r="AD2674" s="8" t="s">
        <v>2567</v>
      </c>
      <c r="AE2674" s="8" t="str">
        <f t="shared" si="333"/>
        <v>96101</v>
      </c>
      <c r="AF2674" s="8" t="s">
        <v>2567</v>
      </c>
      <c r="AG2674" s="8" t="str">
        <f t="shared" si="334"/>
        <v>9610101</v>
      </c>
      <c r="AH2674" s="8" t="s">
        <v>21</v>
      </c>
      <c r="AI2674" s="8">
        <f t="shared" si="335"/>
        <v>3</v>
      </c>
      <c r="AJ2674" s="9" t="s">
        <v>24</v>
      </c>
    </row>
    <row r="2675" spans="1:36" ht="18.75" customHeight="1">
      <c r="A2675" s="2">
        <v>961</v>
      </c>
      <c r="B2675" s="33">
        <v>1</v>
      </c>
      <c r="C2675" s="33">
        <v>2</v>
      </c>
      <c r="D2675" s="2">
        <v>40</v>
      </c>
      <c r="E2675" s="2" t="s">
        <v>5991</v>
      </c>
      <c r="S2675" s="8" t="s">
        <v>3321</v>
      </c>
      <c r="T2675" s="8">
        <f t="shared" si="328"/>
        <v>961</v>
      </c>
      <c r="U2675" s="8" t="s">
        <v>2567</v>
      </c>
      <c r="V2675" s="8" t="str">
        <f t="shared" si="329"/>
        <v>96101</v>
      </c>
      <c r="W2675" s="8" t="s">
        <v>2567</v>
      </c>
      <c r="X2675" s="8" t="str">
        <f t="shared" si="330"/>
        <v>9610102</v>
      </c>
      <c r="Y2675" s="8" t="s">
        <v>21</v>
      </c>
      <c r="Z2675" s="8" t="str">
        <f t="shared" si="331"/>
        <v>【カネ】のカードに注目して下さい。 このカードは、相手の依存の背景にある不安を探り、その原因に対処することで関係性の変化を促すことを伝えています。相手があなたに強く依存するのは、何かしらの不安を抱えているからかもしれません。過去の恋愛で傷ついた経験がある、自己肯定感が低い、あるいは普段の生活で寂しさを感じているなど、何か心にぽっかり穴が開いている可能性があります。この場合、相手をただ突き放すのではなく、「どうしてそんなに寂しく感じるの？」「何か不安なことがある？」と優しく聞いてみることで、根本的な原因を見つけられるかもしれません。もし、相手自身も「そうか、自分は不安だからこうしていたんだ」と気づくことができ、依存から脱却する努力をしてくれるなら、この関係はまだ続けられるはず。お互いの成長を促し合う関係になれるなら、乗り越えた先にはより深い絆が待っています。ただし、あなたの気持ちをまったく考えず、依存を正当化するようなら、その関係はあなたにとって幸せなものではないかもしれません。その場合、無理をして続けるより、自分自身を大切にする選択を考えてみましょう。</v>
      </c>
      <c r="AA2675" s="9" t="s">
        <v>24</v>
      </c>
      <c r="AB2675" s="8" t="s">
        <v>3322</v>
      </c>
      <c r="AC2675" s="8">
        <f t="shared" si="332"/>
        <v>961</v>
      </c>
      <c r="AD2675" s="8" t="s">
        <v>2567</v>
      </c>
      <c r="AE2675" s="8" t="str">
        <f t="shared" si="333"/>
        <v>96101</v>
      </c>
      <c r="AF2675" s="8" t="s">
        <v>2567</v>
      </c>
      <c r="AG2675" s="8" t="str">
        <f t="shared" si="334"/>
        <v>9610102</v>
      </c>
      <c r="AH2675" s="8" t="s">
        <v>21</v>
      </c>
      <c r="AI2675" s="8">
        <f t="shared" si="335"/>
        <v>40</v>
      </c>
      <c r="AJ2675" s="9" t="s">
        <v>24</v>
      </c>
    </row>
    <row r="2676" spans="1:36" ht="18.75" customHeight="1">
      <c r="A2676" s="2">
        <v>961</v>
      </c>
      <c r="B2676" s="33">
        <v>1</v>
      </c>
      <c r="C2676" s="33">
        <v>3</v>
      </c>
      <c r="D2676" s="2">
        <v>26</v>
      </c>
      <c r="E2676" s="2" t="s">
        <v>5992</v>
      </c>
      <c r="S2676" s="8" t="s">
        <v>3321</v>
      </c>
      <c r="T2676" s="8">
        <f t="shared" si="328"/>
        <v>961</v>
      </c>
      <c r="U2676" s="8" t="s">
        <v>2567</v>
      </c>
      <c r="V2676" s="8" t="str">
        <f t="shared" si="329"/>
        <v>96101</v>
      </c>
      <c r="W2676" s="8" t="s">
        <v>2567</v>
      </c>
      <c r="X2676" s="8" t="str">
        <f t="shared" si="330"/>
        <v>9610103</v>
      </c>
      <c r="Y2676" s="8" t="s">
        <v>21</v>
      </c>
      <c r="Z2676" s="8" t="str">
        <f t="shared" si="331"/>
        <v>【ナル】のカードに注目して下さい。「ナル（波）」のように揺れ動く二人の関係性を象徴しており、相手の依存によってあなたが振り回され、あなた自身の自由が失われている状況をまさに表しています。相手の依存が強すぎて、あなたの自由がどんどん奪われているのではないでしょうか？ 最初は愛情の一環だと思っていたかもしれませんが、次第に「常に連絡を求められる」「束縛される」「自分の時間がなくなる」など、心の負担が増してきているなら、要注意です。こういった関係が続くと、あなたは次第に「恋愛＝しんどいもの」と感じてしまい、心が疲弊してしまいます。さらに、相手があなたをコントロールしようとする傾向が強い場合、関係が悪化する可能性もあります。もし、相手に依存をやめてもらいたいなら、思い切って「少し距離を置きたい」と伝えてみること。それに対して相手が「寂しいけど、あなたの気持ちを尊重する」と受け入れてくれるなら、まだ修復の余地はあるでしょう。しかし、「距離を置きたい」と言った途端、泣きついてきたり、怒り出したり、あなたを責めたりするようなら、この関係はあなたの心をすり減らしてしまう危険なものかもしれません。その場合、思い切って別れを選ぶことが、あなたにとって最善の道となる可能性が高いです。</v>
      </c>
      <c r="AA2676" s="9" t="s">
        <v>24</v>
      </c>
      <c r="AB2676" s="8" t="s">
        <v>3322</v>
      </c>
      <c r="AC2676" s="8">
        <f t="shared" si="332"/>
        <v>961</v>
      </c>
      <c r="AD2676" s="8" t="s">
        <v>2567</v>
      </c>
      <c r="AE2676" s="8" t="str">
        <f t="shared" si="333"/>
        <v>96101</v>
      </c>
      <c r="AF2676" s="8" t="s">
        <v>2567</v>
      </c>
      <c r="AG2676" s="8" t="str">
        <f t="shared" si="334"/>
        <v>9610103</v>
      </c>
      <c r="AH2676" s="8" t="s">
        <v>21</v>
      </c>
      <c r="AI2676" s="8">
        <f t="shared" si="335"/>
        <v>26</v>
      </c>
      <c r="AJ2676" s="9" t="s">
        <v>24</v>
      </c>
    </row>
    <row r="2677" spans="1:36" ht="18.75" customHeight="1">
      <c r="A2677" s="2">
        <v>961</v>
      </c>
      <c r="B2677" s="33">
        <v>1</v>
      </c>
      <c r="C2677" s="33">
        <v>4</v>
      </c>
      <c r="D2677" s="2">
        <v>27</v>
      </c>
      <c r="E2677" s="2" t="s">
        <v>5993</v>
      </c>
      <c r="S2677" s="8" t="s">
        <v>3321</v>
      </c>
      <c r="T2677" s="8">
        <f t="shared" si="328"/>
        <v>961</v>
      </c>
      <c r="U2677" s="8" t="s">
        <v>2567</v>
      </c>
      <c r="V2677" s="8" t="str">
        <f t="shared" si="329"/>
        <v>96101</v>
      </c>
      <c r="W2677" s="8" t="s">
        <v>2567</v>
      </c>
      <c r="X2677" s="8" t="str">
        <f t="shared" si="330"/>
        <v>9610104</v>
      </c>
      <c r="Y2677" s="8" t="s">
        <v>21</v>
      </c>
      <c r="Z2677" s="8" t="str">
        <f t="shared" si="331"/>
        <v>【ママラホエ】のカードに注目して下さい。「折れた櫂」が象徴するような、傷ついた心の叫びであり、まずは自分自身を労わることの重要なメッセージをこのカードは示唆しています。相手があなたに過剰に依存していることで、あなた自身の生活や心の安定が大きく揺らいでいませんか？ 恋愛は本来、楽しいものであり、安心できるものであるはず。それなのに、あなたが「しんどい」「逃げたい」「重い」と感じているなら、それはもう愛情ではなく、負担になってしまっている証拠かもしれません。あなたは優しい人だからこそ、「相手を傷つけたくない」「見捨てたら可哀想」と思ってしまうかもしれません。でも、あなたが犠牲になってまで続ける恋愛は、本当に幸せなものなのでしょうか？もし、このまま関係を続けたとしても、相手が変わる可能性が低く、あなたがどんどん疲れていくようなら、思い切って別れる選択を考えるのもひとつの道です。相手に依存されていることがあなたの自己価値ではありません。本当にあなたを大切にしてくれる人は、あなたの自由や幸せを尊重してくれるはず。別れることは辛いかもしれませんが、その先にもっと心が軽く、幸せな未来が待っている可能性もあります。自分を大切にする選択をすることを、どうか忘れないでくださいね。</v>
      </c>
      <c r="AA2677" s="9" t="s">
        <v>24</v>
      </c>
      <c r="AB2677" s="8" t="s">
        <v>3322</v>
      </c>
      <c r="AC2677" s="8">
        <f t="shared" si="332"/>
        <v>961</v>
      </c>
      <c r="AD2677" s="8" t="s">
        <v>2567</v>
      </c>
      <c r="AE2677" s="8" t="str">
        <f t="shared" si="333"/>
        <v>96101</v>
      </c>
      <c r="AF2677" s="8" t="s">
        <v>2567</v>
      </c>
      <c r="AG2677" s="8" t="str">
        <f t="shared" si="334"/>
        <v>9610104</v>
      </c>
      <c r="AH2677" s="8" t="s">
        <v>21</v>
      </c>
      <c r="AI2677" s="8">
        <f t="shared" si="335"/>
        <v>27</v>
      </c>
      <c r="AJ2677" s="9" t="s">
        <v>24</v>
      </c>
    </row>
    <row r="2678" spans="1:36" ht="18.75" customHeight="1">
      <c r="A2678" s="2">
        <v>962</v>
      </c>
      <c r="B2678" s="33">
        <v>1</v>
      </c>
      <c r="C2678" s="33">
        <v>1</v>
      </c>
      <c r="D2678" s="2">
        <v>1</v>
      </c>
      <c r="E2678" s="2" t="s">
        <v>5994</v>
      </c>
      <c r="S2678" s="8" t="s">
        <v>3321</v>
      </c>
      <c r="T2678" s="8">
        <f t="shared" si="328"/>
        <v>962</v>
      </c>
      <c r="U2678" s="8" t="s">
        <v>2567</v>
      </c>
      <c r="V2678" s="8" t="str">
        <f t="shared" si="329"/>
        <v>96201</v>
      </c>
      <c r="W2678" s="8" t="s">
        <v>2567</v>
      </c>
      <c r="X2678" s="8" t="str">
        <f t="shared" si="330"/>
        <v>9620101</v>
      </c>
      <c r="Y2678" s="8" t="s">
        <v>21</v>
      </c>
      <c r="Z2678" s="8" t="str">
        <f t="shared" si="331"/>
        <v>この問いに対して出てきたカードは、【イオ】です。神秘的な雰囲気が漂うイオのカードのテーマは、ミステリー。 まだ見えないけれど、確実に存在する何かを示すカードでもあります。このカードが出たということは大いなる神「サムシンググレイト」と言われる大きな力が影で働いているということを覚えておきましょう。恋人は今「結婚は考えていない」と言っていますが、それは“今この瞬間”の気持ちです。結婚に対する考え方は、環境や経験によって変わることがあります。あなたが大切な存在であることに気づけば、結婚を前向きに考え始める可能性もあるでしょう。とはいえ、ただ待つだけでは時間を無駄にすることになりかねません。焦らず、でもただ受け身になるのではなく、「自分は将来こうなりたい」「どんな人生を送りたいのか」を恋人に伝え続けてみましょう。あなたの思いを受け止めたうえで、恋人がどう行動するかで、本当に未来を共にできる相手かが見えてくるはずです。今は別れる決断を急がず、もう少し様子を見るのも一つの選択です。</v>
      </c>
      <c r="AA2678" s="9" t="s">
        <v>24</v>
      </c>
      <c r="AB2678" s="8" t="s">
        <v>3322</v>
      </c>
      <c r="AC2678" s="8">
        <f t="shared" si="332"/>
        <v>962</v>
      </c>
      <c r="AD2678" s="8" t="s">
        <v>2567</v>
      </c>
      <c r="AE2678" s="8" t="str">
        <f t="shared" si="333"/>
        <v>96201</v>
      </c>
      <c r="AF2678" s="8" t="s">
        <v>2567</v>
      </c>
      <c r="AG2678" s="8" t="str">
        <f t="shared" si="334"/>
        <v>9620101</v>
      </c>
      <c r="AH2678" s="8" t="s">
        <v>21</v>
      </c>
      <c r="AI2678" s="8">
        <f t="shared" si="335"/>
        <v>1</v>
      </c>
      <c r="AJ2678" s="9" t="s">
        <v>24</v>
      </c>
    </row>
    <row r="2679" spans="1:36" ht="18.75" customHeight="1">
      <c r="A2679" s="2">
        <v>962</v>
      </c>
      <c r="B2679" s="33">
        <v>1</v>
      </c>
      <c r="C2679" s="33">
        <v>2</v>
      </c>
      <c r="D2679" s="2">
        <v>19</v>
      </c>
      <c r="E2679" s="2" t="s">
        <v>5995</v>
      </c>
      <c r="S2679" s="8" t="s">
        <v>3321</v>
      </c>
      <c r="T2679" s="8">
        <f t="shared" si="328"/>
        <v>962</v>
      </c>
      <c r="U2679" s="8" t="s">
        <v>2567</v>
      </c>
      <c r="V2679" s="8" t="str">
        <f t="shared" si="329"/>
        <v>96201</v>
      </c>
      <c r="W2679" s="8" t="s">
        <v>2567</v>
      </c>
      <c r="X2679" s="8" t="str">
        <f t="shared" si="330"/>
        <v>9620102</v>
      </c>
      <c r="Y2679" s="8" t="s">
        <v>21</v>
      </c>
      <c r="Z2679" s="8" t="str">
        <f t="shared" si="331"/>
        <v>この問いに対して出てきたカードは、【オレ】です。オレは物語を意味します。昔のハワイの人たちにとって言葉にはマナが宿ると信じられていました。それほど、口から発せられる言葉には特別な意味が込められています。「結婚するつもりはない」とハッキリ言う恋人は、本当に結婚に対する意志がない可能性が高いです。あなたがどれだけ待っても、恋人が考えを変えないまま時間が過ぎてしまうことも…。あなたは「このまま待てる？」と自分に問いかけてみてください。もし、何年経っても結婚できなくても後悔しないのなら、この関係を続けるのも一つの選択肢です。でも、結婚を大切に考えているのなら、自分の未来を第一に考えることも必要です。辛い決断になるかもしれませんが、別れることがあなたにとって幸せにつながることもあります。自分の気持ちと向き合い、後悔のない選択をしてください。</v>
      </c>
      <c r="AA2679" s="9" t="s">
        <v>24</v>
      </c>
      <c r="AB2679" s="8" t="s">
        <v>3322</v>
      </c>
      <c r="AC2679" s="8">
        <f t="shared" si="332"/>
        <v>962</v>
      </c>
      <c r="AD2679" s="8" t="s">
        <v>2567</v>
      </c>
      <c r="AE2679" s="8" t="str">
        <f t="shared" si="333"/>
        <v>96201</v>
      </c>
      <c r="AF2679" s="8" t="s">
        <v>2567</v>
      </c>
      <c r="AG2679" s="8" t="str">
        <f t="shared" si="334"/>
        <v>9620102</v>
      </c>
      <c r="AH2679" s="8" t="s">
        <v>21</v>
      </c>
      <c r="AI2679" s="8">
        <f t="shared" si="335"/>
        <v>19</v>
      </c>
      <c r="AJ2679" s="9" t="s">
        <v>24</v>
      </c>
    </row>
    <row r="2680" spans="1:36" ht="18.75" customHeight="1">
      <c r="A2680" s="2">
        <v>962</v>
      </c>
      <c r="B2680" s="33">
        <v>1</v>
      </c>
      <c r="C2680" s="33">
        <v>3</v>
      </c>
      <c r="D2680" s="2">
        <v>17</v>
      </c>
      <c r="E2680" s="2" t="s">
        <v>5996</v>
      </c>
      <c r="S2680" s="8" t="s">
        <v>3321</v>
      </c>
      <c r="T2680" s="8">
        <f t="shared" si="328"/>
        <v>962</v>
      </c>
      <c r="U2680" s="8" t="s">
        <v>2567</v>
      </c>
      <c r="V2680" s="8" t="str">
        <f t="shared" si="329"/>
        <v>96201</v>
      </c>
      <c r="W2680" s="8" t="s">
        <v>2567</v>
      </c>
      <c r="X2680" s="8" t="str">
        <f t="shared" si="330"/>
        <v>9620103</v>
      </c>
      <c r="Y2680" s="8" t="s">
        <v>21</v>
      </c>
      <c r="Z2680" s="8" t="str">
        <f t="shared" si="331"/>
        <v>この問いに対して出てきたカードは、【ティ】です。ティのカードは「浄化」を表し、二人の関係を阻む要素があるなら、そのことについて、シンプルに、率直に、実直に話し合ってみるのもよいと伝えています。恋人が結婚を考えていない理由は何でしょうか？「今はまだタイミングではない」と思っているだけで、将来的には結婚を考える可能性があるかもしれません。仕事の状況や経済的な不安、結婚へのプレッシャーが原因で、一時的に「結婚は無理」と感じている場合もあります。恋人に、「結婚を考えられない理由」を冷静に聞いてみましょう。あなたに対する気持ちはあるけれど、何か不安があって前向きになれないだけなら、解決策を一緒に考えることもできるはず。ただし、「一生結婚はしない」と断言するなら、あなたの結婚願望とは合わない可能性があります。相手の本音をしっかり確認して、どうするか決めていきましょう。</v>
      </c>
      <c r="AA2680" s="9" t="s">
        <v>24</v>
      </c>
      <c r="AB2680" s="8" t="s">
        <v>3322</v>
      </c>
      <c r="AC2680" s="8">
        <f t="shared" si="332"/>
        <v>962</v>
      </c>
      <c r="AD2680" s="8" t="s">
        <v>2567</v>
      </c>
      <c r="AE2680" s="8" t="str">
        <f t="shared" si="333"/>
        <v>96201</v>
      </c>
      <c r="AF2680" s="8" t="s">
        <v>2567</v>
      </c>
      <c r="AG2680" s="8" t="str">
        <f t="shared" si="334"/>
        <v>9620103</v>
      </c>
      <c r="AH2680" s="8" t="s">
        <v>21</v>
      </c>
      <c r="AI2680" s="8">
        <f t="shared" si="335"/>
        <v>17</v>
      </c>
      <c r="AJ2680" s="9" t="s">
        <v>24</v>
      </c>
    </row>
    <row r="2681" spans="1:36" ht="18.75" customHeight="1">
      <c r="A2681" s="2">
        <v>962</v>
      </c>
      <c r="B2681" s="33">
        <v>1</v>
      </c>
      <c r="C2681" s="33">
        <v>4</v>
      </c>
      <c r="D2681" s="2">
        <v>34</v>
      </c>
      <c r="E2681" s="2" t="s">
        <v>5997</v>
      </c>
      <c r="S2681" s="8" t="s">
        <v>3321</v>
      </c>
      <c r="T2681" s="8">
        <f t="shared" si="328"/>
        <v>962</v>
      </c>
      <c r="U2681" s="8" t="s">
        <v>2567</v>
      </c>
      <c r="V2681" s="8" t="str">
        <f t="shared" si="329"/>
        <v>96201</v>
      </c>
      <c r="W2681" s="8" t="s">
        <v>2567</v>
      </c>
      <c r="X2681" s="8" t="str">
        <f t="shared" si="330"/>
        <v>9620104</v>
      </c>
      <c r="Y2681" s="8" t="s">
        <v>21</v>
      </c>
      <c r="Z2681" s="8" t="str">
        <f t="shared" si="331"/>
        <v>この問いに対して出てきたカードは、【プア】です。何かを本当に成し遂げたいと思ったら、集中力が必要になります。注意散漫な状態ではうまくいきません。プアは花が開く時を表します。花が開く時も、私たちが何かをやり遂げたい時もどちらも時期が大事であったり、そこにエネルギーを注ぐことは不可欠です。自分の今後に全集中してください。恋人が「結婚するつもりはない」と言ったとき、あなたはどんな気持ちになりましたか？ショックだったのは、それだけあなたが結婚を大切に考えているからではないでしょうか。この先、結婚できる保証がないまま関係を続けることが、あなたの幸せにつながるのかどうか、冷静に考えてみてください。恋人のそばにいることが幸せなら、結婚にこだわらず関係を続けるのもありです。でも、「結婚しないなら意味がない」と思うのなら、思い切って新しい道を選ぶことも、あなたの未来のために大切なことです。恋愛は一人では成立しません。相手の考えを尊重しながらも、自分の人生を大切にする選択をしてくださいね。</v>
      </c>
      <c r="AA2681" s="9" t="s">
        <v>24</v>
      </c>
      <c r="AB2681" s="8" t="s">
        <v>3322</v>
      </c>
      <c r="AC2681" s="8">
        <f t="shared" si="332"/>
        <v>962</v>
      </c>
      <c r="AD2681" s="8" t="s">
        <v>2567</v>
      </c>
      <c r="AE2681" s="8" t="str">
        <f t="shared" si="333"/>
        <v>96201</v>
      </c>
      <c r="AF2681" s="8" t="s">
        <v>2567</v>
      </c>
      <c r="AG2681" s="8" t="str">
        <f t="shared" si="334"/>
        <v>9620104</v>
      </c>
      <c r="AH2681" s="8" t="s">
        <v>21</v>
      </c>
      <c r="AI2681" s="8">
        <f t="shared" si="335"/>
        <v>34</v>
      </c>
      <c r="AJ2681" s="9" t="s">
        <v>24</v>
      </c>
    </row>
    <row r="2682" spans="1:36" ht="18.75" customHeight="1">
      <c r="A2682" s="2">
        <v>963</v>
      </c>
      <c r="B2682" s="33">
        <v>1</v>
      </c>
      <c r="C2682" s="33">
        <v>1</v>
      </c>
      <c r="D2682" s="2">
        <v>34</v>
      </c>
      <c r="E2682" s="2" t="s">
        <v>5998</v>
      </c>
      <c r="S2682" s="8" t="s">
        <v>3321</v>
      </c>
      <c r="T2682" s="8">
        <f t="shared" si="328"/>
        <v>963</v>
      </c>
      <c r="U2682" s="8" t="s">
        <v>2567</v>
      </c>
      <c r="V2682" s="8" t="str">
        <f t="shared" si="329"/>
        <v>96301</v>
      </c>
      <c r="W2682" s="8" t="s">
        <v>2567</v>
      </c>
      <c r="X2682" s="8" t="str">
        <f t="shared" si="330"/>
        <v>9630101</v>
      </c>
      <c r="Y2682" s="8" t="s">
        <v>21</v>
      </c>
      <c r="Z2682" s="8" t="str">
        <f t="shared" si="331"/>
        <v>【プア】のカードがお答えします。このカードのテーマは「前進」。他人と比べて落ち込んでしまうのは、あなたが本気で成長したいと思っている証拠です。でも、それぞれの人生には違うペースがあることを忘れないでください。今はまだ開花していないだけで、あなたにも必ず輝くタイミングが訪れます。焦らず、自分ができることから一歩ずつ進めば、周りの人が気にならなくなるでしょう。まずは、自分の得意なことや好きなことに目を向けてみましょう。小さな成功を積み重ねることで、自信を取り戻すことができます。大切なのは、あなた自身が納得できる生き方をすること。他人の成功に目を奪われず、自分の幸せを大切にしてください。</v>
      </c>
      <c r="AA2682" s="9" t="s">
        <v>24</v>
      </c>
      <c r="AB2682" s="8" t="s">
        <v>3322</v>
      </c>
      <c r="AC2682" s="8">
        <f t="shared" si="332"/>
        <v>963</v>
      </c>
      <c r="AD2682" s="8" t="s">
        <v>2567</v>
      </c>
      <c r="AE2682" s="8" t="str">
        <f t="shared" si="333"/>
        <v>96301</v>
      </c>
      <c r="AF2682" s="8" t="s">
        <v>2567</v>
      </c>
      <c r="AG2682" s="8" t="str">
        <f t="shared" si="334"/>
        <v>9630101</v>
      </c>
      <c r="AH2682" s="8" t="s">
        <v>21</v>
      </c>
      <c r="AI2682" s="8">
        <f t="shared" si="335"/>
        <v>34</v>
      </c>
      <c r="AJ2682" s="9" t="s">
        <v>24</v>
      </c>
    </row>
    <row r="2683" spans="1:36" ht="18.75" customHeight="1">
      <c r="A2683" s="2">
        <v>963</v>
      </c>
      <c r="B2683" s="33">
        <v>1</v>
      </c>
      <c r="C2683" s="33">
        <v>2</v>
      </c>
      <c r="D2683" s="2">
        <v>38</v>
      </c>
      <c r="E2683" s="2" t="s">
        <v>5999</v>
      </c>
      <c r="S2683" s="8" t="s">
        <v>3321</v>
      </c>
      <c r="T2683" s="8">
        <f t="shared" si="328"/>
        <v>963</v>
      </c>
      <c r="U2683" s="8" t="s">
        <v>2567</v>
      </c>
      <c r="V2683" s="8" t="str">
        <f t="shared" si="329"/>
        <v>96301</v>
      </c>
      <c r="W2683" s="8" t="s">
        <v>2567</v>
      </c>
      <c r="X2683" s="8" t="str">
        <f t="shared" si="330"/>
        <v>9630102</v>
      </c>
      <c r="Y2683" s="8" t="s">
        <v>21</v>
      </c>
      <c r="Z2683" s="8" t="str">
        <f t="shared" si="331"/>
        <v>【パパ＆ワケア】のカードがお答えします。このカードのテーマは「矛盾、葛藤」。誰かをうらやましく思う気持ちは、実はあなたがその人のようになりたい、もしくは似たような何かを求めている証拠です。その感情を無理に抑え込むのではなく、「私は何に憧れているのだろう？」と自分に問いかけてみてください。もしその人が努力の末に成功したのなら、あなたにも同じように努力するチャンスがあります。もし環境の違いを感じているなら、自分の環境を少しずつでも変えることを考えてみるのも良いでしょう。他人をうらやむ気持ちは、あなたの本当の望みを知るヒントになります。それを前向きなエネルギーに変えて、自分自身の人生を豊かにしていきましょう。</v>
      </c>
      <c r="AA2683" s="9" t="s">
        <v>24</v>
      </c>
      <c r="AB2683" s="8" t="s">
        <v>3322</v>
      </c>
      <c r="AC2683" s="8">
        <f t="shared" si="332"/>
        <v>963</v>
      </c>
      <c r="AD2683" s="8" t="s">
        <v>2567</v>
      </c>
      <c r="AE2683" s="8" t="str">
        <f t="shared" si="333"/>
        <v>96301</v>
      </c>
      <c r="AF2683" s="8" t="s">
        <v>2567</v>
      </c>
      <c r="AG2683" s="8" t="str">
        <f t="shared" si="334"/>
        <v>9630102</v>
      </c>
      <c r="AH2683" s="8" t="s">
        <v>21</v>
      </c>
      <c r="AI2683" s="8">
        <f t="shared" si="335"/>
        <v>38</v>
      </c>
      <c r="AJ2683" s="9" t="s">
        <v>24</v>
      </c>
    </row>
    <row r="2684" spans="1:36" ht="18.75" customHeight="1">
      <c r="A2684" s="2">
        <v>963</v>
      </c>
      <c r="B2684" s="33">
        <v>1</v>
      </c>
      <c r="C2684" s="33">
        <v>3</v>
      </c>
      <c r="D2684" s="2">
        <v>43</v>
      </c>
      <c r="E2684" s="2" t="s">
        <v>6000</v>
      </c>
      <c r="S2684" s="8" t="s">
        <v>3321</v>
      </c>
      <c r="T2684" s="8">
        <f t="shared" si="328"/>
        <v>963</v>
      </c>
      <c r="U2684" s="8" t="s">
        <v>2567</v>
      </c>
      <c r="V2684" s="8" t="str">
        <f t="shared" si="329"/>
        <v>96301</v>
      </c>
      <c r="W2684" s="8" t="s">
        <v>2567</v>
      </c>
      <c r="X2684" s="8" t="str">
        <f t="shared" si="330"/>
        <v>9630103</v>
      </c>
      <c r="Y2684" s="8" t="s">
        <v>21</v>
      </c>
      <c r="Z2684" s="8" t="str">
        <f t="shared" si="331"/>
        <v>【レイ】のカードがお答えします。カードのテーマは「大切」。あなたは、あなたにしかない魅力を持っています。けれど、他人と比べることで、その魅力を見失っていませんか？SNSや周囲の人を見て「私には何もない」と思うことがあるかもしれません。でも、表に見えている部分だけで人の価値を測ることはできません。あなたの優しさや努力は、他人と比べる必要のない、かけがえのないものです。自分の長所を書き出してみたり、過去に人から感謝されたことを思い出してみましょう。あなたが気づいていないだけで、あなたの魅力を認めてくれている人は必ずいます。</v>
      </c>
      <c r="AA2684" s="9" t="s">
        <v>24</v>
      </c>
      <c r="AB2684" s="8" t="s">
        <v>3322</v>
      </c>
      <c r="AC2684" s="8">
        <f t="shared" si="332"/>
        <v>963</v>
      </c>
      <c r="AD2684" s="8" t="s">
        <v>2567</v>
      </c>
      <c r="AE2684" s="8" t="str">
        <f t="shared" si="333"/>
        <v>96301</v>
      </c>
      <c r="AF2684" s="8" t="s">
        <v>2567</v>
      </c>
      <c r="AG2684" s="8" t="str">
        <f t="shared" si="334"/>
        <v>9630103</v>
      </c>
      <c r="AH2684" s="8" t="s">
        <v>21</v>
      </c>
      <c r="AI2684" s="8">
        <f t="shared" si="335"/>
        <v>43</v>
      </c>
      <c r="AJ2684" s="9" t="s">
        <v>24</v>
      </c>
    </row>
    <row r="2685" spans="1:36" ht="18.75" customHeight="1">
      <c r="A2685" s="2">
        <v>963</v>
      </c>
      <c r="B2685" s="33">
        <v>1</v>
      </c>
      <c r="C2685" s="33">
        <v>4</v>
      </c>
      <c r="D2685" s="2">
        <v>42</v>
      </c>
      <c r="E2685" s="2" t="s">
        <v>6001</v>
      </c>
      <c r="S2685" s="8" t="s">
        <v>3321</v>
      </c>
      <c r="T2685" s="8">
        <f t="shared" si="328"/>
        <v>963</v>
      </c>
      <c r="U2685" s="8" t="s">
        <v>2567</v>
      </c>
      <c r="V2685" s="8" t="str">
        <f t="shared" si="329"/>
        <v>96301</v>
      </c>
      <c r="W2685" s="8" t="s">
        <v>2567</v>
      </c>
      <c r="X2685" s="8" t="str">
        <f t="shared" si="330"/>
        <v>9630104</v>
      </c>
      <c r="Y2685" s="8" t="s">
        <v>21</v>
      </c>
      <c r="Z2685" s="8" t="str">
        <f t="shared" si="331"/>
        <v>【アヌエヌエ】のカードがお答えします。このカードのテーマは「「変容」や「変化」、「過去からの成長」。他人と比べるのではなく、「昨日の自分」「一年前の自分」と比べることを意識してみましょう。過去の自分と比べて成長した部分があれば、それがあなたの確かな実績です。たとえば、苦手だったことが少しできるようになった、前よりも落ち込む時間が短くなった、そんな小さな変化でも立派な成長です。他人と競う必要はありません。あなたは、あなた自身の人生を生きるべきです。あなたが満足できる未来を目指して、自分なりのペースで歩んでいきましょう。</v>
      </c>
      <c r="AA2685" s="9" t="s">
        <v>24</v>
      </c>
      <c r="AB2685" s="8" t="s">
        <v>3322</v>
      </c>
      <c r="AC2685" s="8">
        <f t="shared" si="332"/>
        <v>963</v>
      </c>
      <c r="AD2685" s="8" t="s">
        <v>2567</v>
      </c>
      <c r="AE2685" s="8" t="str">
        <f t="shared" si="333"/>
        <v>96301</v>
      </c>
      <c r="AF2685" s="8" t="s">
        <v>2567</v>
      </c>
      <c r="AG2685" s="8" t="str">
        <f t="shared" si="334"/>
        <v>9630104</v>
      </c>
      <c r="AH2685" s="8" t="s">
        <v>21</v>
      </c>
      <c r="AI2685" s="8">
        <f t="shared" si="335"/>
        <v>42</v>
      </c>
      <c r="AJ2685" s="9" t="s">
        <v>24</v>
      </c>
    </row>
    <row r="2686" spans="1:36" ht="18.75" customHeight="1">
      <c r="A2686" s="2">
        <v>964</v>
      </c>
      <c r="B2686" s="33">
        <v>1</v>
      </c>
      <c r="C2686" s="33">
        <v>1</v>
      </c>
      <c r="D2686" s="2">
        <v>16</v>
      </c>
      <c r="E2686" s="2" t="s">
        <v>6002</v>
      </c>
      <c r="S2686" s="8" t="s">
        <v>3321</v>
      </c>
      <c r="T2686" s="8">
        <f t="shared" si="328"/>
        <v>964</v>
      </c>
      <c r="U2686" s="8" t="s">
        <v>2567</v>
      </c>
      <c r="V2686" s="8" t="str">
        <f t="shared" si="329"/>
        <v>96401</v>
      </c>
      <c r="W2686" s="8" t="s">
        <v>2567</v>
      </c>
      <c r="X2686" s="8" t="str">
        <f t="shared" si="330"/>
        <v>9640101</v>
      </c>
      <c r="Y2686" s="8" t="s">
        <v>21</v>
      </c>
      <c r="Z2686" s="8" t="str">
        <f t="shared" si="331"/>
        <v>「マイペース」と「持続」がテーマの【メネフネ】です。このカードは、時間をかけて関係を築くことの重要性や、過去からの回復を示唆しています。過去の傷が癒えないまま、新しい関係を築くことに抵抗を感じているのですね。無理に心を開こうとしなくても大丈夫。人はそれぞれのタイミングで癒されていくものです。あなたはあなたのペースでいいのです。ただ、「人間不信だから」と決めつけてしまうと、本当はあなたに合った優しい人が現れても、その存在に気づけないこともあります。まずは、少しずつ「信用できる」と思える小さな経験を積み重ねていくことが大切です。たとえば、お店の店員さんに笑顔で挨拶をする、仕事でちょっとした協力をお願いする、そんな些細なことからでもいいのです。あなたが安心できる範囲で、新しい一歩を踏み出してみましょう。「心を開く＝すべての人を信用しなければならない」わけではありません。あなたにとって心地よい距離感を大切にしながら、少しずつ前を向いていけば、きっと新しいつながりが生まれていくはずです。</v>
      </c>
      <c r="AA2686" s="9" t="s">
        <v>24</v>
      </c>
      <c r="AB2686" s="8" t="s">
        <v>3322</v>
      </c>
      <c r="AC2686" s="8">
        <f t="shared" si="332"/>
        <v>964</v>
      </c>
      <c r="AD2686" s="8" t="s">
        <v>2567</v>
      </c>
      <c r="AE2686" s="8" t="str">
        <f t="shared" si="333"/>
        <v>96401</v>
      </c>
      <c r="AF2686" s="8" t="s">
        <v>2567</v>
      </c>
      <c r="AG2686" s="8" t="str">
        <f t="shared" si="334"/>
        <v>9640101</v>
      </c>
      <c r="AH2686" s="8" t="s">
        <v>21</v>
      </c>
      <c r="AI2686" s="8">
        <f t="shared" si="335"/>
        <v>16</v>
      </c>
      <c r="AJ2686" s="9" t="s">
        <v>24</v>
      </c>
    </row>
    <row r="2687" spans="1:36" ht="18.75" customHeight="1">
      <c r="A2687" s="2">
        <v>964</v>
      </c>
      <c r="B2687" s="33">
        <v>1</v>
      </c>
      <c r="C2687" s="33">
        <v>2</v>
      </c>
      <c r="D2687" s="2">
        <v>29</v>
      </c>
      <c r="E2687" s="2" t="s">
        <v>6003</v>
      </c>
      <c r="S2687" s="8" t="s">
        <v>3321</v>
      </c>
      <c r="T2687" s="8">
        <f t="shared" si="328"/>
        <v>964</v>
      </c>
      <c r="U2687" s="8" t="s">
        <v>2567</v>
      </c>
      <c r="V2687" s="8" t="str">
        <f t="shared" si="329"/>
        <v>96401</v>
      </c>
      <c r="W2687" s="8" t="s">
        <v>2567</v>
      </c>
      <c r="X2687" s="8" t="str">
        <f t="shared" si="330"/>
        <v>9640102</v>
      </c>
      <c r="Y2687" s="8" t="s">
        <v>21</v>
      </c>
      <c r="Z2687" s="8" t="str">
        <f t="shared" si="331"/>
        <v>「罠」がテーマの【モオ】です。モオはハワイのハワイの神話にでてくる霊でトカゲの形をしていて伝説上ではいろいろな姿になって人を巧みにだまします。でも恐れや不安にとらわれないでください。人に裏切られた経験があると、どうしても「また同じことが起こるのでは？」と身構えてしまいますよね。でも、過去の経験がこれからのすべての人間関係に当てはまるとは限りません。大切なのは、「あなたが本当に求めているものは何か？」を考えてみること。孤独を選ぶのも、再び人を信じるのも、どちらが正しいということはありません。ただ、「本当は誰かと一緒にいたいのに、怖くて距離を取ってしまう」という気持ちがあるのなら、その恐れに向き合うことが、幸せへの一歩になります。過去の傷を乗り越えるのは簡単ではありません。でも、あなたの未来はあなたの手の中にあります。怖さと向き合いながらでも、自分にとって幸せな選択をしていくことができるはずです。</v>
      </c>
      <c r="AA2687" s="9" t="s">
        <v>24</v>
      </c>
      <c r="AB2687" s="8" t="s">
        <v>3322</v>
      </c>
      <c r="AC2687" s="8">
        <f t="shared" si="332"/>
        <v>964</v>
      </c>
      <c r="AD2687" s="8" t="s">
        <v>2567</v>
      </c>
      <c r="AE2687" s="8" t="str">
        <f t="shared" si="333"/>
        <v>96401</v>
      </c>
      <c r="AF2687" s="8" t="s">
        <v>2567</v>
      </c>
      <c r="AG2687" s="8" t="str">
        <f t="shared" si="334"/>
        <v>9640102</v>
      </c>
      <c r="AH2687" s="8" t="s">
        <v>21</v>
      </c>
      <c r="AI2687" s="8">
        <f t="shared" si="335"/>
        <v>29</v>
      </c>
      <c r="AJ2687" s="9" t="s">
        <v>24</v>
      </c>
    </row>
    <row r="2688" spans="1:36" ht="18.75" customHeight="1">
      <c r="A2688" s="2">
        <v>964</v>
      </c>
      <c r="B2688" s="33">
        <v>1</v>
      </c>
      <c r="C2688" s="33">
        <v>3</v>
      </c>
      <c r="D2688" s="2">
        <v>7</v>
      </c>
      <c r="E2688" s="2" t="s">
        <v>6004</v>
      </c>
      <c r="S2688" s="8" t="s">
        <v>3321</v>
      </c>
      <c r="T2688" s="8">
        <f t="shared" si="328"/>
        <v>964</v>
      </c>
      <c r="U2688" s="8" t="s">
        <v>2567</v>
      </c>
      <c r="V2688" s="8" t="str">
        <f t="shared" si="329"/>
        <v>96401</v>
      </c>
      <c r="W2688" s="8" t="s">
        <v>2567</v>
      </c>
      <c r="X2688" s="8" t="str">
        <f t="shared" si="330"/>
        <v>9640103</v>
      </c>
      <c r="Y2688" s="8" t="s">
        <v>21</v>
      </c>
      <c r="Z2688" s="8" t="str">
        <f t="shared" si="331"/>
        <v>「秘密」がテーマの【フナ】です。【フナ】のカードは、まさにこのような本心をなかなか人に見せない、あるいは秘密にしている 状態を表していると言えるでしょう。「一人が好き」と思う気持ちに罪悪感を抱く必要はありません。一人でいることが心地よいなら、それはあなたの生き方のひとつです。ただ、「本当は誰かと関わりたいけど傷つきたくない」と思っているなら、それは心のどこかで変化を求めているサインかもしれません。人と関わることでしか得られない喜びもあります。たとえば、「この人とは気が合う」と思えたときの安心感や、一緒に笑い合う瞬間の温かさ。それは、過去の経験とはまったく違うものです。無理に人間関係を築こうとしなくても大丈夫。でも、ほんの少しだけ世界を広げてみると、あなたの中の「一人でいるのが好き」という気持ちが、本当は「誰かと幸せになりたい」という願いの裏返しだったことに気づくかもしれません。</v>
      </c>
      <c r="AA2688" s="9" t="s">
        <v>24</v>
      </c>
      <c r="AB2688" s="8" t="s">
        <v>3322</v>
      </c>
      <c r="AC2688" s="8">
        <f t="shared" si="332"/>
        <v>964</v>
      </c>
      <c r="AD2688" s="8" t="s">
        <v>2567</v>
      </c>
      <c r="AE2688" s="8" t="str">
        <f t="shared" si="333"/>
        <v>96401</v>
      </c>
      <c r="AF2688" s="8" t="s">
        <v>2567</v>
      </c>
      <c r="AG2688" s="8" t="str">
        <f t="shared" si="334"/>
        <v>9640103</v>
      </c>
      <c r="AH2688" s="8" t="s">
        <v>21</v>
      </c>
      <c r="AI2688" s="8">
        <f t="shared" si="335"/>
        <v>7</v>
      </c>
      <c r="AJ2688" s="9" t="s">
        <v>24</v>
      </c>
    </row>
    <row r="2689" spans="1:36" ht="18.75" customHeight="1">
      <c r="A2689" s="2">
        <v>964</v>
      </c>
      <c r="B2689" s="33">
        <v>1</v>
      </c>
      <c r="C2689" s="33">
        <v>4</v>
      </c>
      <c r="D2689" s="2">
        <v>40</v>
      </c>
      <c r="E2689" s="2" t="s">
        <v>6005</v>
      </c>
      <c r="S2689" s="8" t="s">
        <v>3321</v>
      </c>
      <c r="T2689" s="8">
        <f t="shared" si="328"/>
        <v>964</v>
      </c>
      <c r="U2689" s="8" t="s">
        <v>2567</v>
      </c>
      <c r="V2689" s="8" t="str">
        <f t="shared" si="329"/>
        <v>96401</v>
      </c>
      <c r="W2689" s="8" t="s">
        <v>2567</v>
      </c>
      <c r="X2689" s="8" t="str">
        <f t="shared" si="330"/>
        <v>9640104</v>
      </c>
      <c r="Y2689" s="8" t="s">
        <v>21</v>
      </c>
      <c r="Z2689" s="8" t="str">
        <f t="shared" si="331"/>
        <v>「創造」「修復」がテーマの【カネ】です。カネのカードは、生命の誕生や再生・新しいことの始まりなどを表します。「人に裏切られるくらいなら、一人でいたほうが楽」と思うのは自然なこと。でも、人間関係は裏切りばかりではありません。信じられる人に出会ったとき、その温かさは、過去の傷を優しく包んでくれることもあります。すぐに信じられなくてもいいんです。少しずつ、自分の気持ちを確かめながら、新しい出会いに目を向けてみましょう。たとえば、「この人とは話しやすいな」と感じる相手を見つけるだけでも、前進です。また、あなた自身を責める必要はありません。過去に傷ついたことは、あなたのせいではありません。それでも、もう一度誰かを信じることができたなら、それはあなたにとって大きな一歩となるはずです。あなたの未来には、過去とは違う新しい関係が待っているかもしれませんよ。</v>
      </c>
      <c r="AA2689" s="9" t="s">
        <v>24</v>
      </c>
      <c r="AB2689" s="8" t="s">
        <v>3322</v>
      </c>
      <c r="AC2689" s="8">
        <f t="shared" si="332"/>
        <v>964</v>
      </c>
      <c r="AD2689" s="8" t="s">
        <v>2567</v>
      </c>
      <c r="AE2689" s="8" t="str">
        <f t="shared" si="333"/>
        <v>96401</v>
      </c>
      <c r="AF2689" s="8" t="s">
        <v>2567</v>
      </c>
      <c r="AG2689" s="8" t="str">
        <f t="shared" si="334"/>
        <v>9640104</v>
      </c>
      <c r="AH2689" s="8" t="s">
        <v>21</v>
      </c>
      <c r="AI2689" s="8">
        <f t="shared" si="335"/>
        <v>40</v>
      </c>
      <c r="AJ2689" s="9" t="s">
        <v>24</v>
      </c>
    </row>
    <row r="2690" spans="1:36" ht="18.75" customHeight="1">
      <c r="A2690" s="2">
        <v>965</v>
      </c>
      <c r="B2690" s="33">
        <v>1</v>
      </c>
      <c r="C2690" s="33">
        <v>1</v>
      </c>
      <c r="D2690" s="2">
        <v>16</v>
      </c>
      <c r="E2690" s="2" t="s">
        <v>6006</v>
      </c>
      <c r="S2690" s="8" t="s">
        <v>3321</v>
      </c>
      <c r="T2690" s="8">
        <f t="shared" ref="T2690:T2753" si="336">A2690</f>
        <v>965</v>
      </c>
      <c r="U2690" s="8" t="s">
        <v>2567</v>
      </c>
      <c r="V2690" s="8" t="str">
        <f t="shared" ref="V2690:V2753" si="337">A2690&amp;TEXT(B2690,"00")</f>
        <v>96501</v>
      </c>
      <c r="W2690" s="8" t="s">
        <v>2567</v>
      </c>
      <c r="X2690" s="8" t="str">
        <f t="shared" ref="X2690:X2753" si="338">A2690&amp;TEXT(B2690,"00")&amp;TEXT(C2690,"00")</f>
        <v>9650101</v>
      </c>
      <c r="Y2690" s="8" t="s">
        <v>21</v>
      </c>
      <c r="Z2690" s="8" t="str">
        <f t="shared" ref="Z2690:Z2753" si="339">E2690</f>
        <v>この問いに対して出てきたカードは、「忍耐・継続」がテーマの【メネフネ】です。今は新しい職場に対して不安や戸惑いが大きいかもしれません。それもそのはず、転職は大きな決断ですし、すぐに順応できるわけではありません。しかし、今は「変化の時期」であるということです。今、あなたは人生の転換点に立っていると言えるでしょう。目の前に立ちはだかる困難に直面しているとき、思わず「辞めたい」と考えることもあります。しかし、この時期を乗り越えれば、あなたのスキルや経験は大きく成長する可能性があります。焦って決断を下すのではなく、もう少しだけ時間をかけて、自分の感情や状況を冷静に見つめ直してみてください。また、職場でのストレスや不安を解消するためには、周囲の人とのコミュニケーションがカギとなります。もしあなたが感じている違和感や疑問があるならば、それを話してみることが大切です。少しずつ、あなたのペースで環境に慣れていける可能性が高いでしょう。今は「忍耐の時期」。急いで辞めるのではなく、しばらく続けてみることで、新しい道が見えてくるはずです。</v>
      </c>
      <c r="AA2690" s="9" t="s">
        <v>24</v>
      </c>
      <c r="AB2690" s="8" t="s">
        <v>3322</v>
      </c>
      <c r="AC2690" s="8">
        <f t="shared" ref="AC2690:AC2753" si="340">A2690</f>
        <v>965</v>
      </c>
      <c r="AD2690" s="8" t="s">
        <v>2567</v>
      </c>
      <c r="AE2690" s="8" t="str">
        <f t="shared" ref="AE2690:AE2753" si="341">A2690&amp;TEXT(B2690,"00")</f>
        <v>96501</v>
      </c>
      <c r="AF2690" s="8" t="s">
        <v>2567</v>
      </c>
      <c r="AG2690" s="8" t="str">
        <f t="shared" ref="AG2690:AG2753" si="342">A2690&amp;TEXT(B2690,"00")&amp;TEXT(C2690,"00")</f>
        <v>9650101</v>
      </c>
      <c r="AH2690" s="8" t="s">
        <v>21</v>
      </c>
      <c r="AI2690" s="8">
        <f t="shared" ref="AI2690:AI2753" si="343">D2690</f>
        <v>16</v>
      </c>
      <c r="AJ2690" s="9" t="s">
        <v>24</v>
      </c>
    </row>
    <row r="2691" spans="1:36" ht="18.75" customHeight="1">
      <c r="A2691" s="2">
        <v>965</v>
      </c>
      <c r="B2691" s="33">
        <v>1</v>
      </c>
      <c r="C2691" s="33">
        <v>2</v>
      </c>
      <c r="D2691" s="2">
        <v>37</v>
      </c>
      <c r="E2691" s="2" t="s">
        <v>6007</v>
      </c>
      <c r="S2691" s="8" t="s">
        <v>3321</v>
      </c>
      <c r="T2691" s="8">
        <f t="shared" si="336"/>
        <v>965</v>
      </c>
      <c r="U2691" s="8" t="s">
        <v>2567</v>
      </c>
      <c r="V2691" s="8" t="str">
        <f t="shared" si="337"/>
        <v>96501</v>
      </c>
      <c r="W2691" s="8" t="s">
        <v>2567</v>
      </c>
      <c r="X2691" s="8" t="str">
        <f t="shared" si="338"/>
        <v>9650102</v>
      </c>
      <c r="Y2691" s="8" t="s">
        <v>21</v>
      </c>
      <c r="Z2691" s="8" t="str">
        <f t="shared" si="339"/>
        <v>この問いに対して出てきたカードは、「別離」がテーマの【ナウパカ】です。転職してからの不安や迷いは、誰にでも訪れるものです。最初は新しい仕事に期待を抱いていたはずなのに、今では思っていたよりも辛い日々が続いていると感じているあなた。あなたが抱える「迷い」をよく理解しています。まず、伝えたいのは、無理に続ける必要はないということ。自分の気持ちに正直になることも大切です。今の職場での状況に対するストレスや不満が大きければ、その感情を無視することはできません。しかし、心の中で本当に「辞めるべきか？」と悩む理由を明確にすることが重要です。表面的な問題だけで決めるのではなく、深層にある原因を見つけることで、より納得のいく決断を下せるでしょう。カードが示すアドバイスは「自分の直感を信じること」。仕事の環境や条件がどうであれ、自分が納得できる場所を見つけることが最も大切です。もし今の職場が自分に合わないと感じるのであれば、転職を選ぶのも一つの方法です。迷うことなく、自分にとって最適な選択をする時期が来ているかもしれません。</v>
      </c>
      <c r="AA2691" s="9" t="s">
        <v>24</v>
      </c>
      <c r="AB2691" s="8" t="s">
        <v>3322</v>
      </c>
      <c r="AC2691" s="8">
        <f t="shared" si="340"/>
        <v>965</v>
      </c>
      <c r="AD2691" s="8" t="s">
        <v>2567</v>
      </c>
      <c r="AE2691" s="8" t="str">
        <f t="shared" si="341"/>
        <v>96501</v>
      </c>
      <c r="AF2691" s="8" t="s">
        <v>2567</v>
      </c>
      <c r="AG2691" s="8" t="str">
        <f t="shared" si="342"/>
        <v>9650102</v>
      </c>
      <c r="AH2691" s="8" t="s">
        <v>21</v>
      </c>
      <c r="AI2691" s="8">
        <f t="shared" si="343"/>
        <v>37</v>
      </c>
      <c r="AJ2691" s="9" t="s">
        <v>24</v>
      </c>
    </row>
    <row r="2692" spans="1:36" ht="18.75" customHeight="1">
      <c r="A2692" s="2">
        <v>965</v>
      </c>
      <c r="B2692" s="33">
        <v>1</v>
      </c>
      <c r="C2692" s="33">
        <v>3</v>
      </c>
      <c r="D2692" s="2">
        <v>28</v>
      </c>
      <c r="E2692" s="2" t="s">
        <v>6008</v>
      </c>
      <c r="S2692" s="8" t="s">
        <v>3321</v>
      </c>
      <c r="T2692" s="8">
        <f t="shared" si="336"/>
        <v>965</v>
      </c>
      <c r="U2692" s="8" t="s">
        <v>2567</v>
      </c>
      <c r="V2692" s="8" t="str">
        <f t="shared" si="337"/>
        <v>96501</v>
      </c>
      <c r="W2692" s="8" t="s">
        <v>2567</v>
      </c>
      <c r="X2692" s="8" t="str">
        <f t="shared" si="338"/>
        <v>9650103</v>
      </c>
      <c r="Y2692" s="8" t="s">
        <v>21</v>
      </c>
      <c r="Z2692" s="8" t="str">
        <f t="shared" si="339"/>
        <v>この問いに対して出てきたカードは、「不動・静観」がテーマの【ポリアフ】です。今の職場に不安を感じるあなた。今は「忍耐と成長のチャンス」ですが、それは決して辛い時間を意味するものではありません。転職をして新しい環境に入ると、必ずしも思い描いていた通りにいかないことがあります。それが今、あなたに降りかかっている状況です。伝えたいことは、「焦らずに自分のペースで続けること」。もしすぐに辞めてしまうと、別の職場でもまた同じような不安を感じる可能性があります。現状の不安や疲れを乗り越えた先に、大きな成長が待っていると告げています。辛さを乗り越えた後、あなたは自信を持てるようになるでしょう。また、この経験を通じて、人間関係の築き方や、仕事の進め方について深く学べる時期でもあります。今は「少し続けてみる」という選択がベストです。どうしても辛い場合は、一度立ち止まり、冷静に自分が何を求めているのかを見つめ直す時間を持つことをお勧めします。</v>
      </c>
      <c r="AA2692" s="9" t="s">
        <v>24</v>
      </c>
      <c r="AB2692" s="8" t="s">
        <v>3322</v>
      </c>
      <c r="AC2692" s="8">
        <f t="shared" si="340"/>
        <v>965</v>
      </c>
      <c r="AD2692" s="8" t="s">
        <v>2567</v>
      </c>
      <c r="AE2692" s="8" t="str">
        <f t="shared" si="341"/>
        <v>96501</v>
      </c>
      <c r="AF2692" s="8" t="s">
        <v>2567</v>
      </c>
      <c r="AG2692" s="8" t="str">
        <f t="shared" si="342"/>
        <v>9650103</v>
      </c>
      <c r="AH2692" s="8" t="s">
        <v>21</v>
      </c>
      <c r="AI2692" s="8">
        <f t="shared" si="343"/>
        <v>28</v>
      </c>
      <c r="AJ2692" s="9" t="s">
        <v>24</v>
      </c>
    </row>
    <row r="2693" spans="1:36" ht="18.75" customHeight="1">
      <c r="A2693" s="2">
        <v>965</v>
      </c>
      <c r="B2693" s="33">
        <v>1</v>
      </c>
      <c r="C2693" s="33">
        <v>4</v>
      </c>
      <c r="D2693" s="2">
        <v>34</v>
      </c>
      <c r="E2693" s="2" t="s">
        <v>6009</v>
      </c>
      <c r="S2693" s="8" t="s">
        <v>3321</v>
      </c>
      <c r="T2693" s="8">
        <f t="shared" si="336"/>
        <v>965</v>
      </c>
      <c r="U2693" s="8" t="s">
        <v>2567</v>
      </c>
      <c r="V2693" s="8" t="str">
        <f t="shared" si="337"/>
        <v>96501</v>
      </c>
      <c r="W2693" s="8" t="s">
        <v>2567</v>
      </c>
      <c r="X2693" s="8" t="str">
        <f t="shared" si="338"/>
        <v>9650104</v>
      </c>
      <c r="Y2693" s="8" t="s">
        <v>21</v>
      </c>
      <c r="Z2693" s="8" t="str">
        <f t="shared" si="339"/>
        <v>この問いに対して出てきたカードは、「前進」がテーマの【プア】です。「続けるか、辞めるか」の選択を前にしているあなた。今はまさに「新しい可能性を模索する時期」です。今の職場がしっくり来ないと感じるのは、その職場があなたの成長を助けてくれる場所ではないからかもしれません。そんな時、無理して続けることは得策ではありません。今は変化を求める時期だということです。あなたが持っているスキルや強みを活かせる新しい職場を探すことが、あなたの未来を明るく照らすでしょう。もし、今の環境がストレスでしかないならば、それを乗り越えることはあなたにとって負担となります。自分にとって何が最も大切なのか、どんな環境で働きたいのかを再確認する時期です。決して焦ることなく、自分の価値を認識し、納得のいく選択をしていきましょう。転職することで、あなたの未来はより素晴らしいものになると教えてくれています。</v>
      </c>
      <c r="AA2693" s="9" t="s">
        <v>24</v>
      </c>
      <c r="AB2693" s="8" t="s">
        <v>3322</v>
      </c>
      <c r="AC2693" s="8">
        <f t="shared" si="340"/>
        <v>965</v>
      </c>
      <c r="AD2693" s="8" t="s">
        <v>2567</v>
      </c>
      <c r="AE2693" s="8" t="str">
        <f t="shared" si="341"/>
        <v>96501</v>
      </c>
      <c r="AF2693" s="8" t="s">
        <v>2567</v>
      </c>
      <c r="AG2693" s="8" t="str">
        <f t="shared" si="342"/>
        <v>9650104</v>
      </c>
      <c r="AH2693" s="8" t="s">
        <v>21</v>
      </c>
      <c r="AI2693" s="8">
        <f t="shared" si="343"/>
        <v>34</v>
      </c>
      <c r="AJ2693" s="9" t="s">
        <v>24</v>
      </c>
    </row>
    <row r="2694" spans="1:36" ht="18.75" customHeight="1">
      <c r="A2694" s="2">
        <v>966</v>
      </c>
      <c r="B2694" s="33">
        <v>1</v>
      </c>
      <c r="C2694" s="33">
        <v>1</v>
      </c>
      <c r="D2694" s="2">
        <v>3</v>
      </c>
      <c r="E2694" s="2" t="s">
        <v>6010</v>
      </c>
      <c r="S2694" s="8" t="s">
        <v>3321</v>
      </c>
      <c r="T2694" s="8">
        <f t="shared" si="336"/>
        <v>966</v>
      </c>
      <c r="U2694" s="8" t="s">
        <v>2567</v>
      </c>
      <c r="V2694" s="8" t="str">
        <f t="shared" si="337"/>
        <v>96601</v>
      </c>
      <c r="W2694" s="8" t="s">
        <v>2567</v>
      </c>
      <c r="X2694" s="8" t="str">
        <f t="shared" si="338"/>
        <v>9660101</v>
      </c>
      <c r="Y2694" s="8" t="s">
        <v>21</v>
      </c>
      <c r="Z2694" s="8" t="str">
        <f t="shared" si="339"/>
        <v>「距離感」がテーマの【タパ】。過去の恋が心に深く刻まれているあなた。この思いが新しい関係にどう影響を与えているのか、しっかりと見つめ直すことが大切です。あなたの心の中では、あの人のことを「特別」として位置付けているのでしょう。けれど、その思いが結婚に対する不安や恐れを生んでいることはありませんか？過去の恋愛があなたに与えている影響は確かに大きいものの、それが完全に足枷になるわけではないことが示されています。あなたが今抱えている気持ちは、過去の恋愛に対する「完璧な形を求める」心からきているのかもしれません。しかし、完璧な関係はどこにも存在しません。大切なのは、過去の思い出と今のパートナーとの絆をどう築いていくかです。結婚に対する不安を感じるのは自然なことですが、心を整理し、過去の恋を手放すことができれば、あなたには新しい未来を築く力があることが見えてきます。あなたの幸せは、今のパートナーと共に歩んでいく中で、少しずつ形を作っていくものです。焦らず、時間をかけて心の整理をしてみましょう。</v>
      </c>
      <c r="AA2694" s="9" t="s">
        <v>24</v>
      </c>
      <c r="AB2694" s="8" t="s">
        <v>3322</v>
      </c>
      <c r="AC2694" s="8">
        <f t="shared" si="340"/>
        <v>966</v>
      </c>
      <c r="AD2694" s="8" t="s">
        <v>2567</v>
      </c>
      <c r="AE2694" s="8" t="str">
        <f t="shared" si="341"/>
        <v>96601</v>
      </c>
      <c r="AF2694" s="8" t="s">
        <v>2567</v>
      </c>
      <c r="AG2694" s="8" t="str">
        <f t="shared" si="342"/>
        <v>9660101</v>
      </c>
      <c r="AH2694" s="8" t="s">
        <v>21</v>
      </c>
      <c r="AI2694" s="8">
        <f t="shared" si="343"/>
        <v>3</v>
      </c>
      <c r="AJ2694" s="9" t="s">
        <v>24</v>
      </c>
    </row>
    <row r="2695" spans="1:36" ht="18.75" customHeight="1">
      <c r="A2695" s="2">
        <v>966</v>
      </c>
      <c r="B2695" s="33">
        <v>1</v>
      </c>
      <c r="C2695" s="33">
        <v>2</v>
      </c>
      <c r="D2695" s="2">
        <v>30</v>
      </c>
      <c r="E2695" s="2" t="s">
        <v>6011</v>
      </c>
      <c r="S2695" s="8" t="s">
        <v>3321</v>
      </c>
      <c r="T2695" s="8">
        <f t="shared" si="336"/>
        <v>966</v>
      </c>
      <c r="U2695" s="8" t="s">
        <v>2567</v>
      </c>
      <c r="V2695" s="8" t="str">
        <f t="shared" si="337"/>
        <v>96601</v>
      </c>
      <c r="W2695" s="8" t="s">
        <v>2567</v>
      </c>
      <c r="X2695" s="8" t="str">
        <f t="shared" si="338"/>
        <v>9660102</v>
      </c>
      <c r="Y2695" s="8" t="s">
        <v>21</v>
      </c>
      <c r="Z2695" s="8" t="str">
        <f t="shared" si="339"/>
        <v>「過去からの解放」がテーマの【プオロ】。心の中で未練が残るあの人の存在が、新しい人生への一歩を踏み出せない原因となっているのかもしれません。しかし、過去の恋愛が持つ「未完成の部分」を引きずっていることに、気づいていますか？あなたは、今も心の中でその関係を完結させようとしています。占いでは、あなたが「過去の自分に執着している」ことが浮き彫りになりました。あなたがその人に対して抱く感情は、あなた自身が抱える未解決の「感情的な課題」を反映している場合もあります。しかし、結婚という大きな選択肢を前にして、その気持ちにしがみつくことは、未来の可能性を制限してしまうかもしれません。結婚して幸せになれるかどうかは、過去を手放し、今のパートナーと共に作り上げていく未来にかかっています。あなたがその人に対して持つ未練を整理し、今一度、パートナーと向き合う時間を持つことが大切です。過去の思い出が解消されることで、自然と心の重荷は軽くなるでしょう。</v>
      </c>
      <c r="AA2695" s="9" t="s">
        <v>24</v>
      </c>
      <c r="AB2695" s="8" t="s">
        <v>3322</v>
      </c>
      <c r="AC2695" s="8">
        <f t="shared" si="340"/>
        <v>966</v>
      </c>
      <c r="AD2695" s="8" t="s">
        <v>2567</v>
      </c>
      <c r="AE2695" s="8" t="str">
        <f t="shared" si="341"/>
        <v>96601</v>
      </c>
      <c r="AF2695" s="8" t="s">
        <v>2567</v>
      </c>
      <c r="AG2695" s="8" t="str">
        <f t="shared" si="342"/>
        <v>9660102</v>
      </c>
      <c r="AH2695" s="8" t="s">
        <v>21</v>
      </c>
      <c r="AI2695" s="8">
        <f t="shared" si="343"/>
        <v>30</v>
      </c>
      <c r="AJ2695" s="9" t="s">
        <v>24</v>
      </c>
    </row>
    <row r="2696" spans="1:36" ht="18.75" customHeight="1">
      <c r="A2696" s="2">
        <v>966</v>
      </c>
      <c r="B2696" s="33">
        <v>1</v>
      </c>
      <c r="C2696" s="33">
        <v>3</v>
      </c>
      <c r="D2696" s="2">
        <v>40</v>
      </c>
      <c r="E2696" s="2" t="s">
        <v>6012</v>
      </c>
      <c r="S2696" s="8" t="s">
        <v>3321</v>
      </c>
      <c r="T2696" s="8">
        <f t="shared" si="336"/>
        <v>966</v>
      </c>
      <c r="U2696" s="8" t="s">
        <v>2567</v>
      </c>
      <c r="V2696" s="8" t="str">
        <f t="shared" si="337"/>
        <v>96601</v>
      </c>
      <c r="W2696" s="8" t="s">
        <v>2567</v>
      </c>
      <c r="X2696" s="8" t="str">
        <f t="shared" si="338"/>
        <v>9660103</v>
      </c>
      <c r="Y2696" s="8" t="s">
        <v>21</v>
      </c>
      <c r="Z2696" s="8" t="str">
        <f t="shared" si="339"/>
        <v>「創造・挑戦」がテーマの【カネ】。このカードは「新しいことが始まる！」と伝えています。結婚を控えたあなたが感じる不安は、過去の恋愛に対する未練から来ている可能性があります。心の中で「あの人はどうしているだろう？」という思いが、今のパートナーに対する感情に影響を与えているのでしょう。あなたがまだ過去に向き合いきれていない部分が浮き彫りになりました。これがあなたの現在のパートナーとの関係にどのような影響を与えているのかを深く掘り下げる必要がありそうです。過去を無理に切り捨てるのではなく、しっかりと心の整理をすることが大切です。あなたの心が過去に囚われている限り、未来を築くのが難しくなります。幸せな結婚に向けて、過去と現在をバランスよく受け入れることが鍵です。過去の恋愛があなたに教えてくれたことを、新しいパートナーと共に歩む力に変えていきましょう。心が整理されれば、より深い絆が結ばれるはずです。</v>
      </c>
      <c r="AA2696" s="9" t="s">
        <v>24</v>
      </c>
      <c r="AB2696" s="8" t="s">
        <v>3322</v>
      </c>
      <c r="AC2696" s="8">
        <f t="shared" si="340"/>
        <v>966</v>
      </c>
      <c r="AD2696" s="8" t="s">
        <v>2567</v>
      </c>
      <c r="AE2696" s="8" t="str">
        <f t="shared" si="341"/>
        <v>96601</v>
      </c>
      <c r="AF2696" s="8" t="s">
        <v>2567</v>
      </c>
      <c r="AG2696" s="8" t="str">
        <f t="shared" si="342"/>
        <v>9660103</v>
      </c>
      <c r="AH2696" s="8" t="s">
        <v>21</v>
      </c>
      <c r="AI2696" s="8">
        <f t="shared" si="343"/>
        <v>40</v>
      </c>
      <c r="AJ2696" s="9" t="s">
        <v>24</v>
      </c>
    </row>
    <row r="2697" spans="1:36" ht="18.75" customHeight="1">
      <c r="A2697" s="2">
        <v>966</v>
      </c>
      <c r="B2697" s="33">
        <v>1</v>
      </c>
      <c r="C2697" s="33">
        <v>4</v>
      </c>
      <c r="D2697" s="2">
        <v>27</v>
      </c>
      <c r="E2697" s="2" t="s">
        <v>6013</v>
      </c>
      <c r="S2697" s="8" t="s">
        <v>3321</v>
      </c>
      <c r="T2697" s="8">
        <f t="shared" si="336"/>
        <v>966</v>
      </c>
      <c r="U2697" s="8" t="s">
        <v>2567</v>
      </c>
      <c r="V2697" s="8" t="str">
        <f t="shared" si="337"/>
        <v>96601</v>
      </c>
      <c r="W2697" s="8" t="s">
        <v>2567</v>
      </c>
      <c r="X2697" s="8" t="str">
        <f t="shared" si="338"/>
        <v>9660104</v>
      </c>
      <c r="Y2697" s="8" t="s">
        <v>21</v>
      </c>
      <c r="Z2697" s="8" t="str">
        <f t="shared" si="339"/>
        <v>「自分の解放」がテーマの【ママラホエ】。あなたが抱える過去の恋に対する未練は、今後の幸せを築くための障害にはなりません。しかし、今の段階では、心の中でその未練をどう扱うかが鍵となります。新しい恋人との関係を育むために、過去を整理する時間を設けることが求められています。あなたが現在のパートナーに対して愛情を持っていることが示されていますが、過去の恋愛に未解決の感情が残っていることで、その愛情を完全に表現できていないことが分かりました。結婚に向けて心の準備を整えるためには、まず自分の中で過去を整理し、今のパートナーとの絆を深める必要があります。過去の恋が心に残っているからこそ、今度は自分が本当に幸せになるために、過去を乗り越えて新たな一歩を踏み出すことが求められています。あなたには、過去の経験を生かして素晴らしい結婚生活を送る力が備わっています。自信を持って、前に進んでいきましょう。</v>
      </c>
      <c r="AA2697" s="9" t="s">
        <v>24</v>
      </c>
      <c r="AB2697" s="8" t="s">
        <v>3322</v>
      </c>
      <c r="AC2697" s="8">
        <f t="shared" si="340"/>
        <v>966</v>
      </c>
      <c r="AD2697" s="8" t="s">
        <v>2567</v>
      </c>
      <c r="AE2697" s="8" t="str">
        <f t="shared" si="341"/>
        <v>96601</v>
      </c>
      <c r="AF2697" s="8" t="s">
        <v>2567</v>
      </c>
      <c r="AG2697" s="8" t="str">
        <f t="shared" si="342"/>
        <v>9660104</v>
      </c>
      <c r="AH2697" s="8" t="s">
        <v>21</v>
      </c>
      <c r="AI2697" s="8">
        <f t="shared" si="343"/>
        <v>27</v>
      </c>
      <c r="AJ2697" s="9" t="s">
        <v>24</v>
      </c>
    </row>
    <row r="2698" spans="1:36" ht="18.75" customHeight="1">
      <c r="A2698" s="2">
        <v>967</v>
      </c>
      <c r="B2698" s="33">
        <v>1</v>
      </c>
      <c r="C2698" s="33">
        <v>1</v>
      </c>
      <c r="D2698" s="2">
        <v>17</v>
      </c>
      <c r="E2698" s="2" t="s">
        <v>6014</v>
      </c>
      <c r="S2698" s="8" t="s">
        <v>3321</v>
      </c>
      <c r="T2698" s="8">
        <f t="shared" si="336"/>
        <v>967</v>
      </c>
      <c r="U2698" s="8" t="s">
        <v>2567</v>
      </c>
      <c r="V2698" s="8" t="str">
        <f t="shared" si="337"/>
        <v>96701</v>
      </c>
      <c r="W2698" s="8" t="s">
        <v>2567</v>
      </c>
      <c r="X2698" s="8" t="str">
        <f t="shared" si="338"/>
        <v>9670101</v>
      </c>
      <c r="Y2698" s="8" t="s">
        <v>21</v>
      </c>
      <c r="Z2698" s="8" t="str">
        <f t="shared" si="339"/>
        <v>ここで出てきたのは【ティ】です。このカードが示すのは【浄化・リラックス】です。彼の心には、確かにあなたがいます。ただ、今は仕事やプライベートに追われ、気持ちに余裕がない時期なのかもしれません。あなたに冷たくしているつもりはなく、むしろ「待っててくれるだろう」という甘えがある可能性も。彼の本気度は高く、あなたとの未来を見据えていますが、言葉や行動で示すのが苦手なタイプのようです。連絡の頻度にばかり目を向けると不安は募る一方ですが、少し視点を変えてみましょう。「今は応援する時期」と割り切り、会えた時に笑顔で接することが関係を深める鍵になります。連絡が減ってもあなたの愛情が揺るがないと彼に伝われば、状況が落ち着いた頃、彼の方から大きな愛情を返してくれるはずです。焦らず、でも自分の気持ちを大切にしながら、少し距離をとって見守ってみて。</v>
      </c>
      <c r="AA2698" s="9" t="s">
        <v>24</v>
      </c>
      <c r="AB2698" s="8" t="s">
        <v>3322</v>
      </c>
      <c r="AC2698" s="8">
        <f t="shared" si="340"/>
        <v>967</v>
      </c>
      <c r="AD2698" s="8" t="s">
        <v>2567</v>
      </c>
      <c r="AE2698" s="8" t="str">
        <f t="shared" si="341"/>
        <v>96701</v>
      </c>
      <c r="AF2698" s="8" t="s">
        <v>2567</v>
      </c>
      <c r="AG2698" s="8" t="str">
        <f t="shared" si="342"/>
        <v>9670101</v>
      </c>
      <c r="AH2698" s="8" t="s">
        <v>21</v>
      </c>
      <c r="AI2698" s="8">
        <f t="shared" si="343"/>
        <v>17</v>
      </c>
      <c r="AJ2698" s="9" t="s">
        <v>24</v>
      </c>
    </row>
    <row r="2699" spans="1:36" ht="18.75" customHeight="1">
      <c r="A2699" s="2">
        <v>967</v>
      </c>
      <c r="B2699" s="33">
        <v>1</v>
      </c>
      <c r="C2699" s="33">
        <v>2</v>
      </c>
      <c r="D2699" s="2">
        <v>1</v>
      </c>
      <c r="E2699" s="2" t="s">
        <v>6015</v>
      </c>
      <c r="S2699" s="8" t="s">
        <v>3321</v>
      </c>
      <c r="T2699" s="8">
        <f t="shared" si="336"/>
        <v>967</v>
      </c>
      <c r="U2699" s="8" t="s">
        <v>2567</v>
      </c>
      <c r="V2699" s="8" t="str">
        <f t="shared" si="337"/>
        <v>96701</v>
      </c>
      <c r="W2699" s="8" t="s">
        <v>2567</v>
      </c>
      <c r="X2699" s="8" t="str">
        <f t="shared" si="338"/>
        <v>9670102</v>
      </c>
      <c r="Y2699" s="8" t="s">
        <v>21</v>
      </c>
      <c r="Z2699" s="8" t="str">
        <f t="shared" si="339"/>
        <v>ここで出てきたのは【イオ】です。このカードが示すのは【ミステリー】お互いまだ相手のこと分かってない時期に現れます。彼はあなたのことを嫌いではありません。でも、「本気で恋人として向き合う」という意識までは、まだ至っていないようです。付き合い始めとはいえ、彼の中では「お互いのペースを見極めている最中」で、あなたほど深く思いを馳せていないのかもしれません。このまま連絡を待っても、自然に温度差が開いていく可能性があります。あなたの方が愛情表現を強く求めてしまうと、彼は少し負担に感じてしまうかも。一度、軽くでも構わないので「最近、ちょっと寂しいな」と素直な気持ちを伝えてみましょう。彼の反応が、今後の関係性を左右するヒントになります。本気で向き合ってくれるなら、距離を縮めようと努力してくれるはず。反応が鈍いなら、あなたの幸せを優先する選択肢も考えて。</v>
      </c>
      <c r="AA2699" s="9" t="s">
        <v>24</v>
      </c>
      <c r="AB2699" s="8" t="s">
        <v>3322</v>
      </c>
      <c r="AC2699" s="8">
        <f t="shared" si="340"/>
        <v>967</v>
      </c>
      <c r="AD2699" s="8" t="s">
        <v>2567</v>
      </c>
      <c r="AE2699" s="8" t="str">
        <f t="shared" si="341"/>
        <v>96701</v>
      </c>
      <c r="AF2699" s="8" t="s">
        <v>2567</v>
      </c>
      <c r="AG2699" s="8" t="str">
        <f t="shared" si="342"/>
        <v>9670102</v>
      </c>
      <c r="AH2699" s="8" t="s">
        <v>21</v>
      </c>
      <c r="AI2699" s="8">
        <f t="shared" si="343"/>
        <v>1</v>
      </c>
      <c r="AJ2699" s="9" t="s">
        <v>24</v>
      </c>
    </row>
    <row r="2700" spans="1:36" ht="18.75" customHeight="1">
      <c r="A2700" s="2">
        <v>967</v>
      </c>
      <c r="B2700" s="33">
        <v>1</v>
      </c>
      <c r="C2700" s="33">
        <v>3</v>
      </c>
      <c r="D2700" s="2">
        <v>37</v>
      </c>
      <c r="E2700" s="2" t="s">
        <v>6016</v>
      </c>
      <c r="S2700" s="8" t="s">
        <v>3321</v>
      </c>
      <c r="T2700" s="8">
        <f t="shared" si="336"/>
        <v>967</v>
      </c>
      <c r="U2700" s="8" t="s">
        <v>2567</v>
      </c>
      <c r="V2700" s="8" t="str">
        <f t="shared" si="337"/>
        <v>96701</v>
      </c>
      <c r="W2700" s="8" t="s">
        <v>2567</v>
      </c>
      <c r="X2700" s="8" t="str">
        <f t="shared" si="338"/>
        <v>9670103</v>
      </c>
      <c r="Y2700" s="8" t="s">
        <v>21</v>
      </c>
      <c r="Z2700" s="8" t="str">
        <f t="shared" si="339"/>
        <v>ここで出てきたのは【ナウパカ】です。このカードが示すのは【ポジティブな別離】。必要のないものを切り離し、独り立ちするタイミングです、と教えてくれています。あなたが感じている“寂しさ”は、直感的なものではなく、残念ながら彼の態度の変化をしっかりと反映している可能性が高いです。連絡が減り、会う約束もできず、理由もあいまいなまま…。それは、彼が関係をフェードアウトしようとしているサインかもしれません。大切なのは、この状況を「自分が悪いから」と責めないこと。彼にとって、恋愛の優先順位が今は下がっているだけであり、あなたが魅力に欠けているわけではありません。むしろ、あなたのように相手を想い、関係を大事にしようとする人には、もっと誠実な人がふさわしいのです。辛いかもしれませんが、今は“連絡を待つ”よりも、“自分の気持ちを整理する”時間を大切にして。あなたの未来には、もっと心が通じ合う恋が待っています。</v>
      </c>
      <c r="AA2700" s="9" t="s">
        <v>24</v>
      </c>
      <c r="AB2700" s="8" t="s">
        <v>3322</v>
      </c>
      <c r="AC2700" s="8">
        <f t="shared" si="340"/>
        <v>967</v>
      </c>
      <c r="AD2700" s="8" t="s">
        <v>2567</v>
      </c>
      <c r="AE2700" s="8" t="str">
        <f t="shared" si="341"/>
        <v>96701</v>
      </c>
      <c r="AF2700" s="8" t="s">
        <v>2567</v>
      </c>
      <c r="AG2700" s="8" t="str">
        <f t="shared" si="342"/>
        <v>9670103</v>
      </c>
      <c r="AH2700" s="8" t="s">
        <v>21</v>
      </c>
      <c r="AI2700" s="8">
        <f t="shared" si="343"/>
        <v>37</v>
      </c>
      <c r="AJ2700" s="9" t="s">
        <v>24</v>
      </c>
    </row>
    <row r="2701" spans="1:36" ht="18.75" customHeight="1">
      <c r="A2701" s="2">
        <v>967</v>
      </c>
      <c r="B2701" s="33">
        <v>1</v>
      </c>
      <c r="C2701" s="33">
        <v>4</v>
      </c>
      <c r="D2701" s="2">
        <v>28</v>
      </c>
      <c r="E2701" s="2" t="s">
        <v>6017</v>
      </c>
      <c r="S2701" s="8" t="s">
        <v>3321</v>
      </c>
      <c r="T2701" s="8">
        <f t="shared" si="336"/>
        <v>967</v>
      </c>
      <c r="U2701" s="8" t="s">
        <v>2567</v>
      </c>
      <c r="V2701" s="8" t="str">
        <f t="shared" si="337"/>
        <v>96701</v>
      </c>
      <c r="W2701" s="8" t="s">
        <v>2567</v>
      </c>
      <c r="X2701" s="8" t="str">
        <f t="shared" si="338"/>
        <v>9670104</v>
      </c>
      <c r="Y2701" s="8" t="s">
        <v>21</v>
      </c>
      <c r="Z2701" s="8" t="str">
        <f t="shared" si="339"/>
        <v>ここで出てきたのは【ポリアフ】です。このカードが示すのは【不動】。あの人が自分のペースを非常に大事にする性格であることを示唆しています。彼が忙しいのは事実でしょう。けれど、それを理由にあなたとの時間を持てないままでは、あなたの不安は当然です。彼にとって恋愛は「癒し」であって「優先すべきもの」ではない可能性が高く、あなたとの間に“恋愛への温度差”が存在しています。今はその温度差に向き合う時。感情的に責めるのではなく、「私はどうしていきたいか」を自分自身に問いかけましょう。あなたがこの関係を育てたいと思うなら、彼のペースに少し歩調を合わせながらも、自分の気持ちは丁寧に伝えていくことが必要です。ただし、一方的に我慢し続ける恋は長続きしません。彼の態度に変化が見られないようであれば、あなたの幸せのために次の一歩を踏み出す勇気も持って。</v>
      </c>
      <c r="AA2701" s="9" t="s">
        <v>24</v>
      </c>
      <c r="AB2701" s="8" t="s">
        <v>3322</v>
      </c>
      <c r="AC2701" s="8">
        <f t="shared" si="340"/>
        <v>967</v>
      </c>
      <c r="AD2701" s="8" t="s">
        <v>2567</v>
      </c>
      <c r="AE2701" s="8" t="str">
        <f t="shared" si="341"/>
        <v>96701</v>
      </c>
      <c r="AF2701" s="8" t="s">
        <v>2567</v>
      </c>
      <c r="AG2701" s="8" t="str">
        <f t="shared" si="342"/>
        <v>9670104</v>
      </c>
      <c r="AH2701" s="8" t="s">
        <v>21</v>
      </c>
      <c r="AI2701" s="8">
        <f t="shared" si="343"/>
        <v>28</v>
      </c>
      <c r="AJ2701" s="9" t="s">
        <v>24</v>
      </c>
    </row>
    <row r="2702" spans="1:36" ht="18.75" customHeight="1">
      <c r="A2702" s="2">
        <v>968</v>
      </c>
      <c r="B2702" s="33">
        <v>1</v>
      </c>
      <c r="C2702" s="2">
        <v>1</v>
      </c>
      <c r="D2702" s="2">
        <v>26</v>
      </c>
      <c r="E2702" s="2" t="s">
        <v>6018</v>
      </c>
      <c r="S2702" s="8" t="s">
        <v>3321</v>
      </c>
      <c r="T2702" s="8">
        <f t="shared" si="336"/>
        <v>968</v>
      </c>
      <c r="U2702" s="8" t="s">
        <v>2567</v>
      </c>
      <c r="V2702" s="8" t="str">
        <f t="shared" si="337"/>
        <v>96801</v>
      </c>
      <c r="W2702" s="8" t="s">
        <v>2567</v>
      </c>
      <c r="X2702" s="8" t="str">
        <f t="shared" si="338"/>
        <v>9680101</v>
      </c>
      <c r="Y2702" s="8" t="s">
        <v>21</v>
      </c>
      <c r="Z2702" s="8" t="str">
        <f t="shared" si="339"/>
        <v>【ナル】のカードがお答えします。ナルとはハワイ語で「波」を意味します。私たちの感情は、波の動きに似ています。相手の動きに一喜一憂しないで、と伝えています。最近の彼の言動に不安を感じているのは自然なこと。彼は今、仕事や人間関係で心がいっぱいになっており、あなたに十分な愛情表現をする余裕がないだけのようです。気持ちが冷めたわけでも、他の女性に心が動いたわけでもありません。ただ、あなたの不安が膨らみすぎて、彼の変化を過剰に受け止めてしまっている可能性が高いでしょう。ここで大切なのは、相手を責めることではなく、あなた自身の心の余裕を取り戻すこと。少し距離を置いてみたり、自分の時間を楽しんだりすることで、彼は改めてあなたの存在の大切さに気づくはずです。信じる強さが、関係をより深めていく鍵となるでしょう。</v>
      </c>
      <c r="AA2702" s="9" t="s">
        <v>24</v>
      </c>
      <c r="AB2702" s="8" t="s">
        <v>3322</v>
      </c>
      <c r="AC2702" s="8">
        <f t="shared" si="340"/>
        <v>968</v>
      </c>
      <c r="AD2702" s="8" t="s">
        <v>2567</v>
      </c>
      <c r="AE2702" s="8" t="str">
        <f t="shared" si="341"/>
        <v>96801</v>
      </c>
      <c r="AF2702" s="8" t="s">
        <v>2567</v>
      </c>
      <c r="AG2702" s="8" t="str">
        <f t="shared" si="342"/>
        <v>9680101</v>
      </c>
      <c r="AH2702" s="8" t="s">
        <v>21</v>
      </c>
      <c r="AI2702" s="8">
        <f t="shared" si="343"/>
        <v>26</v>
      </c>
      <c r="AJ2702" s="9" t="s">
        <v>24</v>
      </c>
    </row>
    <row r="2703" spans="1:36" ht="18.75" customHeight="1">
      <c r="A2703" s="2">
        <v>968</v>
      </c>
      <c r="B2703" s="33">
        <v>1</v>
      </c>
      <c r="C2703" s="33">
        <v>2</v>
      </c>
      <c r="D2703" s="2">
        <v>27</v>
      </c>
      <c r="E2703" s="2" t="s">
        <v>6019</v>
      </c>
      <c r="S2703" s="8" t="s">
        <v>3321</v>
      </c>
      <c r="T2703" s="8">
        <f t="shared" si="336"/>
        <v>968</v>
      </c>
      <c r="U2703" s="8" t="s">
        <v>2567</v>
      </c>
      <c r="V2703" s="8" t="str">
        <f t="shared" si="337"/>
        <v>96801</v>
      </c>
      <c r="W2703" s="8" t="s">
        <v>2567</v>
      </c>
      <c r="X2703" s="8" t="str">
        <f t="shared" si="338"/>
        <v>9680102</v>
      </c>
      <c r="Y2703" s="8" t="s">
        <v>21</v>
      </c>
      <c r="Z2703" s="8" t="str">
        <f t="shared" si="339"/>
        <v>【ママラホエ】のカードがお答えします。ママラホエとは折れた櫂のことで、カードのテーマは「自分の解放」です。人を思いやることは大事。だけど同じ位自分に対して思いやりを持つことは忘れてはならないことだと、折れた櫂の存在は知らせています。彼の中には今、迷いがあります。あなたに対する愛情はまだ残っていますが、同時に他の女性に対しても興味や好意を抱き始めている様子。曖昧な態度が続いているのは、彼自身が気持ちの整理をつけられずにいるからです。ただし、この状況が続くと、あなたの心がどんどん疲れてしまいます。彼にストレートに「どう感じているのか」「これからどうしたいのか」を聞く勇気も必要かもしれません。もし彼が明確な言葉で答えられないようなら、それが彼の本音ともいえるでしょう。あなたが大切にされていないと感じる関係に身を置き続けることは、あなた自身の魅力や幸せを遠ざけてしまう原因になります。今こそ、自分の価値を思い出して。</v>
      </c>
      <c r="AA2703" s="9" t="s">
        <v>24</v>
      </c>
      <c r="AB2703" s="8" t="s">
        <v>3322</v>
      </c>
      <c r="AC2703" s="8">
        <f t="shared" si="340"/>
        <v>968</v>
      </c>
      <c r="AD2703" s="8" t="s">
        <v>2567</v>
      </c>
      <c r="AE2703" s="8" t="str">
        <f t="shared" si="341"/>
        <v>96801</v>
      </c>
      <c r="AF2703" s="8" t="s">
        <v>2567</v>
      </c>
      <c r="AG2703" s="8" t="str">
        <f t="shared" si="342"/>
        <v>9680102</v>
      </c>
      <c r="AH2703" s="8" t="s">
        <v>21</v>
      </c>
      <c r="AI2703" s="8">
        <f t="shared" si="343"/>
        <v>27</v>
      </c>
      <c r="AJ2703" s="9" t="s">
        <v>24</v>
      </c>
    </row>
    <row r="2704" spans="1:36" ht="18.75" customHeight="1">
      <c r="A2704" s="2">
        <v>968</v>
      </c>
      <c r="B2704" s="33">
        <v>1</v>
      </c>
      <c r="C2704" s="33">
        <v>3</v>
      </c>
      <c r="D2704" s="2">
        <v>35</v>
      </c>
      <c r="E2704" s="2" t="s">
        <v>6020</v>
      </c>
      <c r="S2704" s="8" t="s">
        <v>3321</v>
      </c>
      <c r="T2704" s="8">
        <f t="shared" si="336"/>
        <v>968</v>
      </c>
      <c r="U2704" s="8" t="s">
        <v>2567</v>
      </c>
      <c r="V2704" s="8" t="str">
        <f t="shared" si="337"/>
        <v>96801</v>
      </c>
      <c r="W2704" s="8" t="s">
        <v>2567</v>
      </c>
      <c r="X2704" s="8" t="str">
        <f t="shared" si="338"/>
        <v>9680103</v>
      </c>
      <c r="Y2704" s="8" t="s">
        <v>21</v>
      </c>
      <c r="Z2704" s="8" t="str">
        <f t="shared" si="339"/>
        <v>【マウイ】のカードがお答えします。マウイは、ハワイの半分神で半分人間の半神半人です。マウイは好奇心旺盛で、恐れ知らず、楽しいことが大好きです。このカードのキーワードは、「考えすぎない・遊び心」。彼は基本的にあなたを大切に思っており、本命として見ているのは確かです。しかし、彼の性格は少し「目移りしやすい」一面もあり、つい他の女性との関わりにドキドキを求めてしまうことも…。浮気心というよりも、「刺激」や「癒し」を別の場所に求める傾向がありそうです。だからといって、あなたがすぐに別れを決断する必要はありません。むしろ、彼との関係に新鮮さや楽しい要素を取り入れることで、彼の気持ちはしっかり戻ってきます。安心感と刺激をうまくバランスよく与えてあげられる女性こそ、彼がずっと一緒にいたいと感じる存在です。不安に支配されるよりも、少し余裕のある笑顔を意識して接してみてください。</v>
      </c>
      <c r="AA2704" s="9" t="s">
        <v>24</v>
      </c>
      <c r="AB2704" s="8" t="s">
        <v>3322</v>
      </c>
      <c r="AC2704" s="8">
        <f t="shared" si="340"/>
        <v>968</v>
      </c>
      <c r="AD2704" s="8" t="s">
        <v>2567</v>
      </c>
      <c r="AE2704" s="8" t="str">
        <f t="shared" si="341"/>
        <v>96801</v>
      </c>
      <c r="AF2704" s="8" t="s">
        <v>2567</v>
      </c>
      <c r="AG2704" s="8" t="str">
        <f t="shared" si="342"/>
        <v>9680103</v>
      </c>
      <c r="AH2704" s="8" t="s">
        <v>21</v>
      </c>
      <c r="AI2704" s="8">
        <f t="shared" si="343"/>
        <v>35</v>
      </c>
      <c r="AJ2704" s="9" t="s">
        <v>24</v>
      </c>
    </row>
    <row r="2705" spans="1:36" ht="18.75" customHeight="1">
      <c r="A2705" s="2">
        <v>968</v>
      </c>
      <c r="B2705" s="33">
        <v>1</v>
      </c>
      <c r="C2705" s="33">
        <v>4</v>
      </c>
      <c r="D2705" s="2">
        <v>37</v>
      </c>
      <c r="E2705" s="2" t="s">
        <v>6021</v>
      </c>
      <c r="S2705" s="8" t="s">
        <v>3321</v>
      </c>
      <c r="T2705" s="8">
        <f t="shared" si="336"/>
        <v>968</v>
      </c>
      <c r="U2705" s="8" t="s">
        <v>2567</v>
      </c>
      <c r="V2705" s="8" t="str">
        <f t="shared" si="337"/>
        <v>96801</v>
      </c>
      <c r="W2705" s="8" t="s">
        <v>2567</v>
      </c>
      <c r="X2705" s="8" t="str">
        <f t="shared" si="338"/>
        <v>9680104</v>
      </c>
      <c r="Y2705" s="8" t="s">
        <v>21</v>
      </c>
      <c r="Z2705" s="8" t="str">
        <f t="shared" si="339"/>
        <v>【ナウパカ】のカードがお答えします。カードのテーマは、別離。ナウパカは、ハワイの海岸の近くなどで見られる花です。不必要な感情や執着を手放す時が来ていることを伝えています。残念ながら、結果は「彼の気持ちが離れつつある」というサインを示しています。あなたと一緒にいることに安心は感じているものの、心はすでに別の女性に向かっている可能性が高そうです。そのため、連絡が減ったり態度がよそよそしくなっているのかもしれません。とはいえ、あなたにできることは、彼の気持ちを無理に引き戻そうとすることではなく、自分をもっと大切にする選択です。あなたには、あなたを心から大切にしてくれる人が必ず現れます。執着ではなく、愛されることを選びましょう。今の恋を一度手放すことで、本当の幸せがすぐ近くにやって来る未来が見えています。</v>
      </c>
      <c r="AA2705" s="9" t="s">
        <v>24</v>
      </c>
      <c r="AB2705" s="8" t="s">
        <v>3322</v>
      </c>
      <c r="AC2705" s="8">
        <f t="shared" si="340"/>
        <v>968</v>
      </c>
      <c r="AD2705" s="8" t="s">
        <v>2567</v>
      </c>
      <c r="AE2705" s="8" t="str">
        <f t="shared" si="341"/>
        <v>96801</v>
      </c>
      <c r="AF2705" s="8" t="s">
        <v>2567</v>
      </c>
      <c r="AG2705" s="8" t="str">
        <f t="shared" si="342"/>
        <v>9680104</v>
      </c>
      <c r="AH2705" s="8" t="s">
        <v>21</v>
      </c>
      <c r="AI2705" s="8">
        <f t="shared" si="343"/>
        <v>37</v>
      </c>
      <c r="AJ2705" s="9" t="s">
        <v>24</v>
      </c>
    </row>
    <row r="2706" spans="1:36" ht="18.75" customHeight="1">
      <c r="A2706" s="2">
        <v>969</v>
      </c>
      <c r="B2706" s="33">
        <v>1</v>
      </c>
      <c r="C2706" s="33">
        <v>1</v>
      </c>
      <c r="D2706" s="2">
        <v>27</v>
      </c>
      <c r="E2706" s="2" t="s">
        <v>6022</v>
      </c>
      <c r="S2706" s="8" t="s">
        <v>3321</v>
      </c>
      <c r="T2706" s="8">
        <f t="shared" si="336"/>
        <v>969</v>
      </c>
      <c r="U2706" s="8" t="s">
        <v>2567</v>
      </c>
      <c r="V2706" s="8" t="str">
        <f t="shared" si="337"/>
        <v>96901</v>
      </c>
      <c r="W2706" s="8" t="s">
        <v>2567</v>
      </c>
      <c r="X2706" s="8" t="str">
        <f t="shared" si="338"/>
        <v>9690101</v>
      </c>
      <c r="Y2706" s="8" t="s">
        <v>21</v>
      </c>
      <c r="Z2706" s="8" t="str">
        <f t="shared" si="339"/>
        <v>【ママラホエ】のカードがお答えします。ママラホエのカードは同情がテーマ。どんな立場の人でも、どんなに普段は強い人でもひょんな出来事から、弱い立場になることがあります。そのため、昔カメハメア大王は、全ての人が恐れや不当な攻撃の危険から解放される権利があると宣言しました。あなたは仕事に対してとても情熱的で、部下にも同じ熱量や基準を求めがちです。その姿勢自体は間違っていませんが、まだ経験の浅い部下にはプレッシャーが強く伝わってしまっているかもしれません。「頑張れ」や「もっとこうして」といったアドバイスが、時に責められていると受け取られてしまうことも。相手の成長段階を見極め、「できたこと」をまず認める姿勢が大切です。理想が高すぎるあまりに、部下の心が離れてしまわぬように、今は“育てる”より“寄り添う”が効果的。伝える力は十分にあるあなたですから、少しペースを落とすだけで信頼は一気に高まりますよ。</v>
      </c>
      <c r="AA2706" s="9" t="s">
        <v>24</v>
      </c>
      <c r="AB2706" s="8" t="s">
        <v>3322</v>
      </c>
      <c r="AC2706" s="8">
        <f t="shared" si="340"/>
        <v>969</v>
      </c>
      <c r="AD2706" s="8" t="s">
        <v>2567</v>
      </c>
      <c r="AE2706" s="8" t="str">
        <f t="shared" si="341"/>
        <v>96901</v>
      </c>
      <c r="AF2706" s="8" t="s">
        <v>2567</v>
      </c>
      <c r="AG2706" s="8" t="str">
        <f t="shared" si="342"/>
        <v>9690101</v>
      </c>
      <c r="AH2706" s="8" t="s">
        <v>21</v>
      </c>
      <c r="AI2706" s="8">
        <f t="shared" si="343"/>
        <v>27</v>
      </c>
      <c r="AJ2706" s="9" t="s">
        <v>24</v>
      </c>
    </row>
    <row r="2707" spans="1:36" ht="18.75" customHeight="1">
      <c r="A2707" s="2">
        <v>969</v>
      </c>
      <c r="B2707" s="33">
        <v>1</v>
      </c>
      <c r="C2707" s="33">
        <v>2</v>
      </c>
      <c r="D2707" s="2">
        <v>24</v>
      </c>
      <c r="E2707" s="2" t="s">
        <v>6023</v>
      </c>
      <c r="S2707" s="8" t="s">
        <v>3321</v>
      </c>
      <c r="T2707" s="8">
        <f t="shared" si="336"/>
        <v>969</v>
      </c>
      <c r="U2707" s="8" t="s">
        <v>2567</v>
      </c>
      <c r="V2707" s="8" t="str">
        <f t="shared" si="337"/>
        <v>96901</v>
      </c>
      <c r="W2707" s="8" t="s">
        <v>2567</v>
      </c>
      <c r="X2707" s="8" t="str">
        <f t="shared" si="338"/>
        <v>9690102</v>
      </c>
      <c r="Y2707" s="8" t="s">
        <v>21</v>
      </c>
      <c r="Z2707" s="8" t="str">
        <f t="shared" si="339"/>
        <v>【ホオポノポノ 】のカードがお答えします。カードのテーマは、コミュニケーション。気を配る、心配するという意味のポノポノが元となっています。あなたは相手を思いやる気持ちが強く、指摘や注意をやわらかく伝えようとするあまり、部下には「何を求められているか分からない」と感じさせてしまっているかもしれません。本当は的確な視点を持っているのに、遠回しな伝え方になってしまうことが、部下の迷いやモヤモヤを生む要因です。今は少し勇気を出して、言葉をシンプルに。否定ではなく「こうするともっと良くなる」という前向きな伝え方を意識してみましょう。あなたの誠実さとやさしさは、言葉が明確になったときに最も響きます。信頼と実力の両立が、あなたには可能です。</v>
      </c>
      <c r="AA2707" s="9" t="s">
        <v>24</v>
      </c>
      <c r="AB2707" s="8" t="s">
        <v>3322</v>
      </c>
      <c r="AC2707" s="8">
        <f t="shared" si="340"/>
        <v>969</v>
      </c>
      <c r="AD2707" s="8" t="s">
        <v>2567</v>
      </c>
      <c r="AE2707" s="8" t="str">
        <f t="shared" si="341"/>
        <v>96901</v>
      </c>
      <c r="AF2707" s="8" t="s">
        <v>2567</v>
      </c>
      <c r="AG2707" s="8" t="str">
        <f t="shared" si="342"/>
        <v>9690102</v>
      </c>
      <c r="AH2707" s="8" t="s">
        <v>21</v>
      </c>
      <c r="AI2707" s="8">
        <f t="shared" si="343"/>
        <v>24</v>
      </c>
      <c r="AJ2707" s="9" t="s">
        <v>24</v>
      </c>
    </row>
    <row r="2708" spans="1:36" ht="18.75" customHeight="1">
      <c r="A2708" s="2">
        <v>969</v>
      </c>
      <c r="B2708" s="33">
        <v>1</v>
      </c>
      <c r="C2708" s="33">
        <v>3</v>
      </c>
      <c r="D2708" s="2">
        <v>21</v>
      </c>
      <c r="E2708" s="2" t="s">
        <v>6024</v>
      </c>
      <c r="S2708" s="8" t="s">
        <v>3321</v>
      </c>
      <c r="T2708" s="8">
        <f t="shared" si="336"/>
        <v>969</v>
      </c>
      <c r="U2708" s="8" t="s">
        <v>2567</v>
      </c>
      <c r="V2708" s="8" t="str">
        <f t="shared" si="337"/>
        <v>96901</v>
      </c>
      <c r="W2708" s="8" t="s">
        <v>2567</v>
      </c>
      <c r="X2708" s="8" t="str">
        <f t="shared" si="338"/>
        <v>9690103</v>
      </c>
      <c r="Y2708" s="8" t="s">
        <v>21</v>
      </c>
      <c r="Z2708" s="8" t="str">
        <f t="shared" si="339"/>
        <v>【ラマク】のカードがお答えします。ラマクは松明のこと。松明の光は、私たちの心に光を灯し、眠っていたことに気づかせたり、使い切っていなかった力について思い出させてくれます。カードのテーマは「勝利」。あなたは、部下との距離感やタイミングをうまく見極められるマネージャーです。とはいえ、最近はそのバランス感覚が逆に“どちらつかず”に感じられてしまうこともあるかもしれません。周囲に合わせすぎて、自分の考えや指導方針がブレていませんか？今は「あなたが本当に大事にしたい価値観」を明確にすることが重要な時期。マネジメントとは“舵取り”でもあります。優れたバランス感覚に、あなたの軸が加われば、職場はより安定したチームへと変わっていくでしょう。
あなたは自分自身にとても厳しく、その分だけ部下にも「同じように頑張ってほしい」という気持ちが強いようです。ですが、部下はあなたほどの責任感を持てずに苦しんでいるかも。自分が努力してきたからこそ、妥協したくない気持ちはわかります。ただ、部下にとってはその姿が“近寄りがたく見える”こともあります。今は少し肩の力を抜いて、自分にも他人にも寛容になってみてください。「完璧じゃなくていい」という姿勢が、かえって部下のモチベーションを高め、信頼感を築くきっかけになります。</v>
      </c>
      <c r="AA2708" s="9" t="s">
        <v>24</v>
      </c>
      <c r="AB2708" s="8" t="s">
        <v>3322</v>
      </c>
      <c r="AC2708" s="8">
        <f t="shared" si="340"/>
        <v>969</v>
      </c>
      <c r="AD2708" s="8" t="s">
        <v>2567</v>
      </c>
      <c r="AE2708" s="8" t="str">
        <f t="shared" si="341"/>
        <v>96901</v>
      </c>
      <c r="AF2708" s="8" t="s">
        <v>2567</v>
      </c>
      <c r="AG2708" s="8" t="str">
        <f t="shared" si="342"/>
        <v>9690103</v>
      </c>
      <c r="AH2708" s="8" t="s">
        <v>21</v>
      </c>
      <c r="AI2708" s="8">
        <f t="shared" si="343"/>
        <v>21</v>
      </c>
      <c r="AJ2708" s="9" t="s">
        <v>24</v>
      </c>
    </row>
    <row r="2709" spans="1:36" ht="18.75" customHeight="1">
      <c r="A2709" s="2">
        <v>969</v>
      </c>
      <c r="B2709" s="33">
        <v>1</v>
      </c>
      <c r="C2709" s="33">
        <v>4</v>
      </c>
      <c r="D2709" s="2">
        <v>11</v>
      </c>
      <c r="E2709" s="2" t="s">
        <v>6025</v>
      </c>
      <c r="S2709" s="8" t="s">
        <v>3321</v>
      </c>
      <c r="T2709" s="8">
        <f t="shared" si="336"/>
        <v>969</v>
      </c>
      <c r="U2709" s="8" t="s">
        <v>2567</v>
      </c>
      <c r="V2709" s="8" t="str">
        <f t="shared" si="337"/>
        <v>96901</v>
      </c>
      <c r="W2709" s="8" t="s">
        <v>2567</v>
      </c>
      <c r="X2709" s="8" t="str">
        <f t="shared" si="338"/>
        <v>9690104</v>
      </c>
      <c r="Y2709" s="8" t="s">
        <v>21</v>
      </c>
      <c r="Z2709" s="8" t="str">
        <f t="shared" si="339"/>
        <v xml:space="preserve">【カ・ワイ・ア・カ・ピリリコ】のカードがお答えします。カ・ワイ・ア・カ・ピリリコは、昔ハワイで鏡として使われていた、水を満たした石の鉢のこと。鏡は物や人物のそのままを映し出します。決して違ったものを映し出すことはありません。あなたは自分自身にとても厳しく、その分だけ部下にも「同じように頑張ってほしい」という気持ちが強いようです。ですが、部下はあなたほどの責任感を持てずに苦しんでいるかも。自分が努力してきたからこそ、妥協したくない気持ちはわかります。ただ、部下にとってはその姿が“近寄りがたく見える”こともあります。今は少し肩の力を抜いて、自分にも他人にも寛容になってみてください。「完璧じゃなくていい」という姿勢が、かえって部下のモチベーションを高め、信頼感を築くきっかけになります。
</v>
      </c>
      <c r="AA2709" s="9" t="s">
        <v>24</v>
      </c>
      <c r="AB2709" s="8" t="s">
        <v>3322</v>
      </c>
      <c r="AC2709" s="8">
        <f t="shared" si="340"/>
        <v>969</v>
      </c>
      <c r="AD2709" s="8" t="s">
        <v>2567</v>
      </c>
      <c r="AE2709" s="8" t="str">
        <f t="shared" si="341"/>
        <v>96901</v>
      </c>
      <c r="AF2709" s="8" t="s">
        <v>2567</v>
      </c>
      <c r="AG2709" s="8" t="str">
        <f t="shared" si="342"/>
        <v>9690104</v>
      </c>
      <c r="AH2709" s="8" t="s">
        <v>21</v>
      </c>
      <c r="AI2709" s="8">
        <f t="shared" si="343"/>
        <v>11</v>
      </c>
      <c r="AJ2709" s="9" t="s">
        <v>24</v>
      </c>
    </row>
    <row r="2710" spans="1:36" ht="18.75" customHeight="1">
      <c r="A2710" s="2">
        <v>970</v>
      </c>
      <c r="B2710" s="33">
        <v>1</v>
      </c>
      <c r="C2710" s="2">
        <v>1</v>
      </c>
      <c r="D2710" s="2">
        <v>34</v>
      </c>
      <c r="E2710" s="2" t="s">
        <v>6026</v>
      </c>
      <c r="S2710" s="8" t="s">
        <v>3321</v>
      </c>
      <c r="T2710" s="8">
        <f t="shared" si="336"/>
        <v>970</v>
      </c>
      <c r="U2710" s="8" t="s">
        <v>2567</v>
      </c>
      <c r="V2710" s="8" t="str">
        <f t="shared" si="337"/>
        <v>97001</v>
      </c>
      <c r="W2710" s="8" t="s">
        <v>2567</v>
      </c>
      <c r="X2710" s="8" t="str">
        <f t="shared" si="338"/>
        <v>9700101</v>
      </c>
      <c r="Y2710" s="8" t="s">
        <v>21</v>
      </c>
      <c r="Z2710" s="8" t="str">
        <f t="shared" si="339"/>
        <v>この問いに対して出てきたカードは、「前進・花が咲く」がテーマの【プア】です。あなたの片思いは、時間をかけて心に根を張ってきました。相手への想いが深まるにつれて、伝える勇気も重くなってしまったのかもしれません。でも、今は“伝えるべきとき”が巡ってきているようです。彼もあなたの存在を心のどこかに留めており、今後の関係に可能性を感じています。気づいていながらも行動に移せなかったのは、お互いに「確信」が持てなかったから。告白をきっかけに、ふたりの関係は一歩前進する暗示があります。不安はあるかもしれませんが、今のあなたには十分な魅力と自信が宿っています。思い切って想いを伝えれば、きっと恋は新しいステージへ進んでいくはず。後悔しない選択を。</v>
      </c>
      <c r="AA2710" s="9" t="s">
        <v>24</v>
      </c>
      <c r="AB2710" s="8" t="s">
        <v>3322</v>
      </c>
      <c r="AC2710" s="8">
        <f t="shared" si="340"/>
        <v>970</v>
      </c>
      <c r="AD2710" s="8" t="s">
        <v>2567</v>
      </c>
      <c r="AE2710" s="8" t="str">
        <f t="shared" si="341"/>
        <v>97001</v>
      </c>
      <c r="AF2710" s="8" t="s">
        <v>2567</v>
      </c>
      <c r="AG2710" s="8" t="str">
        <f t="shared" si="342"/>
        <v>9700101</v>
      </c>
      <c r="AH2710" s="8" t="s">
        <v>21</v>
      </c>
      <c r="AI2710" s="8">
        <f t="shared" si="343"/>
        <v>34</v>
      </c>
      <c r="AJ2710" s="9" t="s">
        <v>24</v>
      </c>
    </row>
    <row r="2711" spans="1:36" ht="18.75" customHeight="1">
      <c r="A2711" s="2">
        <v>970</v>
      </c>
      <c r="B2711" s="33">
        <v>1</v>
      </c>
      <c r="C2711" s="2">
        <v>2</v>
      </c>
      <c r="D2711" s="2">
        <v>37</v>
      </c>
      <c r="E2711" s="2" t="s">
        <v>6027</v>
      </c>
      <c r="S2711" s="8" t="s">
        <v>3321</v>
      </c>
      <c r="T2711" s="8">
        <f t="shared" si="336"/>
        <v>970</v>
      </c>
      <c r="U2711" s="8" t="s">
        <v>2567</v>
      </c>
      <c r="V2711" s="8" t="str">
        <f t="shared" si="337"/>
        <v>97001</v>
      </c>
      <c r="W2711" s="8" t="s">
        <v>2567</v>
      </c>
      <c r="X2711" s="8" t="str">
        <f t="shared" si="338"/>
        <v>9700102</v>
      </c>
      <c r="Y2711" s="8" t="s">
        <v>21</v>
      </c>
      <c r="Z2711" s="8" t="str">
        <f t="shared" si="339"/>
        <v>この問いに対して出てきたカードは、「別離」がテーマの【ナウパカ】です。前向きな別れと新たな始まりへの期待を示唆しています。あなたが抱えてきた片思いは、まるで宝石のように純粋で美しいもの。その気持ちは、時間とともに成熟し、あなた自身の心を成長させてくれました。でも今は「次の出会い」への扉が開かれていることを示しています。彼への想いは決して無駄ではありません。けれど、このまま想い続けるよりも、あなたにふさわしい相手との縁がすぐそばまで来ている予感。手放すことで空いた心のスペースに、新しい風が吹き込んでくるでしょう。まだ見ぬ誰かが、あなたの魅力に気づくタイミングが迫っています。寂しさではなく、未来への期待を胸に。恋を終わらせることで始まる、新たな幸せが待っています。</v>
      </c>
      <c r="AA2711" s="9" t="s">
        <v>24</v>
      </c>
      <c r="AB2711" s="8" t="s">
        <v>3322</v>
      </c>
      <c r="AC2711" s="8">
        <f t="shared" si="340"/>
        <v>970</v>
      </c>
      <c r="AD2711" s="8" t="s">
        <v>2567</v>
      </c>
      <c r="AE2711" s="8" t="str">
        <f t="shared" si="341"/>
        <v>97001</v>
      </c>
      <c r="AF2711" s="8" t="s">
        <v>2567</v>
      </c>
      <c r="AG2711" s="8" t="str">
        <f t="shared" si="342"/>
        <v>9700102</v>
      </c>
      <c r="AH2711" s="8" t="s">
        <v>21</v>
      </c>
      <c r="AI2711" s="8">
        <f t="shared" si="343"/>
        <v>37</v>
      </c>
      <c r="AJ2711" s="9" t="s">
        <v>24</v>
      </c>
    </row>
    <row r="2712" spans="1:36" ht="18.75" customHeight="1">
      <c r="A2712" s="2">
        <v>970</v>
      </c>
      <c r="B2712" s="33">
        <v>1</v>
      </c>
      <c r="C2712" s="2">
        <v>3</v>
      </c>
      <c r="D2712" s="2">
        <v>28</v>
      </c>
      <c r="E2712" s="2" t="s">
        <v>6028</v>
      </c>
      <c r="S2712" s="8" t="s">
        <v>3321</v>
      </c>
      <c r="T2712" s="8">
        <f t="shared" si="336"/>
        <v>970</v>
      </c>
      <c r="U2712" s="8" t="s">
        <v>2567</v>
      </c>
      <c r="V2712" s="8" t="str">
        <f t="shared" si="337"/>
        <v>97001</v>
      </c>
      <c r="W2712" s="8" t="s">
        <v>2567</v>
      </c>
      <c r="X2712" s="8" t="str">
        <f t="shared" si="338"/>
        <v>9700103</v>
      </c>
      <c r="Y2712" s="8" t="s">
        <v>21</v>
      </c>
      <c r="Z2712" s="8" t="str">
        <f t="shared" si="339"/>
        <v xml:space="preserve">この問いに対して出てきたカードは、「不動・静観」がテーマの【ポリアフ】です。ポリアフはハワイで最も高い山マウナケアに住む氷の女神です。あなたが長い間抱えてきた気持ちは、彼の心にもゆっくりと浸透しているようです。ただ、今の彼は恋愛に対して受け身の姿勢。仕事や私生活で余裕がなかったり、気持ちを伝えるタイミングをつかめずにいる可能性があります。カードは「時間がカギ」と語っています。今は焦って答えを出すよりも、もう少しだけこの関係を見守ることで、自然と彼の中であなたの存在感が増していきそう。あなたの優しさや誠実さが、少しずつ彼の心に響いていきます。タイミングさえ合えば、彼の方から動き出す兆しも。今は“静かな確信”を持って、未来を信じて待ってみるのが吉。恋の花が咲く日まで、心をあたためて。
</v>
      </c>
      <c r="AA2712" s="9" t="s">
        <v>24</v>
      </c>
      <c r="AB2712" s="8" t="s">
        <v>3322</v>
      </c>
      <c r="AC2712" s="8">
        <f t="shared" si="340"/>
        <v>970</v>
      </c>
      <c r="AD2712" s="8" t="s">
        <v>2567</v>
      </c>
      <c r="AE2712" s="8" t="str">
        <f t="shared" si="341"/>
        <v>97001</v>
      </c>
      <c r="AF2712" s="8" t="s">
        <v>2567</v>
      </c>
      <c r="AG2712" s="8" t="str">
        <f t="shared" si="342"/>
        <v>9700103</v>
      </c>
      <c r="AH2712" s="8" t="s">
        <v>21</v>
      </c>
      <c r="AI2712" s="8">
        <f t="shared" si="343"/>
        <v>28</v>
      </c>
      <c r="AJ2712" s="9" t="s">
        <v>24</v>
      </c>
    </row>
    <row r="2713" spans="1:36" ht="18.75" customHeight="1">
      <c r="A2713" s="2">
        <v>970</v>
      </c>
      <c r="B2713" s="33">
        <v>1</v>
      </c>
      <c r="C2713" s="2">
        <v>4</v>
      </c>
      <c r="D2713" s="2">
        <v>39</v>
      </c>
      <c r="E2713" s="2" t="s">
        <v>6029</v>
      </c>
      <c r="S2713" s="8" t="s">
        <v>3321</v>
      </c>
      <c r="T2713" s="8">
        <f t="shared" si="336"/>
        <v>970</v>
      </c>
      <c r="U2713" s="8" t="s">
        <v>2567</v>
      </c>
      <c r="V2713" s="8" t="str">
        <f t="shared" si="337"/>
        <v>97001</v>
      </c>
      <c r="W2713" s="8" t="s">
        <v>2567</v>
      </c>
      <c r="X2713" s="8" t="str">
        <f t="shared" si="338"/>
        <v>9700104</v>
      </c>
      <c r="Y2713" s="8" t="s">
        <v>21</v>
      </c>
      <c r="Z2713" s="8" t="str">
        <f t="shared" si="339"/>
        <v>この問いに対して出てきたカードは、「イニシエーション」がテーマの【レフア】です。レフアとは、ハワイの人にとっては神聖な花で、火山の女神ペレに捧げられます。変化の前には不安を感じやすいものです。先を見て、振り返らずに前進しましょう。気持ちをずっと胸に秘めていたあなた。もう十分がんばってきましたね。想い続けることで、自分を縛ってしまってはいませんか？ この恋に答えを出すには、勇気を出して一歩踏み出すしかないようです。カードのメッセージは「安心して前進する」。たとえ彼の返事が期待通りでなくても、あなたの心はきっと晴れやかになります。はっきりさせることで、前に進む力が湧いてくるでしょう。そしてその経験は、次に進むための大きな糧になります。恋の終わりではなく、あなたらしい恋の始まりかもしれません。大切なのは、誰かの気持ちではなく、自分自身の気持ちに誠実であること。さあ、自分の本音に素直になってみましょう。</v>
      </c>
      <c r="AA2713" s="9" t="s">
        <v>24</v>
      </c>
      <c r="AB2713" s="8" t="s">
        <v>3322</v>
      </c>
      <c r="AC2713" s="8">
        <f t="shared" si="340"/>
        <v>970</v>
      </c>
      <c r="AD2713" s="8" t="s">
        <v>2567</v>
      </c>
      <c r="AE2713" s="8" t="str">
        <f t="shared" si="341"/>
        <v>97001</v>
      </c>
      <c r="AF2713" s="8" t="s">
        <v>2567</v>
      </c>
      <c r="AG2713" s="8" t="str">
        <f t="shared" si="342"/>
        <v>9700104</v>
      </c>
      <c r="AH2713" s="8" t="s">
        <v>21</v>
      </c>
      <c r="AI2713" s="8">
        <f t="shared" si="343"/>
        <v>39</v>
      </c>
      <c r="AJ2713" s="9" t="s">
        <v>24</v>
      </c>
    </row>
    <row r="2714" spans="1:36" ht="18.75" customHeight="1">
      <c r="A2714" s="2">
        <v>971</v>
      </c>
      <c r="B2714" s="33">
        <v>1</v>
      </c>
      <c r="C2714" s="33">
        <v>1</v>
      </c>
      <c r="D2714" s="2">
        <v>28</v>
      </c>
      <c r="E2714" s="2" t="s">
        <v>6030</v>
      </c>
      <c r="S2714" s="8" t="s">
        <v>3321</v>
      </c>
      <c r="T2714" s="8">
        <f t="shared" si="336"/>
        <v>971</v>
      </c>
      <c r="U2714" s="8" t="s">
        <v>2567</v>
      </c>
      <c r="V2714" s="8" t="str">
        <f t="shared" si="337"/>
        <v>97101</v>
      </c>
      <c r="W2714" s="8" t="s">
        <v>2567</v>
      </c>
      <c r="X2714" s="8" t="str">
        <f t="shared" si="338"/>
        <v>9710101</v>
      </c>
      <c r="Y2714" s="8" t="s">
        <v>21</v>
      </c>
      <c r="Z2714" s="8" t="str">
        <f t="shared" si="339"/>
        <v>注目していただきたいのは【ポリアフ】のカード。ハワイで最も高い山に立つのは、氷の女神ポリアフ。彼女の強さはジタバタしたりせず、動かないことで発揮されます。不動でいることで、問題は彼女の横を通り過ぎ、敵対者は退散してしまうのです。あの人の中で、あなたとの思い出はまだ色あせていません。恋人という関係が終わっても、あなたの優しさや存在感が深く刻まれているようです。今は距離を置いているものの、どこかでまたあなたと繋がりたい気持ちが残っています。特に、あの人が今ひとりでいるのなら、過去の恋と改めて向き合っている可能性が高いです。復縁の鍵は、「無理に動かず、タイミングを見極めること」。焦って連絡するよりも、ふとしたきっかけで再会する方が、心の扉が開かれやすいでしょう。あなたが誠実に変わろうとしている姿勢は、いずれ相手にも伝わるはず。希望を持って、ゆっくり関係を再構築していきましょう。</v>
      </c>
      <c r="AA2714" s="9" t="s">
        <v>24</v>
      </c>
      <c r="AB2714" s="8" t="s">
        <v>3322</v>
      </c>
      <c r="AC2714" s="8">
        <f t="shared" si="340"/>
        <v>971</v>
      </c>
      <c r="AD2714" s="8" t="s">
        <v>2567</v>
      </c>
      <c r="AE2714" s="8" t="str">
        <f t="shared" si="341"/>
        <v>97101</v>
      </c>
      <c r="AF2714" s="8" t="s">
        <v>2567</v>
      </c>
      <c r="AG2714" s="8" t="str">
        <f t="shared" si="342"/>
        <v>9710101</v>
      </c>
      <c r="AH2714" s="8" t="s">
        <v>21</v>
      </c>
      <c r="AI2714" s="8">
        <f t="shared" si="343"/>
        <v>28</v>
      </c>
      <c r="AJ2714" s="9" t="s">
        <v>24</v>
      </c>
    </row>
    <row r="2715" spans="1:36" ht="18.75" customHeight="1">
      <c r="A2715" s="2">
        <v>971</v>
      </c>
      <c r="B2715" s="33">
        <v>1</v>
      </c>
      <c r="C2715" s="33">
        <v>2</v>
      </c>
      <c r="D2715" s="2">
        <v>42</v>
      </c>
      <c r="E2715" s="2" t="s">
        <v>6031</v>
      </c>
      <c r="S2715" s="8" t="s">
        <v>3321</v>
      </c>
      <c r="T2715" s="8">
        <f t="shared" si="336"/>
        <v>971</v>
      </c>
      <c r="U2715" s="8" t="s">
        <v>2567</v>
      </c>
      <c r="V2715" s="8" t="str">
        <f t="shared" si="337"/>
        <v>97101</v>
      </c>
      <c r="W2715" s="8" t="s">
        <v>2567</v>
      </c>
      <c r="X2715" s="8" t="str">
        <f t="shared" si="338"/>
        <v>9710102</v>
      </c>
      <c r="Y2715" s="8" t="s">
        <v>21</v>
      </c>
      <c r="Z2715" s="8" t="str">
        <f t="shared" si="339"/>
        <v>注目していただきたいのは【アヌエヌエ】のカード。アヌエヌエは虹のことで、カードのテーマは、「変容」。あの人の心には、あなたとの記憶が残ってはいるものの、今はそれに蓋をしようとしているようです。寂しさを感じるとき、ふとあなたのことを思い出すことはあっても、それを「戻りたい気持ち」に変えるにはまだ至っていません。今、あなたからアクションを起こすと、逆に気持ちが遠ざかる恐れも。大切なのは、あの人の気持ちが落ち着くまで「静かに見守ること」。その間、あなた自身の心と生活を整えていくことが、未来を開く大きな一歩になります。時が満ちれば、またご縁が巡る可能性はゼロではありません。けれど今は、復縁に執着しすぎず、自分を愛してあげる時間が必要です。</v>
      </c>
      <c r="AA2715" s="9" t="s">
        <v>24</v>
      </c>
      <c r="AB2715" s="8" t="s">
        <v>3322</v>
      </c>
      <c r="AC2715" s="8">
        <f t="shared" si="340"/>
        <v>971</v>
      </c>
      <c r="AD2715" s="8" t="s">
        <v>2567</v>
      </c>
      <c r="AE2715" s="8" t="str">
        <f t="shared" si="341"/>
        <v>97101</v>
      </c>
      <c r="AF2715" s="8" t="s">
        <v>2567</v>
      </c>
      <c r="AG2715" s="8" t="str">
        <f t="shared" si="342"/>
        <v>9710102</v>
      </c>
      <c r="AH2715" s="8" t="s">
        <v>21</v>
      </c>
      <c r="AI2715" s="8">
        <f t="shared" si="343"/>
        <v>42</v>
      </c>
      <c r="AJ2715" s="9" t="s">
        <v>24</v>
      </c>
    </row>
    <row r="2716" spans="1:36" ht="18.75" customHeight="1">
      <c r="A2716" s="2">
        <v>971</v>
      </c>
      <c r="B2716" s="33">
        <v>1</v>
      </c>
      <c r="C2716" s="33">
        <v>3</v>
      </c>
      <c r="D2716" s="2">
        <v>39</v>
      </c>
      <c r="E2716" s="2" t="s">
        <v>6032</v>
      </c>
      <c r="S2716" s="8" t="s">
        <v>3321</v>
      </c>
      <c r="T2716" s="8">
        <f t="shared" si="336"/>
        <v>971</v>
      </c>
      <c r="U2716" s="8" t="s">
        <v>2567</v>
      </c>
      <c r="V2716" s="8" t="str">
        <f t="shared" si="337"/>
        <v>97101</v>
      </c>
      <c r="W2716" s="8" t="s">
        <v>2567</v>
      </c>
      <c r="X2716" s="8" t="str">
        <f t="shared" si="338"/>
        <v>9710103</v>
      </c>
      <c r="Y2716" s="8" t="s">
        <v>21</v>
      </c>
      <c r="Z2716" s="8" t="str">
        <f t="shared" si="339"/>
        <v>注目していただきたいのは【レフア】のカード。【レフア】のカードは、成長や新しい始まりを示唆しており、過去とは違う新しい段階に進むことを意味しています。復縁という形にこだわるより、「今の自分として、もう一度関係を築く」ことを意識してみてください。あの人は、過去のあなたとは違う「成長した姿」に興味を抱いてくれる可能性があります。あなたが変わったことを自然な形で見せられれば、再び信頼関係を築くことができるでしょう。ただし、最初から「やり直したい」という気持ちを押しつけるのは禁物。あくまでフラットに、友人としての再スタートが理想です。徐々に距離を縮める中で、恋愛感情が再燃する可能性もあります。焦らず、でも心はあたたかく。今度こそ、対等で穏やかな関係を目指して。</v>
      </c>
      <c r="AA2716" s="9" t="s">
        <v>24</v>
      </c>
      <c r="AB2716" s="8" t="s">
        <v>3322</v>
      </c>
      <c r="AC2716" s="8">
        <f t="shared" si="340"/>
        <v>971</v>
      </c>
      <c r="AD2716" s="8" t="s">
        <v>2567</v>
      </c>
      <c r="AE2716" s="8" t="str">
        <f t="shared" si="341"/>
        <v>97101</v>
      </c>
      <c r="AF2716" s="8" t="s">
        <v>2567</v>
      </c>
      <c r="AG2716" s="8" t="str">
        <f t="shared" si="342"/>
        <v>9710103</v>
      </c>
      <c r="AH2716" s="8" t="s">
        <v>21</v>
      </c>
      <c r="AI2716" s="8">
        <f t="shared" si="343"/>
        <v>39</v>
      </c>
      <c r="AJ2716" s="9" t="s">
        <v>24</v>
      </c>
    </row>
    <row r="2717" spans="1:36" ht="18.75" customHeight="1">
      <c r="A2717" s="2">
        <v>971</v>
      </c>
      <c r="B2717" s="33">
        <v>1</v>
      </c>
      <c r="C2717" s="33">
        <v>4</v>
      </c>
      <c r="D2717" s="2">
        <v>37</v>
      </c>
      <c r="E2717" s="2" t="s">
        <v>6033</v>
      </c>
      <c r="S2717" s="8" t="s">
        <v>3321</v>
      </c>
      <c r="T2717" s="8">
        <f t="shared" si="336"/>
        <v>971</v>
      </c>
      <c r="U2717" s="8" t="s">
        <v>2567</v>
      </c>
      <c r="V2717" s="8" t="str">
        <f t="shared" si="337"/>
        <v>97101</v>
      </c>
      <c r="W2717" s="8" t="s">
        <v>2567</v>
      </c>
      <c r="X2717" s="8" t="str">
        <f t="shared" si="338"/>
        <v>9710104</v>
      </c>
      <c r="Y2717" s="8" t="s">
        <v>21</v>
      </c>
      <c r="Z2717" s="8" t="str">
        <f t="shared" si="339"/>
        <v>注目していただきたいのは【ナウパカ】のカード。【ナウパカ】のカードのテーマは、「別離」です。このカードは、不要な物や感情を一度全て手放して、すっきりさせる必要があるということを告げています。今のあの人の心は、あなたとの過去を清算し、新しい道へと歩き出しています。かつての恋には感謝と学びがあるけれど、もう戻るつもりはないようです。あなたの反省や後悔がどれほど真摯なものでも、相手にとっては「もう終わったこと」なのかもしれません。このような場合、あなたに必要なのは「自分を責めるのをやめること」。恋の終わりが、あなたの価値を下げたわけではありません。むしろこの経験を糧に、次に出会う人との関係に生かしていくことが、最良の未来へつながります。今はまだ辛いかもしれませんが、必ずまた誰かと、心から笑える日がやってきますよ。</v>
      </c>
      <c r="AA2717" s="9" t="s">
        <v>24</v>
      </c>
      <c r="AB2717" s="8" t="s">
        <v>3322</v>
      </c>
      <c r="AC2717" s="8">
        <f t="shared" si="340"/>
        <v>971</v>
      </c>
      <c r="AD2717" s="8" t="s">
        <v>2567</v>
      </c>
      <c r="AE2717" s="8" t="str">
        <f t="shared" si="341"/>
        <v>97101</v>
      </c>
      <c r="AF2717" s="8" t="s">
        <v>2567</v>
      </c>
      <c r="AG2717" s="8" t="str">
        <f t="shared" si="342"/>
        <v>9710104</v>
      </c>
      <c r="AH2717" s="8" t="s">
        <v>21</v>
      </c>
      <c r="AI2717" s="8">
        <f t="shared" si="343"/>
        <v>37</v>
      </c>
      <c r="AJ2717" s="9" t="s">
        <v>24</v>
      </c>
    </row>
    <row r="2718" spans="1:36" ht="18.75" customHeight="1">
      <c r="A2718" s="2">
        <v>972</v>
      </c>
      <c r="B2718" s="33">
        <v>1</v>
      </c>
      <c r="C2718" s="2">
        <v>1</v>
      </c>
      <c r="D2718" s="2">
        <v>8</v>
      </c>
      <c r="E2718" s="2" t="s">
        <v>6034</v>
      </c>
      <c r="S2718" s="8" t="s">
        <v>3321</v>
      </c>
      <c r="T2718" s="8">
        <f t="shared" si="336"/>
        <v>972</v>
      </c>
      <c r="U2718" s="8" t="s">
        <v>2567</v>
      </c>
      <c r="V2718" s="8" t="str">
        <f t="shared" si="337"/>
        <v>97201</v>
      </c>
      <c r="W2718" s="8" t="s">
        <v>2567</v>
      </c>
      <c r="X2718" s="8" t="str">
        <f t="shared" si="338"/>
        <v>9720101</v>
      </c>
      <c r="Y2718" s="8" t="s">
        <v>21</v>
      </c>
      <c r="Z2718" s="8" t="str">
        <f t="shared" si="339"/>
        <v>「収穫/豊穣」がテーマの【ロノ/カマプアア】。結婚の確率：85％。恋の兆しはすでに始まっているのかも。あなたの恋愛運と結婚運は、今まさに大きな波に乗ろうとしています。これまで理想が高いと言われたこともあるかもしれませんが、それはあなたが自分の幸せをしっかり見つめてきた証拠。今後3か月〜半年以内に、価値観や会話のテンポがぴったり合う相手との出会いが予想されます。もし出会いがないと感じているなら、実は“近すぎる場所”に目を向けていないだけかもしれません。友人や職場、趣味の場など、日常の延長線上にこそチャンスが隠れています。あなたの笑顔と誠実さが鍵となり、相手の心を自然と引き寄せていくでしょう。結婚に至るまでの道のりはスムーズで、付き合い始めてから1年以内に「将来を考えたい」と思わせるような関係性になる暗示も。今のままで十分、あなたにはその可能性があります。</v>
      </c>
      <c r="AA2718" s="9" t="s">
        <v>24</v>
      </c>
      <c r="AB2718" s="8" t="s">
        <v>3322</v>
      </c>
      <c r="AC2718" s="8">
        <f t="shared" si="340"/>
        <v>972</v>
      </c>
      <c r="AD2718" s="8" t="s">
        <v>2567</v>
      </c>
      <c r="AE2718" s="8" t="str">
        <f t="shared" si="341"/>
        <v>97201</v>
      </c>
      <c r="AF2718" s="8" t="s">
        <v>2567</v>
      </c>
      <c r="AG2718" s="8" t="str">
        <f t="shared" si="342"/>
        <v>9720101</v>
      </c>
      <c r="AH2718" s="8" t="s">
        <v>21</v>
      </c>
      <c r="AI2718" s="8">
        <f t="shared" si="343"/>
        <v>8</v>
      </c>
      <c r="AJ2718" s="9" t="s">
        <v>24</v>
      </c>
    </row>
    <row r="2719" spans="1:36" ht="18.75" customHeight="1">
      <c r="A2719" s="2">
        <v>972</v>
      </c>
      <c r="B2719" s="33">
        <v>1</v>
      </c>
      <c r="C2719" s="33">
        <v>2</v>
      </c>
      <c r="D2719" s="2">
        <v>44</v>
      </c>
      <c r="E2719" s="2" t="s">
        <v>6035</v>
      </c>
      <c r="S2719" s="8" t="s">
        <v>3321</v>
      </c>
      <c r="T2719" s="8">
        <f t="shared" si="336"/>
        <v>972</v>
      </c>
      <c r="U2719" s="8" t="s">
        <v>2567</v>
      </c>
      <c r="V2719" s="8" t="str">
        <f t="shared" si="337"/>
        <v>97201</v>
      </c>
      <c r="W2719" s="8" t="s">
        <v>2567</v>
      </c>
      <c r="X2719" s="8" t="str">
        <f t="shared" si="338"/>
        <v>9720102</v>
      </c>
      <c r="Y2719" s="8" t="s">
        <v>21</v>
      </c>
      <c r="Z2719" s="8" t="str">
        <f t="shared" si="339"/>
        <v>「意思」がテーマの【アノアノ】。結婚の確率：65％。未来は今から作れる。焦らず丁寧に愛を育てて。あなたは自分の気持ちに正直な人。でも、それゆえに不安も大きく、「本当に好きになれる人と結婚できるのか」と自問してしまうことも多かったのではないでしょうか。今のあなたの恋愛運は“育てる愛”に向いています。つまり、最初から完璧な人を求めるよりも、出会った相手と少しずつ関係を深めていくことが鍵になります。結婚への最短ルートではありませんが、相手と信頼を築き、寄り添いながら歩む未来が見えています。あなたの優しさや思いやりは、時間をかけて相手に伝わることで大きな魅力に変わります。3年以内にしっかりとしたパートナーシップが築ける可能性が高く、それが結婚につながるでしょう。</v>
      </c>
      <c r="AA2719" s="9" t="s">
        <v>24</v>
      </c>
      <c r="AB2719" s="8" t="s">
        <v>3322</v>
      </c>
      <c r="AC2719" s="8">
        <f t="shared" si="340"/>
        <v>972</v>
      </c>
      <c r="AD2719" s="8" t="s">
        <v>2567</v>
      </c>
      <c r="AE2719" s="8" t="str">
        <f t="shared" si="341"/>
        <v>97201</v>
      </c>
      <c r="AF2719" s="8" t="s">
        <v>2567</v>
      </c>
      <c r="AG2719" s="8" t="str">
        <f t="shared" si="342"/>
        <v>9720102</v>
      </c>
      <c r="AH2719" s="8" t="s">
        <v>21</v>
      </c>
      <c r="AI2719" s="8">
        <f t="shared" si="343"/>
        <v>44</v>
      </c>
      <c r="AJ2719" s="9" t="s">
        <v>24</v>
      </c>
    </row>
    <row r="2720" spans="1:36" ht="18.75" customHeight="1">
      <c r="A2720" s="2">
        <v>972</v>
      </c>
      <c r="B2720" s="33">
        <v>1</v>
      </c>
      <c r="C2720" s="33">
        <v>3</v>
      </c>
      <c r="D2720" s="2">
        <v>17</v>
      </c>
      <c r="E2720" s="2" t="s">
        <v>6036</v>
      </c>
      <c r="S2720" s="8" t="s">
        <v>3321</v>
      </c>
      <c r="T2720" s="8">
        <f t="shared" si="336"/>
        <v>972</v>
      </c>
      <c r="U2720" s="8" t="s">
        <v>2567</v>
      </c>
      <c r="V2720" s="8" t="str">
        <f t="shared" si="337"/>
        <v>97201</v>
      </c>
      <c r="W2720" s="8" t="s">
        <v>2567</v>
      </c>
      <c r="X2720" s="8" t="str">
        <f t="shared" si="338"/>
        <v>9720103</v>
      </c>
      <c r="Y2720" s="8" t="s">
        <v>21</v>
      </c>
      <c r="Z2720" s="8" t="str">
        <f t="shared" si="339"/>
        <v>「浄化」がテーマの【ティ】。結婚の確率：45％。未来を変えたいなら、まずは環境を変えてみて。今のあなたは、どこか同じ場所をぐるぐると回っているような感覚があるかもしれません。恋愛や出会いに関しても、「同じパターンばかり」と感じているのでは？そんなあなたに必要なのは“環境のリセット”。思い切って引っ越しをする、職場を変える、趣味を広げる――そんな日常の変化が、運命の出会いを引き寄せるきっかけになります。今のままでは出会いが少なく、結婚の可能性も高くはありませんが、行動次第で未来は確実に変わります。新しい場所、新しい人との出会いの中で、あなた自身も変化し、恋愛観や結婚観も柔らかくなっていくでしょう。そこから育つ愛は、本物です。</v>
      </c>
      <c r="AA2720" s="9" t="s">
        <v>24</v>
      </c>
      <c r="AB2720" s="8" t="s">
        <v>3322</v>
      </c>
      <c r="AC2720" s="8">
        <f t="shared" si="340"/>
        <v>972</v>
      </c>
      <c r="AD2720" s="8" t="s">
        <v>2567</v>
      </c>
      <c r="AE2720" s="8" t="str">
        <f t="shared" si="341"/>
        <v>97201</v>
      </c>
      <c r="AF2720" s="8" t="s">
        <v>2567</v>
      </c>
      <c r="AG2720" s="8" t="str">
        <f t="shared" si="342"/>
        <v>9720103</v>
      </c>
      <c r="AH2720" s="8" t="s">
        <v>21</v>
      </c>
      <c r="AI2720" s="8">
        <f t="shared" si="343"/>
        <v>17</v>
      </c>
      <c r="AJ2720" s="9" t="s">
        <v>24</v>
      </c>
    </row>
    <row r="2721" spans="1:36" ht="18.75" customHeight="1">
      <c r="A2721" s="2">
        <v>972</v>
      </c>
      <c r="B2721" s="33">
        <v>1</v>
      </c>
      <c r="C2721" s="33">
        <v>4</v>
      </c>
      <c r="D2721" s="2">
        <v>30</v>
      </c>
      <c r="E2721" s="2" t="s">
        <v>6037</v>
      </c>
      <c r="S2721" s="8" t="s">
        <v>3321</v>
      </c>
      <c r="T2721" s="8">
        <f t="shared" si="336"/>
        <v>972</v>
      </c>
      <c r="U2721" s="8" t="s">
        <v>2567</v>
      </c>
      <c r="V2721" s="8" t="str">
        <f t="shared" si="337"/>
        <v>97201</v>
      </c>
      <c r="W2721" s="8" t="s">
        <v>2567</v>
      </c>
      <c r="X2721" s="8" t="str">
        <f t="shared" si="338"/>
        <v>9720104</v>
      </c>
      <c r="Y2721" s="8" t="s">
        <v>21</v>
      </c>
      <c r="Z2721" s="8" t="str">
        <f t="shared" si="339"/>
        <v>「解放」がテーマの【プオロ】。結婚の確率：30％。心の扉を少し開くだけで、世界は違って見える。あなたの中には、「こうでなければならない」「結婚にはこれが必要」といった強い思い込みがあるようです。それがあなた自身を縛り、可能性の芽を摘んでしまっているのかもしれません。出会いがない、恋愛がうまくいかない――そう思っている時ほど、心は閉じがち。でも、実は出会いの種はあなたの周囲にすでに落ちているのです。それに気づくには、まず“心の余白”を作ることが必要。完璧を目指すより、今の自分を肯定し、身近なご縁に目を向けてみてください。恋の入り口はもっと自然で、気づかぬうちに始まるもの。結婚の可能性が低く見える今も、あなたの心のあり方次第で未来は変えられます。</v>
      </c>
      <c r="AA2721" s="9" t="s">
        <v>24</v>
      </c>
      <c r="AB2721" s="8" t="s">
        <v>3322</v>
      </c>
      <c r="AC2721" s="8">
        <f t="shared" si="340"/>
        <v>972</v>
      </c>
      <c r="AD2721" s="8" t="s">
        <v>2567</v>
      </c>
      <c r="AE2721" s="8" t="str">
        <f t="shared" si="341"/>
        <v>97201</v>
      </c>
      <c r="AF2721" s="8" t="s">
        <v>2567</v>
      </c>
      <c r="AG2721" s="8" t="str">
        <f t="shared" si="342"/>
        <v>9720104</v>
      </c>
      <c r="AH2721" s="8" t="s">
        <v>21</v>
      </c>
      <c r="AI2721" s="8">
        <f t="shared" si="343"/>
        <v>30</v>
      </c>
      <c r="AJ2721" s="9" t="s">
        <v>24</v>
      </c>
    </row>
    <row r="2722" spans="1:36" ht="18.75" customHeight="1">
      <c r="A2722" s="2">
        <v>973</v>
      </c>
      <c r="B2722" s="33">
        <v>1</v>
      </c>
      <c r="C2722" s="33">
        <v>1</v>
      </c>
      <c r="D2722" s="2">
        <v>21</v>
      </c>
      <c r="E2722" s="2" t="s">
        <v>6038</v>
      </c>
      <c r="S2722" s="8" t="s">
        <v>3321</v>
      </c>
      <c r="T2722" s="8">
        <f t="shared" si="336"/>
        <v>973</v>
      </c>
      <c r="U2722" s="8" t="s">
        <v>2567</v>
      </c>
      <c r="V2722" s="8" t="str">
        <f t="shared" si="337"/>
        <v>97301</v>
      </c>
      <c r="W2722" s="8" t="s">
        <v>2567</v>
      </c>
      <c r="X2722" s="8" t="str">
        <f t="shared" si="338"/>
        <v>9730101</v>
      </c>
      <c r="Y2722" s="8" t="s">
        <v>21</v>
      </c>
      <c r="Z2722" s="8" t="str">
        <f t="shared" si="339"/>
        <v>もうすぐ運気が好転！「夜明け前が一番暗い」。このカードは【ラマク】。ラマクは松明のことです。別名、【勝利】カード。今は本当に辛い時期かもしれません。何をしてもうまくいかない、誰にもわかってもらえない、そんな気持ちでいっぱいでしょう。でも、見えてきたのは「夜明け前の静けさ」。あなたの運気は、今まさに底を打っている状態。ここから先は、少しずつでも上昇していきます。特に来月の半ばには、あなたに小さな喜びが舞い込む暗示があります。金銭的にも精神的にもホッとできることが起きるでしょう。ただし、運気を上げるには「変化を恐れないこと」が大切。部屋の模様替えや、持ち物の整理整頓が開運のきっかけになります。「もうダメかも」と思ったその瞬間が、実はターニングポイント。勇気を出して一歩踏み出してみてください。幸運は、あなたの準備が整った頃にやってきます。</v>
      </c>
      <c r="AA2722" s="9" t="s">
        <v>24</v>
      </c>
      <c r="AB2722" s="8" t="s">
        <v>3322</v>
      </c>
      <c r="AC2722" s="8">
        <f t="shared" si="340"/>
        <v>973</v>
      </c>
      <c r="AD2722" s="8" t="s">
        <v>2567</v>
      </c>
      <c r="AE2722" s="8" t="str">
        <f t="shared" si="341"/>
        <v>97301</v>
      </c>
      <c r="AF2722" s="8" t="s">
        <v>2567</v>
      </c>
      <c r="AG2722" s="8" t="str">
        <f t="shared" si="342"/>
        <v>9730101</v>
      </c>
      <c r="AH2722" s="8" t="s">
        <v>21</v>
      </c>
      <c r="AI2722" s="8">
        <f t="shared" si="343"/>
        <v>21</v>
      </c>
      <c r="AJ2722" s="9" t="s">
        <v>24</v>
      </c>
    </row>
    <row r="2723" spans="1:36" ht="18.75" customHeight="1">
      <c r="A2723" s="2">
        <v>973</v>
      </c>
      <c r="B2723" s="33">
        <v>1</v>
      </c>
      <c r="C2723" s="33">
        <v>2</v>
      </c>
      <c r="D2723" s="2">
        <v>23</v>
      </c>
      <c r="E2723" s="2" t="s">
        <v>6039</v>
      </c>
      <c r="S2723" s="8" t="s">
        <v>3321</v>
      </c>
      <c r="T2723" s="8">
        <f t="shared" si="336"/>
        <v>973</v>
      </c>
      <c r="U2723" s="8" t="s">
        <v>2567</v>
      </c>
      <c r="V2723" s="8" t="str">
        <f t="shared" si="337"/>
        <v>97301</v>
      </c>
      <c r="W2723" s="8" t="s">
        <v>2567</v>
      </c>
      <c r="X2723" s="8" t="str">
        <f t="shared" si="338"/>
        <v>9730102</v>
      </c>
      <c r="Y2723" s="8" t="s">
        <v>21</v>
      </c>
      <c r="Z2723" s="8" t="str">
        <f t="shared" si="339"/>
        <v xml:space="preserve">まだ波はあるが、希望は見えている。このカードは【ラカ】。ラカはフラの女神です。カードからのメッセージは、「インスピレーション・直観を大切に」と伝えています。あなたの今の状態は、嵐の中の小舟のよう。でも安心してください。完全に運が味方をしていないわけではありません。今は「波」があるだけなのです。時に穏やかで、時に荒れる。この波をうまく乗りこなせば、光が見えてきます。あなたの持っている“直感力”が鍵になると出ています。最近、ふと気になったことや心惹かれることはありませんか？ それが運気の流れを変えるヒントです。注意すべきは「他人と比べないこと」。比較すると気力が削られ、さらに運気が停滞します。あなたはあなたのペースでOK。今後3ヶ月以内に、良縁やチャンスが訪れる予兆も見えています。焦らず、でも前向きに。あきらめなければ、きっと報われますよ。
</v>
      </c>
      <c r="AA2723" s="9" t="s">
        <v>24</v>
      </c>
      <c r="AB2723" s="8" t="s">
        <v>3322</v>
      </c>
      <c r="AC2723" s="8">
        <f t="shared" si="340"/>
        <v>973</v>
      </c>
      <c r="AD2723" s="8" t="s">
        <v>2567</v>
      </c>
      <c r="AE2723" s="8" t="str">
        <f t="shared" si="341"/>
        <v>97301</v>
      </c>
      <c r="AF2723" s="8" t="s">
        <v>2567</v>
      </c>
      <c r="AG2723" s="8" t="str">
        <f t="shared" si="342"/>
        <v>9730102</v>
      </c>
      <c r="AH2723" s="8" t="s">
        <v>21</v>
      </c>
      <c r="AI2723" s="8">
        <f t="shared" si="343"/>
        <v>23</v>
      </c>
      <c r="AJ2723" s="9" t="s">
        <v>24</v>
      </c>
    </row>
    <row r="2724" spans="1:36" ht="18.75" customHeight="1">
      <c r="A2724" s="2">
        <v>973</v>
      </c>
      <c r="B2724" s="33">
        <v>1</v>
      </c>
      <c r="C2724" s="33">
        <v>3</v>
      </c>
      <c r="D2724" s="2">
        <v>41</v>
      </c>
      <c r="E2724" s="2" t="s">
        <v>6040</v>
      </c>
      <c r="S2724" s="8" t="s">
        <v>3321</v>
      </c>
      <c r="T2724" s="8">
        <f t="shared" si="336"/>
        <v>973</v>
      </c>
      <c r="U2724" s="8" t="s">
        <v>2567</v>
      </c>
      <c r="V2724" s="8" t="str">
        <f t="shared" si="337"/>
        <v>97301</v>
      </c>
      <c r="W2724" s="8" t="s">
        <v>2567</v>
      </c>
      <c r="X2724" s="8" t="str">
        <f t="shared" si="338"/>
        <v>9730103</v>
      </c>
      <c r="Y2724" s="8" t="s">
        <v>21</v>
      </c>
      <c r="Z2724" s="8" t="str">
        <f t="shared" si="339"/>
        <v>今は耐える時。でも“転機”は近い！このカードは【ヒナ】。ヒナとは癒しと月の女神で、積極性よりも受容力が抜群の女神。カードのテーマは【養い】です。正直、今のあなたの運勢はあまり良いとはいえません。心も体も疲れきっていて、「もう何もしたくない…」そんな気持ちもわかります。ですが、実は今は“踏ん張りどき”なのです。もうすぐあなたにとっての「転機」が訪れると出ています。それは偶然の出会いや、思いもよらぬ話から始まる可能性が高いようです。来月の後半、あなたの元に届く一通のメッセージが、運命を変える引き金になるでしょう。それまでにすべきことは「心と体を休めること」。頑張り続けるのではなく、休むことが“前進”になることもあるのです。そして転機が来た時、すぐに動けるように気持ちの準備をしておいてください。再スタートの扉は、もうすぐ開かれます。</v>
      </c>
      <c r="AA2724" s="9" t="s">
        <v>24</v>
      </c>
      <c r="AB2724" s="8" t="s">
        <v>3322</v>
      </c>
      <c r="AC2724" s="8">
        <f t="shared" si="340"/>
        <v>973</v>
      </c>
      <c r="AD2724" s="8" t="s">
        <v>2567</v>
      </c>
      <c r="AE2724" s="8" t="str">
        <f t="shared" si="341"/>
        <v>97301</v>
      </c>
      <c r="AF2724" s="8" t="s">
        <v>2567</v>
      </c>
      <c r="AG2724" s="8" t="str">
        <f t="shared" si="342"/>
        <v>9730103</v>
      </c>
      <c r="AH2724" s="8" t="s">
        <v>21</v>
      </c>
      <c r="AI2724" s="8">
        <f t="shared" si="343"/>
        <v>41</v>
      </c>
      <c r="AJ2724" s="9" t="s">
        <v>24</v>
      </c>
    </row>
    <row r="2725" spans="1:36" ht="18.75" customHeight="1">
      <c r="A2725" s="2">
        <v>973</v>
      </c>
      <c r="B2725" s="33">
        <v>1</v>
      </c>
      <c r="C2725" s="33">
        <v>4</v>
      </c>
      <c r="D2725" s="2">
        <v>33</v>
      </c>
      <c r="E2725" s="2" t="s">
        <v>6041</v>
      </c>
      <c r="S2725" s="8" t="s">
        <v>3321</v>
      </c>
      <c r="T2725" s="8">
        <f t="shared" si="336"/>
        <v>973</v>
      </c>
      <c r="U2725" s="8" t="s">
        <v>2567</v>
      </c>
      <c r="V2725" s="8" t="str">
        <f t="shared" si="337"/>
        <v>97301</v>
      </c>
      <c r="W2725" s="8" t="s">
        <v>2567</v>
      </c>
      <c r="X2725" s="8" t="str">
        <f t="shared" si="338"/>
        <v>9730104</v>
      </c>
      <c r="Y2725" s="8" t="s">
        <v>21</v>
      </c>
      <c r="Z2725" s="8" t="str">
        <f t="shared" si="339"/>
        <v>新しい道へ進むチャンスが訪れる。このカードは【ワア】。カードのテーマは、移動。ワアとはカヌーのこと。カヌーでの旅は人生にたとえられます。思わぬ出来事がおきたり横にそれたようなこともあります。でもまだまだ旅の途中なのです。
あなたの現在の「ついてない状態」は“方向転換のサイン”と出ています。今のやり方や人間関係、環境に無理がある場合、それを教えてくれているのがこの不調かもしれません。つまり、今は“変わるチャンス”なのです。少し勇気を出して、今までやったことのないことに手を伸ばしてみましょう。副業、趣味、引っ越し、人とのつながり…ほんの小さな行動が、運命の歯車を動かすきっかけに。今後6ヶ月以内に、新しい収入源ややりがいのあることに出会う可能性が高まっています。重要なのは、「自分には無理」と決めつけないこと。あなたには本来、粘り強く前に進める力が備わっています。暗闇の中にいても、あなただけの光はきっと見つかりますよ。</v>
      </c>
      <c r="AA2725" s="9" t="s">
        <v>24</v>
      </c>
      <c r="AB2725" s="8" t="s">
        <v>3322</v>
      </c>
      <c r="AC2725" s="8">
        <f t="shared" si="340"/>
        <v>973</v>
      </c>
      <c r="AD2725" s="8" t="s">
        <v>2567</v>
      </c>
      <c r="AE2725" s="8" t="str">
        <f t="shared" si="341"/>
        <v>97301</v>
      </c>
      <c r="AF2725" s="8" t="s">
        <v>2567</v>
      </c>
      <c r="AG2725" s="8" t="str">
        <f t="shared" si="342"/>
        <v>9730104</v>
      </c>
      <c r="AH2725" s="8" t="s">
        <v>21</v>
      </c>
      <c r="AI2725" s="8">
        <f t="shared" si="343"/>
        <v>33</v>
      </c>
      <c r="AJ2725" s="9" t="s">
        <v>24</v>
      </c>
    </row>
    <row r="2726" spans="1:36" ht="18.75" customHeight="1">
      <c r="A2726" s="2">
        <v>974</v>
      </c>
      <c r="B2726" s="33">
        <v>1</v>
      </c>
      <c r="C2726" s="2">
        <v>1</v>
      </c>
      <c r="D2726" s="2">
        <v>17</v>
      </c>
      <c r="E2726" s="2" t="s">
        <v>6042</v>
      </c>
      <c r="S2726" s="8" t="s">
        <v>3321</v>
      </c>
      <c r="T2726" s="8">
        <f t="shared" si="336"/>
        <v>974</v>
      </c>
      <c r="U2726" s="8" t="s">
        <v>2567</v>
      </c>
      <c r="V2726" s="8" t="str">
        <f t="shared" si="337"/>
        <v>97401</v>
      </c>
      <c r="W2726" s="8" t="s">
        <v>2567</v>
      </c>
      <c r="X2726" s="8" t="str">
        <f t="shared" si="338"/>
        <v>9740101</v>
      </c>
      <c r="Y2726" s="8" t="s">
        <v>21</v>
      </c>
      <c r="Z2726" s="8" t="str">
        <f t="shared" si="339"/>
        <v>この【ティ】のカードは、幸運を呼ぶ植物とされており、二人の関係がゆっくりと時間をかけて育まれ、良い方向へと進んでいくことを暗示しています。この3ヶ月で、あなたと彼の関係には確かな変化が現れそうです。今までは一方的に想っているように感じていたかもしれませんが、彼も少しずつあなたの存在を特別に感じ始めているようです。きっかけとなるのは、あなたの“自然な気配り”や“さりげない励ましの言葉”。無理にアピールするよりも、彼の日常に寄り添うことが、好印象を残していくでしょう。3ヶ月後、彼はあなたを「話しやすい」「癒される存在」と感じ、恋愛対象として意識し始める可能性が高まります。焦らず、でも少し勇気を出して。近づいた距離を、大切に育てていくことで、この片想いは恋に変わっていくはずです。</v>
      </c>
      <c r="AA2726" s="9" t="s">
        <v>24</v>
      </c>
      <c r="AB2726" s="8" t="s">
        <v>3322</v>
      </c>
      <c r="AC2726" s="8">
        <f t="shared" si="340"/>
        <v>974</v>
      </c>
      <c r="AD2726" s="8" t="s">
        <v>2567</v>
      </c>
      <c r="AE2726" s="8" t="str">
        <f t="shared" si="341"/>
        <v>97401</v>
      </c>
      <c r="AF2726" s="8" t="s">
        <v>2567</v>
      </c>
      <c r="AG2726" s="8" t="str">
        <f t="shared" si="342"/>
        <v>9740101</v>
      </c>
      <c r="AH2726" s="8" t="s">
        <v>21</v>
      </c>
      <c r="AI2726" s="8">
        <f t="shared" si="343"/>
        <v>17</v>
      </c>
      <c r="AJ2726" s="9" t="s">
        <v>24</v>
      </c>
    </row>
    <row r="2727" spans="1:36" ht="18.75" customHeight="1">
      <c r="A2727" s="2">
        <v>974</v>
      </c>
      <c r="B2727" s="33">
        <v>1</v>
      </c>
      <c r="C2727" s="2">
        <v>2</v>
      </c>
      <c r="D2727" s="2">
        <v>33</v>
      </c>
      <c r="E2727" s="2" t="s">
        <v>6043</v>
      </c>
      <c r="S2727" s="8" t="s">
        <v>3321</v>
      </c>
      <c r="T2727" s="8">
        <f t="shared" si="336"/>
        <v>974</v>
      </c>
      <c r="U2727" s="8" t="s">
        <v>2567</v>
      </c>
      <c r="V2727" s="8" t="str">
        <f t="shared" si="337"/>
        <v>97401</v>
      </c>
      <c r="W2727" s="8" t="s">
        <v>2567</v>
      </c>
      <c r="X2727" s="8" t="str">
        <f t="shared" si="338"/>
        <v>9740102</v>
      </c>
      <c r="Y2727" s="8" t="s">
        <v>21</v>
      </c>
      <c r="Z2727" s="8" t="str">
        <f t="shared" si="339"/>
        <v>この【ワア】のカードの意味は、「移動・旅行など」。このカードが出たら「変化」が起こる可能性を示唆しています。残念ながらこの3ヶ月の間に、彼の周囲には新しい恋の兆しが見え隠れする暗示が。あなたに冷たくするわけではありませんが、どこか気持ちが他に向いている様子が見られるかもしれません。とはいえ、ここであきらめるのではなく、“あなた自身の魅力”を見せるチャンスでもあります。大切なのは、彼の気持ちに振り回されるのではなく、自分の価値を信じること。今は少し距離を取って客観的に彼を見つめ直してみて。彼が誰を選ぶかも大事ですが、あなたが本当に幸せになれる相手なのかを、考える時期に来ているのかもしれません。</v>
      </c>
      <c r="AA2727" s="9" t="s">
        <v>24</v>
      </c>
      <c r="AB2727" s="8" t="s">
        <v>3322</v>
      </c>
      <c r="AC2727" s="8">
        <f t="shared" si="340"/>
        <v>974</v>
      </c>
      <c r="AD2727" s="8" t="s">
        <v>2567</v>
      </c>
      <c r="AE2727" s="8" t="str">
        <f t="shared" si="341"/>
        <v>97401</v>
      </c>
      <c r="AF2727" s="8" t="s">
        <v>2567</v>
      </c>
      <c r="AG2727" s="8" t="str">
        <f t="shared" si="342"/>
        <v>9740102</v>
      </c>
      <c r="AH2727" s="8" t="s">
        <v>21</v>
      </c>
      <c r="AI2727" s="8">
        <f t="shared" si="343"/>
        <v>33</v>
      </c>
      <c r="AJ2727" s="9" t="s">
        <v>24</v>
      </c>
    </row>
    <row r="2728" spans="1:36" ht="18.75" customHeight="1">
      <c r="A2728" s="2">
        <v>974</v>
      </c>
      <c r="B2728" s="33">
        <v>1</v>
      </c>
      <c r="C2728" s="2">
        <v>3</v>
      </c>
      <c r="D2728" s="2">
        <v>12</v>
      </c>
      <c r="E2728" s="2" t="s">
        <v>6044</v>
      </c>
      <c r="S2728" s="8" t="s">
        <v>3321</v>
      </c>
      <c r="T2728" s="8">
        <f t="shared" si="336"/>
        <v>974</v>
      </c>
      <c r="U2728" s="8" t="s">
        <v>2567</v>
      </c>
      <c r="V2728" s="8" t="str">
        <f t="shared" si="337"/>
        <v>97401</v>
      </c>
      <c r="W2728" s="8" t="s">
        <v>2567</v>
      </c>
      <c r="X2728" s="8" t="str">
        <f t="shared" si="338"/>
        <v>9740103</v>
      </c>
      <c r="Y2728" s="8" t="s">
        <v>21</v>
      </c>
      <c r="Z2728" s="8" t="str">
        <f t="shared" si="339"/>
        <v xml:space="preserve">この【カナロア】のカードは、「基盤」や「安定」をテーマとしており、時間をかけて関係を深め、安定した未来を築く可能性を示唆しています。この3ヶ月で大きな進展は見えにくいかもしれませんが、関係が停滞しているわけではありません。彼は慎重で、感情を表に出しにくいタイプ。だからといって、あなたに無関心なわけではないのです。彼の中で少しずつ、あなたとの時間が「心地いいもの」として根付いていっている段階。大切なのは、焦らずに彼のペースに合わせること。そして、共通の話題や笑い合える瞬間を意識的に増やしていくことです。3ヶ月後、彼はまだ“好き”とまではいかなくても、“もっと知りたい存在”としてあなたを見る可能性が十分にあります。
</v>
      </c>
      <c r="AA2728" s="9" t="s">
        <v>24</v>
      </c>
      <c r="AB2728" s="8" t="s">
        <v>3322</v>
      </c>
      <c r="AC2728" s="8">
        <f t="shared" si="340"/>
        <v>974</v>
      </c>
      <c r="AD2728" s="8" t="s">
        <v>2567</v>
      </c>
      <c r="AE2728" s="8" t="str">
        <f t="shared" si="341"/>
        <v>97401</v>
      </c>
      <c r="AF2728" s="8" t="s">
        <v>2567</v>
      </c>
      <c r="AG2728" s="8" t="str">
        <f t="shared" si="342"/>
        <v>9740103</v>
      </c>
      <c r="AH2728" s="8" t="s">
        <v>21</v>
      </c>
      <c r="AI2728" s="8">
        <f t="shared" si="343"/>
        <v>12</v>
      </c>
      <c r="AJ2728" s="9" t="s">
        <v>24</v>
      </c>
    </row>
    <row r="2729" spans="1:36" ht="18.75" customHeight="1">
      <c r="A2729" s="2">
        <v>974</v>
      </c>
      <c r="B2729" s="33">
        <v>1</v>
      </c>
      <c r="C2729" s="2">
        <v>4</v>
      </c>
      <c r="D2729" s="2">
        <v>34</v>
      </c>
      <c r="E2729" s="2" t="s">
        <v>6045</v>
      </c>
      <c r="S2729" s="8" t="s">
        <v>3321</v>
      </c>
      <c r="T2729" s="8">
        <f t="shared" si="336"/>
        <v>974</v>
      </c>
      <c r="U2729" s="8" t="s">
        <v>2567</v>
      </c>
      <c r="V2729" s="8" t="str">
        <f t="shared" si="337"/>
        <v>97401</v>
      </c>
      <c r="W2729" s="8" t="s">
        <v>2567</v>
      </c>
      <c r="X2729" s="8" t="str">
        <f t="shared" si="338"/>
        <v>9740104</v>
      </c>
      <c r="Y2729" s="8" t="s">
        <v>21</v>
      </c>
      <c r="Z2729" s="8" t="str">
        <f t="shared" si="339"/>
        <v>この【プア】のカードは、「開花」「前進」「エネルギーの源」といった意味合いを持ち、まさに停滞していた状況から一気に進展し、関係が大きく花開く可能性を示唆しています。この片思い、3ヶ月以内に驚くような展開を迎えるかもしれません。彼はすでにあなたを異性として意識し始めていて、あと少しの後押しを待っている状態のようです。共通の友人やグループでの会話、SNSでのちょっとしたやり取りがきっかけとなり、距離が一気に縮まる暗示があります。あなた自身も、どこかで「今がチャンスかも」と感じる出来事が訪れるはず。そのときはためらわず、自分らしく接してみてください。3ヶ月後には、彼のほうから気持ちを伝えてくる可能性すらあり、長く続いた片思いに、嬉しい変化が訪れるでしょう。</v>
      </c>
      <c r="AA2729" s="9" t="s">
        <v>24</v>
      </c>
      <c r="AB2729" s="8" t="s">
        <v>3322</v>
      </c>
      <c r="AC2729" s="8">
        <f t="shared" si="340"/>
        <v>974</v>
      </c>
      <c r="AD2729" s="8" t="s">
        <v>2567</v>
      </c>
      <c r="AE2729" s="8" t="str">
        <f t="shared" si="341"/>
        <v>97401</v>
      </c>
      <c r="AF2729" s="8" t="s">
        <v>2567</v>
      </c>
      <c r="AG2729" s="8" t="str">
        <f t="shared" si="342"/>
        <v>9740104</v>
      </c>
      <c r="AH2729" s="8" t="s">
        <v>21</v>
      </c>
      <c r="AI2729" s="8">
        <f t="shared" si="343"/>
        <v>34</v>
      </c>
      <c r="AJ2729" s="9" t="s">
        <v>24</v>
      </c>
    </row>
    <row r="2730" spans="1:36" ht="18.75" customHeight="1">
      <c r="A2730" s="2">
        <v>975</v>
      </c>
      <c r="B2730" s="33">
        <v>1</v>
      </c>
      <c r="C2730" s="2">
        <v>1</v>
      </c>
      <c r="D2730" s="2">
        <v>43</v>
      </c>
      <c r="E2730" s="2" t="s">
        <v>6046</v>
      </c>
      <c r="S2730" s="8" t="s">
        <v>3321</v>
      </c>
      <c r="T2730" s="8">
        <f t="shared" si="336"/>
        <v>975</v>
      </c>
      <c r="U2730" s="8" t="s">
        <v>2567</v>
      </c>
      <c r="V2730" s="8" t="str">
        <f t="shared" si="337"/>
        <v>97501</v>
      </c>
      <c r="W2730" s="8" t="s">
        <v>2567</v>
      </c>
      <c r="X2730" s="8" t="str">
        <f t="shared" si="338"/>
        <v>9750101</v>
      </c>
      <c r="Y2730" s="8" t="s">
        <v>21</v>
      </c>
      <c r="Z2730" s="8" t="str">
        <f t="shared" si="339"/>
        <v>【レイ】のカードがお答えします。カードのテーマは「大切」。レイのカードは「自分のことにもっと専心してください」と強く促しています。今のあなたが「彼のそばにいたい」と思う気持ちは、実は愛情ではなく承認欲求から来ている可能性が高いです。彼に愛されることで、自分の価値を確かめようとしていませんか？でも、その彼があなたを大切にしていないなら、あなたの価値はどんどん削られてしまいます。このままでは、自信も自己肯定感も失ってしまうだけ。恋愛は、我慢や犠牲の上に成り立つものではありません。あなたは「選ばれる」側ではなく「選ぶ」側であることを思い出してください。別れは怖い。でも、それを乗り越えた先には、もっと健やかで温かい関係が待っています。今が目を覚ますタイミングです。</v>
      </c>
      <c r="AA2730" s="9" t="s">
        <v>24</v>
      </c>
      <c r="AB2730" s="8" t="s">
        <v>3322</v>
      </c>
      <c r="AC2730" s="8">
        <f t="shared" si="340"/>
        <v>975</v>
      </c>
      <c r="AD2730" s="8" t="s">
        <v>2567</v>
      </c>
      <c r="AE2730" s="8" t="str">
        <f t="shared" si="341"/>
        <v>97501</v>
      </c>
      <c r="AF2730" s="8" t="s">
        <v>2567</v>
      </c>
      <c r="AG2730" s="8" t="str">
        <f t="shared" si="342"/>
        <v>9750101</v>
      </c>
      <c r="AH2730" s="8" t="s">
        <v>21</v>
      </c>
      <c r="AI2730" s="8">
        <f t="shared" si="343"/>
        <v>43</v>
      </c>
      <c r="AJ2730" s="9" t="s">
        <v>24</v>
      </c>
    </row>
    <row r="2731" spans="1:36" ht="18.75" customHeight="1">
      <c r="A2731" s="2">
        <v>975</v>
      </c>
      <c r="B2731" s="33">
        <v>1</v>
      </c>
      <c r="C2731" s="2">
        <v>2</v>
      </c>
      <c r="D2731" s="2">
        <v>11</v>
      </c>
      <c r="E2731" s="2" t="s">
        <v>6047</v>
      </c>
      <c r="S2731" s="8" t="s">
        <v>3321</v>
      </c>
      <c r="T2731" s="8">
        <f t="shared" si="336"/>
        <v>975</v>
      </c>
      <c r="U2731" s="8" t="s">
        <v>2567</v>
      </c>
      <c r="V2731" s="8" t="str">
        <f t="shared" si="337"/>
        <v>97501</v>
      </c>
      <c r="W2731" s="8" t="s">
        <v>2567</v>
      </c>
      <c r="X2731" s="8" t="str">
        <f t="shared" si="338"/>
        <v>9750102</v>
      </c>
      <c r="Y2731" s="8" t="s">
        <v>21</v>
      </c>
      <c r="Z2731" s="8" t="str">
        <f t="shared" si="339"/>
        <v>【カ・ワイ・ア・カ・ピリリコ】のカードがお答えします。カードのテーマは「反映」。このカードは、あなた自身が自分のことをよくわかっていない可能性を示唆しています。彼の問題行動やダメな部分を「私が直してあげなきゃ」と思っていませんか？それは一見、愛情に見えるけれど、実は共依存という危険なパターン。あなたは彼の母親ではありませんし、救世主でもありません。彼が変わらない限り、あなたがどれだけ頑張っても状況は変わらないでしょう。むしろ、あなたが疲弊し続けていくだけ。恋愛は対等であるべきもの。あなた自身が「幸せだ」と感じられない恋なら、それはもう恋ではなく重荷です。今こそ自分を第一に考えて。彼ではなく、あなた自身の人生を立て直すことにエネルギーを使うときです。</v>
      </c>
      <c r="AA2731" s="9" t="s">
        <v>24</v>
      </c>
      <c r="AB2731" s="8" t="s">
        <v>3322</v>
      </c>
      <c r="AC2731" s="8">
        <f t="shared" si="340"/>
        <v>975</v>
      </c>
      <c r="AD2731" s="8" t="s">
        <v>2567</v>
      </c>
      <c r="AE2731" s="8" t="str">
        <f t="shared" si="341"/>
        <v>97501</v>
      </c>
      <c r="AF2731" s="8" t="s">
        <v>2567</v>
      </c>
      <c r="AG2731" s="8" t="str">
        <f t="shared" si="342"/>
        <v>9750102</v>
      </c>
      <c r="AH2731" s="8" t="s">
        <v>21</v>
      </c>
      <c r="AI2731" s="8">
        <f t="shared" si="343"/>
        <v>11</v>
      </c>
      <c r="AJ2731" s="9" t="s">
        <v>24</v>
      </c>
    </row>
    <row r="2732" spans="1:36" ht="18.75" customHeight="1">
      <c r="A2732" s="2">
        <v>975</v>
      </c>
      <c r="B2732" s="33">
        <v>1</v>
      </c>
      <c r="C2732" s="2">
        <v>3</v>
      </c>
      <c r="D2732" s="2">
        <v>37</v>
      </c>
      <c r="E2732" s="2" t="s">
        <v>6048</v>
      </c>
      <c r="S2732" s="8" t="s">
        <v>3321</v>
      </c>
      <c r="T2732" s="8">
        <f t="shared" si="336"/>
        <v>975</v>
      </c>
      <c r="U2732" s="8" t="s">
        <v>2567</v>
      </c>
      <c r="V2732" s="8" t="str">
        <f t="shared" si="337"/>
        <v>97501</v>
      </c>
      <c r="W2732" s="8" t="s">
        <v>2567</v>
      </c>
      <c r="X2732" s="8" t="str">
        <f t="shared" si="338"/>
        <v>9750103</v>
      </c>
      <c r="Y2732" s="8" t="s">
        <v>21</v>
      </c>
      <c r="Z2732" s="8" t="str">
        <f t="shared" si="339"/>
        <v>【ナウパカ】のカードがお答えします。カードのテーマは「別離」。しかし、このカードは必ずしも悪い意味合いを持つものではなく、辛い時期を経た後にはもう怖いものはないという、ポジティブな方向への転換を示唆しています。今、あなたが感じているモヤモヤや後悔は、「直感」があなたに警告を出している証拠です。あなたの心はもう気づいているのに、頭が「情」や「過去の思い出」にしがみついてしまっている状態。別れたあとが怖くて踏み出せない気持ちもわかります。でも、このまま付き合い続けても、問題が改善される可能性はほぼゼロ。むしろ、時間を無駄にしてもっと深く傷つくだけです。大事なのは、愛される自分ではなく、自分を愛せる自分でいること。ズルズルと続けるより、今ここで区切りをつけた方が、次のチャンスは確実に早くやってきます。</v>
      </c>
      <c r="AA2732" s="9" t="s">
        <v>24</v>
      </c>
      <c r="AB2732" s="8" t="s">
        <v>3322</v>
      </c>
      <c r="AC2732" s="8">
        <f t="shared" si="340"/>
        <v>975</v>
      </c>
      <c r="AD2732" s="8" t="s">
        <v>2567</v>
      </c>
      <c r="AE2732" s="8" t="str">
        <f t="shared" si="341"/>
        <v>97501</v>
      </c>
      <c r="AF2732" s="8" t="s">
        <v>2567</v>
      </c>
      <c r="AG2732" s="8" t="str">
        <f t="shared" si="342"/>
        <v>9750103</v>
      </c>
      <c r="AH2732" s="8" t="s">
        <v>21</v>
      </c>
      <c r="AI2732" s="8">
        <f t="shared" si="343"/>
        <v>37</v>
      </c>
      <c r="AJ2732" s="9" t="s">
        <v>24</v>
      </c>
    </row>
    <row r="2733" spans="1:36" ht="18.75" customHeight="1">
      <c r="A2733" s="2">
        <v>975</v>
      </c>
      <c r="B2733" s="33">
        <v>1</v>
      </c>
      <c r="C2733" s="2">
        <v>4</v>
      </c>
      <c r="D2733" s="2">
        <v>17</v>
      </c>
      <c r="E2733" s="2" t="s">
        <v>6049</v>
      </c>
      <c r="S2733" s="8" t="s">
        <v>3321</v>
      </c>
      <c r="T2733" s="8">
        <f t="shared" si="336"/>
        <v>975</v>
      </c>
      <c r="U2733" s="8" t="s">
        <v>2567</v>
      </c>
      <c r="V2733" s="8" t="str">
        <f t="shared" si="337"/>
        <v>97501</v>
      </c>
      <c r="W2733" s="8" t="s">
        <v>2567</v>
      </c>
      <c r="X2733" s="8" t="str">
        <f t="shared" si="338"/>
        <v>9750104</v>
      </c>
      <c r="Y2733" s="8" t="s">
        <v>21</v>
      </c>
      <c r="Z2733" s="8" t="str">
        <f t="shared" si="339"/>
        <v>【ティ】のカードがお答えします。カードのテーマは「浄化」。このカードが出た時は、何かしらの「負」の感情を取り除く必要があるということです。今の彼との縁は「学びを終える段階」に入っているよう。つまり、この恋を通してあなたはすでに大切な気づきを得ているはず。彼に振り回され、疲れて、泣いて、それでも離れられない——そんな状態から抜け出すことは、あなたにとって「次のステージ」に進む準備ができたというサインです。本当のパートナーは、あなたを傷つけたり悩ませたりしません。あなたが無理をしなくても自然体でいられて、心があたたかくなる人。それに出会うためには、まず「間違った縁を手放す」こと。自分を幸せにしない恋は、さっさと捨てていいんです。</v>
      </c>
      <c r="AA2733" s="9" t="s">
        <v>24</v>
      </c>
      <c r="AB2733" s="8" t="s">
        <v>3322</v>
      </c>
      <c r="AC2733" s="8">
        <f t="shared" si="340"/>
        <v>975</v>
      </c>
      <c r="AD2733" s="8" t="s">
        <v>2567</v>
      </c>
      <c r="AE2733" s="8" t="str">
        <f t="shared" si="341"/>
        <v>97501</v>
      </c>
      <c r="AF2733" s="8" t="s">
        <v>2567</v>
      </c>
      <c r="AG2733" s="8" t="str">
        <f t="shared" si="342"/>
        <v>9750104</v>
      </c>
      <c r="AH2733" s="8" t="s">
        <v>21</v>
      </c>
      <c r="AI2733" s="8">
        <f t="shared" si="343"/>
        <v>17</v>
      </c>
      <c r="AJ2733" s="9" t="s">
        <v>24</v>
      </c>
    </row>
    <row r="2734" spans="1:36" ht="18.75" customHeight="1">
      <c r="A2734" s="2">
        <v>976</v>
      </c>
      <c r="B2734" s="33">
        <v>1</v>
      </c>
      <c r="C2734" s="2">
        <v>1</v>
      </c>
      <c r="D2734" s="2">
        <v>11</v>
      </c>
      <c r="E2734" s="2" t="s">
        <v>6050</v>
      </c>
      <c r="S2734" s="8" t="s">
        <v>3321</v>
      </c>
      <c r="T2734" s="8">
        <f t="shared" si="336"/>
        <v>976</v>
      </c>
      <c r="U2734" s="8" t="s">
        <v>2567</v>
      </c>
      <c r="V2734" s="8" t="str">
        <f t="shared" si="337"/>
        <v>97601</v>
      </c>
      <c r="W2734" s="8" t="s">
        <v>2567</v>
      </c>
      <c r="X2734" s="8" t="str">
        <f t="shared" si="338"/>
        <v>9760101</v>
      </c>
      <c r="Y2734" s="8" t="s">
        <v>21</v>
      </c>
      <c r="Z2734" s="8" t="str">
        <f t="shared" si="339"/>
        <v>【カ・ワイ・ア・カ・ピリリコ】のカードがお答えします。このカードのテーマは「反映」。自分の内面的な状態が外側の状況に反映されていることを伝えています。あなたの現在の金運のアンバランスな状態は内面の反映であり、心の安定を図り、お金との適切な距離感を見つけることが、3ヶ月先の金運上昇に繋がる「整える」時期であることを示唆していると言えるでしょう。今のあなたは、金運そのものに見放されているわけではありません。ただ、「入ってくるお金」と「出ていくお金」のバランスが非常にアンバランスになっています。つまり、無意識に散財の運気を引き寄せてしまっている状態。欲しい物が次々に出てきたり、ストレス発散に浪費してしまったりと、満たされない心が原因となっている可能性があります。金運アップのためには、まず心の安定が鍵。今月は買う前に10秒深呼吸を習慣にしてみてください。それだけでも、無駄遣いをグッと抑えられます。そして財布の中身をスッキリさせることも運気の好転に直結します。金運そのものは、春頃にゆるやかに上昇気流に乗る兆しが出ています。いまが「整える」時期。焦らず、でもしっかりと「お金の通り道」を綺麗に整えていきましょう。</v>
      </c>
      <c r="AA2734" s="9" t="s">
        <v>24</v>
      </c>
      <c r="AB2734" s="8" t="s">
        <v>3322</v>
      </c>
      <c r="AC2734" s="8">
        <f t="shared" si="340"/>
        <v>976</v>
      </c>
      <c r="AD2734" s="8" t="s">
        <v>2567</v>
      </c>
      <c r="AE2734" s="8" t="str">
        <f t="shared" si="341"/>
        <v>97601</v>
      </c>
      <c r="AF2734" s="8" t="s">
        <v>2567</v>
      </c>
      <c r="AG2734" s="8" t="str">
        <f t="shared" si="342"/>
        <v>9760101</v>
      </c>
      <c r="AH2734" s="8" t="s">
        <v>21</v>
      </c>
      <c r="AI2734" s="8">
        <f t="shared" si="343"/>
        <v>11</v>
      </c>
      <c r="AJ2734" s="9" t="s">
        <v>24</v>
      </c>
    </row>
    <row r="2735" spans="1:36" ht="18.75" customHeight="1">
      <c r="A2735" s="2">
        <v>976</v>
      </c>
      <c r="B2735" s="33">
        <v>1</v>
      </c>
      <c r="C2735" s="33">
        <v>2</v>
      </c>
      <c r="D2735" s="2">
        <v>20</v>
      </c>
      <c r="E2735" s="2" t="s">
        <v>6051</v>
      </c>
      <c r="S2735" s="8" t="s">
        <v>3321</v>
      </c>
      <c r="T2735" s="8">
        <f t="shared" si="336"/>
        <v>976</v>
      </c>
      <c r="U2735" s="8" t="s">
        <v>2567</v>
      </c>
      <c r="V2735" s="8" t="str">
        <f t="shared" si="337"/>
        <v>97601</v>
      </c>
      <c r="W2735" s="8" t="s">
        <v>2567</v>
      </c>
      <c r="X2735" s="8" t="str">
        <f t="shared" si="338"/>
        <v>9760102</v>
      </c>
      <c r="Y2735" s="8" t="s">
        <v>21</v>
      </c>
      <c r="Z2735" s="8" t="str">
        <f t="shared" si="339"/>
        <v>【イヴィ】のカードがお答えします。このカードのテーマである「尊敬」と深く関連しています。自分自身を尊敬できていない、価値を認めていない場合、豊かさを受け取ることに抵抗を感じやすくなります。あなたの金運が停滞しているのは、お金を受け取る準備ができていないため。心のどこかで「私なんかが豊かになっていいの？」「お金持ちはズルい」という無意識のブロックがある可能性があります。実は金運とは、受け取りの姿勢がとても大切。宇宙や運命は「この人はお金を生かせる」と判断した相手に流していきます。あなたは真面目で一生懸命な分、自分を制限しがち。でももう、自分に許していい時期です。「豊かになっていい」と毎日言葉にしてみてください。まずは気軽な臨時収入や嬉しいプレゼントがヒントのようにやってきます。それは、あなたが受け取りの準備を始めたサイン。運気は夏前から一気に開いていくでしょう。</v>
      </c>
      <c r="AA2735" s="9" t="s">
        <v>24</v>
      </c>
      <c r="AB2735" s="8" t="s">
        <v>3322</v>
      </c>
      <c r="AC2735" s="8">
        <f t="shared" si="340"/>
        <v>976</v>
      </c>
      <c r="AD2735" s="8" t="s">
        <v>2567</v>
      </c>
      <c r="AE2735" s="8" t="str">
        <f t="shared" si="341"/>
        <v>97601</v>
      </c>
      <c r="AF2735" s="8" t="s">
        <v>2567</v>
      </c>
      <c r="AG2735" s="8" t="str">
        <f t="shared" si="342"/>
        <v>9760102</v>
      </c>
      <c r="AH2735" s="8" t="s">
        <v>21</v>
      </c>
      <c r="AI2735" s="8">
        <f t="shared" si="343"/>
        <v>20</v>
      </c>
      <c r="AJ2735" s="9" t="s">
        <v>24</v>
      </c>
    </row>
    <row r="2736" spans="1:36" ht="19.5" customHeight="1">
      <c r="A2736" s="2">
        <v>976</v>
      </c>
      <c r="B2736" s="33">
        <v>1</v>
      </c>
      <c r="C2736" s="33">
        <v>3</v>
      </c>
      <c r="D2736" s="2">
        <v>37</v>
      </c>
      <c r="E2736" s="2" t="s">
        <v>6052</v>
      </c>
      <c r="S2736" s="8" t="s">
        <v>3321</v>
      </c>
      <c r="T2736" s="8">
        <f t="shared" si="336"/>
        <v>976</v>
      </c>
      <c r="U2736" s="8" t="s">
        <v>2567</v>
      </c>
      <c r="V2736" s="8" t="str">
        <f t="shared" si="337"/>
        <v>97601</v>
      </c>
      <c r="W2736" s="8" t="s">
        <v>2567</v>
      </c>
      <c r="X2736" s="8" t="str">
        <f t="shared" si="338"/>
        <v>9760103</v>
      </c>
      <c r="Y2736" s="8" t="s">
        <v>21</v>
      </c>
      <c r="Z2736" s="8" t="str">
        <f t="shared" si="339"/>
        <v>【ナウパカ】のカードがお答えします。このカードのテーマである「別離」と深く関連しています。手放すべき人間関係がある可能性を示唆していると言えるでしょう。今のあなたの金運停滞には、実は「人間関係」が大きく影響しています。お金とはエネルギーの一種。その流れを止めているのが、もしかすると「感謝できない人との関係」や「過度に気を遣いすぎてしまう関係」かもしれません。あなたは優しすぎて、周りに合わせたり、無理に与えすぎてしまっているようです。まずは自分が疲れない関係性を選ぶ勇気を持ってください。それが運の流れを変える第一歩です。断捨離すべきは、物より人間関係かも。あなたの金運は、スッキリと軽やかになった心の状態に、ふっと舞い戻ってくるでしょう。秋には嬉しい出会いや助けてくれる存在が登場する暗示も。心の整理こそ、お金を引き寄せる鍵です。</v>
      </c>
      <c r="AA2736" s="9" t="s">
        <v>24</v>
      </c>
      <c r="AB2736" s="8" t="s">
        <v>3322</v>
      </c>
      <c r="AC2736" s="8">
        <f t="shared" si="340"/>
        <v>976</v>
      </c>
      <c r="AD2736" s="8" t="s">
        <v>2567</v>
      </c>
      <c r="AE2736" s="8" t="str">
        <f t="shared" si="341"/>
        <v>97601</v>
      </c>
      <c r="AF2736" s="8" t="s">
        <v>2567</v>
      </c>
      <c r="AG2736" s="8" t="str">
        <f t="shared" si="342"/>
        <v>9760103</v>
      </c>
      <c r="AH2736" s="8" t="s">
        <v>21</v>
      </c>
      <c r="AI2736" s="8">
        <f t="shared" si="343"/>
        <v>37</v>
      </c>
      <c r="AJ2736" s="9" t="s">
        <v>24</v>
      </c>
    </row>
    <row r="2737" spans="1:36" ht="18.75" customHeight="1">
      <c r="A2737" s="2">
        <v>976</v>
      </c>
      <c r="B2737" s="33">
        <v>1</v>
      </c>
      <c r="C2737" s="33">
        <v>4</v>
      </c>
      <c r="D2737" s="2">
        <v>16</v>
      </c>
      <c r="E2737" s="2" t="s">
        <v>6053</v>
      </c>
      <c r="S2737" s="8" t="s">
        <v>3321</v>
      </c>
      <c r="T2737" s="8">
        <f t="shared" si="336"/>
        <v>976</v>
      </c>
      <c r="U2737" s="8" t="s">
        <v>2567</v>
      </c>
      <c r="V2737" s="8" t="str">
        <f t="shared" si="337"/>
        <v>97601</v>
      </c>
      <c r="W2737" s="8" t="s">
        <v>2567</v>
      </c>
      <c r="X2737" s="8" t="str">
        <f t="shared" si="338"/>
        <v>9760104</v>
      </c>
      <c r="Y2737" s="8" t="s">
        <v>21</v>
      </c>
      <c r="Z2737" s="8" t="str">
        <f t="shared" si="339"/>
        <v>【メネフネ】のカードがお答えします。このカードのテーマである「タイミング」と直接的に関連しています。実はあなたの金運はまだ動き出すタイミングではないというだけかもしれません。今は「蓄えと準備」の時期にきています。つまり耐えるのではなく、整える時期。引き寄せたい未来に向けて、今は情報収集やスキルアップ、資格取得などをコツコツ進めておくのが吉。来るべき「開運タイミング」は、今の積み重ねに比例します。特にあなたの場合、年末〜年明けにかけて金運に大きな波がやってくる可能性大。今は焦らずに、小さな成功体験を積み上げていってください。副業や資産運用の勉強も相性◎です。金運が準備完了と判断した瞬間、チャンスは一気に舞い込みます。だから大丈夫。あなたの金運は、眠っているだけです。</v>
      </c>
      <c r="AA2737" s="9" t="s">
        <v>24</v>
      </c>
      <c r="AB2737" s="8" t="s">
        <v>3322</v>
      </c>
      <c r="AC2737" s="8">
        <f t="shared" si="340"/>
        <v>976</v>
      </c>
      <c r="AD2737" s="8" t="s">
        <v>2567</v>
      </c>
      <c r="AE2737" s="8" t="str">
        <f t="shared" si="341"/>
        <v>97601</v>
      </c>
      <c r="AF2737" s="8" t="s">
        <v>2567</v>
      </c>
      <c r="AG2737" s="8" t="str">
        <f t="shared" si="342"/>
        <v>9760104</v>
      </c>
      <c r="AH2737" s="8" t="s">
        <v>21</v>
      </c>
      <c r="AI2737" s="8">
        <f t="shared" si="343"/>
        <v>16</v>
      </c>
      <c r="AJ2737" s="9" t="s">
        <v>24</v>
      </c>
    </row>
    <row r="2738" spans="1:36" ht="18.75" customHeight="1">
      <c r="A2738" s="2">
        <v>977</v>
      </c>
      <c r="B2738" s="33">
        <v>1</v>
      </c>
      <c r="C2738" s="33">
        <v>1</v>
      </c>
      <c r="D2738" s="2">
        <v>33</v>
      </c>
      <c r="E2738" s="2" t="s">
        <v>6054</v>
      </c>
      <c r="S2738" s="8" t="s">
        <v>3321</v>
      </c>
      <c r="T2738" s="8">
        <f t="shared" si="336"/>
        <v>977</v>
      </c>
      <c r="U2738" s="8" t="s">
        <v>2567</v>
      </c>
      <c r="V2738" s="8" t="str">
        <f t="shared" si="337"/>
        <v>97701</v>
      </c>
      <c r="W2738" s="8" t="s">
        <v>2567</v>
      </c>
      <c r="X2738" s="8" t="str">
        <f t="shared" si="338"/>
        <v>9770101</v>
      </c>
      <c r="Y2738" s="8" t="s">
        <v>21</v>
      </c>
      <c r="Z2738" s="8" t="str">
        <f t="shared" si="339"/>
        <v>「移動」がテーマの【ワア】。ワアとはカヌーのことで、ワアのカードは「移動・旅行など」を意味し、「変化」が起こる可能性を示唆しています。あなたの今のモヤモヤは、偶然ではありません。「今の環境では役目を終えた」というサインが出ています。やりがいが感じられない、評価されない、毎朝起きるのがつらい…。それらは、心が変化を求めている証拠。今の仕事に固執するよりも、新しい環境に飛び込んだ方が運気が上がっていくでしょう。特に、次の職場では「人間関係の良さ」や「自由度の高い働き方」があなたに合っていそうです。フリーランス、副業解禁の企業、もしくは裁量の大きいポジションへのチャレンジも吉。転職の最適なタイミングは「3ヶ月以内」。準備に時間をかけすぎるとタイミングを逃してしまうので、今から情報収集を始めるのが◎。</v>
      </c>
      <c r="AA2738" s="9" t="s">
        <v>24</v>
      </c>
      <c r="AB2738" s="8" t="s">
        <v>3322</v>
      </c>
      <c r="AC2738" s="8">
        <f t="shared" si="340"/>
        <v>977</v>
      </c>
      <c r="AD2738" s="8" t="s">
        <v>2567</v>
      </c>
      <c r="AE2738" s="8" t="str">
        <f t="shared" si="341"/>
        <v>97701</v>
      </c>
      <c r="AF2738" s="8" t="s">
        <v>2567</v>
      </c>
      <c r="AG2738" s="8" t="str">
        <f t="shared" si="342"/>
        <v>9770101</v>
      </c>
      <c r="AH2738" s="8" t="s">
        <v>21</v>
      </c>
      <c r="AI2738" s="8">
        <f t="shared" si="343"/>
        <v>33</v>
      </c>
      <c r="AJ2738" s="9" t="s">
        <v>24</v>
      </c>
    </row>
    <row r="2739" spans="1:36" ht="18.75" customHeight="1">
      <c r="A2739" s="2">
        <v>977</v>
      </c>
      <c r="B2739" s="33">
        <v>1</v>
      </c>
      <c r="C2739" s="33">
        <v>2</v>
      </c>
      <c r="D2739" s="2">
        <v>16</v>
      </c>
      <c r="E2739" s="2" t="s">
        <v>6055</v>
      </c>
      <c r="S2739" s="8" t="s">
        <v>3321</v>
      </c>
      <c r="T2739" s="8">
        <f t="shared" si="336"/>
        <v>977</v>
      </c>
      <c r="U2739" s="8" t="s">
        <v>2567</v>
      </c>
      <c r="V2739" s="8" t="str">
        <f t="shared" si="337"/>
        <v>97701</v>
      </c>
      <c r="W2739" s="8" t="s">
        <v>2567</v>
      </c>
      <c r="X2739" s="8" t="str">
        <f t="shared" si="338"/>
        <v>9770102</v>
      </c>
      <c r="Y2739" s="8" t="s">
        <v>21</v>
      </c>
      <c r="Z2739" s="8" t="str">
        <f t="shared" si="339"/>
        <v>「忍耐力、チームワーク」がテーマの【メネフネ 】。メネフネのカードは、「タイミングが大事」 であることや、「一歩ずつ基礎を固めていく」 という考え方を表しています。モヤモヤを感じるのは当然。でも、今すぐ動くのは少し早いかもしれません。今のあなたの転職運は準備期間に入っています。つまり、環境を変えるより「今の場所で学べること・試せること」を最大限吸収するフェーズ。まだ成長の余地があるのです。あなたは思っている以上に周囲から信頼されています。その信頼が次のキャリアに繋がる可能性大。だから、あと半年から1年を目安に計画的に動くのがおすすめ。来年春以降、ぐっと良いご縁やオファーが舞い込む兆しあり。そのときには、焦らずとも自信をもって進めるはずです。</v>
      </c>
      <c r="AA2739" s="9" t="s">
        <v>24</v>
      </c>
      <c r="AB2739" s="8" t="s">
        <v>3322</v>
      </c>
      <c r="AC2739" s="8">
        <f t="shared" si="340"/>
        <v>977</v>
      </c>
      <c r="AD2739" s="8" t="s">
        <v>2567</v>
      </c>
      <c r="AE2739" s="8" t="str">
        <f t="shared" si="341"/>
        <v>97701</v>
      </c>
      <c r="AF2739" s="8" t="s">
        <v>2567</v>
      </c>
      <c r="AG2739" s="8" t="str">
        <f t="shared" si="342"/>
        <v>9770102</v>
      </c>
      <c r="AH2739" s="8" t="s">
        <v>21</v>
      </c>
      <c r="AI2739" s="8">
        <f t="shared" si="343"/>
        <v>16</v>
      </c>
      <c r="AJ2739" s="9" t="s">
        <v>24</v>
      </c>
    </row>
    <row r="2740" spans="1:36" ht="18.75" customHeight="1">
      <c r="A2740" s="2">
        <v>977</v>
      </c>
      <c r="B2740" s="33">
        <v>1</v>
      </c>
      <c r="C2740" s="33">
        <v>3</v>
      </c>
      <c r="D2740" s="2">
        <v>21</v>
      </c>
      <c r="E2740" s="2" t="s">
        <v>6056</v>
      </c>
      <c r="S2740" s="8" t="s">
        <v>3321</v>
      </c>
      <c r="T2740" s="8">
        <f t="shared" si="336"/>
        <v>977</v>
      </c>
      <c r="U2740" s="8" t="s">
        <v>2567</v>
      </c>
      <c r="V2740" s="8" t="str">
        <f t="shared" si="337"/>
        <v>97701</v>
      </c>
      <c r="W2740" s="8" t="s">
        <v>2567</v>
      </c>
      <c r="X2740" s="8" t="str">
        <f t="shared" si="338"/>
        <v>9770103</v>
      </c>
      <c r="Y2740" s="8" t="s">
        <v>21</v>
      </c>
      <c r="Z2740" s="8" t="str">
        <f t="shared" si="339"/>
        <v>「バランス」がテーマの【ラマク 】。お互いの生活や大切にしているものをバランスよく尊重することが未来で円満にいられる鍵であると示唆しています。今の仕事に不満を感じている原因は、仕事内容より「働き方のバランス」にあります。つまり、転職しなくても今の職場での立ち回り方を変えることで、状況は大きく好転するかもしれません。たとえば、時間の使い方を見直す・人に頼る・業務の断捨離をする。そういった小さな変化が、あなたの心の余裕を取り戻してくれるはず。また、リモートワークや副業など、柔軟な働き方を交渉してみるのも良い選択。今の職場には、まだ活かしきれていない可能性があるのです。転職はその後でも遅くありませんよ。</v>
      </c>
      <c r="AA2740" s="9" t="s">
        <v>24</v>
      </c>
      <c r="AB2740" s="8" t="s">
        <v>3322</v>
      </c>
      <c r="AC2740" s="8">
        <f t="shared" si="340"/>
        <v>977</v>
      </c>
      <c r="AD2740" s="8" t="s">
        <v>2567</v>
      </c>
      <c r="AE2740" s="8" t="str">
        <f t="shared" si="341"/>
        <v>97701</v>
      </c>
      <c r="AF2740" s="8" t="s">
        <v>2567</v>
      </c>
      <c r="AG2740" s="8" t="str">
        <f t="shared" si="342"/>
        <v>9770103</v>
      </c>
      <c r="AH2740" s="8" t="s">
        <v>21</v>
      </c>
      <c r="AI2740" s="8">
        <f t="shared" si="343"/>
        <v>21</v>
      </c>
      <c r="AJ2740" s="9" t="s">
        <v>24</v>
      </c>
    </row>
    <row r="2741" spans="1:36" ht="18.75" customHeight="1">
      <c r="A2741" s="2">
        <v>977</v>
      </c>
      <c r="B2741" s="33">
        <v>1</v>
      </c>
      <c r="C2741" s="33">
        <v>4</v>
      </c>
      <c r="D2741" s="2">
        <v>20</v>
      </c>
      <c r="E2741" s="2" t="s">
        <v>6057</v>
      </c>
      <c r="S2741" s="8" t="s">
        <v>3321</v>
      </c>
      <c r="T2741" s="8">
        <f t="shared" si="336"/>
        <v>977</v>
      </c>
      <c r="U2741" s="8" t="s">
        <v>2567</v>
      </c>
      <c r="V2741" s="8" t="str">
        <f t="shared" si="337"/>
        <v>97701</v>
      </c>
      <c r="W2741" s="8" t="s">
        <v>2567</v>
      </c>
      <c r="X2741" s="8" t="str">
        <f t="shared" si="338"/>
        <v>9770104</v>
      </c>
      <c r="Y2741" s="8" t="s">
        <v>21</v>
      </c>
      <c r="Z2741" s="8" t="str">
        <f t="shared" si="339"/>
        <v>「尊敬」がテーマの【イヴィ】。イヴィのカードは「尊敬」をテーマとしており、特に自分自身への尊敬の重要性を説いています。実は今の迷いは環境のせいではなく、自分の軸のブレにあるようです。やりたいことが定まっていないまま職場を変えても、また同じような不満にぶつかってしまうかもしれません。今必要なのは、「私は何がしたいのか？」「どんな働き方が幸せか？」を明確にすること。その上で、自分に合う仕事・会社を探す準備を始めましょう。転職運が本格的に動き出すのは8ヶ月後。今は焦らず、自己分析とスキルアップに時間をかけてみてください。今後はもっと自分らしく働ける道が見えてきますよ。</v>
      </c>
      <c r="AA2741" s="9" t="s">
        <v>24</v>
      </c>
      <c r="AB2741" s="8" t="s">
        <v>3322</v>
      </c>
      <c r="AC2741" s="8">
        <f t="shared" si="340"/>
        <v>977</v>
      </c>
      <c r="AD2741" s="8" t="s">
        <v>2567</v>
      </c>
      <c r="AE2741" s="8" t="str">
        <f t="shared" si="341"/>
        <v>97701</v>
      </c>
      <c r="AF2741" s="8" t="s">
        <v>2567</v>
      </c>
      <c r="AG2741" s="8" t="str">
        <f t="shared" si="342"/>
        <v>9770104</v>
      </c>
      <c r="AH2741" s="8" t="s">
        <v>21</v>
      </c>
      <c r="AI2741" s="8">
        <f t="shared" si="343"/>
        <v>20</v>
      </c>
      <c r="AJ2741" s="9" t="s">
        <v>24</v>
      </c>
    </row>
    <row r="2742" spans="1:36" ht="18.75" customHeight="1">
      <c r="A2742" s="2">
        <v>978</v>
      </c>
      <c r="B2742" s="33">
        <v>1</v>
      </c>
      <c r="C2742" s="2">
        <v>1</v>
      </c>
      <c r="D2742" s="2">
        <v>34</v>
      </c>
      <c r="E2742" s="2" t="s">
        <v>6058</v>
      </c>
      <c r="S2742" s="8" t="s">
        <v>3321</v>
      </c>
      <c r="T2742" s="8">
        <f t="shared" si="336"/>
        <v>978</v>
      </c>
      <c r="U2742" s="8" t="s">
        <v>2567</v>
      </c>
      <c r="V2742" s="8" t="str">
        <f t="shared" si="337"/>
        <v>97801</v>
      </c>
      <c r="W2742" s="8" t="s">
        <v>2567</v>
      </c>
      <c r="X2742" s="8" t="str">
        <f t="shared" si="338"/>
        <v>9780101</v>
      </c>
      <c r="Y2742" s="8" t="s">
        <v>21</v>
      </c>
      <c r="Z2742" s="8" t="str">
        <f t="shared" si="339"/>
        <v>【プア 】のカードがお答えします。カードのテーマは、前進。開花の時を表します。あなたを密かに想っているのは、あなたのすぐそばにいる人物です。職場や学校、あるいはいつも立ち寄るお店の店員など、日常の中に自然に溶け込んでいる存在。その人は、自分の気持ちを伝えることに臆病で、あなたの笑顔や仕草を見つめることでしか好意を表現できていません。でも、あなたが少しだけその視線に気づいて、優しく返すだけで、ふたりの距離は一気に縮まるはず。キーワードは「タイミング」。来月半ば以降、あなたに話しかけてくるような動きがあるかもしれません。焦らず、でも小さな変化には敏感になって。恋は、すぐそこにあります。</v>
      </c>
      <c r="AA2742" s="9" t="s">
        <v>24</v>
      </c>
      <c r="AB2742" s="8" t="s">
        <v>3322</v>
      </c>
      <c r="AC2742" s="8">
        <f t="shared" si="340"/>
        <v>978</v>
      </c>
      <c r="AD2742" s="8" t="s">
        <v>2567</v>
      </c>
      <c r="AE2742" s="8" t="str">
        <f t="shared" si="341"/>
        <v>97801</v>
      </c>
      <c r="AF2742" s="8" t="s">
        <v>2567</v>
      </c>
      <c r="AG2742" s="8" t="str">
        <f t="shared" si="342"/>
        <v>9780101</v>
      </c>
      <c r="AH2742" s="8" t="s">
        <v>21</v>
      </c>
      <c r="AI2742" s="8">
        <f t="shared" si="343"/>
        <v>34</v>
      </c>
      <c r="AJ2742" s="9" t="s">
        <v>24</v>
      </c>
    </row>
    <row r="2743" spans="1:36" ht="18.75" customHeight="1">
      <c r="A2743" s="2">
        <v>978</v>
      </c>
      <c r="B2743" s="33">
        <v>1</v>
      </c>
      <c r="C2743" s="2">
        <v>2</v>
      </c>
      <c r="D2743" s="2">
        <v>1</v>
      </c>
      <c r="E2743" s="2" t="s">
        <v>6059</v>
      </c>
      <c r="S2743" s="8" t="s">
        <v>3321</v>
      </c>
      <c r="T2743" s="8">
        <f t="shared" si="336"/>
        <v>978</v>
      </c>
      <c r="U2743" s="8" t="s">
        <v>2567</v>
      </c>
      <c r="V2743" s="8" t="str">
        <f t="shared" si="337"/>
        <v>97801</v>
      </c>
      <c r="W2743" s="8" t="s">
        <v>2567</v>
      </c>
      <c r="X2743" s="8" t="str">
        <f t="shared" si="338"/>
        <v>9780102</v>
      </c>
      <c r="Y2743" s="8" t="s">
        <v>21</v>
      </c>
      <c r="Z2743" s="8" t="str">
        <f t="shared" si="339"/>
        <v>【 イオ】のカードがお答えします。神聖な香り漂うイオのカードは、人生がたくさんのミステリー「謎」で溢れていること。謎にはそれがどういう意味を持つかを探る必要がなく、謎であること自体を楽しんでいればよいものもあると告げます。カードのテーマは「ミステリー」。あなたを想っているのは、まさかと思うような人物。異性の友達の中の一人、あるいは過去に一度だけ関わった人が、今もあなたの存在を心に留めているようです。その人は、あなたに対して長く一方的に憧れのような気持ちを抱いており、なかなかアクションを起こせないでいる様子。でも、その視線は確実にあなたに向いています。SNSでの何気ない「いいね」や、偶然を装った接触が増えてきたら、それはその人のサインかも。あなたが少しだけ心を開けば、相手も勇気を出して一歩近づいてくるでしょう。今は受け身でも、やがて変化が訪れる暗示があります。</v>
      </c>
      <c r="AA2743" s="9" t="s">
        <v>24</v>
      </c>
      <c r="AB2743" s="8" t="s">
        <v>3322</v>
      </c>
      <c r="AC2743" s="8">
        <f t="shared" si="340"/>
        <v>978</v>
      </c>
      <c r="AD2743" s="8" t="s">
        <v>2567</v>
      </c>
      <c r="AE2743" s="8" t="str">
        <f t="shared" si="341"/>
        <v>97801</v>
      </c>
      <c r="AF2743" s="8" t="s">
        <v>2567</v>
      </c>
      <c r="AG2743" s="8" t="str">
        <f t="shared" si="342"/>
        <v>9780102</v>
      </c>
      <c r="AH2743" s="8" t="s">
        <v>21</v>
      </c>
      <c r="AI2743" s="8">
        <f t="shared" si="343"/>
        <v>1</v>
      </c>
      <c r="AJ2743" s="9" t="s">
        <v>24</v>
      </c>
    </row>
    <row r="2744" spans="1:36" ht="18.75" customHeight="1">
      <c r="A2744" s="2">
        <v>978</v>
      </c>
      <c r="B2744" s="33">
        <v>1</v>
      </c>
      <c r="C2744" s="2">
        <v>3</v>
      </c>
      <c r="D2744" s="2">
        <v>23</v>
      </c>
      <c r="E2744" s="2" t="s">
        <v>6060</v>
      </c>
      <c r="S2744" s="8" t="s">
        <v>3321</v>
      </c>
      <c r="T2744" s="8">
        <f t="shared" si="336"/>
        <v>978</v>
      </c>
      <c r="U2744" s="8" t="s">
        <v>2567</v>
      </c>
      <c r="V2744" s="8" t="str">
        <f t="shared" si="337"/>
        <v>97801</v>
      </c>
      <c r="W2744" s="8" t="s">
        <v>2567</v>
      </c>
      <c r="X2744" s="8" t="str">
        <f t="shared" si="338"/>
        <v>9780103</v>
      </c>
      <c r="Y2744" s="8" t="s">
        <v>21</v>
      </c>
      <c r="Z2744" s="8" t="str">
        <f t="shared" si="339"/>
        <v>【ラカ 】のカードがお答えします。ラカとはフラの女神のこと。カードのテーマはインスピレーションです。今あなたに向けられている視線は、恋というより「興味」に近いものかもしれません。あなたの雰囲気や人柄が、誰かの心をふと惹きつけているのは確か。でもその人は、あなたのことをもっと知りたい、という段階にとどまっています。だからこそ、ここからどう関係を育てるかがカギ。あなたが明るく挨拶したり、少しパーソナルな話を振ってみると、相手は一気に距離を縮めてくるでしょう。今は恋の芽が出たばかり。水をあげて育てるのは、あなたのちょっとした心がけです。この3週間以内に、会話や視線の回数が増えるなら、恋の始まりの合図です。</v>
      </c>
      <c r="AA2744" s="9" t="s">
        <v>24</v>
      </c>
      <c r="AB2744" s="8" t="s">
        <v>3322</v>
      </c>
      <c r="AC2744" s="8">
        <f t="shared" si="340"/>
        <v>978</v>
      </c>
      <c r="AD2744" s="8" t="s">
        <v>2567</v>
      </c>
      <c r="AE2744" s="8" t="str">
        <f t="shared" si="341"/>
        <v>97801</v>
      </c>
      <c r="AF2744" s="8" t="s">
        <v>2567</v>
      </c>
      <c r="AG2744" s="8" t="str">
        <f t="shared" si="342"/>
        <v>9780103</v>
      </c>
      <c r="AH2744" s="8" t="s">
        <v>21</v>
      </c>
      <c r="AI2744" s="8">
        <f t="shared" si="343"/>
        <v>23</v>
      </c>
      <c r="AJ2744" s="9" t="s">
        <v>24</v>
      </c>
    </row>
    <row r="2745" spans="1:36" ht="18.75" customHeight="1">
      <c r="A2745" s="2">
        <v>978</v>
      </c>
      <c r="B2745" s="33">
        <v>1</v>
      </c>
      <c r="C2745" s="2">
        <v>4</v>
      </c>
      <c r="D2745" s="2">
        <v>19</v>
      </c>
      <c r="E2745" s="2" t="s">
        <v>6061</v>
      </c>
      <c r="S2745" s="8" t="s">
        <v>3321</v>
      </c>
      <c r="T2745" s="8">
        <f t="shared" si="336"/>
        <v>978</v>
      </c>
      <c r="U2745" s="8" t="s">
        <v>2567</v>
      </c>
      <c r="V2745" s="8" t="str">
        <f t="shared" si="337"/>
        <v>97801</v>
      </c>
      <c r="W2745" s="8" t="s">
        <v>2567</v>
      </c>
      <c r="X2745" s="8" t="str">
        <f t="shared" si="338"/>
        <v>9780104</v>
      </c>
      <c r="Y2745" s="8" t="s">
        <v>21</v>
      </c>
      <c r="Z2745" s="8" t="str">
        <f t="shared" si="339"/>
        <v>【オレ 】のカードがお答えします。カードのテーマは「過去・物語」。人生のシナリオは、いつでも書き換えることができます。と伝えています。最近感じるその視線、実は元恋人や、過去に関係があった誰かからのものの可能性があります。その人は、あなたとの思い出を忘れられず、今もあなたを想っているようです。ただ、プライドやタイミングのせいで連絡できず、遠くから様子をうかがっている状態。あなたが未練を持っていないなら、そっと過去にしまっておくのもいいでしょう。でも、どこか心残りがあるなら、再接触を試みてみるのもアリ。近いうちに、不意に連絡が来たり、偶然の再会が起こる可能性も。心の整理をするためにも、その視線の正体には向き合ってみる価値があります。</v>
      </c>
      <c r="AA2745" s="9" t="s">
        <v>24</v>
      </c>
      <c r="AB2745" s="8" t="s">
        <v>3322</v>
      </c>
      <c r="AC2745" s="8">
        <f t="shared" si="340"/>
        <v>978</v>
      </c>
      <c r="AD2745" s="8" t="s">
        <v>2567</v>
      </c>
      <c r="AE2745" s="8" t="str">
        <f t="shared" si="341"/>
        <v>97801</v>
      </c>
      <c r="AF2745" s="8" t="s">
        <v>2567</v>
      </c>
      <c r="AG2745" s="8" t="str">
        <f t="shared" si="342"/>
        <v>9780104</v>
      </c>
      <c r="AH2745" s="8" t="s">
        <v>21</v>
      </c>
      <c r="AI2745" s="8">
        <f t="shared" si="343"/>
        <v>19</v>
      </c>
      <c r="AJ2745" s="9" t="s">
        <v>24</v>
      </c>
    </row>
    <row r="2746" spans="1:36" ht="18.75" customHeight="1">
      <c r="A2746" s="2">
        <v>979</v>
      </c>
      <c r="B2746" s="33">
        <v>1</v>
      </c>
      <c r="C2746" s="2">
        <v>1</v>
      </c>
      <c r="D2746" s="2">
        <v>20</v>
      </c>
      <c r="E2746" s="2" t="s">
        <v>6062</v>
      </c>
      <c r="S2746" s="8" t="s">
        <v>3321</v>
      </c>
      <c r="T2746" s="8">
        <f t="shared" si="336"/>
        <v>979</v>
      </c>
      <c r="U2746" s="8" t="s">
        <v>2567</v>
      </c>
      <c r="V2746" s="8" t="str">
        <f t="shared" si="337"/>
        <v>97901</v>
      </c>
      <c r="W2746" s="8" t="s">
        <v>2567</v>
      </c>
      <c r="X2746" s="8" t="str">
        <f t="shared" si="338"/>
        <v>9790101</v>
      </c>
      <c r="Y2746" s="8" t="s">
        <v>21</v>
      </c>
      <c r="Z2746" s="8" t="str">
        <f t="shared" si="339"/>
        <v>【イヴィ】のカードのテーマは、「自分への尊敬心」です。あなたに最近、何をしても気分が上がらない、ふとした瞬間にため息が出る…。それは、心のエネルギーが不足しているサイン。誰かに合わせすぎたり、自分の気持ちを押し殺してはいませんか？感情のバランスが崩れると、心は音もなくすり減っていきます。今のあなたに必要なのは「正直な時間」。たとえば誰にも気を遣わず、心のままに話せる人とおしゃべりすることや、泣きたいときは泣くこと。自分の気持ちを無視せず、感じるままに過ごす時間が回復への近道です。心の声を抑え込むことをやめると、自然とパワーは戻ってきますよ。</v>
      </c>
      <c r="AA2746" s="9" t="s">
        <v>24</v>
      </c>
      <c r="AB2746" s="8" t="s">
        <v>3322</v>
      </c>
      <c r="AC2746" s="8">
        <f t="shared" si="340"/>
        <v>979</v>
      </c>
      <c r="AD2746" s="8" t="s">
        <v>2567</v>
      </c>
      <c r="AE2746" s="8" t="str">
        <f t="shared" si="341"/>
        <v>97901</v>
      </c>
      <c r="AF2746" s="8" t="s">
        <v>2567</v>
      </c>
      <c r="AG2746" s="8" t="str">
        <f t="shared" si="342"/>
        <v>9790101</v>
      </c>
      <c r="AH2746" s="8" t="s">
        <v>21</v>
      </c>
      <c r="AI2746" s="8">
        <f t="shared" si="343"/>
        <v>20</v>
      </c>
      <c r="AJ2746" s="9" t="s">
        <v>24</v>
      </c>
    </row>
    <row r="2747" spans="1:36" ht="18.75" customHeight="1">
      <c r="A2747" s="2">
        <v>979</v>
      </c>
      <c r="B2747" s="33">
        <v>1</v>
      </c>
      <c r="C2747" s="2">
        <v>2</v>
      </c>
      <c r="D2747" s="2">
        <v>27</v>
      </c>
      <c r="E2747" s="2" t="s">
        <v>6063</v>
      </c>
      <c r="S2747" s="8" t="s">
        <v>3321</v>
      </c>
      <c r="T2747" s="8">
        <f t="shared" si="336"/>
        <v>979</v>
      </c>
      <c r="U2747" s="8" t="s">
        <v>2567</v>
      </c>
      <c r="V2747" s="8" t="str">
        <f t="shared" si="337"/>
        <v>97901</v>
      </c>
      <c r="W2747" s="8" t="s">
        <v>2567</v>
      </c>
      <c r="X2747" s="8" t="str">
        <f t="shared" si="338"/>
        <v>9790102</v>
      </c>
      <c r="Y2747" s="8" t="s">
        <v>21</v>
      </c>
      <c r="Z2747" s="8" t="str">
        <f t="shared" si="339"/>
        <v>【ママラホエ】のカードのテーマの一つに「自分自身を大切にすることの重要さ」 があります。どんなに眠っても疲れが取れない。重い身体が気力まで奪ってしまう…。そんなあなたは、身体のエネルギーが底をついています。最近、不規則な生活が続いていたり、食事が偏っていませんか？まず見直してほしいのは「睡眠」「食事」「光」です。質の良い睡眠、栄養バランスのとれた食事、そして太陽の光を浴びること。この3つは、あなたの体力と気力を支える“基本の柱”。ほんの少し意識を変えるだけで、身体の芯からじわじわと活力が戻ってきます。無理をしないこと、そして「休むことを許す」ことも、元気を取り戻すための第一歩です。</v>
      </c>
      <c r="AA2747" s="9" t="s">
        <v>24</v>
      </c>
      <c r="AB2747" s="8" t="s">
        <v>3322</v>
      </c>
      <c r="AC2747" s="8">
        <f t="shared" si="340"/>
        <v>979</v>
      </c>
      <c r="AD2747" s="8" t="s">
        <v>2567</v>
      </c>
      <c r="AE2747" s="8" t="str">
        <f t="shared" si="341"/>
        <v>97901</v>
      </c>
      <c r="AF2747" s="8" t="s">
        <v>2567</v>
      </c>
      <c r="AG2747" s="8" t="str">
        <f t="shared" si="342"/>
        <v>9790102</v>
      </c>
      <c r="AH2747" s="8" t="s">
        <v>21</v>
      </c>
      <c r="AI2747" s="8">
        <f t="shared" si="343"/>
        <v>27</v>
      </c>
      <c r="AJ2747" s="9" t="s">
        <v>24</v>
      </c>
    </row>
    <row r="2748" spans="1:36" ht="18.75" customHeight="1">
      <c r="A2748" s="2">
        <v>979</v>
      </c>
      <c r="B2748" s="33">
        <v>1</v>
      </c>
      <c r="C2748" s="2">
        <v>3</v>
      </c>
      <c r="D2748" s="2">
        <v>17</v>
      </c>
      <c r="E2748" s="2" t="s">
        <v>6064</v>
      </c>
      <c r="S2748" s="8" t="s">
        <v>3321</v>
      </c>
      <c r="T2748" s="8">
        <f t="shared" si="336"/>
        <v>979</v>
      </c>
      <c r="U2748" s="8" t="s">
        <v>2567</v>
      </c>
      <c r="V2748" s="8" t="str">
        <f t="shared" si="337"/>
        <v>97901</v>
      </c>
      <c r="W2748" s="8" t="s">
        <v>2567</v>
      </c>
      <c r="X2748" s="8" t="str">
        <f t="shared" si="338"/>
        <v>9790103</v>
      </c>
      <c r="Y2748" s="8" t="s">
        <v>21</v>
      </c>
      <c r="Z2748" s="8" t="str">
        <f t="shared" si="339"/>
        <v>【ティ】のカードのテーマは「浄化」。やる気はあるのに何も進まない…。なんだか空回りしてばかり。そんな時は、運気の流れが滞っているのかも。環境や人間関係、場所の“気”に影響されている可能性もあります。おすすめなのは「空間のリセット」。不要なものを手放し、部屋を整えることで、運気の通り道が開けます。特に玄関と寝室は重要ポイント。お気に入りの香りや観葉植物を取り入れて、“気の流れ”を心地よくする工夫をしてみてください。また、小さな「ありがとう」を口にすることでも運の流れが良くなります。整った空間は、あなた自身のエネルギーも整えてくれますよ。</v>
      </c>
      <c r="AA2748" s="9" t="s">
        <v>24</v>
      </c>
      <c r="AB2748" s="8" t="s">
        <v>3322</v>
      </c>
      <c r="AC2748" s="8">
        <f t="shared" si="340"/>
        <v>979</v>
      </c>
      <c r="AD2748" s="8" t="s">
        <v>2567</v>
      </c>
      <c r="AE2748" s="8" t="str">
        <f t="shared" si="341"/>
        <v>97901</v>
      </c>
      <c r="AF2748" s="8" t="s">
        <v>2567</v>
      </c>
      <c r="AG2748" s="8" t="str">
        <f t="shared" si="342"/>
        <v>9790103</v>
      </c>
      <c r="AH2748" s="8" t="s">
        <v>21</v>
      </c>
      <c r="AI2748" s="8">
        <f t="shared" si="343"/>
        <v>17</v>
      </c>
      <c r="AJ2748" s="9" t="s">
        <v>24</v>
      </c>
    </row>
    <row r="2749" spans="1:36" ht="18.75" customHeight="1">
      <c r="A2749" s="2">
        <v>979</v>
      </c>
      <c r="B2749" s="33">
        <v>1</v>
      </c>
      <c r="C2749" s="2">
        <v>4</v>
      </c>
      <c r="D2749" s="2">
        <v>30</v>
      </c>
      <c r="E2749" s="2" t="s">
        <v>6065</v>
      </c>
      <c r="S2749" s="8" t="s">
        <v>3321</v>
      </c>
      <c r="T2749" s="8">
        <f t="shared" si="336"/>
        <v>979</v>
      </c>
      <c r="U2749" s="8" t="s">
        <v>2567</v>
      </c>
      <c r="V2749" s="8" t="str">
        <f t="shared" si="337"/>
        <v>97901</v>
      </c>
      <c r="W2749" s="8" t="s">
        <v>2567</v>
      </c>
      <c r="X2749" s="8" t="str">
        <f t="shared" si="338"/>
        <v>9790104</v>
      </c>
      <c r="Y2749" s="8" t="s">
        <v>21</v>
      </c>
      <c r="Z2749" s="8" t="str">
        <f t="shared" si="339"/>
        <v>【プオロ】のカードは、過ぎ去ったことや過去からの解放が必要な時を表します。なんのために頑張っているのか、わからなくなっていませんか？それは、目的エネルギーの低下による“迷走状態”。目指すものが曖昧になると、モチベーションも自然と失われてしまいます。今のあなたに必要なのは、「小さな目標」を持つこと。遠くのゴールではなく、今日一日でできること、今週のご褒美など、近くて達成しやすい“ワクワク”を見つけてみてください。やりたいことが分からない時は、逆に「やりたくないこと」をリストアップしてみるのも◎。不要なものを省いていくうちに、本当に望む方向が見えてきますよ。</v>
      </c>
      <c r="AA2749" s="9" t="s">
        <v>24</v>
      </c>
      <c r="AB2749" s="8" t="s">
        <v>3322</v>
      </c>
      <c r="AC2749" s="8">
        <f t="shared" si="340"/>
        <v>979</v>
      </c>
      <c r="AD2749" s="8" t="s">
        <v>2567</v>
      </c>
      <c r="AE2749" s="8" t="str">
        <f t="shared" si="341"/>
        <v>97901</v>
      </c>
      <c r="AF2749" s="8" t="s">
        <v>2567</v>
      </c>
      <c r="AG2749" s="8" t="str">
        <f t="shared" si="342"/>
        <v>9790104</v>
      </c>
      <c r="AH2749" s="8" t="s">
        <v>21</v>
      </c>
      <c r="AI2749" s="8">
        <f t="shared" si="343"/>
        <v>30</v>
      </c>
      <c r="AJ2749" s="9" t="s">
        <v>24</v>
      </c>
    </row>
    <row r="2750" spans="1:36" ht="18.75" customHeight="1">
      <c r="A2750" s="2">
        <v>980</v>
      </c>
      <c r="B2750" s="33">
        <v>1</v>
      </c>
      <c r="C2750" s="2">
        <v>1</v>
      </c>
      <c r="D2750" s="2">
        <v>37</v>
      </c>
      <c r="E2750" s="2" t="s">
        <v>6066</v>
      </c>
      <c r="S2750" s="8" t="s">
        <v>3321</v>
      </c>
      <c r="T2750" s="8">
        <f t="shared" si="336"/>
        <v>980</v>
      </c>
      <c r="U2750" s="8" t="s">
        <v>2567</v>
      </c>
      <c r="V2750" s="8" t="str">
        <f t="shared" si="337"/>
        <v>98001</v>
      </c>
      <c r="W2750" s="8" t="s">
        <v>2567</v>
      </c>
      <c r="X2750" s="8" t="str">
        <f t="shared" si="338"/>
        <v>9800101</v>
      </c>
      <c r="Y2750" s="8" t="s">
        <v>21</v>
      </c>
      <c r="Z2750" s="8" t="str">
        <f t="shared" si="339"/>
        <v>【ナウパカ】のカードがお答えします。このカードは、あなたが相手への執着という「不要な感情」を手放し、新たな出会いに向かうための心の整理を促しています。正直に言います。今の相手の態度、行動、反応…どれをとっても「あなたに本気じゃない」っていうサインばかり。好意がある人には、どんなに忙しくても反応するし、少なくとも「繋がり」は持ちたがるもの。なのに既読スルー、誘っても曖昧、目も合わない…それって脈なしの証拠。あなたは頑張ったよ。何もせず諦めたわけじゃない。アプローチもしたし、気を使って関わろうとした。でもそれに応えてこなかったのは、あの人の問題。ここで引くのは「負け」じゃない。「あなたを大切にしてくれる誰か」に出会うための、次の一歩。このまま執着しても、心がすり減るだけ。恋は一人じゃできないって、そろそろ気づいて。</v>
      </c>
      <c r="AA2750" s="9" t="s">
        <v>24</v>
      </c>
      <c r="AB2750" s="8" t="s">
        <v>3322</v>
      </c>
      <c r="AC2750" s="8">
        <f t="shared" si="340"/>
        <v>980</v>
      </c>
      <c r="AD2750" s="8" t="s">
        <v>2567</v>
      </c>
      <c r="AE2750" s="8" t="str">
        <f t="shared" si="341"/>
        <v>98001</v>
      </c>
      <c r="AF2750" s="8" t="s">
        <v>2567</v>
      </c>
      <c r="AG2750" s="8" t="str">
        <f t="shared" si="342"/>
        <v>9800101</v>
      </c>
      <c r="AH2750" s="8" t="s">
        <v>21</v>
      </c>
      <c r="AI2750" s="8">
        <f t="shared" si="343"/>
        <v>37</v>
      </c>
      <c r="AJ2750" s="9" t="s">
        <v>24</v>
      </c>
    </row>
    <row r="2751" spans="1:36" ht="18.75" customHeight="1">
      <c r="A2751" s="2">
        <v>980</v>
      </c>
      <c r="B2751" s="33">
        <v>1</v>
      </c>
      <c r="C2751" s="33">
        <v>2</v>
      </c>
      <c r="D2751" s="2">
        <v>25</v>
      </c>
      <c r="E2751" s="2" t="s">
        <v>6067</v>
      </c>
      <c r="S2751" s="8" t="s">
        <v>3321</v>
      </c>
      <c r="T2751" s="8">
        <f t="shared" si="336"/>
        <v>980</v>
      </c>
      <c r="U2751" s="8" t="s">
        <v>2567</v>
      </c>
      <c r="V2751" s="8" t="str">
        <f t="shared" si="337"/>
        <v>98001</v>
      </c>
      <c r="W2751" s="8" t="s">
        <v>2567</v>
      </c>
      <c r="X2751" s="8" t="str">
        <f t="shared" si="338"/>
        <v>9800102</v>
      </c>
      <c r="Y2751" s="8" t="s">
        <v>21</v>
      </c>
      <c r="Z2751" s="8" t="str">
        <f t="shared" si="339"/>
        <v>【フル】のカードがお答えします。現在の頑張り方では届いていない現状を打破するために、一歩引いた余裕のある態度を見せることの重要性を【フル】のカードが示唆しています。今のところ、あの人はあなたの存在を「恋愛対象」としてはあまり意識していないようです。ただ、完全に脈ナシかというと…まだ“伸びしろ”はある。あなたの魅力にまだ気づけていないだけ。現状を変えるには、アプローチのやり方を変えること。今までの“頑張り方”では届いてない。重たさや執着感は逆効果だから、一歩引いて余裕のある姿を見せて。そのうち相手が「気になる存在」として認識し始めるかも。時間はかかるし保証はできない。でも、「諦める前に変えてみる」価値は、まだ残ってる。焦らず、自分を大事にしながら、賢くチャンスを見極めて。</v>
      </c>
      <c r="AA2751" s="9" t="s">
        <v>24</v>
      </c>
      <c r="AB2751" s="8" t="s">
        <v>3322</v>
      </c>
      <c r="AC2751" s="8">
        <f t="shared" si="340"/>
        <v>980</v>
      </c>
      <c r="AD2751" s="8" t="s">
        <v>2567</v>
      </c>
      <c r="AE2751" s="8" t="str">
        <f t="shared" si="341"/>
        <v>98001</v>
      </c>
      <c r="AF2751" s="8" t="s">
        <v>2567</v>
      </c>
      <c r="AG2751" s="8" t="str">
        <f t="shared" si="342"/>
        <v>9800102</v>
      </c>
      <c r="AH2751" s="8" t="s">
        <v>21</v>
      </c>
      <c r="AI2751" s="8">
        <f t="shared" si="343"/>
        <v>25</v>
      </c>
      <c r="AJ2751" s="9" t="s">
        <v>24</v>
      </c>
    </row>
    <row r="2752" spans="1:36" ht="18.75" customHeight="1">
      <c r="A2752" s="2">
        <v>980</v>
      </c>
      <c r="B2752" s="33">
        <v>1</v>
      </c>
      <c r="C2752" s="33">
        <v>3</v>
      </c>
      <c r="D2752" s="2">
        <v>30</v>
      </c>
      <c r="E2752" s="2" t="s">
        <v>6068</v>
      </c>
      <c r="S2752" s="8" t="s">
        <v>3321</v>
      </c>
      <c r="T2752" s="8">
        <f t="shared" si="336"/>
        <v>980</v>
      </c>
      <c r="U2752" s="8" t="s">
        <v>2567</v>
      </c>
      <c r="V2752" s="8" t="str">
        <f t="shared" si="337"/>
        <v>98001</v>
      </c>
      <c r="W2752" s="8" t="s">
        <v>2567</v>
      </c>
      <c r="X2752" s="8" t="str">
        <f t="shared" si="338"/>
        <v>9800103</v>
      </c>
      <c r="Y2752" s="8" t="s">
        <v>21</v>
      </c>
      <c r="Z2752" s="8" t="str">
        <f t="shared" si="339"/>
        <v>【プオロ】のカードがでました。このカードは、解放が必要な時を表しており、「執着」していることがないかを問いかけています。相手の態度が冷たいのに、心の中では「きっとシャイなだけ」とか「タイミングが悪いだけ」って期待してない？もしかすると、あなたが恋してるのは“理想の彼”であって、“現実の彼”じゃない。現実の彼は、あなたに恋するそぶりを見せてないし、何かを期待させる行動も取っていない。恋は妄想で続けるものじゃない。片思いは確かに美しいけど、苦しみが勝つなら、その時点で答えは出てる。あなたに必要なのは、“諦める勇気”か、“自分を取り戻す冷静さ”。もっといい人はいます。今のあなたは、見なくていい誰かをずっと見てるだけ。目を覚まして、本当の幸せを探しにいきましょう。</v>
      </c>
      <c r="AA2752" s="9" t="s">
        <v>24</v>
      </c>
      <c r="AB2752" s="8" t="s">
        <v>3322</v>
      </c>
      <c r="AC2752" s="8">
        <f t="shared" si="340"/>
        <v>980</v>
      </c>
      <c r="AD2752" s="8" t="s">
        <v>2567</v>
      </c>
      <c r="AE2752" s="8" t="str">
        <f t="shared" si="341"/>
        <v>98001</v>
      </c>
      <c r="AF2752" s="8" t="s">
        <v>2567</v>
      </c>
      <c r="AG2752" s="8" t="str">
        <f t="shared" si="342"/>
        <v>9800103</v>
      </c>
      <c r="AH2752" s="8" t="s">
        <v>21</v>
      </c>
      <c r="AI2752" s="8">
        <f t="shared" si="343"/>
        <v>30</v>
      </c>
      <c r="AJ2752" s="9" t="s">
        <v>24</v>
      </c>
    </row>
    <row r="2753" spans="1:36" ht="18.75" customHeight="1">
      <c r="A2753" s="2">
        <v>980</v>
      </c>
      <c r="B2753" s="33">
        <v>1</v>
      </c>
      <c r="C2753" s="33">
        <v>4</v>
      </c>
      <c r="D2753" s="2">
        <v>28</v>
      </c>
      <c r="E2753" s="2" t="s">
        <v>6069</v>
      </c>
      <c r="S2753" s="8" t="s">
        <v>3321</v>
      </c>
      <c r="T2753" s="8">
        <f t="shared" si="336"/>
        <v>980</v>
      </c>
      <c r="U2753" s="8" t="s">
        <v>2567</v>
      </c>
      <c r="V2753" s="8" t="str">
        <f t="shared" si="337"/>
        <v>98001</v>
      </c>
      <c r="W2753" s="8" t="s">
        <v>2567</v>
      </c>
      <c r="X2753" s="8" t="str">
        <f t="shared" si="338"/>
        <v>9800104</v>
      </c>
      <c r="Y2753" s="8" t="s">
        <v>21</v>
      </c>
      <c r="Z2753" s="8" t="str">
        <f t="shared" si="339"/>
        <v>【ポリアフ】のカードがお答えします。氷の女神ポリアフは火山の女神ペレとの戦いの中で、彼女は「何もしないこと」でペレの怒りを静めることに成功しました。今は動かず静観する時です。あなたが「脈なし」と思っている今の状況、実は相手が“様子見”している最中かも。なぜかというと、あなたからの好意が強すぎて、相手が「主導権」を握れずに戸惑っている可能性があります。相手に「追わせるスキ」を与えてないと、興味があっても恋に踏み出せない人もいます。ここは一度、グッと引いてみて。連絡頻度を減らす、そっけなくする、他の人とも楽しそうに過ごしてみる。そうすると相手が動くか、完全に消えるか、ハッキリするはず。追ってくるなら、可能性ありですよ。何も変わらないなら、それまでの人。この1カ月で見えなかった“本性”が、あなたが動かないことで表れる時期。冷静に見て判断して。</v>
      </c>
      <c r="AA2753" s="9" t="s">
        <v>24</v>
      </c>
      <c r="AB2753" s="8" t="s">
        <v>3322</v>
      </c>
      <c r="AC2753" s="8">
        <f t="shared" si="340"/>
        <v>980</v>
      </c>
      <c r="AD2753" s="8" t="s">
        <v>2567</v>
      </c>
      <c r="AE2753" s="8" t="str">
        <f t="shared" si="341"/>
        <v>98001</v>
      </c>
      <c r="AF2753" s="8" t="s">
        <v>2567</v>
      </c>
      <c r="AG2753" s="8" t="str">
        <f t="shared" si="342"/>
        <v>9800104</v>
      </c>
      <c r="AH2753" s="8" t="s">
        <v>21</v>
      </c>
      <c r="AI2753" s="8">
        <f t="shared" si="343"/>
        <v>28</v>
      </c>
      <c r="AJ2753" s="9" t="s">
        <v>24</v>
      </c>
    </row>
    <row r="2754" spans="1:36" ht="18.75" customHeight="1">
      <c r="A2754" s="2">
        <v>981</v>
      </c>
      <c r="B2754" s="33">
        <v>1</v>
      </c>
      <c r="C2754" s="33">
        <v>1</v>
      </c>
      <c r="D2754" s="2">
        <v>30</v>
      </c>
      <c r="E2754" s="2" t="s">
        <v>6070</v>
      </c>
      <c r="S2754" s="8" t="s">
        <v>3321</v>
      </c>
      <c r="T2754" s="8">
        <f t="shared" ref="T2754:T2817" si="344">A2754</f>
        <v>981</v>
      </c>
      <c r="U2754" s="8" t="s">
        <v>2567</v>
      </c>
      <c r="V2754" s="8" t="str">
        <f t="shared" ref="V2754:V2817" si="345">A2754&amp;TEXT(B2754,"00")</f>
        <v>98101</v>
      </c>
      <c r="W2754" s="8" t="s">
        <v>2567</v>
      </c>
      <c r="X2754" s="8" t="str">
        <f t="shared" ref="X2754:X2817" si="346">A2754&amp;TEXT(B2754,"00")&amp;TEXT(C2754,"00")</f>
        <v>9810101</v>
      </c>
      <c r="Y2754" s="8" t="s">
        <v>21</v>
      </c>
      <c r="Z2754" s="8" t="str">
        <f t="shared" ref="Z2754:Z2817" si="347">E2754</f>
        <v>出てきたカードは【プオロ】です。【プオロ】のカードは、「解放」をテーマとしており、過ぎ去ったことや過去からの解放が必要な時を示唆しています。あなたの心はもう気づいています。今の職場では、自分の力を出し切れない、理解してもらえない…そんなフラストレーションが日々募っているはず。無理に頑張っているけれど、空気を読むことばかりにエネルギーを使ってしまって、自分らしさを失っていませんか？
この結果が出たあなたは、すでに「ここは違う」とどこかで感じている“転職予備軍”タイプ。自分を責めるより、「この場所でなくてもいい」と許してあげることが大切です。ただし、勢いだけで辞めてしまうのは危険。次のステージに進むためには、転職活動の準備や心の整理をしてからでも遅くありません。あなたの本音は、「もっと自由に、もっと輝きたい」。その気持ちに正直になれば、未来はきっと明るく変わっていくはずです。</v>
      </c>
      <c r="AA2754" s="9" t="s">
        <v>24</v>
      </c>
      <c r="AB2754" s="8" t="s">
        <v>3322</v>
      </c>
      <c r="AC2754" s="8">
        <f t="shared" ref="AC2754:AC2817" si="348">A2754</f>
        <v>981</v>
      </c>
      <c r="AD2754" s="8" t="s">
        <v>2567</v>
      </c>
      <c r="AE2754" s="8" t="str">
        <f t="shared" ref="AE2754:AE2817" si="349">A2754&amp;TEXT(B2754,"00")</f>
        <v>98101</v>
      </c>
      <c r="AF2754" s="8" t="s">
        <v>2567</v>
      </c>
      <c r="AG2754" s="8" t="str">
        <f t="shared" ref="AG2754:AG2817" si="350">A2754&amp;TEXT(B2754,"00")&amp;TEXT(C2754,"00")</f>
        <v>9810101</v>
      </c>
      <c r="AH2754" s="8" t="s">
        <v>21</v>
      </c>
      <c r="AI2754" s="8">
        <f t="shared" ref="AI2754:AI2817" si="351">D2754</f>
        <v>30</v>
      </c>
      <c r="AJ2754" s="9" t="s">
        <v>24</v>
      </c>
    </row>
    <row r="2755" spans="1:36" ht="18.75" customHeight="1">
      <c r="A2755" s="2">
        <v>981</v>
      </c>
      <c r="B2755" s="33">
        <v>1</v>
      </c>
      <c r="C2755" s="33">
        <v>2</v>
      </c>
      <c r="D2755" s="2">
        <v>36</v>
      </c>
      <c r="E2755" s="2" t="s">
        <v>6071</v>
      </c>
      <c r="S2755" s="8" t="s">
        <v>3321</v>
      </c>
      <c r="T2755" s="8">
        <f t="shared" si="344"/>
        <v>981</v>
      </c>
      <c r="U2755" s="8" t="s">
        <v>2567</v>
      </c>
      <c r="V2755" s="8" t="str">
        <f t="shared" si="345"/>
        <v>98101</v>
      </c>
      <c r="W2755" s="8" t="s">
        <v>2567</v>
      </c>
      <c r="X2755" s="8" t="str">
        <f t="shared" si="346"/>
        <v>9810102</v>
      </c>
      <c r="Y2755" s="8" t="s">
        <v>21</v>
      </c>
      <c r="Z2755" s="8" t="str">
        <f t="shared" si="347"/>
        <v>出てきたカードは【ポハク】です。ポハクとは石のことでハワイでは石は人間関係を表します。今、人間関係において繊細な時期になっていると言えるでしょう。今の職場に希望がないわけじゃない。でも、なぜか心がついてこない…。その理由は“人間関係”にあるのでは。周囲が無関心に感じられると、自分の頑張りも虚しくなってしまうもの。あなたは共感や連携を大切にするタイプ。孤立感は心を大きく疲弊させてしまいます。
けれど実は、あなたのことを静かに見守っている人もいるはず。新しい環境で自分を出すには時間がかかるもの。焦らず、まずはひとりでも「話せる人」を見つけることからはじめましょう。
今は苦しくても、あなたの誠実さや真面目さは必ず伝わっていきます。あなたの心が「続けたい」と少しでも思っているなら、辞める決断はもう少し先でも遅くありません。
居場所は「作るもの」。その可能性を、あなたはまだ持っています。</v>
      </c>
      <c r="AA2755" s="9" t="s">
        <v>24</v>
      </c>
      <c r="AB2755" s="8" t="s">
        <v>3322</v>
      </c>
      <c r="AC2755" s="8">
        <f t="shared" si="348"/>
        <v>981</v>
      </c>
      <c r="AD2755" s="8" t="s">
        <v>2567</v>
      </c>
      <c r="AE2755" s="8" t="str">
        <f t="shared" si="349"/>
        <v>98101</v>
      </c>
      <c r="AF2755" s="8" t="s">
        <v>2567</v>
      </c>
      <c r="AG2755" s="8" t="str">
        <f t="shared" si="350"/>
        <v>9810102</v>
      </c>
      <c r="AH2755" s="8" t="s">
        <v>21</v>
      </c>
      <c r="AI2755" s="8">
        <f t="shared" si="351"/>
        <v>36</v>
      </c>
      <c r="AJ2755" s="9" t="s">
        <v>24</v>
      </c>
    </row>
    <row r="2756" spans="1:36" ht="18.75" customHeight="1">
      <c r="A2756" s="2">
        <v>981</v>
      </c>
      <c r="B2756" s="33">
        <v>1</v>
      </c>
      <c r="C2756" s="33">
        <v>3</v>
      </c>
      <c r="D2756" s="2">
        <v>31</v>
      </c>
      <c r="E2756" s="2" t="s">
        <v>6072</v>
      </c>
      <c r="S2756" s="8" t="s">
        <v>3321</v>
      </c>
      <c r="T2756" s="8">
        <f t="shared" si="344"/>
        <v>981</v>
      </c>
      <c r="U2756" s="8" t="s">
        <v>2567</v>
      </c>
      <c r="V2756" s="8" t="str">
        <f t="shared" si="345"/>
        <v>98101</v>
      </c>
      <c r="W2756" s="8" t="s">
        <v>2567</v>
      </c>
      <c r="X2756" s="8" t="str">
        <f t="shared" si="346"/>
        <v>9810103</v>
      </c>
      <c r="Y2756" s="8" t="s">
        <v>21</v>
      </c>
      <c r="Z2756" s="8" t="str">
        <f t="shared" si="347"/>
        <v>出てきたカードは【プヒ】です。カードのテーマは、崩壊。プヒとはウナギのことで、ぬるぬると進んでいるプヒには「燃えること、煙ること」という意味もありプヒのエネルギーで崩壊させていく力もあります。新しい職場でがんばろうとしたあなた。でも、努力をしても報われない。相談しても反応がない。そんな空虚な日々が続いているとしたら、今の環境は“成長”よりも“消耗”の場所になってしまっているのかもしれません。
この結果が出たあなたは、すでに心も身体も疲れきっている可能性大。「もう少しがんばろう」が自分を傷つけていませんか？あなたに必要なのは、「辞めること」ではなく「立て直すこと」。今の仕事がすべてではありません。世の中には、あなたの魅力が必要とされる場所がきっとあります。
リセットは怖いけれど、その一歩が今の苦しさを終わらせ、希望ある未来へつながるきっかけに。勇気は必要。でも、あなたにはその力があります。</v>
      </c>
      <c r="AA2756" s="9" t="s">
        <v>24</v>
      </c>
      <c r="AB2756" s="8" t="s">
        <v>3322</v>
      </c>
      <c r="AC2756" s="8">
        <f t="shared" si="348"/>
        <v>981</v>
      </c>
      <c r="AD2756" s="8" t="s">
        <v>2567</v>
      </c>
      <c r="AE2756" s="8" t="str">
        <f t="shared" si="349"/>
        <v>98101</v>
      </c>
      <c r="AF2756" s="8" t="s">
        <v>2567</v>
      </c>
      <c r="AG2756" s="8" t="str">
        <f t="shared" si="350"/>
        <v>9810103</v>
      </c>
      <c r="AH2756" s="8" t="s">
        <v>21</v>
      </c>
      <c r="AI2756" s="8">
        <f t="shared" si="351"/>
        <v>31</v>
      </c>
      <c r="AJ2756" s="9" t="s">
        <v>24</v>
      </c>
    </row>
    <row r="2757" spans="1:36" ht="18.75" customHeight="1">
      <c r="A2757" s="2">
        <v>981</v>
      </c>
      <c r="B2757" s="33">
        <v>1</v>
      </c>
      <c r="C2757" s="33">
        <v>4</v>
      </c>
      <c r="D2757" s="2">
        <v>28</v>
      </c>
      <c r="E2757" s="2" t="s">
        <v>6073</v>
      </c>
      <c r="S2757" s="8" t="s">
        <v>3321</v>
      </c>
      <c r="T2757" s="8">
        <f t="shared" si="344"/>
        <v>981</v>
      </c>
      <c r="U2757" s="8" t="s">
        <v>2567</v>
      </c>
      <c r="V2757" s="8" t="str">
        <f t="shared" si="345"/>
        <v>98101</v>
      </c>
      <c r="W2757" s="8" t="s">
        <v>2567</v>
      </c>
      <c r="X2757" s="8" t="str">
        <f t="shared" si="346"/>
        <v>9810104</v>
      </c>
      <c r="Y2757" s="8" t="s">
        <v>21</v>
      </c>
      <c r="Z2757" s="8" t="str">
        <f t="shared" si="347"/>
        <v>出てきたカードは【ポリアフ】です。ポリアフは、氷の女神。火山の女神ペレとの戦いの中で、彼女は【何もしないこと】でペレの怒りを静めることに成功しました。何もしないというのは意外とストレスがかかるもの。けれども、ポリアフの姿勢からは、静かな決意が伺えます。今は動かず静観する時です。今の職場が合っているか不安、辞めたい気持ちもある…でもどこかで「まだ何かを掴めるかも」と思っていませんか？この結果が出たあなたは、“今は試練のとき”にいるようです。なじみにくさは、あなたの問題ではなく「環境の波長が合っていない」だけかもしれません。実はあと少し頑張れば、良い変化が起こる兆しも出ています。新しいチームができたり、異動や体制の変更がある可能性も。焦って辞めてしまうより、あと3ヶ月ほど“様子を見る”ことで状況が大きく動くこともあるでしょう。ただし、体調や心のバランスを崩すほど無理は禁物。自分を守りながら、少しずつ現状を観察してみて。忍耐の先には、あなたに必要な“理解者”が現れる予感があります。</v>
      </c>
      <c r="AA2757" s="9" t="s">
        <v>24</v>
      </c>
      <c r="AB2757" s="8" t="s">
        <v>3322</v>
      </c>
      <c r="AC2757" s="8">
        <f t="shared" si="348"/>
        <v>981</v>
      </c>
      <c r="AD2757" s="8" t="s">
        <v>2567</v>
      </c>
      <c r="AE2757" s="8" t="str">
        <f t="shared" si="349"/>
        <v>98101</v>
      </c>
      <c r="AF2757" s="8" t="s">
        <v>2567</v>
      </c>
      <c r="AG2757" s="8" t="str">
        <f t="shared" si="350"/>
        <v>9810104</v>
      </c>
      <c r="AH2757" s="8" t="s">
        <v>21</v>
      </c>
      <c r="AI2757" s="8">
        <f t="shared" si="351"/>
        <v>28</v>
      </c>
      <c r="AJ2757" s="9" t="s">
        <v>24</v>
      </c>
    </row>
    <row r="2758" spans="1:36" ht="18.75" customHeight="1">
      <c r="A2758" s="2">
        <v>982</v>
      </c>
      <c r="B2758" s="33">
        <v>1</v>
      </c>
      <c r="C2758" s="2">
        <v>1</v>
      </c>
      <c r="D2758" s="2">
        <v>37</v>
      </c>
      <c r="E2758" s="2" t="s">
        <v>6074</v>
      </c>
      <c r="S2758" s="8" t="s">
        <v>3321</v>
      </c>
      <c r="T2758" s="8">
        <f t="shared" si="344"/>
        <v>982</v>
      </c>
      <c r="U2758" s="8" t="s">
        <v>2567</v>
      </c>
      <c r="V2758" s="8" t="str">
        <f t="shared" si="345"/>
        <v>98201</v>
      </c>
      <c r="W2758" s="8" t="s">
        <v>2567</v>
      </c>
      <c r="X2758" s="8" t="str">
        <f t="shared" si="346"/>
        <v>9820101</v>
      </c>
      <c r="Y2758" s="8" t="s">
        <v>21</v>
      </c>
      <c r="Z2758" s="8" t="str">
        <f t="shared" si="347"/>
        <v>【ナウパカ】のカードは、「別離」をテーマとして持つカードです。つらい時期を経たあとにはもう怖いものはありません。今回はポジティブな方向に向かっていることをこのカードは伝えています。正直に言いましょう。彼の心は、もうあなたに向いていません。LINEの未読という無言の態度こそが、彼の“意思表示”なのです。あなたはまだ希望をつなぎたいかもしれませんが、彼の中ではすでに「過去の人」。返事が来ないのは、気持ちがないから。期待して待つほど、あなたの時間と心がすり減るだけです。ここで大事なのは、彼ではなく「あなた自身の未来」。この痛みを乗り越えた先に、本当にあなたを大切にしてくれる人が現れます。辛いけど、それが現実。今こそ、自分を立て直すタイミングです。</v>
      </c>
      <c r="AA2758" s="9" t="s">
        <v>24</v>
      </c>
      <c r="AB2758" s="8" t="s">
        <v>3322</v>
      </c>
      <c r="AC2758" s="8">
        <f t="shared" si="348"/>
        <v>982</v>
      </c>
      <c r="AD2758" s="8" t="s">
        <v>2567</v>
      </c>
      <c r="AE2758" s="8" t="str">
        <f t="shared" si="349"/>
        <v>98201</v>
      </c>
      <c r="AF2758" s="8" t="s">
        <v>2567</v>
      </c>
      <c r="AG2758" s="8" t="str">
        <f t="shared" si="350"/>
        <v>9820101</v>
      </c>
      <c r="AH2758" s="8" t="s">
        <v>21</v>
      </c>
      <c r="AI2758" s="8">
        <f t="shared" si="351"/>
        <v>37</v>
      </c>
      <c r="AJ2758" s="9" t="s">
        <v>24</v>
      </c>
    </row>
    <row r="2759" spans="1:36" ht="18.75" customHeight="1">
      <c r="A2759" s="2">
        <v>982</v>
      </c>
      <c r="B2759" s="33">
        <v>1</v>
      </c>
      <c r="C2759" s="2">
        <v>2</v>
      </c>
      <c r="D2759" s="2">
        <v>26</v>
      </c>
      <c r="E2759" s="2" t="s">
        <v>6075</v>
      </c>
      <c r="S2759" s="8" t="s">
        <v>3321</v>
      </c>
      <c r="T2759" s="8">
        <f t="shared" si="344"/>
        <v>982</v>
      </c>
      <c r="U2759" s="8" t="s">
        <v>2567</v>
      </c>
      <c r="V2759" s="8" t="str">
        <f t="shared" si="345"/>
        <v>98201</v>
      </c>
      <c r="W2759" s="8" t="s">
        <v>2567</v>
      </c>
      <c r="X2759" s="8" t="str">
        <f t="shared" si="346"/>
        <v>9820102</v>
      </c>
      <c r="Y2759" s="8" t="s">
        <v>21</v>
      </c>
      <c r="Z2759" s="8" t="str">
        <f t="shared" si="347"/>
        <v>【ナル】のカードは「波」を意味しており、感情の流れを表します。感情の起伏が激しくなっている時や、気持ちのアップダウンが激しくなりそうな状況の訪れを告げる時に出てくることがあります。また、ハワイ語のナルには「熟考する、じっくり考える」といった意味もあります。一見、未読スルーに見えるかもしれません。でも実は彼、まだ気持ちが揺れている状態。あなたからの連絡にドキッとして、でも返すのが怖くて放置しているパターンです。つまり、返せない＝まだ整理がついていない証拠。彼の心の中には“未練”と“後悔”が共存しているようです。ただし、焦って何度も連絡するのは逆効果。今は距離を取り、彼の頭と心を整理させてあげて。1〜2週間後、あなたの動向が気になって向こうから接触してくる可能性が高いでしょう。</v>
      </c>
      <c r="AA2759" s="9" t="s">
        <v>24</v>
      </c>
      <c r="AB2759" s="8" t="s">
        <v>3322</v>
      </c>
      <c r="AC2759" s="8">
        <f t="shared" si="348"/>
        <v>982</v>
      </c>
      <c r="AD2759" s="8" t="s">
        <v>2567</v>
      </c>
      <c r="AE2759" s="8" t="str">
        <f t="shared" si="349"/>
        <v>98201</v>
      </c>
      <c r="AF2759" s="8" t="s">
        <v>2567</v>
      </c>
      <c r="AG2759" s="8" t="str">
        <f t="shared" si="350"/>
        <v>9820102</v>
      </c>
      <c r="AH2759" s="8" t="s">
        <v>21</v>
      </c>
      <c r="AI2759" s="8">
        <f t="shared" si="351"/>
        <v>26</v>
      </c>
      <c r="AJ2759" s="9" t="s">
        <v>24</v>
      </c>
    </row>
    <row r="2760" spans="1:36" ht="18.75" customHeight="1">
      <c r="A2760" s="2">
        <v>982</v>
      </c>
      <c r="B2760" s="33">
        <v>1</v>
      </c>
      <c r="C2760" s="2">
        <v>3</v>
      </c>
      <c r="D2760" s="2">
        <v>17</v>
      </c>
      <c r="E2760" s="2" t="s">
        <v>6076</v>
      </c>
      <c r="S2760" s="8" t="s">
        <v>3321</v>
      </c>
      <c r="T2760" s="8">
        <f t="shared" si="344"/>
        <v>982</v>
      </c>
      <c r="U2760" s="8" t="s">
        <v>2567</v>
      </c>
      <c r="V2760" s="8" t="str">
        <f t="shared" si="345"/>
        <v>98201</v>
      </c>
      <c r="W2760" s="8" t="s">
        <v>2567</v>
      </c>
      <c r="X2760" s="8" t="str">
        <f t="shared" si="346"/>
        <v>9820103</v>
      </c>
      <c r="Y2760" s="8" t="s">
        <v>21</v>
      </c>
      <c r="Z2760" s="8" t="str">
        <f t="shared" si="347"/>
        <v>【ティ】のカードは「浄化」を表すカードです。ハワイでティの葉は保護と浄化をもたらすとされており、このカードが出た時は、何かしらの「負」の感情を取り除く必要があることを示唆しています。彼は、あなたからのLINEを見ているけど「今は返信しなくていいや」と思っているタイプ。つまり、あなたの気持ちに対して誠実ではありません。タイミングや気分次第で返信するような彼に、あなたの貴重な感情を使う価値はある？一度は愛した相手だからといって、すべてを許す必要はありません。あなたの心が傷ついているのに、その痛みさえ無視している彼。復縁しても、また同じように扱われる未来が見えています。自分を大切にしたいなら、次に進む勇気を持って。</v>
      </c>
      <c r="AA2760" s="9" t="s">
        <v>24</v>
      </c>
      <c r="AB2760" s="8" t="s">
        <v>3322</v>
      </c>
      <c r="AC2760" s="8">
        <f t="shared" si="348"/>
        <v>982</v>
      </c>
      <c r="AD2760" s="8" t="s">
        <v>2567</v>
      </c>
      <c r="AE2760" s="8" t="str">
        <f t="shared" si="349"/>
        <v>98201</v>
      </c>
      <c r="AF2760" s="8" t="s">
        <v>2567</v>
      </c>
      <c r="AG2760" s="8" t="str">
        <f t="shared" si="350"/>
        <v>9820103</v>
      </c>
      <c r="AH2760" s="8" t="s">
        <v>21</v>
      </c>
      <c r="AI2760" s="8">
        <f t="shared" si="351"/>
        <v>17</v>
      </c>
      <c r="AJ2760" s="9" t="s">
        <v>24</v>
      </c>
    </row>
    <row r="2761" spans="1:36" ht="18.75" customHeight="1">
      <c r="A2761" s="2">
        <v>982</v>
      </c>
      <c r="B2761" s="33">
        <v>1</v>
      </c>
      <c r="C2761" s="2">
        <v>4</v>
      </c>
      <c r="D2761" s="2">
        <v>2</v>
      </c>
      <c r="E2761" s="2" t="s">
        <v>6077</v>
      </c>
      <c r="S2761" s="8" t="s">
        <v>3321</v>
      </c>
      <c r="T2761" s="8">
        <f t="shared" si="344"/>
        <v>982</v>
      </c>
      <c r="U2761" s="8" t="s">
        <v>2567</v>
      </c>
      <c r="V2761" s="8" t="str">
        <f t="shared" si="345"/>
        <v>98201</v>
      </c>
      <c r="W2761" s="8" t="s">
        <v>2567</v>
      </c>
      <c r="X2761" s="8" t="str">
        <f t="shared" si="346"/>
        <v>9820104</v>
      </c>
      <c r="Y2761" s="8" t="s">
        <v>21</v>
      </c>
      <c r="Z2761" s="8" t="str">
        <f t="shared" si="347"/>
        <v>「暗闇」と「光」の両方が描かれている【ポー／アオ】のカードは、「相手の気持ちを知りたいと思ったら、あなたの心に鍵をかけたままではいけません。まずあなたから心の扉を開いて！」と伝えています。未読無視…でも、それは彼なりの“駆け引き”かもしれません。彼はあなたの気持ちがどれくらい本気かを見極めようとしている様子。実は、彼自身も別れを後悔していて「もう一度やり直したい」と思っているけれど、プライドや不安で素直になれずにいます。あなたの一通のLINEは、彼にとってかなりの衝撃だったはず。もう一歩、あなたから踏み込んでみて。それが彼の背中を押す“決定打”になるかも。ただし、返事がないことに過剰に反応せず、落ち着いて行動を。</v>
      </c>
      <c r="AA2761" s="9" t="s">
        <v>24</v>
      </c>
      <c r="AB2761" s="8" t="s">
        <v>3322</v>
      </c>
      <c r="AC2761" s="8">
        <f t="shared" si="348"/>
        <v>982</v>
      </c>
      <c r="AD2761" s="8" t="s">
        <v>2567</v>
      </c>
      <c r="AE2761" s="8" t="str">
        <f t="shared" si="349"/>
        <v>98201</v>
      </c>
      <c r="AF2761" s="8" t="s">
        <v>2567</v>
      </c>
      <c r="AG2761" s="8" t="str">
        <f t="shared" si="350"/>
        <v>9820104</v>
      </c>
      <c r="AH2761" s="8" t="s">
        <v>21</v>
      </c>
      <c r="AI2761" s="8">
        <f t="shared" si="351"/>
        <v>2</v>
      </c>
      <c r="AJ2761" s="9" t="s">
        <v>24</v>
      </c>
    </row>
    <row r="2762" spans="1:36" ht="18.75" customHeight="1">
      <c r="A2762" s="2">
        <v>983</v>
      </c>
      <c r="B2762" s="33">
        <v>1</v>
      </c>
      <c r="C2762" s="2">
        <v>1</v>
      </c>
      <c r="D2762" s="2">
        <v>43</v>
      </c>
      <c r="E2762" s="2" t="s">
        <v>6078</v>
      </c>
      <c r="S2762" s="8" t="s">
        <v>3321</v>
      </c>
      <c r="T2762" s="8">
        <f t="shared" si="344"/>
        <v>983</v>
      </c>
      <c r="U2762" s="8" t="s">
        <v>2567</v>
      </c>
      <c r="V2762" s="8" t="str">
        <f t="shared" si="345"/>
        <v>98301</v>
      </c>
      <c r="W2762" s="8" t="s">
        <v>2567</v>
      </c>
      <c r="X2762" s="8" t="str">
        <f t="shared" si="346"/>
        <v>9830101</v>
      </c>
      <c r="Y2762" s="8" t="s">
        <v>21</v>
      </c>
      <c r="Z2762" s="8" t="str">
        <f t="shared" si="347"/>
        <v>【レイ】のカードは「大切」「愛、人とのつながり」をテーマとして持ち、あの人が運命の結婚相手である事は間違いないと告げています。あなたの感じている迷いや不安は、決して「間違い」ではありません。ただし、それは“今までの自分”が終わり、新しいステージに進むためのサイン。つまり、これは人生の“成長痛”です。彼といることで、あなたはこれまでと違う「責任」や「覚悟」を持つことになります。それに対しての戸惑いが、不安として現れているのです。占いでは、彼との相性は非常に高く、魂のレベルでも深いつながりを持つ“縁”があると出ています。本当に運命の人かどうかは、時間が証明していくもの。でも、今の彼は十分に“選ぶ価値”のある人です。むしろ、今の段階で感じる不安を2人で乗り越えられるなら、この関係はきっともっと強くなっていくはず。そのプロポーズ、勇気を出して受け取ってみてください。</v>
      </c>
      <c r="AA2762" s="9" t="s">
        <v>24</v>
      </c>
      <c r="AB2762" s="8" t="s">
        <v>3322</v>
      </c>
      <c r="AC2762" s="8">
        <f t="shared" si="348"/>
        <v>983</v>
      </c>
      <c r="AD2762" s="8" t="s">
        <v>2567</v>
      </c>
      <c r="AE2762" s="8" t="str">
        <f t="shared" si="349"/>
        <v>98301</v>
      </c>
      <c r="AF2762" s="8" t="s">
        <v>2567</v>
      </c>
      <c r="AG2762" s="8" t="str">
        <f t="shared" si="350"/>
        <v>9830101</v>
      </c>
      <c r="AH2762" s="8" t="s">
        <v>21</v>
      </c>
      <c r="AI2762" s="8">
        <f t="shared" si="351"/>
        <v>43</v>
      </c>
      <c r="AJ2762" s="9" t="s">
        <v>24</v>
      </c>
    </row>
    <row r="2763" spans="1:36" ht="18.75" customHeight="1">
      <c r="A2763" s="2">
        <v>983</v>
      </c>
      <c r="B2763" s="33">
        <v>1</v>
      </c>
      <c r="C2763" s="2">
        <v>2</v>
      </c>
      <c r="D2763" s="2">
        <v>28</v>
      </c>
      <c r="E2763" s="2" t="s">
        <v>6079</v>
      </c>
      <c r="S2763" s="8" t="s">
        <v>3321</v>
      </c>
      <c r="T2763" s="8">
        <f t="shared" si="344"/>
        <v>983</v>
      </c>
      <c r="U2763" s="8" t="s">
        <v>2567</v>
      </c>
      <c r="V2763" s="8" t="str">
        <f t="shared" si="345"/>
        <v>98301</v>
      </c>
      <c r="W2763" s="8" t="s">
        <v>2567</v>
      </c>
      <c r="X2763" s="8" t="str">
        <f t="shared" si="346"/>
        <v>9830102</v>
      </c>
      <c r="Y2763" s="8" t="s">
        <v>21</v>
      </c>
      <c r="Z2763" s="8" t="str">
        <f t="shared" si="347"/>
        <v>【ポリアフ】のカードは、「ジタバタせずに、心穏やかにいる事で全てがうまくいく」という悟りを示唆しています。これは、焦らず時間をかけて自分の気持ちを整理していくことの重要性を説くあなたへのアドバイスです。あなたの心がザワついているのは、「彼が悪い」というより、「まだ自分が納得しきれていない」ことが原因のようです。結婚は“誰とするか”も大切だけれど、“どんな自分でいたいか”も同じくらい重要です。あなたは本当は、もっとしっかりと心の準備をしたいのに、突然のプロポーズで焦ってしまったのではないでしょうか。占いでは、彼とのご縁は確かにありますが、“運命の人”としてはまだ確定ではないようです。焦らず、時間をかけて自分の気持ちを整理していくことで、本当の答えが見えてきます。結婚はゴールではなくスタート。今すぐ決めなくてもいいんです。あなたが心から「YES」と言えるその瞬間まで、少しだけ立ち止まっても大丈夫ですよ。</v>
      </c>
      <c r="AA2763" s="9" t="s">
        <v>24</v>
      </c>
      <c r="AB2763" s="8" t="s">
        <v>3322</v>
      </c>
      <c r="AC2763" s="8">
        <f t="shared" si="348"/>
        <v>983</v>
      </c>
      <c r="AD2763" s="8" t="s">
        <v>2567</v>
      </c>
      <c r="AE2763" s="8" t="str">
        <f t="shared" si="349"/>
        <v>98301</v>
      </c>
      <c r="AF2763" s="8" t="s">
        <v>2567</v>
      </c>
      <c r="AG2763" s="8" t="str">
        <f t="shared" si="350"/>
        <v>9830102</v>
      </c>
      <c r="AH2763" s="8" t="s">
        <v>21</v>
      </c>
      <c r="AI2763" s="8">
        <f t="shared" si="351"/>
        <v>28</v>
      </c>
      <c r="AJ2763" s="9" t="s">
        <v>24</v>
      </c>
    </row>
    <row r="2764" spans="1:36" ht="18.75" customHeight="1">
      <c r="A2764" s="2">
        <v>983</v>
      </c>
      <c r="B2764" s="33">
        <v>1</v>
      </c>
      <c r="C2764" s="2">
        <v>3</v>
      </c>
      <c r="D2764" s="2">
        <v>11</v>
      </c>
      <c r="E2764" s="2" t="s">
        <v>6080</v>
      </c>
      <c r="S2764" s="8" t="s">
        <v>3321</v>
      </c>
      <c r="T2764" s="8">
        <f t="shared" si="344"/>
        <v>983</v>
      </c>
      <c r="U2764" s="8" t="s">
        <v>2567</v>
      </c>
      <c r="V2764" s="8" t="str">
        <f t="shared" si="345"/>
        <v>98301</v>
      </c>
      <c r="W2764" s="8" t="s">
        <v>2567</v>
      </c>
      <c r="X2764" s="8" t="str">
        <f t="shared" si="346"/>
        <v>9830103</v>
      </c>
      <c r="Y2764" s="8" t="s">
        <v>21</v>
      </c>
      <c r="Z2764" s="8" t="str">
        <f t="shared" si="347"/>
        <v>【カ・ワイ・ア・カ・ピリリコ】のカードは、「反映」を意味し、水面に映る自分の姿を通して真実を見出そうとする女性が描かれています。今の彼は、あなたにとって「学び」をくれる存在。決して悪い人ではないし、あなたを想う気持ちにも嘘はありません。でも、あなたの魂には“別の縁”がある可能性が示されています。それはこれから先に出会う人、あるいはすでにすれ違っているけれど、まだ恋愛感情として意識していない人かもしれません。今感じている迷いや違和感は、あなたの直感が「もっと合う人がいる」と教えているサイン。無理にこの関係を進めるより、自分自身の感覚を信じて、一度立ち止まるのもひとつの選択です。結婚はタイミングも大事ですが、「心の一致」が何より大切。あなたの未来には、まだ未知の幸せが待っている可能性があります。</v>
      </c>
      <c r="AA2764" s="9" t="s">
        <v>24</v>
      </c>
      <c r="AB2764" s="8" t="s">
        <v>3322</v>
      </c>
      <c r="AC2764" s="8">
        <f t="shared" si="348"/>
        <v>983</v>
      </c>
      <c r="AD2764" s="8" t="s">
        <v>2567</v>
      </c>
      <c r="AE2764" s="8" t="str">
        <f t="shared" si="349"/>
        <v>98301</v>
      </c>
      <c r="AF2764" s="8" t="s">
        <v>2567</v>
      </c>
      <c r="AG2764" s="8" t="str">
        <f t="shared" si="350"/>
        <v>9830103</v>
      </c>
      <c r="AH2764" s="8" t="s">
        <v>21</v>
      </c>
      <c r="AI2764" s="8">
        <f t="shared" si="351"/>
        <v>11</v>
      </c>
      <c r="AJ2764" s="9" t="s">
        <v>24</v>
      </c>
    </row>
    <row r="2765" spans="1:36" ht="18.75" customHeight="1">
      <c r="A2765" s="2">
        <v>983</v>
      </c>
      <c r="B2765" s="33">
        <v>1</v>
      </c>
      <c r="C2765" s="2">
        <v>4</v>
      </c>
      <c r="D2765" s="2">
        <v>26</v>
      </c>
      <c r="E2765" s="2" t="s">
        <v>6081</v>
      </c>
      <c r="S2765" s="8" t="s">
        <v>3321</v>
      </c>
      <c r="T2765" s="8">
        <f t="shared" si="344"/>
        <v>983</v>
      </c>
      <c r="U2765" s="8" t="s">
        <v>2567</v>
      </c>
      <c r="V2765" s="8" t="str">
        <f t="shared" si="345"/>
        <v>98301</v>
      </c>
      <c r="W2765" s="8" t="s">
        <v>2567</v>
      </c>
      <c r="X2765" s="8" t="str">
        <f t="shared" si="346"/>
        <v>9830104</v>
      </c>
      <c r="Y2765" s="8" t="s">
        <v>21</v>
      </c>
      <c r="Z2765" s="8" t="str">
        <f t="shared" si="347"/>
        <v>【ナル】のカードは、「波」を意味し、あなたがどのように気持ちをコントロールするかが今後の展開を決めると伝えています。行き詰った時は柔軟性と冷静さを忘れずに対処していくように。あなたが今感じている不安や違和感は、彼との関係性だけが原因ではなさそうです。あなた自身が少し疲れていたり、心が不安定な状態にある可能性が高いです。そんな時に「大きな決断」を迫られると、どんな相手でも不安になってしまいますよね。つまり、“彼が運命の人かどうか”というより、まずはあなた自身の心を整えることが大事。リセットの時期にきている今は、深呼吸をして、自分の本音をゆっくり見つめ直してみて。焦って結論を出すより、いったん立ち止まり、自分のペースを取り戻しましょう。そうすれば、彼の本当の姿や、あなたが求めていた幸せのかたちが自然と見えてくるはずです。</v>
      </c>
      <c r="AA2765" s="9" t="s">
        <v>24</v>
      </c>
      <c r="AB2765" s="8" t="s">
        <v>3322</v>
      </c>
      <c r="AC2765" s="8">
        <f t="shared" si="348"/>
        <v>983</v>
      </c>
      <c r="AD2765" s="8" t="s">
        <v>2567</v>
      </c>
      <c r="AE2765" s="8" t="str">
        <f t="shared" si="349"/>
        <v>98301</v>
      </c>
      <c r="AF2765" s="8" t="s">
        <v>2567</v>
      </c>
      <c r="AG2765" s="8" t="str">
        <f t="shared" si="350"/>
        <v>9830104</v>
      </c>
      <c r="AH2765" s="8" t="s">
        <v>21</v>
      </c>
      <c r="AI2765" s="8">
        <f t="shared" si="351"/>
        <v>26</v>
      </c>
      <c r="AJ2765" s="9" t="s">
        <v>24</v>
      </c>
    </row>
    <row r="2766" spans="1:36" ht="18.75" customHeight="1">
      <c r="A2766" s="2">
        <v>984</v>
      </c>
      <c r="B2766" s="33">
        <v>1</v>
      </c>
      <c r="C2766" s="2">
        <v>1</v>
      </c>
      <c r="D2766" s="2">
        <v>37</v>
      </c>
      <c r="E2766" s="2" t="s">
        <v>6082</v>
      </c>
      <c r="S2766" s="8" t="s">
        <v>3321</v>
      </c>
      <c r="T2766" s="8">
        <f t="shared" si="344"/>
        <v>984</v>
      </c>
      <c r="U2766" s="8" t="s">
        <v>2567</v>
      </c>
      <c r="V2766" s="8" t="str">
        <f t="shared" si="345"/>
        <v>98401</v>
      </c>
      <c r="W2766" s="8" t="s">
        <v>2567</v>
      </c>
      <c r="X2766" s="8" t="str">
        <f t="shared" si="346"/>
        <v>9840101</v>
      </c>
      <c r="Y2766" s="8" t="s">
        <v>21</v>
      </c>
      <c r="Z2766" s="8" t="str">
        <f t="shared" si="347"/>
        <v>【ナウパカ】のカードは「別離」を意味するカードですが、必ずしも悪い意味合いばかりではありません。このカードは、不要な物や感情を一度全て手放して、すっきりさせることが必要であることを示唆しています。今のあなたに必要なのは、感情を浄化し、新しい風を受け入れるスペース。恋がうまく進まない原因は、過去の出来事や人間関係が心の中に少し残ってしまっているからかもしれません。そんなあなたにおすすめのパワースポットは、「海に近い公園」。波の音と潮風には、心をまっさらに戻す力があります。特に朝の時間帯、光が差し込むベンチに座って深呼吸してみてください。スマホも音楽もいらない、ただ自然とつながる時間があなたの“恋の運気”を入れ替えてくれます。一人で訪れても、ふとした偶然が次の出会いを引き寄せてくれるかも。あなたの恋、ここからまた動き出します。</v>
      </c>
      <c r="AA2766" s="9" t="s">
        <v>24</v>
      </c>
      <c r="AB2766" s="8" t="s">
        <v>3322</v>
      </c>
      <c r="AC2766" s="8">
        <f t="shared" si="348"/>
        <v>984</v>
      </c>
      <c r="AD2766" s="8" t="s">
        <v>2567</v>
      </c>
      <c r="AE2766" s="8" t="str">
        <f t="shared" si="349"/>
        <v>98401</v>
      </c>
      <c r="AF2766" s="8" t="s">
        <v>2567</v>
      </c>
      <c r="AG2766" s="8" t="str">
        <f t="shared" si="350"/>
        <v>9840101</v>
      </c>
      <c r="AH2766" s="8" t="s">
        <v>21</v>
      </c>
      <c r="AI2766" s="8">
        <f t="shared" si="351"/>
        <v>37</v>
      </c>
      <c r="AJ2766" s="9" t="s">
        <v>24</v>
      </c>
    </row>
    <row r="2767" spans="1:36" ht="18.75" customHeight="1">
      <c r="A2767" s="2">
        <v>984</v>
      </c>
      <c r="B2767" s="33">
        <v>1</v>
      </c>
      <c r="C2767" s="2">
        <v>2</v>
      </c>
      <c r="D2767" s="2">
        <v>17</v>
      </c>
      <c r="E2767" s="2" t="s">
        <v>6083</v>
      </c>
      <c r="S2767" s="8" t="s">
        <v>3321</v>
      </c>
      <c r="T2767" s="8">
        <f t="shared" si="344"/>
        <v>984</v>
      </c>
      <c r="U2767" s="8" t="s">
        <v>2567</v>
      </c>
      <c r="V2767" s="8" t="str">
        <f t="shared" si="345"/>
        <v>98401</v>
      </c>
      <c r="W2767" s="8" t="s">
        <v>2567</v>
      </c>
      <c r="X2767" s="8" t="str">
        <f t="shared" si="346"/>
        <v>9840102</v>
      </c>
      <c r="Y2767" s="8" t="s">
        <v>21</v>
      </c>
      <c r="Z2767" s="8" t="str">
        <f t="shared" si="347"/>
        <v>【ティ】のカードは「浄化」「リラックス」をテーマとしており、カードには幸運を呼ぶ植物とされるティを用いた清めの儀式の様子が描かれています。ティはあなたに「本来あるべき正しい状態」に戻ることの必要性を教えてくれるとされています。あなたの恋愛運は、今ちょっと“内向き”になりがち。でも、焦らないで。そんなあなたにぴったりの場所は、「植物に囲まれたカフェ」。観葉植物やボタニカルなインテリアに囲まれた空間は、心のバランスを整え、恋の感度を高めてくれます。一人でゆっくりと本を読んだり、手帳に思いを綴ったりすることで、あなたの中の“好き”のエネルギーが自然と広がっていくのです。実は、そういった“自然体のあなた”に惹かれる人がすでに身近にいる可能性も。カフェで過ごすうちに、思いがけず恋のヒントを運んでくる出会いが訪れる予感も。</v>
      </c>
      <c r="AA2767" s="9" t="s">
        <v>24</v>
      </c>
      <c r="AB2767" s="8" t="s">
        <v>3322</v>
      </c>
      <c r="AC2767" s="8">
        <f t="shared" si="348"/>
        <v>984</v>
      </c>
      <c r="AD2767" s="8" t="s">
        <v>2567</v>
      </c>
      <c r="AE2767" s="8" t="str">
        <f t="shared" si="349"/>
        <v>98401</v>
      </c>
      <c r="AF2767" s="8" t="s">
        <v>2567</v>
      </c>
      <c r="AG2767" s="8" t="str">
        <f t="shared" si="350"/>
        <v>9840102</v>
      </c>
      <c r="AH2767" s="8" t="s">
        <v>21</v>
      </c>
      <c r="AI2767" s="8">
        <f t="shared" si="351"/>
        <v>17</v>
      </c>
      <c r="AJ2767" s="9" t="s">
        <v>24</v>
      </c>
    </row>
    <row r="2768" spans="1:36" ht="18.75" customHeight="1">
      <c r="A2768" s="2">
        <v>984</v>
      </c>
      <c r="B2768" s="33">
        <v>1</v>
      </c>
      <c r="C2768" s="2">
        <v>3</v>
      </c>
      <c r="D2768" s="2">
        <v>30</v>
      </c>
      <c r="E2768" s="2" t="s">
        <v>6084</v>
      </c>
      <c r="S2768" s="8" t="s">
        <v>3321</v>
      </c>
      <c r="T2768" s="8">
        <f t="shared" si="344"/>
        <v>984</v>
      </c>
      <c r="U2768" s="8" t="s">
        <v>2567</v>
      </c>
      <c r="V2768" s="8" t="str">
        <f t="shared" si="345"/>
        <v>98401</v>
      </c>
      <c r="W2768" s="8" t="s">
        <v>2567</v>
      </c>
      <c r="X2768" s="8" t="str">
        <f t="shared" si="346"/>
        <v>9840103</v>
      </c>
      <c r="Y2768" s="8" t="s">
        <v>21</v>
      </c>
      <c r="Z2768" s="8" t="str">
        <f t="shared" si="347"/>
        <v>【プオロ】のカードのテーマは「解放」であり、「過去の囚われからの解放。新しいことに目を向ける」 とされています。「運気の流れが停滞していると感じるあなたに必要なのは、心のリセット」。運気の流れが停滞していると感じるあなたに必要なのは、“切り替え”のエネルギー。身近にあるけれど見落としがちな「地元の神社」こそ、今のあなたの恋愛をリスタートさせる鍵です。華やかではないけれど、昔からある場所には強い“縁結び”のエネルギーが宿っています。静かな朝に訪れて、鳥居をくぐるたびに過去の恋の執着を手放していきましょう。願い事を書く絵馬も、具体的に書くことで“願いを叶える設定”になります。「こんな人と出会いたい」「あの人と距離を縮めたい」その思いが神様の耳に届いたら、状況は不思議と動き出すかもしれません。</v>
      </c>
      <c r="AA2768" s="9" t="s">
        <v>24</v>
      </c>
      <c r="AB2768" s="8" t="s">
        <v>3322</v>
      </c>
      <c r="AC2768" s="8">
        <f t="shared" si="348"/>
        <v>984</v>
      </c>
      <c r="AD2768" s="8" t="s">
        <v>2567</v>
      </c>
      <c r="AE2768" s="8" t="str">
        <f t="shared" si="349"/>
        <v>98401</v>
      </c>
      <c r="AF2768" s="8" t="s">
        <v>2567</v>
      </c>
      <c r="AG2768" s="8" t="str">
        <f t="shared" si="350"/>
        <v>9840103</v>
      </c>
      <c r="AH2768" s="8" t="s">
        <v>21</v>
      </c>
      <c r="AI2768" s="8">
        <f t="shared" si="351"/>
        <v>30</v>
      </c>
      <c r="AJ2768" s="9" t="s">
        <v>24</v>
      </c>
    </row>
    <row r="2769" spans="1:36" ht="18.75" customHeight="1">
      <c r="A2769" s="2">
        <v>984</v>
      </c>
      <c r="B2769" s="33">
        <v>1</v>
      </c>
      <c r="C2769" s="2">
        <v>4</v>
      </c>
      <c r="D2769" s="2">
        <v>32</v>
      </c>
      <c r="E2769" s="2" t="s">
        <v>6085</v>
      </c>
      <c r="S2769" s="8" t="s">
        <v>3321</v>
      </c>
      <c r="T2769" s="8">
        <f t="shared" si="344"/>
        <v>984</v>
      </c>
      <c r="U2769" s="8" t="s">
        <v>2567</v>
      </c>
      <c r="V2769" s="8" t="str">
        <f t="shared" si="345"/>
        <v>98401</v>
      </c>
      <c r="W2769" s="8" t="s">
        <v>2567</v>
      </c>
      <c r="X2769" s="8" t="str">
        <f t="shared" si="346"/>
        <v>9840104</v>
      </c>
      <c r="Y2769" s="8" t="s">
        <v>21</v>
      </c>
      <c r="Z2769" s="8" t="str">
        <f t="shared" si="347"/>
        <v>【ハウメア】のカードは、大地の女神であり、「大地につながり（グラウンディング）、しっかりと滋養することが必要なときである」というテーマを持ちます。最近、恋愛のことで疲れすぎていませんか？あなたの恋愛運は“リセットと癒し”がカギ。そこでおすすめなのが、日帰り温泉や近場のリゾート施設へのプチ旅。ハワイみたいに遠くじゃなくて大丈夫。自然に囲まれた場所でお湯に浸かり、心と身体を緩めてあげることで、恋のアンテナがまた働き出します。大切なのは、“誰かのための私”ではなく、“自分のための私”に戻ること。そうやって本来のあなたの魅力がよみがえると、驚くほどスムーズに素敵な恋が引き寄せられるはずです。恋を叶える力は、今のあなたの中にちゃんと眠っています。</v>
      </c>
      <c r="AA2769" s="9" t="s">
        <v>24</v>
      </c>
      <c r="AB2769" s="8" t="s">
        <v>3322</v>
      </c>
      <c r="AC2769" s="8">
        <f t="shared" si="348"/>
        <v>984</v>
      </c>
      <c r="AD2769" s="8" t="s">
        <v>2567</v>
      </c>
      <c r="AE2769" s="8" t="str">
        <f t="shared" si="349"/>
        <v>98401</v>
      </c>
      <c r="AF2769" s="8" t="s">
        <v>2567</v>
      </c>
      <c r="AG2769" s="8" t="str">
        <f t="shared" si="350"/>
        <v>9840104</v>
      </c>
      <c r="AH2769" s="8" t="s">
        <v>21</v>
      </c>
      <c r="AI2769" s="8">
        <f t="shared" si="351"/>
        <v>32</v>
      </c>
      <c r="AJ2769" s="9" t="s">
        <v>24</v>
      </c>
    </row>
    <row r="2770" spans="1:36" ht="18.75" customHeight="1">
      <c r="A2770" s="2">
        <v>985</v>
      </c>
      <c r="B2770" s="33">
        <v>1</v>
      </c>
      <c r="C2770" s="2">
        <v>1</v>
      </c>
      <c r="D2770" s="2">
        <v>21</v>
      </c>
      <c r="E2770" s="2" t="s">
        <v>6086</v>
      </c>
      <c r="S2770" s="8" t="s">
        <v>3321</v>
      </c>
      <c r="T2770" s="8">
        <f t="shared" si="344"/>
        <v>985</v>
      </c>
      <c r="U2770" s="8" t="s">
        <v>2567</v>
      </c>
      <c r="V2770" s="8" t="str">
        <f t="shared" si="345"/>
        <v>98501</v>
      </c>
      <c r="W2770" s="8" t="s">
        <v>2567</v>
      </c>
      <c r="X2770" s="8" t="str">
        <f t="shared" si="346"/>
        <v>9850101</v>
      </c>
      <c r="Y2770" s="8" t="s">
        <v>21</v>
      </c>
      <c r="Z2770" s="8" t="str">
        <f t="shared" si="347"/>
        <v>【ラマク】のカードがお答えしていきます。ラマクは松明のこと。このカードのメッセージは「勝利を得る」。あなたとチームの相性は、とてもバランスが取れています。あなたの穏やかで気配りのある性格が、周囲の緊張を和らげているようです。特に、同僚の中にあなたを密かに尊敬している人がいて、その人との関係性は今後さらに深まりそう。困ったときは遠慮せずに頼ってみてください。今のチームでの成功の鍵は、「自信を持つこと」。少し遠慮しがちなあなたですが、自分の意見を発信することで一目置かれる存在になれます。実は、あなたが思っている以上に信頼されているのです。ストレスを感じる瞬間もあるかもしれませんが、それは相手との相性が悪いというより、「気を遣いすぎてしまう自分の癖」が原因かも。深呼吸してリラックス。あなたが安心して働ける場所は、今まさにここにあるのかもしれません。</v>
      </c>
      <c r="AA2770" s="9" t="s">
        <v>24</v>
      </c>
      <c r="AB2770" s="8" t="s">
        <v>3322</v>
      </c>
      <c r="AC2770" s="8">
        <f t="shared" si="348"/>
        <v>985</v>
      </c>
      <c r="AD2770" s="8" t="s">
        <v>2567</v>
      </c>
      <c r="AE2770" s="8" t="str">
        <f t="shared" si="349"/>
        <v>98501</v>
      </c>
      <c r="AF2770" s="8" t="s">
        <v>2567</v>
      </c>
      <c r="AG2770" s="8" t="str">
        <f t="shared" si="350"/>
        <v>9850101</v>
      </c>
      <c r="AH2770" s="8" t="s">
        <v>21</v>
      </c>
      <c r="AI2770" s="8">
        <f t="shared" si="351"/>
        <v>21</v>
      </c>
      <c r="AJ2770" s="9" t="s">
        <v>24</v>
      </c>
    </row>
    <row r="2771" spans="1:36" ht="18.75" customHeight="1">
      <c r="A2771" s="2">
        <v>985</v>
      </c>
      <c r="B2771" s="33">
        <v>1</v>
      </c>
      <c r="C2771" s="2">
        <v>2</v>
      </c>
      <c r="D2771" s="2">
        <v>40</v>
      </c>
      <c r="E2771" s="2" t="s">
        <v>6087</v>
      </c>
      <c r="S2771" s="8" t="s">
        <v>3321</v>
      </c>
      <c r="T2771" s="8">
        <f t="shared" si="344"/>
        <v>985</v>
      </c>
      <c r="U2771" s="8" t="s">
        <v>2567</v>
      </c>
      <c r="V2771" s="8" t="str">
        <f t="shared" si="345"/>
        <v>98501</v>
      </c>
      <c r="W2771" s="8" t="s">
        <v>2567</v>
      </c>
      <c r="X2771" s="8" t="str">
        <f t="shared" si="346"/>
        <v>9850102</v>
      </c>
      <c r="Y2771" s="8" t="s">
        <v>21</v>
      </c>
      <c r="Z2771" s="8" t="str">
        <f t="shared" si="347"/>
        <v>【カネ】のカードは、あるときにお互いの「我・エゴ」が思い切り出て、ちょっと関係が悪化しそうな気配があることを示唆しています。ただそのプロセスを経た後、ふたりの関係はより成熟したものになるとも述べています。今のチームとは「ぶつかり合いながら成長する」相性です。特に一人、あなたと価値観が正反対の人がいて、その人との関係にストレスを感じていませんか？でも実はその相手、あなたの能力に一目置いていて、無意識にライバル視しているようです。この相性をうまく活かすには、「冷静な対話」と「一歩引く勇気」がポイント。感情でぶつかるよりも、事実をベースに話すことで、相手との信頼関係が築けていきます。あなたの柔軟さがチーム全体の潤滑油になるはず。今は試練のように感じるかもしれませんが、半年後には「この人がいたから成長できた」と思えるような関係になる可能性も。ストレスを「壁」ではなく「学びの場」ととらえて、前向きに乗り越えていきましょう。</v>
      </c>
      <c r="AA2771" s="9" t="s">
        <v>24</v>
      </c>
      <c r="AB2771" s="8" t="s">
        <v>3322</v>
      </c>
      <c r="AC2771" s="8">
        <f t="shared" si="348"/>
        <v>985</v>
      </c>
      <c r="AD2771" s="8" t="s">
        <v>2567</v>
      </c>
      <c r="AE2771" s="8" t="str">
        <f t="shared" si="349"/>
        <v>98501</v>
      </c>
      <c r="AF2771" s="8" t="s">
        <v>2567</v>
      </c>
      <c r="AG2771" s="8" t="str">
        <f t="shared" si="350"/>
        <v>9850102</v>
      </c>
      <c r="AH2771" s="8" t="s">
        <v>21</v>
      </c>
      <c r="AI2771" s="8">
        <f t="shared" si="351"/>
        <v>40</v>
      </c>
      <c r="AJ2771" s="9" t="s">
        <v>24</v>
      </c>
    </row>
    <row r="2772" spans="1:36" ht="18.75" customHeight="1">
      <c r="A2772" s="2">
        <v>985</v>
      </c>
      <c r="B2772" s="33">
        <v>1</v>
      </c>
      <c r="C2772" s="2">
        <v>3</v>
      </c>
      <c r="D2772" s="2">
        <v>37</v>
      </c>
      <c r="E2772" s="2" t="s">
        <v>6088</v>
      </c>
      <c r="S2772" s="8" t="s">
        <v>3321</v>
      </c>
      <c r="T2772" s="8">
        <f t="shared" si="344"/>
        <v>985</v>
      </c>
      <c r="U2772" s="8" t="s">
        <v>2567</v>
      </c>
      <c r="V2772" s="8" t="str">
        <f t="shared" si="345"/>
        <v>98501</v>
      </c>
      <c r="W2772" s="8" t="s">
        <v>2567</v>
      </c>
      <c r="X2772" s="8" t="str">
        <f t="shared" si="346"/>
        <v>9850103</v>
      </c>
      <c r="Y2772" s="8" t="s">
        <v>21</v>
      </c>
      <c r="Z2772" s="8" t="str">
        <f t="shared" si="347"/>
        <v>【ナウパカ】のカードは、「別離」をテーマとしており、ある物、ある関係、行動から分離する必要があることを示唆しています。あなたは今、無意識のうちに「浮いている」と感じていませんか？チームとの相性を占うと、あなたと周囲の間に微妙なズレがあるようです。特に、会話のテンポや仕事への価値観に違いがあり、話していてもなんとなく噛み合わない感覚があるかもしれません。でも、これは「あなたが悪い」わけではありません。今の環境は少し保守的で、新しいアイデアや変化に対して受け入れが遅い雰囲気があるようです。あなたのように感性が豊かで柔軟な人にとっては、少し息苦しさを感じるのも無理はありません。このまま続けるのも一つの道ですが、「環境を変える」ことを視野に入れてみてもよい時期かも。相性がすべてではありませんが、心地よく働ける場所を選ぶことも、あなたの人生にとって大切な選択です。</v>
      </c>
      <c r="AA2772" s="9" t="s">
        <v>24</v>
      </c>
      <c r="AB2772" s="8" t="s">
        <v>3322</v>
      </c>
      <c r="AC2772" s="8">
        <f t="shared" si="348"/>
        <v>985</v>
      </c>
      <c r="AD2772" s="8" t="s">
        <v>2567</v>
      </c>
      <c r="AE2772" s="8" t="str">
        <f t="shared" si="349"/>
        <v>98501</v>
      </c>
      <c r="AF2772" s="8" t="s">
        <v>2567</v>
      </c>
      <c r="AG2772" s="8" t="str">
        <f t="shared" si="350"/>
        <v>9850103</v>
      </c>
      <c r="AH2772" s="8" t="s">
        <v>21</v>
      </c>
      <c r="AI2772" s="8">
        <f t="shared" si="351"/>
        <v>37</v>
      </c>
      <c r="AJ2772" s="9" t="s">
        <v>24</v>
      </c>
    </row>
    <row r="2773" spans="1:36" ht="18.75" customHeight="1">
      <c r="A2773" s="2">
        <v>985</v>
      </c>
      <c r="B2773" s="33">
        <v>1</v>
      </c>
      <c r="C2773" s="2">
        <v>4</v>
      </c>
      <c r="D2773" s="2">
        <v>41</v>
      </c>
      <c r="E2773" s="2" t="s">
        <v>6089</v>
      </c>
      <c r="S2773" s="8" t="s">
        <v>3321</v>
      </c>
      <c r="T2773" s="8">
        <f t="shared" si="344"/>
        <v>985</v>
      </c>
      <c r="U2773" s="8" t="s">
        <v>2567</v>
      </c>
      <c r="V2773" s="8" t="str">
        <f t="shared" si="345"/>
        <v>98501</v>
      </c>
      <c r="W2773" s="8" t="s">
        <v>2567</v>
      </c>
      <c r="X2773" s="8" t="str">
        <f t="shared" si="346"/>
        <v>9850104</v>
      </c>
      <c r="Y2773" s="8" t="s">
        <v>21</v>
      </c>
      <c r="Z2773" s="8" t="str">
        <f t="shared" si="347"/>
        <v>【ヒナ】のカードは、あなた自身の心がはっきりと見えてきていない状態を示唆しています。今のチームとの相性は悪くありませんが、あなたが合わせすぎて疲れてしまっているようです。空気を読みすぎて自分の意見を抑え込んでしまい、「本当の自分を出せていない」状態が続いていませんか？あなたはとても感受性が強く、人の感情に敏感なタイプ。そのため、相手の機嫌や空気に左右されやすい傾向があります。今の環境も悪くはないのですが、「もっと自由に自分を表現できる場所」もあるかもしれません。ただし、ここで逃げるのはもったいない。数ヶ月後、あなたの頑張りが認められ、もっと居心地の良いチームに異動する可能性も。今は踏ん張りどき。無理せず、少しずつでも「自分の言葉で話す」ことを意識してみてください。未来は明るいです！</v>
      </c>
      <c r="AA2773" s="9" t="s">
        <v>24</v>
      </c>
      <c r="AB2773" s="8" t="s">
        <v>3322</v>
      </c>
      <c r="AC2773" s="8">
        <f t="shared" si="348"/>
        <v>985</v>
      </c>
      <c r="AD2773" s="8" t="s">
        <v>2567</v>
      </c>
      <c r="AE2773" s="8" t="str">
        <f t="shared" si="349"/>
        <v>98501</v>
      </c>
      <c r="AF2773" s="8" t="s">
        <v>2567</v>
      </c>
      <c r="AG2773" s="8" t="str">
        <f t="shared" si="350"/>
        <v>9850104</v>
      </c>
      <c r="AH2773" s="8" t="s">
        <v>21</v>
      </c>
      <c r="AI2773" s="8">
        <f t="shared" si="351"/>
        <v>41</v>
      </c>
      <c r="AJ2773" s="9" t="s">
        <v>24</v>
      </c>
    </row>
    <row r="2774" spans="1:36" ht="18.75" customHeight="1">
      <c r="A2774" s="2">
        <v>986</v>
      </c>
      <c r="B2774" s="33">
        <v>1</v>
      </c>
      <c r="C2774" s="2">
        <v>1</v>
      </c>
      <c r="D2774" s="2">
        <v>16</v>
      </c>
      <c r="E2774" s="2" t="s">
        <v>6090</v>
      </c>
      <c r="S2774" s="8" t="s">
        <v>3321</v>
      </c>
      <c r="T2774" s="8">
        <f t="shared" si="344"/>
        <v>986</v>
      </c>
      <c r="U2774" s="8" t="s">
        <v>2567</v>
      </c>
      <c r="V2774" s="8" t="str">
        <f t="shared" si="345"/>
        <v>98601</v>
      </c>
      <c r="W2774" s="8" t="s">
        <v>2567</v>
      </c>
      <c r="X2774" s="8" t="str">
        <f t="shared" si="346"/>
        <v>9860101</v>
      </c>
      <c r="Y2774" s="8" t="s">
        <v>21</v>
      </c>
      <c r="Z2774" s="8" t="str">
        <f t="shared" si="347"/>
        <v>【メネフネ】は「継続」と「安定」の運がとても強い人に表れます。地道に頑張る力と誠実な姿勢が、老後の土台をしっかり築いてくれるタイプです。お金についても、派手な収入増はなくても“確実に貯まる”運気。今から少しずつでも積み立てていけば、60代以降はのびのびと暮らせるでしょう。健康面でも、若い頃からの生活習慣がカギに。すでに整えている人は◎。これから整える人も、小さな努力が大きな実りに変わります。人間関係も穏やかで、家族や親しい友人との繋がりがあなたを支えてくれます。焦らずコツコツ。老後は「努力が報われる幸福期」になりそうです。</v>
      </c>
      <c r="AA2774" s="9" t="s">
        <v>24</v>
      </c>
      <c r="AB2774" s="8" t="s">
        <v>3322</v>
      </c>
      <c r="AC2774" s="8">
        <f t="shared" si="348"/>
        <v>986</v>
      </c>
      <c r="AD2774" s="8" t="s">
        <v>2567</v>
      </c>
      <c r="AE2774" s="8" t="str">
        <f t="shared" si="349"/>
        <v>98601</v>
      </c>
      <c r="AF2774" s="8" t="s">
        <v>2567</v>
      </c>
      <c r="AG2774" s="8" t="str">
        <f t="shared" si="350"/>
        <v>9860101</v>
      </c>
      <c r="AH2774" s="8" t="s">
        <v>21</v>
      </c>
      <c r="AI2774" s="8">
        <f t="shared" si="351"/>
        <v>16</v>
      </c>
      <c r="AJ2774" s="9" t="s">
        <v>24</v>
      </c>
    </row>
    <row r="2775" spans="1:36" ht="18.75" customHeight="1">
      <c r="A2775" s="2">
        <v>986</v>
      </c>
      <c r="B2775" s="33">
        <v>1</v>
      </c>
      <c r="C2775" s="2">
        <v>2</v>
      </c>
      <c r="D2775" s="2">
        <v>4</v>
      </c>
      <c r="E2775" s="2" t="s">
        <v>6091</v>
      </c>
      <c r="S2775" s="8" t="s">
        <v>3321</v>
      </c>
      <c r="T2775" s="8">
        <f t="shared" si="344"/>
        <v>986</v>
      </c>
      <c r="U2775" s="8" t="s">
        <v>2567</v>
      </c>
      <c r="V2775" s="8" t="str">
        <f t="shared" si="345"/>
        <v>98601</v>
      </c>
      <c r="W2775" s="8" t="s">
        <v>2567</v>
      </c>
      <c r="X2775" s="8" t="str">
        <f t="shared" si="346"/>
        <v>9860102</v>
      </c>
      <c r="Y2775" s="8" t="s">
        <v>21</v>
      </c>
      <c r="Z2775" s="8" t="str">
        <f t="shared" si="347"/>
        <v>【マナ】のカードです。マナとは、宇宙を流れるエネルギーのことで、気やプラーナと呼ばれることもあります。マナは個人の努力で増やすことができ、マナの多い人は世の中への影響力が大きいと言われてきました。カードのテーマは「力を与えること」。あなたの未来は“人に恵まれる”運気がとても強く出ています。老後を考えたとき、「一人じゃない」というのは何よりの安心ですよね。あなたの場合、若いうちから築いてきた信頼関係が、年を重ねた後にしっかりと花開いていきます。金運は「人を通じて」巡ってくるタイプ。交友関係の中に、あなたにとって心強いサポーターやチャンスの源があるでしょう。健康面も、孤独にならずに気の合う仲間と過ごすことが心身の安定に繋がります。小さな集まりや趣味のサークルなど、温かい場を大切にすると、将来への不安はどんどん和らいでいくはず。笑顔と繋がりが、あなたの老後を彩ります。</v>
      </c>
      <c r="AA2775" s="9" t="s">
        <v>24</v>
      </c>
      <c r="AB2775" s="8" t="s">
        <v>3322</v>
      </c>
      <c r="AC2775" s="8">
        <f t="shared" si="348"/>
        <v>986</v>
      </c>
      <c r="AD2775" s="8" t="s">
        <v>2567</v>
      </c>
      <c r="AE2775" s="8" t="str">
        <f t="shared" si="349"/>
        <v>98601</v>
      </c>
      <c r="AF2775" s="8" t="s">
        <v>2567</v>
      </c>
      <c r="AG2775" s="8" t="str">
        <f t="shared" si="350"/>
        <v>9860102</v>
      </c>
      <c r="AH2775" s="8" t="s">
        <v>21</v>
      </c>
      <c r="AI2775" s="8">
        <f t="shared" si="351"/>
        <v>4</v>
      </c>
      <c r="AJ2775" s="9" t="s">
        <v>24</v>
      </c>
    </row>
    <row r="2776" spans="1:36" ht="18.75" customHeight="1">
      <c r="A2776" s="2">
        <v>986</v>
      </c>
      <c r="B2776" s="33">
        <v>1</v>
      </c>
      <c r="C2776" s="2">
        <v>3</v>
      </c>
      <c r="D2776" s="2">
        <v>33</v>
      </c>
      <c r="E2776" s="2" t="s">
        <v>6092</v>
      </c>
      <c r="S2776" s="8" t="s">
        <v>3321</v>
      </c>
      <c r="T2776" s="8">
        <f t="shared" si="344"/>
        <v>986</v>
      </c>
      <c r="U2776" s="8" t="s">
        <v>2567</v>
      </c>
      <c r="V2776" s="8" t="str">
        <f t="shared" si="345"/>
        <v>98601</v>
      </c>
      <c r="W2776" s="8" t="s">
        <v>2567</v>
      </c>
      <c r="X2776" s="8" t="str">
        <f t="shared" si="346"/>
        <v>9860103</v>
      </c>
      <c r="Y2776" s="8" t="s">
        <v>21</v>
      </c>
      <c r="Z2776" s="8" t="str">
        <f t="shared" si="347"/>
        <v xml:space="preserve">【ワア】のカードは、「移動・旅行など」を意味し、「変化」が起こる可能性を示唆しています。これからどのような道を選ぶかが重要であることを暗示していると言えるでしょう。今、少し不安な気持ちがあるのは、まだ「老後の自分」に実感がわかないからかもしれません。でも安心してください。あなたには「変化に強い」「立て直しができる」という特性を持っています。つまり、今の選択次第で、未来は大きく変えられるということ。特に金運については、今後新しい形の収入源に縁が出てくる暗示も。副業やライフワークを早めに見つけると、老後は思った以上に豊かに。健康面でも、ストレスを手放す生活にシフトできれば、長く元気でいられます。人間関係は「今いる人」より「これから出会う人」が運命を動かすかも。未来はあなた次第で、ぐっと明るくなりますよ。
</v>
      </c>
      <c r="AA2776" s="9" t="s">
        <v>24</v>
      </c>
      <c r="AB2776" s="8" t="s">
        <v>3322</v>
      </c>
      <c r="AC2776" s="8">
        <f t="shared" si="348"/>
        <v>986</v>
      </c>
      <c r="AD2776" s="8" t="s">
        <v>2567</v>
      </c>
      <c r="AE2776" s="8" t="str">
        <f t="shared" si="349"/>
        <v>98601</v>
      </c>
      <c r="AF2776" s="8" t="s">
        <v>2567</v>
      </c>
      <c r="AG2776" s="8" t="str">
        <f t="shared" si="350"/>
        <v>9860103</v>
      </c>
      <c r="AH2776" s="8" t="s">
        <v>21</v>
      </c>
      <c r="AI2776" s="8">
        <f t="shared" si="351"/>
        <v>33</v>
      </c>
      <c r="AJ2776" s="9" t="s">
        <v>24</v>
      </c>
    </row>
    <row r="2777" spans="1:36" ht="18.75" customHeight="1">
      <c r="A2777" s="2">
        <v>986</v>
      </c>
      <c r="B2777" s="33">
        <v>1</v>
      </c>
      <c r="C2777" s="2">
        <v>4</v>
      </c>
      <c r="D2777" s="2">
        <v>44</v>
      </c>
      <c r="E2777" s="2" t="s">
        <v>6093</v>
      </c>
      <c r="S2777" s="8" t="s">
        <v>3321</v>
      </c>
      <c r="T2777" s="8">
        <f t="shared" si="344"/>
        <v>986</v>
      </c>
      <c r="U2777" s="8" t="s">
        <v>2567</v>
      </c>
      <c r="V2777" s="8" t="str">
        <f t="shared" si="345"/>
        <v>98601</v>
      </c>
      <c r="W2777" s="8" t="s">
        <v>2567</v>
      </c>
      <c r="X2777" s="8" t="str">
        <f t="shared" si="346"/>
        <v>9860104</v>
      </c>
      <c r="Y2777" s="8" t="s">
        <v>21</v>
      </c>
      <c r="Z2777" s="8" t="str">
        <f t="shared" si="347"/>
        <v>【アノアノ】は「種」という意味を持ち、子孫を象徴します。このカードは、思考が現実を創造すること、そしてある思考を抱き天に放っておくと、予想以上の幸運が起こり得ることを伝えています。あなたの老後運には、「再スタート」「新たな挑戦」という運が強く影響しています。もしかすると、老後と聞くと“引退”や“静かな生活”をイメージするかもしれませんが、あなたの場合は真逆。年齢を重ねてからこそ、新しい趣味や仕事、出会いが次々と訪れ、第二の人生が始まる可能性が高いです。お金に関しても、経験やスキルを活かして稼ぐ力が衰えないタイプ。健康運も、好奇心と行動力でカバーできる人なので、旅行や学びを続けることで若さを保てるでしょう。人間関係も、老後に出会った仲間やパートナーが人生を輝かせてくれるはず。老後は「終わり」ではなく「もう一つの始まり」です。</v>
      </c>
      <c r="AA2777" s="9" t="s">
        <v>24</v>
      </c>
      <c r="AB2777" s="8" t="s">
        <v>3322</v>
      </c>
      <c r="AC2777" s="8">
        <f t="shared" si="348"/>
        <v>986</v>
      </c>
      <c r="AD2777" s="8" t="s">
        <v>2567</v>
      </c>
      <c r="AE2777" s="8" t="str">
        <f t="shared" si="349"/>
        <v>98601</v>
      </c>
      <c r="AF2777" s="8" t="s">
        <v>2567</v>
      </c>
      <c r="AG2777" s="8" t="str">
        <f t="shared" si="350"/>
        <v>9860104</v>
      </c>
      <c r="AH2777" s="8" t="s">
        <v>21</v>
      </c>
      <c r="AI2777" s="8">
        <f t="shared" si="351"/>
        <v>44</v>
      </c>
      <c r="AJ2777" s="9" t="s">
        <v>24</v>
      </c>
    </row>
    <row r="2778" spans="1:36" ht="18.75" customHeight="1">
      <c r="A2778" s="2">
        <v>987</v>
      </c>
      <c r="B2778" s="33">
        <v>1</v>
      </c>
      <c r="C2778" s="2">
        <v>1</v>
      </c>
      <c r="D2778" s="2">
        <v>34</v>
      </c>
      <c r="E2778" s="2" t="s">
        <v>6094</v>
      </c>
      <c r="S2778" s="8" t="s">
        <v>3321</v>
      </c>
      <c r="T2778" s="8">
        <f t="shared" si="344"/>
        <v>987</v>
      </c>
      <c r="U2778" s="8" t="s">
        <v>2567</v>
      </c>
      <c r="V2778" s="8" t="str">
        <f t="shared" si="345"/>
        <v>98701</v>
      </c>
      <c r="W2778" s="8" t="s">
        <v>2567</v>
      </c>
      <c r="X2778" s="8" t="str">
        <f t="shared" si="346"/>
        <v>9870101</v>
      </c>
      <c r="Y2778" s="8" t="s">
        <v>21</v>
      </c>
      <c r="Z2778" s="8" t="str">
        <f t="shared" si="347"/>
        <v>「前進」がテーマの【プア】。花が咲くこと。前進するために、あなたの中のエネルギーを総動員して一つのことに集中しましょう。今、あなたの恋は静かに進行中。相手もあなたに対して良い印象を持っているようですが、お互いに決定的な一歩が出せずにいます。この関係を動かす鍵は、あなたのさりげないアクションにあります。たとえば「最近どうしてる？」とLINEしてみる、共通の話題で話しかけてみる、ちょっとした差し入れをする……そんな些細な行動が、相手の心を「ドキッ」とさせるきっかけに。恋は大きなことをしようとしなくても、ほんの少しの変化で十分に動き出します。今はまさに、その「ほんの少し」が効果を発揮するタイミングです。あなたの思い切りすぎない一歩が、相手の気持ちを引き寄せるでしょう。自分のペースで、自信を持って進んでみてください。</v>
      </c>
      <c r="AA2778" s="9" t="s">
        <v>24</v>
      </c>
      <c r="AB2778" s="8" t="s">
        <v>3322</v>
      </c>
      <c r="AC2778" s="8">
        <f t="shared" si="348"/>
        <v>987</v>
      </c>
      <c r="AD2778" s="8" t="s">
        <v>2567</v>
      </c>
      <c r="AE2778" s="8" t="str">
        <f t="shared" si="349"/>
        <v>98701</v>
      </c>
      <c r="AF2778" s="8" t="s">
        <v>2567</v>
      </c>
      <c r="AG2778" s="8" t="str">
        <f t="shared" si="350"/>
        <v>9870101</v>
      </c>
      <c r="AH2778" s="8" t="s">
        <v>21</v>
      </c>
      <c r="AI2778" s="8">
        <f t="shared" si="351"/>
        <v>34</v>
      </c>
      <c r="AJ2778" s="9" t="s">
        <v>24</v>
      </c>
    </row>
    <row r="2779" spans="1:36" ht="18.75" customHeight="1">
      <c r="A2779" s="2">
        <v>987</v>
      </c>
      <c r="B2779" s="33">
        <v>1</v>
      </c>
      <c r="C2779" s="2">
        <v>2</v>
      </c>
      <c r="D2779" s="2">
        <v>11</v>
      </c>
      <c r="E2779" s="2" t="s">
        <v>6095</v>
      </c>
      <c r="S2779" s="8" t="s">
        <v>3321</v>
      </c>
      <c r="T2779" s="8">
        <f t="shared" si="344"/>
        <v>987</v>
      </c>
      <c r="U2779" s="8" t="s">
        <v>2567</v>
      </c>
      <c r="V2779" s="8" t="str">
        <f t="shared" si="345"/>
        <v>98701</v>
      </c>
      <c r="W2779" s="8" t="s">
        <v>2567</v>
      </c>
      <c r="X2779" s="8" t="str">
        <f t="shared" si="346"/>
        <v>9870102</v>
      </c>
      <c r="Y2779" s="8" t="s">
        <v>21</v>
      </c>
      <c r="Z2779" s="8" t="str">
        <f t="shared" si="347"/>
        <v>【カ・ワイ・ア・カ・ピリリコ】です。このカードのテーマは「反映」であり、水面を見つめる人が描かれています。鏡がありのままの姿を映し出すように、物事をありのままに見ることの重要性を伝えています。あと一歩が踏み出せない理由のひとつに、「相手がどう思っているのか分からない」という不安があるかもしれませんね。でも今、あなたに必要なのは行動ではなく「観察」と「共感」です。あの人の言葉や態度に、実はたくさんのヒントが隠されています。たとえば目が合う頻度や、あなたへの反応、会話中の距離感…そこに注目してみて。今すぐに動かなくても、相手の気持ちが少しずつ見えてくることで、あなたの不安は小さくなります。そしてそのとき、「これなら踏み出せる」と自然に感じる瞬間が来るでしょう。大切なのは焦らないこと。心の準備が整えば、あなたにぴったりの“その一歩”が自然と見えてくるはずです。</v>
      </c>
      <c r="AA2779" s="9" t="s">
        <v>24</v>
      </c>
      <c r="AB2779" s="8" t="s">
        <v>3322</v>
      </c>
      <c r="AC2779" s="8">
        <f t="shared" si="348"/>
        <v>987</v>
      </c>
      <c r="AD2779" s="8" t="s">
        <v>2567</v>
      </c>
      <c r="AE2779" s="8" t="str">
        <f t="shared" si="349"/>
        <v>98701</v>
      </c>
      <c r="AF2779" s="8" t="s">
        <v>2567</v>
      </c>
      <c r="AG2779" s="8" t="str">
        <f t="shared" si="350"/>
        <v>9870102</v>
      </c>
      <c r="AH2779" s="8" t="s">
        <v>21</v>
      </c>
      <c r="AI2779" s="8">
        <f t="shared" si="351"/>
        <v>11</v>
      </c>
      <c r="AJ2779" s="9" t="s">
        <v>24</v>
      </c>
    </row>
    <row r="2780" spans="1:36" ht="18.75" customHeight="1">
      <c r="A2780" s="2">
        <v>987</v>
      </c>
      <c r="B2780" s="33">
        <v>1</v>
      </c>
      <c r="C2780" s="2">
        <v>3</v>
      </c>
      <c r="D2780" s="2">
        <v>13</v>
      </c>
      <c r="E2780" s="2" t="s">
        <v>6096</v>
      </c>
      <c r="S2780" s="8" t="s">
        <v>3321</v>
      </c>
      <c r="T2780" s="8">
        <f t="shared" si="344"/>
        <v>987</v>
      </c>
      <c r="U2780" s="8" t="s">
        <v>2567</v>
      </c>
      <c r="V2780" s="8" t="str">
        <f t="shared" si="345"/>
        <v>98701</v>
      </c>
      <c r="W2780" s="8" t="s">
        <v>2567</v>
      </c>
      <c r="X2780" s="8" t="str">
        <f t="shared" si="346"/>
        <v>9870103</v>
      </c>
      <c r="Y2780" s="8" t="s">
        <v>21</v>
      </c>
      <c r="Z2780" s="8" t="str">
        <f t="shared" si="347"/>
        <v>【パフ】のカードです。カードのテーマは、タイミング、儀式。パフとは、神聖な太鼓という意味です。今のあなたの恋は、まるで静かな波のよう。チャンスが来ているようで、つかめずにいる。でも安心してください。近いうちに動くべき時が訪れます。その合図は、相手の方からあなたに何かしらのサインがある時。たとえば、連絡が増える・目が合う回数が多くなる・あなたの話に深く反応する、など。そのサインを見逃さず、「今かも」と思ったら迷わず一歩踏み出しましょう。話しかけてみる、共通の趣味を話題にして距離を縮めるなど、行動が未来の展開を呼び寄せます。波に逆らわず、でも逃さず。あなたの恋は、流れに乗る準備が整っています。あとは、あなたがその流れを信じられるかどうか。大丈夫、恋のタイミングは、あなたを裏切りません。</v>
      </c>
      <c r="AA2780" s="9" t="s">
        <v>24</v>
      </c>
      <c r="AB2780" s="8" t="s">
        <v>3322</v>
      </c>
      <c r="AC2780" s="8">
        <f t="shared" si="348"/>
        <v>987</v>
      </c>
      <c r="AD2780" s="8" t="s">
        <v>2567</v>
      </c>
      <c r="AE2780" s="8" t="str">
        <f t="shared" si="349"/>
        <v>98701</v>
      </c>
      <c r="AF2780" s="8" t="s">
        <v>2567</v>
      </c>
      <c r="AG2780" s="8" t="str">
        <f t="shared" si="350"/>
        <v>9870103</v>
      </c>
      <c r="AH2780" s="8" t="s">
        <v>21</v>
      </c>
      <c r="AI2780" s="8">
        <f t="shared" si="351"/>
        <v>13</v>
      </c>
      <c r="AJ2780" s="9" t="s">
        <v>24</v>
      </c>
    </row>
    <row r="2781" spans="1:36" ht="18.75" customHeight="1">
      <c r="A2781" s="2">
        <v>987</v>
      </c>
      <c r="B2781" s="33">
        <v>1</v>
      </c>
      <c r="C2781" s="2">
        <v>4</v>
      </c>
      <c r="D2781" s="2">
        <v>3</v>
      </c>
      <c r="E2781" s="2" t="s">
        <v>6097</v>
      </c>
      <c r="S2781" s="8" t="s">
        <v>3321</v>
      </c>
      <c r="T2781" s="8">
        <f t="shared" si="344"/>
        <v>987</v>
      </c>
      <c r="U2781" s="8" t="s">
        <v>2567</v>
      </c>
      <c r="V2781" s="8" t="str">
        <f t="shared" si="345"/>
        <v>98701</v>
      </c>
      <c r="W2781" s="8" t="s">
        <v>2567</v>
      </c>
      <c r="X2781" s="8" t="str">
        <f t="shared" si="346"/>
        <v>9870104</v>
      </c>
      <c r="Y2781" s="8" t="s">
        <v>21</v>
      </c>
      <c r="Z2781" s="8" t="str">
        <f t="shared" si="347"/>
        <v>【タパ】のカードです。このカードは過去の経験による心の傷や不安が、恋に踏み出せない原因となっている可能性を示唆し、自分自身を癒し、心の準備をすることの重要性を伝えています。なぜ踏み出せないのか…実は相手の問題ではなく、あなた自身の心の準備ができていないのかもしれません。過去の経験、自信のなさ。それが「行動したいのに動けない」原因になっていませんか？そんなときは、無理に動こうとせず、自分の心に寄り添ってあげましょう。恋に向き合う前に、自分を満たしてあげること。好きなことをする、自分の魅力を再確認する、信頼できる人と話す——そういった時間が、心を軽くしてくれます。そして心が整えば、不思議と「もう一歩進みたい」と思えるようになるんです。恋を進める準備は、まずは自分の中から。焦らなくて大丈夫。あなたのペースで、自分の恋に優しく向き合っていきましょう。</v>
      </c>
      <c r="AA2781" s="9" t="s">
        <v>24</v>
      </c>
      <c r="AB2781" s="8" t="s">
        <v>3322</v>
      </c>
      <c r="AC2781" s="8">
        <f t="shared" si="348"/>
        <v>987</v>
      </c>
      <c r="AD2781" s="8" t="s">
        <v>2567</v>
      </c>
      <c r="AE2781" s="8" t="str">
        <f t="shared" si="349"/>
        <v>98701</v>
      </c>
      <c r="AF2781" s="8" t="s">
        <v>2567</v>
      </c>
      <c r="AG2781" s="8" t="str">
        <f t="shared" si="350"/>
        <v>9870104</v>
      </c>
      <c r="AH2781" s="8" t="s">
        <v>21</v>
      </c>
      <c r="AI2781" s="8">
        <f t="shared" si="351"/>
        <v>3</v>
      </c>
      <c r="AJ2781" s="9" t="s">
        <v>24</v>
      </c>
    </row>
    <row r="2782" spans="1:36" ht="18.75" customHeight="1">
      <c r="A2782" s="2">
        <v>988</v>
      </c>
      <c r="B2782" s="33">
        <v>1</v>
      </c>
      <c r="C2782" s="2">
        <v>1</v>
      </c>
      <c r="D2782" s="2">
        <v>3</v>
      </c>
      <c r="E2782" s="2" t="s">
        <v>6098</v>
      </c>
      <c r="S2782" s="8" t="s">
        <v>3321</v>
      </c>
      <c r="T2782" s="8">
        <f t="shared" si="344"/>
        <v>988</v>
      </c>
      <c r="U2782" s="8" t="s">
        <v>2567</v>
      </c>
      <c r="V2782" s="8" t="str">
        <f t="shared" si="345"/>
        <v>98801</v>
      </c>
      <c r="W2782" s="8" t="s">
        <v>2567</v>
      </c>
      <c r="X2782" s="8" t="str">
        <f t="shared" si="346"/>
        <v>9880101</v>
      </c>
      <c r="Y2782" s="8" t="s">
        <v>21</v>
      </c>
      <c r="Z2782" s="8" t="str">
        <f t="shared" si="347"/>
        <v>【タパ】のカードは、「パートナーシップ、結びつき、境界線」などを表しており、恋人たちが1枚のタパ（布）で包まれることで、一方の行いがもう一方にすぐに影響を与えるため、境界線が必要であると伝えています。最近、SNSでのやり取りに疲れていませんか？あなたは人との関わりに誠実で、丁寧に応えようとする優しさを持っています。その反面、義務感でつながりを維持しようとし、自分のエネルギーを消耗してしまっている様子。本当に大切にしたい相手は誰か？「返信がないと不安になる」「何気ない投稿に傷つく」…そう感じる相手とは、一度距離をとってみてもいいでしょう。SNS上のつながりがすべてではありません。あなたにとって必要なのは、“心が温かくなる会話”と“素の自分を出せる関係性”。数ではなく、質を大切にしたとき、心がふっと軽くなるはずです。勇気を出して、“フォロー解除”も愛情の一つと考えて。</v>
      </c>
      <c r="AA2782" s="9" t="s">
        <v>24</v>
      </c>
      <c r="AB2782" s="8" t="s">
        <v>3322</v>
      </c>
      <c r="AC2782" s="8">
        <f t="shared" si="348"/>
        <v>988</v>
      </c>
      <c r="AD2782" s="8" t="s">
        <v>2567</v>
      </c>
      <c r="AE2782" s="8" t="str">
        <f t="shared" si="349"/>
        <v>98801</v>
      </c>
      <c r="AF2782" s="8" t="s">
        <v>2567</v>
      </c>
      <c r="AG2782" s="8" t="str">
        <f t="shared" si="350"/>
        <v>9880101</v>
      </c>
      <c r="AH2782" s="8" t="s">
        <v>21</v>
      </c>
      <c r="AI2782" s="8">
        <f t="shared" si="351"/>
        <v>3</v>
      </c>
      <c r="AJ2782" s="9" t="s">
        <v>24</v>
      </c>
    </row>
    <row r="2783" spans="1:36" ht="18.75" customHeight="1">
      <c r="A2783" s="2">
        <v>988</v>
      </c>
      <c r="B2783" s="33">
        <v>1</v>
      </c>
      <c r="C2783" s="2">
        <v>2</v>
      </c>
      <c r="D2783" s="2">
        <v>11</v>
      </c>
      <c r="E2783" s="2" t="s">
        <v>6099</v>
      </c>
      <c r="S2783" s="8" t="s">
        <v>3321</v>
      </c>
      <c r="T2783" s="8">
        <f t="shared" si="344"/>
        <v>988</v>
      </c>
      <c r="U2783" s="8" t="s">
        <v>2567</v>
      </c>
      <c r="V2783" s="8" t="str">
        <f t="shared" si="345"/>
        <v>98801</v>
      </c>
      <c r="W2783" s="8" t="s">
        <v>2567</v>
      </c>
      <c r="X2783" s="8" t="str">
        <f t="shared" si="346"/>
        <v>9880102</v>
      </c>
      <c r="Y2783" s="8" t="s">
        <v>21</v>
      </c>
      <c r="Z2783" s="8" t="str">
        <f t="shared" si="347"/>
        <v>【カ・ワイ・ア・カ・ピリリコ】です。このカードのテーマは「反映」であり、水面を見つめる人が描かれています。自分自身の内面という「鏡」を見つめ直すことの重要性を暗示しています。「なんであの子ばかりいいねが多いの？」「楽しそうに見えるけど、私より幸せなの？」──そんな気持ちが芽生えていたら、それはあなたの自己肯定感が少し揺らいでいるサイン。今のあなたは、自分自身を他人と比べすぎて、見えない競争に疲れてしまっているようです。でも、それは“その人との関係が悪い”わけではありません。大事なのは、まず“自分の心を守ること”。SNSの距離感を調整し、少しのあいだ自分の気持ちとだけ向き合ってみて。本当に心地よい関係は、比べることを必要としないものです。しばらくSNS断ちをしてみるのも効果的。あなたが落ち着きを取り戻したとき、見える景色は変わっています。</v>
      </c>
      <c r="AA2783" s="9" t="s">
        <v>24</v>
      </c>
      <c r="AB2783" s="8" t="s">
        <v>3322</v>
      </c>
      <c r="AC2783" s="8">
        <f t="shared" si="348"/>
        <v>988</v>
      </c>
      <c r="AD2783" s="8" t="s">
        <v>2567</v>
      </c>
      <c r="AE2783" s="8" t="str">
        <f t="shared" si="349"/>
        <v>98801</v>
      </c>
      <c r="AF2783" s="8" t="s">
        <v>2567</v>
      </c>
      <c r="AG2783" s="8" t="str">
        <f t="shared" si="350"/>
        <v>9880102</v>
      </c>
      <c r="AH2783" s="8" t="s">
        <v>21</v>
      </c>
      <c r="AI2783" s="8">
        <f t="shared" si="351"/>
        <v>11</v>
      </c>
      <c r="AJ2783" s="9" t="s">
        <v>24</v>
      </c>
    </row>
    <row r="2784" spans="1:36" ht="18.75" customHeight="1">
      <c r="A2784" s="2">
        <v>988</v>
      </c>
      <c r="B2784" s="33">
        <v>1</v>
      </c>
      <c r="C2784" s="2">
        <v>3</v>
      </c>
      <c r="D2784" s="2">
        <v>26</v>
      </c>
      <c r="E2784" s="2" t="s">
        <v>6100</v>
      </c>
      <c r="S2784" s="8" t="s">
        <v>3321</v>
      </c>
      <c r="T2784" s="8">
        <f t="shared" si="344"/>
        <v>988</v>
      </c>
      <c r="U2784" s="8" t="s">
        <v>2567</v>
      </c>
      <c r="V2784" s="8" t="str">
        <f t="shared" si="345"/>
        <v>98801</v>
      </c>
      <c r="W2784" s="8" t="s">
        <v>2567</v>
      </c>
      <c r="X2784" s="8" t="str">
        <f t="shared" si="346"/>
        <v>9880103</v>
      </c>
      <c r="Y2784" s="8" t="s">
        <v>21</v>
      </c>
      <c r="Z2784" s="8" t="str">
        <f t="shared" si="347"/>
        <v>【ナル】は「波」を意味し、このカードは、あなたが気持ちをどのようにコントロールするかが今後の展開を決めると伝えています。ナルは、「行き詰った時は柔軟性と冷静さを忘れずに対処していくようにして下さいね」と告げています。あなたが悩んでいる相手は、メッセージを送っても既読スルーが続いたり、いいねを返さないなど、“温度差”のある関係ではありませんか？今のあなたは、「繋がっていたい」という思いで、自分の気持ちを無理に押し殺しているようです。でも、その関係は“続けるべき縁”とは限りません。人間関係も自然とバランスが取れてこそ、安心できるのです。
一度その人との距離を見直し、あなたが本当に大切にしたい相手にエネルギーを使いましょう。あなたの優しさや言葉をちゃんと受け取ってくれる人は、ちゃんといます。気まずさや不安より、自分の心の安定を優先して正解です。</v>
      </c>
      <c r="AA2784" s="9" t="s">
        <v>24</v>
      </c>
      <c r="AB2784" s="8" t="s">
        <v>3322</v>
      </c>
      <c r="AC2784" s="8">
        <f t="shared" si="348"/>
        <v>988</v>
      </c>
      <c r="AD2784" s="8" t="s">
        <v>2567</v>
      </c>
      <c r="AE2784" s="8" t="str">
        <f t="shared" si="349"/>
        <v>98801</v>
      </c>
      <c r="AF2784" s="8" t="s">
        <v>2567</v>
      </c>
      <c r="AG2784" s="8" t="str">
        <f t="shared" si="350"/>
        <v>9880103</v>
      </c>
      <c r="AH2784" s="8" t="s">
        <v>21</v>
      </c>
      <c r="AI2784" s="8">
        <f t="shared" si="351"/>
        <v>26</v>
      </c>
      <c r="AJ2784" s="9" t="s">
        <v>24</v>
      </c>
    </row>
    <row r="2785" spans="1:36" ht="18.75" customHeight="1">
      <c r="A2785" s="2">
        <v>988</v>
      </c>
      <c r="B2785" s="33">
        <v>1</v>
      </c>
      <c r="C2785" s="2">
        <v>4</v>
      </c>
      <c r="D2785" s="2">
        <v>36</v>
      </c>
      <c r="E2785" s="2" t="s">
        <v>6101</v>
      </c>
      <c r="S2785" s="8" t="s">
        <v>3321</v>
      </c>
      <c r="T2785" s="8">
        <f t="shared" si="344"/>
        <v>988</v>
      </c>
      <c r="U2785" s="8" t="s">
        <v>2567</v>
      </c>
      <c r="V2785" s="8" t="str">
        <f t="shared" si="345"/>
        <v>98801</v>
      </c>
      <c r="W2785" s="8" t="s">
        <v>2567</v>
      </c>
      <c r="X2785" s="8" t="str">
        <f t="shared" si="346"/>
        <v>9880104</v>
      </c>
      <c r="Y2785" s="8" t="s">
        <v>21</v>
      </c>
      <c r="Z2785" s="8" t="str">
        <f t="shared" si="347"/>
        <v>ここで出てきた【ポハク】のカードは、関係性・人間関係を表します。実は今あなたが感じているSNSでの違和感は、あなた自身が“人との関係”を丁寧に見直すタイミングに来ているというサインです。過去のあなたなら、ただ流されていたことにも「これって本当に意味あるの？」と疑問を持てるようになった。それは、成長している証拠。無理して好かれようとしなくてもいい。疲れる相手とのつながりを減らし、あなたが「心地いい」と感じる人間関係を選んでOK。今後、共感や思いやりのある仲間との関係が少しずつ増えていきます。あなたが自分の本音に気づいたその瞬間から、新しいステージが始まっています。自分自身が心地よく、魅力を増すことで、本当に大切にしたい人との関係がより良くなっていくと「ポハク」のカードは伝えています。</v>
      </c>
      <c r="AA2785" s="9" t="s">
        <v>24</v>
      </c>
      <c r="AB2785" s="8" t="s">
        <v>3322</v>
      </c>
      <c r="AC2785" s="8">
        <f t="shared" si="348"/>
        <v>988</v>
      </c>
      <c r="AD2785" s="8" t="s">
        <v>2567</v>
      </c>
      <c r="AE2785" s="8" t="str">
        <f t="shared" si="349"/>
        <v>98801</v>
      </c>
      <c r="AF2785" s="8" t="s">
        <v>2567</v>
      </c>
      <c r="AG2785" s="8" t="str">
        <f t="shared" si="350"/>
        <v>9880104</v>
      </c>
      <c r="AH2785" s="8" t="s">
        <v>21</v>
      </c>
      <c r="AI2785" s="8">
        <f t="shared" si="351"/>
        <v>36</v>
      </c>
      <c r="AJ2785" s="9" t="s">
        <v>24</v>
      </c>
    </row>
    <row r="2786" spans="1:36" ht="18.75" customHeight="1">
      <c r="A2786" s="2">
        <v>989</v>
      </c>
      <c r="B2786" s="33">
        <v>1</v>
      </c>
      <c r="C2786" s="2">
        <v>1</v>
      </c>
      <c r="D2786" s="2">
        <v>16</v>
      </c>
      <c r="E2786" s="2" t="s">
        <v>6102</v>
      </c>
      <c r="S2786" s="8" t="s">
        <v>3321</v>
      </c>
      <c r="T2786" s="8">
        <f t="shared" si="344"/>
        <v>989</v>
      </c>
      <c r="U2786" s="8" t="s">
        <v>2567</v>
      </c>
      <c r="V2786" s="8" t="str">
        <f t="shared" si="345"/>
        <v>98901</v>
      </c>
      <c r="W2786" s="8" t="s">
        <v>2567</v>
      </c>
      <c r="X2786" s="8" t="str">
        <f t="shared" si="346"/>
        <v>9890101</v>
      </c>
      <c r="Y2786" s="8" t="s">
        <v>21</v>
      </c>
      <c r="Z2786" s="8" t="str">
        <f t="shared" si="347"/>
        <v>辛抱強く待てば待つほど良いことがあることを持続・忍耐がテーマのこの【メネフネ】のカードは告げています。彼は、あなたとの未来をちゃんと考えています。ただし“今すぐ”というより、“もう少し時間が欲しい”と思っている様子。焦りを感じているのはあなただけではなく、彼も「このままじゃダメだ」と自分にプレッシャーをかけているところです。今は動かず、彼を信じて見守るのが正解。むしろ焦って話を詰めると、逆に距離ができてしまう可能性があるので要注意です。この数ヶ月以内に、彼が結婚について具体的な動きを見せる兆しあり。それまでは「急かす」より「信じて支える」姿勢で。あなたの余裕が、彼の覚悟を後押しします。</v>
      </c>
      <c r="AA2786" s="9" t="s">
        <v>24</v>
      </c>
      <c r="AB2786" s="8" t="s">
        <v>3322</v>
      </c>
      <c r="AC2786" s="8">
        <f t="shared" si="348"/>
        <v>989</v>
      </c>
      <c r="AD2786" s="8" t="s">
        <v>2567</v>
      </c>
      <c r="AE2786" s="8" t="str">
        <f t="shared" si="349"/>
        <v>98901</v>
      </c>
      <c r="AF2786" s="8" t="s">
        <v>2567</v>
      </c>
      <c r="AG2786" s="8" t="str">
        <f t="shared" si="350"/>
        <v>9890101</v>
      </c>
      <c r="AH2786" s="8" t="s">
        <v>21</v>
      </c>
      <c r="AI2786" s="8">
        <f t="shared" si="351"/>
        <v>16</v>
      </c>
      <c r="AJ2786" s="9" t="s">
        <v>24</v>
      </c>
    </row>
    <row r="2787" spans="1:36" ht="18.75" customHeight="1">
      <c r="A2787" s="2">
        <v>989</v>
      </c>
      <c r="B2787" s="33">
        <v>1</v>
      </c>
      <c r="C2787" s="2">
        <v>2</v>
      </c>
      <c r="D2787" s="2">
        <v>1</v>
      </c>
      <c r="E2787" s="2" t="s">
        <v>6103</v>
      </c>
      <c r="S2787" s="8" t="s">
        <v>3321</v>
      </c>
      <c r="T2787" s="8">
        <f t="shared" si="344"/>
        <v>989</v>
      </c>
      <c r="U2787" s="8" t="s">
        <v>2567</v>
      </c>
      <c r="V2787" s="8" t="str">
        <f t="shared" si="345"/>
        <v>98901</v>
      </c>
      <c r="W2787" s="8" t="s">
        <v>2567</v>
      </c>
      <c r="X2787" s="8" t="str">
        <f t="shared" si="346"/>
        <v>9890102</v>
      </c>
      <c r="Y2787" s="8" t="s">
        <v>21</v>
      </c>
      <c r="Z2787" s="8" t="str">
        <f t="shared" si="347"/>
        <v>【イオ】のカードのテーマは「ミステリー」。「彼の人生にあなたが関わっている確率は未知数です」と教えています。これは、このまま待ち続けても彼から大きな進展の言葉を期待するのは難しいかもしれないというアドバイスや、そろそろ見切りをつけることも選択肢のひとつであるという提案です。残念ながら、今の彼には「結婚」への覚悟があまり感じられません。あなたと過ごす時間は居心地よくても、将来に対してのビジョンや責任感が曖昧な状態。このまま待ち続けても、彼から大きな進展の言葉を期待するのは難しいかもしれません。あなたの「人生をどうしたいか」を軸にして、そろそろ見切りをつけることも選択肢のひとつ。怖さや寂しさもあるかもしれませんが、未来への扉はあなたが開くものです。本当に結婚を望むなら、自分の気持ちに正直になって◎</v>
      </c>
      <c r="AA2787" s="9" t="s">
        <v>24</v>
      </c>
      <c r="AB2787" s="8" t="s">
        <v>3322</v>
      </c>
      <c r="AC2787" s="8">
        <f t="shared" si="348"/>
        <v>989</v>
      </c>
      <c r="AD2787" s="8" t="s">
        <v>2567</v>
      </c>
      <c r="AE2787" s="8" t="str">
        <f t="shared" si="349"/>
        <v>98901</v>
      </c>
      <c r="AF2787" s="8" t="s">
        <v>2567</v>
      </c>
      <c r="AG2787" s="8" t="str">
        <f t="shared" si="350"/>
        <v>9890102</v>
      </c>
      <c r="AH2787" s="8" t="s">
        <v>21</v>
      </c>
      <c r="AI2787" s="8">
        <f t="shared" si="351"/>
        <v>1</v>
      </c>
      <c r="AJ2787" s="9" t="s">
        <v>24</v>
      </c>
    </row>
    <row r="2788" spans="1:36" ht="18.75" customHeight="1">
      <c r="A2788" s="2">
        <v>989</v>
      </c>
      <c r="B2788" s="33">
        <v>1</v>
      </c>
      <c r="C2788" s="2">
        <v>3</v>
      </c>
      <c r="D2788" s="2">
        <v>34</v>
      </c>
      <c r="E2788" s="2" t="s">
        <v>6104</v>
      </c>
      <c r="S2788" s="8" t="s">
        <v>3321</v>
      </c>
      <c r="T2788" s="8">
        <f t="shared" si="344"/>
        <v>989</v>
      </c>
      <c r="U2788" s="8" t="s">
        <v>2567</v>
      </c>
      <c r="V2788" s="8" t="str">
        <f t="shared" si="345"/>
        <v>98901</v>
      </c>
      <c r="W2788" s="8" t="s">
        <v>2567</v>
      </c>
      <c r="X2788" s="8" t="str">
        <f t="shared" si="346"/>
        <v>9890103</v>
      </c>
      <c r="Y2788" s="8" t="s">
        <v>21</v>
      </c>
      <c r="Z2788" s="8" t="str">
        <f t="shared" si="347"/>
        <v>「前進」がテーマの【プア】。プアのカードは、ある時を境にふたりの距離が一気に近づき、関係が大進展することを暗示しています。実は彼、あなたの出方を見ています。「結婚したい」と思ってはいても、自分から切り出す自信がない、もしくはどう伝えればいいのか悩んでいるのかも。つまり、今この関係を進める“鍵”はあなたが持っている状態。遠回しではなく、ストレートにあなたの気持ちを伝えることで、彼のスイッチが入る可能性大。あなたの真剣な姿勢に触れたとき、彼は一気に覚悟を固めるかもしれません。このタイミングでの勇気ある一言が、未来を動かします。</v>
      </c>
      <c r="AA2788" s="9" t="s">
        <v>24</v>
      </c>
      <c r="AB2788" s="8" t="s">
        <v>3322</v>
      </c>
      <c r="AC2788" s="8">
        <f t="shared" si="348"/>
        <v>989</v>
      </c>
      <c r="AD2788" s="8" t="s">
        <v>2567</v>
      </c>
      <c r="AE2788" s="8" t="str">
        <f t="shared" si="349"/>
        <v>98901</v>
      </c>
      <c r="AF2788" s="8" t="s">
        <v>2567</v>
      </c>
      <c r="AG2788" s="8" t="str">
        <f t="shared" si="350"/>
        <v>9890103</v>
      </c>
      <c r="AH2788" s="8" t="s">
        <v>21</v>
      </c>
      <c r="AI2788" s="8">
        <f t="shared" si="351"/>
        <v>34</v>
      </c>
      <c r="AJ2788" s="9" t="s">
        <v>24</v>
      </c>
    </row>
    <row r="2789" spans="1:36" ht="18.75" customHeight="1">
      <c r="A2789" s="2">
        <v>989</v>
      </c>
      <c r="B2789" s="33">
        <v>1</v>
      </c>
      <c r="C2789" s="2">
        <v>4</v>
      </c>
      <c r="D2789" s="2">
        <v>30</v>
      </c>
      <c r="E2789" s="2" t="s">
        <v>6105</v>
      </c>
      <c r="S2789" s="8" t="s">
        <v>3321</v>
      </c>
      <c r="T2789" s="8">
        <f t="shared" si="344"/>
        <v>989</v>
      </c>
      <c r="U2789" s="8" t="s">
        <v>2567</v>
      </c>
      <c r="V2789" s="8" t="str">
        <f t="shared" si="345"/>
        <v>98901</v>
      </c>
      <c r="W2789" s="8" t="s">
        <v>2567</v>
      </c>
      <c r="X2789" s="8" t="str">
        <f t="shared" si="346"/>
        <v>9890104</v>
      </c>
      <c r="Y2789" s="8" t="s">
        <v>21</v>
      </c>
      <c r="Z2789" s="8" t="str">
        <f t="shared" si="347"/>
        <v>【プオロ】のカードがでました。このカードは、過ぎ去ったことや過去からの解放が必要な時を表しており、過去の苦しみや執着する思い出、不要な思い込みや重たくなっているものなどを全て解放することを伝えています。今の彼との関係が長引くほど、あなた自身の“時間”が奪われていってしまいます。心のどこかで「この人は違うかも…」と感じていませんか？今は、未来への新たな出会いが近づいているタイミング。実はすでに、あなたの周囲に“運命の候補”が現れている気配も。別れは辛いもの。でも、その決断が次の幸せへの道になる場合もあります。あなたが笑顔でいられる関係を選ぶ勇気を、今こそ持ってください。</v>
      </c>
      <c r="AA2789" s="9" t="s">
        <v>24</v>
      </c>
      <c r="AB2789" s="8" t="s">
        <v>3322</v>
      </c>
      <c r="AC2789" s="8">
        <f t="shared" si="348"/>
        <v>989</v>
      </c>
      <c r="AD2789" s="8" t="s">
        <v>2567</v>
      </c>
      <c r="AE2789" s="8" t="str">
        <f t="shared" si="349"/>
        <v>98901</v>
      </c>
      <c r="AF2789" s="8" t="s">
        <v>2567</v>
      </c>
      <c r="AG2789" s="8" t="str">
        <f t="shared" si="350"/>
        <v>9890104</v>
      </c>
      <c r="AH2789" s="8" t="s">
        <v>21</v>
      </c>
      <c r="AI2789" s="8">
        <f t="shared" si="351"/>
        <v>30</v>
      </c>
      <c r="AJ2789" s="9" t="s">
        <v>24</v>
      </c>
    </row>
    <row r="2790" spans="1:36" ht="18.75" customHeight="1">
      <c r="A2790" s="2">
        <v>990</v>
      </c>
      <c r="B2790" s="33">
        <v>1</v>
      </c>
      <c r="C2790" s="2">
        <v>1</v>
      </c>
      <c r="D2790" s="2">
        <v>8</v>
      </c>
      <c r="E2790" s="2" t="s">
        <v>6106</v>
      </c>
      <c r="S2790" s="8" t="s">
        <v>3321</v>
      </c>
      <c r="T2790" s="8">
        <f t="shared" si="344"/>
        <v>990</v>
      </c>
      <c r="U2790" s="8" t="s">
        <v>2567</v>
      </c>
      <c r="V2790" s="8" t="str">
        <f t="shared" si="345"/>
        <v>99001</v>
      </c>
      <c r="W2790" s="8" t="s">
        <v>2567</v>
      </c>
      <c r="X2790" s="8" t="str">
        <f t="shared" si="346"/>
        <v>9900101</v>
      </c>
      <c r="Y2790" s="8" t="s">
        <v>21</v>
      </c>
      <c r="Z2790" s="8" t="str">
        <f t="shared" si="347"/>
        <v>ここで注目して頂きたいのは【ロノ／カマプアア】のカード。ロノは、豊穣の神様です。このカードが出たら、長い冬の努力の時期は終わり、恵みの時が来ることを暗示。あなたの恋愛は、今「芽吹きの前の静けさ」にいます。動きがないように感じても、実は出会いの種はもう撒かれている状態。次に恋が始まる相手は、派手なタイプではないけれど、穏やかで心が安らぐ存在。その人と出会ったとき、あなたは「恋しよう」と思うよりも、「あ、なんか安心するな」と感じるでしょう。大切なのは、“恋をしよう”と力むより、自分の感性に素直になること。日常の中にある偶然を、少し信じてみてください。新しい季節が、静かにあなたの扉をノックしています。</v>
      </c>
      <c r="AA2790" s="9" t="s">
        <v>24</v>
      </c>
      <c r="AB2790" s="8" t="s">
        <v>3322</v>
      </c>
      <c r="AC2790" s="8">
        <f t="shared" si="348"/>
        <v>990</v>
      </c>
      <c r="AD2790" s="8" t="s">
        <v>2567</v>
      </c>
      <c r="AE2790" s="8" t="str">
        <f t="shared" si="349"/>
        <v>99001</v>
      </c>
      <c r="AF2790" s="8" t="s">
        <v>2567</v>
      </c>
      <c r="AG2790" s="8" t="str">
        <f t="shared" si="350"/>
        <v>9900101</v>
      </c>
      <c r="AH2790" s="8" t="s">
        <v>21</v>
      </c>
      <c r="AI2790" s="8">
        <f t="shared" si="351"/>
        <v>8</v>
      </c>
      <c r="AJ2790" s="9" t="s">
        <v>24</v>
      </c>
    </row>
    <row r="2791" spans="1:36" ht="18.75" customHeight="1">
      <c r="A2791" s="2">
        <v>990</v>
      </c>
      <c r="B2791" s="33">
        <v>1</v>
      </c>
      <c r="C2791" s="2">
        <v>2</v>
      </c>
      <c r="D2791" s="2">
        <v>41</v>
      </c>
      <c r="E2791" s="2" t="s">
        <v>6107</v>
      </c>
      <c r="S2791" s="8" t="s">
        <v>3321</v>
      </c>
      <c r="T2791" s="8">
        <f t="shared" si="344"/>
        <v>990</v>
      </c>
      <c r="U2791" s="8" t="s">
        <v>2567</v>
      </c>
      <c r="V2791" s="8" t="str">
        <f t="shared" si="345"/>
        <v>99001</v>
      </c>
      <c r="W2791" s="8" t="s">
        <v>2567</v>
      </c>
      <c r="X2791" s="8" t="str">
        <f t="shared" si="346"/>
        <v>9900102</v>
      </c>
      <c r="Y2791" s="8" t="s">
        <v>21</v>
      </c>
      <c r="Z2791" s="8" t="str">
        <f t="shared" si="347"/>
        <v>【レイ】のカードです。このカードは「自己への専心」と「自分を大切にすること」の重要性を伝えています。「恋ができない」「誰も私なんて好きにならない」…そう思い込んでいませんか？でもそれ、本当は“恋愛が怖い”とか“傷つきたくない”という防衛反応かもしれません。あなたは今、恋愛よりも「自分自身との関係」を深めるべき時期にいます。内面の整理や、自分の好きなものに集中することで、自然と魅力が磨かれていきます。そしてふとした瞬間に、自分でも驚くほど自然に人を好きになるタイミングが訪れます。だから今は焦らなくて大丈夫。あなたがあなたを愛し始めたとき、恋のほうからやってきます。</v>
      </c>
      <c r="AA2791" s="9" t="s">
        <v>24</v>
      </c>
      <c r="AB2791" s="8" t="s">
        <v>3322</v>
      </c>
      <c r="AC2791" s="8">
        <f t="shared" si="348"/>
        <v>990</v>
      </c>
      <c r="AD2791" s="8" t="s">
        <v>2567</v>
      </c>
      <c r="AE2791" s="8" t="str">
        <f t="shared" si="349"/>
        <v>99001</v>
      </c>
      <c r="AF2791" s="8" t="s">
        <v>2567</v>
      </c>
      <c r="AG2791" s="8" t="str">
        <f t="shared" si="350"/>
        <v>9900102</v>
      </c>
      <c r="AH2791" s="8" t="s">
        <v>21</v>
      </c>
      <c r="AI2791" s="8">
        <f t="shared" si="351"/>
        <v>41</v>
      </c>
      <c r="AJ2791" s="9" t="s">
        <v>24</v>
      </c>
    </row>
    <row r="2792" spans="1:36" ht="18.75" customHeight="1">
      <c r="A2792" s="2">
        <v>990</v>
      </c>
      <c r="B2792" s="33">
        <v>1</v>
      </c>
      <c r="C2792" s="2">
        <v>3</v>
      </c>
      <c r="D2792" s="2">
        <v>29</v>
      </c>
      <c r="E2792" s="2" t="s">
        <v>6108</v>
      </c>
      <c r="S2792" s="8" t="s">
        <v>3321</v>
      </c>
      <c r="T2792" s="8">
        <f t="shared" si="344"/>
        <v>990</v>
      </c>
      <c r="U2792" s="8" t="s">
        <v>2567</v>
      </c>
      <c r="V2792" s="8" t="str">
        <f t="shared" si="345"/>
        <v>99001</v>
      </c>
      <c r="W2792" s="8" t="s">
        <v>2567</v>
      </c>
      <c r="X2792" s="8" t="str">
        <f t="shared" si="346"/>
        <v>9900103</v>
      </c>
      <c r="Y2792" s="8" t="s">
        <v>21</v>
      </c>
      <c r="Z2792" s="8" t="str">
        <f t="shared" si="347"/>
        <v>【モオ】のカードのテーマは「罠」。特に恋愛においては、自分で自分に罠をかけてしまい、それにハマっているケースが多く見られるとされています。そして、このカードは、この状況からの「解放」の重要性を伝えています。今、恋愛が止まっているように感じるのは、実は“まだ心の奥にある過去の恋”の影響かもしれません。「あの頃に比べたらもう…」とか、「また同じ失敗をしたらどうしよう」と無意識にブレーキをかけているのかも。でもその恋は、すでにあなたに必要な学びをくれています。今のあなたなら、もっと柔らかくて、優しい恋ができるはず。もう一度、人を信じてみて。その瞬間から、恋はもう始まっています。</v>
      </c>
      <c r="AA2792" s="9" t="s">
        <v>24</v>
      </c>
      <c r="AB2792" s="8" t="s">
        <v>3322</v>
      </c>
      <c r="AC2792" s="8">
        <f t="shared" si="348"/>
        <v>990</v>
      </c>
      <c r="AD2792" s="8" t="s">
        <v>2567</v>
      </c>
      <c r="AE2792" s="8" t="str">
        <f t="shared" si="349"/>
        <v>99001</v>
      </c>
      <c r="AF2792" s="8" t="s">
        <v>2567</v>
      </c>
      <c r="AG2792" s="8" t="str">
        <f t="shared" si="350"/>
        <v>9900103</v>
      </c>
      <c r="AH2792" s="8" t="s">
        <v>21</v>
      </c>
      <c r="AI2792" s="8">
        <f t="shared" si="351"/>
        <v>29</v>
      </c>
      <c r="AJ2792" s="9" t="s">
        <v>24</v>
      </c>
    </row>
    <row r="2793" spans="1:36" ht="18.75" customHeight="1">
      <c r="A2793" s="2">
        <v>990</v>
      </c>
      <c r="B2793" s="33">
        <v>1</v>
      </c>
      <c r="C2793" s="2">
        <v>4</v>
      </c>
      <c r="D2793" s="2">
        <v>21</v>
      </c>
      <c r="E2793" s="2" t="s">
        <v>6109</v>
      </c>
      <c r="S2793" s="8" t="s">
        <v>3321</v>
      </c>
      <c r="T2793" s="8">
        <f t="shared" si="344"/>
        <v>990</v>
      </c>
      <c r="U2793" s="8" t="s">
        <v>2567</v>
      </c>
      <c r="V2793" s="8" t="str">
        <f t="shared" si="345"/>
        <v>99001</v>
      </c>
      <c r="W2793" s="8" t="s">
        <v>2567</v>
      </c>
      <c r="X2793" s="8" t="str">
        <f t="shared" si="346"/>
        <v>9900104</v>
      </c>
      <c r="Y2793" s="8" t="s">
        <v>21</v>
      </c>
      <c r="Z2793" s="8" t="str">
        <f t="shared" si="347"/>
        <v>【ラマク】のカードです。ラマクは松明のこと。松明の光は、私たちの心に光を灯し、眠っていたことに気づかせたり、使い切っていなかった力について思い出させてくれます。カードのテーマは「運命に導かれる」「勝利」。あなたは、ただ“ときめきの恋”を待っているのではありません。心から信頼できる人、深く繋がれる人との“パートナーシップ”を求めているのです。そのため、なかなか恋が始まらないように感じるのは当然。でも安心してください。これから出会う人は、“恋愛のドキドキ”ではなく、“一緒に未来を歩む安心感”をくれる人です。それはある日突然、思わぬ形で現れます。年齢やタイミングなんて関係ない、あなたにぴったりの人が、ちゃんとあなたを見つけにきます。</v>
      </c>
      <c r="AA2793" s="9" t="s">
        <v>24</v>
      </c>
      <c r="AB2793" s="8" t="s">
        <v>3322</v>
      </c>
      <c r="AC2793" s="8">
        <f t="shared" si="348"/>
        <v>990</v>
      </c>
      <c r="AD2793" s="8" t="s">
        <v>2567</v>
      </c>
      <c r="AE2793" s="8" t="str">
        <f t="shared" si="349"/>
        <v>99001</v>
      </c>
      <c r="AF2793" s="8" t="s">
        <v>2567</v>
      </c>
      <c r="AG2793" s="8" t="str">
        <f t="shared" si="350"/>
        <v>9900104</v>
      </c>
      <c r="AH2793" s="8" t="s">
        <v>21</v>
      </c>
      <c r="AI2793" s="8">
        <f t="shared" si="351"/>
        <v>21</v>
      </c>
      <c r="AJ2793" s="9" t="s">
        <v>24</v>
      </c>
    </row>
    <row r="2794" spans="1:36" ht="18.75" customHeight="1">
      <c r="A2794" s="2">
        <v>991</v>
      </c>
      <c r="B2794" s="33">
        <v>1</v>
      </c>
      <c r="C2794" s="2">
        <v>1</v>
      </c>
      <c r="D2794" s="2">
        <v>38</v>
      </c>
      <c r="E2794" s="2" t="s">
        <v>6110</v>
      </c>
      <c r="S2794" s="8" t="s">
        <v>3321</v>
      </c>
      <c r="T2794" s="8">
        <f t="shared" si="344"/>
        <v>991</v>
      </c>
      <c r="U2794" s="8" t="s">
        <v>2567</v>
      </c>
      <c r="V2794" s="8" t="str">
        <f t="shared" si="345"/>
        <v>99101</v>
      </c>
      <c r="W2794" s="8" t="s">
        <v>2567</v>
      </c>
      <c r="X2794" s="8" t="str">
        <f t="shared" si="346"/>
        <v>9910101</v>
      </c>
      <c r="Y2794" s="8" t="s">
        <v>21</v>
      </c>
      <c r="Z2794" s="8" t="str">
        <f t="shared" si="347"/>
        <v xml:space="preserve">【パパ＆ワケア】のカードです。このカードのテーマの一つは「苦闘／全体」であり、ハワイの島々が相反する性質を持つ神々の「大きな苦闘」から生まれたように、どのような「苦闘もやがては意味があったことだとわかる」と伝えています。あなたが自分を嫌いになる理由。それは、あなた自身のせいではなく、これまでの環境や、周囲からの言葉によるすりこみの可能性が高いです。
小さな頃から努力しても認められなかったり、「もっと頑張って」「それくらいできるでしょ」と言われ続けてきた人は、自分の価値を信じるのが難しくなります。
でも、あなたの本質は、実はとても繊細で優しくて、誰かの役に立とうとする強さを持っています。
この時期は自己否定をやめることよりも、否定してしまう自分を責めないことが大切。
ありのままの自分を少しずつ受け入れる時間を過ごせば、気づいたときには、自分が少し好きになれているはずです。
</v>
      </c>
      <c r="AA2794" s="9" t="s">
        <v>24</v>
      </c>
      <c r="AB2794" s="8" t="s">
        <v>3322</v>
      </c>
      <c r="AC2794" s="8">
        <f t="shared" si="348"/>
        <v>991</v>
      </c>
      <c r="AD2794" s="8" t="s">
        <v>2567</v>
      </c>
      <c r="AE2794" s="8" t="str">
        <f t="shared" si="349"/>
        <v>99101</v>
      </c>
      <c r="AF2794" s="8" t="s">
        <v>2567</v>
      </c>
      <c r="AG2794" s="8" t="str">
        <f t="shared" si="350"/>
        <v>9910101</v>
      </c>
      <c r="AH2794" s="8" t="s">
        <v>21</v>
      </c>
      <c r="AI2794" s="8">
        <f t="shared" si="351"/>
        <v>38</v>
      </c>
      <c r="AJ2794" s="9" t="s">
        <v>24</v>
      </c>
    </row>
    <row r="2795" spans="1:36" ht="18.75" customHeight="1">
      <c r="A2795" s="2">
        <v>991</v>
      </c>
      <c r="B2795" s="33">
        <v>1</v>
      </c>
      <c r="C2795" s="2">
        <v>2</v>
      </c>
      <c r="D2795" s="2">
        <v>39</v>
      </c>
      <c r="E2795" s="2" t="s">
        <v>6111</v>
      </c>
      <c r="S2795" s="8" t="s">
        <v>3321</v>
      </c>
      <c r="T2795" s="8">
        <f t="shared" si="344"/>
        <v>991</v>
      </c>
      <c r="U2795" s="8" t="s">
        <v>2567</v>
      </c>
      <c r="V2795" s="8" t="str">
        <f t="shared" si="345"/>
        <v>99101</v>
      </c>
      <c r="W2795" s="8" t="s">
        <v>2567</v>
      </c>
      <c r="X2795" s="8" t="str">
        <f t="shared" si="346"/>
        <v>9910102</v>
      </c>
      <c r="Y2795" s="8" t="s">
        <v>21</v>
      </c>
      <c r="Z2795" s="8" t="str">
        <f t="shared" si="347"/>
        <v>【レフア】のカードがお答えしていきます。カードのテーマは、イニシエーション。レフアとは、ハワイの人にとっては神聖な花で、火山の女神ペレに捧げられます。変化の前には不安を感じやすいものです。先を見て、振り返らずに前進しましょう。失敗が続いたとき、「私ってダメだな」って思ってしまうのは当たり前。
でもちょっと待って。うまくいかない時期って、実は次のステージに進む前の準備期間なんです。
今のあなたは、まだ芽が出ていないだけの種。決して枯れているわけじゃありません。
焦らなくて大丈夫。
そして、うまくいかなかったことの中にも、ちゃんと学びと変化はあります。
占いは、次の風が吹く時期を伝えてくれています。それは「もうすぐ」です。
見落としているあなたの魅力に、他の誰かがちゃんと気づいてくれます。その時、自信の種がゆっくり芽を出します。</v>
      </c>
      <c r="AA2795" s="9" t="s">
        <v>24</v>
      </c>
      <c r="AB2795" s="8" t="s">
        <v>3322</v>
      </c>
      <c r="AC2795" s="8">
        <f t="shared" si="348"/>
        <v>991</v>
      </c>
      <c r="AD2795" s="8" t="s">
        <v>2567</v>
      </c>
      <c r="AE2795" s="8" t="str">
        <f t="shared" si="349"/>
        <v>99101</v>
      </c>
      <c r="AF2795" s="8" t="s">
        <v>2567</v>
      </c>
      <c r="AG2795" s="8" t="str">
        <f t="shared" si="350"/>
        <v>9910102</v>
      </c>
      <c r="AH2795" s="8" t="s">
        <v>21</v>
      </c>
      <c r="AI2795" s="8">
        <f t="shared" si="351"/>
        <v>39</v>
      </c>
      <c r="AJ2795" s="9" t="s">
        <v>24</v>
      </c>
    </row>
    <row r="2796" spans="1:36" ht="18.75" customHeight="1">
      <c r="A2796" s="2">
        <v>991</v>
      </c>
      <c r="B2796" s="33">
        <v>1</v>
      </c>
      <c r="C2796" s="2">
        <v>3</v>
      </c>
      <c r="D2796" s="2">
        <v>14</v>
      </c>
      <c r="E2796" s="2" t="s">
        <v>6112</v>
      </c>
      <c r="S2796" s="8" t="s">
        <v>3321</v>
      </c>
      <c r="T2796" s="8">
        <f t="shared" si="344"/>
        <v>991</v>
      </c>
      <c r="U2796" s="8" t="s">
        <v>2567</v>
      </c>
      <c r="V2796" s="8" t="str">
        <f t="shared" si="345"/>
        <v>99101</v>
      </c>
      <c r="W2796" s="8" t="s">
        <v>2567</v>
      </c>
      <c r="X2796" s="8" t="str">
        <f t="shared" si="346"/>
        <v>9910103</v>
      </c>
      <c r="Y2796" s="8" t="s">
        <v>21</v>
      </c>
      <c r="Z2796" s="8" t="str">
        <f t="shared" si="347"/>
        <v>【ママラホエ】のカードが教えてくれます。ママラホエとは折れた櫂のことで、カードのテーマは「自分の解放」です。人を思いやることは大事。だけど同じ位自分に対して思いやりを持つことは忘れてはならないことだと、折れた櫂の存在は知らせています。いつも「ちゃんとしなきゃ」「いい人でいなきゃ」と自分を追い込んでいませんか？
あなたは本来、とても感受性が豊かで、人の気持ちに寄り添えるタイプ。
でもその分、自分の気持ちを置き去りにしてしまいやすいのです。
今、感じている自信のなさや自分が嫌いという気持ちは、
あなたがあなたの本音を見つめ直すためのサイン。
このタイミングで一度立ち止まり、「私は本当はどうしたい？」と問いかけてみてください。
答えはすぐには出ないかもしれません。
でも、自分を大切にしようとするその一歩が、確実にあなたを変えていきます。</v>
      </c>
      <c r="AA2796" s="9" t="s">
        <v>24</v>
      </c>
      <c r="AB2796" s="8" t="s">
        <v>3322</v>
      </c>
      <c r="AC2796" s="8">
        <f t="shared" si="348"/>
        <v>991</v>
      </c>
      <c r="AD2796" s="8" t="s">
        <v>2567</v>
      </c>
      <c r="AE2796" s="8" t="str">
        <f t="shared" si="349"/>
        <v>99101</v>
      </c>
      <c r="AF2796" s="8" t="s">
        <v>2567</v>
      </c>
      <c r="AG2796" s="8" t="str">
        <f t="shared" si="350"/>
        <v>9910103</v>
      </c>
      <c r="AH2796" s="8" t="s">
        <v>21</v>
      </c>
      <c r="AI2796" s="8">
        <f t="shared" si="351"/>
        <v>14</v>
      </c>
      <c r="AJ2796" s="9" t="s">
        <v>24</v>
      </c>
    </row>
    <row r="2797" spans="1:36" ht="18.75" customHeight="1">
      <c r="A2797" s="2">
        <v>991</v>
      </c>
      <c r="B2797" s="33">
        <v>1</v>
      </c>
      <c r="C2797" s="2">
        <v>4</v>
      </c>
      <c r="D2797" s="2">
        <v>25</v>
      </c>
      <c r="E2797" s="2" t="s">
        <v>6113</v>
      </c>
      <c r="S2797" s="8" t="s">
        <v>3321</v>
      </c>
      <c r="T2797" s="8">
        <f t="shared" si="344"/>
        <v>991</v>
      </c>
      <c r="U2797" s="8" t="s">
        <v>2567</v>
      </c>
      <c r="V2797" s="8" t="str">
        <f t="shared" si="345"/>
        <v>99101</v>
      </c>
      <c r="W2797" s="8" t="s">
        <v>2567</v>
      </c>
      <c r="X2797" s="8" t="str">
        <f t="shared" si="346"/>
        <v>9910104</v>
      </c>
      <c r="Y2797" s="8" t="s">
        <v>21</v>
      </c>
      <c r="Z2797" s="8" t="str">
        <f t="shared" si="347"/>
        <v>【フル】は、自信のなさという現状から始まり、自己肯定感を高める具体的な方法「自己の探求、良い点への注目」を経て、その結果として状況が好転しチャンスが訪れるというメッセージを伝えています。自己肯定感が低い人ほど、実は人一倍理想が高いもの。
「もっとできるはず」「私はこんなもんじゃない」そう思う気持ちが裏返って、自信のなさに繋がっていることも。
でも、そんなあなたにこそ眠っているのは本気になったらすごいという可能性です。
今はまだ、自分の良さに気づけていないだけ。
この時期は、小さな「できた」を積み重ねてみてください。
朝起きられた、ちゃんと休めた、ありがとうを言えた──それだけで、あなたの価値は十分です。
あなたが自分を好きになり始めたとき、不思議なほどタイミングよくチャンスがやってきます。</v>
      </c>
      <c r="AA2797" s="9" t="s">
        <v>24</v>
      </c>
      <c r="AB2797" s="8" t="s">
        <v>3322</v>
      </c>
      <c r="AC2797" s="8">
        <f t="shared" si="348"/>
        <v>991</v>
      </c>
      <c r="AD2797" s="8" t="s">
        <v>2567</v>
      </c>
      <c r="AE2797" s="8" t="str">
        <f t="shared" si="349"/>
        <v>99101</v>
      </c>
      <c r="AF2797" s="8" t="s">
        <v>2567</v>
      </c>
      <c r="AG2797" s="8" t="str">
        <f t="shared" si="350"/>
        <v>9910104</v>
      </c>
      <c r="AH2797" s="8" t="s">
        <v>21</v>
      </c>
      <c r="AI2797" s="8">
        <f t="shared" si="351"/>
        <v>25</v>
      </c>
      <c r="AJ2797" s="9" t="s">
        <v>24</v>
      </c>
    </row>
    <row r="2798" spans="1:36" ht="18.75" customHeight="1">
      <c r="A2798" s="2">
        <v>992</v>
      </c>
      <c r="B2798" s="33">
        <v>1</v>
      </c>
      <c r="C2798" s="2">
        <v>1</v>
      </c>
      <c r="D2798" s="2">
        <v>43</v>
      </c>
      <c r="E2798" s="2" t="s">
        <v>6114</v>
      </c>
      <c r="S2798" s="8" t="s">
        <v>3321</v>
      </c>
      <c r="T2798" s="8">
        <f t="shared" si="344"/>
        <v>992</v>
      </c>
      <c r="U2798" s="8" t="s">
        <v>2567</v>
      </c>
      <c r="V2798" s="8" t="str">
        <f t="shared" si="345"/>
        <v>99201</v>
      </c>
      <c r="W2798" s="8" t="s">
        <v>2567</v>
      </c>
      <c r="X2798" s="8" t="str">
        <f t="shared" si="346"/>
        <v>9920101</v>
      </c>
      <c r="Y2798" s="8" t="s">
        <v>21</v>
      </c>
      <c r="Z2798" s="8" t="str">
        <f t="shared" si="347"/>
        <v>【レイ】のカードです。丁寧に思いを込めて作られたハワイのレイは、昔は大切な人だけに贈られていました。愛のこもったレイの輪からは、優しさが循環する様子が伺えます。レイは人と人との縁を繋ぐのが得意。人間関係を何よりも大切にしています。あなたは、自分では気づいていないけれど、人と人の間に立つことが得意な人。言葉にしづらい空気を読み取り、誰かの本音をそっと汲み取るセンスに長けています。裏方的な立場や調整役を任されがちかもしれませんが、それは“信頼されている証拠”。適職としては、人材育成、カウンセリング、営業サポート、広報など“人の心をつなぐ仕事”が向いています。やる気が出ない原因は、「成果や評価」ばかりを重視される環境にいるからかも。あなたの能力が発揮できる場所は、もっと穏やかで人間味のある空間です。</v>
      </c>
      <c r="AA2798" s="9" t="s">
        <v>24</v>
      </c>
      <c r="AB2798" s="8" t="s">
        <v>3322</v>
      </c>
      <c r="AC2798" s="8">
        <f t="shared" si="348"/>
        <v>992</v>
      </c>
      <c r="AD2798" s="8" t="s">
        <v>2567</v>
      </c>
      <c r="AE2798" s="8" t="str">
        <f t="shared" si="349"/>
        <v>99201</v>
      </c>
      <c r="AF2798" s="8" t="s">
        <v>2567</v>
      </c>
      <c r="AG2798" s="8" t="str">
        <f t="shared" si="350"/>
        <v>9920101</v>
      </c>
      <c r="AH2798" s="8" t="s">
        <v>21</v>
      </c>
      <c r="AI2798" s="8">
        <f t="shared" si="351"/>
        <v>43</v>
      </c>
      <c r="AJ2798" s="9" t="s">
        <v>24</v>
      </c>
    </row>
    <row r="2799" spans="1:36" ht="18.75" customHeight="1">
      <c r="A2799" s="2">
        <v>992</v>
      </c>
      <c r="B2799" s="33">
        <v>1</v>
      </c>
      <c r="C2799" s="2">
        <v>2</v>
      </c>
      <c r="D2799" s="2">
        <v>25</v>
      </c>
      <c r="E2799" s="2" t="s">
        <v>6115</v>
      </c>
      <c r="S2799" s="8" t="s">
        <v>3321</v>
      </c>
      <c r="T2799" s="8">
        <f t="shared" si="344"/>
        <v>992</v>
      </c>
      <c r="U2799" s="8" t="s">
        <v>2567</v>
      </c>
      <c r="V2799" s="8" t="str">
        <f t="shared" si="345"/>
        <v>99201</v>
      </c>
      <c r="W2799" s="8" t="s">
        <v>2567</v>
      </c>
      <c r="X2799" s="8" t="str">
        <f t="shared" si="346"/>
        <v>9920102</v>
      </c>
      <c r="Y2799" s="8" t="s">
        <v>21</v>
      </c>
      <c r="Z2799" s="8" t="str">
        <f t="shared" si="347"/>
        <v>鳥の羽の意味を持つ【フル】のカードです。このカードのテーマは「無限の可能性」。あなたは、言われたことだけをこなす仕事では本領を発揮できません。型にはまった毎日にやる気が出ないのは、あなたの中にある“クリエイティブなエネルギー”がくすぶっているから。ものづくり、企画、発信、文章やデザインなど「自分のセンスで世界を表現する」仕事に適性があります。周囲に合わせすぎず、やりたいことを口に出してみるのが運気アップの鍵。SNSや副業からスタートするのも◎。「好き」が原動力になるあなたは、情熱を注げる分野さえ見つければ、一気に輝き出します！</v>
      </c>
      <c r="AA2799" s="9" t="s">
        <v>24</v>
      </c>
      <c r="AB2799" s="8" t="s">
        <v>3322</v>
      </c>
      <c r="AC2799" s="8">
        <f t="shared" si="348"/>
        <v>992</v>
      </c>
      <c r="AD2799" s="8" t="s">
        <v>2567</v>
      </c>
      <c r="AE2799" s="8" t="str">
        <f t="shared" si="349"/>
        <v>99201</v>
      </c>
      <c r="AF2799" s="8" t="s">
        <v>2567</v>
      </c>
      <c r="AG2799" s="8" t="str">
        <f t="shared" si="350"/>
        <v>9920102</v>
      </c>
      <c r="AH2799" s="8" t="s">
        <v>21</v>
      </c>
      <c r="AI2799" s="8">
        <f t="shared" si="351"/>
        <v>25</v>
      </c>
      <c r="AJ2799" s="9" t="s">
        <v>24</v>
      </c>
    </row>
    <row r="2800" spans="1:36" ht="18.75" customHeight="1">
      <c r="A2800" s="2">
        <v>992</v>
      </c>
      <c r="B2800" s="33">
        <v>1</v>
      </c>
      <c r="C2800" s="2">
        <v>3</v>
      </c>
      <c r="D2800" s="2">
        <v>12</v>
      </c>
      <c r="E2800" s="2" t="s">
        <v>6116</v>
      </c>
      <c r="S2800" s="8" t="s">
        <v>3321</v>
      </c>
      <c r="T2800" s="8">
        <f t="shared" si="344"/>
        <v>992</v>
      </c>
      <c r="U2800" s="8" t="s">
        <v>2567</v>
      </c>
      <c r="V2800" s="8" t="str">
        <f t="shared" si="345"/>
        <v>99201</v>
      </c>
      <c r="W2800" s="8" t="s">
        <v>2567</v>
      </c>
      <c r="X2800" s="8" t="str">
        <f t="shared" si="346"/>
        <v>9920103</v>
      </c>
      <c r="Y2800" s="8" t="s">
        <v>21</v>
      </c>
      <c r="Z2800" s="8" t="str">
        <f t="shared" si="347"/>
        <v>【カナロア】のカードは「基盤」をテーマとしています。このカードは、安定した関係や、自分の戻る場所、基本の場所、そして信頼 や守りたい存在 を象徴しています。あなたが仕事に求めているのは、安心できる環境と、自分が役立っているという実感。
単調なルーティンだけでは物足りなく、逆にハイプレッシャーな業務にも消耗しやすい傾向があります。
そんなあなたに向いているのは、福祉・教育・医療事務・団体職員など、人の生活や未来に関わるような仕事。
堅実でありながらも、「誰かの役に立っている」という満足感が得られる職種がぴったりです。
やる気が出ないのは、今の仕事に“意味”を感じられていないからかもしれません。
少しだけ視点を変えた仕事選びが、あなたを前向きにしてくれます。</v>
      </c>
      <c r="AA2800" s="9" t="s">
        <v>24</v>
      </c>
      <c r="AB2800" s="8" t="s">
        <v>3322</v>
      </c>
      <c r="AC2800" s="8">
        <f t="shared" si="348"/>
        <v>992</v>
      </c>
      <c r="AD2800" s="8" t="s">
        <v>2567</v>
      </c>
      <c r="AE2800" s="8" t="str">
        <f t="shared" si="349"/>
        <v>99201</v>
      </c>
      <c r="AF2800" s="8" t="s">
        <v>2567</v>
      </c>
      <c r="AG2800" s="8" t="str">
        <f t="shared" si="350"/>
        <v>9920103</v>
      </c>
      <c r="AH2800" s="8" t="s">
        <v>21</v>
      </c>
      <c r="AI2800" s="8">
        <f t="shared" si="351"/>
        <v>12</v>
      </c>
      <c r="AJ2800" s="9" t="s">
        <v>24</v>
      </c>
    </row>
    <row r="2801" spans="1:36" ht="18.75" customHeight="1">
      <c r="A2801" s="2">
        <v>992</v>
      </c>
      <c r="B2801" s="33">
        <v>1</v>
      </c>
      <c r="C2801" s="2">
        <v>4</v>
      </c>
      <c r="D2801" s="2">
        <v>18</v>
      </c>
      <c r="E2801" s="2" t="s">
        <v>6117</v>
      </c>
      <c r="S2801" s="8" t="s">
        <v>3321</v>
      </c>
      <c r="T2801" s="8">
        <f t="shared" si="344"/>
        <v>992</v>
      </c>
      <c r="U2801" s="8" t="s">
        <v>2567</v>
      </c>
      <c r="V2801" s="8" t="str">
        <f t="shared" si="345"/>
        <v>99201</v>
      </c>
      <c r="W2801" s="8" t="s">
        <v>2567</v>
      </c>
      <c r="X2801" s="8" t="str">
        <f t="shared" si="346"/>
        <v>9920104</v>
      </c>
      <c r="Y2801" s="8" t="s">
        <v>21</v>
      </c>
      <c r="Z2801" s="8" t="str">
        <f t="shared" si="347"/>
        <v xml:space="preserve">【プエオ】のカードです。このカードは周囲に振り回されず、自分のペースで黙々と集中して物事を突き詰め、知識やスキルを深めることに喜びを見出す人によく現れます。あなたは、チームワークよりも“自分のペース”を大事にする人。
決して協調性がないわけではなく、むしろ人と関わりすぎるとエネルギーを消耗してしまうタイプです。
適職としては、データ分析、事務職、研究職、在宅ワーク、職人系など「黙々と集中できる」環境が◎。
今の仕事でやる気が出ないのは、周囲のスピードや価値観に振り回されているから。
自分のリズムで働ける環境に身を置くだけで、パフォーマンスはぐんと上がります。
“頑張る方向”を変えるだけで、あなたの才能が生き始めますよ。
</v>
      </c>
      <c r="AA2801" s="9" t="s">
        <v>24</v>
      </c>
      <c r="AB2801" s="8" t="s">
        <v>3322</v>
      </c>
      <c r="AC2801" s="8">
        <f t="shared" si="348"/>
        <v>992</v>
      </c>
      <c r="AD2801" s="8" t="s">
        <v>2567</v>
      </c>
      <c r="AE2801" s="8" t="str">
        <f t="shared" si="349"/>
        <v>99201</v>
      </c>
      <c r="AF2801" s="8" t="s">
        <v>2567</v>
      </c>
      <c r="AG2801" s="8" t="str">
        <f t="shared" si="350"/>
        <v>9920104</v>
      </c>
      <c r="AH2801" s="8" t="s">
        <v>21</v>
      </c>
      <c r="AI2801" s="8">
        <f t="shared" si="351"/>
        <v>18</v>
      </c>
      <c r="AJ2801" s="9" t="s">
        <v>24</v>
      </c>
    </row>
    <row r="2802" spans="1:36" ht="18.75" customHeight="1">
      <c r="A2802" s="2">
        <v>993</v>
      </c>
      <c r="B2802" s="33">
        <v>1</v>
      </c>
      <c r="C2802" s="2">
        <v>1</v>
      </c>
      <c r="D2802" s="2">
        <v>22</v>
      </c>
      <c r="E2802" s="2" t="s">
        <v>6118</v>
      </c>
      <c r="S2802" s="8" t="s">
        <v>3321</v>
      </c>
      <c r="T2802" s="8">
        <f t="shared" si="344"/>
        <v>993</v>
      </c>
      <c r="U2802" s="8" t="s">
        <v>2567</v>
      </c>
      <c r="V2802" s="8" t="str">
        <f t="shared" si="345"/>
        <v>99301</v>
      </c>
      <c r="W2802" s="8" t="s">
        <v>2567</v>
      </c>
      <c r="X2802" s="8" t="str">
        <f t="shared" si="346"/>
        <v>9930101</v>
      </c>
      <c r="Y2802" s="8" t="s">
        <v>21</v>
      </c>
      <c r="Z2802" s="8" t="str">
        <f t="shared" si="347"/>
        <v>【ペレ】です。ペレのカードは、情熱、変化、そして新しい刺激 をテーマとしています。最近、彼がそっけないのは「あなたに飽きたから」ではなく、“関係がマンネリ化してきた”ことが原因のようです。つまり、あなたを嫌いになったわけじゃない。でも、最初のドキドキや新鮮さが薄れてきている。それが彼の態度に出てしまっているようです。彼は「新しい刺激」を求めがち。だから、他の人をなんとなく見ている可能性もゼロではありません。でも、それは本気ではなく、現実逃避や気分転換程度のものです。この関係を続けたいなら、“変化”がカギです。ちょっとした髪型の変化や、会話のテンションを変えてみるなど、小さなことでいいんです。彼が「やっぱり一番は君」と思い直すには、あなたの中にまだ見せていない一面が必要。「飽きたんじゃなくて、安心しすぎてる」。それが今の彼の本音かもしれません。</v>
      </c>
      <c r="AA2802" s="9" t="s">
        <v>24</v>
      </c>
      <c r="AB2802" s="8" t="s">
        <v>3322</v>
      </c>
      <c r="AC2802" s="8">
        <f t="shared" si="348"/>
        <v>993</v>
      </c>
      <c r="AD2802" s="8" t="s">
        <v>2567</v>
      </c>
      <c r="AE2802" s="8" t="str">
        <f t="shared" si="349"/>
        <v>99301</v>
      </c>
      <c r="AF2802" s="8" t="s">
        <v>2567</v>
      </c>
      <c r="AG2802" s="8" t="str">
        <f t="shared" si="350"/>
        <v>9930101</v>
      </c>
      <c r="AH2802" s="8" t="s">
        <v>21</v>
      </c>
      <c r="AI2802" s="8">
        <f t="shared" si="351"/>
        <v>22</v>
      </c>
      <c r="AJ2802" s="9" t="s">
        <v>24</v>
      </c>
    </row>
    <row r="2803" spans="1:36" ht="18.75" customHeight="1">
      <c r="A2803" s="2">
        <v>993</v>
      </c>
      <c r="B2803" s="33">
        <v>1</v>
      </c>
      <c r="C2803" s="2">
        <v>2</v>
      </c>
      <c r="D2803" s="2">
        <v>26</v>
      </c>
      <c r="E2803" s="2" t="s">
        <v>6119</v>
      </c>
      <c r="S2803" s="8" t="s">
        <v>3321</v>
      </c>
      <c r="T2803" s="8">
        <f t="shared" si="344"/>
        <v>993</v>
      </c>
      <c r="U2803" s="8" t="s">
        <v>2567</v>
      </c>
      <c r="V2803" s="8" t="str">
        <f t="shared" si="345"/>
        <v>99301</v>
      </c>
      <c r="W2803" s="8" t="s">
        <v>2567</v>
      </c>
      <c r="X2803" s="8" t="str">
        <f t="shared" si="346"/>
        <v>9930102</v>
      </c>
      <c r="Y2803" s="8" t="s">
        <v>21</v>
      </c>
      <c r="Z2803" s="8" t="str">
        <f t="shared" si="347"/>
        <v>【ナル】です。カードのテーマは、黙秘。ナルとは、波のことです。波と感情は同じく移り変わります。いろいろな感情に付き合いすぎるのは疲れますね。残念ながら、彼の心は“あなた以外の誰か”に少し向いているかもしれません。最近の態度の変化や返信の遅さ、目を合わせなくなったタイミングは、すべて彼の中で気持ちが少しずつ揺れている証拠。
ただ、これは「浮気してる」と断言できるようなものではなく、まだ彼自身も迷っている状態。あなたに気持ちがないわけじゃないけど、比べてしまっている部分はあるようです。ここで無理に詰め寄るのは逆効果。問い詰めると「面倒」と思われる恐れもあるので、逆に一歩引いて、自分の魅力を再確認させるような対応を。彼の目が戻ってくるか、それともそのまま離れてしまうかは、あなたの冷静さにかかっています。</v>
      </c>
      <c r="AA2803" s="9" t="s">
        <v>24</v>
      </c>
      <c r="AB2803" s="8" t="s">
        <v>3322</v>
      </c>
      <c r="AC2803" s="8">
        <f t="shared" si="348"/>
        <v>993</v>
      </c>
      <c r="AD2803" s="8" t="s">
        <v>2567</v>
      </c>
      <c r="AE2803" s="8" t="str">
        <f t="shared" si="349"/>
        <v>99301</v>
      </c>
      <c r="AF2803" s="8" t="s">
        <v>2567</v>
      </c>
      <c r="AG2803" s="8" t="str">
        <f t="shared" si="350"/>
        <v>9930102</v>
      </c>
      <c r="AH2803" s="8" t="s">
        <v>21</v>
      </c>
      <c r="AI2803" s="8">
        <f t="shared" si="351"/>
        <v>26</v>
      </c>
      <c r="AJ2803" s="9" t="s">
        <v>24</v>
      </c>
    </row>
    <row r="2804" spans="1:36" ht="18.75" customHeight="1">
      <c r="A2804" s="2">
        <v>993</v>
      </c>
      <c r="B2804" s="33">
        <v>1</v>
      </c>
      <c r="C2804" s="2">
        <v>3</v>
      </c>
      <c r="D2804" s="2">
        <v>2</v>
      </c>
      <c r="E2804" s="2" t="s">
        <v>6120</v>
      </c>
      <c r="S2804" s="8" t="s">
        <v>3321</v>
      </c>
      <c r="T2804" s="8">
        <f t="shared" si="344"/>
        <v>993</v>
      </c>
      <c r="U2804" s="8" t="s">
        <v>2567</v>
      </c>
      <c r="V2804" s="8" t="str">
        <f t="shared" si="345"/>
        <v>99301</v>
      </c>
      <c r="W2804" s="8" t="s">
        <v>2567</v>
      </c>
      <c r="X2804" s="8" t="str">
        <f t="shared" si="346"/>
        <v>9930103</v>
      </c>
      <c r="Y2804" s="8" t="s">
        <v>21</v>
      </c>
      <c r="Z2804" s="8" t="str">
        <f t="shared" si="347"/>
        <v>【ポー/アオ】がお答えします。カードのテーマは、無意識／意識（暗闇/光）。たこのpo（ポー）が暗闇で混乱し格闘した結果、昼が生まれ意識が生まれたと教えてくれています。関係性の行方は、あなたの対応次第だと伝えています。今の彼にとって、あなたはもはや“恋人”というより“空気のような存在”になってしまっている可能性が。決して嫌いではないし、情もある。でも、ドキドキやワクワクが完全に消えてしまっていて、心が離れ始めている。このまま関係を続けても、何も変わらないまま“なんとなく一緒にいるだけ”になる危険性大。彼からの明確な行動や言葉がないなら、それは「無言のお別れ」を進行させている証かもしれません。あなた自身が今の関係に満足できていないなら、思い切って距離を置くのもアリ。彼の中に「失う怖さ」が芽生えれば、変化が起きます。何も感じないようなら…それが答え。優しさではなく、覚悟が必要なタイミングかもしれません。</v>
      </c>
      <c r="AA2804" s="9" t="s">
        <v>24</v>
      </c>
      <c r="AB2804" s="8" t="s">
        <v>3322</v>
      </c>
      <c r="AC2804" s="8">
        <f t="shared" si="348"/>
        <v>993</v>
      </c>
      <c r="AD2804" s="8" t="s">
        <v>2567</v>
      </c>
      <c r="AE2804" s="8" t="str">
        <f t="shared" si="349"/>
        <v>99301</v>
      </c>
      <c r="AF2804" s="8" t="s">
        <v>2567</v>
      </c>
      <c r="AG2804" s="8" t="str">
        <f t="shared" si="350"/>
        <v>9930103</v>
      </c>
      <c r="AH2804" s="8" t="s">
        <v>21</v>
      </c>
      <c r="AI2804" s="8">
        <f t="shared" si="351"/>
        <v>2</v>
      </c>
      <c r="AJ2804" s="9" t="s">
        <v>24</v>
      </c>
    </row>
    <row r="2805" spans="1:36" ht="18.75" customHeight="1">
      <c r="A2805" s="2">
        <v>993</v>
      </c>
      <c r="B2805" s="33">
        <v>1</v>
      </c>
      <c r="C2805" s="2">
        <v>4</v>
      </c>
      <c r="D2805" s="2">
        <v>8</v>
      </c>
      <c r="E2805" s="2" t="s">
        <v>6121</v>
      </c>
      <c r="S2805" s="8" t="s">
        <v>3321</v>
      </c>
      <c r="T2805" s="8">
        <f t="shared" si="344"/>
        <v>993</v>
      </c>
      <c r="U2805" s="8" t="s">
        <v>2567</v>
      </c>
      <c r="V2805" s="8" t="str">
        <f t="shared" si="345"/>
        <v>99301</v>
      </c>
      <c r="W2805" s="8" t="s">
        <v>2567</v>
      </c>
      <c r="X2805" s="8" t="str">
        <f t="shared" si="346"/>
        <v>9930104</v>
      </c>
      <c r="Y2805" s="8" t="s">
        <v>21</v>
      </c>
      <c r="Z2805" s="8" t="str">
        <f t="shared" si="347"/>
        <v>【ロノ/カマプアア】のカードが出た場合、「あの人は今ひとつのことに熱中しています。そのために、普段は他のことを見る余裕がほとんどありません」 と伝えられています。実は彼の冷たい態度、あなたへの気持ちとは関係ないところに原因がある可能性が高いです。仕事や人間関係、将来への不安など、心の余裕がなくなっていて、あなたに優しくする“エネルギー”が残っていないだけかも。こういうときは、彼の態度をあまり深く受け取らず、「そういう時期なんだ」と一度流してみるのも手。あなたが明るく接してくれたり、責めずに寄り添ってくれることが、彼の支えになります。「愛情を試されてる気がする」のは当然。でも、今は“試練”の時。感情に任せて動くと、関係にヒビが入ることもあります。あなたの落ち着きと理解が、彼の心を守る鍵になるでしょう。大丈夫、彼の気持ちはまだあなたにあります。</v>
      </c>
      <c r="AA2805" s="9" t="s">
        <v>24</v>
      </c>
      <c r="AB2805" s="8" t="s">
        <v>3322</v>
      </c>
      <c r="AC2805" s="8">
        <f t="shared" si="348"/>
        <v>993</v>
      </c>
      <c r="AD2805" s="8" t="s">
        <v>2567</v>
      </c>
      <c r="AE2805" s="8" t="str">
        <f t="shared" si="349"/>
        <v>99301</v>
      </c>
      <c r="AF2805" s="8" t="s">
        <v>2567</v>
      </c>
      <c r="AG2805" s="8" t="str">
        <f t="shared" si="350"/>
        <v>9930104</v>
      </c>
      <c r="AH2805" s="8" t="s">
        <v>21</v>
      </c>
      <c r="AI2805" s="8">
        <f t="shared" si="351"/>
        <v>8</v>
      </c>
      <c r="AJ2805" s="9" t="s">
        <v>24</v>
      </c>
    </row>
    <row r="2806" spans="1:36" ht="18.75" customHeight="1">
      <c r="A2806" s="2">
        <v>994</v>
      </c>
      <c r="B2806" s="33">
        <v>1</v>
      </c>
      <c r="C2806" s="2">
        <v>1</v>
      </c>
      <c r="D2806" s="2">
        <v>17</v>
      </c>
      <c r="E2806" s="2" t="s">
        <v>6122</v>
      </c>
      <c r="S2806" s="8" t="s">
        <v>3321</v>
      </c>
      <c r="T2806" s="8">
        <f t="shared" si="344"/>
        <v>994</v>
      </c>
      <c r="U2806" s="8" t="s">
        <v>2567</v>
      </c>
      <c r="V2806" s="8" t="str">
        <f t="shared" si="345"/>
        <v>99401</v>
      </c>
      <c r="W2806" s="8" t="s">
        <v>2567</v>
      </c>
      <c r="X2806" s="8" t="str">
        <f t="shared" si="346"/>
        <v>9940101</v>
      </c>
      <c r="Y2806" s="8" t="s">
        <v>21</v>
      </c>
      <c r="Z2806" s="8" t="str">
        <f t="shared" si="347"/>
        <v>【ティ】のカードが教えています。このカードのキーワードは「浄化」。【ティ】のカードが、「過去の恋愛パターンとの決別、心の浄化とリラックス、そして自然体でいられる新しいタイプの人との関係の始まりを示唆しています。今は、まだ心にポッカリと穴があいた状態かもしれません。けれど、あなたが感じた痛みは決してムダではありません。実は今回の失恋、運命の分かれ道だったようです。これまであなたが繰り返してきた恋のパターン。例えば「与えすぎる」「追いかけすぎる」「我慢しすぎる」に、ようやく終止符が打たれようとしています。次に出会う人は、これまでとはまったく違うタイプの可能性が高いです。無理せず自然体でいられる相手。年齢や肩書きにこだわらず、“楽”にいられる人とのご縁が近づいています。この恋をきっかけに、あなたの中で恋愛観が柔らかく、自由に変わっていくでしょう。焦らず、でも心のドアは閉じないで。</v>
      </c>
      <c r="AA2806" s="9" t="s">
        <v>24</v>
      </c>
      <c r="AB2806" s="8" t="s">
        <v>3322</v>
      </c>
      <c r="AC2806" s="8">
        <f t="shared" si="348"/>
        <v>994</v>
      </c>
      <c r="AD2806" s="8" t="s">
        <v>2567</v>
      </c>
      <c r="AE2806" s="8" t="str">
        <f t="shared" si="349"/>
        <v>99401</v>
      </c>
      <c r="AF2806" s="8" t="s">
        <v>2567</v>
      </c>
      <c r="AG2806" s="8" t="str">
        <f t="shared" si="350"/>
        <v>9940101</v>
      </c>
      <c r="AH2806" s="8" t="s">
        <v>21</v>
      </c>
      <c r="AI2806" s="8">
        <f t="shared" si="351"/>
        <v>17</v>
      </c>
      <c r="AJ2806" s="9" t="s">
        <v>24</v>
      </c>
    </row>
    <row r="2807" spans="1:36" ht="18.75" customHeight="1">
      <c r="A2807" s="2">
        <v>994</v>
      </c>
      <c r="B2807" s="33">
        <v>1</v>
      </c>
      <c r="C2807" s="2">
        <v>2</v>
      </c>
      <c r="D2807" s="2">
        <v>11</v>
      </c>
      <c r="E2807" s="2" t="s">
        <v>6123</v>
      </c>
      <c r="S2807" s="8" t="s">
        <v>3321</v>
      </c>
      <c r="T2807" s="8">
        <f t="shared" si="344"/>
        <v>994</v>
      </c>
      <c r="U2807" s="8" t="s">
        <v>2567</v>
      </c>
      <c r="V2807" s="8" t="str">
        <f t="shared" si="345"/>
        <v>99401</v>
      </c>
      <c r="W2807" s="8" t="s">
        <v>2567</v>
      </c>
      <c r="X2807" s="8" t="str">
        <f t="shared" si="346"/>
        <v>9940102</v>
      </c>
      <c r="Y2807" s="8" t="s">
        <v>21</v>
      </c>
      <c r="Z2807" s="8" t="str">
        <f t="shared" si="347"/>
        <v>【カ・ワイ・ア・カ・ピリリコ】です。テーマは「反映」です。このカードは、自分自身の内面や本質が周囲に反映されることを示唆しています。「またダメだった…」と落ち込むたび、自分を責めてしまうあなた。でも、失恋の原因が“自分に魅力がないから”ではないこと、そろそろ気づいているはずです。あなたは優しすぎる。相手の気持ちを先に考えて、自分の本音を隠してしまう。その結果、うまく伝わらずにすれ違い、終わってしまう恋もあったでしょう。でも、それが“ダメなこと”ではないんです。次の恋は、そんなあなたの“繊細さ”をちゃんと受け取ってくれる相手。「気をつかわなくていいよ」と言ってくれる人が、意外と身近にいるかもしれません。大切なのは、もう少しだけ「自分の気持ち」を声に出すこと。あなたの想いが、ちゃんと届く恋は、もうすぐそこに。</v>
      </c>
      <c r="AA2807" s="9" t="s">
        <v>24</v>
      </c>
      <c r="AB2807" s="8" t="s">
        <v>3322</v>
      </c>
      <c r="AC2807" s="8">
        <f t="shared" si="348"/>
        <v>994</v>
      </c>
      <c r="AD2807" s="8" t="s">
        <v>2567</v>
      </c>
      <c r="AE2807" s="8" t="str">
        <f t="shared" si="349"/>
        <v>99401</v>
      </c>
      <c r="AF2807" s="8" t="s">
        <v>2567</v>
      </c>
      <c r="AG2807" s="8" t="str">
        <f t="shared" si="350"/>
        <v>9940102</v>
      </c>
      <c r="AH2807" s="8" t="s">
        <v>21</v>
      </c>
      <c r="AI2807" s="8">
        <f t="shared" si="351"/>
        <v>11</v>
      </c>
      <c r="AJ2807" s="9" t="s">
        <v>24</v>
      </c>
    </row>
    <row r="2808" spans="1:36" ht="18.75" customHeight="1">
      <c r="A2808" s="2">
        <v>994</v>
      </c>
      <c r="B2808" s="33">
        <v>1</v>
      </c>
      <c r="C2808" s="2">
        <v>3</v>
      </c>
      <c r="D2808" s="2">
        <v>26</v>
      </c>
      <c r="E2808" s="2" t="s">
        <v>6124</v>
      </c>
      <c r="S2808" s="8" t="s">
        <v>3321</v>
      </c>
      <c r="T2808" s="8">
        <f t="shared" si="344"/>
        <v>994</v>
      </c>
      <c r="U2808" s="8" t="s">
        <v>2567</v>
      </c>
      <c r="V2808" s="8" t="str">
        <f t="shared" si="345"/>
        <v>99401</v>
      </c>
      <c r="W2808" s="8" t="s">
        <v>2567</v>
      </c>
      <c r="X2808" s="8" t="str">
        <f t="shared" si="346"/>
        <v>9940103</v>
      </c>
      <c r="Y2808" s="8" t="s">
        <v>21</v>
      </c>
      <c r="Z2808" s="8" t="str">
        <f t="shared" si="347"/>
        <v>【ナル】のカードは「波」とそれを乗りこなす「サーファー」のイメージで語られており、どのように気持ちをコントロールするかが今後の展開を決めると伝えています。連続で恋がうまくいかないと、「もう恋自体が向いてないのかも…」なんて思ってしまいますよね。でも、運命の人に出会えるタイミングは、人によって本当に違うんです。あなたは今、“出会い”よりも“再生”の時期。だからこそ焦らなくていい。むしろこの時期に自分を整えることで、次の恋はぐっと安定した関係になりやすくなります。ここから半年以内、ちょっとしたイベントや趣味の場で、あなたに自然に寄り添ってくれるような存在が現れそう。その人は、恋の始まりを「焦らせない人」。今度こそ、“じんわりあたたかく育つ恋”が待っています。</v>
      </c>
      <c r="AA2808" s="9" t="s">
        <v>24</v>
      </c>
      <c r="AB2808" s="8" t="s">
        <v>3322</v>
      </c>
      <c r="AC2808" s="8">
        <f t="shared" si="348"/>
        <v>994</v>
      </c>
      <c r="AD2808" s="8" t="s">
        <v>2567</v>
      </c>
      <c r="AE2808" s="8" t="str">
        <f t="shared" si="349"/>
        <v>99401</v>
      </c>
      <c r="AF2808" s="8" t="s">
        <v>2567</v>
      </c>
      <c r="AG2808" s="8" t="str">
        <f t="shared" si="350"/>
        <v>9940103</v>
      </c>
      <c r="AH2808" s="8" t="s">
        <v>21</v>
      </c>
      <c r="AI2808" s="8">
        <f t="shared" si="351"/>
        <v>26</v>
      </c>
      <c r="AJ2808" s="9" t="s">
        <v>24</v>
      </c>
    </row>
    <row r="2809" spans="1:36" ht="18.75" customHeight="1">
      <c r="A2809" s="2">
        <v>994</v>
      </c>
      <c r="B2809" s="33">
        <v>1</v>
      </c>
      <c r="C2809" s="2">
        <v>4</v>
      </c>
      <c r="D2809" s="2">
        <v>41</v>
      </c>
      <c r="E2809" s="2" t="s">
        <v>6125</v>
      </c>
      <c r="S2809" s="8" t="s">
        <v>3321</v>
      </c>
      <c r="T2809" s="8">
        <f t="shared" si="344"/>
        <v>994</v>
      </c>
      <c r="U2809" s="8" t="s">
        <v>2567</v>
      </c>
      <c r="V2809" s="8" t="str">
        <f t="shared" si="345"/>
        <v>99401</v>
      </c>
      <c r="W2809" s="8" t="s">
        <v>2567</v>
      </c>
      <c r="X2809" s="8" t="str">
        <f t="shared" si="346"/>
        <v>9940104</v>
      </c>
      <c r="Y2809" s="8" t="s">
        <v>21</v>
      </c>
      <c r="Z2809" s="8" t="str">
        <f t="shared" si="347"/>
        <v>【ヒナ】のカードは、頑張りすぎている状況からの解放を示唆しています。「自然体でいること」の重要性、「本来の自分のままでいいのです」 と明確に伝えています。恋がうまくいかない時、「もっと魅力的にならなきゃ」と頑張りすぎてしまいませんか？ けれど、本当に大切なのは“誰かに好かれる自分”ではなく、“自分で好きだと思える自分”。今のあなたは少し疲れてしまっていますね。恋だけでなく、日常でも「がんばるのが当たり前」になっているのでは？まずは少し立ち止まって、心の整理をしましょう。本音を言える友達と話すのも◎。次に恋をするなら、あなたがあなたでいられる恋。
無理して何かを演じなくても、自然体で笑える恋は、ちゃんと人生の中に用意されています。恋愛だけじゃなく、“自分を愛せること”が、いちばんの運命を引き寄せる鍵です。</v>
      </c>
      <c r="AA2809" s="9" t="s">
        <v>24</v>
      </c>
      <c r="AB2809" s="8" t="s">
        <v>3322</v>
      </c>
      <c r="AC2809" s="8">
        <f t="shared" si="348"/>
        <v>994</v>
      </c>
      <c r="AD2809" s="8" t="s">
        <v>2567</v>
      </c>
      <c r="AE2809" s="8" t="str">
        <f t="shared" si="349"/>
        <v>99401</v>
      </c>
      <c r="AF2809" s="8" t="s">
        <v>2567</v>
      </c>
      <c r="AG2809" s="8" t="str">
        <f t="shared" si="350"/>
        <v>9940104</v>
      </c>
      <c r="AH2809" s="8" t="s">
        <v>21</v>
      </c>
      <c r="AI2809" s="8">
        <f t="shared" si="351"/>
        <v>41</v>
      </c>
      <c r="AJ2809" s="9" t="s">
        <v>24</v>
      </c>
    </row>
    <row r="2810" spans="1:36" ht="18.75" customHeight="1">
      <c r="A2810" s="2">
        <v>995</v>
      </c>
      <c r="B2810" s="33">
        <v>1</v>
      </c>
      <c r="C2810" s="2">
        <v>1</v>
      </c>
      <c r="D2810" s="2">
        <v>34</v>
      </c>
      <c r="E2810" s="2" t="s">
        <v>6126</v>
      </c>
      <c r="S2810" s="8" t="s">
        <v>3321</v>
      </c>
      <c r="T2810" s="8">
        <f t="shared" si="344"/>
        <v>995</v>
      </c>
      <c r="U2810" s="8" t="s">
        <v>2567</v>
      </c>
      <c r="V2810" s="8" t="str">
        <f t="shared" si="345"/>
        <v>99501</v>
      </c>
      <c r="W2810" s="8" t="s">
        <v>2567</v>
      </c>
      <c r="X2810" s="8" t="str">
        <f t="shared" si="346"/>
        <v>9950101</v>
      </c>
      <c r="Y2810" s="8" t="s">
        <v>21</v>
      </c>
      <c r="Z2810" s="8" t="str">
        <f t="shared" si="347"/>
        <v>【プア】のカードは 「前進」がテーマのカード であることからも、あなたの前向きな姿勢やストレートな表現が関係の進展をもたらすことを強く示唆しています。あなたと相手の関係は、もう十分に“特別”です。実は相手もあなたのことを大切に思っていて、恋人として意識している気配がしっかり出ています。ただ、相手は「壊したくない」と慎重になっている可能性が。今の関係が心地いいからこそ、あと一歩を踏み出す勇気が出ないのかもしれません。ここから関係を進展させるには、あなたが少し素直な気持ちを見せることがカギ。たとえば、「あなたみたいな恋人、理想なんだよね」と軽く言ってみるだけでも◎。相手にとっての“安心材料”になり、恋人としての意識が高まります。この恋、あと一歩。あなたの行動次第で動き出しますよ。</v>
      </c>
      <c r="AA2810" s="9" t="s">
        <v>24</v>
      </c>
      <c r="AB2810" s="8" t="s">
        <v>3322</v>
      </c>
      <c r="AC2810" s="8">
        <f t="shared" si="348"/>
        <v>995</v>
      </c>
      <c r="AD2810" s="8" t="s">
        <v>2567</v>
      </c>
      <c r="AE2810" s="8" t="str">
        <f t="shared" si="349"/>
        <v>99501</v>
      </c>
      <c r="AF2810" s="8" t="s">
        <v>2567</v>
      </c>
      <c r="AG2810" s="8" t="str">
        <f t="shared" si="350"/>
        <v>9950101</v>
      </c>
      <c r="AH2810" s="8" t="s">
        <v>21</v>
      </c>
      <c r="AI2810" s="8">
        <f t="shared" si="351"/>
        <v>34</v>
      </c>
      <c r="AJ2810" s="9" t="s">
        <v>24</v>
      </c>
    </row>
    <row r="2811" spans="1:36" ht="18.75" customHeight="1">
      <c r="A2811" s="2">
        <v>995</v>
      </c>
      <c r="B2811" s="33">
        <v>1</v>
      </c>
      <c r="C2811" s="2">
        <v>2</v>
      </c>
      <c r="D2811" s="2">
        <v>36</v>
      </c>
      <c r="E2811" s="2" t="s">
        <v>6127</v>
      </c>
      <c r="S2811" s="8" t="s">
        <v>3321</v>
      </c>
      <c r="T2811" s="8">
        <f t="shared" si="344"/>
        <v>995</v>
      </c>
      <c r="U2811" s="8" t="s">
        <v>2567</v>
      </c>
      <c r="V2811" s="8" t="str">
        <f t="shared" si="345"/>
        <v>99501</v>
      </c>
      <c r="W2811" s="8" t="s">
        <v>2567</v>
      </c>
      <c r="X2811" s="8" t="str">
        <f t="shared" si="346"/>
        <v>9950102</v>
      </c>
      <c r="Y2811" s="8" t="s">
        <v>21</v>
      </c>
      <c r="Z2811" s="8" t="str">
        <f t="shared" si="347"/>
        <v>【ポハク】のカードのテーマは、「人間関係の見直し」。ポハクとは石のこと。ハワイでは石は人間関係を表します。いくら一緒にいても、心の距離が縮まらない感覚がありませんか？　実は、相手の気持ちはまだ“恋愛”というラインには届いていない可能性が高いです。あなたのことは「居心地のいい相手」だと思っているけれど、恋人にしようという気持ちは今のところ薄そう。このまま待っていても、相手からはっきりしたアクションはないかも…。でも落ち込まないでください。むしろ、この関係が曖昧な今だからこそ、一歩引いて自分の心と向き合ってみて。本当にこの人が「一緒に未来を描きたい人」なのか、それとも「誰かに愛されたい気持ちを埋めるための存在」だったのか…。
本音と向き合えば、あなたにふさわしい愛は必ず見えてきます。</v>
      </c>
      <c r="AA2811" s="9" t="s">
        <v>24</v>
      </c>
      <c r="AB2811" s="8" t="s">
        <v>3322</v>
      </c>
      <c r="AC2811" s="8">
        <f t="shared" si="348"/>
        <v>995</v>
      </c>
      <c r="AD2811" s="8" t="s">
        <v>2567</v>
      </c>
      <c r="AE2811" s="8" t="str">
        <f t="shared" si="349"/>
        <v>99501</v>
      </c>
      <c r="AF2811" s="8" t="s">
        <v>2567</v>
      </c>
      <c r="AG2811" s="8" t="str">
        <f t="shared" si="350"/>
        <v>9950102</v>
      </c>
      <c r="AH2811" s="8" t="s">
        <v>21</v>
      </c>
      <c r="AI2811" s="8">
        <f t="shared" si="351"/>
        <v>36</v>
      </c>
      <c r="AJ2811" s="9" t="s">
        <v>24</v>
      </c>
    </row>
    <row r="2812" spans="1:36" ht="18.75" customHeight="1">
      <c r="A2812" s="2">
        <v>995</v>
      </c>
      <c r="B2812" s="33">
        <v>1</v>
      </c>
      <c r="C2812" s="2">
        <v>3</v>
      </c>
      <c r="D2812" s="2">
        <v>23</v>
      </c>
      <c r="E2812" s="2" t="s">
        <v>6128</v>
      </c>
      <c r="S2812" s="8" t="s">
        <v>3321</v>
      </c>
      <c r="T2812" s="8">
        <f t="shared" si="344"/>
        <v>995</v>
      </c>
      <c r="U2812" s="8" t="s">
        <v>2567</v>
      </c>
      <c r="V2812" s="8" t="str">
        <f t="shared" si="345"/>
        <v>99501</v>
      </c>
      <c r="W2812" s="8" t="s">
        <v>2567</v>
      </c>
      <c r="X2812" s="8" t="str">
        <f t="shared" si="346"/>
        <v>9950103</v>
      </c>
      <c r="Y2812" s="8" t="s">
        <v>21</v>
      </c>
      <c r="Z2812" s="8" t="str">
        <f t="shared" si="347"/>
        <v>【ラカ】のカードです。ラカとはフラの女神のことで、このカードのテーマはインスピレーション。インスピレーションを得るためには、ゆったりとした気持ちでいることが重要。相手はあなたに気持ちがあります。ただ、今は仕事やプライベートの事情で恋愛に集中できるタイミングではないようです。でも、“恋人候補としてあなたを見ている”のは確か。関係が進展するのは、半年先くらいになりそう。相手の気持ちが安定して、自分の想いを伝えやすくなる時期です。今は焦らず、自然体で一緒にいられる時間を増やして。大切なのは、“恋愛を迫らない空気”を保ちつつ、あなたの魅力を伝えていくこと。「ちゃんと気持ちは通じてる」と信じて、今は土台作りのとき。タイミングが整えば、この関係は自然と恋人へと進んでいきます。</v>
      </c>
      <c r="AA2812" s="9" t="s">
        <v>24</v>
      </c>
      <c r="AB2812" s="8" t="s">
        <v>3322</v>
      </c>
      <c r="AC2812" s="8">
        <f t="shared" si="348"/>
        <v>995</v>
      </c>
      <c r="AD2812" s="8" t="s">
        <v>2567</v>
      </c>
      <c r="AE2812" s="8" t="str">
        <f t="shared" si="349"/>
        <v>99501</v>
      </c>
      <c r="AF2812" s="8" t="s">
        <v>2567</v>
      </c>
      <c r="AG2812" s="8" t="str">
        <f t="shared" si="350"/>
        <v>9950103</v>
      </c>
      <c r="AH2812" s="8" t="s">
        <v>21</v>
      </c>
      <c r="AI2812" s="8">
        <f t="shared" si="351"/>
        <v>23</v>
      </c>
      <c r="AJ2812" s="9" t="s">
        <v>24</v>
      </c>
    </row>
    <row r="2813" spans="1:36" ht="18.75" customHeight="1">
      <c r="A2813" s="2">
        <v>995</v>
      </c>
      <c r="B2813" s="33">
        <v>1</v>
      </c>
      <c r="C2813" s="2">
        <v>4</v>
      </c>
      <c r="D2813" s="2">
        <v>19</v>
      </c>
      <c r="E2813" s="2" t="s">
        <v>6129</v>
      </c>
      <c r="S2813" s="8" t="s">
        <v>3321</v>
      </c>
      <c r="T2813" s="8">
        <f t="shared" si="344"/>
        <v>995</v>
      </c>
      <c r="U2813" s="8" t="s">
        <v>2567</v>
      </c>
      <c r="V2813" s="8" t="str">
        <f t="shared" si="345"/>
        <v>99501</v>
      </c>
      <c r="W2813" s="8" t="s">
        <v>2567</v>
      </c>
      <c r="X2813" s="8" t="str">
        <f t="shared" si="346"/>
        <v>9950104</v>
      </c>
      <c r="Y2813" s="8" t="s">
        <v>21</v>
      </c>
      <c r="Z2813" s="8" t="str">
        <f t="shared" si="347"/>
        <v>【オレ】のカードがお伝えします。オレとはほら貝のことで、このカードは言葉の効用やパワーを伝えます。ハワイではずっと以前から言葉にパワーが宿ると信じられてきました。そのため、安易に自分や周りにマイナスになる言葉は使用しないように気をつけます。また、このことは、自分に栄養になる言葉を使うことで、人生のクオリティーをどんどんと上げていくことができるのだということも私たちに知らせてくれていますよ。実はこの関係、相手が「あなたの出方を見ている」状態です。つまり、あなたが“どうしたいのか”が相手の判断材料になっている。ここで曖昧な態度を取り続けると、相手も「このままでいいのかな」と動かないまま、関係が薄れてしまうかもしれません。逆に、「私はあなたのことを大切に思ってるよ」と、さりげなくでも意思表示することで、関係は一気に進展します。怖がらずに、自分の気持ちを小さくでも“言葉”や“態度”で示してみて。恋は、どちらかが勇気を出したときに動き出します。この恋を進めたいなら、まずあなたからその一歩を。</v>
      </c>
      <c r="AA2813" s="9" t="s">
        <v>24</v>
      </c>
      <c r="AB2813" s="8" t="s">
        <v>3322</v>
      </c>
      <c r="AC2813" s="8">
        <f t="shared" si="348"/>
        <v>995</v>
      </c>
      <c r="AD2813" s="8" t="s">
        <v>2567</v>
      </c>
      <c r="AE2813" s="8" t="str">
        <f t="shared" si="349"/>
        <v>99501</v>
      </c>
      <c r="AF2813" s="8" t="s">
        <v>2567</v>
      </c>
      <c r="AG2813" s="8" t="str">
        <f t="shared" si="350"/>
        <v>9950104</v>
      </c>
      <c r="AH2813" s="8" t="s">
        <v>21</v>
      </c>
      <c r="AI2813" s="8">
        <f t="shared" si="351"/>
        <v>19</v>
      </c>
      <c r="AJ2813" s="9" t="s">
        <v>24</v>
      </c>
    </row>
    <row r="2814" spans="1:36" ht="18.75" customHeight="1">
      <c r="A2814" s="2">
        <v>996</v>
      </c>
      <c r="B2814" s="33">
        <v>1</v>
      </c>
      <c r="C2814" s="2">
        <v>1</v>
      </c>
      <c r="D2814" s="2">
        <v>3</v>
      </c>
      <c r="E2814" s="2" t="s">
        <v>6130</v>
      </c>
      <c r="S2814" s="8" t="s">
        <v>3321</v>
      </c>
      <c r="T2814" s="8">
        <f t="shared" si="344"/>
        <v>996</v>
      </c>
      <c r="U2814" s="8" t="s">
        <v>2567</v>
      </c>
      <c r="V2814" s="8" t="str">
        <f t="shared" si="345"/>
        <v>99601</v>
      </c>
      <c r="W2814" s="8" t="s">
        <v>2567</v>
      </c>
      <c r="X2814" s="8" t="str">
        <f t="shared" si="346"/>
        <v>9960101</v>
      </c>
      <c r="Y2814" s="8" t="s">
        <v>21</v>
      </c>
      <c r="Z2814" s="8" t="str">
        <f t="shared" si="347"/>
        <v>【タパ】のカードは「パートナーシップ、結びつき、境界線」を表し、恋人たちが一枚の布で包まれると、一方の行いがもう一方にすぐに影響を与えることを伝えています。だからこそ境界線が必要であり、それは冷たさを意味するのではなく、健全な繋がりを楽しむために重要だと述べられています。あなたの自信のなさは、実は「自分の基準」が持てていないことが原因かもしれません。人と比べては「私はダメ」、SNSで人の成功を見ては「なんで私だけ…」。でも冷静になって、自分の物差しで判断したことはどれだけありますか？今のあなたは他人の声や空気を読みすぎて、本来の感覚を見失っている状態。大事なのは、「私はこうしたい」「これが心地よい」という自分の感覚を最優先にすること。小さなことからでいいんです。服を選ぶ、食事を決める…そうした選択を人に合わせず決める癖をつけてみて。他人軸から抜け出せた瞬間、あなたの自信は自然に育ち始めます。</v>
      </c>
      <c r="AA2814" s="9" t="s">
        <v>24</v>
      </c>
      <c r="AB2814" s="8" t="s">
        <v>3322</v>
      </c>
      <c r="AC2814" s="8">
        <f t="shared" si="348"/>
        <v>996</v>
      </c>
      <c r="AD2814" s="8" t="s">
        <v>2567</v>
      </c>
      <c r="AE2814" s="8" t="str">
        <f t="shared" si="349"/>
        <v>99601</v>
      </c>
      <c r="AF2814" s="8" t="s">
        <v>2567</v>
      </c>
      <c r="AG2814" s="8" t="str">
        <f t="shared" si="350"/>
        <v>9960101</v>
      </c>
      <c r="AH2814" s="8" t="s">
        <v>21</v>
      </c>
      <c r="AI2814" s="8">
        <f t="shared" si="351"/>
        <v>3</v>
      </c>
      <c r="AJ2814" s="9" t="s">
        <v>24</v>
      </c>
    </row>
    <row r="2815" spans="1:36" ht="18.75" customHeight="1">
      <c r="A2815" s="2">
        <v>996</v>
      </c>
      <c r="B2815" s="33">
        <v>1</v>
      </c>
      <c r="C2815" s="2">
        <v>2</v>
      </c>
      <c r="D2815" s="2">
        <v>30</v>
      </c>
      <c r="E2815" s="2" t="s">
        <v>6131</v>
      </c>
      <c r="S2815" s="8" t="s">
        <v>3321</v>
      </c>
      <c r="T2815" s="8">
        <f t="shared" si="344"/>
        <v>996</v>
      </c>
      <c r="U2815" s="8" t="s">
        <v>2567</v>
      </c>
      <c r="V2815" s="8" t="str">
        <f t="shared" si="345"/>
        <v>99601</v>
      </c>
      <c r="W2815" s="8" t="s">
        <v>2567</v>
      </c>
      <c r="X2815" s="8" t="str">
        <f t="shared" si="346"/>
        <v>9960102</v>
      </c>
      <c r="Y2815" s="8" t="s">
        <v>21</v>
      </c>
      <c r="Z2815" s="8" t="str">
        <f t="shared" si="347"/>
        <v xml:space="preserve">【プオロ】のカードは「開放」をテーマとしています。特に、このカードは「包みにたくさんの物を詰め込みすぎて、自分自身を縛っている時」や「そろそろ重荷を降ろして前に進む時です。」と告げる時に現れます。「ちゃんとしなきゃ」「もっと頑張らないと」──あなたはとても責任感が強く、努力家。でもその完璧を求める心が、逆に自分を苦しめているようです。
少しミスをすると自分を責め、成功しても「まだ足りない」と思ってしまう。
それでは、どれだけ頑張っても満足や自信なんて感じられません。
必要なのは、理想の100点ではなく、現実の60点でOKと思える余白です。
まずは「できたこと」「頑張ったこと」に目を向けましょう。
小さな成果をちゃんと認めてあげることで、少しずつ自分を信じる感覚を取り戻せます。
ゆるさこそが、あなたの次のステージを開く鍵になります。
</v>
      </c>
      <c r="AA2815" s="9" t="s">
        <v>24</v>
      </c>
      <c r="AB2815" s="8" t="s">
        <v>3322</v>
      </c>
      <c r="AC2815" s="8">
        <f t="shared" si="348"/>
        <v>996</v>
      </c>
      <c r="AD2815" s="8" t="s">
        <v>2567</v>
      </c>
      <c r="AE2815" s="8" t="str">
        <f t="shared" si="349"/>
        <v>99601</v>
      </c>
      <c r="AF2815" s="8" t="s">
        <v>2567</v>
      </c>
      <c r="AG2815" s="8" t="str">
        <f t="shared" si="350"/>
        <v>9960102</v>
      </c>
      <c r="AH2815" s="8" t="s">
        <v>21</v>
      </c>
      <c r="AI2815" s="8">
        <f t="shared" si="351"/>
        <v>30</v>
      </c>
      <c r="AJ2815" s="9" t="s">
        <v>24</v>
      </c>
    </row>
    <row r="2816" spans="1:36" ht="18.75" customHeight="1">
      <c r="A2816" s="2">
        <v>996</v>
      </c>
      <c r="B2816" s="33">
        <v>1</v>
      </c>
      <c r="C2816" s="2">
        <v>3</v>
      </c>
      <c r="D2816" s="2">
        <v>20</v>
      </c>
      <c r="E2816" s="2" t="s">
        <v>6132</v>
      </c>
      <c r="S2816" s="8" t="s">
        <v>3321</v>
      </c>
      <c r="T2816" s="8">
        <f t="shared" si="344"/>
        <v>996</v>
      </c>
      <c r="U2816" s="8" t="s">
        <v>2567</v>
      </c>
      <c r="V2816" s="8" t="str">
        <f t="shared" si="345"/>
        <v>99601</v>
      </c>
      <c r="W2816" s="8" t="s">
        <v>2567</v>
      </c>
      <c r="X2816" s="8" t="str">
        <f t="shared" si="346"/>
        <v>9960103</v>
      </c>
      <c r="Y2816" s="8" t="s">
        <v>21</v>
      </c>
      <c r="Z2816" s="8" t="str">
        <f t="shared" si="347"/>
        <v xml:space="preserve">【イヴィ】とは骨のことでハワイでは多くの人が骨を神聖なものであるとし、守り神のように大切にしてきました。そういった背景があり、このカードは尊敬を意味します。自分で自分を大切にし、自分の資質を認めることの重要性を伝えています。あなたの中に自信が持てない理由として、過去の出来事が強く残っていませんか？
たとえば、挑戦して失敗したこと、人に否定された言葉。
その一つひとつが、今も無意識にあなたを止めているのです。
でも、その失敗もつまずきも、今のあなたをつくった大切な経験です。
思い出すたびに辛いかもしれませんが、まずは過去を責めるのをやめて、
「あの時の私も頑張ってたんだ」と認めてあげましょう。
過去を赦すこと＝未来への一歩。
古い痛みを手放したとき、新しいチャンスはすぐそこにやってきます。
</v>
      </c>
      <c r="AA2816" s="9" t="s">
        <v>24</v>
      </c>
      <c r="AB2816" s="8" t="s">
        <v>3322</v>
      </c>
      <c r="AC2816" s="8">
        <f t="shared" si="348"/>
        <v>996</v>
      </c>
      <c r="AD2816" s="8" t="s">
        <v>2567</v>
      </c>
      <c r="AE2816" s="8" t="str">
        <f t="shared" si="349"/>
        <v>99601</v>
      </c>
      <c r="AF2816" s="8" t="s">
        <v>2567</v>
      </c>
      <c r="AG2816" s="8" t="str">
        <f t="shared" si="350"/>
        <v>9960103</v>
      </c>
      <c r="AH2816" s="8" t="s">
        <v>21</v>
      </c>
      <c r="AI2816" s="8">
        <f t="shared" si="351"/>
        <v>20</v>
      </c>
      <c r="AJ2816" s="9" t="s">
        <v>24</v>
      </c>
    </row>
    <row r="2817" spans="1:36" ht="18.75" customHeight="1">
      <c r="A2817" s="2">
        <v>996</v>
      </c>
      <c r="B2817" s="33">
        <v>1</v>
      </c>
      <c r="C2817" s="2">
        <v>4</v>
      </c>
      <c r="D2817" s="2">
        <v>29</v>
      </c>
      <c r="E2817" s="2" t="s">
        <v>6133</v>
      </c>
      <c r="S2817" s="8" t="s">
        <v>3321</v>
      </c>
      <c r="T2817" s="8">
        <f t="shared" si="344"/>
        <v>996</v>
      </c>
      <c r="U2817" s="8" t="s">
        <v>2567</v>
      </c>
      <c r="V2817" s="8" t="str">
        <f t="shared" si="345"/>
        <v>99601</v>
      </c>
      <c r="W2817" s="8" t="s">
        <v>2567</v>
      </c>
      <c r="X2817" s="8" t="str">
        <f t="shared" si="346"/>
        <v>9960104</v>
      </c>
      <c r="Y2817" s="8" t="s">
        <v>21</v>
      </c>
      <c r="Z2817" s="8" t="str">
        <f t="shared" si="347"/>
        <v>【モオ】のカードがお答えします。カードに見える緑色のトカゲは、ハワイの神話に登場するスピリット・モオ。色々な姿をして表れるモオは、ハワイでは人を狂わせて崖から飛び込ませ、命を奪うと信じられています。カードのテーマは「罠」。このカードは、噂や不必要な心配事にエネルギーを使うという罠に陥っていないか？ と警告を発します。あなたが自信を失っているのは、「本当の気持ちを隠し続けてきた」からかもしれません。
場の空気を読む、期待に応える、波風を立てない…。
そんな風にいい人であろうとするうちに、自分の本音を置き去りにしてきたのでは？
でも、それでは心が疲れきってしまいます。
今こそ、自分の素直な気持ちを感じてあげてください。
本当はどうしたい？ 何がイヤ？ 誰といたい？
一つひとつ、自分に問いかけて答える習慣を持ちましょう。
「自分を知ること」が、「自分を信じること」への第一歩になります。
あなたの本音は、ちゃんとあなたらしさへつながっています。</v>
      </c>
      <c r="AA2817" s="9" t="s">
        <v>24</v>
      </c>
      <c r="AB2817" s="8" t="s">
        <v>3322</v>
      </c>
      <c r="AC2817" s="8">
        <f t="shared" si="348"/>
        <v>996</v>
      </c>
      <c r="AD2817" s="8" t="s">
        <v>2567</v>
      </c>
      <c r="AE2817" s="8" t="str">
        <f t="shared" si="349"/>
        <v>99601</v>
      </c>
      <c r="AF2817" s="8" t="s">
        <v>2567</v>
      </c>
      <c r="AG2817" s="8" t="str">
        <f t="shared" si="350"/>
        <v>9960104</v>
      </c>
      <c r="AH2817" s="8" t="s">
        <v>21</v>
      </c>
      <c r="AI2817" s="8">
        <f t="shared" si="351"/>
        <v>29</v>
      </c>
      <c r="AJ2817" s="9" t="s">
        <v>24</v>
      </c>
    </row>
    <row r="2818" spans="1:36" ht="18.75" customHeight="1">
      <c r="A2818" s="2">
        <v>997</v>
      </c>
      <c r="B2818" s="33">
        <v>1</v>
      </c>
      <c r="C2818" s="2">
        <v>1</v>
      </c>
      <c r="D2818" s="2">
        <v>16</v>
      </c>
      <c r="E2818" s="2" t="s">
        <v>6134</v>
      </c>
      <c r="S2818" s="8" t="s">
        <v>3321</v>
      </c>
      <c r="T2818" s="8">
        <f t="shared" ref="T2818:T2865" si="352">A2818</f>
        <v>997</v>
      </c>
      <c r="U2818" s="8" t="s">
        <v>2567</v>
      </c>
      <c r="V2818" s="8" t="str">
        <f t="shared" ref="V2818:V2865" si="353">A2818&amp;TEXT(B2818,"00")</f>
        <v>99701</v>
      </c>
      <c r="W2818" s="8" t="s">
        <v>2567</v>
      </c>
      <c r="X2818" s="8" t="str">
        <f t="shared" ref="X2818:X2865" si="354">A2818&amp;TEXT(B2818,"00")&amp;TEXT(C2818,"00")</f>
        <v>9970101</v>
      </c>
      <c r="Y2818" s="8" t="s">
        <v>21</v>
      </c>
      <c r="Z2818" s="8" t="str">
        <f t="shared" ref="Z2818:Z2865" si="355">E2818</f>
        <v>【メネフネ】はハワイの神話に出てくる夜に働く小人一族です。チームワークを発揮してコツコツと石を積み上げて建造物を完成させてくれます。このカードのテーマは「持続」。あなたの想いは、決してただの自己満足ではありません。たとえ直接声が届かなくても、あなたが推しを思って応援するそのエネルギーは、確実に推し自身の力になっています。不思議なもので、人は多くのファンからの気持ちを「空気」のように受け取るものです。あなたが推しに向けるまっすぐな愛情は、遠回りしながらもちゃんと推しを支えているのです。今後も、無理に距離を縮めようと焦らず、推しが頑張れるような言葉や行動を積み重ねましょう。
その姿勢は、いずれあなた自身の魅力も高め、人生にポジティブな影響を与えてくれるはず。推しとの関係は「一方通行」ではなく、「循環」しています。あなたの愛が、確かにこの世界のどこかで推しを輝かせているのです。</v>
      </c>
      <c r="AA2818" s="9" t="s">
        <v>24</v>
      </c>
      <c r="AB2818" s="8" t="s">
        <v>3322</v>
      </c>
      <c r="AC2818" s="8">
        <f t="shared" ref="AC2818:AC2865" si="356">A2818</f>
        <v>997</v>
      </c>
      <c r="AD2818" s="8" t="s">
        <v>2567</v>
      </c>
      <c r="AE2818" s="8" t="str">
        <f t="shared" ref="AE2818:AE2865" si="357">A2818&amp;TEXT(B2818,"00")</f>
        <v>99701</v>
      </c>
      <c r="AF2818" s="8" t="s">
        <v>2567</v>
      </c>
      <c r="AG2818" s="8" t="str">
        <f t="shared" ref="AG2818:AG2865" si="358">A2818&amp;TEXT(B2818,"00")&amp;TEXT(C2818,"00")</f>
        <v>9970101</v>
      </c>
      <c r="AH2818" s="8" t="s">
        <v>21</v>
      </c>
      <c r="AI2818" s="8">
        <f t="shared" ref="AI2818:AI2865" si="359">D2818</f>
        <v>16</v>
      </c>
      <c r="AJ2818" s="9" t="s">
        <v>24</v>
      </c>
    </row>
    <row r="2819" spans="1:36" ht="18.75" customHeight="1">
      <c r="A2819" s="2">
        <v>997</v>
      </c>
      <c r="B2819" s="33">
        <v>1</v>
      </c>
      <c r="C2819" s="2">
        <v>2</v>
      </c>
      <c r="D2819" s="2">
        <v>4</v>
      </c>
      <c r="E2819" s="2" t="s">
        <v>6135</v>
      </c>
      <c r="S2819" s="8" t="s">
        <v>3321</v>
      </c>
      <c r="T2819" s="8">
        <f t="shared" si="352"/>
        <v>997</v>
      </c>
      <c r="U2819" s="8" t="s">
        <v>2567</v>
      </c>
      <c r="V2819" s="8" t="str">
        <f t="shared" si="353"/>
        <v>99701</v>
      </c>
      <c r="W2819" s="8" t="s">
        <v>2567</v>
      </c>
      <c r="X2819" s="8" t="str">
        <f t="shared" si="354"/>
        <v>9970102</v>
      </c>
      <c r="Y2819" s="8" t="s">
        <v>21</v>
      </c>
      <c r="Z2819" s="8" t="str">
        <f t="shared" si="355"/>
        <v>【マナ】のカードがお答えします。カードのテーマは、パワー。カードに描かれた男性は心、体が宇宙と調和し落ち着いて見えます。マナに満ちてバランスが取れている状態です。表向きには距離があっても、あなたと推しには不思議な「縁」があります。共通の趣味や、偶然推しを好きになったタイミング、なぜか心に引っかかった出会い方――それはすべて、ただの偶然ではありません。この占いが示しているのは、「あなたが推しを選び、推しもまたあなたの存在を必要としている」ということ。推しの言葉やパフォーマンスが、あなたを救ってくれたことはありませんか？それはまさに、見えない形で魂がつながっている証拠。無理に会おうとしたり、認知されようと焦る必要はありません。あなたの自然な想いが一番、推しにとっても心地よい存在となるでしょう。心で繋がることの深さを、大切にしてください。</v>
      </c>
      <c r="AA2819" s="9" t="s">
        <v>24</v>
      </c>
      <c r="AB2819" s="8" t="s">
        <v>3322</v>
      </c>
      <c r="AC2819" s="8">
        <f t="shared" si="356"/>
        <v>997</v>
      </c>
      <c r="AD2819" s="8" t="s">
        <v>2567</v>
      </c>
      <c r="AE2819" s="8" t="str">
        <f t="shared" si="357"/>
        <v>99701</v>
      </c>
      <c r="AF2819" s="8" t="s">
        <v>2567</v>
      </c>
      <c r="AG2819" s="8" t="str">
        <f t="shared" si="358"/>
        <v>9970102</v>
      </c>
      <c r="AH2819" s="8" t="s">
        <v>21</v>
      </c>
      <c r="AI2819" s="8">
        <f t="shared" si="359"/>
        <v>4</v>
      </c>
      <c r="AJ2819" s="9" t="s">
        <v>24</v>
      </c>
    </row>
    <row r="2820" spans="1:36" ht="18.75" customHeight="1">
      <c r="A2820" s="2">
        <v>997</v>
      </c>
      <c r="B2820" s="33">
        <v>1</v>
      </c>
      <c r="C2820" s="2">
        <v>3</v>
      </c>
      <c r="D2820" s="2">
        <v>42</v>
      </c>
      <c r="E2820" s="2" t="s">
        <v>6136</v>
      </c>
      <c r="S2820" s="8" t="s">
        <v>3321</v>
      </c>
      <c r="T2820" s="8">
        <f t="shared" si="352"/>
        <v>997</v>
      </c>
      <c r="U2820" s="8" t="s">
        <v>2567</v>
      </c>
      <c r="V2820" s="8" t="str">
        <f t="shared" si="353"/>
        <v>99701</v>
      </c>
      <c r="W2820" s="8" t="s">
        <v>2567</v>
      </c>
      <c r="X2820" s="8" t="str">
        <f t="shared" si="354"/>
        <v>9970103</v>
      </c>
      <c r="Y2820" s="8" t="s">
        <v>21</v>
      </c>
      <c r="Z2820" s="8" t="str">
        <f t="shared" si="355"/>
        <v>【アヌエヌエ】は「変容」を表し、ある状態から別の状態へと変わることを暗示します。これは「届かない存在」という現状から「新たな関係性」へと変わる可能性を示唆しています。この先、推しとどう関わっていくかは、実はあなた自身にかかっています。今は「届かない存在」に感じていても、あなたが自分の人生を豊かにしていく中で、思いがけない奇跡が訪れる可能性も。推しの姿勢に刺激を受け、あなた自身も新しい目標を見つけたり、成長を遂げることで、「推しにふさわしい自分」へと近づいていきます。結果的に、推しとの新たな関係性や、推しに似た素敵な出会いが訪れる未来もあるかもしれません。今は「追いかけるだけ」の時間ではなく、「自分を高める」時間に変えていきましょう。あなたの未来には、想像以上に素敵なストーリーが待っているはずです。</v>
      </c>
      <c r="AA2820" s="9" t="s">
        <v>24</v>
      </c>
      <c r="AB2820" s="8" t="s">
        <v>3322</v>
      </c>
      <c r="AC2820" s="8">
        <f t="shared" si="356"/>
        <v>997</v>
      </c>
      <c r="AD2820" s="8" t="s">
        <v>2567</v>
      </c>
      <c r="AE2820" s="8" t="str">
        <f t="shared" si="357"/>
        <v>99701</v>
      </c>
      <c r="AF2820" s="8" t="s">
        <v>2567</v>
      </c>
      <c r="AG2820" s="8" t="str">
        <f t="shared" si="358"/>
        <v>9970103</v>
      </c>
      <c r="AH2820" s="8" t="s">
        <v>21</v>
      </c>
      <c r="AI2820" s="8">
        <f t="shared" si="359"/>
        <v>42</v>
      </c>
      <c r="AJ2820" s="9" t="s">
        <v>24</v>
      </c>
    </row>
    <row r="2821" spans="1:36" ht="18.75" customHeight="1">
      <c r="A2821" s="2">
        <v>997</v>
      </c>
      <c r="B2821" s="33">
        <v>1</v>
      </c>
      <c r="C2821" s="2">
        <v>4</v>
      </c>
      <c r="D2821" s="2">
        <v>32</v>
      </c>
      <c r="E2821" s="2" t="s">
        <v>6137</v>
      </c>
      <c r="S2821" s="8" t="s">
        <v>3321</v>
      </c>
      <c r="T2821" s="8">
        <f t="shared" si="352"/>
        <v>997</v>
      </c>
      <c r="U2821" s="8" t="s">
        <v>2567</v>
      </c>
      <c r="V2821" s="8" t="str">
        <f t="shared" si="353"/>
        <v>99701</v>
      </c>
      <c r="W2821" s="8" t="s">
        <v>2567</v>
      </c>
      <c r="X2821" s="8" t="str">
        <f t="shared" si="354"/>
        <v>9970104</v>
      </c>
      <c r="Y2821" s="8" t="s">
        <v>21</v>
      </c>
      <c r="Z2821" s="8" t="str">
        <f t="shared" si="355"/>
        <v>【ハウメア】のカードがお答えします。カードのテーマは、滋養。ハウメアは大地の女神で大事なものを惜しみなく与えてくれる大きな存在です。次々に子供を産むともいわれ出産と結び付けられることもあります。推しを想う気持ちは、あなたにとってただの恋心ではありません。尊敬、憧れ、癒し、希望――すべてがあなたの中で大切な栄養となっています。この感情を否定する必要はありません。むしろ、推しを好きでいることで、あなたは確実に輝きを増しています。例えばもっと素敵になりたい、もっと努力したい、という前向きなエネルギーが生まれているはず。推しがあなたに与えてくれたものは、未来のあなたをつくる大切な一部。その過程で、推しへの想いが変わるかもしれませんし、新たな出会いや自己成長につながるでしょう。「推しがいる人生」を楽しみながら、自分自身をどんどん磨いていってくださいね。</v>
      </c>
      <c r="AA2821" s="9" t="s">
        <v>24</v>
      </c>
      <c r="AB2821" s="8" t="s">
        <v>3322</v>
      </c>
      <c r="AC2821" s="8">
        <f t="shared" si="356"/>
        <v>997</v>
      </c>
      <c r="AD2821" s="8" t="s">
        <v>2567</v>
      </c>
      <c r="AE2821" s="8" t="str">
        <f t="shared" si="357"/>
        <v>99701</v>
      </c>
      <c r="AF2821" s="8" t="s">
        <v>2567</v>
      </c>
      <c r="AG2821" s="8" t="str">
        <f t="shared" si="358"/>
        <v>9970104</v>
      </c>
      <c r="AH2821" s="8" t="s">
        <v>21</v>
      </c>
      <c r="AI2821" s="8">
        <f t="shared" si="359"/>
        <v>32</v>
      </c>
      <c r="AJ2821" s="9" t="s">
        <v>24</v>
      </c>
    </row>
    <row r="2822" spans="1:36" ht="18.75" customHeight="1">
      <c r="A2822" s="2">
        <v>998</v>
      </c>
      <c r="B2822" s="33">
        <v>1</v>
      </c>
      <c r="C2822" s="2">
        <v>1</v>
      </c>
      <c r="D2822" s="2">
        <v>34</v>
      </c>
      <c r="E2822" s="2" t="s">
        <v>6138</v>
      </c>
      <c r="S2822" s="8" t="s">
        <v>3321</v>
      </c>
      <c r="T2822" s="8">
        <f t="shared" si="352"/>
        <v>998</v>
      </c>
      <c r="U2822" s="8" t="s">
        <v>2567</v>
      </c>
      <c r="V2822" s="8" t="str">
        <f t="shared" si="353"/>
        <v>99801</v>
      </c>
      <c r="W2822" s="8" t="s">
        <v>2567</v>
      </c>
      <c r="X2822" s="8" t="str">
        <f t="shared" si="354"/>
        <v>9980101</v>
      </c>
      <c r="Y2822" s="8" t="s">
        <v>21</v>
      </c>
      <c r="Z2822" s="8" t="str">
        <f t="shared" si="355"/>
        <v>【プア】のカードは「前進」や「お花が咲く時・花開く時」をテーマとしています。これは、現在の孤独な状態から運命的な出会いを経て、新しい関係や未来へと「前進すること」、そしてあなたの人生に「大きな花が咲く」ことを示唆しています。今、孤独に感じるのは、あなたが本当に「心から大切にできる誰か」を待っているから。焦りやあきらめではなく、本能的に「妥協できない」と感じているからこその孤独なのです。このカードは、あなたがまだ運命的な出会いの途中にいることを示しています。たとえ年齢や環境がどうであれ、心から惹かれ合う相手とは必ず出会える運命です。
ただし、そのためには小さな一歩が必要。新しい環境に飛び込んだり、今までの価値観を少しだけ広げること。それが、未来の扉を開く鍵になります。「もう無理」と心を閉ざすのではなく、少しだけ未来に期待していてください。
あなたの人生、まだこれからです。</v>
      </c>
      <c r="AA2822" s="9" t="s">
        <v>24</v>
      </c>
      <c r="AB2822" s="8" t="s">
        <v>3322</v>
      </c>
      <c r="AC2822" s="8">
        <f t="shared" si="356"/>
        <v>998</v>
      </c>
      <c r="AD2822" s="8" t="s">
        <v>2567</v>
      </c>
      <c r="AE2822" s="8" t="str">
        <f t="shared" si="357"/>
        <v>99801</v>
      </c>
      <c r="AF2822" s="8" t="s">
        <v>2567</v>
      </c>
      <c r="AG2822" s="8" t="str">
        <f t="shared" si="358"/>
        <v>9980101</v>
      </c>
      <c r="AH2822" s="8" t="s">
        <v>21</v>
      </c>
      <c r="AI2822" s="8">
        <f t="shared" si="359"/>
        <v>34</v>
      </c>
      <c r="AJ2822" s="9" t="s">
        <v>24</v>
      </c>
    </row>
    <row r="2823" spans="1:36" ht="18.75" customHeight="1">
      <c r="A2823" s="2">
        <v>998</v>
      </c>
      <c r="B2823" s="33">
        <v>1</v>
      </c>
      <c r="C2823" s="2">
        <v>2</v>
      </c>
      <c r="D2823" s="2">
        <v>27</v>
      </c>
      <c r="E2823" s="2" t="s">
        <v>6139</v>
      </c>
      <c r="S2823" s="8" t="s">
        <v>3321</v>
      </c>
      <c r="T2823" s="8">
        <f t="shared" si="352"/>
        <v>998</v>
      </c>
      <c r="U2823" s="8" t="s">
        <v>2567</v>
      </c>
      <c r="V2823" s="8" t="str">
        <f t="shared" si="353"/>
        <v>99801</v>
      </c>
      <c r="W2823" s="8" t="s">
        <v>2567</v>
      </c>
      <c r="X2823" s="8" t="str">
        <f t="shared" si="354"/>
        <v>9980102</v>
      </c>
      <c r="Y2823" s="8" t="s">
        <v>21</v>
      </c>
      <c r="Z2823" s="8" t="str">
        <f t="shared" si="355"/>
        <v>【ママラホエ】のカードが教えてくれます。ママラホエとは折れた櫂のことで、カードのテーマは「自分の解放」です。人を思いやることは大事。だけど同じ位自分に対して思いやりを持つことは忘れてはならないことだと、折れた櫂の存在は知らせています。あなたが今感じている孤独は、「誰かに埋めてもらう」ためのものではありません。むしろ、これまで頑張ってきたあなた自身を、いま癒す必要があるとき。このカードは、無理に恋愛や結婚を目指すよりも、まず自分を大切にするフェーズだと教えています。孤独を恐れず、自分の好きなもの、心地いい時間を増やしていきましょう。その過程で、自然に同じ波長を持った人と引き寄せ合う可能性が高いです。焦って相手を探すより、まず自分の心を満たすことが、結果的に素敵な未来へとつながっていきます。「ひとりでも幸せ」でいられる人にこそ、本当に良いパートナーが現れるのです。</v>
      </c>
      <c r="AA2823" s="9" t="s">
        <v>24</v>
      </c>
      <c r="AB2823" s="8" t="s">
        <v>3322</v>
      </c>
      <c r="AC2823" s="8">
        <f t="shared" si="356"/>
        <v>998</v>
      </c>
      <c r="AD2823" s="8" t="s">
        <v>2567</v>
      </c>
      <c r="AE2823" s="8" t="str">
        <f t="shared" si="357"/>
        <v>99801</v>
      </c>
      <c r="AF2823" s="8" t="s">
        <v>2567</v>
      </c>
      <c r="AG2823" s="8" t="str">
        <f t="shared" si="358"/>
        <v>9980102</v>
      </c>
      <c r="AH2823" s="8" t="s">
        <v>21</v>
      </c>
      <c r="AI2823" s="8">
        <f t="shared" si="359"/>
        <v>27</v>
      </c>
      <c r="AJ2823" s="9" t="s">
        <v>24</v>
      </c>
    </row>
    <row r="2824" spans="1:36" ht="18.75" customHeight="1">
      <c r="A2824" s="2">
        <v>998</v>
      </c>
      <c r="B2824" s="33">
        <v>1</v>
      </c>
      <c r="C2824" s="2">
        <v>3</v>
      </c>
      <c r="D2824" s="2">
        <v>26</v>
      </c>
      <c r="E2824" s="2" t="s">
        <v>6140</v>
      </c>
      <c r="S2824" s="8" t="s">
        <v>3321</v>
      </c>
      <c r="T2824" s="8">
        <f t="shared" si="352"/>
        <v>998</v>
      </c>
      <c r="U2824" s="8" t="s">
        <v>2567</v>
      </c>
      <c r="V2824" s="8" t="str">
        <f t="shared" si="353"/>
        <v>99801</v>
      </c>
      <c r="W2824" s="8" t="s">
        <v>2567</v>
      </c>
      <c r="X2824" s="8" t="str">
        <f t="shared" si="354"/>
        <v>9980103</v>
      </c>
      <c r="Y2824" s="8" t="s">
        <v>21</v>
      </c>
      <c r="Z2824" s="8" t="str">
        <f t="shared" si="355"/>
        <v>「自分の好きなことに焦点を当てる」ことが「良い関係性」に繋がるということを教えてくれるのが【ナル】です。「結婚しない＝不幸」という時代は、もう終わっています。このカードが示しているのは、あなたがたとえ一人でも、充実した人生を送れる力を持っているということ。自由に生きる、好きなことに没頭する、人と違う道を選ぶすべてが、あなたにとっての豊かさになります。「老後が不安」と感じるなら、今から小さな準備を始めればいいだけ。自分にとって心地よい生活や人間関係を少しずつ作り上げていくことが、未来の安心につながります。あなたは一人ぼっちにはなりません。支えてくれる仲間や、同じ想いを持つ人たちと、心を通わせながら生きていける運命にあるからです。</v>
      </c>
      <c r="AA2824" s="9" t="s">
        <v>24</v>
      </c>
      <c r="AB2824" s="8" t="s">
        <v>3322</v>
      </c>
      <c r="AC2824" s="8">
        <f t="shared" si="356"/>
        <v>998</v>
      </c>
      <c r="AD2824" s="8" t="s">
        <v>2567</v>
      </c>
      <c r="AE2824" s="8" t="str">
        <f t="shared" si="357"/>
        <v>99801</v>
      </c>
      <c r="AF2824" s="8" t="s">
        <v>2567</v>
      </c>
      <c r="AG2824" s="8" t="str">
        <f t="shared" si="358"/>
        <v>9980103</v>
      </c>
      <c r="AH2824" s="8" t="s">
        <v>21</v>
      </c>
      <c r="AI2824" s="8">
        <f t="shared" si="359"/>
        <v>26</v>
      </c>
      <c r="AJ2824" s="9" t="s">
        <v>24</v>
      </c>
    </row>
    <row r="2825" spans="1:36" ht="18.75" customHeight="1">
      <c r="A2825" s="2">
        <v>998</v>
      </c>
      <c r="B2825" s="33">
        <v>1</v>
      </c>
      <c r="C2825" s="2">
        <v>4</v>
      </c>
      <c r="D2825" s="2">
        <v>22</v>
      </c>
      <c r="E2825" s="2" t="s">
        <v>6141</v>
      </c>
      <c r="S2825" s="8" t="s">
        <v>3321</v>
      </c>
      <c r="T2825" s="8">
        <f t="shared" si="352"/>
        <v>998</v>
      </c>
      <c r="U2825" s="8" t="s">
        <v>2567</v>
      </c>
      <c r="V2825" s="8" t="str">
        <f t="shared" si="353"/>
        <v>99801</v>
      </c>
      <c r="W2825" s="8" t="s">
        <v>2567</v>
      </c>
      <c r="X2825" s="8" t="str">
        <f t="shared" si="354"/>
        <v>9980104</v>
      </c>
      <c r="Y2825" s="8" t="s">
        <v>21</v>
      </c>
      <c r="Z2825" s="8" t="str">
        <f t="shared" si="355"/>
        <v>出てきたカードは、火山の女神【ペレ】です。女神ペレの情熱は、破壊と創造をもたらします。停滞したと感じる状況が、望んだ方向に劇的に変化する「奇跡」的な出来事を強く示唆しています。絶望の先にこそ、新しい光が差し込むもの。このカードは、「いったん何もかも終わった」と感じた後に訪れる奇跡を示しています。あなたにとって、これから出会う人は、単なる「恋愛相手」ではありません。人生を支え合い、成長し合える、まるで運命のような存在。出会いのタイミングは意外と日常の中、友人の紹介、趣味の集まり、思いがけないきっかけから訪れるでしょう。過去の傷に囚われず、「私にはまだ未来がある」と信じてください。その希望を持ち続けた先に、あなたが思い描く以上に温かい人生が待っています。</v>
      </c>
      <c r="AA2825" s="9" t="s">
        <v>24</v>
      </c>
      <c r="AB2825" s="8" t="s">
        <v>3322</v>
      </c>
      <c r="AC2825" s="8">
        <f t="shared" si="356"/>
        <v>998</v>
      </c>
      <c r="AD2825" s="8" t="s">
        <v>2567</v>
      </c>
      <c r="AE2825" s="8" t="str">
        <f t="shared" si="357"/>
        <v>99801</v>
      </c>
      <c r="AF2825" s="8" t="s">
        <v>2567</v>
      </c>
      <c r="AG2825" s="8" t="str">
        <f t="shared" si="358"/>
        <v>9980104</v>
      </c>
      <c r="AH2825" s="8" t="s">
        <v>21</v>
      </c>
      <c r="AI2825" s="8">
        <f t="shared" si="359"/>
        <v>22</v>
      </c>
      <c r="AJ2825" s="9" t="s">
        <v>24</v>
      </c>
    </row>
    <row r="2826" spans="1:36" ht="18.75" customHeight="1">
      <c r="A2826" s="2">
        <v>999</v>
      </c>
      <c r="B2826" s="33">
        <v>1</v>
      </c>
      <c r="C2826" s="2">
        <v>1</v>
      </c>
      <c r="D2826" s="2">
        <v>16</v>
      </c>
      <c r="E2826" s="2" t="s">
        <v>6142</v>
      </c>
      <c r="S2826" s="8" t="s">
        <v>3321</v>
      </c>
      <c r="T2826" s="8">
        <f t="shared" si="352"/>
        <v>999</v>
      </c>
      <c r="U2826" s="8" t="s">
        <v>2567</v>
      </c>
      <c r="V2826" s="8" t="str">
        <f t="shared" si="353"/>
        <v>99901</v>
      </c>
      <c r="W2826" s="8" t="s">
        <v>2567</v>
      </c>
      <c r="X2826" s="8" t="str">
        <f t="shared" si="354"/>
        <v>9990101</v>
      </c>
      <c r="Y2826" s="8" t="s">
        <v>21</v>
      </c>
      <c r="Z2826" s="8" t="str">
        <f t="shared" si="355"/>
        <v>「忍耐力、チームワーク」がテーマの【メネフネ 】。メネフネのカードは、「タイミングが大事」 であることや、「一歩ずつ基礎を固めていく」 ということを伝えています。あなたの恋のお相手は、どちらかというと慎重で、自分のペースを大切にするタイプ。付き合い始めたばかりの今は、あなたとの距離をじっくりはかっている段階のようです。不安に感じるかもしれませんが、これはあなたを軽く扱っていない証拠。真剣だからこそ、関係の深め方に慎重になっているのです。今は無理に答えを求めすぎず、彼の話をよく聞き、自然体で接することを心がけてみて。ふたりの間に“安心感”が生まれてくると、彼の心もどんどん開いていきます。焦らず、一歩ずつ関係を育てていくことが、長続きする愛の秘訣です。</v>
      </c>
      <c r="AA2826" s="9" t="s">
        <v>24</v>
      </c>
      <c r="AB2826" s="8" t="s">
        <v>3322</v>
      </c>
      <c r="AC2826" s="8">
        <f t="shared" si="356"/>
        <v>999</v>
      </c>
      <c r="AD2826" s="8" t="s">
        <v>2567</v>
      </c>
      <c r="AE2826" s="8" t="str">
        <f t="shared" si="357"/>
        <v>99901</v>
      </c>
      <c r="AF2826" s="8" t="s">
        <v>2567</v>
      </c>
      <c r="AG2826" s="8" t="str">
        <f t="shared" si="358"/>
        <v>9990101</v>
      </c>
      <c r="AH2826" s="8" t="s">
        <v>21</v>
      </c>
      <c r="AI2826" s="8">
        <f t="shared" si="359"/>
        <v>16</v>
      </c>
      <c r="AJ2826" s="9" t="s">
        <v>24</v>
      </c>
    </row>
    <row r="2827" spans="1:36" ht="18.75" customHeight="1">
      <c r="A2827" s="2">
        <v>999</v>
      </c>
      <c r="B2827" s="33">
        <v>1</v>
      </c>
      <c r="C2827" s="2">
        <v>2</v>
      </c>
      <c r="D2827" s="2">
        <v>22</v>
      </c>
      <c r="E2827" s="2" t="s">
        <v>6143</v>
      </c>
      <c r="S2827" s="8" t="s">
        <v>3321</v>
      </c>
      <c r="T2827" s="8">
        <f t="shared" si="352"/>
        <v>999</v>
      </c>
      <c r="U2827" s="8" t="s">
        <v>2567</v>
      </c>
      <c r="V2827" s="8" t="str">
        <f t="shared" si="353"/>
        <v>99901</v>
      </c>
      <c r="W2827" s="8" t="s">
        <v>2567</v>
      </c>
      <c r="X2827" s="8" t="str">
        <f t="shared" si="354"/>
        <v>9990102</v>
      </c>
      <c r="Y2827" s="8" t="s">
        <v>21</v>
      </c>
      <c r="Z2827" s="8" t="str">
        <f t="shared" si="355"/>
        <v>情熱的で戦い好き、そしてかなり単純な【ペレ】のカード。ペレは火山の女神。感情を隠すことをしないペレは、出しゃばられることを嫌います。今のお相手は、あなたとの恋をとても前向きにとらえています。ただし少し感情の浮き沈みが激しい傾向もあり、刺激的で楽しい関係を求めるタイプ。静かな関係より、ちょっとしたドキドキや遊び心を大切にしたいのです。あなたが真面目すぎたり、距離を詰めすぎると、彼は自由を奪われたように感じるかもしれません。大事なのは“重くなりすぎない距離感”。軽やかに一緒に笑える時間を増やすことで、彼はあなたとの時間に魅力を感じ、次第に真剣さも芽生えてきます。今は“友達っぽさ”もキープして、彼の好奇心を引き出してみて。</v>
      </c>
      <c r="AA2827" s="9" t="s">
        <v>24</v>
      </c>
      <c r="AB2827" s="8" t="s">
        <v>3322</v>
      </c>
      <c r="AC2827" s="8">
        <f t="shared" si="356"/>
        <v>999</v>
      </c>
      <c r="AD2827" s="8" t="s">
        <v>2567</v>
      </c>
      <c r="AE2827" s="8" t="str">
        <f t="shared" si="357"/>
        <v>99901</v>
      </c>
      <c r="AF2827" s="8" t="s">
        <v>2567</v>
      </c>
      <c r="AG2827" s="8" t="str">
        <f t="shared" si="358"/>
        <v>9990102</v>
      </c>
      <c r="AH2827" s="8" t="s">
        <v>21</v>
      </c>
      <c r="AI2827" s="8">
        <f t="shared" si="359"/>
        <v>22</v>
      </c>
      <c r="AJ2827" s="9" t="s">
        <v>24</v>
      </c>
    </row>
    <row r="2828" spans="1:36" ht="18.75" customHeight="1">
      <c r="A2828" s="2">
        <v>999</v>
      </c>
      <c r="B2828" s="33">
        <v>1</v>
      </c>
      <c r="C2828" s="2">
        <v>3</v>
      </c>
      <c r="D2828" s="2">
        <v>39</v>
      </c>
      <c r="E2828" s="2" t="s">
        <v>6144</v>
      </c>
      <c r="S2828" s="8" t="s">
        <v>3321</v>
      </c>
      <c r="T2828" s="8">
        <f t="shared" si="352"/>
        <v>999</v>
      </c>
      <c r="U2828" s="8" t="s">
        <v>2567</v>
      </c>
      <c r="V2828" s="8" t="str">
        <f t="shared" si="353"/>
        <v>99901</v>
      </c>
      <c r="W2828" s="8" t="s">
        <v>2567</v>
      </c>
      <c r="X2828" s="8" t="str">
        <f t="shared" si="354"/>
        <v>9990103</v>
      </c>
      <c r="Y2828" s="8" t="s">
        <v>21</v>
      </c>
      <c r="Z2828" s="8" t="str">
        <f t="shared" si="355"/>
        <v>【レフア】のカードがお答えします。このカードのメッセージは「イニシエーション」。ひとつの段階を終え、次の段階に移る準備ができた。と伝えています。ただ彼は“恋に不器用”なところがあるタイプ。あなたへの好意はしっかりあるけれど、どう表現していいのか戸惑っているようです。あなたが「気持ちが見えない」と感じるのは、彼が自信を持てずにいるからかもしれません。無理に言葉で気持ちを確認しようとせず、日々の行動やちょっとした思いやりで気持ちを伝えてあげて。たとえば「一緒にいて落ち着くね」など、彼を安心させるような言葉がけが効果的。あなたが先に優しさを見せることで、彼の中の不安が少しずつ解け、自然と愛情表現も増えていくでしょう。</v>
      </c>
      <c r="AA2828" s="9" t="s">
        <v>24</v>
      </c>
      <c r="AB2828" s="8" t="s">
        <v>3322</v>
      </c>
      <c r="AC2828" s="8">
        <f t="shared" si="356"/>
        <v>999</v>
      </c>
      <c r="AD2828" s="8" t="s">
        <v>2567</v>
      </c>
      <c r="AE2828" s="8" t="str">
        <f t="shared" si="357"/>
        <v>99901</v>
      </c>
      <c r="AF2828" s="8" t="s">
        <v>2567</v>
      </c>
      <c r="AG2828" s="8" t="str">
        <f t="shared" si="358"/>
        <v>9990103</v>
      </c>
      <c r="AH2828" s="8" t="s">
        <v>21</v>
      </c>
      <c r="AI2828" s="8">
        <f t="shared" si="359"/>
        <v>39</v>
      </c>
      <c r="AJ2828" s="9" t="s">
        <v>24</v>
      </c>
    </row>
    <row r="2829" spans="1:36" ht="18.75" customHeight="1">
      <c r="A2829" s="2">
        <v>999</v>
      </c>
      <c r="B2829" s="33">
        <v>1</v>
      </c>
      <c r="C2829" s="2">
        <v>4</v>
      </c>
      <c r="D2829" s="2">
        <v>44</v>
      </c>
      <c r="E2829" s="2" t="s">
        <v>6145</v>
      </c>
      <c r="S2829" s="8" t="s">
        <v>3321</v>
      </c>
      <c r="T2829" s="8">
        <f t="shared" si="352"/>
        <v>999</v>
      </c>
      <c r="U2829" s="8" t="s">
        <v>2567</v>
      </c>
      <c r="V2829" s="8" t="str">
        <f t="shared" si="353"/>
        <v>99901</v>
      </c>
      <c r="W2829" s="8" t="s">
        <v>2567</v>
      </c>
      <c r="X2829" s="8" t="str">
        <f t="shared" si="354"/>
        <v>9990104</v>
      </c>
      <c r="Y2829" s="8" t="s">
        <v>21</v>
      </c>
      <c r="Z2829" s="8" t="str">
        <f t="shared" si="355"/>
        <v xml:space="preserve">【アノアノ】のカードがお答えします。アノアノは種という意味で、子孫を象徴します。思考は種でやがて成長し現実となります。現実とは、思いや夢が生み出した子孫なのです。このカードのキーワードは「意思」。意外かもしれませんが、彼はあなたとの未来をすでに少しずつ考えているようです。今は慎重に見えるかもしれませんが、それは先をしっかり見据えているから。あなたのことを大切に思っている証拠です。「気持ちが見えない」のではなく、言葉より行動で示すタイプなのです。たとえば予定を先に立ててくれる、あなたの話をよく覚えている…そんな小さなサインを見逃さないで。今後も長く関係を続けていくなら、お互いの価値観を話す機会を増やしてみて。じっくり時間をかける恋だからこそ、ふたりの絆は強くなっていくはずです。
</v>
      </c>
      <c r="AA2829" s="9" t="s">
        <v>24</v>
      </c>
      <c r="AB2829" s="8" t="s">
        <v>3322</v>
      </c>
      <c r="AC2829" s="8">
        <f t="shared" si="356"/>
        <v>999</v>
      </c>
      <c r="AD2829" s="8" t="s">
        <v>2567</v>
      </c>
      <c r="AE2829" s="8" t="str">
        <f t="shared" si="357"/>
        <v>99901</v>
      </c>
      <c r="AF2829" s="8" t="s">
        <v>2567</v>
      </c>
      <c r="AG2829" s="8" t="str">
        <f t="shared" si="358"/>
        <v>9990104</v>
      </c>
      <c r="AH2829" s="8" t="s">
        <v>21</v>
      </c>
      <c r="AI2829" s="8">
        <f t="shared" si="359"/>
        <v>44</v>
      </c>
      <c r="AJ2829" s="9" t="s">
        <v>24</v>
      </c>
    </row>
    <row r="2830" spans="1:36" ht="18.75" customHeight="1">
      <c r="A2830" s="2">
        <v>1000</v>
      </c>
      <c r="B2830" s="33">
        <v>1</v>
      </c>
      <c r="C2830" s="2">
        <v>1</v>
      </c>
      <c r="D2830" s="2">
        <v>16</v>
      </c>
      <c r="E2830" s="2" t="s">
        <v>6146</v>
      </c>
      <c r="S2830" s="8" t="s">
        <v>3321</v>
      </c>
      <c r="T2830" s="8">
        <f t="shared" si="352"/>
        <v>1000</v>
      </c>
      <c r="U2830" s="8" t="s">
        <v>2567</v>
      </c>
      <c r="V2830" s="8" t="str">
        <f t="shared" si="353"/>
        <v>100001</v>
      </c>
      <c r="W2830" s="8" t="s">
        <v>2567</v>
      </c>
      <c r="X2830" s="8" t="str">
        <f t="shared" si="354"/>
        <v>10000101</v>
      </c>
      <c r="Y2830" s="8" t="s">
        <v>21</v>
      </c>
      <c r="Z2830" s="8" t="str">
        <f t="shared" si="355"/>
        <v>キーワードが「積み重ね・チームワーク・持続」の【メネフネ】。メネフネは、ハワイの優れた建造物を造ったと言われる、ハワイの神話に登場する小人のこと。それらの建造物からは、彼らの緻密さや持続力・忍耐力などが伺えます。次の恋は、意外と近くにあります。あなたの身の回り、特に職場や習い事、昔からの知人など“よく顔を合わせるけど深く話したことのない人”がキーパーソンになる可能性大です。出会いのタイミングは、ここから3カ月以内。最初はピンとこなくても、会話を重ねることで心地よさや信頼が生まれやすい相性です。理想とは少し違って見えるかもしれませんが、堅実で誠実なタイプの相手が多く、安定した関係を築けるはず。あなた自身も、「恋愛＝ドキドキ」より「一緒にいて落ち着く人」に価値観がシフトしている時期です。この時期は、自分から心を開くことが恋の入り口。雑談やちょっとした相談をきっかけに、自然と距離が縮まるはずです。まずは相手を知ろうとする姿勢が、恋を実らせる第一歩になるでしょう。</v>
      </c>
      <c r="AA2830" s="9" t="s">
        <v>24</v>
      </c>
      <c r="AB2830" s="8" t="s">
        <v>3322</v>
      </c>
      <c r="AC2830" s="8">
        <f t="shared" si="356"/>
        <v>1000</v>
      </c>
      <c r="AD2830" s="8" t="s">
        <v>2567</v>
      </c>
      <c r="AE2830" s="8" t="str">
        <f t="shared" si="357"/>
        <v>100001</v>
      </c>
      <c r="AF2830" s="8" t="s">
        <v>2567</v>
      </c>
      <c r="AG2830" s="8" t="str">
        <f t="shared" si="358"/>
        <v>10000101</v>
      </c>
      <c r="AH2830" s="8" t="s">
        <v>21</v>
      </c>
      <c r="AI2830" s="8">
        <f t="shared" si="359"/>
        <v>16</v>
      </c>
      <c r="AJ2830" s="9" t="s">
        <v>24</v>
      </c>
    </row>
    <row r="2831" spans="1:36" ht="18.75" customHeight="1">
      <c r="A2831" s="2">
        <v>1000</v>
      </c>
      <c r="B2831" s="33">
        <v>1</v>
      </c>
      <c r="C2831" s="2">
        <v>2</v>
      </c>
      <c r="D2831" s="2">
        <v>11</v>
      </c>
      <c r="E2831" s="2" t="s">
        <v>6147</v>
      </c>
      <c r="S2831" s="8" t="s">
        <v>3321</v>
      </c>
      <c r="T2831" s="8">
        <f t="shared" si="352"/>
        <v>1000</v>
      </c>
      <c r="U2831" s="8" t="s">
        <v>2567</v>
      </c>
      <c r="V2831" s="8" t="str">
        <f t="shared" si="353"/>
        <v>100001</v>
      </c>
      <c r="W2831" s="8" t="s">
        <v>2567</v>
      </c>
      <c r="X2831" s="8" t="str">
        <f t="shared" si="354"/>
        <v>10000102</v>
      </c>
      <c r="Y2831" s="8" t="s">
        <v>21</v>
      </c>
      <c r="Z2831" s="8" t="str">
        <f t="shared" si="355"/>
        <v>「反映・鏡」がテーマの【カ・ワイ・ア・カ・ピリリコ】。カ・ワイ・ア・カ・ピリリコとは、昔のハワイで鏡の代わりに水を満たして使われていた鉢のことです。鏡はありのままを映し出し、その姿を変えることはありません。今のあなたは、恋愛に対して少し慎重になっている状態。過去の経験や不安がブレーキになっていることも。
次の恋のタイミングは、4～6カ月後が本格的な始まりとなりそう。その間に、自分自身を見つめ直すことが大きな意味を持ちます。
恋愛運が上がるのは、「自分の価値観がはっきりしてから」。どんな関係を望むのか、どんな人といたいのかを一度整理すると、出会いのアンテナがしっかり立ってくるはず。
相手のタイプは、真面目で穏やかな人。外見よりも会話の質や内面重視で選ぶと、自然と惹かれ合っていくでしょう。
いきなり恋愛モードになるより、友情や信頼をベースにした関係が発展しやすい運気です。
焦らなくて大丈夫。準備が整えば、自然と必要な縁が引き寄せられます。</v>
      </c>
      <c r="AA2831" s="9" t="s">
        <v>24</v>
      </c>
      <c r="AB2831" s="8" t="s">
        <v>3322</v>
      </c>
      <c r="AC2831" s="8">
        <f t="shared" si="356"/>
        <v>1000</v>
      </c>
      <c r="AD2831" s="8" t="s">
        <v>2567</v>
      </c>
      <c r="AE2831" s="8" t="str">
        <f t="shared" si="357"/>
        <v>100001</v>
      </c>
      <c r="AF2831" s="8" t="s">
        <v>2567</v>
      </c>
      <c r="AG2831" s="8" t="str">
        <f t="shared" si="358"/>
        <v>10000102</v>
      </c>
      <c r="AH2831" s="8" t="s">
        <v>21</v>
      </c>
      <c r="AI2831" s="8">
        <f t="shared" si="359"/>
        <v>11</v>
      </c>
      <c r="AJ2831" s="9" t="s">
        <v>24</v>
      </c>
    </row>
    <row r="2832" spans="1:36" ht="18.75" customHeight="1">
      <c r="A2832" s="2">
        <v>1000</v>
      </c>
      <c r="B2832" s="33">
        <v>1</v>
      </c>
      <c r="C2832" s="2">
        <v>3</v>
      </c>
      <c r="D2832" s="2">
        <v>22</v>
      </c>
      <c r="E2832" s="2" t="s">
        <v>6148</v>
      </c>
      <c r="S2832" s="8" t="s">
        <v>3321</v>
      </c>
      <c r="T2832" s="8">
        <f t="shared" si="352"/>
        <v>1000</v>
      </c>
      <c r="U2832" s="8" t="s">
        <v>2567</v>
      </c>
      <c r="V2832" s="8" t="str">
        <f t="shared" si="353"/>
        <v>100001</v>
      </c>
      <c r="W2832" s="8" t="s">
        <v>2567</v>
      </c>
      <c r="X2832" s="8" t="str">
        <f t="shared" si="354"/>
        <v>10000103</v>
      </c>
      <c r="Y2832" s="8" t="s">
        <v>21</v>
      </c>
      <c r="Z2832" s="8" t="str">
        <f t="shared" si="355"/>
        <v>出てきたカードは、情熱がキーワードの【ペレ】です。ハワイのキラウエア火山の火口に住むと言われる女神。情熱的でどんな思いもありったけに表現します。あなたの次の恋は、“ちょっと予想外”の相手が運命の人かもしれません。外見・職業・年齢…これまでの好みとは違うけれど、一緒にいると刺激的で楽しい、そんな存在に注目です。
出会いの時期は2カ月以内。趣味のイベントやSNSなど、共通の話題でつながる場にチャンスが潜んでいます。
重要なのは「柔軟性」。理想通りにいかないからこそ、相手に惹かれるし、自分の幅も広がります。
この恋は、自分を変える勇気と少しの冒険心を持てるかがカギとなります。
最初は相手のテンションに圧倒されるかもしれませんが、徐々にペースが合ってくる予感。
あなたの“本来の魅力”を引き出してくれる存在なので、少しだけ心の扉を開いてみましょう。</v>
      </c>
      <c r="AA2832" s="9" t="s">
        <v>24</v>
      </c>
      <c r="AB2832" s="8" t="s">
        <v>3322</v>
      </c>
      <c r="AC2832" s="8">
        <f t="shared" si="356"/>
        <v>1000</v>
      </c>
      <c r="AD2832" s="8" t="s">
        <v>2567</v>
      </c>
      <c r="AE2832" s="8" t="str">
        <f t="shared" si="357"/>
        <v>100001</v>
      </c>
      <c r="AF2832" s="8" t="s">
        <v>2567</v>
      </c>
      <c r="AG2832" s="8" t="str">
        <f t="shared" si="358"/>
        <v>10000103</v>
      </c>
      <c r="AH2832" s="8" t="s">
        <v>21</v>
      </c>
      <c r="AI2832" s="8">
        <f t="shared" si="359"/>
        <v>22</v>
      </c>
      <c r="AJ2832" s="9" t="s">
        <v>24</v>
      </c>
    </row>
    <row r="2833" spans="1:36" ht="18.75" customHeight="1">
      <c r="A2833" s="2">
        <v>1000</v>
      </c>
      <c r="B2833" s="33">
        <v>1</v>
      </c>
      <c r="C2833" s="2">
        <v>4</v>
      </c>
      <c r="D2833" s="2">
        <v>28</v>
      </c>
      <c r="E2833" s="2" t="s">
        <v>6149</v>
      </c>
      <c r="S2833" s="8" t="s">
        <v>3321</v>
      </c>
      <c r="T2833" s="8">
        <f t="shared" si="352"/>
        <v>1000</v>
      </c>
      <c r="U2833" s="8" t="s">
        <v>2567</v>
      </c>
      <c r="V2833" s="8" t="str">
        <f t="shared" si="353"/>
        <v>100001</v>
      </c>
      <c r="W2833" s="8" t="s">
        <v>2567</v>
      </c>
      <c r="X2833" s="8" t="str">
        <f t="shared" si="354"/>
        <v>10000104</v>
      </c>
      <c r="Y2833" s="8" t="s">
        <v>21</v>
      </c>
      <c r="Z2833" s="8" t="str">
        <f t="shared" si="355"/>
        <v>このカードは、ハワイの氷の女神【ポリアフ】。テーマは「落ち着き」「悟り」「不動でいることの強さ」です。今のあなたに必要なのは、“恋愛そのもの”ではなく、“恋を受け入れられる自分になること”。次の恋愛は、8カ月以降のゆるやかなご縁としてやってきますが、それまでの期間がとても重要です。心が整っていないと、せっかくの出会いもスルーしてしまうことに。今は、生活リズム・人間関係・自己肯定感などを見直し、自分にとって居心地のよい時間を増やしていきましょう。運命の相手は、あなたの変化に引き寄せられるようにやってきます。気張らず自然体でいられる人、言葉より行動で信頼をくれる人が理想です。整えた先に、長く寄り添えるパートナーとの縁が待っています。</v>
      </c>
      <c r="AA2833" s="9" t="s">
        <v>24</v>
      </c>
      <c r="AB2833" s="8" t="s">
        <v>3322</v>
      </c>
      <c r="AC2833" s="8">
        <f t="shared" si="356"/>
        <v>1000</v>
      </c>
      <c r="AD2833" s="8" t="s">
        <v>2567</v>
      </c>
      <c r="AE2833" s="8" t="str">
        <f t="shared" si="357"/>
        <v>100001</v>
      </c>
      <c r="AF2833" s="8" t="s">
        <v>2567</v>
      </c>
      <c r="AG2833" s="8" t="str">
        <f t="shared" si="358"/>
        <v>10000104</v>
      </c>
      <c r="AH2833" s="8" t="s">
        <v>21</v>
      </c>
      <c r="AI2833" s="8">
        <f t="shared" si="359"/>
        <v>28</v>
      </c>
      <c r="AJ2833" s="9" t="s">
        <v>24</v>
      </c>
    </row>
    <row r="2834" spans="1:36" ht="18.75" customHeight="1">
      <c r="A2834" s="2">
        <v>1001</v>
      </c>
      <c r="B2834" s="33">
        <v>1</v>
      </c>
      <c r="C2834" s="2">
        <v>1</v>
      </c>
      <c r="D2834" s="2">
        <v>16</v>
      </c>
      <c r="E2834" s="2" t="s">
        <v>6150</v>
      </c>
      <c r="S2834" s="8" t="s">
        <v>3321</v>
      </c>
      <c r="T2834" s="8">
        <f t="shared" si="352"/>
        <v>1001</v>
      </c>
      <c r="U2834" s="8" t="s">
        <v>2567</v>
      </c>
      <c r="V2834" s="8" t="str">
        <f t="shared" si="353"/>
        <v>100101</v>
      </c>
      <c r="W2834" s="8" t="s">
        <v>2567</v>
      </c>
      <c r="X2834" s="8" t="str">
        <f t="shared" si="354"/>
        <v>10010101</v>
      </c>
      <c r="Y2834" s="8" t="s">
        <v>21</v>
      </c>
      <c r="Z2834" s="8" t="str">
        <f t="shared" si="355"/>
        <v>【メネフネ】は、ハワイの神話に登場する、夜間に働き、細かな作業や忍耐が必要な作業をコツコツとこなす小人族を表します。このカードのテーマは「持続・忍耐」です。あなたは「これが得意」と胸を張れるタイプではないかもしれません。でも、あなたの中には小さな「好き」や「続けられること」が確実に存在しています。それは華やかさはなくても、じわじわと人の信頼を集め、確かなキャリアに育っていく力を持っています。成功のカギは“他人のスピード”ではなく、“自分のペース”を守ること。今のあなたに必要なのは、少しの自信と継続です。また、あなたは「人と深く関わること」「誰かの助けになること」に向いている人。事務やサポート業務、教育や福祉、カウンセリング、接客などが合っています。SNSや世間の“早く成功した誰か”と自分を比べると苦しくなりますが、あなたには「自分の人生をじっくり築く力」があります。目の前の仕事を丁寧に、焦らず取り組んでいけば、ある日振り返ったとき「ちゃんと成功してた」と気づくはずです。</v>
      </c>
      <c r="AA2834" s="9" t="s">
        <v>24</v>
      </c>
      <c r="AB2834" s="8" t="s">
        <v>3322</v>
      </c>
      <c r="AC2834" s="8">
        <f t="shared" si="356"/>
        <v>1001</v>
      </c>
      <c r="AD2834" s="8" t="s">
        <v>2567</v>
      </c>
      <c r="AE2834" s="8" t="str">
        <f t="shared" si="357"/>
        <v>100101</v>
      </c>
      <c r="AF2834" s="8" t="s">
        <v>2567</v>
      </c>
      <c r="AG2834" s="8" t="str">
        <f t="shared" si="358"/>
        <v>10010101</v>
      </c>
      <c r="AH2834" s="8" t="s">
        <v>21</v>
      </c>
      <c r="AI2834" s="8">
        <f t="shared" si="359"/>
        <v>16</v>
      </c>
      <c r="AJ2834" s="9" t="s">
        <v>24</v>
      </c>
    </row>
    <row r="2835" spans="1:36" ht="18.75" customHeight="1">
      <c r="A2835" s="2">
        <v>1001</v>
      </c>
      <c r="B2835" s="33">
        <v>1</v>
      </c>
      <c r="C2835" s="2">
        <v>2</v>
      </c>
      <c r="D2835" s="2">
        <v>28</v>
      </c>
      <c r="E2835" s="2" t="s">
        <v>6151</v>
      </c>
      <c r="S2835" s="8" t="s">
        <v>3321</v>
      </c>
      <c r="T2835" s="8">
        <f t="shared" si="352"/>
        <v>1001</v>
      </c>
      <c r="U2835" s="8" t="s">
        <v>2567</v>
      </c>
      <c r="V2835" s="8" t="str">
        <f t="shared" si="353"/>
        <v>100101</v>
      </c>
      <c r="W2835" s="8" t="s">
        <v>2567</v>
      </c>
      <c r="X2835" s="8" t="str">
        <f t="shared" si="354"/>
        <v>10010102</v>
      </c>
      <c r="Y2835" s="8" t="s">
        <v>21</v>
      </c>
      <c r="Z2835" s="8" t="str">
        <f t="shared" si="355"/>
        <v>【ポリアフ】はハワイで最も高い山マウナケアに住む氷の女神です。この女神は「どんなことを前にしても動じません」。あなたは急激な変化や劇的な成功には縁がないかもしれません。でも、それは悪いことではありません。あなたは地道な努力を積み重ねられる、長く信頼される人。だからこそ“短期勝負”の世界より、“積み上げ型”の仕事で真価を発揮します。たとえば、経理・ライター・編集・図書館・公務員・専門事務職など。じっくり腰を据えて成長できる環境が理想です。「目立たなくても、確実な信頼を得る」そんなポジションに向いているあなた。評価は少し遅れてやってくるかもしれませんが、気づけば「いないと困る存在」になっているでしょう。今は自分を信じることが一番の近道。他人と比べる暇があったら、自分が“少しでもできるようになったこと”を見つけて褒めてあげてください。それが未来の成功へと続く道になります。</v>
      </c>
      <c r="AA2835" s="9" t="s">
        <v>24</v>
      </c>
      <c r="AB2835" s="8" t="s">
        <v>3322</v>
      </c>
      <c r="AC2835" s="8">
        <f t="shared" si="356"/>
        <v>1001</v>
      </c>
      <c r="AD2835" s="8" t="s">
        <v>2567</v>
      </c>
      <c r="AE2835" s="8" t="str">
        <f t="shared" si="357"/>
        <v>100101</v>
      </c>
      <c r="AF2835" s="8" t="s">
        <v>2567</v>
      </c>
      <c r="AG2835" s="8" t="str">
        <f t="shared" si="358"/>
        <v>10010102</v>
      </c>
      <c r="AH2835" s="8" t="s">
        <v>21</v>
      </c>
      <c r="AI2835" s="8">
        <f t="shared" si="359"/>
        <v>28</v>
      </c>
      <c r="AJ2835" s="9" t="s">
        <v>24</v>
      </c>
    </row>
    <row r="2836" spans="1:36" ht="18.75" customHeight="1">
      <c r="A2836" s="2">
        <v>1001</v>
      </c>
      <c r="B2836" s="33">
        <v>1</v>
      </c>
      <c r="C2836" s="2">
        <v>3</v>
      </c>
      <c r="D2836" s="2">
        <v>6</v>
      </c>
      <c r="E2836" s="2" t="s">
        <v>6152</v>
      </c>
      <c r="S2836" s="8" t="s">
        <v>3321</v>
      </c>
      <c r="T2836" s="8">
        <f t="shared" si="352"/>
        <v>1001</v>
      </c>
      <c r="U2836" s="8" t="s">
        <v>2567</v>
      </c>
      <c r="V2836" s="8" t="str">
        <f t="shared" si="353"/>
        <v>100101</v>
      </c>
      <c r="W2836" s="8" t="s">
        <v>2567</v>
      </c>
      <c r="X2836" s="8" t="str">
        <f t="shared" si="354"/>
        <v>10010103</v>
      </c>
      <c r="Y2836" s="8" t="s">
        <v>21</v>
      </c>
      <c r="Z2836" s="8" t="str">
        <f t="shared" si="355"/>
        <v>【ヒイアカ】です。ヒイアカは、癒しやフラに関連する女神。またヒーリング技術にまつわることにも関係しています。このカードのメッセージは「願ったことが現実になります」です。あなたは他人と比べて「自分には何もない」と思っているかもしれません。でも実は逆。あなたの“当たり前”が、周りから見れば「すごい」と思われていることも多いのです。人に対する気配りや、空気を読む力、落ち着いた言葉遣い、誠実な対応…。これは一朝一夕で身につくものではなく、社会の中で重宝される“本物のスキル”。特にあなたは、人と調和しながら進める仕事に向いています。秘書・営業サポート・広報・人事・調整役など、縁の下の力持ち的な仕事で本領を発揮するでしょう。「他人と比べて落ち込む時間」があるなら、「私には何があるかな？」と逆の視点を持ってみてください。あなたの成功は、他人のスピードに惑わされず“自分の信じた道”を歩いたときに訪れます。</v>
      </c>
      <c r="AA2836" s="9" t="s">
        <v>24</v>
      </c>
      <c r="AB2836" s="8" t="s">
        <v>3322</v>
      </c>
      <c r="AC2836" s="8">
        <f t="shared" si="356"/>
        <v>1001</v>
      </c>
      <c r="AD2836" s="8" t="s">
        <v>2567</v>
      </c>
      <c r="AE2836" s="8" t="str">
        <f t="shared" si="357"/>
        <v>100101</v>
      </c>
      <c r="AF2836" s="8" t="s">
        <v>2567</v>
      </c>
      <c r="AG2836" s="8" t="str">
        <f t="shared" si="358"/>
        <v>10010103</v>
      </c>
      <c r="AH2836" s="8" t="s">
        <v>21</v>
      </c>
      <c r="AI2836" s="8">
        <f t="shared" si="359"/>
        <v>6</v>
      </c>
      <c r="AJ2836" s="9" t="s">
        <v>24</v>
      </c>
    </row>
    <row r="2837" spans="1:36" ht="18.75" customHeight="1">
      <c r="A2837" s="2">
        <v>1001</v>
      </c>
      <c r="B2837" s="33">
        <v>1</v>
      </c>
      <c r="C2837" s="2">
        <v>4</v>
      </c>
      <c r="D2837" s="2">
        <v>23</v>
      </c>
      <c r="E2837" s="2" t="s">
        <v>6153</v>
      </c>
      <c r="S2837" s="8" t="s">
        <v>3321</v>
      </c>
      <c r="T2837" s="8">
        <f t="shared" si="352"/>
        <v>1001</v>
      </c>
      <c r="U2837" s="8" t="s">
        <v>2567</v>
      </c>
      <c r="V2837" s="8" t="str">
        <f t="shared" si="353"/>
        <v>100101</v>
      </c>
      <c r="W2837" s="8" t="s">
        <v>2567</v>
      </c>
      <c r="X2837" s="8" t="str">
        <f t="shared" si="354"/>
        <v>10010104</v>
      </c>
      <c r="Y2837" s="8" t="s">
        <v>21</v>
      </c>
      <c r="Z2837" s="8" t="str">
        <f t="shared" si="355"/>
        <v>【ラカ】はフラの女神のことです。ハワイの人にとってフラは単なる踊りではなく一種の儀式で神聖なものです。カードのテーマは、インスピレーション。あなたの中には繊細な感性があり、ちょっとした変化にも敏感です。そのため、周囲と分を比較しては落ち込んでしまうことも多いはず。でも、その感受性こそが“あなたの武器”。デザイン・ライティング・マーケティング・美容・セラピーなど、人の心に触れるような仕事で才能が開花します。「正解が決まっていない世界」で、あなたは光ります。誰かのやり方を真似しても、あなたらしさは生きません。自分の内面を大切にし、オリジナルの感覚を活かす道を選びましょう。最初は「向いてないかも」と不安になるかもしれませんが、継続するうちに「やっぱりこれが自分らしい」と思えるようになります。焦らず、比較せず、自分の感覚を信じてください。あなたの仕事人生は、じっくりと自分色に染まっていくはずです。</v>
      </c>
      <c r="AA2837" s="9" t="s">
        <v>24</v>
      </c>
      <c r="AB2837" s="8" t="s">
        <v>3322</v>
      </c>
      <c r="AC2837" s="8">
        <f t="shared" si="356"/>
        <v>1001</v>
      </c>
      <c r="AD2837" s="8" t="s">
        <v>2567</v>
      </c>
      <c r="AE2837" s="8" t="str">
        <f t="shared" si="357"/>
        <v>100101</v>
      </c>
      <c r="AF2837" s="8" t="s">
        <v>2567</v>
      </c>
      <c r="AG2837" s="8" t="str">
        <f t="shared" si="358"/>
        <v>10010104</v>
      </c>
      <c r="AH2837" s="8" t="s">
        <v>21</v>
      </c>
      <c r="AI2837" s="8">
        <f t="shared" si="359"/>
        <v>23</v>
      </c>
      <c r="AJ2837" s="9" t="s">
        <v>24</v>
      </c>
    </row>
    <row r="2838" spans="1:36" ht="18.75" customHeight="1">
      <c r="A2838" s="2">
        <v>1002</v>
      </c>
      <c r="B2838" s="33">
        <v>1</v>
      </c>
      <c r="C2838" s="2">
        <v>1</v>
      </c>
      <c r="D2838" s="43">
        <v>1</v>
      </c>
      <c r="E2838" s="2" t="s">
        <v>6154</v>
      </c>
      <c r="S2838" s="8" t="s">
        <v>3321</v>
      </c>
      <c r="T2838" s="8">
        <f t="shared" si="352"/>
        <v>1002</v>
      </c>
      <c r="U2838" s="8" t="s">
        <v>2567</v>
      </c>
      <c r="V2838" s="8" t="str">
        <f t="shared" si="353"/>
        <v>100201</v>
      </c>
      <c r="W2838" s="8" t="s">
        <v>2567</v>
      </c>
      <c r="X2838" s="8" t="str">
        <f t="shared" si="354"/>
        <v>10020101</v>
      </c>
      <c r="Y2838" s="8" t="s">
        <v>21</v>
      </c>
      <c r="Z2838" s="8" t="str">
        <f t="shared" si="355"/>
        <v>【イオ】のカードのテーマは「ミステリー」であり、「神秘的な雰囲気」 が漂うカードです。このカードは「まだ見えないけれど、確実に存在する何か」を示すカードでもあり、また「見えない大きな力」が働いているという意味も持っています。これからあなたの人生には、目立たないけれど確かな“変化の種”がまかれます。たとえば今、なんとなく興味を持っていること、なぜか惹かれる人や場所。それらが、後にあなたの物語を大きく動かすヒントになっていきます。ただ、すぐに劇的な変化が起こるわけではありません。静かに、じわじわとあなたの「次の章」は始まっていくのです。大切なのは、“今の感覚”を無視しないこと。「なんとなくこうしたい」「違和感がある」—— それは未来の自分からのサイン。今のうちに、自分の中の“わずかな声”に耳を傾けて。近い将来、ふと振り返ったときに「ここが転機だった」と思える出来事があるはずです。</v>
      </c>
      <c r="AA2838" s="9" t="s">
        <v>24</v>
      </c>
      <c r="AB2838" s="8" t="s">
        <v>3322</v>
      </c>
      <c r="AC2838" s="8">
        <f t="shared" si="356"/>
        <v>1002</v>
      </c>
      <c r="AD2838" s="8" t="s">
        <v>2567</v>
      </c>
      <c r="AE2838" s="8" t="str">
        <f t="shared" si="357"/>
        <v>100201</v>
      </c>
      <c r="AF2838" s="8" t="s">
        <v>2567</v>
      </c>
      <c r="AG2838" s="8" t="str">
        <f t="shared" si="358"/>
        <v>10020101</v>
      </c>
      <c r="AH2838" s="8" t="s">
        <v>21</v>
      </c>
      <c r="AI2838" s="8">
        <f t="shared" si="359"/>
        <v>1</v>
      </c>
      <c r="AJ2838" s="9" t="s">
        <v>24</v>
      </c>
    </row>
    <row r="2839" spans="1:36" ht="18.75" customHeight="1">
      <c r="A2839" s="2">
        <v>1002</v>
      </c>
      <c r="B2839" s="33">
        <v>1</v>
      </c>
      <c r="C2839" s="2">
        <v>2</v>
      </c>
      <c r="D2839" s="43">
        <v>30</v>
      </c>
      <c r="E2839" s="2" t="s">
        <v>6155</v>
      </c>
      <c r="S2839" s="8" t="s">
        <v>3321</v>
      </c>
      <c r="T2839" s="8">
        <f t="shared" si="352"/>
        <v>1002</v>
      </c>
      <c r="U2839" s="8" t="s">
        <v>2567</v>
      </c>
      <c r="V2839" s="8" t="str">
        <f t="shared" si="353"/>
        <v>100201</v>
      </c>
      <c r="W2839" s="8" t="s">
        <v>2567</v>
      </c>
      <c r="X2839" s="8" t="str">
        <f t="shared" si="354"/>
        <v>10020102</v>
      </c>
      <c r="Y2839" s="8" t="s">
        <v>21</v>
      </c>
      <c r="Z2839" s="8" t="str">
        <f t="shared" si="355"/>
        <v>【プオロ】です。このカードは「過ぎ去ったことや過去からの開放が必要な時」、そして「過去や執着」からの開放を表しています。今後、あなたの人生にはちょっとした“壁”が現れます。もしかすると、人間関係のすれ違い、仕事でのプレッシャー、あるいは「このままでいいの？」という心の揺れかもしれません。でも安心してください。この出来事は、あなたの中にある“本当の強さ”を引き出すためのもの。これまで避けてきたテーマにも、あなたはついに向き合うことになるでしょう。乗り越えたその先には、価値観の変化、関係の再構築、または“もっと自分らしい生き方”へとつながる扉が開きます。試練は「物語の分岐点」。あなた次第で、より豊かな章へ進めるのです。</v>
      </c>
      <c r="AA2839" s="9" t="s">
        <v>24</v>
      </c>
      <c r="AB2839" s="8" t="s">
        <v>3322</v>
      </c>
      <c r="AC2839" s="8">
        <f t="shared" si="356"/>
        <v>1002</v>
      </c>
      <c r="AD2839" s="8" t="s">
        <v>2567</v>
      </c>
      <c r="AE2839" s="8" t="str">
        <f t="shared" si="357"/>
        <v>100201</v>
      </c>
      <c r="AF2839" s="8" t="s">
        <v>2567</v>
      </c>
      <c r="AG2839" s="8" t="str">
        <f t="shared" si="358"/>
        <v>10020102</v>
      </c>
      <c r="AH2839" s="8" t="s">
        <v>21</v>
      </c>
      <c r="AI2839" s="8">
        <f t="shared" si="359"/>
        <v>30</v>
      </c>
      <c r="AJ2839" s="9" t="s">
        <v>24</v>
      </c>
    </row>
    <row r="2840" spans="1:36" ht="18.75" customHeight="1">
      <c r="A2840" s="2">
        <v>1002</v>
      </c>
      <c r="B2840" s="33">
        <v>1</v>
      </c>
      <c r="C2840" s="2">
        <v>3</v>
      </c>
      <c r="D2840" s="43">
        <v>42</v>
      </c>
      <c r="E2840" s="2" t="s">
        <v>6156</v>
      </c>
      <c r="S2840" s="8" t="s">
        <v>3321</v>
      </c>
      <c r="T2840" s="8">
        <f t="shared" si="352"/>
        <v>1002</v>
      </c>
      <c r="U2840" s="8" t="s">
        <v>2567</v>
      </c>
      <c r="V2840" s="8" t="str">
        <f t="shared" si="353"/>
        <v>100201</v>
      </c>
      <c r="W2840" s="8" t="s">
        <v>2567</v>
      </c>
      <c r="X2840" s="8" t="str">
        <f t="shared" si="354"/>
        <v>10020103</v>
      </c>
      <c r="Y2840" s="8" t="s">
        <v>21</v>
      </c>
      <c r="Z2840" s="8" t="str">
        <f t="shared" si="355"/>
        <v>【アヌエヌエ】のカードは「多様性」を表します。あなたの「次の章」は、“人”をきっかけに動き出します。それは恋愛とは限らず、価値観を揺さぶるような出会いかもしれません。年齢も立場も違う誰かとの出会いが、あなたに“気づき”を与えるでしょう。その人との関係性は長く続くかはわかりませんが、“影響”はあなたの人生にしっかり刻まれることになります。それにより、これまで迷っていたことに答えが見えたり、新しい世界に飛び込む勇気が持てたりしそうです。この先数ヶ月、心を開いて人と向き合ってみて。「ただの通りすがり」かもしれない人が、あなたの人生のページを大きくめくる“鍵”を握っています。</v>
      </c>
      <c r="AA2840" s="9" t="s">
        <v>24</v>
      </c>
      <c r="AB2840" s="8" t="s">
        <v>3322</v>
      </c>
      <c r="AC2840" s="8">
        <f t="shared" si="356"/>
        <v>1002</v>
      </c>
      <c r="AD2840" s="8" t="s">
        <v>2567</v>
      </c>
      <c r="AE2840" s="8" t="str">
        <f t="shared" si="357"/>
        <v>100201</v>
      </c>
      <c r="AF2840" s="8" t="s">
        <v>2567</v>
      </c>
      <c r="AG2840" s="8" t="str">
        <f t="shared" si="358"/>
        <v>10020103</v>
      </c>
      <c r="AH2840" s="8" t="s">
        <v>21</v>
      </c>
      <c r="AI2840" s="8">
        <f t="shared" si="359"/>
        <v>42</v>
      </c>
      <c r="AJ2840" s="9" t="s">
        <v>24</v>
      </c>
    </row>
    <row r="2841" spans="1:36" ht="18.75" customHeight="1">
      <c r="A2841" s="2">
        <v>1002</v>
      </c>
      <c r="B2841" s="33">
        <v>1</v>
      </c>
      <c r="C2841" s="2">
        <v>4</v>
      </c>
      <c r="D2841" s="43">
        <v>28</v>
      </c>
      <c r="E2841" s="2" t="s">
        <v>6157</v>
      </c>
      <c r="S2841" s="8" t="s">
        <v>3321</v>
      </c>
      <c r="T2841" s="8">
        <f t="shared" si="352"/>
        <v>1002</v>
      </c>
      <c r="U2841" s="8" t="s">
        <v>2567</v>
      </c>
      <c r="V2841" s="8" t="str">
        <f t="shared" si="353"/>
        <v>100201</v>
      </c>
      <c r="W2841" s="8" t="s">
        <v>2567</v>
      </c>
      <c r="X2841" s="8" t="str">
        <f t="shared" si="354"/>
        <v>10020104</v>
      </c>
      <c r="Y2841" s="8" t="s">
        <v>21</v>
      </c>
      <c r="Z2841" s="8" t="str">
        <f t="shared" si="355"/>
        <v>【ポリアフ】はハワイで最も高い山マウナケアに住む氷の女神です。このカードは、「焦らず、最適な時を待つ」ことの重要性を伝えています。今あなたは、次の物語に進む前の「助走期間」にいるようです。大きな変化やチャンスは、もう少し先。だから今は、「焦らず、自分の整え」に意識を向けるタイミングです。片づけるべき人間関係、後回しにしているやりたいこと、あるいは心の中の迷い――それらと向き合う時間を取りましょう。この静けさの後、まるで風向きが変わったように、運命が動き出します。それはある日突然、「今だ」と直感できるタイミングでやってきます。準備をしている人だけが、そのチャンスをつかめるのです。焦る必要はありません。あなたの物語はまだ途中。“整える”ことで、最良の章が始まる準備が整っていきます。</v>
      </c>
      <c r="AA2841" s="9" t="s">
        <v>24</v>
      </c>
      <c r="AB2841" s="8" t="s">
        <v>3322</v>
      </c>
      <c r="AC2841" s="8">
        <f t="shared" si="356"/>
        <v>1002</v>
      </c>
      <c r="AD2841" s="8" t="s">
        <v>2567</v>
      </c>
      <c r="AE2841" s="8" t="str">
        <f t="shared" si="357"/>
        <v>100201</v>
      </c>
      <c r="AF2841" s="8" t="s">
        <v>2567</v>
      </c>
      <c r="AG2841" s="8" t="str">
        <f t="shared" si="358"/>
        <v>10020104</v>
      </c>
      <c r="AH2841" s="8" t="s">
        <v>21</v>
      </c>
      <c r="AI2841" s="8">
        <f t="shared" si="359"/>
        <v>28</v>
      </c>
      <c r="AJ2841" s="9" t="s">
        <v>24</v>
      </c>
    </row>
    <row r="2842" spans="1:36" ht="18.75" customHeight="1">
      <c r="A2842" s="2">
        <v>1003</v>
      </c>
      <c r="B2842" s="33">
        <v>1</v>
      </c>
      <c r="C2842" s="2">
        <v>1</v>
      </c>
      <c r="D2842" s="2">
        <v>37</v>
      </c>
      <c r="E2842" s="2" t="s">
        <v>6158</v>
      </c>
      <c r="S2842" s="8" t="s">
        <v>3321</v>
      </c>
      <c r="T2842" s="8">
        <f t="shared" si="352"/>
        <v>1003</v>
      </c>
      <c r="U2842" s="8" t="s">
        <v>2567</v>
      </c>
      <c r="V2842" s="8" t="str">
        <f t="shared" si="353"/>
        <v>100301</v>
      </c>
      <c r="W2842" s="8" t="s">
        <v>2567</v>
      </c>
      <c r="X2842" s="8" t="str">
        <f t="shared" si="354"/>
        <v>10030101</v>
      </c>
      <c r="Y2842" s="8" t="s">
        <v>21</v>
      </c>
      <c r="Z2842" s="8" t="str">
        <f t="shared" si="355"/>
        <v>【ナウパカ】のテーマは「別離」「引き離される必要がある時」。これは、ハワイで見られる、半分にちぎれたような形をしているナウパカという花に由来しています。ただ、この「別離」は必ずしもネガティブなものではなく、「手放す」ことで「前に進むことができる」というポジティブな側面を持っています。あなたがまだその人を忘れられないのは、「愛情」だけでなく、「後悔」や「未練」のような感情が心の奥に残っているからかもしれません。あの時、もっと素直に言えたら…もっとわかってもらえたら…。そんな“心残り”が、思いを引き留めているのです。でも、それは“あの時のあなた”が精一杯だった証拠。過去の自分を責めるのではなく、そっと抱きしめてあげてください。あなたが優しすぎるから、気持ちが離れないんです。今は、気持ちに区切りをつける小さな儀式をしてみて。手紙に書いても、スマホのメモでもいい。“ありがとう”と書いてそっと削除する。目に見えないけれど、その行動が心を前へ進めます。あなたには、まだ知らない温かな未来が用意されています。</v>
      </c>
      <c r="AA2842" s="9" t="s">
        <v>24</v>
      </c>
      <c r="AB2842" s="8" t="s">
        <v>3322</v>
      </c>
      <c r="AC2842" s="8">
        <f t="shared" si="356"/>
        <v>1003</v>
      </c>
      <c r="AD2842" s="8" t="s">
        <v>2567</v>
      </c>
      <c r="AE2842" s="8" t="str">
        <f t="shared" si="357"/>
        <v>100301</v>
      </c>
      <c r="AF2842" s="8" t="s">
        <v>2567</v>
      </c>
      <c r="AG2842" s="8" t="str">
        <f t="shared" si="358"/>
        <v>10030101</v>
      </c>
      <c r="AH2842" s="8" t="s">
        <v>21</v>
      </c>
      <c r="AI2842" s="8">
        <f t="shared" si="359"/>
        <v>37</v>
      </c>
      <c r="AJ2842" s="9" t="s">
        <v>24</v>
      </c>
    </row>
    <row r="2843" spans="1:36" ht="18.75" customHeight="1">
      <c r="A2843" s="2">
        <v>1003</v>
      </c>
      <c r="B2843" s="33">
        <v>1</v>
      </c>
      <c r="C2843" s="2">
        <v>2</v>
      </c>
      <c r="D2843" s="2">
        <v>28</v>
      </c>
      <c r="E2843" s="2" t="s">
        <v>6159</v>
      </c>
      <c r="S2843" s="8" t="s">
        <v>3321</v>
      </c>
      <c r="T2843" s="8">
        <f t="shared" si="352"/>
        <v>1003</v>
      </c>
      <c r="U2843" s="8" t="s">
        <v>2567</v>
      </c>
      <c r="V2843" s="8" t="str">
        <f t="shared" si="353"/>
        <v>100301</v>
      </c>
      <c r="W2843" s="8" t="s">
        <v>2567</v>
      </c>
      <c r="X2843" s="8" t="str">
        <f t="shared" si="354"/>
        <v>10030102</v>
      </c>
      <c r="Y2843" s="8" t="s">
        <v>21</v>
      </c>
      <c r="Z2843" s="8" t="str">
        <f t="shared" si="355"/>
        <v>【ポリアフ】のカードのテーマは 「静けさの愛撫」 です。これは、どのようなことの前でも動じない、静けさによって大きな問題も優しく静めることができるということを伝えています。「忘れなきゃ」と思えば思うほど、心はその人を強く想ってしまうもの。だからまずは、無理に忘れようとしなくていいんです。人を好きになったその気持ちは、あなたの中に“愛する力”がある証。自分を否定しないでください。大切なのは、その気持ちに“新しい景色”を重ねていくこと。日常の中で、新しい本を読んだり、行ったことのない場所に出かけたり。それだけで、心の風通しがよくなって、少しずつ記憶が遠のいていきます。人の心は、すぐには切り替えられません。でも、時と経験が少しずつ輪郭を変えてくれます。あなたは今、“忘れるため”ではなく“癒えるため”の時間を生きているのです。そしてその時間は、次に誰かを好きになるための、静かな準備期間なのです。</v>
      </c>
      <c r="AA2843" s="9" t="s">
        <v>24</v>
      </c>
      <c r="AB2843" s="8" t="s">
        <v>3322</v>
      </c>
      <c r="AC2843" s="8">
        <f t="shared" si="356"/>
        <v>1003</v>
      </c>
      <c r="AD2843" s="8" t="s">
        <v>2567</v>
      </c>
      <c r="AE2843" s="8" t="str">
        <f t="shared" si="357"/>
        <v>100301</v>
      </c>
      <c r="AF2843" s="8" t="s">
        <v>2567</v>
      </c>
      <c r="AG2843" s="8" t="str">
        <f t="shared" si="358"/>
        <v>10030102</v>
      </c>
      <c r="AH2843" s="8" t="s">
        <v>21</v>
      </c>
      <c r="AI2843" s="8">
        <f t="shared" si="359"/>
        <v>28</v>
      </c>
      <c r="AJ2843" s="9" t="s">
        <v>24</v>
      </c>
    </row>
    <row r="2844" spans="1:36" ht="18.75" customHeight="1">
      <c r="A2844" s="2">
        <v>1003</v>
      </c>
      <c r="B2844" s="33">
        <v>1</v>
      </c>
      <c r="C2844" s="2">
        <v>3</v>
      </c>
      <c r="D2844" s="2">
        <v>33</v>
      </c>
      <c r="E2844" s="2" t="s">
        <v>6160</v>
      </c>
      <c r="S2844" s="8" t="s">
        <v>3321</v>
      </c>
      <c r="T2844" s="8">
        <f t="shared" si="352"/>
        <v>1003</v>
      </c>
      <c r="U2844" s="8" t="s">
        <v>2567</v>
      </c>
      <c r="V2844" s="8" t="str">
        <f t="shared" si="353"/>
        <v>100301</v>
      </c>
      <c r="W2844" s="8" t="s">
        <v>2567</v>
      </c>
      <c r="X2844" s="8" t="str">
        <f t="shared" si="354"/>
        <v>10030103</v>
      </c>
      <c r="Y2844" s="8" t="s">
        <v>21</v>
      </c>
      <c r="Z2844" s="8" t="str">
        <f t="shared" si="355"/>
        <v>【ワア】のカードは「予期していないような出来事」「ラッキーカード」といった、突然の幸運や転換が訪れることを暗示しています。今、心が苦しいのは、それだけ本気だったから。でもこの先、あなたの物語には“新しい出会い”が待っています。それは突然やってくるかもしれません。だけど今のままでは、心の扉が少し閉じてしまっているようです。好きな人を忘れるには、未来に目を向けること。恋愛に限らず、人との出会いや新しい経験を増やしていくことで、あなたの世界がまた少し広がります。過去の恋は、完全に消えるわけではありません。でも、心にある“恋のスペース”に、もっと明るく優しい光が差し込めば、自然と“今の方がいい”と思えるようになるでしょう。その日が来るまで、自分を大切にすることを忘れずにいてください。</v>
      </c>
      <c r="AA2844" s="9" t="s">
        <v>24</v>
      </c>
      <c r="AB2844" s="8" t="s">
        <v>3322</v>
      </c>
      <c r="AC2844" s="8">
        <f t="shared" si="356"/>
        <v>1003</v>
      </c>
      <c r="AD2844" s="8" t="s">
        <v>2567</v>
      </c>
      <c r="AE2844" s="8" t="str">
        <f t="shared" si="357"/>
        <v>100301</v>
      </c>
      <c r="AF2844" s="8" t="s">
        <v>2567</v>
      </c>
      <c r="AG2844" s="8" t="str">
        <f t="shared" si="358"/>
        <v>10030103</v>
      </c>
      <c r="AH2844" s="8" t="s">
        <v>21</v>
      </c>
      <c r="AI2844" s="8">
        <f t="shared" si="359"/>
        <v>33</v>
      </c>
      <c r="AJ2844" s="9" t="s">
        <v>24</v>
      </c>
    </row>
    <row r="2845" spans="1:36" ht="18.75" customHeight="1">
      <c r="A2845" s="2">
        <v>1003</v>
      </c>
      <c r="B2845" s="33">
        <v>1</v>
      </c>
      <c r="C2845" s="2">
        <v>4</v>
      </c>
      <c r="D2845" s="2">
        <v>40</v>
      </c>
      <c r="E2845" s="2" t="s">
        <v>6161</v>
      </c>
      <c r="S2845" s="8" t="s">
        <v>3321</v>
      </c>
      <c r="T2845" s="8">
        <f t="shared" si="352"/>
        <v>1003</v>
      </c>
      <c r="U2845" s="8" t="s">
        <v>2567</v>
      </c>
      <c r="V2845" s="8" t="str">
        <f t="shared" si="353"/>
        <v>100301</v>
      </c>
      <c r="W2845" s="8" t="s">
        <v>2567</v>
      </c>
      <c r="X2845" s="8" t="str">
        <f t="shared" si="354"/>
        <v>10030104</v>
      </c>
      <c r="Y2845" s="8" t="s">
        <v>21</v>
      </c>
      <c r="Z2845" s="8" t="str">
        <f t="shared" si="355"/>
        <v>【カネ】のカードは「創造」「やり直し」「新しいものを作る」というテーマがあり、特に「古い物や新しい習慣から脱却して新しいものを作るという流れの中にいる」ことが示唆されています。これは、過去の恋に囚われた状態から抜け出し、新しい習慣や目標を通じて「未来の自分」を「創造していく」というあなたへのメッセージです。今、あなたの中にはまだその人への“想い”が強く残っていますね。でもそのエネルギーは、別の方向に使うことができるんです。たとえば、美容や趣味、キャリアのステップアップ。「もっと綺麗になって、あの人を見返してやる」「今度は自分の幸せを優先して生きてみよう」そんな小さな目標が、意外と心を前へ進めてくれます。人は、恋をして成長します。叶わなかった恋もまた、あなたを美しくする糧になるんです。だからこそ、この感情を“悔しさ”ではなく“未来の自分への投資”に変えてみましょう。気づいた時、あなたはもう、あの恋に縛られたままの自分ではなくなっています。</v>
      </c>
      <c r="AA2845" s="9" t="s">
        <v>24</v>
      </c>
      <c r="AB2845" s="8" t="s">
        <v>3322</v>
      </c>
      <c r="AC2845" s="8">
        <f t="shared" si="356"/>
        <v>1003</v>
      </c>
      <c r="AD2845" s="8" t="s">
        <v>2567</v>
      </c>
      <c r="AE2845" s="8" t="str">
        <f t="shared" si="357"/>
        <v>100301</v>
      </c>
      <c r="AF2845" s="8" t="s">
        <v>2567</v>
      </c>
      <c r="AG2845" s="8" t="str">
        <f t="shared" si="358"/>
        <v>10030104</v>
      </c>
      <c r="AH2845" s="8" t="s">
        <v>21</v>
      </c>
      <c r="AI2845" s="8">
        <f t="shared" si="359"/>
        <v>40</v>
      </c>
      <c r="AJ2845" s="9" t="s">
        <v>24</v>
      </c>
    </row>
    <row r="2846" spans="1:36" ht="18.75" customHeight="1">
      <c r="A2846" s="2">
        <v>1004</v>
      </c>
      <c r="B2846" s="33">
        <v>1</v>
      </c>
      <c r="C2846" s="2">
        <v>1</v>
      </c>
      <c r="D2846" s="2">
        <v>8</v>
      </c>
      <c r="E2846" s="2" t="s">
        <v>6162</v>
      </c>
      <c r="S2846" s="8" t="s">
        <v>3321</v>
      </c>
      <c r="T2846" s="8">
        <f t="shared" si="352"/>
        <v>1004</v>
      </c>
      <c r="U2846" s="8" t="s">
        <v>2567</v>
      </c>
      <c r="V2846" s="8" t="str">
        <f t="shared" si="353"/>
        <v>100401</v>
      </c>
      <c r="W2846" s="8" t="s">
        <v>2567</v>
      </c>
      <c r="X2846" s="8" t="str">
        <f t="shared" si="354"/>
        <v>10040101</v>
      </c>
      <c r="Y2846" s="8" t="s">
        <v>21</v>
      </c>
      <c r="Z2846" s="8" t="str">
        <f t="shared" si="355"/>
        <v>【ロノ／カマプアア】のカードは、長期にわたる努力が実を結ぶ時期の到来や、時には常識にとらわれない行動が良い結果に繋がることを伝えています。彼との未来は、すでにゆっくりと形を帯びて動き始めています。過去の迷いや葛藤を乗り越えて、彼の中では「あなたと生きる未来」への確信が芽生えているようです。そのため、今から3〜6ヶ月以内に具体的な進展が起こる兆しが強く出ています。あなたの存在は、彼にとって「支え」だけでなく「希望」です。ただし、ここで焦りは禁物。今は感情をぶつけすぎず、信頼と余裕のある関わり方を意識しましょう。感情的にならず冷静に見守る姿勢が、彼の決意をより強く後押しします。このままいけば、1年以内に正式に一緒になる未来も十分に見えています。恋は、信じる心と見守る忍耐によって、確かな現実へと変わっていくでしょう。</v>
      </c>
      <c r="AA2846" s="9" t="s">
        <v>24</v>
      </c>
      <c r="AB2846" s="8" t="s">
        <v>3322</v>
      </c>
      <c r="AC2846" s="8">
        <f t="shared" si="356"/>
        <v>1004</v>
      </c>
      <c r="AD2846" s="8" t="s">
        <v>2567</v>
      </c>
      <c r="AE2846" s="8" t="str">
        <f t="shared" si="357"/>
        <v>100401</v>
      </c>
      <c r="AF2846" s="8" t="s">
        <v>2567</v>
      </c>
      <c r="AG2846" s="8" t="str">
        <f t="shared" si="358"/>
        <v>10040101</v>
      </c>
      <c r="AH2846" s="8" t="s">
        <v>21</v>
      </c>
      <c r="AI2846" s="8">
        <f t="shared" si="359"/>
        <v>8</v>
      </c>
      <c r="AJ2846" s="9" t="s">
        <v>24</v>
      </c>
    </row>
    <row r="2847" spans="1:36" ht="18.75" customHeight="1">
      <c r="A2847" s="2">
        <v>1004</v>
      </c>
      <c r="B2847" s="33">
        <v>1</v>
      </c>
      <c r="C2847" s="2">
        <v>2</v>
      </c>
      <c r="D2847" s="2">
        <v>2</v>
      </c>
      <c r="E2847" s="2" t="s">
        <v>6163</v>
      </c>
      <c r="S2847" s="8" t="s">
        <v>3321</v>
      </c>
      <c r="T2847" s="8">
        <f t="shared" si="352"/>
        <v>1004</v>
      </c>
      <c r="U2847" s="8" t="s">
        <v>2567</v>
      </c>
      <c r="V2847" s="8" t="str">
        <f t="shared" si="353"/>
        <v>100401</v>
      </c>
      <c r="W2847" s="8" t="s">
        <v>2567</v>
      </c>
      <c r="X2847" s="8" t="str">
        <f t="shared" si="354"/>
        <v>10040102</v>
      </c>
      <c r="Y2847" s="8" t="s">
        <v>21</v>
      </c>
      <c r="Z2847" s="8" t="str">
        <f t="shared" si="355"/>
        <v>44枚のカードの中から出てきたのは【ポー／アオ】。ポーは混沌としていてまだはっきりとしていない状態。アオは気づきがもたらされ秩序などが存在している場所です。暗闇の中でも気づきが起これば光の世界へと移行できます。彼はあなたに対して真剣な気持ちを持っていますが、現実的な問題、特に家庭や金銭、周囲の人間関係に足止めされている状況です。今すぐに動ける心構えはあっても、「今はまだ動けない事情」もまた事実。そのため、結ばれるには1年〜1年半程度の時間が必要になる可能性が高いでしょう。ただ、この恋は決して諦める必要はありません。彼の心は揺らいでいませんし、あなたとの未来を考える時間も増えています。この時期は、あなたが自分自身の人生を楽しみながら、穏やかに関係を育てる期間だと思ってください。焦らず、詰め寄らず、信じて待つ。そうすれば、あなたの誠実さが彼の心をさらに引き寄せていきます。未来は約束されています。時間がその証人となるでしょう。</v>
      </c>
      <c r="AA2847" s="9" t="s">
        <v>24</v>
      </c>
      <c r="AB2847" s="8" t="s">
        <v>3322</v>
      </c>
      <c r="AC2847" s="8">
        <f t="shared" si="356"/>
        <v>1004</v>
      </c>
      <c r="AD2847" s="8" t="s">
        <v>2567</v>
      </c>
      <c r="AE2847" s="8" t="str">
        <f t="shared" si="357"/>
        <v>100401</v>
      </c>
      <c r="AF2847" s="8" t="s">
        <v>2567</v>
      </c>
      <c r="AG2847" s="8" t="str">
        <f t="shared" si="358"/>
        <v>10040102</v>
      </c>
      <c r="AH2847" s="8" t="s">
        <v>21</v>
      </c>
      <c r="AI2847" s="8">
        <f t="shared" si="359"/>
        <v>2</v>
      </c>
      <c r="AJ2847" s="9" t="s">
        <v>24</v>
      </c>
    </row>
    <row r="2848" spans="1:36" ht="18.75" customHeight="1">
      <c r="A2848" s="2">
        <v>1004</v>
      </c>
      <c r="B2848" s="33">
        <v>1</v>
      </c>
      <c r="C2848" s="2">
        <v>3</v>
      </c>
      <c r="D2848" s="2">
        <v>33</v>
      </c>
      <c r="E2848" s="2" t="s">
        <v>6164</v>
      </c>
      <c r="S2848" s="8" t="s">
        <v>3321</v>
      </c>
      <c r="T2848" s="8">
        <f t="shared" si="352"/>
        <v>1004</v>
      </c>
      <c r="U2848" s="8" t="s">
        <v>2567</v>
      </c>
      <c r="V2848" s="8" t="str">
        <f t="shared" si="353"/>
        <v>100401</v>
      </c>
      <c r="W2848" s="8" t="s">
        <v>2567</v>
      </c>
      <c r="X2848" s="8" t="str">
        <f t="shared" si="354"/>
        <v>10040103</v>
      </c>
      <c r="Y2848" s="8" t="s">
        <v>21</v>
      </c>
      <c r="Z2848" s="8" t="str">
        <f t="shared" si="355"/>
        <v>【ワア】のカードは「変化」や「移動・旅行」、「大きな移動や転換点」を暗示しており、方向性が定まっていない状態を示唆しています。今の彼の気持ちは「揺れ動いている」と出ています。あなたと一緒にいたいという気持ちは確かにありますが、それと同じくらい「責任」や「現状への未練」も存在しており、決断が先延ばしになっているようです。彼の口にする「離婚したら」という言葉には、希望と迷いの両方が混じっています。この場合、今後の流れは“あなたの選択”によって大きく変化していきます。彼の優柔不断に引っ張られるだけでなく、あなた自身が「本当にこの人と人生を歩みたいか」を見極めてください。そして必要なら、一度距離を置く、はっきりと期限を設けるなど、心の主導権を持つことが重要です。未来はまだ白紙ですが、書き換えは可能です。あなたがどう在るか次第で、この恋は進展も別れも迎えられる地点にいます。</v>
      </c>
      <c r="AA2848" s="9" t="s">
        <v>24</v>
      </c>
      <c r="AB2848" s="8" t="s">
        <v>3322</v>
      </c>
      <c r="AC2848" s="8">
        <f t="shared" si="356"/>
        <v>1004</v>
      </c>
      <c r="AD2848" s="8" t="s">
        <v>2567</v>
      </c>
      <c r="AE2848" s="8" t="str">
        <f t="shared" si="357"/>
        <v>100401</v>
      </c>
      <c r="AF2848" s="8" t="s">
        <v>2567</v>
      </c>
      <c r="AG2848" s="8" t="str">
        <f t="shared" si="358"/>
        <v>10040103</v>
      </c>
      <c r="AH2848" s="8" t="s">
        <v>21</v>
      </c>
      <c r="AI2848" s="8">
        <f t="shared" si="359"/>
        <v>33</v>
      </c>
      <c r="AJ2848" s="9" t="s">
        <v>24</v>
      </c>
    </row>
    <row r="2849" spans="1:36" ht="18.75" customHeight="1">
      <c r="A2849" s="2">
        <v>1004</v>
      </c>
      <c r="B2849" s="33">
        <v>1</v>
      </c>
      <c r="C2849" s="2">
        <v>4</v>
      </c>
      <c r="D2849" s="2">
        <v>37</v>
      </c>
      <c r="E2849" s="2" t="s">
        <v>6165</v>
      </c>
      <c r="S2849" s="8" t="s">
        <v>3321</v>
      </c>
      <c r="T2849" s="8">
        <f t="shared" si="352"/>
        <v>1004</v>
      </c>
      <c r="U2849" s="8" t="s">
        <v>2567</v>
      </c>
      <c r="V2849" s="8" t="str">
        <f t="shared" si="353"/>
        <v>100401</v>
      </c>
      <c r="W2849" s="8" t="s">
        <v>2567</v>
      </c>
      <c r="X2849" s="8" t="str">
        <f t="shared" si="354"/>
        <v>10040104</v>
      </c>
      <c r="Y2849" s="8" t="s">
        <v>21</v>
      </c>
      <c r="Z2849" s="8" t="str">
        <f t="shared" si="355"/>
        <v>【ナウパカ】のカードのテーマは「別離」。ここでは不要な物や感情を一度全て手放して、すっきりさせることが必要だという事を告げています。残念ながら、彼の中で「離婚＝あなたと一緒になる」という意志は、口にしているほど強くはないかもしれません。「あなたを失いたくないから引き留めている」という気配もあり、現実的に離婚に向けた動きや覚悟は見られにくい状態です。彼にとっては、あなたとの関係が“逃げ場”のようになっている可能性もあります。このまま待ち続けても、明確な期限や行動が見えないまま、2年3年と時間だけが過ぎるリスクが高いです。この恋にすべてをかけるよりも、あなた自身の人生を取り戻す時期が来ているのかもしれません。苦しい決断かもしれませんが、「幸せ」とは誰かを待つことではなく、自分の人生に責任を持つことでもあります。今、あなたが勇気を持って前を向けば、もっとふさわしい愛に出会える未来がきっと待っています。</v>
      </c>
      <c r="AA2849" s="9" t="s">
        <v>24</v>
      </c>
      <c r="AB2849" s="8" t="s">
        <v>3322</v>
      </c>
      <c r="AC2849" s="8">
        <f t="shared" si="356"/>
        <v>1004</v>
      </c>
      <c r="AD2849" s="8" t="s">
        <v>2567</v>
      </c>
      <c r="AE2849" s="8" t="str">
        <f t="shared" si="357"/>
        <v>100401</v>
      </c>
      <c r="AF2849" s="8" t="s">
        <v>2567</v>
      </c>
      <c r="AG2849" s="8" t="str">
        <f t="shared" si="358"/>
        <v>10040104</v>
      </c>
      <c r="AH2849" s="8" t="s">
        <v>21</v>
      </c>
      <c r="AI2849" s="8">
        <f t="shared" si="359"/>
        <v>37</v>
      </c>
      <c r="AJ2849" s="9" t="s">
        <v>24</v>
      </c>
    </row>
    <row r="2850" spans="1:36" ht="18.75" customHeight="1">
      <c r="A2850" s="2">
        <v>1005</v>
      </c>
      <c r="B2850" s="33">
        <v>1</v>
      </c>
      <c r="C2850" s="2">
        <v>1</v>
      </c>
      <c r="D2850" s="2">
        <v>43</v>
      </c>
      <c r="E2850" s="2" t="s">
        <v>6166</v>
      </c>
      <c r="S2850" s="8" t="s">
        <v>3321</v>
      </c>
      <c r="T2850" s="8">
        <f t="shared" si="352"/>
        <v>1005</v>
      </c>
      <c r="U2850" s="8" t="s">
        <v>2567</v>
      </c>
      <c r="V2850" s="8" t="str">
        <f t="shared" si="353"/>
        <v>100501</v>
      </c>
      <c r="W2850" s="8" t="s">
        <v>2567</v>
      </c>
      <c r="X2850" s="8" t="str">
        <f t="shared" si="354"/>
        <v>10050101</v>
      </c>
      <c r="Y2850" s="8" t="s">
        <v>21</v>
      </c>
      <c r="Z2850" s="8" t="str">
        <f t="shared" si="355"/>
        <v>【レイ】は大人が子供を愛一杯の眼差しで見つめる『大切』を意味するこのカードで、あの人が運命の結婚相手である事は間違いないと告げています。あなたとパートナーは、全体的にとても相性がよく、結婚後も穏やかで安定した関係を築けそうです。価値観に大きなズレが少なく、自然体で一緒にいられる関係は、日々の生活の中でじわじわと絆を深めていくでしょう。もちろん、長い時間をともにする中では、小さなすれ違いもあるかもしれませんが、お互いに歩み寄れるだけの優しさと冷静さを持っています。あなたが相手に安心感を与え、相手はあなたに癒しをもたらす――そんな補い合うバランスの良さが感じられます。将来を考える上で大切なのは、「完璧を求めすぎないこと」。今ある関係の心地よさや安定感を大切にしながら、ふたりらしい形を育てていきましょう。このご縁は、ゆっくりと確かな形になっていく運命にあります。焦らず、信じる気持ちを育ててください。</v>
      </c>
      <c r="AA2850" s="9" t="s">
        <v>24</v>
      </c>
      <c r="AB2850" s="8" t="s">
        <v>3322</v>
      </c>
      <c r="AC2850" s="8">
        <f t="shared" si="356"/>
        <v>1005</v>
      </c>
      <c r="AD2850" s="8" t="s">
        <v>2567</v>
      </c>
      <c r="AE2850" s="8" t="str">
        <f t="shared" si="357"/>
        <v>100501</v>
      </c>
      <c r="AF2850" s="8" t="s">
        <v>2567</v>
      </c>
      <c r="AG2850" s="8" t="str">
        <f t="shared" si="358"/>
        <v>10050101</v>
      </c>
      <c r="AH2850" s="8" t="s">
        <v>21</v>
      </c>
      <c r="AI2850" s="8">
        <f t="shared" si="359"/>
        <v>43</v>
      </c>
      <c r="AJ2850" s="9" t="s">
        <v>24</v>
      </c>
    </row>
    <row r="2851" spans="1:36" ht="18.75" customHeight="1">
      <c r="A2851" s="2">
        <v>1005</v>
      </c>
      <c r="B2851" s="33">
        <v>1</v>
      </c>
      <c r="C2851" s="2">
        <v>2</v>
      </c>
      <c r="D2851" s="2">
        <v>36</v>
      </c>
      <c r="E2851" s="2" t="s">
        <v>6167</v>
      </c>
      <c r="S2851" s="8" t="s">
        <v>3321</v>
      </c>
      <c r="T2851" s="8">
        <f t="shared" si="352"/>
        <v>1005</v>
      </c>
      <c r="U2851" s="8" t="s">
        <v>2567</v>
      </c>
      <c r="V2851" s="8" t="str">
        <f t="shared" si="353"/>
        <v>100501</v>
      </c>
      <c r="W2851" s="8" t="s">
        <v>2567</v>
      </c>
      <c r="X2851" s="8" t="str">
        <f t="shared" si="354"/>
        <v>10050102</v>
      </c>
      <c r="Y2851" s="8" t="s">
        <v>21</v>
      </c>
      <c r="Z2851" s="8" t="str">
        <f t="shared" si="355"/>
        <v>【ポハク】のカードは、関係性・人間関係を表します。家族などを意味することもあるカードです。あなたとパートナーの相性は、決して悪くはありませんが、自然体で完璧にかみ合うというよりは「歩み寄り」が鍵になる関係です。特に結婚となると、お互いの価値観や生活リズムの違いが表に出やすくなるため、今のうちに「譲れないこと」と「譲れること」を明確にしておくと良いでしょう。ふたりとも、相手を思いやる気持ちを持っているので、話し合いを重ねることでちゃんと絆は深まります。一番のポイントは、「我慢する関係」ではなく「理解し合う関係」を築けるかどうか。すれ違いが起きたときも感情的にならずに、まずは冷静に話すことを意識してみてください。その積み重ねが、未来の信頼や安心に繋がっていきます。結婚はゴールではなくスタート。ふたりで作っていく未来を前向きに考えることで、このご縁はしっかりと形になります。</v>
      </c>
      <c r="AA2851" s="9" t="s">
        <v>24</v>
      </c>
      <c r="AB2851" s="8" t="s">
        <v>3322</v>
      </c>
      <c r="AC2851" s="8">
        <f t="shared" si="356"/>
        <v>1005</v>
      </c>
      <c r="AD2851" s="8" t="s">
        <v>2567</v>
      </c>
      <c r="AE2851" s="8" t="str">
        <f t="shared" si="357"/>
        <v>100501</v>
      </c>
      <c r="AF2851" s="8" t="s">
        <v>2567</v>
      </c>
      <c r="AG2851" s="8" t="str">
        <f t="shared" si="358"/>
        <v>10050102</v>
      </c>
      <c r="AH2851" s="8" t="s">
        <v>21</v>
      </c>
      <c r="AI2851" s="8">
        <f t="shared" si="359"/>
        <v>36</v>
      </c>
      <c r="AJ2851" s="9" t="s">
        <v>24</v>
      </c>
    </row>
    <row r="2852" spans="1:36" ht="18.75" customHeight="1">
      <c r="A2852" s="2">
        <v>1005</v>
      </c>
      <c r="B2852" s="33">
        <v>1</v>
      </c>
      <c r="C2852" s="2">
        <v>3</v>
      </c>
      <c r="D2852" s="2">
        <v>30</v>
      </c>
      <c r="E2852" s="2" t="s">
        <v>6168</v>
      </c>
      <c r="S2852" s="8" t="s">
        <v>3321</v>
      </c>
      <c r="T2852" s="8">
        <f t="shared" si="352"/>
        <v>1005</v>
      </c>
      <c r="U2852" s="8" t="s">
        <v>2567</v>
      </c>
      <c r="V2852" s="8" t="str">
        <f t="shared" si="353"/>
        <v>100501</v>
      </c>
      <c r="W2852" s="8" t="s">
        <v>2567</v>
      </c>
      <c r="X2852" s="8" t="str">
        <f t="shared" si="354"/>
        <v>10050103</v>
      </c>
      <c r="Y2852" s="8" t="s">
        <v>21</v>
      </c>
      <c r="Z2852" s="8" t="str">
        <f t="shared" si="355"/>
        <v>【プオロ】とは包みのことです。このカードは、「過去に執着していませんか」「過去の重荷は手放す時です」と伝える時に出てくることがあります。あなたとパートナーには、基本的な部分でズレやすい相性の傾向があります。特に「物事の優先順位」や「感情の伝え方」に違いが出やすく、将来を考えるうえで気になる部分が出てきやすいかもしれません。今の段階で少しでも「このままでいいのかな？」という違和感があるなら、それは大事なサイン。お互いがどれだけ本音で向き合えているか、今一度振り返ってみることをおすすめします。ただ、相性がすべてではありません。関係を見直し、より良い形に変えていく意志があれば、未来は変わります。焦って答えを出さず、まずは「心の距離を縮める努力」ができるかどうかが大切です。今は、結婚に向けて進む前に“確認の時間”を持つべきタイミングなのかもしれません。</v>
      </c>
      <c r="AA2852" s="9" t="s">
        <v>24</v>
      </c>
      <c r="AB2852" s="8" t="s">
        <v>3322</v>
      </c>
      <c r="AC2852" s="8">
        <f t="shared" si="356"/>
        <v>1005</v>
      </c>
      <c r="AD2852" s="8" t="s">
        <v>2567</v>
      </c>
      <c r="AE2852" s="8" t="str">
        <f t="shared" si="357"/>
        <v>100501</v>
      </c>
      <c r="AF2852" s="8" t="s">
        <v>2567</v>
      </c>
      <c r="AG2852" s="8" t="str">
        <f t="shared" si="358"/>
        <v>10050103</v>
      </c>
      <c r="AH2852" s="8" t="s">
        <v>21</v>
      </c>
      <c r="AI2852" s="8">
        <f t="shared" si="359"/>
        <v>30</v>
      </c>
      <c r="AJ2852" s="9" t="s">
        <v>24</v>
      </c>
    </row>
    <row r="2853" spans="1:36" ht="18.75" customHeight="1">
      <c r="A2853" s="2">
        <v>1005</v>
      </c>
      <c r="B2853" s="33">
        <v>1</v>
      </c>
      <c r="C2853" s="2">
        <v>4</v>
      </c>
      <c r="D2853" s="2">
        <v>10</v>
      </c>
      <c r="E2853" s="2" t="s">
        <v>6169</v>
      </c>
      <c r="S2853" s="8" t="s">
        <v>3321</v>
      </c>
      <c r="T2853" s="8">
        <f t="shared" si="352"/>
        <v>1005</v>
      </c>
      <c r="U2853" s="8" t="s">
        <v>2567</v>
      </c>
      <c r="V2853" s="8" t="str">
        <f t="shared" si="353"/>
        <v>100501</v>
      </c>
      <c r="W2853" s="8" t="s">
        <v>2567</v>
      </c>
      <c r="X2853" s="8" t="str">
        <f t="shared" si="354"/>
        <v>10050104</v>
      </c>
      <c r="Y2853" s="8" t="s">
        <v>21</v>
      </c>
      <c r="Z2853" s="8" t="str">
        <f t="shared" si="355"/>
        <v>柔らかい風に吹かれるような、無理をしない自然さを表す【ラアマオマオ】のカード。今のあなたの心は、少し疲れているかもしれません。パートナーとの関係に無理をしていたり、どこかで「本当に幸せになれるのかな」と不安を抱えていませんか？結果としては、残念ながら結婚には慎重になったほうがいい相性と出ています。ふたりの間には、性格的・価値観的にすれ違いやすいポイントが多く、特に結婚という現実的な場面ではその差が大きくなる可能性が高いです。ただし、それは「この恋は終わり」と決めつけるものではありません。今の気持ちに正直になって、まずは自分自身をいたわる時間をとってみてください。愛は、安心できる土台の上で育つもの。無理に前へ進まず、自分の心の声に耳を傾けることが、未来への第一歩になります。</v>
      </c>
      <c r="AA2853" s="9" t="s">
        <v>24</v>
      </c>
      <c r="AB2853" s="8" t="s">
        <v>3322</v>
      </c>
      <c r="AC2853" s="8">
        <f t="shared" si="356"/>
        <v>1005</v>
      </c>
      <c r="AD2853" s="8" t="s">
        <v>2567</v>
      </c>
      <c r="AE2853" s="8" t="str">
        <f t="shared" si="357"/>
        <v>100501</v>
      </c>
      <c r="AF2853" s="8" t="s">
        <v>2567</v>
      </c>
      <c r="AG2853" s="8" t="str">
        <f t="shared" si="358"/>
        <v>10050104</v>
      </c>
      <c r="AH2853" s="8" t="s">
        <v>21</v>
      </c>
      <c r="AI2853" s="8">
        <f t="shared" si="359"/>
        <v>10</v>
      </c>
      <c r="AJ2853" s="9" t="s">
        <v>24</v>
      </c>
    </row>
    <row r="2854" spans="1:36" ht="18.75" customHeight="1">
      <c r="A2854" s="2">
        <v>1006</v>
      </c>
      <c r="B2854" s="33">
        <v>1</v>
      </c>
      <c r="C2854" s="2">
        <v>1</v>
      </c>
      <c r="D2854" s="2">
        <v>28</v>
      </c>
      <c r="E2854" s="2" t="s">
        <v>6170</v>
      </c>
      <c r="S2854" s="8" t="s">
        <v>3321</v>
      </c>
      <c r="T2854" s="8">
        <f t="shared" si="352"/>
        <v>1006</v>
      </c>
      <c r="U2854" s="8" t="s">
        <v>2567</v>
      </c>
      <c r="V2854" s="8" t="str">
        <f t="shared" si="353"/>
        <v>100601</v>
      </c>
      <c r="W2854" s="8" t="s">
        <v>2567</v>
      </c>
      <c r="X2854" s="8" t="str">
        <f t="shared" si="354"/>
        <v>10060101</v>
      </c>
      <c r="Y2854" s="8" t="s">
        <v>21</v>
      </c>
      <c r="Z2854" s="8" t="str">
        <f t="shared" si="355"/>
        <v>【ポリアフ】のカードのテーマは 「静けさの愛撫」 。これは、どのようなことの前でも動じない、静けさによって大きな問題も優しく静めることができるということを伝えています。今あなたが抱えている職場の人間関係のストレスは、確かに一時的につらいものかもしれません。しかし、「風向きは少しずつ変わっていく」暗示があります。あなた自身の感受性や優しさが、じわじわと周囲の空気をやわらげ、時間とともにその相手との関係性にも変化が訪れるでしょう。特に、あなたが相手に対して抱いている「苦手」という気持ちも、距離の取り方や視点を少し変えることで、過剰に反応せずに済むようになるはずです。無理に好かれようとせず、必要以上に近づかない。このシンプルなバランスが、あなたの心を守ります。今はまだ決断のタイミングではありません。焦らず、自分のペースを大切にしながら様子を見ることで、少しずつ空気は変わっていきます。小さなストレスに敏感すぎなくても大丈夫。あなたは十分、よく頑張っています。</v>
      </c>
      <c r="AA2854" s="9" t="s">
        <v>24</v>
      </c>
      <c r="AB2854" s="8" t="s">
        <v>3322</v>
      </c>
      <c r="AC2854" s="8">
        <f t="shared" si="356"/>
        <v>1006</v>
      </c>
      <c r="AD2854" s="8" t="s">
        <v>2567</v>
      </c>
      <c r="AE2854" s="8" t="str">
        <f t="shared" si="357"/>
        <v>100601</v>
      </c>
      <c r="AF2854" s="8" t="s">
        <v>2567</v>
      </c>
      <c r="AG2854" s="8" t="str">
        <f t="shared" si="358"/>
        <v>10060101</v>
      </c>
      <c r="AH2854" s="8" t="s">
        <v>21</v>
      </c>
      <c r="AI2854" s="8">
        <f t="shared" si="359"/>
        <v>28</v>
      </c>
      <c r="AJ2854" s="9" t="s">
        <v>24</v>
      </c>
    </row>
    <row r="2855" spans="1:36" ht="18.75" customHeight="1">
      <c r="A2855" s="2">
        <v>1006</v>
      </c>
      <c r="B2855" s="33">
        <v>1</v>
      </c>
      <c r="C2855" s="2">
        <v>2</v>
      </c>
      <c r="D2855" s="2">
        <v>33</v>
      </c>
      <c r="E2855" s="2" t="s">
        <v>6171</v>
      </c>
      <c r="S2855" s="8" t="s">
        <v>3321</v>
      </c>
      <c r="T2855" s="8">
        <f t="shared" si="352"/>
        <v>1006</v>
      </c>
      <c r="U2855" s="8" t="s">
        <v>2567</v>
      </c>
      <c r="V2855" s="8" t="str">
        <f t="shared" si="353"/>
        <v>100601</v>
      </c>
      <c r="W2855" s="8" t="s">
        <v>2567</v>
      </c>
      <c r="X2855" s="8" t="str">
        <f t="shared" si="354"/>
        <v>10060102</v>
      </c>
      <c r="Y2855" s="8" t="s">
        <v>21</v>
      </c>
      <c r="Z2855" s="8" t="str">
        <f t="shared" si="355"/>
        <v>44枚のカードの中から出てきたのは【ワア】のカード。このカードは、まもなく人生が大きく変動する時や、予想外のことが起こる時、また行動的な人を表す際に現れることがあります。あなたのエネルギーが今、職場でかなり消耗している様子が見えます。その原因は「相手の性格の問題」だけでなく、「組織全体の空気や構造」が影響している可能性もあります。つまり、あなたがどんなに気を使っても、状況が簡単に改善しにくい環境にあるのです。無理をしてまで今の職場にとどまる必要はありません。このまま心をすり減らし続けるより、少し視野を広げて「別の選択肢を探してみる」ことも、十分に前向きな決断です。転職や異動、働き方の見直し、小さな変化でも、あなたの心に余裕を取り戻すきっかけになります。特に今は、運気の流れが「変化を恐れずに動いてみる」ことを後押ししている時期。環境を変えることで、あなたらしさがもっと発揮できる場所が見つかるかもしれません。まずは、自分の心の声に正直になってみましょう。</v>
      </c>
      <c r="AA2855" s="9" t="s">
        <v>24</v>
      </c>
      <c r="AB2855" s="8" t="s">
        <v>3322</v>
      </c>
      <c r="AC2855" s="8">
        <f t="shared" si="356"/>
        <v>1006</v>
      </c>
      <c r="AD2855" s="8" t="s">
        <v>2567</v>
      </c>
      <c r="AE2855" s="8" t="str">
        <f t="shared" si="357"/>
        <v>100601</v>
      </c>
      <c r="AF2855" s="8" t="s">
        <v>2567</v>
      </c>
      <c r="AG2855" s="8" t="str">
        <f t="shared" si="358"/>
        <v>10060102</v>
      </c>
      <c r="AH2855" s="8" t="s">
        <v>21</v>
      </c>
      <c r="AI2855" s="8">
        <f t="shared" si="359"/>
        <v>33</v>
      </c>
      <c r="AJ2855" s="9" t="s">
        <v>24</v>
      </c>
    </row>
    <row r="2856" spans="1:36" ht="18.75" customHeight="1">
      <c r="A2856" s="2">
        <v>1006</v>
      </c>
      <c r="B2856" s="33">
        <v>1</v>
      </c>
      <c r="C2856" s="2">
        <v>3</v>
      </c>
      <c r="D2856" s="2">
        <v>1</v>
      </c>
      <c r="E2856" s="2" t="s">
        <v>6172</v>
      </c>
      <c r="S2856" s="8" t="s">
        <v>3321</v>
      </c>
      <c r="T2856" s="8">
        <f t="shared" si="352"/>
        <v>1006</v>
      </c>
      <c r="U2856" s="8" t="s">
        <v>2567</v>
      </c>
      <c r="V2856" s="8" t="str">
        <f t="shared" si="353"/>
        <v>100601</v>
      </c>
      <c r="W2856" s="8" t="s">
        <v>2567</v>
      </c>
      <c r="X2856" s="8" t="str">
        <f t="shared" si="354"/>
        <v>10060103</v>
      </c>
      <c r="Y2856" s="8" t="s">
        <v>21</v>
      </c>
      <c r="Z2856" s="8" t="str">
        <f t="shared" si="355"/>
        <v>【イオ】のカードのテーマは「ミステリー」。今は相手のことがわからない。という時に現れるカードですが、虹もでてきて未来は明るいことを示唆しています。苦手な人との関係に悩んでいるあなたですが、今は「静かにやり過ごすべきとき」。無理に関係を改善しようとしたり、大きな決断を下すには、少しタイミングが早いようです。いまは周囲に流されず、自分の心を守ることを第一に考えましょう。仕事に集中する、距離を取る、必要以上に関わらないなど、"気にしない努力"が有効です。すべてを変えようとせず「ここだけは割り切る」と自分の中で線引きできれば、精神的な負担も少し軽くなるはずです。ただし、この状況が永遠に続くわけではありません。数ヶ月先には、相手の立場や周囲の環境が変化する可能性が見えています。今は無理をせず、エネルギーを温存することが、未来の選択をラクにしてくれるでしょう。</v>
      </c>
      <c r="AA2856" s="9" t="s">
        <v>24</v>
      </c>
      <c r="AB2856" s="8" t="s">
        <v>3322</v>
      </c>
      <c r="AC2856" s="8">
        <f t="shared" si="356"/>
        <v>1006</v>
      </c>
      <c r="AD2856" s="8" t="s">
        <v>2567</v>
      </c>
      <c r="AE2856" s="8" t="str">
        <f t="shared" si="357"/>
        <v>100601</v>
      </c>
      <c r="AF2856" s="8" t="s">
        <v>2567</v>
      </c>
      <c r="AG2856" s="8" t="str">
        <f t="shared" si="358"/>
        <v>10060103</v>
      </c>
      <c r="AH2856" s="8" t="s">
        <v>21</v>
      </c>
      <c r="AI2856" s="8">
        <f t="shared" si="359"/>
        <v>1</v>
      </c>
      <c r="AJ2856" s="9" t="s">
        <v>24</v>
      </c>
    </row>
    <row r="2857" spans="1:36" ht="18.75" customHeight="1">
      <c r="A2857" s="2">
        <v>1006</v>
      </c>
      <c r="B2857" s="33">
        <v>1</v>
      </c>
      <c r="C2857" s="2">
        <v>4</v>
      </c>
      <c r="D2857" s="2">
        <v>3</v>
      </c>
      <c r="E2857" s="2" t="s">
        <v>6173</v>
      </c>
      <c r="S2857" s="8" t="s">
        <v>3321</v>
      </c>
      <c r="T2857" s="8">
        <f t="shared" si="352"/>
        <v>1006</v>
      </c>
      <c r="U2857" s="8" t="s">
        <v>2567</v>
      </c>
      <c r="V2857" s="8" t="str">
        <f t="shared" si="353"/>
        <v>100601</v>
      </c>
      <c r="W2857" s="8" t="s">
        <v>2567</v>
      </c>
      <c r="X2857" s="8" t="str">
        <f t="shared" si="354"/>
        <v>10060104</v>
      </c>
      <c r="Y2857" s="8" t="s">
        <v>21</v>
      </c>
      <c r="Z2857" s="8" t="str">
        <f t="shared" si="355"/>
        <v>【タパ】のカードに注目して下さい。タパとは、結婚式や寝具に用いられる白い布の事です。このカードは、ふたりの人間が近づくとお互いの思いがダイレクトに相手に影響を与えるので、健全な境界線を持つことはとても大切なことだと伝えます。職場の人間関係は白か黒かではなく、「どう付き合うか」が問われるときがあります。あなたにとっての“第三の選択肢”がキーワードとして浮かび上がっています。辞めるか、耐えるか、だけでなく、「距離を調整する」「上司や信頼できる人に相談する」「配置換えの可能性を探る」など、小さな選択が未来を変える糸口になるかもしれません。今の職場ですべてを解決しようとするのではなく、「自分がラクにいられる工夫」を見つけていくことが、状況改善の鍵。また、あなたの気遣いや冷静さは周囲にも伝わっており、味方になってくれる人も少しずつ現れてくる兆しがあります。感情的に反応せず、淡々と対処していくあなたの姿勢が、やがて流れを変えていきます。選択肢は“辞める”だけじゃない。あなたらしい道を、少しずつ整えていきましょう。</v>
      </c>
      <c r="AA2857" s="9" t="s">
        <v>24</v>
      </c>
      <c r="AB2857" s="8" t="s">
        <v>3322</v>
      </c>
      <c r="AC2857" s="8">
        <f t="shared" si="356"/>
        <v>1006</v>
      </c>
      <c r="AD2857" s="8" t="s">
        <v>2567</v>
      </c>
      <c r="AE2857" s="8" t="str">
        <f t="shared" si="357"/>
        <v>100601</v>
      </c>
      <c r="AF2857" s="8" t="s">
        <v>2567</v>
      </c>
      <c r="AG2857" s="8" t="str">
        <f t="shared" si="358"/>
        <v>10060104</v>
      </c>
      <c r="AH2857" s="8" t="s">
        <v>21</v>
      </c>
      <c r="AI2857" s="8">
        <f t="shared" si="359"/>
        <v>3</v>
      </c>
      <c r="AJ2857" s="9" t="s">
        <v>24</v>
      </c>
    </row>
    <row r="2858" spans="1:36" ht="19.5" customHeight="1">
      <c r="A2858" s="2">
        <v>1007</v>
      </c>
      <c r="B2858" s="33">
        <v>1</v>
      </c>
      <c r="C2858" s="2">
        <v>1</v>
      </c>
      <c r="D2858" s="2">
        <v>43</v>
      </c>
      <c r="E2858" s="2" t="s">
        <v>6174</v>
      </c>
      <c r="S2858" s="8" t="s">
        <v>3321</v>
      </c>
      <c r="T2858" s="8">
        <f t="shared" si="352"/>
        <v>1007</v>
      </c>
      <c r="U2858" s="8" t="s">
        <v>2567</v>
      </c>
      <c r="V2858" s="8" t="str">
        <f t="shared" si="353"/>
        <v>100701</v>
      </c>
      <c r="W2858" s="8" t="s">
        <v>2567</v>
      </c>
      <c r="X2858" s="8" t="str">
        <f t="shared" si="354"/>
        <v>10070101</v>
      </c>
      <c r="Y2858" s="8" t="s">
        <v>21</v>
      </c>
      <c r="Z2858" s="8" t="str">
        <f t="shared" si="355"/>
        <v>【レイ】のカードは「自分にとって本当に大切なことは何か？それにフォーカスしなさい」というメッセージを贈ってくれています。今、あなたの心が揺れているのは、どちらの人にも惹かれる部分があるからこそ。ただ、結婚という視点で読み解いていくと、「安定」や「安心感」を与えてくれる相手とのご縁が、あなたの未来を穏やかにしてくれる暗示が出ています。恋愛のドキドキは時間とともに変化しますが、一緒にいて“ホッとできる人”との関係は、長く続くほど強くなっていきます。どちらの相手と過ごす時間が、無理なく自分らしくいられたか――その感覚を大切にしてみてください。また、結婚後の生活をイメージしたとき、「この人となら喧嘩をしてもきちんと話し合える」と思えるかどうかも重要なポイント。あなたの未来は、感情よりも信頼で築かれていく流れにあります。心を落ち着けてくれる相手が、きっとあなたを一番大切にしてくれるはずです。</v>
      </c>
      <c r="AA2858" s="9" t="s">
        <v>24</v>
      </c>
      <c r="AB2858" s="8" t="s">
        <v>3322</v>
      </c>
      <c r="AC2858" s="8">
        <f t="shared" si="356"/>
        <v>1007</v>
      </c>
      <c r="AD2858" s="8" t="s">
        <v>2567</v>
      </c>
      <c r="AE2858" s="8" t="str">
        <f t="shared" si="357"/>
        <v>100701</v>
      </c>
      <c r="AF2858" s="8" t="s">
        <v>2567</v>
      </c>
      <c r="AG2858" s="8" t="str">
        <f t="shared" si="358"/>
        <v>10070101</v>
      </c>
      <c r="AH2858" s="8" t="s">
        <v>21</v>
      </c>
      <c r="AI2858" s="8">
        <f t="shared" si="359"/>
        <v>43</v>
      </c>
      <c r="AJ2858" s="9" t="s">
        <v>24</v>
      </c>
    </row>
    <row r="2859" spans="1:36" ht="18.75" customHeight="1">
      <c r="A2859" s="2">
        <v>1007</v>
      </c>
      <c r="B2859" s="33">
        <v>1</v>
      </c>
      <c r="C2859" s="2">
        <v>2</v>
      </c>
      <c r="D2859" s="2">
        <v>22</v>
      </c>
      <c r="E2859" s="2" t="s">
        <v>6175</v>
      </c>
      <c r="S2859" s="8" t="s">
        <v>3321</v>
      </c>
      <c r="T2859" s="8">
        <f t="shared" si="352"/>
        <v>1007</v>
      </c>
      <c r="U2859" s="8" t="s">
        <v>2567</v>
      </c>
      <c r="V2859" s="8" t="str">
        <f t="shared" si="353"/>
        <v>100701</v>
      </c>
      <c r="W2859" s="8" t="s">
        <v>2567</v>
      </c>
      <c r="X2859" s="8" t="str">
        <f t="shared" si="354"/>
        <v>10070102</v>
      </c>
      <c r="Y2859" s="8" t="s">
        <v>21</v>
      </c>
      <c r="Z2859" s="8" t="str">
        <f t="shared" si="355"/>
        <v>【ペレ】は情熱にあふれた女神で「破壊からの創造」を伝えるカード。あなたには、恋愛において直感や情熱を重視する傾向が強く出ています。そのため、「心を大きく動かす相手」とのご縁が深く、運命的なつながりを持っている可能性が見えます。もし、今の二人のうちどちらかといるときに“ときめき”や“未来へのワクワク”を強く感じるのであれば、そちらがあなたのエネルギーを高めてくれる存在かもしれません。恋愛から結婚に進むとき、多少の波風はあっても「この人となら乗り越えたい」と思える気持ちは、何よりの原動力になります。安定や安心も大切ですが、あなたが“自分らしく輝けること”を優先して選ぶのが、今回のテーマ。あなたを奮い立たせ、前に進む力をくれる人こそが、未来のパートナーとしてふさわしいでしょう。</v>
      </c>
      <c r="AA2859" s="9" t="s">
        <v>24</v>
      </c>
      <c r="AB2859" s="8" t="s">
        <v>3322</v>
      </c>
      <c r="AC2859" s="8">
        <f t="shared" si="356"/>
        <v>1007</v>
      </c>
      <c r="AD2859" s="8" t="s">
        <v>2567</v>
      </c>
      <c r="AE2859" s="8" t="str">
        <f t="shared" si="357"/>
        <v>100701</v>
      </c>
      <c r="AF2859" s="8" t="s">
        <v>2567</v>
      </c>
      <c r="AG2859" s="8" t="str">
        <f t="shared" si="358"/>
        <v>10070102</v>
      </c>
      <c r="AH2859" s="8" t="s">
        <v>21</v>
      </c>
      <c r="AI2859" s="8">
        <f t="shared" si="359"/>
        <v>22</v>
      </c>
      <c r="AJ2859" s="9" t="s">
        <v>24</v>
      </c>
    </row>
    <row r="2860" spans="1:36" ht="18.75" customHeight="1">
      <c r="A2860" s="2">
        <v>1007</v>
      </c>
      <c r="B2860" s="33">
        <v>1</v>
      </c>
      <c r="C2860" s="2">
        <v>3</v>
      </c>
      <c r="D2860" s="2">
        <v>20</v>
      </c>
      <c r="E2860" s="2" t="s">
        <v>6176</v>
      </c>
      <c r="S2860" s="8" t="s">
        <v>3321</v>
      </c>
      <c r="T2860" s="8">
        <f t="shared" si="352"/>
        <v>1007</v>
      </c>
      <c r="U2860" s="8" t="s">
        <v>2567</v>
      </c>
      <c r="V2860" s="8" t="str">
        <f t="shared" si="353"/>
        <v>100701</v>
      </c>
      <c r="W2860" s="8" t="s">
        <v>2567</v>
      </c>
      <c r="X2860" s="8" t="str">
        <f t="shared" si="354"/>
        <v>10070103</v>
      </c>
      <c r="Y2860" s="8" t="s">
        <v>21</v>
      </c>
      <c r="Z2860" s="8" t="str">
        <f t="shared" si="355"/>
        <v>このカードのキーワードは「尊敬」。最優先すべきは、あなた自身が幸せで輝いていること。を教えてくれています。「今の迷いは、どちらかへの決定的な気持ちが固まっていない状態」だと出ています。つまり、選べないのは“どちらも決め手に欠けている”と感じているからかもしれません。一度、自分自身の気持ちを深く見つめ直してみましょう。どちらの人と一緒にいたとき、自分の弱さを見せられましたか？無理をせずに本音を話せたのはどちらでしょうか？その答えの中に、あなたが本当に求めている「パートナー像」が隠れているはずです。また、「今すぐに選ばなければいけない」と思うと、焦って誤った判断をしてしまいがちです。心の整理がつくまで、無理に決めようとせず、時間を味方につけるのも選択の一つ。答えは、あなたの中にすでにあるのです。</v>
      </c>
      <c r="AA2860" s="9" t="s">
        <v>24</v>
      </c>
      <c r="AB2860" s="8" t="s">
        <v>3322</v>
      </c>
      <c r="AC2860" s="8">
        <f t="shared" si="356"/>
        <v>1007</v>
      </c>
      <c r="AD2860" s="8" t="s">
        <v>2567</v>
      </c>
      <c r="AE2860" s="8" t="str">
        <f t="shared" si="357"/>
        <v>100701</v>
      </c>
      <c r="AF2860" s="8" t="s">
        <v>2567</v>
      </c>
      <c r="AG2860" s="8" t="str">
        <f t="shared" si="358"/>
        <v>10070103</v>
      </c>
      <c r="AH2860" s="8" t="s">
        <v>21</v>
      </c>
      <c r="AI2860" s="8">
        <f t="shared" si="359"/>
        <v>20</v>
      </c>
      <c r="AJ2860" s="9" t="s">
        <v>24</v>
      </c>
    </row>
    <row r="2861" spans="1:36" ht="18.75" customHeight="1">
      <c r="A2861" s="2">
        <v>1007</v>
      </c>
      <c r="B2861" s="33">
        <v>1</v>
      </c>
      <c r="C2861" s="2">
        <v>4</v>
      </c>
      <c r="D2861" s="2">
        <v>12</v>
      </c>
      <c r="E2861" s="2" t="s">
        <v>6177</v>
      </c>
      <c r="S2861" s="8" t="s">
        <v>3321</v>
      </c>
      <c r="T2861" s="8">
        <f t="shared" si="352"/>
        <v>1007</v>
      </c>
      <c r="U2861" s="8" t="s">
        <v>2567</v>
      </c>
      <c r="V2861" s="8" t="str">
        <f t="shared" si="353"/>
        <v>100701</v>
      </c>
      <c r="W2861" s="8" t="s">
        <v>2567</v>
      </c>
      <c r="X2861" s="8" t="str">
        <f t="shared" si="354"/>
        <v>10070104</v>
      </c>
      <c r="Y2861" s="8" t="s">
        <v>21</v>
      </c>
      <c r="Z2861" s="8" t="str">
        <f t="shared" si="355"/>
        <v>【カナロア】のテーマである「基盤」が出たということは、あなたにとって恋愛や家庭を持つことが、人生における基本事項となりやすいことを示唆していますが、どちらの相手が、あなたの意見や生き方を尊重してくれそうですか？どちらとなら、対等に人生を築いていけると感じますか？恋愛中は多少の我慢があっても乗り越えられますが、結婚後は“生活”がすべてになります。言いたいことが言えない関係、常にどちらかが折れる関係では、次第に心のバランスが崩れてしまうでしょう。未来のあなたが穏やかに笑っている姿を思い浮かべてください。そばにいるのは、あなたの価値観を認め、支え合おうとしてくれる人のはずです。今感じている「好き」の気持ちだけでなく、「人生をともに歩む視点」で考えてみると、自然と答えは見えてくるはずです。</v>
      </c>
      <c r="AA2861" s="9" t="s">
        <v>24</v>
      </c>
      <c r="AB2861" s="8" t="s">
        <v>3322</v>
      </c>
      <c r="AC2861" s="8">
        <f t="shared" si="356"/>
        <v>1007</v>
      </c>
      <c r="AD2861" s="8" t="s">
        <v>2567</v>
      </c>
      <c r="AE2861" s="8" t="str">
        <f t="shared" si="357"/>
        <v>100701</v>
      </c>
      <c r="AF2861" s="8" t="s">
        <v>2567</v>
      </c>
      <c r="AG2861" s="8" t="str">
        <f t="shared" si="358"/>
        <v>10070104</v>
      </c>
      <c r="AH2861" s="8" t="s">
        <v>21</v>
      </c>
      <c r="AI2861" s="8">
        <f t="shared" si="359"/>
        <v>12</v>
      </c>
      <c r="AJ2861" s="9" t="s">
        <v>24</v>
      </c>
    </row>
    <row r="2862" spans="1:36" ht="18.75" customHeight="1">
      <c r="A2862" s="2">
        <v>1008</v>
      </c>
      <c r="B2862" s="33">
        <v>1</v>
      </c>
      <c r="C2862" s="2">
        <v>1</v>
      </c>
      <c r="D2862" s="2">
        <v>17</v>
      </c>
      <c r="E2862" s="2" t="s">
        <v>6178</v>
      </c>
      <c r="S2862" s="8" t="s">
        <v>3321</v>
      </c>
      <c r="T2862" s="8">
        <f t="shared" si="352"/>
        <v>1008</v>
      </c>
      <c r="U2862" s="8" t="s">
        <v>2567</v>
      </c>
      <c r="V2862" s="8" t="str">
        <f t="shared" si="353"/>
        <v>100801</v>
      </c>
      <c r="W2862" s="8" t="s">
        <v>2567</v>
      </c>
      <c r="X2862" s="8" t="str">
        <f t="shared" si="354"/>
        <v>10080101</v>
      </c>
      <c r="Y2862" s="8" t="s">
        <v>21</v>
      </c>
      <c r="Z2862" s="8" t="str">
        <f t="shared" si="355"/>
        <v>【ティ）】のキーワードは 浄化。（ティ）とはハワイの植物です。困難な状況からの関係性の浄化・改善、コミュニケーションによる相互理解なたと義父母の関係は、今はすれ違いが多く、緊張や違和感を感じることが多いかもしれません。でも実は、お互いの価値観の違いを理解し合うことで、関係は驚くほど良くなっていきます。今後、少しずつでも「歩み寄ろうとする姿勢」を見せることが鍵です。相手の話をしっかり聞く、形式的でも挨拶を欠かさない、そんな小さな積み重ねが信頼へとつながります。彼もあなたの味方でいてくれるでしょう。二人の絆がしっかりしていれば、義父母との距離感に悩んでも乗り越えられるはずです。最初からうまくいかなくても、心配しすぎないで。あなたには「関係を整える力」が備わっています。結婚後も大丈夫。安心して一歩を踏み出して。</v>
      </c>
      <c r="AA2862" s="9" t="s">
        <v>24</v>
      </c>
      <c r="AB2862" s="8" t="s">
        <v>3322</v>
      </c>
      <c r="AC2862" s="8">
        <f t="shared" si="356"/>
        <v>1008</v>
      </c>
      <c r="AD2862" s="8" t="s">
        <v>2567</v>
      </c>
      <c r="AE2862" s="8" t="str">
        <f t="shared" si="357"/>
        <v>100801</v>
      </c>
      <c r="AF2862" s="8" t="s">
        <v>2567</v>
      </c>
      <c r="AG2862" s="8" t="str">
        <f t="shared" si="358"/>
        <v>10080101</v>
      </c>
      <c r="AH2862" s="8" t="s">
        <v>21</v>
      </c>
      <c r="AI2862" s="8">
        <f t="shared" si="359"/>
        <v>17</v>
      </c>
      <c r="AJ2862" s="9" t="s">
        <v>24</v>
      </c>
    </row>
    <row r="2863" spans="1:36" ht="18.75" customHeight="1">
      <c r="A2863" s="2">
        <v>1008</v>
      </c>
      <c r="B2863" s="33">
        <v>1</v>
      </c>
      <c r="C2863" s="2">
        <v>2</v>
      </c>
      <c r="D2863" s="2">
        <v>21</v>
      </c>
      <c r="E2863" s="2" t="s">
        <v>6179</v>
      </c>
      <c r="S2863" s="8" t="s">
        <v>3321</v>
      </c>
      <c r="T2863" s="8">
        <f t="shared" si="352"/>
        <v>1008</v>
      </c>
      <c r="U2863" s="8" t="s">
        <v>2567</v>
      </c>
      <c r="V2863" s="8" t="str">
        <f t="shared" si="353"/>
        <v>100801</v>
      </c>
      <c r="W2863" s="8" t="s">
        <v>2567</v>
      </c>
      <c r="X2863" s="8" t="str">
        <f t="shared" si="354"/>
        <v>10080102</v>
      </c>
      <c r="Y2863" s="8" t="s">
        <v>21</v>
      </c>
      <c r="Z2863" s="8" t="str">
        <f t="shared" si="355"/>
        <v>【ラマク】とはハワイ語で松明のこと。松明は暗い夜に灯しますよね。ちょっと不安がある状況の時に出やすいカードです。でも大丈夫。すぐ明るくなることを教えてくれています。義父母との関係は、根本的な価値観の違いがあり、無理に近づこうとするとストレスになる可能性が高そうです。でも、無理に「仲良くなる」必要はありません。大切なのは「心の距離感」です。物理的に住まいが離れていたり、関わる頻度をコントロールできるなら、問題は最小限に抑えられます。あなたと彼との関係がしっかりしていれば、義父母との軋轢もそこまで大きな問題にはならないでしょう。彼があなたを守る姿勢を見せることが、精神的な支えにもなります。結婚しても「全ての人と仲良くなる」必要はないのです。あなたの心が壊れてしまう前に、自分を守る選択を。冷静な距離感で、穏やかな未来が築けます。</v>
      </c>
      <c r="AA2863" s="9" t="s">
        <v>24</v>
      </c>
      <c r="AB2863" s="8" t="s">
        <v>3322</v>
      </c>
      <c r="AC2863" s="8">
        <f t="shared" si="356"/>
        <v>1008</v>
      </c>
      <c r="AD2863" s="8" t="s">
        <v>2567</v>
      </c>
      <c r="AE2863" s="8" t="str">
        <f t="shared" si="357"/>
        <v>100801</v>
      </c>
      <c r="AF2863" s="8" t="s">
        <v>2567</v>
      </c>
      <c r="AG2863" s="8" t="str">
        <f t="shared" si="358"/>
        <v>10080102</v>
      </c>
      <c r="AH2863" s="8" t="s">
        <v>21</v>
      </c>
      <c r="AI2863" s="8">
        <f t="shared" si="359"/>
        <v>21</v>
      </c>
      <c r="AJ2863" s="9" t="s">
        <v>24</v>
      </c>
    </row>
    <row r="2864" spans="1:36" ht="18.75" customHeight="1">
      <c r="A2864" s="2">
        <v>1008</v>
      </c>
      <c r="B2864" s="33">
        <v>1</v>
      </c>
      <c r="C2864" s="2">
        <v>3</v>
      </c>
      <c r="D2864" s="2">
        <v>3</v>
      </c>
      <c r="E2864" s="2" t="s">
        <v>6180</v>
      </c>
      <c r="S2864" s="8" t="s">
        <v>3321</v>
      </c>
      <c r="T2864" s="8">
        <f t="shared" si="352"/>
        <v>1008</v>
      </c>
      <c r="U2864" s="8" t="s">
        <v>2567</v>
      </c>
      <c r="V2864" s="8" t="str">
        <f t="shared" si="353"/>
        <v>100801</v>
      </c>
      <c r="W2864" s="8" t="s">
        <v>2567</v>
      </c>
      <c r="X2864" s="8" t="str">
        <f t="shared" si="354"/>
        <v>10080103</v>
      </c>
      <c r="Y2864" s="8" t="s">
        <v>21</v>
      </c>
      <c r="Z2864" s="8" t="str">
        <f t="shared" si="355"/>
        <v>【タパ】からのメッセージは「距離感」。タパとは、結婚式や寝具に用いられる白い布の事です。このカードは、人間が近づくとお互いの思いがダイレクトに相手に影響を与えるので、健全な境界線を持つことはとても大切なことだと伝えています。今は表面的にうまくいっているように見えても、結婚後、義父母との関係が深まる中で、思いがけないトラブルが起こる暗示があります。特に、生活の価値観や育児、金銭的な関与など、実際に生活に関わる局面で意見の食い違いが表面化しやすいでしょう。彼が間に入ってくれない場合、あなたが孤立してしまう可能性も。この関係を乗り越えるには、彼と事前にしっかり話し合い、どこまで義両親と関わるか、線引きを明確にしておくことが重要です。運命は変えられます。結婚を選ぶなら、対策と準備が鍵。曖昧なまま進まず、自分の「安心できるライン」を守って。</v>
      </c>
      <c r="AA2864" s="9" t="s">
        <v>24</v>
      </c>
      <c r="AB2864" s="8" t="s">
        <v>3322</v>
      </c>
      <c r="AC2864" s="8">
        <f t="shared" si="356"/>
        <v>1008</v>
      </c>
      <c r="AD2864" s="8" t="s">
        <v>2567</v>
      </c>
      <c r="AE2864" s="8" t="str">
        <f t="shared" si="357"/>
        <v>100801</v>
      </c>
      <c r="AF2864" s="8" t="s">
        <v>2567</v>
      </c>
      <c r="AG2864" s="8" t="str">
        <f t="shared" si="358"/>
        <v>10080103</v>
      </c>
      <c r="AH2864" s="8" t="s">
        <v>21</v>
      </c>
      <c r="AI2864" s="8">
        <f t="shared" si="359"/>
        <v>3</v>
      </c>
      <c r="AJ2864" s="9" t="s">
        <v>24</v>
      </c>
    </row>
    <row r="2865" spans="1:37" ht="18.75" customHeight="1">
      <c r="A2865" s="2">
        <v>1008</v>
      </c>
      <c r="B2865" s="33">
        <v>1</v>
      </c>
      <c r="C2865" s="2">
        <v>4</v>
      </c>
      <c r="D2865" s="2">
        <v>28</v>
      </c>
      <c r="E2865" s="2" t="s">
        <v>6181</v>
      </c>
      <c r="S2865" s="8" t="s">
        <v>3321</v>
      </c>
      <c r="T2865" s="8">
        <f t="shared" si="352"/>
        <v>1008</v>
      </c>
      <c r="U2865" s="8" t="s">
        <v>2567</v>
      </c>
      <c r="V2865" s="8" t="str">
        <f t="shared" si="353"/>
        <v>100801</v>
      </c>
      <c r="W2865" s="8" t="s">
        <v>2567</v>
      </c>
      <c r="X2865" s="8" t="str">
        <f t="shared" si="354"/>
        <v>10080104</v>
      </c>
      <c r="Y2865" s="8" t="s">
        <v>21</v>
      </c>
      <c r="Z2865" s="8" t="str">
        <f t="shared" si="355"/>
        <v>【ポリアフ】はハワイの神々の中でも最も美しく、いつも冷静沈着、クールビューティーという言葉がぴったりな女神です。このカードは、「今は動かず静観する時」と伝えています。義父母との相性は、今の時点でかなり厳しい状態にあります。表面には見えていない問題が、結婚をきっかけに一気に噴き出す可能性がある暗示も。特に、あなたの個性や自由さを義父母が受け入れられない場合、息苦しい結婚生活になってしまう恐れがあります。彼も家族の意見に左右されやすい傾向があるかもしれません。このまま結婚に進むより、一度立ち止まって、「本当に今のタイミングで良いのか」を見直すことが大切です。結婚はゴールではなく、スタート。心から安心して進める環境が整った時が、あなたの結婚のベストタイミングです。</v>
      </c>
      <c r="AA2865" s="9" t="s">
        <v>24</v>
      </c>
      <c r="AB2865" s="8" t="s">
        <v>3322</v>
      </c>
      <c r="AC2865" s="8">
        <f t="shared" si="356"/>
        <v>1008</v>
      </c>
      <c r="AD2865" s="8" t="s">
        <v>2567</v>
      </c>
      <c r="AE2865" s="8" t="str">
        <f t="shared" si="357"/>
        <v>100801</v>
      </c>
      <c r="AF2865" s="8" t="s">
        <v>2567</v>
      </c>
      <c r="AG2865" s="8" t="str">
        <f t="shared" si="358"/>
        <v>10080104</v>
      </c>
      <c r="AH2865" s="8" t="s">
        <v>21</v>
      </c>
      <c r="AI2865" s="8">
        <f t="shared" si="359"/>
        <v>28</v>
      </c>
      <c r="AJ2865" s="9" t="s">
        <v>24</v>
      </c>
    </row>
    <row r="2866" spans="1:37" ht="18.75" customHeight="1">
      <c r="A2866" s="2">
        <v>1009</v>
      </c>
      <c r="B2866" s="33">
        <v>1</v>
      </c>
      <c r="C2866" s="2">
        <v>1</v>
      </c>
      <c r="D2866" s="2">
        <v>35</v>
      </c>
      <c r="E2866" s="2" t="s">
        <v>6182</v>
      </c>
      <c r="T2866" s="8" t="s">
        <v>3321</v>
      </c>
      <c r="U2866" s="8">
        <f>A2866</f>
        <v>1009</v>
      </c>
      <c r="V2866" s="8" t="s">
        <v>2567</v>
      </c>
      <c r="W2866" s="8" t="str">
        <f>A2866&amp;TEXT(B2866,"00")</f>
        <v>100901</v>
      </c>
      <c r="X2866" s="8" t="s">
        <v>2567</v>
      </c>
      <c r="Y2866" s="8" t="str">
        <f>A2866&amp;TEXT(B2866,"00")&amp;TEXT(C2866,"00")</f>
        <v>10090101</v>
      </c>
      <c r="Z2866" s="8" t="s">
        <v>21</v>
      </c>
      <c r="AA2866" s="8">
        <f>F2866</f>
        <v>0</v>
      </c>
      <c r="AB2866" s="9" t="s">
        <v>24</v>
      </c>
      <c r="AC2866" s="8" t="s">
        <v>3322</v>
      </c>
      <c r="AD2866" s="8">
        <f>A2866</f>
        <v>1009</v>
      </c>
      <c r="AE2866" s="8" t="s">
        <v>2567</v>
      </c>
      <c r="AF2866" s="8" t="str">
        <f>A2866&amp;TEXT(B2866,"00")</f>
        <v>100901</v>
      </c>
      <c r="AG2866" s="8" t="s">
        <v>2567</v>
      </c>
      <c r="AH2866" s="8" t="str">
        <f>A2866&amp;TEXT(B2866,"00")&amp;TEXT(C2866,"00")</f>
        <v>10090101</v>
      </c>
      <c r="AI2866" s="8" t="s">
        <v>21</v>
      </c>
      <c r="AJ2866" s="8" t="str">
        <f>E2866</f>
        <v>【マウイ】はハワイの半神半人のハッピーオーラを持つヒーロー。あなたが楽しいと日々実感することができているなら、自然とあなたのオーラに引き寄せられ、一緒にいることで「幸せだ」と感じることが日々増えてきている様子が伺えます。あの人は、あなたに対して確かな好意を抱いています。でも、それを言葉や行動ではっきり伝えることが苦手なタイプ。「自分の気持ちを伝えることで関係が壊れたらどうしよう」という不安もあるようです。今はあなたの反応をじっと見て、タイミングをうかがっている状態です。優しさや気遣いの裏に、恋心が隠れていると考えていいでしょう。あなたがもう少しだけ心を開き、安心感を与えることで、あの人は一歩踏み出してくれるはず。焦らず、でもあなたの気持ちもきちんと伝えることが、関係を進める鍵になります。</v>
      </c>
      <c r="AK2866" s="9" t="s">
        <v>24</v>
      </c>
    </row>
    <row r="2867" spans="1:37" ht="18.75" customHeight="1">
      <c r="A2867" s="2">
        <v>1009</v>
      </c>
      <c r="B2867" s="33">
        <v>1</v>
      </c>
      <c r="C2867" s="2">
        <v>2</v>
      </c>
      <c r="D2867" s="2">
        <v>11</v>
      </c>
      <c r="E2867" s="2" t="s">
        <v>6183</v>
      </c>
      <c r="S2867" s="8" t="s">
        <v>3321</v>
      </c>
      <c r="T2867" s="8">
        <f t="shared" ref="T2867:T2898" si="360">A2867</f>
        <v>1009</v>
      </c>
      <c r="U2867" s="8" t="s">
        <v>2567</v>
      </c>
      <c r="V2867" s="8" t="str">
        <f t="shared" ref="V2867:V2898" si="361">A2867&amp;TEXT(B2867,"00")</f>
        <v>100901</v>
      </c>
      <c r="W2867" s="8" t="s">
        <v>2567</v>
      </c>
      <c r="X2867" s="8" t="str">
        <f t="shared" ref="X2867:X2898" si="362">A2867&amp;TEXT(B2867,"00")&amp;TEXT(C2867,"00")</f>
        <v>10090102</v>
      </c>
      <c r="Y2867" s="8" t="s">
        <v>21</v>
      </c>
      <c r="Z2867" s="8" t="str">
        <f t="shared" ref="Z2867:Z2898" si="363">E2867</f>
        <v>【カ ワイ ア カ ピリリコ】のカードのキーワードは、「反映」。周囲に流されず、自分のペースで自分自身や大切な人のありのままを受け入れること。あなたへの関心や好意はあります。ただ、あの人は今、自分の気持ちに確信が持てずにいる状態。恋愛そのものに対して慎重になっていたり、過去の経験から踏み出せなかったり…。あなたのことを「もっと知りたい」と思っている反面、「今のままでいいかな」と様子見している気配もあります。だからこそ、相手の態度が日によって違ったり、連絡がまばらだったりするのかもしれません。無理に追いかけず、あなたはあなたらしく過ごすことが、逆に彼の気持ちを引き寄せるポイントに。時間が少しかかる恋ですが、可能性はしっかりあります。</v>
      </c>
      <c r="AA2867" s="9" t="s">
        <v>24</v>
      </c>
      <c r="AB2867" s="8" t="s">
        <v>3322</v>
      </c>
      <c r="AC2867" s="8">
        <f t="shared" ref="AC2867:AC2898" si="364">A2867</f>
        <v>1009</v>
      </c>
      <c r="AD2867" s="8" t="s">
        <v>2567</v>
      </c>
      <c r="AE2867" s="8" t="str">
        <f t="shared" ref="AE2867:AE2898" si="365">A2867&amp;TEXT(B2867,"00")</f>
        <v>100901</v>
      </c>
      <c r="AF2867" s="8" t="s">
        <v>2567</v>
      </c>
      <c r="AG2867" s="8" t="str">
        <f t="shared" ref="AG2867:AG2898" si="366">A2867&amp;TEXT(B2867,"00")&amp;TEXT(C2867,"00")</f>
        <v>10090102</v>
      </c>
      <c r="AH2867" s="8" t="s">
        <v>21</v>
      </c>
      <c r="AI2867" s="8">
        <f t="shared" ref="AI2867:AI2898" si="367">D2867</f>
        <v>11</v>
      </c>
      <c r="AJ2867" s="9" t="s">
        <v>24</v>
      </c>
    </row>
    <row r="2868" spans="1:37" ht="18.75" customHeight="1">
      <c r="A2868" s="2">
        <v>1009</v>
      </c>
      <c r="B2868" s="33">
        <v>1</v>
      </c>
      <c r="C2868" s="2">
        <v>3</v>
      </c>
      <c r="D2868" s="2">
        <v>13</v>
      </c>
      <c r="E2868" s="2" t="s">
        <v>6184</v>
      </c>
      <c r="S2868" s="8" t="s">
        <v>3321</v>
      </c>
      <c r="T2868" s="8">
        <f t="shared" si="360"/>
        <v>1009</v>
      </c>
      <c r="U2868" s="8" t="s">
        <v>2567</v>
      </c>
      <c r="V2868" s="8" t="str">
        <f t="shared" si="361"/>
        <v>100901</v>
      </c>
      <c r="W2868" s="8" t="s">
        <v>2567</v>
      </c>
      <c r="X2868" s="8" t="str">
        <f t="shared" si="362"/>
        <v>10090103</v>
      </c>
      <c r="Y2868" s="8" t="s">
        <v>21</v>
      </c>
      <c r="Z2868" s="8" t="str">
        <f t="shared" si="363"/>
        <v>パフのカードは【タイミング】を意味します。物事が進むには、最適なタイミングがある事。また思うように進んでいかない時というのは、進まないほうがよいそれなりの理由があるのという事を伝えています。今のあの人にとって、あなたはとても心地よい存在。でもその気持ちは、必ずしも「恋人になりたい」という熱意ではなく、「今の距離感がちょうどいい」という感覚に近いかもしれません。優しさや親しみはあるものの、明確な恋愛感情までは至っていない。もしくは、恋愛感情があっても“関係を進める覚悟”がない可能性も。このまま曖昧な関係が続いていくと、あなたが傷ついてしまうかも。「私たちってどういう関係？」と少し勇気を出して聞いてみることで、相手の気持ちも整理されていくでしょう。</v>
      </c>
      <c r="AA2868" s="9" t="s">
        <v>24</v>
      </c>
      <c r="AB2868" s="8" t="s">
        <v>3322</v>
      </c>
      <c r="AC2868" s="8">
        <f t="shared" si="364"/>
        <v>1009</v>
      </c>
      <c r="AD2868" s="8" t="s">
        <v>2567</v>
      </c>
      <c r="AE2868" s="8" t="str">
        <f t="shared" si="365"/>
        <v>100901</v>
      </c>
      <c r="AF2868" s="8" t="s">
        <v>2567</v>
      </c>
      <c r="AG2868" s="8" t="str">
        <f t="shared" si="366"/>
        <v>10090103</v>
      </c>
      <c r="AH2868" s="8" t="s">
        <v>21</v>
      </c>
      <c r="AI2868" s="8">
        <f t="shared" si="367"/>
        <v>13</v>
      </c>
      <c r="AJ2868" s="9" t="s">
        <v>24</v>
      </c>
    </row>
    <row r="2869" spans="1:37" ht="18.75" customHeight="1">
      <c r="A2869" s="2">
        <v>1009</v>
      </c>
      <c r="B2869" s="33">
        <v>1</v>
      </c>
      <c r="C2869" s="2">
        <v>4</v>
      </c>
      <c r="D2869" s="2">
        <v>28</v>
      </c>
      <c r="E2869" s="2" t="s">
        <v>6185</v>
      </c>
      <c r="S2869" s="8" t="s">
        <v>3321</v>
      </c>
      <c r="T2869" s="8">
        <f t="shared" si="360"/>
        <v>1009</v>
      </c>
      <c r="U2869" s="8" t="s">
        <v>2567</v>
      </c>
      <c r="V2869" s="8" t="str">
        <f t="shared" si="361"/>
        <v>100901</v>
      </c>
      <c r="W2869" s="8" t="s">
        <v>2567</v>
      </c>
      <c r="X2869" s="8" t="str">
        <f t="shared" si="362"/>
        <v>10090104</v>
      </c>
      <c r="Y2869" s="8" t="s">
        <v>21</v>
      </c>
      <c r="Z2869" s="8" t="str">
        <f t="shared" si="363"/>
        <v>【ポリアフ】は、不動の女神。「今は動かず静観する時」だと伝えています。残念ながら、今のあの人はあなたを恋愛の対象として見ていない可能性が高いようです。それはあなたに魅力がないからではなく、相手の恋愛モードが“オフ”になっているから。仕事やプライベートに追われていたり、過去の恋愛で心を閉ざしていたり。気持ちに余裕がなく、誰かを好きになる準備ができていないのです。あなたの優しさや気遣いはきっと伝わっているはず。でも、それに応える準備ができていない。一度距離を置いて、自分を大切にする時間を優先して。あなた自身の心が整ったとき、新しい出会いの扉が開きます。</v>
      </c>
      <c r="AA2869" s="9" t="s">
        <v>24</v>
      </c>
      <c r="AB2869" s="8" t="s">
        <v>3322</v>
      </c>
      <c r="AC2869" s="8">
        <f t="shared" si="364"/>
        <v>1009</v>
      </c>
      <c r="AD2869" s="8" t="s">
        <v>2567</v>
      </c>
      <c r="AE2869" s="8" t="str">
        <f t="shared" si="365"/>
        <v>100901</v>
      </c>
      <c r="AF2869" s="8" t="s">
        <v>2567</v>
      </c>
      <c r="AG2869" s="8" t="str">
        <f t="shared" si="366"/>
        <v>10090104</v>
      </c>
      <c r="AH2869" s="8" t="s">
        <v>21</v>
      </c>
      <c r="AI2869" s="8">
        <f t="shared" si="367"/>
        <v>28</v>
      </c>
      <c r="AJ2869" s="9" t="s">
        <v>24</v>
      </c>
    </row>
    <row r="2870" spans="1:37" ht="18.75" customHeight="1">
      <c r="A2870" s="2">
        <v>1010</v>
      </c>
      <c r="B2870" s="33">
        <v>1</v>
      </c>
      <c r="C2870" s="2">
        <v>1</v>
      </c>
      <c r="D2870" s="2">
        <v>31</v>
      </c>
      <c r="E2870" s="2" t="s">
        <v>6186</v>
      </c>
      <c r="S2870" s="8" t="s">
        <v>3321</v>
      </c>
      <c r="T2870" s="8">
        <f t="shared" si="360"/>
        <v>1010</v>
      </c>
      <c r="U2870" s="8" t="s">
        <v>2567</v>
      </c>
      <c r="V2870" s="8" t="str">
        <f t="shared" si="361"/>
        <v>101001</v>
      </c>
      <c r="W2870" s="8" t="s">
        <v>2567</v>
      </c>
      <c r="X2870" s="8" t="str">
        <f t="shared" si="362"/>
        <v>10100101</v>
      </c>
      <c r="Y2870" s="8" t="s">
        <v>21</v>
      </c>
      <c r="Z2870" s="8" t="str">
        <f t="shared" si="363"/>
        <v>【プヒ】のカード。プヒは、ウナギのことです。プヒは、物事をある形から別の形へ変えるエネルギーのさざなみを立てます。ギュッと握り締めている頑なな考えを壊す働きをすることもあります。最近のあなたは「どうせうまくいかない」「お金は苦労して得るもの」という思い込みに縛られていませんか？その考え方が、実は金運の流れを滞らせている原因かもしれません。お金は「感謝」や「楽しさ」と波動が近いと言われています。つまり、お金に対してネガティブな印象を持つほど、お金が遠ざかってしまうのです。逆に、日々の小さな豊かさに気づき、「お金を使うこと＝循環させること」と前向きに捉えるだけで、運気はじわじわと好転していきます。まずは、「お金がないから〇〇できない」ではなく、「どうしたら〇〇できるか？」と考える癖をつけてみて。視点を変えることが、金運の扉を開ける第一歩です。</v>
      </c>
      <c r="AA2870" s="9" t="s">
        <v>24</v>
      </c>
      <c r="AB2870" s="8" t="s">
        <v>3322</v>
      </c>
      <c r="AC2870" s="8">
        <f t="shared" si="364"/>
        <v>1010</v>
      </c>
      <c r="AD2870" s="8" t="s">
        <v>2567</v>
      </c>
      <c r="AE2870" s="8" t="str">
        <f t="shared" si="365"/>
        <v>101001</v>
      </c>
      <c r="AF2870" s="8" t="s">
        <v>2567</v>
      </c>
      <c r="AG2870" s="8" t="str">
        <f t="shared" si="366"/>
        <v>10100101</v>
      </c>
      <c r="AH2870" s="8" t="s">
        <v>21</v>
      </c>
      <c r="AI2870" s="8">
        <f t="shared" si="367"/>
        <v>31</v>
      </c>
      <c r="AJ2870" s="9" t="s">
        <v>24</v>
      </c>
    </row>
    <row r="2871" spans="1:37" ht="18.75" customHeight="1">
      <c r="A2871" s="2">
        <v>1010</v>
      </c>
      <c r="B2871" s="33">
        <v>1</v>
      </c>
      <c r="C2871" s="2">
        <v>2</v>
      </c>
      <c r="D2871" s="2">
        <v>36</v>
      </c>
      <c r="E2871" s="2" t="s">
        <v>6187</v>
      </c>
      <c r="S2871" s="8" t="s">
        <v>3321</v>
      </c>
      <c r="T2871" s="8">
        <f t="shared" si="360"/>
        <v>1010</v>
      </c>
      <c r="U2871" s="8" t="s">
        <v>2567</v>
      </c>
      <c r="V2871" s="8" t="str">
        <f t="shared" si="361"/>
        <v>101001</v>
      </c>
      <c r="W2871" s="8" t="s">
        <v>2567</v>
      </c>
      <c r="X2871" s="8" t="str">
        <f t="shared" si="362"/>
        <v>10100102</v>
      </c>
      <c r="Y2871" s="8" t="s">
        <v>21</v>
      </c>
      <c r="Z2871" s="8" t="str">
        <f t="shared" si="363"/>
        <v>【ポハク】のカードは、関係性・人間関係を表します。あなたの金運が今ひとつパッとしない理由は、もしかすると周囲の人間関係にあるかもしれません。特に「お金にルーズな人」「愚痴が多い人」「依存体質の人」と関わっていませんか？運気は人を通してやってきます。ネガティブな波長の人との関わりは、あなたの運を吸い取るように奪っていくもの。無意識のうちに“金運ブロッカー”とつながっている可能性も。ここでの転機は、「誰と一緒にいるか」を見直すこと。前向きな人、感謝の多い人、夢を持っている人と関わるように意識すると、自然と金運も引き上げられていきます。人間関係の質が、あなたのお金の流れを変える鍵になるでしょう。</v>
      </c>
      <c r="AA2871" s="9" t="s">
        <v>24</v>
      </c>
      <c r="AB2871" s="8" t="s">
        <v>3322</v>
      </c>
      <c r="AC2871" s="8">
        <f t="shared" si="364"/>
        <v>1010</v>
      </c>
      <c r="AD2871" s="8" t="s">
        <v>2567</v>
      </c>
      <c r="AE2871" s="8" t="str">
        <f t="shared" si="365"/>
        <v>101001</v>
      </c>
      <c r="AF2871" s="8" t="s">
        <v>2567</v>
      </c>
      <c r="AG2871" s="8" t="str">
        <f t="shared" si="366"/>
        <v>10100102</v>
      </c>
      <c r="AH2871" s="8" t="s">
        <v>21</v>
      </c>
      <c r="AI2871" s="8">
        <f t="shared" si="367"/>
        <v>36</v>
      </c>
      <c r="AJ2871" s="9" t="s">
        <v>24</v>
      </c>
    </row>
    <row r="2872" spans="1:37" ht="18.75" customHeight="1">
      <c r="A2872" s="2">
        <v>1010</v>
      </c>
      <c r="B2872" s="33">
        <v>1</v>
      </c>
      <c r="C2872" s="2">
        <v>3</v>
      </c>
      <c r="D2872" s="2">
        <v>2</v>
      </c>
      <c r="E2872" s="2" t="s">
        <v>6188</v>
      </c>
      <c r="S2872" s="8" t="s">
        <v>3321</v>
      </c>
      <c r="T2872" s="8">
        <f t="shared" si="360"/>
        <v>1010</v>
      </c>
      <c r="U2872" s="8" t="s">
        <v>2567</v>
      </c>
      <c r="V2872" s="8" t="str">
        <f t="shared" si="361"/>
        <v>101001</v>
      </c>
      <c r="W2872" s="8" t="s">
        <v>2567</v>
      </c>
      <c r="X2872" s="8" t="str">
        <f t="shared" si="362"/>
        <v>10100103</v>
      </c>
      <c r="Y2872" s="8" t="s">
        <v>21</v>
      </c>
      <c r="Z2872" s="8" t="str">
        <f t="shared" si="363"/>
        <v>「暗闇」と「光」の両方が描かれている【ポー／アオ】のカード。暗闇の中でも気づきが起これば光の世界へと移行できます。金運の巡りが悪くなっている背景には、日常の“乱れ”が影響している場合があります。夜更かし、不規則な食生活、部屋の散らかり…。これらはすべて運気を停滞させる原因です。運は「整ったところ」に流れ込んできます。だからこそ、生活リズムを整え、空間を整備し、体と心を健やかに保つことが、金運を引き寄せる基本なのです。特におすすめは「朝の時間を大切にする」こと。早起きして部屋を軽く掃除したり、朝日を浴びたりするだけでも、運の通り道がクリアになります。あなたの金運に必要なのは大きな努力ではなく、日々の積み重ね。シンプルだけど確実な転機です。</v>
      </c>
      <c r="AA2872" s="9" t="s">
        <v>24</v>
      </c>
      <c r="AB2872" s="8" t="s">
        <v>3322</v>
      </c>
      <c r="AC2872" s="8">
        <f t="shared" si="364"/>
        <v>1010</v>
      </c>
      <c r="AD2872" s="8" t="s">
        <v>2567</v>
      </c>
      <c r="AE2872" s="8" t="str">
        <f t="shared" si="365"/>
        <v>101001</v>
      </c>
      <c r="AF2872" s="8" t="s">
        <v>2567</v>
      </c>
      <c r="AG2872" s="8" t="str">
        <f t="shared" si="366"/>
        <v>10100103</v>
      </c>
      <c r="AH2872" s="8" t="s">
        <v>21</v>
      </c>
      <c r="AI2872" s="8">
        <f t="shared" si="367"/>
        <v>2</v>
      </c>
      <c r="AJ2872" s="9" t="s">
        <v>24</v>
      </c>
    </row>
    <row r="2873" spans="1:37" ht="18.75" customHeight="1">
      <c r="A2873" s="2">
        <v>1010</v>
      </c>
      <c r="B2873" s="33">
        <v>1</v>
      </c>
      <c r="C2873" s="2">
        <v>4</v>
      </c>
      <c r="D2873" s="2">
        <v>27</v>
      </c>
      <c r="E2873" s="2" t="s">
        <v>6189</v>
      </c>
      <c r="S2873" s="8" t="s">
        <v>3321</v>
      </c>
      <c r="T2873" s="8">
        <f t="shared" si="360"/>
        <v>1010</v>
      </c>
      <c r="U2873" s="8" t="s">
        <v>2567</v>
      </c>
      <c r="V2873" s="8" t="str">
        <f t="shared" si="361"/>
        <v>101001</v>
      </c>
      <c r="W2873" s="8" t="s">
        <v>2567</v>
      </c>
      <c r="X2873" s="8" t="str">
        <f t="shared" si="362"/>
        <v>10100104</v>
      </c>
      <c r="Y2873" s="8" t="s">
        <v>21</v>
      </c>
      <c r="Z2873" s="8" t="str">
        <f t="shared" si="363"/>
        <v>【ママラホエ】です。このカードは【同情】を表すカードです。このカードが現れたとき、自分に自信を失っていないか、自分への愛が足りていないのではないか、と確認するときでもあります。今のあなたは、自分の価値を過小評価していませんか？「私なんて…」「どうせ無理」と自分を安く見積もっていると、宇宙も“その価格”でしかあなたに報いてくれません。金運を上げたいなら、自分の価値を正しく認識し、自信を持つことがカギ。転機は「自己肯定感の回復」にあります。例えば、スキルを磨く、見た目を整える、資格を取るなど、自分に“投資”することが効果的。お金を生むには、まず自分が“価値のある存在”であると信じること。そのエネルギーが収入の形になって返ってきます。金運は、自分にどれだけ価値があると信じられるかで決まる――その意識の変化が、あなたにとっての運命の転機です。</v>
      </c>
      <c r="AA2873" s="9" t="s">
        <v>24</v>
      </c>
      <c r="AB2873" s="8" t="s">
        <v>3322</v>
      </c>
      <c r="AC2873" s="8">
        <f t="shared" si="364"/>
        <v>1010</v>
      </c>
      <c r="AD2873" s="8" t="s">
        <v>2567</v>
      </c>
      <c r="AE2873" s="8" t="str">
        <f t="shared" si="365"/>
        <v>101001</v>
      </c>
      <c r="AF2873" s="8" t="s">
        <v>2567</v>
      </c>
      <c r="AG2873" s="8" t="str">
        <f t="shared" si="366"/>
        <v>10100104</v>
      </c>
      <c r="AH2873" s="8" t="s">
        <v>21</v>
      </c>
      <c r="AI2873" s="8">
        <f t="shared" si="367"/>
        <v>27</v>
      </c>
      <c r="AJ2873" s="9" t="s">
        <v>24</v>
      </c>
    </row>
    <row r="2874" spans="1:37" ht="18.75" customHeight="1">
      <c r="A2874" s="2">
        <v>1011</v>
      </c>
      <c r="B2874" s="33">
        <v>1</v>
      </c>
      <c r="C2874" s="2">
        <v>1</v>
      </c>
      <c r="D2874" s="2">
        <v>18</v>
      </c>
      <c r="E2874" s="2" t="s">
        <v>6190</v>
      </c>
      <c r="S2874" s="8" t="s">
        <v>3321</v>
      </c>
      <c r="T2874" s="8">
        <f t="shared" si="360"/>
        <v>1011</v>
      </c>
      <c r="U2874" s="8" t="s">
        <v>2567</v>
      </c>
      <c r="V2874" s="8" t="str">
        <f t="shared" si="361"/>
        <v>101101</v>
      </c>
      <c r="W2874" s="8" t="s">
        <v>2567</v>
      </c>
      <c r="X2874" s="8" t="str">
        <f t="shared" si="362"/>
        <v>10110101</v>
      </c>
      <c r="Y2874" s="8" t="s">
        <v>21</v>
      </c>
      <c r="Z2874" s="8" t="str">
        <f t="shared" si="363"/>
        <v>【プエオ】は、アウマクア（先祖の神）のひとり。人々を的確な方向に導いたり、危険な時は警告を与えてくれると信じられ、ハワイで崇められている、昼行性のフクロウのことです。カードのテーマは「導き・救済」です。「もうすぐ助けてもらえるよ」と受け取りましょう。彼はあなたに対して悪い印象は全く持っていません。それどころか、ほんのり好意を抱いている様子。ただ、今は仕事や人間関係などでちょっと心に余裕がなく、誰にでもすぐ返信できる状態ではないみたいです。焦らず、彼のペースを尊重するのが吉。次のLINEは、内容を重くせず、軽く「最近どうしてる？」くらいのさりげない一言がベスト。送るタイミングは、週明けや週末の夜など、彼が少し落ち着いていると感じる頃が◎。少し時間はかかるかもしれないけれど、ゆっくりと距離を縮めていけば、きっと彼の心に近づいていけるはずです。今は「待つ勇気」と「ゆるさ」がカギ！</v>
      </c>
      <c r="AA2874" s="9" t="s">
        <v>24</v>
      </c>
      <c r="AB2874" s="8" t="s">
        <v>3322</v>
      </c>
      <c r="AC2874" s="8">
        <f t="shared" si="364"/>
        <v>1011</v>
      </c>
      <c r="AD2874" s="8" t="s">
        <v>2567</v>
      </c>
      <c r="AE2874" s="8" t="str">
        <f t="shared" si="365"/>
        <v>101101</v>
      </c>
      <c r="AF2874" s="8" t="s">
        <v>2567</v>
      </c>
      <c r="AG2874" s="8" t="str">
        <f t="shared" si="366"/>
        <v>10110101</v>
      </c>
      <c r="AH2874" s="8" t="s">
        <v>21</v>
      </c>
      <c r="AI2874" s="8">
        <f t="shared" si="367"/>
        <v>18</v>
      </c>
      <c r="AJ2874" s="9" t="s">
        <v>24</v>
      </c>
    </row>
    <row r="2875" spans="1:37" ht="18.75" customHeight="1">
      <c r="A2875" s="2">
        <v>1011</v>
      </c>
      <c r="B2875" s="33">
        <v>1</v>
      </c>
      <c r="C2875" s="2">
        <v>2</v>
      </c>
      <c r="D2875" s="2">
        <v>26</v>
      </c>
      <c r="E2875" s="2" t="s">
        <v>6191</v>
      </c>
      <c r="S2875" s="8" t="s">
        <v>3321</v>
      </c>
      <c r="T2875" s="8">
        <f t="shared" si="360"/>
        <v>1011</v>
      </c>
      <c r="U2875" s="8" t="s">
        <v>2567</v>
      </c>
      <c r="V2875" s="8" t="str">
        <f t="shared" si="361"/>
        <v>101101</v>
      </c>
      <c r="W2875" s="8" t="s">
        <v>2567</v>
      </c>
      <c r="X2875" s="8" t="str">
        <f t="shared" si="362"/>
        <v>10110102</v>
      </c>
      <c r="Y2875" s="8" t="s">
        <v>21</v>
      </c>
      <c r="Z2875" s="8" t="str">
        <f t="shared" si="363"/>
        <v>【ナル】とはハワイ語で「波」を意味します。私たちの感情は、波の動きに似ています。高い波があったり、穏やかな波があったり。彼は、あなたからの好意をなんとなく感じ取っている可能性があります。ただ、恋愛に対して慎重な性格のようで、自分から動くにはまだ様子を見たいと思っているみたい。今は、あなたがどれくらい本気かを試しているような段階かも。次にLINEを送るなら、あえて少し間を空けてから、ゆるく「〇〇見て思い出した！」など、共通の話題を使って自然に再アプローチしてみて。変に焦ってしまうと、相手が引いてしまう可能性があるので、軽やかさを意識して。ベストなタイミングは、3日〜1週間後。彼の心をふわっと動かすには、押しすぎず、引きすぎずの距離感が大切です。あなたの想いは、ちゃんと届きつつあるから大丈夫。</v>
      </c>
      <c r="AA2875" s="9" t="s">
        <v>24</v>
      </c>
      <c r="AB2875" s="8" t="s">
        <v>3322</v>
      </c>
      <c r="AC2875" s="8">
        <f t="shared" si="364"/>
        <v>1011</v>
      </c>
      <c r="AD2875" s="8" t="s">
        <v>2567</v>
      </c>
      <c r="AE2875" s="8" t="str">
        <f t="shared" si="365"/>
        <v>101101</v>
      </c>
      <c r="AF2875" s="8" t="s">
        <v>2567</v>
      </c>
      <c r="AG2875" s="8" t="str">
        <f t="shared" si="366"/>
        <v>10110102</v>
      </c>
      <c r="AH2875" s="8" t="s">
        <v>21</v>
      </c>
      <c r="AI2875" s="8">
        <f t="shared" si="367"/>
        <v>26</v>
      </c>
      <c r="AJ2875" s="9" t="s">
        <v>24</v>
      </c>
    </row>
    <row r="2876" spans="1:37" ht="18.75" customHeight="1">
      <c r="A2876" s="2">
        <v>1011</v>
      </c>
      <c r="B2876" s="33">
        <v>1</v>
      </c>
      <c r="C2876" s="2">
        <v>3</v>
      </c>
      <c r="D2876" s="2">
        <v>11</v>
      </c>
      <c r="E2876" s="2" t="s">
        <v>6192</v>
      </c>
      <c r="S2876" s="8" t="s">
        <v>3321</v>
      </c>
      <c r="T2876" s="8">
        <f t="shared" si="360"/>
        <v>1011</v>
      </c>
      <c r="U2876" s="8" t="s">
        <v>2567</v>
      </c>
      <c r="V2876" s="8" t="str">
        <f t="shared" si="361"/>
        <v>101101</v>
      </c>
      <c r="W2876" s="8" t="s">
        <v>2567</v>
      </c>
      <c r="X2876" s="8" t="str">
        <f t="shared" si="362"/>
        <v>10110103</v>
      </c>
      <c r="Y2876" s="8" t="s">
        <v>21</v>
      </c>
      <c r="Z2876" s="8" t="str">
        <f t="shared" si="363"/>
        <v>【カ・ワイ・ア・カ・ピリリコ】カードです。このカードのテーマは「反映」。カ・ワイ・ア・カ・ピリリコとは、昔のハワイで鏡の代わりに水を満たして使われていた鉢のことです。鏡はありのままを映し出し、その姿を変えることはありません。ゆっくり状況を見極めて、と伝えています。正直に言うと、今の彼はあまり恋愛に意識が向いていない様子。何かに集中していたり、プライベートで余裕がないのかもしれません。そのため、LINEの返信も後回しにしがちで、「気になるけど、今は無理」といった気持ちでいる可能性があります。ただ、これはあなたに対して悪い感情があるわけではないので、自分を責める必要はありません。むしろ、あなたが少し引いて様子を見ることで、彼の中に「なんか気になるな」と思わせられる可能性もあります。今は無理に送らず、2週間〜1か月くらい間を空けてみるのがベスト。その間に、自分の時間を楽しんで魅力を高めて。今じゃないからこそ、未来に繋がる恋になることもあるんです。</v>
      </c>
      <c r="AA2876" s="9" t="s">
        <v>24</v>
      </c>
      <c r="AB2876" s="8" t="s">
        <v>3322</v>
      </c>
      <c r="AC2876" s="8">
        <f t="shared" si="364"/>
        <v>1011</v>
      </c>
      <c r="AD2876" s="8" t="s">
        <v>2567</v>
      </c>
      <c r="AE2876" s="8" t="str">
        <f t="shared" si="365"/>
        <v>101101</v>
      </c>
      <c r="AF2876" s="8" t="s">
        <v>2567</v>
      </c>
      <c r="AG2876" s="8" t="str">
        <f t="shared" si="366"/>
        <v>10110103</v>
      </c>
      <c r="AH2876" s="8" t="s">
        <v>21</v>
      </c>
      <c r="AI2876" s="8">
        <f t="shared" si="367"/>
        <v>11</v>
      </c>
      <c r="AJ2876" s="9" t="s">
        <v>24</v>
      </c>
    </row>
    <row r="2877" spans="1:37" ht="18.75" customHeight="1">
      <c r="A2877" s="2">
        <v>1011</v>
      </c>
      <c r="B2877" s="33">
        <v>1</v>
      </c>
      <c r="C2877" s="2">
        <v>4</v>
      </c>
      <c r="D2877" s="2">
        <v>21</v>
      </c>
      <c r="E2877" s="2" t="s">
        <v>6193</v>
      </c>
      <c r="S2877" s="8" t="s">
        <v>3321</v>
      </c>
      <c r="T2877" s="8">
        <f t="shared" si="360"/>
        <v>1011</v>
      </c>
      <c r="U2877" s="8" t="s">
        <v>2567</v>
      </c>
      <c r="V2877" s="8" t="str">
        <f t="shared" si="361"/>
        <v>101101</v>
      </c>
      <c r="W2877" s="8" t="s">
        <v>2567</v>
      </c>
      <c r="X2877" s="8" t="str">
        <f t="shared" si="362"/>
        <v>10110104</v>
      </c>
      <c r="Y2877" s="8" t="s">
        <v>21</v>
      </c>
      <c r="Z2877" s="8" t="str">
        <f t="shared" si="363"/>
        <v>アドバイスを表しているのは【ラマク】のカードです。ラマクは松明のこと。松明の光は、私たちの心に光を灯し、眠っていたことに気づかせたり、使い切っていなかった力について思い出させてくれます。このカードのメッセージは「勝利を得る」。嬉しいことに、彼はあなたのことを「気になる存在」として意識し始めているようです。返信が遅れているのは、照れやタイミングを測っているだけかも。むしろ、「自分からまた送ってきてくれるかな？」と期待している可能性もあります。今がまさにチャンス！明るくて前向きな雰囲気で、ちょっと笑える話や軽い近況報告などを送るのが◎。「あなたと話すの楽しいな」と思わせるような内容がGOOD。ベストなタイミングは、今日か明日。気持ちが熱いうちにアクションを起こすことで、一気に距離が縮まるかも！恋の波がきてる今、自信を持ってもう一歩踏み出してみて。</v>
      </c>
      <c r="AA2877" s="9" t="s">
        <v>24</v>
      </c>
      <c r="AB2877" s="8" t="s">
        <v>3322</v>
      </c>
      <c r="AC2877" s="8">
        <f t="shared" si="364"/>
        <v>1011</v>
      </c>
      <c r="AD2877" s="8" t="s">
        <v>2567</v>
      </c>
      <c r="AE2877" s="8" t="str">
        <f t="shared" si="365"/>
        <v>101101</v>
      </c>
      <c r="AF2877" s="8" t="s">
        <v>2567</v>
      </c>
      <c r="AG2877" s="8" t="str">
        <f t="shared" si="366"/>
        <v>10110104</v>
      </c>
      <c r="AH2877" s="8" t="s">
        <v>21</v>
      </c>
      <c r="AI2877" s="8">
        <f t="shared" si="367"/>
        <v>21</v>
      </c>
      <c r="AJ2877" s="9" t="s">
        <v>24</v>
      </c>
    </row>
    <row r="2878" spans="1:37" ht="18.75" customHeight="1">
      <c r="A2878" s="2">
        <v>1012</v>
      </c>
      <c r="B2878" s="33">
        <v>1</v>
      </c>
      <c r="C2878" s="2">
        <v>1</v>
      </c>
      <c r="D2878" s="2">
        <v>23</v>
      </c>
      <c r="E2878" s="2" t="s">
        <v>6194</v>
      </c>
      <c r="S2878" s="8" t="s">
        <v>3321</v>
      </c>
      <c r="T2878" s="8">
        <f t="shared" si="360"/>
        <v>1012</v>
      </c>
      <c r="U2878" s="8" t="s">
        <v>2567</v>
      </c>
      <c r="V2878" s="8" t="str">
        <f t="shared" si="361"/>
        <v>101201</v>
      </c>
      <c r="W2878" s="8" t="s">
        <v>2567</v>
      </c>
      <c r="X2878" s="8" t="str">
        <f t="shared" si="362"/>
        <v>10120101</v>
      </c>
      <c r="Y2878" s="8" t="s">
        <v>21</v>
      </c>
      <c r="Z2878" s="8" t="str">
        <f t="shared" si="363"/>
        <v>【ラカ】のカードに注目して下さい。ラカとはフラの女神のこと。カードテーマはインスピレーションです。インスピレーションを得るためには、ゆったりとした気持ちでいることが重要。また男女が真実の愛で繋がると、高い次元でインスピレーションを自然に得られる状態になることがあります。あなたと彼は、年齢こそ離れているけれど、むしろその差が二人の相性を引き立てています。価値観の違いも、お互いを刺激し合う良いスパイスに。年上の彼（または年下の彼）はあなたの考え方に新鮮さを感じ、あなたもまた彼の落ち着きや柔軟さに惹かれているようです。周囲の目や常識に惑わされず、二人だけのペースを大切にしていくことで、この恋はしっかり育っていきます。無理に“年相応”を意識するよりも、自分らしさを大切にして。この恋は、年の差が「壁」ではなく「魅力」になる未来を持っています。お互いを思いやる気持ちがあれば、きっと乗り越えられるはずです♡</v>
      </c>
      <c r="AA2878" s="9" t="s">
        <v>24</v>
      </c>
      <c r="AB2878" s="8" t="s">
        <v>3322</v>
      </c>
      <c r="AC2878" s="8">
        <f t="shared" si="364"/>
        <v>1012</v>
      </c>
      <c r="AD2878" s="8" t="s">
        <v>2567</v>
      </c>
      <c r="AE2878" s="8" t="str">
        <f t="shared" si="365"/>
        <v>101201</v>
      </c>
      <c r="AF2878" s="8" t="s">
        <v>2567</v>
      </c>
      <c r="AG2878" s="8" t="str">
        <f t="shared" si="366"/>
        <v>10120101</v>
      </c>
      <c r="AH2878" s="8" t="s">
        <v>21</v>
      </c>
      <c r="AI2878" s="8">
        <f t="shared" si="367"/>
        <v>23</v>
      </c>
      <c r="AJ2878" s="9" t="s">
        <v>24</v>
      </c>
    </row>
    <row r="2879" spans="1:37" ht="18.75" customHeight="1">
      <c r="A2879" s="2">
        <v>1012</v>
      </c>
      <c r="B2879" s="33">
        <v>1</v>
      </c>
      <c r="C2879" s="2">
        <v>2</v>
      </c>
      <c r="D2879" s="2">
        <v>43</v>
      </c>
      <c r="E2879" s="2" t="s">
        <v>6195</v>
      </c>
      <c r="S2879" s="8" t="s">
        <v>3321</v>
      </c>
      <c r="T2879" s="8">
        <f t="shared" si="360"/>
        <v>1012</v>
      </c>
      <c r="U2879" s="8" t="s">
        <v>2567</v>
      </c>
      <c r="V2879" s="8" t="str">
        <f t="shared" si="361"/>
        <v>101201</v>
      </c>
      <c r="W2879" s="8" t="s">
        <v>2567</v>
      </c>
      <c r="X2879" s="8" t="str">
        <f t="shared" si="362"/>
        <v>10120102</v>
      </c>
      <c r="Y2879" s="8" t="s">
        <v>21</v>
      </c>
      <c r="Z2879" s="8" t="str">
        <f t="shared" si="363"/>
        <v>【レイ】のカードです。ハワイ旅行といえばレイですよね。丁寧に思いを込めて作られたハワイのレイは、昔は大切な人だけに贈られていました。カードが教えてくれるメッセージは「愛情」です。実は彼も、あなたとの年齢差をほんの少し気にしている様子。でもそれはネガティブというより、「自分でいいのかな？」という責任感から来るもののようです。あなたの気持ちが本気だと知れば知るほど、彼の不安も和らいでいくでしょう。大事なのは、年齢差を“問題”として扱わないこと。あなたが自然体で彼に接することで、彼も安心して距離を縮めてくれます。特に、尊敬の気持ちや感謝を伝えると、彼の中で自信が育ちますよ。この恋は、時間をかけて育むことで信頼が強まるタイプ。焦らず、彼のペースにも寄り添いながら進めば、年齢なんて気にならなくなる日が来るでしょう。</v>
      </c>
      <c r="AA2879" s="9" t="s">
        <v>24</v>
      </c>
      <c r="AB2879" s="8" t="s">
        <v>3322</v>
      </c>
      <c r="AC2879" s="8">
        <f t="shared" si="364"/>
        <v>1012</v>
      </c>
      <c r="AD2879" s="8" t="s">
        <v>2567</v>
      </c>
      <c r="AE2879" s="8" t="str">
        <f t="shared" si="365"/>
        <v>101201</v>
      </c>
      <c r="AF2879" s="8" t="s">
        <v>2567</v>
      </c>
      <c r="AG2879" s="8" t="str">
        <f t="shared" si="366"/>
        <v>10120102</v>
      </c>
      <c r="AH2879" s="8" t="s">
        <v>21</v>
      </c>
      <c r="AI2879" s="8">
        <f t="shared" si="367"/>
        <v>43</v>
      </c>
      <c r="AJ2879" s="9" t="s">
        <v>24</v>
      </c>
    </row>
    <row r="2880" spans="1:37" ht="18.75" customHeight="1">
      <c r="A2880" s="2">
        <v>1012</v>
      </c>
      <c r="B2880" s="33">
        <v>1</v>
      </c>
      <c r="C2880" s="2">
        <v>3</v>
      </c>
      <c r="D2880" s="2">
        <v>20</v>
      </c>
      <c r="E2880" s="2" t="s">
        <v>6196</v>
      </c>
      <c r="S2880" s="8" t="s">
        <v>3321</v>
      </c>
      <c r="T2880" s="8">
        <f t="shared" si="360"/>
        <v>1012</v>
      </c>
      <c r="U2880" s="8" t="s">
        <v>2567</v>
      </c>
      <c r="V2880" s="8" t="str">
        <f t="shared" si="361"/>
        <v>101201</v>
      </c>
      <c r="W2880" s="8" t="s">
        <v>2567</v>
      </c>
      <c r="X2880" s="8" t="str">
        <f t="shared" si="362"/>
        <v>10120103</v>
      </c>
      <c r="Y2880" s="8" t="s">
        <v>21</v>
      </c>
      <c r="Z2880" s="8" t="str">
        <f t="shared" si="363"/>
        <v>【イヴィ】のカード。イヴィとは「骨」のことです。亡くなっても骨は腐ることがないので故人のマナ（エネルギー）が宿っているとハワイでは考えられ、敬意を持って扱われてきました。そこからこのカードのテーマは「尊敬」です。年齢が離れていると、どうしても周囲の声や常識に気を取られてしまうもの。でも、あなたと彼の間には「年齢を超えた心のつながり」があるようです。会話のテンポ、感じ方、タイミング…不思議と“ちょうどいい”と感じることが多いのでは？これはとても強いご縁のサイン。年齢差は表面的なものにすぎず、真の相性はもっと深いところにあります。今後、多少のすれ違いがあっても、信頼と絆で乗り越えられる関係性です。周りの意見よりも、自分たちの気持ちを信じること。年齢は数字にすぎません。あなたの想いが本物なら、彼との未来はちゃんと開けていきます。</v>
      </c>
      <c r="AA2880" s="9" t="s">
        <v>24</v>
      </c>
      <c r="AB2880" s="8" t="s">
        <v>3322</v>
      </c>
      <c r="AC2880" s="8">
        <f t="shared" si="364"/>
        <v>1012</v>
      </c>
      <c r="AD2880" s="8" t="s">
        <v>2567</v>
      </c>
      <c r="AE2880" s="8" t="str">
        <f t="shared" si="365"/>
        <v>101201</v>
      </c>
      <c r="AF2880" s="8" t="s">
        <v>2567</v>
      </c>
      <c r="AG2880" s="8" t="str">
        <f t="shared" si="366"/>
        <v>10120103</v>
      </c>
      <c r="AH2880" s="8" t="s">
        <v>21</v>
      </c>
      <c r="AI2880" s="8">
        <f t="shared" si="367"/>
        <v>20</v>
      </c>
      <c r="AJ2880" s="9" t="s">
        <v>24</v>
      </c>
    </row>
    <row r="2881" spans="1:36" ht="18.75" customHeight="1">
      <c r="A2881" s="2">
        <v>1012</v>
      </c>
      <c r="B2881" s="33">
        <v>1</v>
      </c>
      <c r="C2881" s="2">
        <v>4</v>
      </c>
      <c r="D2881" s="2">
        <v>17</v>
      </c>
      <c r="E2881" s="2" t="s">
        <v>6197</v>
      </c>
      <c r="S2881" s="8" t="s">
        <v>3321</v>
      </c>
      <c r="T2881" s="8">
        <f t="shared" si="360"/>
        <v>1012</v>
      </c>
      <c r="U2881" s="8" t="s">
        <v>2567</v>
      </c>
      <c r="V2881" s="8" t="str">
        <f t="shared" si="361"/>
        <v>101201</v>
      </c>
      <c r="W2881" s="8" t="s">
        <v>2567</v>
      </c>
      <c r="X2881" s="8" t="str">
        <f t="shared" si="362"/>
        <v>10120104</v>
      </c>
      <c r="Y2881" s="8" t="s">
        <v>21</v>
      </c>
      <c r="Z2881" s="8" t="str">
        <f t="shared" si="363"/>
        <v>【ティ】のカードのキーワードは「リラックス」。あなたの素直さやありのままの姿が彼にとって大きな安心感と魅力となっており、彼があなたの内面や彼との関わり方そのものに価値を感じている様子。年齢差があることで、あなた自身がちょっと構えすぎてしまっているかも。本来はもっと自然体でいられる関係なのに、「自分の方が子どもっぽいかも」「釣り合ってないかも」と自信をなくしていませんか？実は彼は、あなたの素直なところや、一生懸命さに惹かれています。変に大人ぶったり、気を遣いすぎたりすると、逆に距離ができてしまうので注意しましょう。この恋を前に進めるカギは「ありのままのあなた」。年齢差は、二人の関係にスパイスを与えるもの。気にしすぎなければ、もっと素敵な関係に進展できるはずです。恋に必要なのは年齢よりも、心の温度です♡</v>
      </c>
      <c r="AA2881" s="9" t="s">
        <v>24</v>
      </c>
      <c r="AB2881" s="8" t="s">
        <v>3322</v>
      </c>
      <c r="AC2881" s="8">
        <f t="shared" si="364"/>
        <v>1012</v>
      </c>
      <c r="AD2881" s="8" t="s">
        <v>2567</v>
      </c>
      <c r="AE2881" s="8" t="str">
        <f t="shared" si="365"/>
        <v>101201</v>
      </c>
      <c r="AF2881" s="8" t="s">
        <v>2567</v>
      </c>
      <c r="AG2881" s="8" t="str">
        <f t="shared" si="366"/>
        <v>10120104</v>
      </c>
      <c r="AH2881" s="8" t="s">
        <v>21</v>
      </c>
      <c r="AI2881" s="8">
        <f t="shared" si="367"/>
        <v>17</v>
      </c>
      <c r="AJ2881" s="9" t="s">
        <v>24</v>
      </c>
    </row>
    <row r="2882" spans="1:36" ht="18.75" customHeight="1">
      <c r="A2882" s="2">
        <v>1013</v>
      </c>
      <c r="B2882" s="33">
        <v>1</v>
      </c>
      <c r="C2882" s="2">
        <v>1</v>
      </c>
      <c r="D2882" s="2">
        <v>16</v>
      </c>
      <c r="E2882" s="2" t="s">
        <v>6198</v>
      </c>
      <c r="S2882" s="8" t="s">
        <v>3321</v>
      </c>
      <c r="T2882" s="8">
        <f t="shared" si="360"/>
        <v>1013</v>
      </c>
      <c r="U2882" s="8" t="s">
        <v>2567</v>
      </c>
      <c r="V2882" s="8" t="str">
        <f t="shared" si="361"/>
        <v>101301</v>
      </c>
      <c r="W2882" s="8" t="s">
        <v>2567</v>
      </c>
      <c r="X2882" s="8" t="str">
        <f t="shared" si="362"/>
        <v>10130101</v>
      </c>
      <c r="Y2882" s="8" t="s">
        <v>21</v>
      </c>
      <c r="Z2882" s="8" t="str">
        <f t="shared" si="363"/>
        <v>【メネフネ】のカード。メネフネは、ハワイの優れた建造物を造ったと言われる、ハワイの神話に登場する小人のこと。それらの建造物からは、彼らの緻密さや持続力・忍耐力などが伺えます。実は彼も、あなたに対して「なんとなく気になる存在」と感じている様子。直接的なアプローチはなくても、あなたの視線や雰囲気を無意識に感じ取っているみたいです。ただ、彼自身も慎重なタイプか、恋愛に対して受け身気味。だからこそ、あなたのさりげないリアクションや笑顔が、彼の中で少しずつ“特別”に変わっていく鍵になります。今は無理に大きなアクションを起こさなくてOK。日常の中で、あいさつ・軽い話題・ちょっとした共通点を意識してみて。小さなやり取りの積み重ねが、やがて心を動かします。この恋は、時間をかけてじんわり近づいていく関係。焦らず、あなたのペースで進んで大丈夫です。</v>
      </c>
      <c r="AA2882" s="9" t="s">
        <v>24</v>
      </c>
      <c r="AB2882" s="8" t="s">
        <v>3322</v>
      </c>
      <c r="AC2882" s="8">
        <f t="shared" si="364"/>
        <v>1013</v>
      </c>
      <c r="AD2882" s="8" t="s">
        <v>2567</v>
      </c>
      <c r="AE2882" s="8" t="str">
        <f t="shared" si="365"/>
        <v>101301</v>
      </c>
      <c r="AF2882" s="8" t="s">
        <v>2567</v>
      </c>
      <c r="AG2882" s="8" t="str">
        <f t="shared" si="366"/>
        <v>10130101</v>
      </c>
      <c r="AH2882" s="8" t="s">
        <v>21</v>
      </c>
      <c r="AI2882" s="8">
        <f t="shared" si="367"/>
        <v>16</v>
      </c>
      <c r="AJ2882" s="9" t="s">
        <v>24</v>
      </c>
    </row>
    <row r="2883" spans="1:36" ht="18.75" customHeight="1">
      <c r="A2883" s="2">
        <v>1013</v>
      </c>
      <c r="B2883" s="33">
        <v>1</v>
      </c>
      <c r="C2883" s="2">
        <v>2</v>
      </c>
      <c r="D2883" s="2">
        <v>26</v>
      </c>
      <c r="E2883" s="2" t="s">
        <v>6199</v>
      </c>
      <c r="S2883" s="8" t="s">
        <v>3321</v>
      </c>
      <c r="T2883" s="8">
        <f t="shared" si="360"/>
        <v>1013</v>
      </c>
      <c r="U2883" s="8" t="s">
        <v>2567</v>
      </c>
      <c r="V2883" s="8" t="str">
        <f t="shared" si="361"/>
        <v>101301</v>
      </c>
      <c r="W2883" s="8" t="s">
        <v>2567</v>
      </c>
      <c r="X2883" s="8" t="str">
        <f t="shared" si="362"/>
        <v>10130102</v>
      </c>
      <c r="Y2883" s="8" t="s">
        <v>21</v>
      </c>
      <c r="Z2883" s="8" t="str">
        <f t="shared" si="363"/>
        <v>【ナル】は、ハワイ語で「波」という意味です。【ナル】のカードが、あなたの「穏やかな心」自体が関係に穏やかな波をもたらし、彼があなたとの関係に居心地の良さをより感じることにつながります。今の彼の心は、少し余裕がない状態かもしれません。仕事、勉強、趣味、人間関係…恋愛に気持ちを向けるスペースが狭くなっている可能性があります。だからこそ、あなたの優しさや気遣いが、そっと彼の心に残ります。アプローチできないことを「ダメ」と感じなくても大丈夫。見守るという形でも、想いは届いているのです。無理に動かなくていい今の時期は、自分磨きや心の準備期間にぴったり。あなた自身の魅力を育てていけば、彼の心が開いたとき、自然にチャンスが巡ってきます。今は“あきらめる”のではなく、“待つ強さ”を選ぶとき。恋のタイミングは、きっとやってきます。</v>
      </c>
      <c r="AA2883" s="9" t="s">
        <v>24</v>
      </c>
      <c r="AB2883" s="8" t="s">
        <v>3322</v>
      </c>
      <c r="AC2883" s="8">
        <f t="shared" si="364"/>
        <v>1013</v>
      </c>
      <c r="AD2883" s="8" t="s">
        <v>2567</v>
      </c>
      <c r="AE2883" s="8" t="str">
        <f t="shared" si="365"/>
        <v>101301</v>
      </c>
      <c r="AF2883" s="8" t="s">
        <v>2567</v>
      </c>
      <c r="AG2883" s="8" t="str">
        <f t="shared" si="366"/>
        <v>10130102</v>
      </c>
      <c r="AH2883" s="8" t="s">
        <v>21</v>
      </c>
      <c r="AI2883" s="8">
        <f t="shared" si="367"/>
        <v>26</v>
      </c>
      <c r="AJ2883" s="9" t="s">
        <v>24</v>
      </c>
    </row>
    <row r="2884" spans="1:36" ht="18.75" customHeight="1">
      <c r="A2884" s="2">
        <v>1013</v>
      </c>
      <c r="B2884" s="33">
        <v>1</v>
      </c>
      <c r="C2884" s="2">
        <v>3</v>
      </c>
      <c r="D2884" s="2">
        <v>23</v>
      </c>
      <c r="E2884" s="2" t="s">
        <v>6200</v>
      </c>
      <c r="S2884" s="8" t="s">
        <v>3321</v>
      </c>
      <c r="T2884" s="8">
        <f t="shared" si="360"/>
        <v>1013</v>
      </c>
      <c r="U2884" s="8" t="s">
        <v>2567</v>
      </c>
      <c r="V2884" s="8" t="str">
        <f t="shared" si="361"/>
        <v>101301</v>
      </c>
      <c r="W2884" s="8" t="s">
        <v>2567</v>
      </c>
      <c r="X2884" s="8" t="str">
        <f t="shared" si="362"/>
        <v>10130103</v>
      </c>
      <c r="Y2884" s="8" t="s">
        <v>21</v>
      </c>
      <c r="Z2884" s="8" t="str">
        <f t="shared" si="363"/>
        <v>【ラカ】ラカとはフラの女神のこと。女神ラカは、あなた自身の精神がピュアな状態でいられる環境、そこで得られるインスピレーション直感が大事だと教えてくれています。あなたは派手なアプローチこそできないかもしれませんが、彼に向けた静かでまっすぐな想いは、少しずつ彼の心を動かしはじめているようです。ふとした瞬間、あなたのことを思い出していることもありそう。この恋に必要なのは、大きな一歩ではなく、小さな「気づきの積み重ね」。挨拶、笑顔、目が合ったときのリアクション…あなたらしい自然な振る舞いが、彼の中で「居心地のよさ」として残ります。もしLINEやSNSがつながっているなら、たまに軽く話題をふるのも◎。ただし焦りは禁物。あなたのペースで、自分らしさを大切にしてください。“伝えなくても伝わる想い”があること、忘れないでくださいね。</v>
      </c>
      <c r="AA2884" s="9" t="s">
        <v>24</v>
      </c>
      <c r="AB2884" s="8" t="s">
        <v>3322</v>
      </c>
      <c r="AC2884" s="8">
        <f t="shared" si="364"/>
        <v>1013</v>
      </c>
      <c r="AD2884" s="8" t="s">
        <v>2567</v>
      </c>
      <c r="AE2884" s="8" t="str">
        <f t="shared" si="365"/>
        <v>101301</v>
      </c>
      <c r="AF2884" s="8" t="s">
        <v>2567</v>
      </c>
      <c r="AG2884" s="8" t="str">
        <f t="shared" si="366"/>
        <v>10130103</v>
      </c>
      <c r="AH2884" s="8" t="s">
        <v>21</v>
      </c>
      <c r="AI2884" s="8">
        <f t="shared" si="367"/>
        <v>23</v>
      </c>
      <c r="AJ2884" s="9" t="s">
        <v>24</v>
      </c>
    </row>
    <row r="2885" spans="1:36" ht="18.75" customHeight="1">
      <c r="A2885" s="2">
        <v>1013</v>
      </c>
      <c r="B2885" s="33">
        <v>1</v>
      </c>
      <c r="C2885" s="2">
        <v>4</v>
      </c>
      <c r="D2885" s="2">
        <v>34</v>
      </c>
      <c r="E2885" s="2" t="s">
        <v>6201</v>
      </c>
      <c r="S2885" s="8" t="s">
        <v>3321</v>
      </c>
      <c r="T2885" s="8">
        <f t="shared" si="360"/>
        <v>1013</v>
      </c>
      <c r="U2885" s="8" t="s">
        <v>2567</v>
      </c>
      <c r="V2885" s="8" t="str">
        <f t="shared" si="361"/>
        <v>101301</v>
      </c>
      <c r="W2885" s="8" t="s">
        <v>2567</v>
      </c>
      <c r="X2885" s="8" t="str">
        <f t="shared" si="362"/>
        <v>10130104</v>
      </c>
      <c r="Y2885" s="8" t="s">
        <v>21</v>
      </c>
      <c r="Z2885" s="8" t="str">
        <f t="shared" si="363"/>
        <v>【プア】のキーワードは、前進（花）。ハワイ語のプアという言葉には、「花開く、出現する」といった意味もあります。「アプローチしたいけど怖い」——その気持ちがあるということは、あなたの中にもう“恋を動かしたい気持ち”が芽生えている証拠です。勇気がゼロなわけじゃなくて、ただ少し、背中を押してほしいだけ。彼は、あなたの奥ゆかしさや優しさに惹かれている可能性大。自信がない部分も含めて、あなたの魅力なのです。だからこそ、自分にOKを出してあげて。無理に大きな行動をする必要はなく、小さな言葉やリアクションから始めてみましょう。笑顔で挨拶をする、さりげなく話しかける、それだけでも立派なアプローチ。今のあなたなら、きっとできるはずです。この恋は、“ほんの少しの勇気”が未来を変えるカギになります。</v>
      </c>
      <c r="AA2885" s="9" t="s">
        <v>24</v>
      </c>
      <c r="AB2885" s="8" t="s">
        <v>3322</v>
      </c>
      <c r="AC2885" s="8">
        <f t="shared" si="364"/>
        <v>1013</v>
      </c>
      <c r="AD2885" s="8" t="s">
        <v>2567</v>
      </c>
      <c r="AE2885" s="8" t="str">
        <f t="shared" si="365"/>
        <v>101301</v>
      </c>
      <c r="AF2885" s="8" t="s">
        <v>2567</v>
      </c>
      <c r="AG2885" s="8" t="str">
        <f t="shared" si="366"/>
        <v>10130104</v>
      </c>
      <c r="AH2885" s="8" t="s">
        <v>21</v>
      </c>
      <c r="AI2885" s="8">
        <f t="shared" si="367"/>
        <v>34</v>
      </c>
      <c r="AJ2885" s="9" t="s">
        <v>24</v>
      </c>
    </row>
    <row r="2886" spans="1:36" ht="18.75" customHeight="1">
      <c r="A2886" s="2">
        <v>1014</v>
      </c>
      <c r="B2886" s="33">
        <v>1</v>
      </c>
      <c r="C2886" s="2">
        <v>1</v>
      </c>
      <c r="D2886" s="2">
        <v>30</v>
      </c>
      <c r="E2886" s="2" t="s">
        <v>6202</v>
      </c>
      <c r="S2886" s="8" t="s">
        <v>3321</v>
      </c>
      <c r="T2886" s="8">
        <f t="shared" si="360"/>
        <v>1014</v>
      </c>
      <c r="U2886" s="8" t="s">
        <v>2567</v>
      </c>
      <c r="V2886" s="8" t="str">
        <f t="shared" si="361"/>
        <v>101401</v>
      </c>
      <c r="W2886" s="8" t="s">
        <v>2567</v>
      </c>
      <c r="X2886" s="8" t="str">
        <f t="shared" si="362"/>
        <v>10140101</v>
      </c>
      <c r="Y2886" s="8" t="s">
        <v>21</v>
      </c>
      <c r="Z2886" s="8" t="str">
        <f t="shared" si="363"/>
        <v xml:space="preserve">【プオロ】カードのテーマは「解放」です。「不必要なものにエネルギーを無駄遣いしないで、そのエネルギーをもっとクリエイティブなことや、心を満たす行動に使ってください」という強いメッセージを投げかけてくれています。「過ぎ去ったことや過去からの開放が必要な時」 を表し、「過去や執着」 していることがないか問いかけます。恋愛が面倒だと感じるのは、あなたが冷めているからではありません。今までは「まあ好きかな？」程度の関係が多く、心が本気で震えるような恋に出会っていなかった可能性があります。
あなたは感情が深く、心から惹かれた相手には一途に尽くすタイプ。そのぶん、軽い恋や駆け引きにはピンと来ないのです。
でも安心してください。あなたが「心の底から好きだ」と思えるような相手は、これからちゃんと現れます。焦らなくて大丈夫。恋をしたくなる瞬間は、きっと自然に訪れます。
恋愛をお休みしている今のあなたも、まったく問題なし。大切なのは、“好きになる準備”を焦らないことです。
</v>
      </c>
      <c r="AA2886" s="9" t="s">
        <v>24</v>
      </c>
      <c r="AB2886" s="8" t="s">
        <v>3322</v>
      </c>
      <c r="AC2886" s="8">
        <f t="shared" si="364"/>
        <v>1014</v>
      </c>
      <c r="AD2886" s="8" t="s">
        <v>2567</v>
      </c>
      <c r="AE2886" s="8" t="str">
        <f t="shared" si="365"/>
        <v>101401</v>
      </c>
      <c r="AF2886" s="8" t="s">
        <v>2567</v>
      </c>
      <c r="AG2886" s="8" t="str">
        <f t="shared" si="366"/>
        <v>10140101</v>
      </c>
      <c r="AH2886" s="8" t="s">
        <v>21</v>
      </c>
      <c r="AI2886" s="8">
        <f t="shared" si="367"/>
        <v>30</v>
      </c>
      <c r="AJ2886" s="9" t="s">
        <v>24</v>
      </c>
    </row>
    <row r="2887" spans="1:36" ht="18.75" customHeight="1">
      <c r="A2887" s="2">
        <v>1014</v>
      </c>
      <c r="B2887" s="33">
        <v>1</v>
      </c>
      <c r="C2887" s="2">
        <v>2</v>
      </c>
      <c r="D2887" s="2">
        <v>17</v>
      </c>
      <c r="E2887" s="2" t="s">
        <v>6203</v>
      </c>
      <c r="S2887" s="8" t="s">
        <v>3321</v>
      </c>
      <c r="T2887" s="8">
        <f t="shared" si="360"/>
        <v>1014</v>
      </c>
      <c r="U2887" s="8" t="s">
        <v>2567</v>
      </c>
      <c r="V2887" s="8" t="str">
        <f t="shared" si="361"/>
        <v>101401</v>
      </c>
      <c r="W2887" s="8" t="s">
        <v>2567</v>
      </c>
      <c r="X2887" s="8" t="str">
        <f t="shared" si="362"/>
        <v>10140102</v>
      </c>
      <c r="Y2887" s="8" t="s">
        <v>21</v>
      </c>
      <c r="Z2887" s="8" t="str">
        <f t="shared" si="363"/>
        <v>【ティ】のカードのキーワードは「リラックス・浄化」。恋愛が面倒に思える背景には、過去の小さな傷や、「どうせうまくいかないかも」という不安が潜んでいるかもしれません。あなたはとても優しくて、相手の気持ちを大切にしすぎるくらいの人。そのため、自分が傷つくことに敏感で、無意識に“恋愛＝リスク”と感じてブレーキをかけてしまっている可能性があります。でも、恋愛は「完璧じゃなくていい」「不安があってもいい」もの。誰もが最初は怖いし、揺れるものです。あなたに合うのは、じっくり信頼を築ける相手。心が少しずつほぐれていけば、恋の楽しさも思い出せるはずです。今は自分のペースで「恋してもいいかも」と思えるタイミングを待ってみてくださいね。</v>
      </c>
      <c r="AA2887" s="9" t="s">
        <v>24</v>
      </c>
      <c r="AB2887" s="8" t="s">
        <v>3322</v>
      </c>
      <c r="AC2887" s="8">
        <f t="shared" si="364"/>
        <v>1014</v>
      </c>
      <c r="AD2887" s="8" t="s">
        <v>2567</v>
      </c>
      <c r="AE2887" s="8" t="str">
        <f t="shared" si="365"/>
        <v>101401</v>
      </c>
      <c r="AF2887" s="8" t="s">
        <v>2567</v>
      </c>
      <c r="AG2887" s="8" t="str">
        <f t="shared" si="366"/>
        <v>10140102</v>
      </c>
      <c r="AH2887" s="8" t="s">
        <v>21</v>
      </c>
      <c r="AI2887" s="8">
        <f t="shared" si="367"/>
        <v>17</v>
      </c>
      <c r="AJ2887" s="9" t="s">
        <v>24</v>
      </c>
    </row>
    <row r="2888" spans="1:36" ht="18.75" customHeight="1">
      <c r="A2888" s="2">
        <v>1014</v>
      </c>
      <c r="B2888" s="33">
        <v>1</v>
      </c>
      <c r="C2888" s="2">
        <v>3</v>
      </c>
      <c r="D2888" s="2">
        <v>27</v>
      </c>
      <c r="E2888" s="2" t="s">
        <v>6204</v>
      </c>
      <c r="S2888" s="8" t="s">
        <v>3321</v>
      </c>
      <c r="T2888" s="8">
        <f t="shared" si="360"/>
        <v>1014</v>
      </c>
      <c r="U2888" s="8" t="s">
        <v>2567</v>
      </c>
      <c r="V2888" s="8" t="str">
        <f t="shared" si="361"/>
        <v>101401</v>
      </c>
      <c r="W2888" s="8" t="s">
        <v>2567</v>
      </c>
      <c r="X2888" s="8" t="str">
        <f t="shared" si="362"/>
        <v>10140103</v>
      </c>
      <c r="Y2888" s="8" t="s">
        <v>21</v>
      </c>
      <c r="Z2888" s="8" t="str">
        <f t="shared" si="363"/>
        <v>【ママラホエ】がお伝えします。カメハメアによって作られた法律「ママラホエ・カナヴァイ」は経験によって学ぶ同情、他人への思いやり、自分自身を大切にすること、という意味です。今のあなたにとって、恋愛は“必要不可欠”ではないだけかもしれません。仕事、趣味、家族、友達、自分の時間…あなたにとって大切なものが他にあるからこそ、恋愛が「手間」に感じてしまうのです。でもそれは悪いことではなく、あなたがしっかり自分の軸を持っている証拠。今は恋よりも、自分の人生を豊かにしたい時期なのかもしれません。とはいえ、ふとした出会いや変化によって、恋のスイッチが突然入ることも。今は恋に“無理やり向き合う”より、「今の自分を楽しむ」ことが大事。あなたらしく日々を過ごしていれば、心が自然と動く瞬間に、きっと恋の扉は開きます。</v>
      </c>
      <c r="AA2888" s="9" t="s">
        <v>24</v>
      </c>
      <c r="AB2888" s="8" t="s">
        <v>3322</v>
      </c>
      <c r="AC2888" s="8">
        <f t="shared" si="364"/>
        <v>1014</v>
      </c>
      <c r="AD2888" s="8" t="s">
        <v>2567</v>
      </c>
      <c r="AE2888" s="8" t="str">
        <f t="shared" si="365"/>
        <v>101401</v>
      </c>
      <c r="AF2888" s="8" t="s">
        <v>2567</v>
      </c>
      <c r="AG2888" s="8" t="str">
        <f t="shared" si="366"/>
        <v>10140103</v>
      </c>
      <c r="AH2888" s="8" t="s">
        <v>21</v>
      </c>
      <c r="AI2888" s="8">
        <f t="shared" si="367"/>
        <v>27</v>
      </c>
      <c r="AJ2888" s="9" t="s">
        <v>24</v>
      </c>
    </row>
    <row r="2889" spans="1:36" ht="18.75" customHeight="1">
      <c r="A2889" s="2">
        <v>1014</v>
      </c>
      <c r="B2889" s="33">
        <v>1</v>
      </c>
      <c r="C2889" s="2">
        <v>4</v>
      </c>
      <c r="D2889" s="2">
        <v>21</v>
      </c>
      <c r="E2889" s="2" t="s">
        <v>6205</v>
      </c>
      <c r="S2889" s="8" t="s">
        <v>3321</v>
      </c>
      <c r="T2889" s="8">
        <f t="shared" si="360"/>
        <v>1014</v>
      </c>
      <c r="U2889" s="8" t="s">
        <v>2567</v>
      </c>
      <c r="V2889" s="8" t="str">
        <f t="shared" si="361"/>
        <v>101401</v>
      </c>
      <c r="W2889" s="8" t="s">
        <v>2567</v>
      </c>
      <c r="X2889" s="8" t="str">
        <f t="shared" si="362"/>
        <v>10140104</v>
      </c>
      <c r="Y2889" s="8" t="s">
        <v>21</v>
      </c>
      <c r="Z2889" s="8" t="str">
        <f t="shared" si="363"/>
        <v>【ラマク】とはハワイ語で松明のこと。松明の光は、私たちの心に光を灯し、眠っていたことに気づかせたり、使い切っていなかった力について思い出させてくれます。カードのテーマは「勝利」。周囲が恋に夢中な中で、自分だけが冷めているように感じることもあるかもしれません。でも、あなたは「恋に慎重なタイプ」。一度惹かれれば深く相手を想うぶん、スタートがゆっくりなのです。一目惚れやドキドキよりも、信頼や安心感が育ってから心が動く。だから“恋愛っぽいこと”にピンと来なくても、それがあなたのリズム。恋愛に興味がないのではなく、あなたに合う恋のスタイルにまだ出会っていないだけです。「なんとなくこの人は気になる」そんな小さな感情を大事にしてみて。焦らずにゆっくり距離を縮める恋こそ、あなたにぴったりの恋かもしれません。</v>
      </c>
      <c r="AA2889" s="9" t="s">
        <v>24</v>
      </c>
      <c r="AB2889" s="8" t="s">
        <v>3322</v>
      </c>
      <c r="AC2889" s="8">
        <f t="shared" si="364"/>
        <v>1014</v>
      </c>
      <c r="AD2889" s="8" t="s">
        <v>2567</v>
      </c>
      <c r="AE2889" s="8" t="str">
        <f t="shared" si="365"/>
        <v>101401</v>
      </c>
      <c r="AF2889" s="8" t="s">
        <v>2567</v>
      </c>
      <c r="AG2889" s="8" t="str">
        <f t="shared" si="366"/>
        <v>10140104</v>
      </c>
      <c r="AH2889" s="8" t="s">
        <v>21</v>
      </c>
      <c r="AI2889" s="8">
        <f t="shared" si="367"/>
        <v>21</v>
      </c>
      <c r="AJ2889" s="9" t="s">
        <v>24</v>
      </c>
    </row>
    <row r="2890" spans="1:36" ht="18.75" customHeight="1">
      <c r="A2890" s="2">
        <v>1015</v>
      </c>
      <c r="B2890" s="33">
        <v>1</v>
      </c>
      <c r="C2890" s="2">
        <v>1</v>
      </c>
      <c r="D2890" s="2">
        <v>2</v>
      </c>
      <c r="E2890" s="2" t="s">
        <v>6206</v>
      </c>
      <c r="S2890" s="8" t="s">
        <v>3321</v>
      </c>
      <c r="T2890" s="8">
        <f t="shared" si="360"/>
        <v>1015</v>
      </c>
      <c r="U2890" s="8" t="s">
        <v>2567</v>
      </c>
      <c r="V2890" s="8" t="str">
        <f t="shared" si="361"/>
        <v>101501</v>
      </c>
      <c r="W2890" s="8" t="s">
        <v>2567</v>
      </c>
      <c r="X2890" s="8" t="str">
        <f t="shared" si="362"/>
        <v>10150101</v>
      </c>
      <c r="Y2890" s="8" t="s">
        <v>21</v>
      </c>
      <c r="Z2890" s="8" t="str">
        <f t="shared" si="363"/>
        <v>「暗闇」と「光」の両方が描かれている【ポー／アオ】のカードが伝えています。ポーは混沌としていてまだはっきりとしていない状態。アオは気づきがもたらされ秩序などが存在している場所です。暗闇の中でも気づきが起これば光の世界へと移行できます。残念ながら今のところ、あの人はあなたの気持ちに気づいていないようです。とはいえ、それはあなたに興味がないという意味ではありません。恋愛感情に敏感な人ばかりではありませんし、あなたの控えめなアプローチは、まだ“友達以上”の印象にまでは達していないようです。でも大丈夫。あの人にとって、あなたはすでに「感じのいい人」「気になる存在」として意識の中に存在しています。恋のきっかけは、ほんの些細な出来事から生まれます。ちょっとした会話、目が合った時の笑顔、気遣いのひとこと……それが相手の心に残り、少しずつ恋の芽を育てていくでしょう。あなたに必要なのは、大きな勇気ではなく“小さな一歩”。今の関係を大切にしつつ、少しだけ近づく行動を意識してみてください。恋のスイッチが入る瞬間は、すぐそこまで来ています。</v>
      </c>
      <c r="AA2890" s="9" t="s">
        <v>24</v>
      </c>
      <c r="AB2890" s="8" t="s">
        <v>3322</v>
      </c>
      <c r="AC2890" s="8">
        <f t="shared" si="364"/>
        <v>1015</v>
      </c>
      <c r="AD2890" s="8" t="s">
        <v>2567</v>
      </c>
      <c r="AE2890" s="8" t="str">
        <f t="shared" si="365"/>
        <v>101501</v>
      </c>
      <c r="AF2890" s="8" t="s">
        <v>2567</v>
      </c>
      <c r="AG2890" s="8" t="str">
        <f t="shared" si="366"/>
        <v>10150101</v>
      </c>
      <c r="AH2890" s="8" t="s">
        <v>21</v>
      </c>
      <c r="AI2890" s="8">
        <f t="shared" si="367"/>
        <v>2</v>
      </c>
      <c r="AJ2890" s="9" t="s">
        <v>24</v>
      </c>
    </row>
    <row r="2891" spans="1:36" ht="18.75" customHeight="1">
      <c r="A2891" s="2">
        <v>1015</v>
      </c>
      <c r="B2891" s="33">
        <v>1</v>
      </c>
      <c r="C2891" s="2">
        <v>2</v>
      </c>
      <c r="D2891" s="2">
        <v>36</v>
      </c>
      <c r="E2891" s="2" t="s">
        <v>6207</v>
      </c>
      <c r="S2891" s="8" t="s">
        <v>3321</v>
      </c>
      <c r="T2891" s="8">
        <f t="shared" si="360"/>
        <v>1015</v>
      </c>
      <c r="U2891" s="8" t="s">
        <v>2567</v>
      </c>
      <c r="V2891" s="8" t="str">
        <f t="shared" si="361"/>
        <v>101501</v>
      </c>
      <c r="W2891" s="8" t="s">
        <v>2567</v>
      </c>
      <c r="X2891" s="8" t="str">
        <f t="shared" si="362"/>
        <v>10150102</v>
      </c>
      <c r="Y2891" s="8" t="s">
        <v>21</v>
      </c>
      <c r="Z2891" s="8" t="str">
        <f t="shared" si="363"/>
        <v>【ポハク】のカードは、人間関係や親密さ、家族のような深い繋がりを象徴しています。このカードが示しているのは、「親友のような関係」や「家族のような安心感」から、ゆっくりと恋愛へと発展していく可能性です。あなたの想いは、静かに、しかし確かにあの人の心に届き始めています。普段の何気ない会話や視線、優しさに込められたあなたの気持ちを、あの人は無意識のうちに受け取っているのです。ただ、それを“恋心”として認識するには、もう少し時間が必要かもしれません。今のあの人にとって、あなたは「安心感を与えてくれる存在」「自然体でいられる相手」。そんなふうに感じ始めていて、恋愛としての可能性を少しずつ意識し始めています。あなたが無理に動く必要はありません。さりげない笑顔、優しい言葉、相手の話に丁寧に耳を傾ける姿勢——それらが、じわじわとあの人の心に沁みわたり、あなたの存在を「特別な人」へと変えていくのです。焦らず、でも誠実に向き合い続けること。それが、この恋を育てるいちばんの鍵。あなたがあの人の中で「かけがえのない存在」となる日は、きっとそう遠くないでしょう。</v>
      </c>
      <c r="AA2891" s="9" t="s">
        <v>24</v>
      </c>
      <c r="AB2891" s="8" t="s">
        <v>3322</v>
      </c>
      <c r="AC2891" s="8">
        <f t="shared" si="364"/>
        <v>1015</v>
      </c>
      <c r="AD2891" s="8" t="s">
        <v>2567</v>
      </c>
      <c r="AE2891" s="8" t="str">
        <f t="shared" si="365"/>
        <v>101501</v>
      </c>
      <c r="AF2891" s="8" t="s">
        <v>2567</v>
      </c>
      <c r="AG2891" s="8" t="str">
        <f t="shared" si="366"/>
        <v>10150102</v>
      </c>
      <c r="AH2891" s="8" t="s">
        <v>21</v>
      </c>
      <c r="AI2891" s="8">
        <f t="shared" si="367"/>
        <v>36</v>
      </c>
      <c r="AJ2891" s="9" t="s">
        <v>24</v>
      </c>
    </row>
    <row r="2892" spans="1:36" ht="18.75" customHeight="1">
      <c r="A2892" s="2">
        <v>1015</v>
      </c>
      <c r="B2892" s="33">
        <v>1</v>
      </c>
      <c r="C2892" s="2">
        <v>3</v>
      </c>
      <c r="D2892" s="2">
        <v>17</v>
      </c>
      <c r="E2892" s="2" t="s">
        <v>6208</v>
      </c>
      <c r="S2892" s="8" t="s">
        <v>3321</v>
      </c>
      <c r="T2892" s="8">
        <f t="shared" si="360"/>
        <v>1015</v>
      </c>
      <c r="U2892" s="8" t="s">
        <v>2567</v>
      </c>
      <c r="V2892" s="8" t="str">
        <f t="shared" si="361"/>
        <v>101501</v>
      </c>
      <c r="W2892" s="8" t="s">
        <v>2567</v>
      </c>
      <c r="X2892" s="8" t="str">
        <f t="shared" si="362"/>
        <v>10150103</v>
      </c>
      <c r="Y2892" s="8" t="s">
        <v>21</v>
      </c>
      <c r="Z2892" s="8" t="str">
        <f t="shared" si="363"/>
        <v>ここで出てきたカードは【ティ】です。ティは、ハワイで見られる浄化・保護作用のある植物です。お伝えするメッセージは、「浄化が必要」ということ。ここでいう浄化とは、自分を大切にして、癒すことに集中することです。あの人は、あなたの気持ちにうすうす気づいています。けれど、その気持ちにどう応えるべきか、慎重になっているようです。相手はとても思慮深いタイプで、恋愛に対しても真面目。だからこそ、軽々しく「好意に応える」ということができず、今は静かに様子を見ている段階なのです。あなたの優しさや誠実さは、すでに相手の心に届いています。ただ、相手の中には「この先、どうなるのか」「本当に自分が応えていいのか」といった不安や責任感もあるようです。だから今は、答えを急がせるよりも、自然な距離感で信頼関係を築いていくことが大切。焦らなくて大丈夫です。時間とともに、あなたの真剣な気持ちは確実に相手の中で育っていきます。恋の芽は静かに、でも力強く、未来へ向かって伸びているのです。</v>
      </c>
      <c r="AA2892" s="9" t="s">
        <v>24</v>
      </c>
      <c r="AB2892" s="8" t="s">
        <v>3322</v>
      </c>
      <c r="AC2892" s="8">
        <f t="shared" si="364"/>
        <v>1015</v>
      </c>
      <c r="AD2892" s="8" t="s">
        <v>2567</v>
      </c>
      <c r="AE2892" s="8" t="str">
        <f t="shared" si="365"/>
        <v>101501</v>
      </c>
      <c r="AF2892" s="8" t="s">
        <v>2567</v>
      </c>
      <c r="AG2892" s="8" t="str">
        <f t="shared" si="366"/>
        <v>10150103</v>
      </c>
      <c r="AH2892" s="8" t="s">
        <v>21</v>
      </c>
      <c r="AI2892" s="8">
        <f t="shared" si="367"/>
        <v>17</v>
      </c>
      <c r="AJ2892" s="9" t="s">
        <v>24</v>
      </c>
    </row>
    <row r="2893" spans="1:36" ht="18.75" customHeight="1">
      <c r="A2893" s="2">
        <v>1015</v>
      </c>
      <c r="B2893" s="33">
        <v>1</v>
      </c>
      <c r="C2893" s="2">
        <v>4</v>
      </c>
      <c r="D2893" s="2">
        <v>11</v>
      </c>
      <c r="E2893" s="2" t="s">
        <v>6209</v>
      </c>
      <c r="S2893" s="8" t="s">
        <v>3321</v>
      </c>
      <c r="T2893" s="8">
        <f t="shared" si="360"/>
        <v>1015</v>
      </c>
      <c r="U2893" s="8" t="s">
        <v>2567</v>
      </c>
      <c r="V2893" s="8" t="str">
        <f t="shared" si="361"/>
        <v>101501</v>
      </c>
      <c r="W2893" s="8" t="s">
        <v>2567</v>
      </c>
      <c r="X2893" s="8" t="str">
        <f t="shared" si="362"/>
        <v>10150104</v>
      </c>
      <c r="Y2893" s="8" t="s">
        <v>21</v>
      </c>
      <c r="Z2893" s="8" t="str">
        <f t="shared" si="363"/>
        <v>【カ・ワイ・ア・カ・ピリリコ】です。このカードのテーマは「反映」であり、水面を見つめる人が描かれています。鏡がありのままの姿を映し出すように、周囲に惑わされず、自分自身や大切な人のありのままを受け入れること。この恋は、もう片想いではないのかもしれません。あの人もまた、あなたに惹かれています。ただ、心のどこかで「今は動くべきではないかもしれない」と感じているようです。それは仕事や学業、人間関係など、現実的な要因かもしれませんし、過去の恋愛の影響かもしれません。あなたの存在は、あの人にとって「特別な安心感」「癒し」となっていて、一緒にいることで自然体でいられることに気づいています。相手は恋の始まりに対して慎重ですが、内心では「もしこの先もずっとそばにいてくれるなら…」という希望も感じているようです。この恋を成就させるには、焦らず、今の関係を丁寧に育てることが何より大切。相手のペースを尊重しながら、時折見せるあなたのやさしい眼差しや言葉が、あの人の心を動かすきっかけになるでしょう。</v>
      </c>
      <c r="AA2893" s="9" t="s">
        <v>24</v>
      </c>
      <c r="AB2893" s="8" t="s">
        <v>3322</v>
      </c>
      <c r="AC2893" s="8">
        <f t="shared" si="364"/>
        <v>1015</v>
      </c>
      <c r="AD2893" s="8" t="s">
        <v>2567</v>
      </c>
      <c r="AE2893" s="8" t="str">
        <f t="shared" si="365"/>
        <v>101501</v>
      </c>
      <c r="AF2893" s="8" t="s">
        <v>2567</v>
      </c>
      <c r="AG2893" s="8" t="str">
        <f t="shared" si="366"/>
        <v>10150104</v>
      </c>
      <c r="AH2893" s="8" t="s">
        <v>21</v>
      </c>
      <c r="AI2893" s="8">
        <f t="shared" si="367"/>
        <v>11</v>
      </c>
      <c r="AJ2893" s="9" t="s">
        <v>24</v>
      </c>
    </row>
    <row r="2894" spans="1:36" ht="18.75" customHeight="1">
      <c r="A2894" s="2">
        <v>1016</v>
      </c>
      <c r="B2894" s="33">
        <v>1</v>
      </c>
      <c r="C2894" s="2">
        <v>1</v>
      </c>
      <c r="D2894" s="2">
        <v>30</v>
      </c>
      <c r="E2894" s="2" t="s">
        <v>6210</v>
      </c>
      <c r="S2894" s="8" t="s">
        <v>3321</v>
      </c>
      <c r="T2894" s="8">
        <f t="shared" si="360"/>
        <v>1016</v>
      </c>
      <c r="U2894" s="8" t="s">
        <v>2567</v>
      </c>
      <c r="V2894" s="8" t="str">
        <f t="shared" si="361"/>
        <v>101601</v>
      </c>
      <c r="W2894" s="8" t="s">
        <v>2567</v>
      </c>
      <c r="X2894" s="8" t="str">
        <f t="shared" si="362"/>
        <v>10160101</v>
      </c>
      <c r="Y2894" s="8" t="s">
        <v>21</v>
      </c>
      <c r="Z2894" s="8" t="str">
        <f t="shared" si="363"/>
        <v>「停滞期からの解放」と「新しい展開」がテーマの 【プオロ】のカードは「包み」をシンボルとしており、たくさんの物を詰め込みすぎて、自分自身を縛っている時や、そろそろ重荷を降ろして前に進む時ですと告げる時に現れるとされています。また、「解放」がテーマであり、「一度心をリセットとしてみましょう！」とも告げています。今のあなたは、無意識に自分の世界を狭めてしまっているようです。でも安心してください。もうすぐ「価値観を大きく揺さぶる出会い」が近づいています。それは恋愛かもしれないし、人生を変える誰かとの出会いかもしれません。大事なのは、“人に期待することをやめないこと”。少しだけ心を開き直し、自分の直感を信じてみてください。停滞期はまもなく終わり。あなたの人生は、これから想像以上の展開を迎える兆しがあります。</v>
      </c>
      <c r="AA2894" s="9" t="s">
        <v>24</v>
      </c>
      <c r="AB2894" s="8" t="s">
        <v>3322</v>
      </c>
      <c r="AC2894" s="8">
        <f t="shared" si="364"/>
        <v>1016</v>
      </c>
      <c r="AD2894" s="8" t="s">
        <v>2567</v>
      </c>
      <c r="AE2894" s="8" t="str">
        <f t="shared" si="365"/>
        <v>101601</v>
      </c>
      <c r="AF2894" s="8" t="s">
        <v>2567</v>
      </c>
      <c r="AG2894" s="8" t="str">
        <f t="shared" si="366"/>
        <v>10160101</v>
      </c>
      <c r="AH2894" s="8" t="s">
        <v>21</v>
      </c>
      <c r="AI2894" s="8">
        <f t="shared" si="367"/>
        <v>30</v>
      </c>
      <c r="AJ2894" s="9" t="s">
        <v>24</v>
      </c>
    </row>
    <row r="2895" spans="1:36" ht="18.75" customHeight="1">
      <c r="A2895" s="2">
        <v>1016</v>
      </c>
      <c r="B2895" s="33">
        <v>1</v>
      </c>
      <c r="C2895" s="2">
        <v>2</v>
      </c>
      <c r="D2895" s="2">
        <v>12</v>
      </c>
      <c r="E2895" s="2" t="s">
        <v>6211</v>
      </c>
      <c r="S2895" s="8" t="s">
        <v>3321</v>
      </c>
      <c r="T2895" s="8">
        <f t="shared" si="360"/>
        <v>1016</v>
      </c>
      <c r="U2895" s="8" t="s">
        <v>2567</v>
      </c>
      <c r="V2895" s="8" t="str">
        <f t="shared" si="361"/>
        <v>101601</v>
      </c>
      <c r="W2895" s="8" t="s">
        <v>2567</v>
      </c>
      <c r="X2895" s="8" t="str">
        <f t="shared" si="362"/>
        <v>10160102</v>
      </c>
      <c r="Y2895" s="8" t="s">
        <v>21</v>
      </c>
      <c r="Z2895" s="8" t="str">
        <f t="shared" si="363"/>
        <v>【カナロア】は「基盤」をテーマとしており、「自分の中の基盤」を見つめてみましょうというメッセージを伝えています。充実感や幸福感は「ゆるぎない自分らしさの基盤」があって得られます。その基盤に立って得た経験は、次のステージにつながります。このところ何も変わらない、何も起こらないと感じていたのなら、それは“今”という時間が、人生の転機に向けた「準備期間」だったからです。焦らず、無理に動かずにいたあなたは正解でした。運命は、静かに動き始めています。過去に流した涙、耐えてきた日々も、意味がなかったわけではありません。これから先、あなたを理解してくれる存在が現れます。そのとき心を閉じず、過去を振り返らず、前を向いて受け入れてください。あなたに訪れる奇跡は、あなた自身が呼び寄せるものです。</v>
      </c>
      <c r="AA2895" s="9" t="s">
        <v>24</v>
      </c>
      <c r="AB2895" s="8" t="s">
        <v>3322</v>
      </c>
      <c r="AC2895" s="8">
        <f t="shared" si="364"/>
        <v>1016</v>
      </c>
      <c r="AD2895" s="8" t="s">
        <v>2567</v>
      </c>
      <c r="AE2895" s="8" t="str">
        <f t="shared" si="365"/>
        <v>101601</v>
      </c>
      <c r="AF2895" s="8" t="s">
        <v>2567</v>
      </c>
      <c r="AG2895" s="8" t="str">
        <f t="shared" si="366"/>
        <v>10160102</v>
      </c>
      <c r="AH2895" s="8" t="s">
        <v>21</v>
      </c>
      <c r="AI2895" s="8">
        <f t="shared" si="367"/>
        <v>12</v>
      </c>
      <c r="AJ2895" s="9" t="s">
        <v>24</v>
      </c>
    </row>
    <row r="2896" spans="1:36" ht="18.75" customHeight="1">
      <c r="A2896" s="2">
        <v>1016</v>
      </c>
      <c r="B2896" s="33">
        <v>1</v>
      </c>
      <c r="C2896" s="2">
        <v>3</v>
      </c>
      <c r="D2896" s="2">
        <v>33</v>
      </c>
      <c r="E2896" s="2" t="s">
        <v>6212</v>
      </c>
      <c r="S2896" s="8" t="s">
        <v>3321</v>
      </c>
      <c r="T2896" s="8">
        <f t="shared" si="360"/>
        <v>1016</v>
      </c>
      <c r="U2896" s="8" t="s">
        <v>2567</v>
      </c>
      <c r="V2896" s="8" t="str">
        <f t="shared" si="361"/>
        <v>101601</v>
      </c>
      <c r="W2896" s="8" t="s">
        <v>2567</v>
      </c>
      <c r="X2896" s="8" t="str">
        <f t="shared" si="362"/>
        <v>10160103</v>
      </c>
      <c r="Y2896" s="8" t="s">
        <v>21</v>
      </c>
      <c r="Z2896" s="8" t="str">
        <f t="shared" si="363"/>
        <v>【ワア】のカードのテーマは「移動・旅行など」や「変化」 であり、このカードが出たということは目標を決めて一直線に突き進みましょうといったことを暗示しています。あなたは今、大きな人生の「切り替え地点」に立っています。心が不安定になったり、感情が揺れ動きやすくなるのはその兆し。運命の波が押し寄せる前触れです。近々、「転職」「環境の変化」「再会」といったキーワードが現実の中で動き出す予感があります。そこで訪れる小さな出会いや出来事が、今後の人生を大きく変える分岐点となります。変化を恐れず、受け入れてください。あなたの中にある“直感”が、この人生に奇跡をもたらします。</v>
      </c>
      <c r="AA2896" s="9" t="s">
        <v>24</v>
      </c>
      <c r="AB2896" s="8" t="s">
        <v>3322</v>
      </c>
      <c r="AC2896" s="8">
        <f t="shared" si="364"/>
        <v>1016</v>
      </c>
      <c r="AD2896" s="8" t="s">
        <v>2567</v>
      </c>
      <c r="AE2896" s="8" t="str">
        <f t="shared" si="365"/>
        <v>101601</v>
      </c>
      <c r="AF2896" s="8" t="s">
        <v>2567</v>
      </c>
      <c r="AG2896" s="8" t="str">
        <f t="shared" si="366"/>
        <v>10160103</v>
      </c>
      <c r="AH2896" s="8" t="s">
        <v>21</v>
      </c>
      <c r="AI2896" s="8">
        <f t="shared" si="367"/>
        <v>33</v>
      </c>
      <c r="AJ2896" s="9" t="s">
        <v>24</v>
      </c>
    </row>
    <row r="2897" spans="1:36" ht="18.75" customHeight="1">
      <c r="A2897" s="2">
        <v>1016</v>
      </c>
      <c r="B2897" s="33">
        <v>1</v>
      </c>
      <c r="C2897" s="2">
        <v>4</v>
      </c>
      <c r="D2897" s="2">
        <v>39</v>
      </c>
      <c r="E2897" s="2" t="s">
        <v>6213</v>
      </c>
      <c r="S2897" s="8" t="s">
        <v>3321</v>
      </c>
      <c r="T2897" s="8">
        <f t="shared" si="360"/>
        <v>1016</v>
      </c>
      <c r="U2897" s="8" t="s">
        <v>2567</v>
      </c>
      <c r="V2897" s="8" t="str">
        <f t="shared" si="361"/>
        <v>101601</v>
      </c>
      <c r="W2897" s="8" t="s">
        <v>2567</v>
      </c>
      <c r="X2897" s="8" t="str">
        <f t="shared" si="362"/>
        <v>10160104</v>
      </c>
      <c r="Y2897" s="8" t="s">
        <v>21</v>
      </c>
      <c r="Z2897" s="8" t="str">
        <f t="shared" si="363"/>
        <v>【レフア】のカードは「イニシエーション（通過儀礼）」をテーマとしており、ひとつの段階を終え、次の段階に移ることを示唆しています。過去に諦めた夢や恋、希望のようなものが、今ふたたびあなたの人生に戻ってこようとしています。それは新しい姿かたちで現れ、あなたがもう一度“信じる”勇気を持てたとき、未来に扉を開く鍵となるでしょう。特に、心の奥で「もう一度だけやってみたい」と思っていたことがあれば、それがチャンスの種です。人生に奇跡を起こすのは、外からの助けではなく、あなたの中に残された“情熱”です。今、その情熱が再び火を灯そうとしています。レフアはあなたの中にあるブレない感情を貫いて下さいと伝えています。</v>
      </c>
      <c r="AA2897" s="9" t="s">
        <v>24</v>
      </c>
      <c r="AB2897" s="8" t="s">
        <v>3322</v>
      </c>
      <c r="AC2897" s="8">
        <f t="shared" si="364"/>
        <v>1016</v>
      </c>
      <c r="AD2897" s="8" t="s">
        <v>2567</v>
      </c>
      <c r="AE2897" s="8" t="str">
        <f t="shared" si="365"/>
        <v>101601</v>
      </c>
      <c r="AF2897" s="8" t="s">
        <v>2567</v>
      </c>
      <c r="AG2897" s="8" t="str">
        <f t="shared" si="366"/>
        <v>10160104</v>
      </c>
      <c r="AH2897" s="8" t="s">
        <v>21</v>
      </c>
      <c r="AI2897" s="8">
        <f t="shared" si="367"/>
        <v>39</v>
      </c>
      <c r="AJ2897" s="9" t="s">
        <v>24</v>
      </c>
    </row>
    <row r="2898" spans="1:36" ht="18.75" customHeight="1">
      <c r="A2898" s="2">
        <v>1017</v>
      </c>
      <c r="B2898" s="33">
        <v>1</v>
      </c>
      <c r="C2898" s="2">
        <v>1</v>
      </c>
      <c r="D2898" s="2">
        <v>16</v>
      </c>
      <c r="E2898" s="2" t="s">
        <v>6214</v>
      </c>
      <c r="S2898" s="8" t="s">
        <v>3321</v>
      </c>
      <c r="T2898" s="8">
        <f t="shared" si="360"/>
        <v>1017</v>
      </c>
      <c r="U2898" s="8" t="s">
        <v>2567</v>
      </c>
      <c r="V2898" s="8" t="str">
        <f t="shared" si="361"/>
        <v>101701</v>
      </c>
      <c r="W2898" s="8" t="s">
        <v>2567</v>
      </c>
      <c r="X2898" s="8" t="str">
        <f t="shared" si="362"/>
        <v>10170101</v>
      </c>
      <c r="Y2898" s="8" t="s">
        <v>21</v>
      </c>
      <c r="Z2898" s="8" t="str">
        <f t="shared" si="363"/>
        <v>【メネフネ】とは、神話に登場する小さな体の小人たち。力持ちで、緻密で賢く、こつこつと積み重ねることの大切さを教えてくれます。このカードのキーワードは「持続」。今、あの人には特別な恋人はいないようです。けれど、その心にはまだ“埋まらない空白”が残されている様子。そしてその隙間に、あなたの存在が静かに入り込みつつあります。ふとした瞬間にあなたを思い出したり、何気ない言葉や仕草に心を揺さぶられている場面もあるようです。ただし、今はまだ恋愛に踏み出す明確な決意には至っていません。それでも、確かにふたりの距離は少しずつ縮まっています。焦らず、丁寧に信頼を育てていくことで、その空白を“あなた”がやさしく満たしていく未来が訪れるでしょう。</v>
      </c>
      <c r="AA2898" s="9" t="s">
        <v>24</v>
      </c>
      <c r="AB2898" s="8" t="s">
        <v>3322</v>
      </c>
      <c r="AC2898" s="8">
        <f t="shared" si="364"/>
        <v>1017</v>
      </c>
      <c r="AD2898" s="8" t="s">
        <v>2567</v>
      </c>
      <c r="AE2898" s="8" t="str">
        <f t="shared" si="365"/>
        <v>101701</v>
      </c>
      <c r="AF2898" s="8" t="s">
        <v>2567</v>
      </c>
      <c r="AG2898" s="8" t="str">
        <f t="shared" si="366"/>
        <v>10170101</v>
      </c>
      <c r="AH2898" s="8" t="s">
        <v>21</v>
      </c>
      <c r="AI2898" s="8">
        <f t="shared" si="367"/>
        <v>16</v>
      </c>
      <c r="AJ2898" s="9" t="s">
        <v>24</v>
      </c>
    </row>
    <row r="2899" spans="1:36" ht="18.75" customHeight="1">
      <c r="A2899" s="2">
        <v>1017</v>
      </c>
      <c r="B2899" s="33">
        <v>1</v>
      </c>
      <c r="C2899" s="2">
        <v>2</v>
      </c>
      <c r="D2899" s="2">
        <v>21</v>
      </c>
      <c r="E2899" s="2" t="s">
        <v>6215</v>
      </c>
      <c r="S2899" s="8" t="s">
        <v>3321</v>
      </c>
      <c r="T2899" s="8">
        <f t="shared" ref="T2899:T2930" si="368">A2899</f>
        <v>1017</v>
      </c>
      <c r="U2899" s="8" t="s">
        <v>2567</v>
      </c>
      <c r="V2899" s="8" t="str">
        <f t="shared" ref="V2899:V2930" si="369">A2899&amp;TEXT(B2899,"00")</f>
        <v>101701</v>
      </c>
      <c r="W2899" s="8" t="s">
        <v>2567</v>
      </c>
      <c r="X2899" s="8" t="str">
        <f t="shared" ref="X2899:X2930" si="370">A2899&amp;TEXT(B2899,"00")&amp;TEXT(C2899,"00")</f>
        <v>10170102</v>
      </c>
      <c r="Y2899" s="8" t="s">
        <v>21</v>
      </c>
      <c r="Z2899" s="8" t="str">
        <f t="shared" ref="Z2899:Z2930" si="371">E2899</f>
        <v>【ラマク】とはハワイ語で松明のこと。松明の光は、私たちの心に光を灯し、眠っていたことに気づかせたり、使い切っていなかった力について思い出させてくれます。カードのテーマは「勝利」。あの人には今、特定の恋人はいないものの、心のどこかに過去の誰かがうっすらと残っている気配があります。ただ、その想いは決して強いものではなく、“もう過去”として整理されつつある段階です。そんななか、あなたに対しては「話していて落ち着く」「もっと知りたい」という温かい感情を抱いています。恋愛として意識するにはあと一歩ですが、ふとしたタイミングで想いが大きく傾く可能性も。あなたの優しさと存在感が、過去を癒し、新しい恋の始まりになる兆しがあります。</v>
      </c>
      <c r="AA2899" s="9" t="s">
        <v>24</v>
      </c>
      <c r="AB2899" s="8" t="s">
        <v>3322</v>
      </c>
      <c r="AC2899" s="8">
        <f t="shared" ref="AC2899:AC2930" si="372">A2899</f>
        <v>1017</v>
      </c>
      <c r="AD2899" s="8" t="s">
        <v>2567</v>
      </c>
      <c r="AE2899" s="8" t="str">
        <f t="shared" ref="AE2899:AE2930" si="373">A2899&amp;TEXT(B2899,"00")</f>
        <v>101701</v>
      </c>
      <c r="AF2899" s="8" t="s">
        <v>2567</v>
      </c>
      <c r="AG2899" s="8" t="str">
        <f t="shared" ref="AG2899:AG2930" si="374">A2899&amp;TEXT(B2899,"00")&amp;TEXT(C2899,"00")</f>
        <v>10170102</v>
      </c>
      <c r="AH2899" s="8" t="s">
        <v>21</v>
      </c>
      <c r="AI2899" s="8">
        <f t="shared" ref="AI2899:AI2930" si="375">D2899</f>
        <v>21</v>
      </c>
      <c r="AJ2899" s="9" t="s">
        <v>24</v>
      </c>
    </row>
    <row r="2900" spans="1:36" ht="18.75" customHeight="1">
      <c r="A2900" s="2">
        <v>1017</v>
      </c>
      <c r="B2900" s="33">
        <v>1</v>
      </c>
      <c r="C2900" s="2">
        <v>3</v>
      </c>
      <c r="D2900" s="2">
        <v>6</v>
      </c>
      <c r="E2900" s="2" t="s">
        <v>6216</v>
      </c>
      <c r="S2900" s="8" t="s">
        <v>3321</v>
      </c>
      <c r="T2900" s="8">
        <f t="shared" si="368"/>
        <v>1017</v>
      </c>
      <c r="U2900" s="8" t="s">
        <v>2567</v>
      </c>
      <c r="V2900" s="8" t="str">
        <f t="shared" si="369"/>
        <v>101701</v>
      </c>
      <c r="W2900" s="8" t="s">
        <v>2567</v>
      </c>
      <c r="X2900" s="8" t="str">
        <f t="shared" si="370"/>
        <v>10170103</v>
      </c>
      <c r="Y2900" s="8" t="s">
        <v>21</v>
      </c>
      <c r="Z2900" s="8" t="str">
        <f t="shared" si="371"/>
        <v>【ヒイアカ】のキーワードは 献身。ヒイアカは、癒しやフラに関連する女神。またヒーリング技術にまつわることにも関係しています。あの人の心や人の心の痛みに関することが、キーワードとして出てきました。現状、あの人にはパートナーのような存在がいる可能性があります。ただ、関係性は必ずしも順調ではないようです。どこか距離を感じていたり、満たされない思いを抱えている様子が見えます。そんななか、あなたに対しては“心の逃げ場”として、あるいは“癒し”を求めて近づこうとしている気配があります。今はまだ恋の始まりとは言えないかもしれませんが、ふたりのやりとりが重なることで、次第にあの人の気持ちがあなたに傾いていく可能性も高まっていきます。</v>
      </c>
      <c r="AA2900" s="9" t="s">
        <v>24</v>
      </c>
      <c r="AB2900" s="8" t="s">
        <v>3322</v>
      </c>
      <c r="AC2900" s="8">
        <f t="shared" si="372"/>
        <v>1017</v>
      </c>
      <c r="AD2900" s="8" t="s">
        <v>2567</v>
      </c>
      <c r="AE2900" s="8" t="str">
        <f t="shared" si="373"/>
        <v>101701</v>
      </c>
      <c r="AF2900" s="8" t="s">
        <v>2567</v>
      </c>
      <c r="AG2900" s="8" t="str">
        <f t="shared" si="374"/>
        <v>10170103</v>
      </c>
      <c r="AH2900" s="8" t="s">
        <v>21</v>
      </c>
      <c r="AI2900" s="8">
        <f t="shared" si="375"/>
        <v>6</v>
      </c>
      <c r="AJ2900" s="9" t="s">
        <v>24</v>
      </c>
    </row>
    <row r="2901" spans="1:36" ht="18.75" customHeight="1">
      <c r="A2901" s="2">
        <v>1017</v>
      </c>
      <c r="B2901" s="33">
        <v>1</v>
      </c>
      <c r="C2901" s="2">
        <v>4</v>
      </c>
      <c r="D2901" s="2">
        <v>7</v>
      </c>
      <c r="E2901" s="2" t="s">
        <v>6217</v>
      </c>
      <c r="S2901" s="8" t="s">
        <v>3321</v>
      </c>
      <c r="T2901" s="8">
        <f t="shared" si="368"/>
        <v>1017</v>
      </c>
      <c r="U2901" s="8" t="s">
        <v>2567</v>
      </c>
      <c r="V2901" s="8" t="str">
        <f t="shared" si="369"/>
        <v>101701</v>
      </c>
      <c r="W2901" s="8" t="s">
        <v>2567</v>
      </c>
      <c r="X2901" s="8" t="str">
        <f t="shared" si="370"/>
        <v>10170104</v>
      </c>
      <c r="Y2901" s="8" t="s">
        <v>21</v>
      </c>
      <c r="Z2901" s="8" t="str">
        <f t="shared" si="371"/>
        <v>【フナ】のカードに注目して下さい。フナとは、古代よりハワイに伝わる哲学のこと。「隠された、秘密の」という意味もあります。このカードは、「あなたには思っている以上の力がある。小さな殻に閉じこもらないで。制限を外す時ですよ」と告げるために出てくることがあります。あの人には今、恋人のような存在はいません。そして、その心には「もっと誰かと深くつながりたい」という欲求が強くなっています。そんな中で、あなたはすでに“特別な存在”として意識されつつあるようです。言葉にしなくても、仕草や視線、ちょっとした気遣いの中にあなたへの好意が現れています。この恋は、ゆっくりですが確実に動き出しています。今後の関係を深める鍵は、“素直な感情を伝える勇気”。この恋の行方は、あなた次第で大きく変わる可能性を秘めています。</v>
      </c>
      <c r="AA2901" s="9" t="s">
        <v>24</v>
      </c>
      <c r="AB2901" s="8" t="s">
        <v>3322</v>
      </c>
      <c r="AC2901" s="8">
        <f t="shared" si="372"/>
        <v>1017</v>
      </c>
      <c r="AD2901" s="8" t="s">
        <v>2567</v>
      </c>
      <c r="AE2901" s="8" t="str">
        <f t="shared" si="373"/>
        <v>101701</v>
      </c>
      <c r="AF2901" s="8" t="s">
        <v>2567</v>
      </c>
      <c r="AG2901" s="8" t="str">
        <f t="shared" si="374"/>
        <v>10170104</v>
      </c>
      <c r="AH2901" s="8" t="s">
        <v>21</v>
      </c>
      <c r="AI2901" s="8">
        <f t="shared" si="375"/>
        <v>7</v>
      </c>
      <c r="AJ2901" s="9" t="s">
        <v>24</v>
      </c>
    </row>
    <row r="2902" spans="1:36" ht="18.75" customHeight="1">
      <c r="A2902" s="2">
        <v>1018</v>
      </c>
      <c r="B2902" s="33">
        <v>1</v>
      </c>
      <c r="C2902" s="2">
        <v>1</v>
      </c>
      <c r="D2902" s="2">
        <v>34</v>
      </c>
      <c r="E2902" s="2" t="s">
        <v>6218</v>
      </c>
      <c r="S2902" s="8" t="s">
        <v>3321</v>
      </c>
      <c r="T2902" s="8">
        <f t="shared" si="368"/>
        <v>1018</v>
      </c>
      <c r="U2902" s="8" t="s">
        <v>2567</v>
      </c>
      <c r="V2902" s="8" t="str">
        <f t="shared" si="369"/>
        <v>101801</v>
      </c>
      <c r="W2902" s="8" t="s">
        <v>2567</v>
      </c>
      <c r="X2902" s="8" t="str">
        <f t="shared" si="370"/>
        <v>10180101</v>
      </c>
      <c r="Y2902" s="8" t="s">
        <v>21</v>
      </c>
      <c r="Z2902" s="8" t="str">
        <f t="shared" si="371"/>
        <v>【プア】のカードがお答えしていきます。プアは、お花・花開く時を表します。カードの中に見える男性は、自分の目的に向かって集中力を高め、力強く前進しようとしています。「前進」がこのカードのテーマ。プアは、お花・花が開く時を表します。カードの中に見える男性は、自分の目的に向かって集中力を高め、力強く前進しようとしています。「前進」がこのカードのテーマ。時間が経った今も、あなたの心にあの人は深く根付いています。実は、その気持ちはあの人にも届いていた可能性があります。今、あの人もふとあなたを思い出す瞬間が増えているようです。日常の中での小さなきっかけ――思い出の場所や言葉が、再び心を揺さぶっているのです。偶然の再会や連絡の兆しが、これから数ヶ月以内に訪れるかもしれません。あなた自身が過去をただ懐かしむだけでなく、「もう一度向き合う勇気」を持てたとき、運命は再び動き出します。</v>
      </c>
      <c r="AA2902" s="9" t="s">
        <v>24</v>
      </c>
      <c r="AB2902" s="8" t="s">
        <v>3322</v>
      </c>
      <c r="AC2902" s="8">
        <f t="shared" si="372"/>
        <v>1018</v>
      </c>
      <c r="AD2902" s="8" t="s">
        <v>2567</v>
      </c>
      <c r="AE2902" s="8" t="str">
        <f t="shared" si="373"/>
        <v>101801</v>
      </c>
      <c r="AF2902" s="8" t="s">
        <v>2567</v>
      </c>
      <c r="AG2902" s="8" t="str">
        <f t="shared" si="374"/>
        <v>10180101</v>
      </c>
      <c r="AH2902" s="8" t="s">
        <v>21</v>
      </c>
      <c r="AI2902" s="8">
        <f t="shared" si="375"/>
        <v>34</v>
      </c>
      <c r="AJ2902" s="9" t="s">
        <v>24</v>
      </c>
    </row>
    <row r="2903" spans="1:36" ht="18.75" customHeight="1">
      <c r="A2903" s="2">
        <v>1018</v>
      </c>
      <c r="B2903" s="33">
        <v>1</v>
      </c>
      <c r="C2903" s="2">
        <v>2</v>
      </c>
      <c r="D2903" s="2">
        <v>30</v>
      </c>
      <c r="E2903" s="2" t="s">
        <v>6219</v>
      </c>
      <c r="S2903" s="8" t="s">
        <v>3321</v>
      </c>
      <c r="T2903" s="8">
        <f t="shared" si="368"/>
        <v>1018</v>
      </c>
      <c r="U2903" s="8" t="s">
        <v>2567</v>
      </c>
      <c r="V2903" s="8" t="str">
        <f t="shared" si="369"/>
        <v>101801</v>
      </c>
      <c r="W2903" s="8" t="s">
        <v>2567</v>
      </c>
      <c r="X2903" s="8" t="str">
        <f t="shared" si="370"/>
        <v>10180102</v>
      </c>
      <c r="Y2903" s="8" t="s">
        <v>21</v>
      </c>
      <c r="Z2903" s="8" t="str">
        <f t="shared" si="371"/>
        <v>「解放」がテーマの【プオロ】のカード。プオロとは包みのことです。このカードは、「過去に執着していませんか」「過去の重荷は手放す時です」と伝える時に出てくることがあります。包みの中に不要な過去からの思いを入れたままでは、負担になるばかりなので、過去から自分を開放してあげましょう、と促してくれています。あの人との思い出は、今のあなたを形作る大切な欠片。でも、心のどこかではもう“次に進みたい”と思っているのではないでしょうか。宇宙は今、あなたの心に変化の余地ができたことを察知し、新たな出会いを引き寄せようとしています。その人は、あの人とは違う形であなたに安心感と刺激をくれる相手。比べるのではなく、まったく別の愛し方があることを教えてくれるでしょう。過去を完全に手放す必要はありません。ただ、心を開くことで新しい未来は動き出します。</v>
      </c>
      <c r="AA2903" s="9" t="s">
        <v>24</v>
      </c>
      <c r="AB2903" s="8" t="s">
        <v>3322</v>
      </c>
      <c r="AC2903" s="8">
        <f t="shared" si="372"/>
        <v>1018</v>
      </c>
      <c r="AD2903" s="8" t="s">
        <v>2567</v>
      </c>
      <c r="AE2903" s="8" t="str">
        <f t="shared" si="373"/>
        <v>101801</v>
      </c>
      <c r="AF2903" s="8" t="s">
        <v>2567</v>
      </c>
      <c r="AG2903" s="8" t="str">
        <f t="shared" si="374"/>
        <v>10180102</v>
      </c>
      <c r="AH2903" s="8" t="s">
        <v>21</v>
      </c>
      <c r="AI2903" s="8">
        <f t="shared" si="375"/>
        <v>30</v>
      </c>
      <c r="AJ2903" s="9" t="s">
        <v>24</v>
      </c>
    </row>
    <row r="2904" spans="1:36" ht="18.75" customHeight="1">
      <c r="A2904" s="2">
        <v>1018</v>
      </c>
      <c r="B2904" s="33">
        <v>1</v>
      </c>
      <c r="C2904" s="2">
        <v>3</v>
      </c>
      <c r="D2904" s="2">
        <v>37</v>
      </c>
      <c r="E2904" s="2" t="s">
        <v>6220</v>
      </c>
      <c r="S2904" s="8" t="s">
        <v>3321</v>
      </c>
      <c r="T2904" s="8">
        <f t="shared" si="368"/>
        <v>1018</v>
      </c>
      <c r="U2904" s="8" t="s">
        <v>2567</v>
      </c>
      <c r="V2904" s="8" t="str">
        <f t="shared" si="369"/>
        <v>101801</v>
      </c>
      <c r="W2904" s="8" t="s">
        <v>2567</v>
      </c>
      <c r="X2904" s="8" t="str">
        <f t="shared" si="370"/>
        <v>10180103</v>
      </c>
      <c r="Y2904" s="8" t="s">
        <v>21</v>
      </c>
      <c r="Z2904" s="8" t="str">
        <f t="shared" si="371"/>
        <v>【ナウパカ】のキーワードは「別離」。これはネガティブなことではなく前進のための断捨離と思ってください。「今まで」からお別れしましょうねというサインでもあるのです。あなたが抱える「忘れられない気持ち」は、未練ではなく、愛し抜いた証です。けれど今、カードは「そのご縁は一度、完結している」と伝えています。あの人もまた、自分の道を歩んでいるようです。もし再び出会うとしても、それは“恋人”ではなく“人生の理解者”としての形かもしれません。でも安心してください。これから出会う誰かは、あなたが過去に求めていたものとは違う価値観と優しさで、心を満たしてくれる存在です。過去に感謝しながら、新しい一歩を。</v>
      </c>
      <c r="AA2904" s="9" t="s">
        <v>24</v>
      </c>
      <c r="AB2904" s="8" t="s">
        <v>3322</v>
      </c>
      <c r="AC2904" s="8">
        <f t="shared" si="372"/>
        <v>1018</v>
      </c>
      <c r="AD2904" s="8" t="s">
        <v>2567</v>
      </c>
      <c r="AE2904" s="8" t="str">
        <f t="shared" si="373"/>
        <v>101801</v>
      </c>
      <c r="AF2904" s="8" t="s">
        <v>2567</v>
      </c>
      <c r="AG2904" s="8" t="str">
        <f t="shared" si="374"/>
        <v>10180103</v>
      </c>
      <c r="AH2904" s="8" t="s">
        <v>21</v>
      </c>
      <c r="AI2904" s="8">
        <f t="shared" si="375"/>
        <v>37</v>
      </c>
      <c r="AJ2904" s="9" t="s">
        <v>24</v>
      </c>
    </row>
    <row r="2905" spans="1:36" ht="18.75" customHeight="1">
      <c r="A2905" s="2">
        <v>1018</v>
      </c>
      <c r="B2905" s="33">
        <v>1</v>
      </c>
      <c r="C2905" s="2">
        <v>4</v>
      </c>
      <c r="D2905" s="2">
        <v>40</v>
      </c>
      <c r="E2905" s="2" t="s">
        <v>6221</v>
      </c>
      <c r="S2905" s="8" t="s">
        <v>3321</v>
      </c>
      <c r="T2905" s="8">
        <f t="shared" si="368"/>
        <v>1018</v>
      </c>
      <c r="U2905" s="8" t="s">
        <v>2567</v>
      </c>
      <c r="V2905" s="8" t="str">
        <f t="shared" si="369"/>
        <v>101801</v>
      </c>
      <c r="W2905" s="8" t="s">
        <v>2567</v>
      </c>
      <c r="X2905" s="8" t="str">
        <f t="shared" si="370"/>
        <v>10180104</v>
      </c>
      <c r="Y2905" s="8" t="s">
        <v>21</v>
      </c>
      <c r="Z2905" s="8" t="str">
        <f t="shared" si="371"/>
        <v>【カネ】のキーワードは「創造・挑戦」。東の門から日が昇る様子が描かれているカネのカードは、生命の誕生や再生・新しいことの始まりなどを表します。全く新鮮な気持ちになって何かを始めてみると成功すると知らせる時などに現れます。本当に大切な人ほど、忘れるのは難しいもの。今のあなたは、過去の恋に終止符を打とうとしながらも、「あの人を超える存在などいない」と思い込んでいるかもしれません。でも実は、それは“過去の記憶”の中のあの人を理想化している部分も。恋は比較ではなく“今の自分に寄り添う存在”に気づくことが大切です。無理に忘れようとしなくても大丈夫。心の準備が整ったとき、新しい出会いが自然とやってきます。そのとき初めて、あの人との恋が「必要な時間だった」と思えるでしょう。</v>
      </c>
      <c r="AA2905" s="9" t="s">
        <v>24</v>
      </c>
      <c r="AB2905" s="8" t="s">
        <v>3322</v>
      </c>
      <c r="AC2905" s="8">
        <f t="shared" si="372"/>
        <v>1018</v>
      </c>
      <c r="AD2905" s="8" t="s">
        <v>2567</v>
      </c>
      <c r="AE2905" s="8" t="str">
        <f t="shared" si="373"/>
        <v>101801</v>
      </c>
      <c r="AF2905" s="8" t="s">
        <v>2567</v>
      </c>
      <c r="AG2905" s="8" t="str">
        <f t="shared" si="374"/>
        <v>10180104</v>
      </c>
      <c r="AH2905" s="8" t="s">
        <v>21</v>
      </c>
      <c r="AI2905" s="8">
        <f t="shared" si="375"/>
        <v>40</v>
      </c>
      <c r="AJ2905" s="9" t="s">
        <v>24</v>
      </c>
    </row>
    <row r="2906" spans="1:36" ht="18.75" customHeight="1">
      <c r="A2906" s="2">
        <v>1019</v>
      </c>
      <c r="B2906" s="33">
        <v>1</v>
      </c>
      <c r="C2906" s="2">
        <v>1</v>
      </c>
      <c r="D2906" s="2">
        <v>30</v>
      </c>
      <c r="E2906" s="2" t="s">
        <v>6222</v>
      </c>
      <c r="S2906" s="8" t="s">
        <v>3321</v>
      </c>
      <c r="T2906" s="8">
        <f t="shared" si="368"/>
        <v>1019</v>
      </c>
      <c r="U2906" s="8" t="s">
        <v>2567</v>
      </c>
      <c r="V2906" s="8" t="str">
        <f t="shared" si="369"/>
        <v>101901</v>
      </c>
      <c r="W2906" s="8" t="s">
        <v>2567</v>
      </c>
      <c r="X2906" s="8" t="str">
        <f t="shared" si="370"/>
        <v>10190101</v>
      </c>
      <c r="Y2906" s="8" t="s">
        <v>21</v>
      </c>
      <c r="Z2906" s="8" t="str">
        <f t="shared" si="371"/>
        <v>【プオロ】のカードは「バンドル（包み）」──つまり、抱え込みすぎているもの”を意味します。これは今、あなたが自分を縛りつけている状態にあること、そして「そろそろその重荷を降ろして、自由になる時が来た」ことを示しています。テーマはズバリ「解放」。人生が思い通りに進まないとき、価値観が揺さぶられるような出来事が起こることがあります。それは、人間関係の摩擦や、夢や目標が足踏みするような出来事かもしれません。しかしその崩れ”の中にこそ、あなたが本当に望んでいるものが現れます。いま手放すことを恐れないでください。手放すことでこそ、新しい出会い”や思いがけない選択肢”が見えてきます。それは、これまで想像していた未来とはまったく違う、でも心から納得できる道かもしれません。鍵となるのは、「自分に正直であること」。周囲の期待や義務感ではなく、本心”に従うことです。試練の先に待っているのは、静かにあなたの心を満たしていく奇跡です。</v>
      </c>
      <c r="AA2906" s="9" t="s">
        <v>24</v>
      </c>
      <c r="AB2906" s="8" t="s">
        <v>3322</v>
      </c>
      <c r="AC2906" s="8">
        <f t="shared" si="372"/>
        <v>1019</v>
      </c>
      <c r="AD2906" s="8" t="s">
        <v>2567</v>
      </c>
      <c r="AE2906" s="8" t="str">
        <f t="shared" si="373"/>
        <v>101901</v>
      </c>
      <c r="AF2906" s="8" t="s">
        <v>2567</v>
      </c>
      <c r="AG2906" s="8" t="str">
        <f t="shared" si="374"/>
        <v>10190101</v>
      </c>
      <c r="AH2906" s="8" t="s">
        <v>21</v>
      </c>
      <c r="AI2906" s="8">
        <f t="shared" si="375"/>
        <v>30</v>
      </c>
      <c r="AJ2906" s="9" t="s">
        <v>24</v>
      </c>
    </row>
    <row r="2907" spans="1:36" ht="18.75" customHeight="1">
      <c r="A2907" s="2">
        <v>1019</v>
      </c>
      <c r="B2907" s="33">
        <v>1</v>
      </c>
      <c r="C2907" s="2">
        <v>2</v>
      </c>
      <c r="D2907" s="2">
        <v>33</v>
      </c>
      <c r="E2907" s="2" t="s">
        <v>6223</v>
      </c>
      <c r="S2907" s="8" t="s">
        <v>3321</v>
      </c>
      <c r="T2907" s="8">
        <f t="shared" si="368"/>
        <v>1019</v>
      </c>
      <c r="U2907" s="8" t="s">
        <v>2567</v>
      </c>
      <c r="V2907" s="8" t="str">
        <f t="shared" si="369"/>
        <v>101901</v>
      </c>
      <c r="W2907" s="8" t="s">
        <v>2567</v>
      </c>
      <c r="X2907" s="8" t="str">
        <f t="shared" si="370"/>
        <v>10190102</v>
      </c>
      <c r="Y2907" s="8" t="s">
        <v>21</v>
      </c>
      <c r="Z2907" s="8" t="str">
        <f t="shared" si="371"/>
        <v>【ワア】のカードは「移動」「旅立ち」「変化」を象徴し、あなたの人生にまもなく動き”が訪れることを告げています。このカードが現れた今、あなたは大きな「人生の分岐点」に差し掛かっているのです。これからあなたのもとに訪れるのは、重要な「選択」の瞬間。仕事か、恋愛か、それとも人生の方向性そのものか──いずれにしても、その決断はあなたの未来を大きく左右します。迷いや不安、プレッシャーに押し潰されそうになるかもしれません。しかし、だからこそ今”が運命を変える分岐点なのです。決断を先延ばしにすれば、せっかくのチャンスが静かに遠ざかってしまう可能性も。でも、勇気を出して一歩踏み出した先には、想像を超える「成功」と「自由」が待っています。あなたの中にある直感”は、ただの思いつきではありません。それは、未来のあなたが今に送ってきた「奇跡のサイン」。この変化の波に乗れるかどうかは、自分を信じられるかどうかにかかっています。</v>
      </c>
      <c r="AA2907" s="9" t="s">
        <v>24</v>
      </c>
      <c r="AB2907" s="8" t="s">
        <v>3322</v>
      </c>
      <c r="AC2907" s="8">
        <f t="shared" si="372"/>
        <v>1019</v>
      </c>
      <c r="AD2907" s="8" t="s">
        <v>2567</v>
      </c>
      <c r="AE2907" s="8" t="str">
        <f t="shared" si="373"/>
        <v>101901</v>
      </c>
      <c r="AF2907" s="8" t="s">
        <v>2567</v>
      </c>
      <c r="AG2907" s="8" t="str">
        <f t="shared" si="374"/>
        <v>10190102</v>
      </c>
      <c r="AH2907" s="8" t="s">
        <v>21</v>
      </c>
      <c r="AI2907" s="8">
        <f t="shared" si="375"/>
        <v>33</v>
      </c>
      <c r="AJ2907" s="9" t="s">
        <v>24</v>
      </c>
    </row>
    <row r="2908" spans="1:36" ht="18.75" customHeight="1">
      <c r="A2908" s="2">
        <v>1019</v>
      </c>
      <c r="B2908" s="33">
        <v>1</v>
      </c>
      <c r="C2908" s="2">
        <v>3</v>
      </c>
      <c r="D2908" s="2">
        <v>26</v>
      </c>
      <c r="E2908" s="2" t="s">
        <v>6224</v>
      </c>
      <c r="S2908" s="8" t="s">
        <v>3321</v>
      </c>
      <c r="T2908" s="8">
        <f t="shared" si="368"/>
        <v>1019</v>
      </c>
      <c r="U2908" s="8" t="s">
        <v>2567</v>
      </c>
      <c r="V2908" s="8" t="str">
        <f t="shared" si="369"/>
        <v>101901</v>
      </c>
      <c r="W2908" s="8" t="s">
        <v>2567</v>
      </c>
      <c r="X2908" s="8" t="str">
        <f t="shared" si="370"/>
        <v>10190103</v>
      </c>
      <c r="Y2908" s="8" t="s">
        <v>21</v>
      </c>
      <c r="Z2908" s="8" t="str">
        <f t="shared" si="371"/>
        <v>【ナル】のカードのテーマは「黙想」。ハワイ語の「ナル」には、熟考する”じっくり考える”という意味が込められています。今、あなたの人生に訪れているのは、静かに自分と向き合うための時間。孤独に感じる出来事──たとえば人との距離、連絡の減少、心が通じないようなもどかしさが起こるかもしれません。しかしその時間は、決して無意味ではありません。それは、あなたの中に眠る本当の価値”や才能”に気づくための、魂の準備期間。周囲の喧騒から少し離れることで、自分の本音が浮かび上がり、人生の選択に迷いがなくなっていくのです。孤独を恐れないでください。それは本当の自立”への入り口であり、心の深層にある願いに気づくチャンス。そしてその気づきの後には、まるで導かれるように、あなたにとって必要な人・運命の再会・新たな出会いが訪れます。これは、あなたの魂が成長するための静かな旅。その旅の中であなたは、揺るぎない強さと、かけがえのない出会いを手に入れることになるでしょう。</v>
      </c>
      <c r="AA2908" s="9" t="s">
        <v>24</v>
      </c>
      <c r="AB2908" s="8" t="s">
        <v>3322</v>
      </c>
      <c r="AC2908" s="8">
        <f t="shared" si="372"/>
        <v>1019</v>
      </c>
      <c r="AD2908" s="8" t="s">
        <v>2567</v>
      </c>
      <c r="AE2908" s="8" t="str">
        <f t="shared" si="373"/>
        <v>101901</v>
      </c>
      <c r="AF2908" s="8" t="s">
        <v>2567</v>
      </c>
      <c r="AG2908" s="8" t="str">
        <f t="shared" si="374"/>
        <v>10190103</v>
      </c>
      <c r="AH2908" s="8" t="s">
        <v>21</v>
      </c>
      <c r="AI2908" s="8">
        <f t="shared" si="375"/>
        <v>26</v>
      </c>
      <c r="AJ2908" s="9" t="s">
        <v>24</v>
      </c>
    </row>
    <row r="2909" spans="1:36" ht="18.75" customHeight="1">
      <c r="A2909" s="2">
        <v>1019</v>
      </c>
      <c r="B2909" s="33">
        <v>1</v>
      </c>
      <c r="C2909" s="2">
        <v>4</v>
      </c>
      <c r="D2909" s="2">
        <v>17</v>
      </c>
      <c r="E2909" s="2" t="s">
        <v>6225</v>
      </c>
      <c r="S2909" s="8" t="s">
        <v>3321</v>
      </c>
      <c r="T2909" s="8">
        <f t="shared" si="368"/>
        <v>1019</v>
      </c>
      <c r="U2909" s="8" t="s">
        <v>2567</v>
      </c>
      <c r="V2909" s="8" t="str">
        <f t="shared" si="369"/>
        <v>101901</v>
      </c>
      <c r="W2909" s="8" t="s">
        <v>2567</v>
      </c>
      <c r="X2909" s="8" t="str">
        <f t="shared" si="370"/>
        <v>10190104</v>
      </c>
      <c r="Y2909" s="8" t="s">
        <v>21</v>
      </c>
      <c r="Z2909" s="8" t="str">
        <f t="shared" si="371"/>
        <v>【ティ】のカードが象徴するテーマは「浄化」。それは、心に溜め込んだ感情や思いを解き放ち、本来あるべきあなたの姿”へと立ち返るための重要なプロセスです。このカードが現れたとき、あなたは今まさに、内側に押し込めていた想いがあふれ出すような出来事に直面するかもしれません。怒りや悲しみ、混乱が一気に表面化することもあるでしょう。でも安心してください。それは壊れる”ためではなく、立て直す”ためのサイン。この感情の噴出は、あなた自身が無理をしてきた証であり、ずっと伝えたかった本音がようやく言葉になる瞬間です。その感情の爆発の先にあるのは、再構築”の道。表面だけを取り繕うのではなく、真の理解と信頼に基づいた関係性が、そこから始まっていきます。そしてそのプロセスの中で、あなたは「自分を尊重する強さ」と「心から安心できる幸せ」を手に入れることになるでしょう。壊れたように見える瞬間こそが、新たな安らぎへの入口です。ティのカードは、あなたがその変化を恐れず進むための光をそっと灯してくれています。</v>
      </c>
      <c r="AA2909" s="9" t="s">
        <v>24</v>
      </c>
      <c r="AB2909" s="8" t="s">
        <v>3322</v>
      </c>
      <c r="AC2909" s="8">
        <f t="shared" si="372"/>
        <v>1019</v>
      </c>
      <c r="AD2909" s="8" t="s">
        <v>2567</v>
      </c>
      <c r="AE2909" s="8" t="str">
        <f t="shared" si="373"/>
        <v>101901</v>
      </c>
      <c r="AF2909" s="8" t="s">
        <v>2567</v>
      </c>
      <c r="AG2909" s="8" t="str">
        <f t="shared" si="374"/>
        <v>10190104</v>
      </c>
      <c r="AH2909" s="8" t="s">
        <v>21</v>
      </c>
      <c r="AI2909" s="8">
        <f t="shared" si="375"/>
        <v>17</v>
      </c>
      <c r="AJ2909" s="9" t="s">
        <v>24</v>
      </c>
    </row>
    <row r="2910" spans="1:36" ht="18.75" customHeight="1">
      <c r="A2910" s="2">
        <v>1020</v>
      </c>
      <c r="B2910" s="33">
        <v>1</v>
      </c>
      <c r="C2910" s="2">
        <v>1</v>
      </c>
      <c r="D2910" s="2">
        <v>44</v>
      </c>
      <c r="E2910" s="2" t="s">
        <v>6226</v>
      </c>
      <c r="S2910" s="8" t="s">
        <v>3321</v>
      </c>
      <c r="T2910" s="8">
        <f t="shared" si="368"/>
        <v>1020</v>
      </c>
      <c r="U2910" s="8" t="s">
        <v>2567</v>
      </c>
      <c r="V2910" s="8" t="str">
        <f t="shared" si="369"/>
        <v>102001</v>
      </c>
      <c r="W2910" s="8" t="s">
        <v>2567</v>
      </c>
      <c r="X2910" s="8" t="str">
        <f t="shared" si="370"/>
        <v>10200101</v>
      </c>
      <c r="Y2910" s="8" t="s">
        <v>21</v>
      </c>
      <c r="Z2910" s="8" t="str">
        <f t="shared" si="371"/>
        <v>【アノアノ】のテーマは「創造の種」。今、あなたの思いや行動が、これからの現実を少しずつ形づくっていく。そんな人生の始まり”を告げるカードです。「あなたが蒔いた種は、必要なタイミングで、必要な形で、必ず芽吹く」これがアノアノからのメッセージ。だからこそ、今は焦らず、ビジョンを描きながら、どっしりと構えていてください。あなたがこれまで積み上げてきた努力や想いは、必ず天が見守っています。そしてその結果は、今のあなたにとって最もふさわしい実り”として訪れるのです。恋愛においても、「まだ出会っていない」だけで、本当の運命の人は確かに存在します。これまでのご縁が実らなかったのは、まだ人生の本番”が始まっていなかっただけ。近い未来、まるで引き寄せられるように、価値観もテンポも不思議なほど合う異性との出会いが待っています。その出会いは、いつもと違う行動をしたとき──新しい趣味に触れたとき、ほんの少し生活リズムを変えたときに、ふと訪れるでしょう。自分を信じ、自分を大切にしていれば、愛は自然とやってきます。今こそ、「運命の種まき」のときなのです。</v>
      </c>
      <c r="AA2910" s="9" t="s">
        <v>24</v>
      </c>
      <c r="AB2910" s="8" t="s">
        <v>3322</v>
      </c>
      <c r="AC2910" s="8">
        <f t="shared" si="372"/>
        <v>1020</v>
      </c>
      <c r="AD2910" s="8" t="s">
        <v>2567</v>
      </c>
      <c r="AE2910" s="8" t="str">
        <f t="shared" si="373"/>
        <v>102001</v>
      </c>
      <c r="AF2910" s="8" t="s">
        <v>2567</v>
      </c>
      <c r="AG2910" s="8" t="str">
        <f t="shared" si="374"/>
        <v>10200101</v>
      </c>
      <c r="AH2910" s="8" t="s">
        <v>21</v>
      </c>
      <c r="AI2910" s="8">
        <f t="shared" si="375"/>
        <v>44</v>
      </c>
      <c r="AJ2910" s="9" t="s">
        <v>24</v>
      </c>
    </row>
    <row r="2911" spans="1:36" ht="18.75" customHeight="1">
      <c r="A2911" s="2">
        <v>1020</v>
      </c>
      <c r="B2911" s="33">
        <v>1</v>
      </c>
      <c r="C2911" s="2">
        <v>2</v>
      </c>
      <c r="D2911" s="2">
        <v>36</v>
      </c>
      <c r="E2911" s="2" t="s">
        <v>6227</v>
      </c>
      <c r="S2911" s="8" t="s">
        <v>3321</v>
      </c>
      <c r="T2911" s="8">
        <f t="shared" si="368"/>
        <v>1020</v>
      </c>
      <c r="U2911" s="8" t="s">
        <v>2567</v>
      </c>
      <c r="V2911" s="8" t="str">
        <f t="shared" si="369"/>
        <v>102001</v>
      </c>
      <c r="W2911" s="8" t="s">
        <v>2567</v>
      </c>
      <c r="X2911" s="8" t="str">
        <f t="shared" si="370"/>
        <v>10200102</v>
      </c>
      <c r="Y2911" s="8" t="s">
        <v>21</v>
      </c>
      <c r="Z2911" s="8" t="str">
        <f t="shared" si="371"/>
        <v>【ポハク】のカードが意味するのは「石」。それは大地に根づく安定、そして“人との絆”を象徴しています。家族や親友のように、深い信頼とぬくもりでつながる関係性――それが、今のあなたに訪れようとしている恋愛のかたちです。このカードは教えてくれています。「恋人にするなら、最も信頼できる“仲間”のような存在を選びなさい」と。強い絆で結ばれた相手とは、時間とともに恋愛感情も自然と芽生え、家族のような深い愛へと育っていくのです。あなたの恋愛運は、今まさにゆるやかに上昇中。実はこれまでにも、運命の縁があなたのそばをすり抜けていた可能性があります。それは、「あなたが気づいていなかっただけで、すでに近くにあなたを想っている人がいた」というサインでもあるのです。今後はぜひ、身近な人間関係に少しだけ意識を向けてみてください。職場や友人の紹介、日常の中で当たり前のように接している異性。その中に、あなたの優しさや魅力を深く理解し、そっと見守っている人がいるかもしれません。真の愛は、遠くではなく「すでにあなたのすぐそば」にある。その気づきが、これからの恋を動かす大きなきっかけになるでしょう。</v>
      </c>
      <c r="AA2911" s="9" t="s">
        <v>24</v>
      </c>
      <c r="AB2911" s="8" t="s">
        <v>3322</v>
      </c>
      <c r="AC2911" s="8">
        <f t="shared" si="372"/>
        <v>1020</v>
      </c>
      <c r="AD2911" s="8" t="s">
        <v>2567</v>
      </c>
      <c r="AE2911" s="8" t="str">
        <f t="shared" si="373"/>
        <v>102001</v>
      </c>
      <c r="AF2911" s="8" t="s">
        <v>2567</v>
      </c>
      <c r="AG2911" s="8" t="str">
        <f t="shared" si="374"/>
        <v>10200102</v>
      </c>
      <c r="AH2911" s="8" t="s">
        <v>21</v>
      </c>
      <c r="AI2911" s="8">
        <f t="shared" si="375"/>
        <v>36</v>
      </c>
      <c r="AJ2911" s="9" t="s">
        <v>24</v>
      </c>
    </row>
    <row r="2912" spans="1:36" ht="18.75" customHeight="1">
      <c r="A2912" s="2">
        <v>1020</v>
      </c>
      <c r="B2912" s="33">
        <v>1</v>
      </c>
      <c r="C2912" s="2">
        <v>3</v>
      </c>
      <c r="D2912" s="2">
        <v>27</v>
      </c>
      <c r="E2912" s="2" t="s">
        <v>6228</v>
      </c>
      <c r="S2912" s="8" t="s">
        <v>3321</v>
      </c>
      <c r="T2912" s="8">
        <f t="shared" si="368"/>
        <v>1020</v>
      </c>
      <c r="U2912" s="8" t="s">
        <v>2567</v>
      </c>
      <c r="V2912" s="8" t="str">
        <f t="shared" si="369"/>
        <v>102001</v>
      </c>
      <c r="W2912" s="8" t="s">
        <v>2567</v>
      </c>
      <c r="X2912" s="8" t="str">
        <f t="shared" si="370"/>
        <v>10200103</v>
      </c>
      <c r="Y2912" s="8" t="s">
        <v>21</v>
      </c>
      <c r="Z2912" s="8" t="str">
        <f t="shared" si="371"/>
        <v>【ママラホエ】のカードが象徴するのは「折れた櫂」。それは、心の傷、繊細さ、そして自分を大切にすることの必要性をそっと教えてくれる存在です。このカードが今あなたの前に現れたのは、「もっと自分を労わってあげて」とのメッセージなのです。あなたは、恋愛や人間関係の中で、自分の気持ちを抑え込みすぎてはいませんか？「どうせ私はひとりだろう」そんな思いが、知らず知らずのうちにあなたの魅力を曇らせ、恋のチャンスを遠ざけていたかもしれません。けれど、あなたにはしっかりと“縁”があります。恋愛運も、決して低くありません。問題は、受け入れるための「心の余白」が今あるかどうか。ただそれだけなのです。過去の傷に囚われ、自信を失ったままだと、目の前に訪れる出会いにも気づきにくくなります。でも、ほんの少しだけ自分の心を労り、癒し、開いてみてください。それだけで、静かに波のように“新しい出会い”が押し寄せてきます。このカードは、あなたにこう告げています。「まずは、自分を大切にすることから始めて」その先にあるのは、傷ついたあなたを理解し、包み込んでくれるような深く優しい愛です。</v>
      </c>
      <c r="AA2912" s="9" t="s">
        <v>24</v>
      </c>
      <c r="AB2912" s="8" t="s">
        <v>3322</v>
      </c>
      <c r="AC2912" s="8">
        <f t="shared" si="372"/>
        <v>1020</v>
      </c>
      <c r="AD2912" s="8" t="s">
        <v>2567</v>
      </c>
      <c r="AE2912" s="8" t="str">
        <f t="shared" si="373"/>
        <v>102001</v>
      </c>
      <c r="AF2912" s="8" t="s">
        <v>2567</v>
      </c>
      <c r="AG2912" s="8" t="str">
        <f t="shared" si="374"/>
        <v>10200103</v>
      </c>
      <c r="AH2912" s="8" t="s">
        <v>21</v>
      </c>
      <c r="AI2912" s="8">
        <f t="shared" si="375"/>
        <v>27</v>
      </c>
      <c r="AJ2912" s="9" t="s">
        <v>24</v>
      </c>
    </row>
    <row r="2913" spans="1:36" ht="18.75" customHeight="1">
      <c r="A2913" s="2">
        <v>1020</v>
      </c>
      <c r="B2913" s="33">
        <v>1</v>
      </c>
      <c r="C2913" s="2">
        <v>4</v>
      </c>
      <c r="D2913" s="2">
        <v>17</v>
      </c>
      <c r="E2913" s="2" t="s">
        <v>6229</v>
      </c>
      <c r="S2913" s="8" t="s">
        <v>3321</v>
      </c>
      <c r="T2913" s="8">
        <f t="shared" si="368"/>
        <v>1020</v>
      </c>
      <c r="U2913" s="8" t="s">
        <v>2567</v>
      </c>
      <c r="V2913" s="8" t="str">
        <f t="shared" si="369"/>
        <v>102001</v>
      </c>
      <c r="W2913" s="8" t="s">
        <v>2567</v>
      </c>
      <c r="X2913" s="8" t="str">
        <f t="shared" si="370"/>
        <v>10200104</v>
      </c>
      <c r="Y2913" s="8" t="s">
        <v>21</v>
      </c>
      <c r="Z2913" s="8" t="str">
        <f t="shared" si="371"/>
        <v>【ティ】のカードが伝えるキーワードは「開放」。それは、心を軽くし、本来のあなたらしさを取り戻すタイミングが訪れているというサインです。今、あなたの恋愛運・出会い運は大きな転換期に差し掛かっています。ここ数ヶ月から1年以内に、運命を変えるような“重要なご縁”が訪れる暗示が出ています。それは、新たな出会いかもしれませんし、一度離れた人との思わぬ再会かもしれません。この時期に大切なのは、「思い込みを手放すこと」。あの人に対する固定観念や、これまでの恋愛パターンを一度リセットしてみましょう。視点を変えることで、見えなかった魅力や新しい可能性に気づけるはずです。また、“ふとした誘い”や“気になる場所”には積極的に参加を。あなたの直感が「行ってみたい」「会ってみたい」と感じたなら、それは未来を動かすサインです。柔軟に行動すればするほど、恋の運気は上昇していきます。恋愛の星が、今まさにあなたに味方しています。心を開き、少しだけ勇気を出せば、そこには“人生を変える出会い”が待っています。</v>
      </c>
      <c r="AA2913" s="9" t="s">
        <v>24</v>
      </c>
      <c r="AB2913" s="8" t="s">
        <v>3322</v>
      </c>
      <c r="AC2913" s="8">
        <f t="shared" si="372"/>
        <v>1020</v>
      </c>
      <c r="AD2913" s="8" t="s">
        <v>2567</v>
      </c>
      <c r="AE2913" s="8" t="str">
        <f t="shared" si="373"/>
        <v>102001</v>
      </c>
      <c r="AF2913" s="8" t="s">
        <v>2567</v>
      </c>
      <c r="AG2913" s="8" t="str">
        <f t="shared" si="374"/>
        <v>10200104</v>
      </c>
      <c r="AH2913" s="8" t="s">
        <v>21</v>
      </c>
      <c r="AI2913" s="8">
        <f t="shared" si="375"/>
        <v>17</v>
      </c>
      <c r="AJ2913" s="9" t="s">
        <v>24</v>
      </c>
    </row>
    <row r="2914" spans="1:36" ht="18.75" customHeight="1">
      <c r="A2914" s="2">
        <v>1021</v>
      </c>
      <c r="B2914" s="33">
        <v>1</v>
      </c>
      <c r="C2914" s="2">
        <v>1</v>
      </c>
      <c r="D2914" s="2">
        <v>30</v>
      </c>
      <c r="E2914" s="2" t="s">
        <v>6230</v>
      </c>
      <c r="S2914" s="8" t="s">
        <v>3321</v>
      </c>
      <c r="T2914" s="8">
        <f t="shared" si="368"/>
        <v>1021</v>
      </c>
      <c r="U2914" s="8" t="s">
        <v>2567</v>
      </c>
      <c r="V2914" s="8" t="str">
        <f t="shared" si="369"/>
        <v>102101</v>
      </c>
      <c r="W2914" s="8" t="s">
        <v>2567</v>
      </c>
      <c r="X2914" s="8" t="str">
        <f t="shared" si="370"/>
        <v>10210101</v>
      </c>
      <c r="Y2914" s="8" t="s">
        <v>21</v>
      </c>
      <c r="Z2914" s="8" t="str">
        <f t="shared" si="371"/>
        <v>【プオロ】のカードは、「感情の解放」「過去からの解放」「重荷を手放して前に進むタイミング」を象徴しています。このカードが示された今、あの人の心の中でも大きな変化が起きているようです。あの人は、あなたと出会ったときからずっと、あなたを特別な存在として見ていました。ただ、その想いを素直に伝えられなかったのは、自信のなさやタイミングの問題があったからこそ。「いつか気持ちを伝えたい」「でも、今それを口にして関係が壊れるのが怖い」そんな葛藤を心の奥に抱え続けていたようです。しかし最近では、あなたのちょっとした言葉や態度に一喜一憂するなど、感情がより表に現れるようになっています。これは、心の重荷を手放し、想いを外に出そうとする変化の兆しとも言えるでしょう。今後、あなたが少しだけ距離を縮め、安心感や思いやりを示すことで、あの人の本音はゆっくりと表に出てきます。プオロのカードが示すように、感情の解放が進む今こそ、2人の関係が前に進むチャンスです。</v>
      </c>
      <c r="AA2914" s="9" t="s">
        <v>24</v>
      </c>
      <c r="AB2914" s="8" t="s">
        <v>3322</v>
      </c>
      <c r="AC2914" s="8">
        <f t="shared" si="372"/>
        <v>1021</v>
      </c>
      <c r="AD2914" s="8" t="s">
        <v>2567</v>
      </c>
      <c r="AE2914" s="8" t="str">
        <f t="shared" si="373"/>
        <v>102101</v>
      </c>
      <c r="AF2914" s="8" t="s">
        <v>2567</v>
      </c>
      <c r="AG2914" s="8" t="str">
        <f t="shared" si="374"/>
        <v>10210101</v>
      </c>
      <c r="AH2914" s="8" t="s">
        <v>21</v>
      </c>
      <c r="AI2914" s="8">
        <f t="shared" si="375"/>
        <v>30</v>
      </c>
      <c r="AJ2914" s="9" t="s">
        <v>24</v>
      </c>
    </row>
    <row r="2915" spans="1:36" ht="18.75" customHeight="1">
      <c r="A2915" s="2">
        <v>1021</v>
      </c>
      <c r="B2915" s="33">
        <v>1</v>
      </c>
      <c r="C2915" s="2">
        <v>2</v>
      </c>
      <c r="D2915" s="2">
        <v>14</v>
      </c>
      <c r="E2915" s="2" t="s">
        <v>6231</v>
      </c>
      <c r="S2915" s="8" t="s">
        <v>3321</v>
      </c>
      <c r="T2915" s="8">
        <f t="shared" si="368"/>
        <v>1021</v>
      </c>
      <c r="U2915" s="8" t="s">
        <v>2567</v>
      </c>
      <c r="V2915" s="8" t="str">
        <f t="shared" si="369"/>
        <v>102101</v>
      </c>
      <c r="W2915" s="8" t="s">
        <v>2567</v>
      </c>
      <c r="X2915" s="8" t="str">
        <f t="shared" si="370"/>
        <v>10210102</v>
      </c>
      <c r="Y2915" s="8" t="s">
        <v>21</v>
      </c>
      <c r="Z2915" s="8" t="str">
        <f t="shared" si="371"/>
        <v xml:space="preserve">【アロハ】のカードには、しっかりと手を取り合うふたりと、その間に架かる虹が描かれています。虹は「揺るがぬ真実の愛」、白いハイビスカスは「純粋な想い」を象徴。このカードのテーマは「真実の愛」。今、あなたとあの人の関係は、友情から恋愛へと移り変わろうとする分岐点に差しかかっています。あの人の心の中では、今の関係を壊したくない気持ちと、もっと深く関わりたいという恋心の間で葛藤が生じており、一歩を踏み出せずにいる状態です。ただ、最近のあの人の優しさや気遣いが増えているなら、それは恋心が高まっているサイン。アロハのカードが出た今こそ、あなたのさりげない言葉や行動が、あの人の背中を押すカギになります。この恋を真実の愛へと導くのは、あなたの勇気ある一歩かもしれません。
</v>
      </c>
      <c r="AA2915" s="9" t="s">
        <v>24</v>
      </c>
      <c r="AB2915" s="8" t="s">
        <v>3322</v>
      </c>
      <c r="AC2915" s="8">
        <f t="shared" si="372"/>
        <v>1021</v>
      </c>
      <c r="AD2915" s="8" t="s">
        <v>2567</v>
      </c>
      <c r="AE2915" s="8" t="str">
        <f t="shared" si="373"/>
        <v>102101</v>
      </c>
      <c r="AF2915" s="8" t="s">
        <v>2567</v>
      </c>
      <c r="AG2915" s="8" t="str">
        <f t="shared" si="374"/>
        <v>10210102</v>
      </c>
      <c r="AH2915" s="8" t="s">
        <v>21</v>
      </c>
      <c r="AI2915" s="8">
        <f t="shared" si="375"/>
        <v>14</v>
      </c>
      <c r="AJ2915" s="9" t="s">
        <v>24</v>
      </c>
    </row>
    <row r="2916" spans="1:36" ht="18.75" customHeight="1">
      <c r="A2916" s="2">
        <v>1021</v>
      </c>
      <c r="B2916" s="33">
        <v>1</v>
      </c>
      <c r="C2916" s="2">
        <v>3</v>
      </c>
      <c r="D2916" s="2">
        <v>21</v>
      </c>
      <c r="E2916" s="2" t="s">
        <v>6232</v>
      </c>
      <c r="S2916" s="8" t="s">
        <v>3321</v>
      </c>
      <c r="T2916" s="8">
        <f t="shared" si="368"/>
        <v>1021</v>
      </c>
      <c r="U2916" s="8" t="s">
        <v>2567</v>
      </c>
      <c r="V2916" s="8" t="str">
        <f t="shared" si="369"/>
        <v>102101</v>
      </c>
      <c r="W2916" s="8" t="s">
        <v>2567</v>
      </c>
      <c r="X2916" s="8" t="str">
        <f t="shared" si="370"/>
        <v>10210103</v>
      </c>
      <c r="Y2916" s="8" t="s">
        <v>21</v>
      </c>
      <c r="Z2916" s="8" t="str">
        <f t="shared" si="371"/>
        <v>【ラマク】とはハワイ語で松明のことです。「心の障害を乗り越えた先にある真の勝利」を象徴しています。松明は暗い夜に灯しますよね。このカードは進む方向に迷いが生じていたりするときに出やすいカードです。「こうでなければ」「嫌われたらどうしよう」といった決めつけや不安が、あなたを迷わせているのかもしれません。また、物質的な条件よりも、内面のバランスが大切であることも教えてくれています。実は、あの人があなたに本音を言えない理由も、まさに「自分はふさわしくない」という思い込みから来ています。お互い恋心はありながら、自信のなさや過去の経験から気持ちを抑えている状態です。あなたがそっと寄り添い、受け止める姿勢を見せることで、2人の関係は少しずつ前進していくでしょう。</v>
      </c>
      <c r="AA2916" s="9" t="s">
        <v>24</v>
      </c>
      <c r="AB2916" s="8" t="s">
        <v>3322</v>
      </c>
      <c r="AC2916" s="8">
        <f t="shared" si="372"/>
        <v>1021</v>
      </c>
      <c r="AD2916" s="8" t="s">
        <v>2567</v>
      </c>
      <c r="AE2916" s="8" t="str">
        <f t="shared" si="373"/>
        <v>102101</v>
      </c>
      <c r="AF2916" s="8" t="s">
        <v>2567</v>
      </c>
      <c r="AG2916" s="8" t="str">
        <f t="shared" si="374"/>
        <v>10210103</v>
      </c>
      <c r="AH2916" s="8" t="s">
        <v>21</v>
      </c>
      <c r="AI2916" s="8">
        <f t="shared" si="375"/>
        <v>21</v>
      </c>
      <c r="AJ2916" s="9" t="s">
        <v>24</v>
      </c>
    </row>
    <row r="2917" spans="1:36" ht="18.75" customHeight="1">
      <c r="A2917" s="2">
        <v>1021</v>
      </c>
      <c r="B2917" s="33">
        <v>1</v>
      </c>
      <c r="C2917" s="2">
        <v>4</v>
      </c>
      <c r="D2917" s="2">
        <v>43</v>
      </c>
      <c r="E2917" s="2" t="s">
        <v>6233</v>
      </c>
      <c r="S2917" s="8" t="s">
        <v>3321</v>
      </c>
      <c r="T2917" s="8">
        <f t="shared" si="368"/>
        <v>1021</v>
      </c>
      <c r="U2917" s="8" t="s">
        <v>2567</v>
      </c>
      <c r="V2917" s="8" t="str">
        <f t="shared" si="369"/>
        <v>102101</v>
      </c>
      <c r="W2917" s="8" t="s">
        <v>2567</v>
      </c>
      <c r="X2917" s="8" t="str">
        <f t="shared" si="370"/>
        <v>10210104</v>
      </c>
      <c r="Y2917" s="8" t="s">
        <v>21</v>
      </c>
      <c r="Z2917" s="8" t="str">
        <f t="shared" si="371"/>
        <v>【レイ】のカードには、強い信頼と深い愛情を象徴する親子の姿が描かれています。もともとレイは、祈りと愛を込めて編まれ、大切な人に贈られる神聖な首飾り。そんなレイのカードは、「愛情」や「無償の愛」、そして「愛し愛される関係」の大切さを教えてくれます。これは“愛を先に与えることで、本当の愛が返ってくる”というメッセージ。まずは自分自身を愛し、心から「嬉しい・楽しい・大好き」と思える瞬間を大切にすることが、恋の運気を高めるカギです。そしてあの人はあなたとの未来を真剣に考えています。結婚や同棲といった将来のビジョンを描いている可能性も高く、あなたを人生のパートナーとして見ているようです。ただ、その気持ちを軽々しく伝えて誤解されたくないため、慎重に様子をうかがっている段階。あなたが前向きな姿勢を見せることで、2人の関係は大きく進展していくでしょう。</v>
      </c>
      <c r="AA2917" s="9" t="s">
        <v>24</v>
      </c>
      <c r="AB2917" s="8" t="s">
        <v>3322</v>
      </c>
      <c r="AC2917" s="8">
        <f t="shared" si="372"/>
        <v>1021</v>
      </c>
      <c r="AD2917" s="8" t="s">
        <v>2567</v>
      </c>
      <c r="AE2917" s="8" t="str">
        <f t="shared" si="373"/>
        <v>102101</v>
      </c>
      <c r="AF2917" s="8" t="s">
        <v>2567</v>
      </c>
      <c r="AG2917" s="8" t="str">
        <f t="shared" si="374"/>
        <v>10210104</v>
      </c>
      <c r="AH2917" s="8" t="s">
        <v>21</v>
      </c>
      <c r="AI2917" s="8">
        <f t="shared" si="375"/>
        <v>43</v>
      </c>
      <c r="AJ2917" s="9" t="s">
        <v>24</v>
      </c>
    </row>
    <row r="2918" spans="1:36" ht="18.75" customHeight="1">
      <c r="A2918" s="2">
        <v>1022</v>
      </c>
      <c r="B2918" s="33">
        <v>1</v>
      </c>
      <c r="C2918" s="2">
        <v>1</v>
      </c>
      <c r="D2918" s="2">
        <v>34</v>
      </c>
      <c r="E2918" s="2" t="s">
        <v>6234</v>
      </c>
      <c r="S2918" s="8" t="s">
        <v>3321</v>
      </c>
      <c r="T2918" s="8">
        <f t="shared" si="368"/>
        <v>1022</v>
      </c>
      <c r="U2918" s="8" t="s">
        <v>2567</v>
      </c>
      <c r="V2918" s="8" t="str">
        <f t="shared" si="369"/>
        <v>102201</v>
      </c>
      <c r="W2918" s="8" t="s">
        <v>2567</v>
      </c>
      <c r="X2918" s="8" t="str">
        <f t="shared" si="370"/>
        <v>10220101</v>
      </c>
      <c r="Y2918" s="8" t="s">
        <v>21</v>
      </c>
      <c r="Z2918" s="8" t="str">
        <f t="shared" si="371"/>
        <v>これまで「私、人生で一度もモテ期がなかった…」と感じていたかもしれませんが、その真相は、恋愛運がまだ眠っていただけ。ハワイアンタロットの【プア】が示す「前進」と「開花」のテーマは、あなたの内に秘めた恋愛エネルギーが満ち、運命のタイミングがついに訪れた証拠です。これまでの努力や心の成長という“見えない準備”が整い、ついに結果として表れ始めます。恋愛のモテ期は突然降ってくるものではなく、あなた自身の魅力が自然に引き寄せる現象です。今のあなたはまさにその時期で、周囲の人が気づかぬうちに惹かれていくでしょう。あなたの恋愛運は今、まさに開花の時を迎えています。好きなことや夢中になれることに意識を集中すれば、恋愛運はさらに加速。自然体の輝きが、好意を持つ異性を引き寄せるはずです。そして何より大切なのは「私は愛される価値がある」という自己肯定感。過去の不安や傷も、あなたの成長を支える大切な養分でした。今こそ自分を信じ、前向きに恋のステージを歩みましょう。眠っていた恋愛運が目覚め、あなたの恋はまもなく花開きます。</v>
      </c>
      <c r="AA2918" s="9" t="s">
        <v>24</v>
      </c>
      <c r="AB2918" s="8" t="s">
        <v>3322</v>
      </c>
      <c r="AC2918" s="8">
        <f t="shared" si="372"/>
        <v>1022</v>
      </c>
      <c r="AD2918" s="8" t="s">
        <v>2567</v>
      </c>
      <c r="AE2918" s="8" t="str">
        <f t="shared" si="373"/>
        <v>102201</v>
      </c>
      <c r="AF2918" s="8" t="s">
        <v>2567</v>
      </c>
      <c r="AG2918" s="8" t="str">
        <f t="shared" si="374"/>
        <v>10220101</v>
      </c>
      <c r="AH2918" s="8" t="s">
        <v>21</v>
      </c>
      <c r="AI2918" s="8">
        <f t="shared" si="375"/>
        <v>34</v>
      </c>
      <c r="AJ2918" s="9" t="s">
        <v>24</v>
      </c>
    </row>
    <row r="2919" spans="1:36" ht="18.75" customHeight="1">
      <c r="A2919" s="2">
        <v>1022</v>
      </c>
      <c r="B2919" s="33">
        <v>1</v>
      </c>
      <c r="C2919" s="2">
        <v>2</v>
      </c>
      <c r="D2919" s="2">
        <v>30</v>
      </c>
      <c r="E2919" s="2" t="s">
        <v>6235</v>
      </c>
      <c r="S2919" s="8" t="s">
        <v>3321</v>
      </c>
      <c r="T2919" s="8">
        <f t="shared" si="368"/>
        <v>1022</v>
      </c>
      <c r="U2919" s="8" t="s">
        <v>2567</v>
      </c>
      <c r="V2919" s="8" t="str">
        <f t="shared" si="369"/>
        <v>102201</v>
      </c>
      <c r="W2919" s="8" t="s">
        <v>2567</v>
      </c>
      <c r="X2919" s="8" t="str">
        <f t="shared" si="370"/>
        <v>10220102</v>
      </c>
      <c r="Y2919" s="8" t="s">
        <v>21</v>
      </c>
      <c r="Z2919" s="8" t="str">
        <f t="shared" si="371"/>
        <v>【プオロ】のカードは、包み（バンドル）を象徴し、今あなたが大切にすべきものに意識を向け、不要なものを手放す時期を示しています。テーマは「解放」。過去のトラウマや自己否定が無意識に恋愛のブレーキとなり、モテ期が訪れない原因かもしれません。しかし、あなたの心は少しずつ癒され、恋愛運も静かに上昇しています。今は理想の恋人像や固定観念をリセットし、心を整えることが大切です。焦らず自分と向き合うことで、予期せぬタイミングで新たな出会いが訪れ、あなたの魅力は自然と開花します。心が軽くなるほど、あなたの魅力は輝きを増し、モテ期が現実となるでしょう。今は“心を整える時間”。その先には、必ずモテ期というご褒美が待っています。自分自身を信じて、恋愛の未来を迎え入れましょう。</v>
      </c>
      <c r="AA2919" s="9" t="s">
        <v>24</v>
      </c>
      <c r="AB2919" s="8" t="s">
        <v>3322</v>
      </c>
      <c r="AC2919" s="8">
        <f t="shared" si="372"/>
        <v>1022</v>
      </c>
      <c r="AD2919" s="8" t="s">
        <v>2567</v>
      </c>
      <c r="AE2919" s="8" t="str">
        <f t="shared" si="373"/>
        <v>102201</v>
      </c>
      <c r="AF2919" s="8" t="s">
        <v>2567</v>
      </c>
      <c r="AG2919" s="8" t="str">
        <f t="shared" si="374"/>
        <v>10220102</v>
      </c>
      <c r="AH2919" s="8" t="s">
        <v>21</v>
      </c>
      <c r="AI2919" s="8">
        <f t="shared" si="375"/>
        <v>30</v>
      </c>
      <c r="AJ2919" s="9" t="s">
        <v>24</v>
      </c>
    </row>
    <row r="2920" spans="1:36" ht="18.75" customHeight="1">
      <c r="A2920" s="2">
        <v>1022</v>
      </c>
      <c r="B2920" s="33">
        <v>1</v>
      </c>
      <c r="C2920" s="2">
        <v>3</v>
      </c>
      <c r="D2920" s="2">
        <v>41</v>
      </c>
      <c r="E2920" s="2" t="s">
        <v>6236</v>
      </c>
      <c r="S2920" s="8" t="s">
        <v>3321</v>
      </c>
      <c r="T2920" s="8">
        <f t="shared" si="368"/>
        <v>1022</v>
      </c>
      <c r="U2920" s="8" t="s">
        <v>2567</v>
      </c>
      <c r="V2920" s="8" t="str">
        <f t="shared" si="369"/>
        <v>102201</v>
      </c>
      <c r="W2920" s="8" t="s">
        <v>2567</v>
      </c>
      <c r="X2920" s="8" t="str">
        <f t="shared" si="370"/>
        <v>10220103</v>
      </c>
      <c r="Y2920" s="8" t="s">
        <v>21</v>
      </c>
      <c r="Z2920" s="8" t="str">
        <f t="shared" si="371"/>
        <v>【ヒナ】のカードは「癒しの女神」を象徴し、あなたが持つ柔らかく温かな雰囲気が、周囲の人々の心を和ませ、癒していることを示しています。生まれながらにして備わったその特別な魅力は、あなたの大きな強みです。今、あなたの内面は磨かれ、過去の傷も和らぎ、あの人にとってもあなたは心の癒しとなっています。恋愛運はまもなく大きな変化を迎えます。これまでなかなか進まなかった恋も、今のあなたなら自然体で楽しめるはず。重要なのは「今の自分でいい」と心から感じられること。肩の力を抜き、自分らしさを大切に過ごすことで、あなたの魅力がさらに輝きます。恋愛に臆病だった過去の自分から卒業し、新たな魅力をまとったあなたには、自然と素敵な縁が近づいてきます。焦らず、自分のペースで進めば、恋のチャンスはすぐそばに。ヒナの癒しの力を信じて、恋愛運の波に乗りましょう。</v>
      </c>
      <c r="AA2920" s="9" t="s">
        <v>24</v>
      </c>
      <c r="AB2920" s="8" t="s">
        <v>3322</v>
      </c>
      <c r="AC2920" s="8">
        <f t="shared" si="372"/>
        <v>1022</v>
      </c>
      <c r="AD2920" s="8" t="s">
        <v>2567</v>
      </c>
      <c r="AE2920" s="8" t="str">
        <f t="shared" si="373"/>
        <v>102201</v>
      </c>
      <c r="AF2920" s="8" t="s">
        <v>2567</v>
      </c>
      <c r="AG2920" s="8" t="str">
        <f t="shared" si="374"/>
        <v>10220103</v>
      </c>
      <c r="AH2920" s="8" t="s">
        <v>21</v>
      </c>
      <c r="AI2920" s="8">
        <f t="shared" si="375"/>
        <v>41</v>
      </c>
      <c r="AJ2920" s="9" t="s">
        <v>24</v>
      </c>
    </row>
    <row r="2921" spans="1:36" ht="18.75" customHeight="1">
      <c r="A2921" s="2">
        <v>1022</v>
      </c>
      <c r="B2921" s="33">
        <v>1</v>
      </c>
      <c r="C2921" s="2">
        <v>4</v>
      </c>
      <c r="D2921" s="2">
        <v>29</v>
      </c>
      <c r="E2921" s="2" t="s">
        <v>6237</v>
      </c>
      <c r="S2921" s="8" t="s">
        <v>3321</v>
      </c>
      <c r="T2921" s="8">
        <f t="shared" si="368"/>
        <v>1022</v>
      </c>
      <c r="U2921" s="8" t="s">
        <v>2567</v>
      </c>
      <c r="V2921" s="8" t="str">
        <f t="shared" si="369"/>
        <v>102201</v>
      </c>
      <c r="W2921" s="8" t="s">
        <v>2567</v>
      </c>
      <c r="X2921" s="8" t="str">
        <f t="shared" si="370"/>
        <v>10220104</v>
      </c>
      <c r="Y2921" s="8" t="s">
        <v>21</v>
      </c>
      <c r="Z2921" s="8" t="str">
        <f t="shared" si="371"/>
        <v>【モオ】のカードは、人の不安につけ込み心を奪う邪悪なスピリットを象徴しています。恋愛において「どうせ私なんて」「きっとうまくいかない」といったネガティブな思い込みが、あなたの魅力を隠し、恋愛運を下げている可能性があります。知らず知らずのうちに、不安や恐れの罠にかかり、無駄なエネルギーを消耗していませんか？こうした心のブレーキは、恋愛のチャンスを遠ざけるだけでなく、毎日を辛くしてしまいます。まずは自分をその罠から解放し、「私は愛される価値がある」という信念を持つことが大切です。自己否定を手放し、自分に優しくなることで、内側から輝きが増し、自然と魅力が引き出されていきます。あなたの魅力は十分に備わっています。今、その気づきが恋愛運の好転を呼び込み、モテ期の訪れを加速させるでしょう。愛される未来はもうすぐそこ。自分を信じて、心の不安を手放し、前向きに恋愛の一歩を踏み出しましょう。</v>
      </c>
      <c r="AA2921" s="9" t="s">
        <v>24</v>
      </c>
      <c r="AB2921" s="8" t="s">
        <v>3322</v>
      </c>
      <c r="AC2921" s="8">
        <f t="shared" si="372"/>
        <v>1022</v>
      </c>
      <c r="AD2921" s="8" t="s">
        <v>2567</v>
      </c>
      <c r="AE2921" s="8" t="str">
        <f t="shared" si="373"/>
        <v>102201</v>
      </c>
      <c r="AF2921" s="8" t="s">
        <v>2567</v>
      </c>
      <c r="AG2921" s="8" t="str">
        <f t="shared" si="374"/>
        <v>10220104</v>
      </c>
      <c r="AH2921" s="8" t="s">
        <v>21</v>
      </c>
      <c r="AI2921" s="8">
        <f t="shared" si="375"/>
        <v>29</v>
      </c>
      <c r="AJ2921" s="9" t="s">
        <v>24</v>
      </c>
    </row>
    <row r="2922" spans="1:36" ht="18.75" customHeight="1">
      <c r="A2922" s="2">
        <v>1023</v>
      </c>
      <c r="B2922" s="33">
        <v>1</v>
      </c>
      <c r="C2922" s="2">
        <v>1</v>
      </c>
      <c r="D2922" s="2">
        <v>43</v>
      </c>
      <c r="E2922" s="2" t="s">
        <v>6238</v>
      </c>
      <c r="S2922" s="8" t="s">
        <v>3321</v>
      </c>
      <c r="T2922" s="8">
        <f t="shared" si="368"/>
        <v>1023</v>
      </c>
      <c r="U2922" s="8" t="s">
        <v>2567</v>
      </c>
      <c r="V2922" s="8" t="str">
        <f t="shared" si="369"/>
        <v>102301</v>
      </c>
      <c r="W2922" s="8" t="s">
        <v>2567</v>
      </c>
      <c r="X2922" s="8" t="str">
        <f t="shared" si="370"/>
        <v>10230101</v>
      </c>
      <c r="Y2922" s="8" t="s">
        <v>21</v>
      </c>
      <c r="Z2922" s="8" t="str">
        <f t="shared" si="371"/>
        <v>好きになった人が、まさか既婚者だった――その現実に直面したとき、あなたは深く傷つき、信じる力さえ失いそうになったかもしれません。でも、それは決して「騙されたあなたが悪い」のではありません。むしろ、あなたの純粋さや誠実さが強く光っていたからこそ、そうした出来事を引き寄せたのです。これは「人を見る目」「本物の愛を見極める力」を得るための魂のレッスンでした。まずは自分を責めることをやめ、「私は悪くなかった」と、自分に赦しの言葉をかけてあげましょう。そして今、「レイ」のカードがあなたに伝えているのは“愛情”というメッセージ。このカードは、私の中で「愛し、愛される」という循環を象徴するカードです。大切なのは、「愛される」ことではなく、「まず自分が愛すること」。自分自身への愛を持つことで、心の波動が変わり、あなたの愛情は自然と周囲に伝わっていきます。そして、その愛が形を変えてあなたの元に戻ってくるのです。この経験は痛みを伴いましたが、あなたの中には確かな成長が芽生えています。次に訪れる出会いは、あなたを騙す人ではなく、最初から誠実で隠し事のない存在。あなたにふさわしい“真実の愛”は、すぐそこまで来ています。</v>
      </c>
      <c r="AA2922" s="9" t="s">
        <v>24</v>
      </c>
      <c r="AB2922" s="8" t="s">
        <v>3322</v>
      </c>
      <c r="AC2922" s="8">
        <f t="shared" si="372"/>
        <v>1023</v>
      </c>
      <c r="AD2922" s="8" t="s">
        <v>2567</v>
      </c>
      <c r="AE2922" s="8" t="str">
        <f t="shared" si="373"/>
        <v>102301</v>
      </c>
      <c r="AF2922" s="8" t="s">
        <v>2567</v>
      </c>
      <c r="AG2922" s="8" t="str">
        <f t="shared" si="374"/>
        <v>10230101</v>
      </c>
      <c r="AH2922" s="8" t="s">
        <v>21</v>
      </c>
      <c r="AI2922" s="8">
        <f t="shared" si="375"/>
        <v>43</v>
      </c>
      <c r="AJ2922" s="9" t="s">
        <v>24</v>
      </c>
    </row>
    <row r="2923" spans="1:36" ht="18.75" customHeight="1">
      <c r="A2923" s="2">
        <v>1023</v>
      </c>
      <c r="B2923" s="33">
        <v>1</v>
      </c>
      <c r="C2923" s="2">
        <v>2</v>
      </c>
      <c r="D2923" s="2">
        <v>40</v>
      </c>
      <c r="E2923" s="2" t="s">
        <v>6239</v>
      </c>
      <c r="S2923" s="8" t="s">
        <v>3321</v>
      </c>
      <c r="T2923" s="8">
        <f t="shared" si="368"/>
        <v>1023</v>
      </c>
      <c r="U2923" s="8" t="s">
        <v>2567</v>
      </c>
      <c r="V2923" s="8" t="str">
        <f t="shared" si="369"/>
        <v>102301</v>
      </c>
      <c r="W2923" s="8" t="s">
        <v>2567</v>
      </c>
      <c r="X2923" s="8" t="str">
        <f t="shared" si="370"/>
        <v>10230102</v>
      </c>
      <c r="Y2923" s="8" t="s">
        <v>21</v>
      </c>
      <c r="Z2923" s="8" t="str">
        <f t="shared" si="371"/>
        <v>「私がもっと早く気づいていれば…」「家庭のある人を好きになった私は間違っているの？」――そんなふうに自分を責めていませんか？でも、あなたが惹かれたのは“相手の魂の輝き”であり、それ自体に間違いはありません。嘘に気づけなかったのは、あなたがそれだけ“人を信じる力”と“愛する心”を持っていた証です。
この恋は、あなたに「人を愛するとは何か」「本当に大切な愛とは何か」を教えてくれました。痛みは、あなたをより深く、やさしく、共鳴できる存在へと成長させています。そして今、現れたのはハワイ四大神のひとり【カネ】。命を育み、癒しと再生をもたらす神の登場です。カードに描かれた朝日は、「新しい始まり」を象徴しています。これからのあなたは、望む未来を自分で選び、創造する力を手に入れるでしょう。罪悪感にとらわれず、「赦された自分」として、愛にあふれた未来を迎えてください。すべては今、ここから始まります。</v>
      </c>
      <c r="AA2923" s="9" t="s">
        <v>24</v>
      </c>
      <c r="AB2923" s="8" t="s">
        <v>3322</v>
      </c>
      <c r="AC2923" s="8">
        <f t="shared" si="372"/>
        <v>1023</v>
      </c>
      <c r="AD2923" s="8" t="s">
        <v>2567</v>
      </c>
      <c r="AE2923" s="8" t="str">
        <f t="shared" si="373"/>
        <v>102301</v>
      </c>
      <c r="AF2923" s="8" t="s">
        <v>2567</v>
      </c>
      <c r="AG2923" s="8" t="str">
        <f t="shared" si="374"/>
        <v>10230102</v>
      </c>
      <c r="AH2923" s="8" t="s">
        <v>21</v>
      </c>
      <c r="AI2923" s="8">
        <f t="shared" si="375"/>
        <v>40</v>
      </c>
      <c r="AJ2923" s="9" t="s">
        <v>24</v>
      </c>
    </row>
    <row r="2924" spans="1:36" ht="18.75" customHeight="1">
      <c r="A2924" s="2">
        <v>1023</v>
      </c>
      <c r="B2924" s="33">
        <v>1</v>
      </c>
      <c r="C2924" s="2">
        <v>3</v>
      </c>
      <c r="D2924" s="2">
        <v>41</v>
      </c>
      <c r="E2924" s="2" t="s">
        <v>6240</v>
      </c>
      <c r="S2924" s="8" t="s">
        <v>3321</v>
      </c>
      <c r="T2924" s="8">
        <f t="shared" si="368"/>
        <v>1023</v>
      </c>
      <c r="U2924" s="8" t="s">
        <v>2567</v>
      </c>
      <c r="V2924" s="8" t="str">
        <f t="shared" si="369"/>
        <v>102301</v>
      </c>
      <c r="W2924" s="8" t="s">
        <v>2567</v>
      </c>
      <c r="X2924" s="8" t="str">
        <f t="shared" si="370"/>
        <v>10230103</v>
      </c>
      <c r="Y2924" s="8" t="s">
        <v>21</v>
      </c>
      <c r="Z2924" s="8" t="str">
        <f t="shared" si="371"/>
        <v>既婚者だと知っても、心が勝手に彼を想ってしまう…。そんな自分を「ダメだ」と否定していませんか？既婚者だと知っても、心が勝手に彼を想ってしまうあなた。その気持ちを「ダメだ」と否定していませんか？人を好きになる感情は簡単には消せません。それだけあなたの想いは本物で、深い愛情の証です。しかし、その想いは必ずしも恋愛の実りを求めるものではありません。彼を想う中で培った優しさや強さ、そして感受性は、これからの人生の大切な宝物となるでしょう。今、カードに現れたのはハワイの月と癒しの女神【ヒナ】。若さと知恵を兼ね備え、辛い経験を乗り越えた彼女は、今は平和な日々を過ごしています。このカードは「自分を犠牲にするのはやめて」「煩わしさから離れていい」という優しいメッセージを伝えています。あなたは頑張りすぎているかもしれません。自己犠牲的な優しさは心を疲弊させ、自分を見失う原因に。今こそ、自分自身に愛情を注ぎ、心のケアをする時です。宇宙はあなたの心の痛みを癒し、次の幸せな出会いへと導いています。未来にはあなたを最初から大切にしてくれる人が現れ、あなたの心は軽やかになるでしょう。</v>
      </c>
      <c r="AA2924" s="9" t="s">
        <v>24</v>
      </c>
      <c r="AB2924" s="8" t="s">
        <v>3322</v>
      </c>
      <c r="AC2924" s="8">
        <f t="shared" si="372"/>
        <v>1023</v>
      </c>
      <c r="AD2924" s="8" t="s">
        <v>2567</v>
      </c>
      <c r="AE2924" s="8" t="str">
        <f t="shared" si="373"/>
        <v>102301</v>
      </c>
      <c r="AF2924" s="8" t="s">
        <v>2567</v>
      </c>
      <c r="AG2924" s="8" t="str">
        <f t="shared" si="374"/>
        <v>10230103</v>
      </c>
      <c r="AH2924" s="8" t="s">
        <v>21</v>
      </c>
      <c r="AI2924" s="8">
        <f t="shared" si="375"/>
        <v>41</v>
      </c>
      <c r="AJ2924" s="9" t="s">
        <v>24</v>
      </c>
    </row>
    <row r="2925" spans="1:36" ht="18.75" customHeight="1">
      <c r="A2925" s="2">
        <v>1023</v>
      </c>
      <c r="B2925" s="33">
        <v>1</v>
      </c>
      <c r="C2925" s="2">
        <v>4</v>
      </c>
      <c r="D2925" s="2">
        <v>42</v>
      </c>
      <c r="E2925" s="2" t="s">
        <v>6241</v>
      </c>
      <c r="S2925" s="8" t="s">
        <v>3321</v>
      </c>
      <c r="T2925" s="8">
        <f t="shared" si="368"/>
        <v>1023</v>
      </c>
      <c r="U2925" s="8" t="s">
        <v>2567</v>
      </c>
      <c r="V2925" s="8" t="str">
        <f t="shared" si="369"/>
        <v>102301</v>
      </c>
      <c r="W2925" s="8" t="s">
        <v>2567</v>
      </c>
      <c r="X2925" s="8" t="str">
        <f t="shared" si="370"/>
        <v>10230104</v>
      </c>
      <c r="Y2925" s="8" t="s">
        <v>21</v>
      </c>
      <c r="Z2925" s="8" t="str">
        <f t="shared" si="371"/>
        <v>この苦しい恋の後、あなたは「次こそ本物の幸せをつかみたい」と強く願っているはず。その願いこそが未来を動かすスピリチュアルな原動力です。好きになった人が既婚者だったことはショックでしたが、この経験があなたに与えたのは「見る目」と「信じる強さ」。今のあなたは同じ過ちを繰り返さず、波動が変わり、誠実な縁を引き寄せやすくなっています。近い未来、あなたの心を尊重し、ありのままのあなたを愛してくれる人が現れるでしょう。幸せになる力はもうあなたの中に育っています。この痛みの先には、「こんな恋が待っていたなんて」と涙するような愛が確かに待っています。カードに描かれているのはハワイ語で「虹」を意味する【アヌエヌエ】。虹は上界と下界を結ぶ神聖な道であり、「No Rain, No Rainbow（雨がなければ虹は出ない）」ということわざの通り、困難の後に明るい未来が訪れることを示しています。今はまさにその「雨降り」の時期。しかしこの時期は、新たな自分を発見し、次のステージへ進む準備期間。変容の時に輝いていれば、幸せは自然とあなたのもとに訪れるでしょう。</v>
      </c>
      <c r="AA2925" s="9" t="s">
        <v>24</v>
      </c>
      <c r="AB2925" s="8" t="s">
        <v>3322</v>
      </c>
      <c r="AC2925" s="8">
        <f t="shared" si="372"/>
        <v>1023</v>
      </c>
      <c r="AD2925" s="8" t="s">
        <v>2567</v>
      </c>
      <c r="AE2925" s="8" t="str">
        <f t="shared" si="373"/>
        <v>102301</v>
      </c>
      <c r="AF2925" s="8" t="s">
        <v>2567</v>
      </c>
      <c r="AG2925" s="8" t="str">
        <f t="shared" si="374"/>
        <v>10230104</v>
      </c>
      <c r="AH2925" s="8" t="s">
        <v>21</v>
      </c>
      <c r="AI2925" s="8">
        <f t="shared" si="375"/>
        <v>42</v>
      </c>
      <c r="AJ2925" s="9" t="s">
        <v>24</v>
      </c>
    </row>
    <row r="2926" spans="1:36" ht="18.75" customHeight="1">
      <c r="A2926" s="2">
        <v>1024</v>
      </c>
      <c r="B2926" s="33">
        <v>1</v>
      </c>
      <c r="C2926" s="2">
        <v>1</v>
      </c>
      <c r="D2926" s="2">
        <v>4</v>
      </c>
      <c r="E2926" s="2" t="s">
        <v>6242</v>
      </c>
      <c r="S2926" s="8" t="s">
        <v>3321</v>
      </c>
      <c r="T2926" s="8">
        <f t="shared" si="368"/>
        <v>1024</v>
      </c>
      <c r="U2926" s="8" t="s">
        <v>2567</v>
      </c>
      <c r="V2926" s="8" t="str">
        <f t="shared" si="369"/>
        <v>102401</v>
      </c>
      <c r="W2926" s="8" t="s">
        <v>2567</v>
      </c>
      <c r="X2926" s="8" t="str">
        <f t="shared" si="370"/>
        <v>10240101</v>
      </c>
      <c r="Y2926" s="8" t="s">
        <v>21</v>
      </c>
      <c r="Z2926" s="8" t="str">
        <f t="shared" si="371"/>
        <v>最近、「結婚できる気がしない」と感じることが増えていませんか？でも実は、あなたの結婚運はすでに静かに動き出しています。人は「まだ先かも」と思うときほど、運命の歯車が回り始めているもの。今のあなたには「安定」や「家庭」に深く縁づく運気が流れており、【半年〜1年以内】にご縁のチャンスが訪れる可能性も。それは、心の奥底で“本気で結婚を望んでいる”証です。宇宙はその願いをキャッチし、現実を動かし始めています。今回出たカードは「マナ（魂の力）」を象徴する1枚。焦らず、コツコツ自分を整えることが、結婚運を引き寄せる鍵。「どうせ縁がない」と思わず、直感を信じて人と関わってみて。今すでに出会っている誰かが、未来のパートナーかもしれません──。</v>
      </c>
      <c r="AA2926" s="9" t="s">
        <v>24</v>
      </c>
      <c r="AB2926" s="8" t="s">
        <v>3322</v>
      </c>
      <c r="AC2926" s="8">
        <f t="shared" si="372"/>
        <v>1024</v>
      </c>
      <c r="AD2926" s="8" t="s">
        <v>2567</v>
      </c>
      <c r="AE2926" s="8" t="str">
        <f t="shared" si="373"/>
        <v>102401</v>
      </c>
      <c r="AF2926" s="8" t="s">
        <v>2567</v>
      </c>
      <c r="AG2926" s="8" t="str">
        <f t="shared" si="374"/>
        <v>10240101</v>
      </c>
      <c r="AH2926" s="8" t="s">
        <v>21</v>
      </c>
      <c r="AI2926" s="8">
        <f t="shared" si="375"/>
        <v>4</v>
      </c>
      <c r="AJ2926" s="9" t="s">
        <v>24</v>
      </c>
    </row>
    <row r="2927" spans="1:36" ht="18.75" customHeight="1">
      <c r="A2927" s="2">
        <v>1024</v>
      </c>
      <c r="B2927" s="33">
        <v>1</v>
      </c>
      <c r="C2927" s="2">
        <v>2</v>
      </c>
      <c r="D2927" s="2">
        <v>8</v>
      </c>
      <c r="E2927" s="2" t="s">
        <v>6243</v>
      </c>
      <c r="S2927" s="8" t="s">
        <v>3321</v>
      </c>
      <c r="T2927" s="8">
        <f t="shared" si="368"/>
        <v>1024</v>
      </c>
      <c r="U2927" s="8" t="s">
        <v>2567</v>
      </c>
      <c r="V2927" s="8" t="str">
        <f t="shared" si="369"/>
        <v>102401</v>
      </c>
      <c r="W2927" s="8" t="s">
        <v>2567</v>
      </c>
      <c r="X2927" s="8" t="str">
        <f t="shared" si="370"/>
        <v>10240102</v>
      </c>
      <c r="Y2927" s="8" t="s">
        <v>21</v>
      </c>
      <c r="Z2927" s="8" t="str">
        <f t="shared" si="371"/>
        <v>あなたが感じている“結婚への不安”は、ごく自然なものです。周囲と比べて焦る気持ちもわかりますが、今は「婚期が遅れている」のではなく、最適なご縁に出会うための「タイミング調整期間」。魂の準備期間とも言えます。この時期は、「自分が本当に望む結婚とは何か？」を見つめ直すチャンス。焦らず、心の土台を整えることが未来の幸せにつながります。実際、【1〜2年以内】には価値観が合う大切なご縁が訪れる予感。これは、焦らず過ごしたあなたへの宇宙からの贈り物です。カードには「収穫の神ロノと耕しの神カマプアア」が現れています。これまで努力し、心を耕してきた証。今は種が実るのを信じて待つ時。焦らず、積み重ねてきた成果を受け入れてください。次のステージの扉はすぐそこです。</v>
      </c>
      <c r="AA2927" s="9" t="s">
        <v>24</v>
      </c>
      <c r="AB2927" s="8" t="s">
        <v>3322</v>
      </c>
      <c r="AC2927" s="8">
        <f t="shared" si="372"/>
        <v>1024</v>
      </c>
      <c r="AD2927" s="8" t="s">
        <v>2567</v>
      </c>
      <c r="AE2927" s="8" t="str">
        <f t="shared" si="373"/>
        <v>102401</v>
      </c>
      <c r="AF2927" s="8" t="s">
        <v>2567</v>
      </c>
      <c r="AG2927" s="8" t="str">
        <f t="shared" si="374"/>
        <v>10240102</v>
      </c>
      <c r="AH2927" s="8" t="s">
        <v>21</v>
      </c>
      <c r="AI2927" s="8">
        <f t="shared" si="375"/>
        <v>8</v>
      </c>
      <c r="AJ2927" s="9" t="s">
        <v>24</v>
      </c>
    </row>
    <row r="2928" spans="1:36" ht="18.75" customHeight="1">
      <c r="A2928" s="2">
        <v>1024</v>
      </c>
      <c r="B2928" s="33">
        <v>1</v>
      </c>
      <c r="C2928" s="2">
        <v>3</v>
      </c>
      <c r="D2928" s="2">
        <v>37</v>
      </c>
      <c r="E2928" s="2" t="s">
        <v>6244</v>
      </c>
      <c r="S2928" s="8" t="s">
        <v>3321</v>
      </c>
      <c r="T2928" s="8">
        <f t="shared" si="368"/>
        <v>1024</v>
      </c>
      <c r="U2928" s="8" t="s">
        <v>2567</v>
      </c>
      <c r="V2928" s="8" t="str">
        <f t="shared" si="369"/>
        <v>102401</v>
      </c>
      <c r="W2928" s="8" t="s">
        <v>2567</v>
      </c>
      <c r="X2928" s="8" t="str">
        <f t="shared" si="370"/>
        <v>10240103</v>
      </c>
      <c r="Y2928" s="8" t="s">
        <v>21</v>
      </c>
      <c r="Z2928" s="8" t="str">
        <f t="shared" si="371"/>
        <v>もしかすると、今のあなたの心にはまだ終わっていない恋の名残や過去の傷が残っているかもしれません。でも大丈夫。スピリチュアルな視点で見ると、今は「手放し」のタイミング。結婚のご縁は、“心に余白”ができたときに自然と訪れるものです。だからこそ、過去を振り返り自分をいたわる時間が大切です。今回のカード「ナウパカ」は“別離”を象徴する花。左右で形が違うこの花は、不完全でも「これで完璧」と教えてくれます。他人の物差しで自分を測らず、あなたの不完全さこそが魅力です。来年春から初夏にかけて、心が通い合う出会いのチャンスが訪れる予感。「もう恋は無理」と感じていたあなたが再び心を開くとき。それが結婚への本当の第一歩になるでしょう。今のあなたは100点満点。新しい幸せに向けて歩み出す準備は整っていますよ。</v>
      </c>
      <c r="AA2928" s="9" t="s">
        <v>24</v>
      </c>
      <c r="AB2928" s="8" t="s">
        <v>3322</v>
      </c>
      <c r="AC2928" s="8">
        <f t="shared" si="372"/>
        <v>1024</v>
      </c>
      <c r="AD2928" s="8" t="s">
        <v>2567</v>
      </c>
      <c r="AE2928" s="8" t="str">
        <f t="shared" si="373"/>
        <v>102401</v>
      </c>
      <c r="AF2928" s="8" t="s">
        <v>2567</v>
      </c>
      <c r="AG2928" s="8" t="str">
        <f t="shared" si="374"/>
        <v>10240103</v>
      </c>
      <c r="AH2928" s="8" t="s">
        <v>21</v>
      </c>
      <c r="AI2928" s="8">
        <f t="shared" si="375"/>
        <v>37</v>
      </c>
      <c r="AJ2928" s="9" t="s">
        <v>24</v>
      </c>
    </row>
    <row r="2929" spans="1:36" ht="18.75" customHeight="1">
      <c r="A2929" s="2">
        <v>1024</v>
      </c>
      <c r="B2929" s="33">
        <v>1</v>
      </c>
      <c r="C2929" s="2">
        <v>4</v>
      </c>
      <c r="D2929" s="2">
        <v>41</v>
      </c>
      <c r="E2929" s="2" t="s">
        <v>6245</v>
      </c>
      <c r="S2929" s="8" t="s">
        <v>3321</v>
      </c>
      <c r="T2929" s="8">
        <f t="shared" si="368"/>
        <v>1024</v>
      </c>
      <c r="U2929" s="8" t="s">
        <v>2567</v>
      </c>
      <c r="V2929" s="8" t="str">
        <f t="shared" si="369"/>
        <v>102401</v>
      </c>
      <c r="W2929" s="8" t="s">
        <v>2567</v>
      </c>
      <c r="X2929" s="8" t="str">
        <f t="shared" si="370"/>
        <v>10240104</v>
      </c>
      <c r="Y2929" s="8" t="s">
        <v>21</v>
      </c>
      <c r="Z2929" s="8" t="str">
        <f t="shared" si="371"/>
        <v>あなたにはもともと強い結婚運が宿っていますが、その運気は“動くことで目覚める”タイプです。もし「出会いがない」「結婚できる気がしない」と感じているなら、それは「外の世界に目を向ける時期」のサイン。SNSやマッチングアプリ、趣味の場、友人の紹介など、小さなご縁が未来を動かす鍵に。この秋から年末にかけて、出会い運は大きく動き出します。勇気を出して一歩踏み出すほど、結婚のチャンスは加速するでしょう。今回のカード「ヒナ」は月と癒しの女神で、“グレー”を象徴しています。白黒はっきりさせる必要はなく、不確かな時間こそ直感や創造力を育む大切な時期。焦らず動きながら感性を磨いてください。あなたの結婚運はすでに目覚め始めています。信じて動く一歩が、運命の光を照らします。</v>
      </c>
      <c r="AA2929" s="9" t="s">
        <v>24</v>
      </c>
      <c r="AB2929" s="8" t="s">
        <v>3322</v>
      </c>
      <c r="AC2929" s="8">
        <f t="shared" si="372"/>
        <v>1024</v>
      </c>
      <c r="AD2929" s="8" t="s">
        <v>2567</v>
      </c>
      <c r="AE2929" s="8" t="str">
        <f t="shared" si="373"/>
        <v>102401</v>
      </c>
      <c r="AF2929" s="8" t="s">
        <v>2567</v>
      </c>
      <c r="AG2929" s="8" t="str">
        <f t="shared" si="374"/>
        <v>10240104</v>
      </c>
      <c r="AH2929" s="8" t="s">
        <v>21</v>
      </c>
      <c r="AI2929" s="8">
        <f t="shared" si="375"/>
        <v>41</v>
      </c>
      <c r="AJ2929" s="9" t="s">
        <v>24</v>
      </c>
    </row>
    <row r="2930" spans="1:36" ht="18.75" customHeight="1">
      <c r="A2930" s="2">
        <v>1025</v>
      </c>
      <c r="B2930" s="33">
        <v>1</v>
      </c>
      <c r="C2930" s="2">
        <v>1</v>
      </c>
      <c r="D2930" s="2">
        <v>34</v>
      </c>
      <c r="E2930" s="2" t="s">
        <v>6246</v>
      </c>
      <c r="S2930" s="8" t="s">
        <v>3321</v>
      </c>
      <c r="T2930" s="8">
        <f t="shared" si="368"/>
        <v>1025</v>
      </c>
      <c r="U2930" s="8" t="s">
        <v>2567</v>
      </c>
      <c r="V2930" s="8" t="str">
        <f t="shared" si="369"/>
        <v>102501</v>
      </c>
      <c r="W2930" s="8" t="s">
        <v>2567</v>
      </c>
      <c r="X2930" s="8" t="str">
        <f t="shared" si="370"/>
        <v>10250101</v>
      </c>
      <c r="Y2930" s="8" t="s">
        <v>21</v>
      </c>
      <c r="Z2930" s="8" t="str">
        <f t="shared" si="371"/>
        <v xml:space="preserve">あなたの優しさや笑顔、さりげない気配りをあの人は確かに感じ取り、少しずつ惹かれ始めています。二人の間には温かなエネルギーが流れ、心の距離は確実に縮まっています。
そんな今、【プア】のカードが示すのは「花開く時」。恋が芽吹き、大きく進展するタイミングが訪れていることを告げています。カードの男性は迷いを振り切り、目的に向かって力強く前進する姿を象徴しています。
特に【今月〜1ヶ月以内】は告白やアプローチに最適な時期です。緊張せず、素直な気持ちを伝えてみてください。あの人も心のどこかで「気持ちを伝えてほしい」と願っています。
自信を持って一歩踏み出すことが、恋を花開かせる鍵。プアはあなたの行動が恋を前進させると、力強く後押ししています。
</v>
      </c>
      <c r="AA2930" s="9" t="s">
        <v>24</v>
      </c>
      <c r="AB2930" s="8" t="s">
        <v>3322</v>
      </c>
      <c r="AC2930" s="8">
        <f t="shared" si="372"/>
        <v>1025</v>
      </c>
      <c r="AD2930" s="8" t="s">
        <v>2567</v>
      </c>
      <c r="AE2930" s="8" t="str">
        <f t="shared" si="373"/>
        <v>102501</v>
      </c>
      <c r="AF2930" s="8" t="s">
        <v>2567</v>
      </c>
      <c r="AG2930" s="8" t="str">
        <f t="shared" si="374"/>
        <v>10250101</v>
      </c>
      <c r="AH2930" s="8" t="s">
        <v>21</v>
      </c>
      <c r="AI2930" s="8">
        <f t="shared" si="375"/>
        <v>34</v>
      </c>
      <c r="AJ2930" s="9" t="s">
        <v>24</v>
      </c>
    </row>
    <row r="2931" spans="1:36" ht="18.75" customHeight="1">
      <c r="A2931" s="2">
        <v>1025</v>
      </c>
      <c r="B2931" s="33">
        <v>1</v>
      </c>
      <c r="C2931" s="2">
        <v>2</v>
      </c>
      <c r="D2931" s="2">
        <v>33</v>
      </c>
      <c r="E2931" s="2" t="s">
        <v>6247</v>
      </c>
      <c r="S2931" s="8" t="s">
        <v>3321</v>
      </c>
      <c r="T2931" s="8">
        <f t="shared" ref="T2931:T2962" si="376">A2931</f>
        <v>1025</v>
      </c>
      <c r="U2931" s="8" t="s">
        <v>2567</v>
      </c>
      <c r="V2931" s="8" t="str">
        <f t="shared" ref="V2931:V2962" si="377">A2931&amp;TEXT(B2931,"00")</f>
        <v>102501</v>
      </c>
      <c r="W2931" s="8" t="s">
        <v>2567</v>
      </c>
      <c r="X2931" s="8" t="str">
        <f t="shared" ref="X2931:X2962" si="378">A2931&amp;TEXT(B2931,"00")&amp;TEXT(C2931,"00")</f>
        <v>10250102</v>
      </c>
      <c r="Y2931" s="8" t="s">
        <v>21</v>
      </c>
      <c r="Z2931" s="8" t="str">
        <f t="shared" ref="Z2931:Z2962" si="379">E2931</f>
        <v>【ワア】のカードは、人生が大きく動き出す前触れであり、感情の波が激しく揺れる時期を示しています。今のあの人の心には、確かに別の存在がちらついているかもしれません。ただし、それは一時的な憧れや興味に過ぎず、本気の恋ではない様子です。あなたに対しては、安心感や信頼といった、より深く安定した感情を抱いています。すぐに告白するのはリスクが伴いますが、【3ヶ月後】にはあの人の心の航路が変わり、あなたの存在がより強く響き始める兆しがあります。今は焦らず、少しずつ距離を縮める“準備の時”と捉えてください。あなたのさりげない優しさや自然な関わりが、やがて恋の舵を静かに切り、新たな展開を引き寄せるでしょう。</v>
      </c>
      <c r="AA2931" s="9" t="s">
        <v>24</v>
      </c>
      <c r="AB2931" s="8" t="s">
        <v>3322</v>
      </c>
      <c r="AC2931" s="8">
        <f t="shared" ref="AC2931:AC2962" si="380">A2931</f>
        <v>1025</v>
      </c>
      <c r="AD2931" s="8" t="s">
        <v>2567</v>
      </c>
      <c r="AE2931" s="8" t="str">
        <f t="shared" ref="AE2931:AE2962" si="381">A2931&amp;TEXT(B2931,"00")</f>
        <v>102501</v>
      </c>
      <c r="AF2931" s="8" t="s">
        <v>2567</v>
      </c>
      <c r="AG2931" s="8" t="str">
        <f t="shared" ref="AG2931:AG2962" si="382">A2931&amp;TEXT(B2931,"00")&amp;TEXT(C2931,"00")</f>
        <v>10250102</v>
      </c>
      <c r="AH2931" s="8" t="s">
        <v>21</v>
      </c>
      <c r="AI2931" s="8">
        <f t="shared" ref="AI2931:AI2962" si="383">D2931</f>
        <v>33</v>
      </c>
      <c r="AJ2931" s="9" t="s">
        <v>24</v>
      </c>
    </row>
    <row r="2932" spans="1:36" ht="18.75" customHeight="1">
      <c r="A2932" s="2">
        <v>1025</v>
      </c>
      <c r="B2932" s="33">
        <v>1</v>
      </c>
      <c r="C2932" s="2">
        <v>3</v>
      </c>
      <c r="D2932" s="2">
        <v>2</v>
      </c>
      <c r="E2932" s="2" t="s">
        <v>6248</v>
      </c>
      <c r="S2932" s="8" t="s">
        <v>3321</v>
      </c>
      <c r="T2932" s="8">
        <f t="shared" si="376"/>
        <v>1025</v>
      </c>
      <c r="U2932" s="8" t="s">
        <v>2567</v>
      </c>
      <c r="V2932" s="8" t="str">
        <f t="shared" si="377"/>
        <v>102501</v>
      </c>
      <c r="W2932" s="8" t="s">
        <v>2567</v>
      </c>
      <c r="X2932" s="8" t="str">
        <f t="shared" si="378"/>
        <v>10250103</v>
      </c>
      <c r="Y2932" s="8" t="s">
        <v>21</v>
      </c>
      <c r="Z2932" s="8" t="str">
        <f t="shared" si="379"/>
        <v>【ポー／アオ】のカードは、暗闇と光、混沌と気づきという相反するエネルギーが同居する状態を示しています。今のあの人は心が内向きで、恋愛に積極的になる余裕が少ないようです。仕事や人間関係、自分自身の葛藤に揺れ動き、「まずは自分を立て直したい」と感じている可能性が高いでしょう。そんななかでも、あなたの存在はあの人にとって“静かな癒し”となり、安心感を与えています。今は無理に関係を動かそうとせず、そっと心の味方でいることが最も大切です。混沌としたこの時期こそ、ポーの“無意識の領域”であなたの想いは確かに届いています。やがて気づき（アオ）が訪れたとき、ふたりの関係はゆっくりと光の方へ進み始めるでしょう。焦らず、その微かなサインを見逃さないでください。</v>
      </c>
      <c r="AA2932" s="9" t="s">
        <v>24</v>
      </c>
      <c r="AB2932" s="8" t="s">
        <v>3322</v>
      </c>
      <c r="AC2932" s="8">
        <f t="shared" si="380"/>
        <v>1025</v>
      </c>
      <c r="AD2932" s="8" t="s">
        <v>2567</v>
      </c>
      <c r="AE2932" s="8" t="str">
        <f t="shared" si="381"/>
        <v>102501</v>
      </c>
      <c r="AF2932" s="8" t="s">
        <v>2567</v>
      </c>
      <c r="AG2932" s="8" t="str">
        <f t="shared" si="382"/>
        <v>10250103</v>
      </c>
      <c r="AH2932" s="8" t="s">
        <v>21</v>
      </c>
      <c r="AI2932" s="8">
        <f t="shared" si="383"/>
        <v>2</v>
      </c>
      <c r="AJ2932" s="9" t="s">
        <v>24</v>
      </c>
    </row>
    <row r="2933" spans="1:36" ht="18.75" customHeight="1">
      <c r="A2933" s="2">
        <v>1025</v>
      </c>
      <c r="B2933" s="33">
        <v>1</v>
      </c>
      <c r="C2933" s="2">
        <v>4</v>
      </c>
      <c r="D2933" s="2">
        <v>12</v>
      </c>
      <c r="E2933" s="2" t="s">
        <v>6249</v>
      </c>
      <c r="S2933" s="8" t="s">
        <v>3321</v>
      </c>
      <c r="T2933" s="8">
        <f t="shared" si="376"/>
        <v>1025</v>
      </c>
      <c r="U2933" s="8" t="s">
        <v>2567</v>
      </c>
      <c r="V2933" s="8" t="str">
        <f t="shared" si="377"/>
        <v>102501</v>
      </c>
      <c r="W2933" s="8" t="s">
        <v>2567</v>
      </c>
      <c r="X2933" s="8" t="str">
        <f t="shared" si="378"/>
        <v>10250104</v>
      </c>
      <c r="Y2933" s="8" t="s">
        <v>21</v>
      </c>
      <c r="Z2933" s="8" t="str">
        <f t="shared" si="379"/>
        <v>【カナロア】のカードは、「揺るぎない基盤の上にこそ安心と愛が育つ」と教えています。今のあなたの想いは強く一途ですが、焦らずじっくりと土台を築くことが大切な時期です。あの人の心は今、恋愛に対してやや揺れており、気持ちが定まらない状態。無理に関係を動かそうとすると、ぎこちなくなる可能性もありますが、これは拒絶ではなく「まだ心が整っていないだけ」です。【2〜4ヶ月後】には、あの人のあなたへの印象が徐々に変わり始めるでしょう。今は軽やかなコミュニケーションを意識し、笑顔や気遣いを丁寧に重ねることが何より大切。揺るぎない基盤を築いた先に、確かな恋の実りが待っています。</v>
      </c>
      <c r="AA2933" s="9" t="s">
        <v>24</v>
      </c>
      <c r="AB2933" s="8" t="s">
        <v>3322</v>
      </c>
      <c r="AC2933" s="8">
        <f t="shared" si="380"/>
        <v>1025</v>
      </c>
      <c r="AD2933" s="8" t="s">
        <v>2567</v>
      </c>
      <c r="AE2933" s="8" t="str">
        <f t="shared" si="381"/>
        <v>102501</v>
      </c>
      <c r="AF2933" s="8" t="s">
        <v>2567</v>
      </c>
      <c r="AG2933" s="8" t="str">
        <f t="shared" si="382"/>
        <v>10250104</v>
      </c>
      <c r="AH2933" s="8" t="s">
        <v>21</v>
      </c>
      <c r="AI2933" s="8">
        <f t="shared" si="383"/>
        <v>12</v>
      </c>
      <c r="AJ2933" s="9" t="s">
        <v>24</v>
      </c>
    </row>
    <row r="2934" spans="1:36" ht="18.75" customHeight="1">
      <c r="A2934" s="2">
        <v>1026</v>
      </c>
      <c r="B2934" s="33">
        <v>1</v>
      </c>
      <c r="C2934" s="2">
        <v>1</v>
      </c>
      <c r="D2934" s="2">
        <v>36</v>
      </c>
      <c r="E2934" s="2" t="s">
        <v>6250</v>
      </c>
      <c r="S2934" s="8" t="s">
        <v>3321</v>
      </c>
      <c r="T2934" s="8">
        <f t="shared" si="376"/>
        <v>1026</v>
      </c>
      <c r="U2934" s="8" t="s">
        <v>2567</v>
      </c>
      <c r="V2934" s="8" t="str">
        <f t="shared" si="377"/>
        <v>102601</v>
      </c>
      <c r="W2934" s="8" t="s">
        <v>2567</v>
      </c>
      <c r="X2934" s="8" t="str">
        <f t="shared" si="378"/>
        <v>10260101</v>
      </c>
      <c r="Y2934" s="8" t="s">
        <v>21</v>
      </c>
      <c r="Z2934" s="8" t="str">
        <f t="shared" si="379"/>
        <v>避けられない試練は、あなたが信じていた人との関係に訪れます。誤解や裏切り、距離感の変化かもしれませんが、それは「境界線の甘さ」や「過剰な期待」からの気づきのチャンスです。このカード【ポハク（石）】は、ハワイで人と人の関係性を象徴し、石にはマナ（精霊の力）が宿るとされています。今、あなたに必要なのは「本当の仲間を見極める視点」。深い信頼は、表面的な言葉の奥にある真の理解から生まれます。試練を乗り越えた先に、心から信じ合える関係が育まれるでしょう。あなたはこの経験を経て、より軽やかで誠実な人間関係を築けるようになり、新たな絆が自然と芽生えていきます。そしてその絆は、これまでのあなたの優しさや努力を正当に受け止めてくれる、真のつながりへと育っていくはずです。信じる力が、新しい扉を開く鍵となるでしょう。</v>
      </c>
      <c r="AA2934" s="9" t="s">
        <v>24</v>
      </c>
      <c r="AB2934" s="8" t="s">
        <v>3322</v>
      </c>
      <c r="AC2934" s="8">
        <f t="shared" si="380"/>
        <v>1026</v>
      </c>
      <c r="AD2934" s="8" t="s">
        <v>2567</v>
      </c>
      <c r="AE2934" s="8" t="str">
        <f t="shared" si="381"/>
        <v>102601</v>
      </c>
      <c r="AF2934" s="8" t="s">
        <v>2567</v>
      </c>
      <c r="AG2934" s="8" t="str">
        <f t="shared" si="382"/>
        <v>10260101</v>
      </c>
      <c r="AH2934" s="8" t="s">
        <v>21</v>
      </c>
      <c r="AI2934" s="8">
        <f t="shared" si="383"/>
        <v>36</v>
      </c>
      <c r="AJ2934" s="9" t="s">
        <v>24</v>
      </c>
    </row>
    <row r="2935" spans="1:36" ht="18.75" customHeight="1">
      <c r="A2935" s="2">
        <v>1026</v>
      </c>
      <c r="B2935" s="33">
        <v>1</v>
      </c>
      <c r="C2935" s="2">
        <v>2</v>
      </c>
      <c r="D2935" s="2">
        <v>31</v>
      </c>
      <c r="E2935" s="2" t="s">
        <v>6251</v>
      </c>
      <c r="S2935" s="8" t="s">
        <v>3321</v>
      </c>
      <c r="T2935" s="8">
        <f t="shared" si="376"/>
        <v>1026</v>
      </c>
      <c r="U2935" s="8" t="s">
        <v>2567</v>
      </c>
      <c r="V2935" s="8" t="str">
        <f t="shared" si="377"/>
        <v>102601</v>
      </c>
      <c r="W2935" s="8" t="s">
        <v>2567</v>
      </c>
      <c r="X2935" s="8" t="str">
        <f t="shared" si="378"/>
        <v>10260102</v>
      </c>
      <c r="Y2935" s="8" t="s">
        <v>21</v>
      </c>
      <c r="Z2935" s="8" t="str">
        <f t="shared" si="379"/>
        <v>「やっと見つけたはずの道が、思うように進まない」──今、あなたに訪れている試練の一つです。努力しても結果が見えず、自信を失いかけるかもしれません。しかしそれは、あなたの中の古い価値観を崩し、新しい形へと変わるタイミングなのです。現れたカード【プヒ】はハワイ語でウナギを意味し、ぬるぬると進みながらも渦に巻かれ、くねるように「思うように進まない状態」を象徴します。しかしプヒは同時に、物事を新たな形へと変容させる力も持っています。今は壁を「壊す」のではなく、「形を変える」ことで乗り越える時。手放すべきは「こうでなければ」という固定観念。崩壊の先には、思いがけないチャンスが訪れます。この停滞は才能の再構築と新しい出会いの準備期間。過去の経験がつながり、未来に明るい光を灯すでしょう。</v>
      </c>
      <c r="AA2935" s="9" t="s">
        <v>24</v>
      </c>
      <c r="AB2935" s="8" t="s">
        <v>3322</v>
      </c>
      <c r="AC2935" s="8">
        <f t="shared" si="380"/>
        <v>1026</v>
      </c>
      <c r="AD2935" s="8" t="s">
        <v>2567</v>
      </c>
      <c r="AE2935" s="8" t="str">
        <f t="shared" si="381"/>
        <v>102601</v>
      </c>
      <c r="AF2935" s="8" t="s">
        <v>2567</v>
      </c>
      <c r="AG2935" s="8" t="str">
        <f t="shared" si="382"/>
        <v>10260102</v>
      </c>
      <c r="AH2935" s="8" t="s">
        <v>21</v>
      </c>
      <c r="AI2935" s="8">
        <f t="shared" si="383"/>
        <v>31</v>
      </c>
      <c r="AJ2935" s="9" t="s">
        <v>24</v>
      </c>
    </row>
    <row r="2936" spans="1:36" ht="18.75" customHeight="1">
      <c r="A2936" s="2">
        <v>1026</v>
      </c>
      <c r="B2936" s="33">
        <v>1</v>
      </c>
      <c r="C2936" s="2">
        <v>3</v>
      </c>
      <c r="D2936" s="2">
        <v>25</v>
      </c>
      <c r="E2936" s="2" t="s">
        <v>6252</v>
      </c>
      <c r="S2936" s="8" t="s">
        <v>3321</v>
      </c>
      <c r="T2936" s="8">
        <f t="shared" si="376"/>
        <v>1026</v>
      </c>
      <c r="U2936" s="8" t="s">
        <v>2567</v>
      </c>
      <c r="V2936" s="8" t="str">
        <f t="shared" si="377"/>
        <v>102601</v>
      </c>
      <c r="W2936" s="8" t="s">
        <v>2567</v>
      </c>
      <c r="X2936" s="8" t="str">
        <f t="shared" si="378"/>
        <v>10260103</v>
      </c>
      <c r="Y2936" s="8" t="s">
        <v>21</v>
      </c>
      <c r="Z2936" s="8" t="str">
        <f t="shared" si="379"/>
        <v>感情が激しく揺れる出来事が、まもなく訪れるかもしれません。焦りや怒り、悲しみに圧倒され、「なぜこんな気持ちになるのか」と自分を責めたくなることもあるでしょう。しかしそれは、あなたが「もう抱えきれないもの」を手放すためのサインです。ここに現れた【フル】のカードは、美しさと軽やかさの象徴であると同時に、「表面的な満足にとらわれ、本質的な行動を見失う」ことへの警告でもあります。羽ばたくためには、余計な荷物を下ろす必要があるのです。今あなたに求められているのは、完璧であろうとする自分を手放し、「こう見られたい」「こうあるべき」という殻を脱ぐこと。感情が大きく動くときこそ、人生の流れを変えるチャンス。その感情を否定せず、風に乗せて手放しましょう。心にスペースができれば、次の幸運がふわりと舞い込んできます。変化を恐れず、感情を味方にすれば、あなたはもっと自由に、高く羽ばたけるでしょう。</v>
      </c>
      <c r="AA2936" s="9" t="s">
        <v>24</v>
      </c>
      <c r="AB2936" s="8" t="s">
        <v>3322</v>
      </c>
      <c r="AC2936" s="8">
        <f t="shared" si="380"/>
        <v>1026</v>
      </c>
      <c r="AD2936" s="8" t="s">
        <v>2567</v>
      </c>
      <c r="AE2936" s="8" t="str">
        <f t="shared" si="381"/>
        <v>102601</v>
      </c>
      <c r="AF2936" s="8" t="s">
        <v>2567</v>
      </c>
      <c r="AG2936" s="8" t="str">
        <f t="shared" si="382"/>
        <v>10260103</v>
      </c>
      <c r="AH2936" s="8" t="s">
        <v>21</v>
      </c>
      <c r="AI2936" s="8">
        <f t="shared" si="383"/>
        <v>25</v>
      </c>
      <c r="AJ2936" s="9" t="s">
        <v>24</v>
      </c>
    </row>
    <row r="2937" spans="1:36" ht="18.75" customHeight="1">
      <c r="A2937" s="2">
        <v>1026</v>
      </c>
      <c r="B2937" s="33">
        <v>1</v>
      </c>
      <c r="C2937" s="2">
        <v>4</v>
      </c>
      <c r="D2937" s="2">
        <v>30</v>
      </c>
      <c r="E2937" s="2" t="s">
        <v>6253</v>
      </c>
      <c r="S2937" s="8" t="s">
        <v>3321</v>
      </c>
      <c r="T2937" s="8">
        <f t="shared" si="376"/>
        <v>1026</v>
      </c>
      <c r="U2937" s="8" t="s">
        <v>2567</v>
      </c>
      <c r="V2937" s="8" t="str">
        <f t="shared" si="377"/>
        <v>102601</v>
      </c>
      <c r="W2937" s="8" t="s">
        <v>2567</v>
      </c>
      <c r="X2937" s="8" t="str">
        <f t="shared" si="378"/>
        <v>10260104</v>
      </c>
      <c r="Y2937" s="8" t="s">
        <v>21</v>
      </c>
      <c r="Z2937" s="8" t="str">
        <f t="shared" si="379"/>
        <v>あなたに訪れる試練は、繰り返されてきた無意識の選択との決別です。いつも似たような場面でつまずき、同じような人と出会い、そして離れていく…そのパターンの裏には、あなた自身もまだ気づいていない「思い込み」が隠れています。今こそ、根本から選び方を変える絶好のタイミングです。ここに現れた【プオロ】のカードは「包み」を意味し、「過去の重荷をそのまま持ち歩いていませんか？」と問いかけています。後悔や執着、もう終わった関係性を包みの中にしまったままでは、前へ進むたびに足を引っ張られてしまうでしょう。トラブルは気づきの起爆剤。あなたが“もういらない荷物”を見つめ直すために起こっています。その包みをそっと開け、不要な記憶や痛みを手放してください。すると、まるで用意されていたかのように新たなチャンスが訪れます。直感で「これだ」と感じたものに素直に手を伸ばすことで、あなたの運命は新しい流れに乗り始めるでしょう。人生を変えるのは、今この瞬間の“選び直し”。もう過去に縛られる必要はありません。</v>
      </c>
      <c r="AA2937" s="9" t="s">
        <v>24</v>
      </c>
      <c r="AB2937" s="8" t="s">
        <v>3322</v>
      </c>
      <c r="AC2937" s="8">
        <f t="shared" si="380"/>
        <v>1026</v>
      </c>
      <c r="AD2937" s="8" t="s">
        <v>2567</v>
      </c>
      <c r="AE2937" s="8" t="str">
        <f t="shared" si="381"/>
        <v>102601</v>
      </c>
      <c r="AF2937" s="8" t="s">
        <v>2567</v>
      </c>
      <c r="AG2937" s="8" t="str">
        <f t="shared" si="382"/>
        <v>10260104</v>
      </c>
      <c r="AH2937" s="8" t="s">
        <v>21</v>
      </c>
      <c r="AI2937" s="8">
        <f t="shared" si="383"/>
        <v>30</v>
      </c>
      <c r="AJ2937" s="9" t="s">
        <v>24</v>
      </c>
    </row>
    <row r="2938" spans="1:36" ht="18.75" customHeight="1">
      <c r="A2938" s="2">
        <v>1027</v>
      </c>
      <c r="B2938" s="33">
        <v>1</v>
      </c>
      <c r="C2938" s="2">
        <v>1</v>
      </c>
      <c r="D2938" s="2">
        <v>13</v>
      </c>
      <c r="E2938" s="2" t="s">
        <v>6254</v>
      </c>
      <c r="S2938" s="8" t="s">
        <v>3321</v>
      </c>
      <c r="T2938" s="8">
        <f t="shared" si="376"/>
        <v>1027</v>
      </c>
      <c r="U2938" s="8" t="s">
        <v>2567</v>
      </c>
      <c r="V2938" s="8" t="str">
        <f t="shared" si="377"/>
        <v>102701</v>
      </c>
      <c r="W2938" s="8" t="s">
        <v>2567</v>
      </c>
      <c r="X2938" s="8" t="str">
        <f t="shared" si="378"/>
        <v>10270101</v>
      </c>
      <c r="Y2938" s="8" t="s">
        <v>21</v>
      </c>
      <c r="Z2938" s="8" t="str">
        <f t="shared" si="379"/>
        <v>【パフ】のカードが伝えるのは、“見落とされがちな存在の大切さ”と、“恋が静かに動き出すタイミング”。
今、あなたのすぐそばには、言葉にしないまま、ずっとあなたを見守っている人がいます。職場や学校、日常の中に自然と溶け込み、あなたが気づかぬうちにそっと寄り添ってくれている――まるで“影のサポーター”のような存在です。
あなたが落ち込んだときにさりげなく支えてくれたり、ふと目が合ったときに見せる優しい表情。それは決して偶然ではありません。この人は控えめながら、あなたの魅力を誰よりも深く理解し、真剣に思っているタイプなのです。
今はまだ、気持ちを言葉にする勇気が持てずにいますが、あなたが少し心を開くだけで、恋の歯車は動き出します。“実はもう出会っている運命の人”――その恋の太鼓は、あなたの気づきとともに、静かに鳴り始めようとしています。</v>
      </c>
      <c r="AA2938" s="9" t="s">
        <v>24</v>
      </c>
      <c r="AB2938" s="8" t="s">
        <v>3322</v>
      </c>
      <c r="AC2938" s="8">
        <f t="shared" si="380"/>
        <v>1027</v>
      </c>
      <c r="AD2938" s="8" t="s">
        <v>2567</v>
      </c>
      <c r="AE2938" s="8" t="str">
        <f t="shared" si="381"/>
        <v>102701</v>
      </c>
      <c r="AF2938" s="8" t="s">
        <v>2567</v>
      </c>
      <c r="AG2938" s="8" t="str">
        <f t="shared" si="382"/>
        <v>10270101</v>
      </c>
      <c r="AH2938" s="8" t="s">
        <v>21</v>
      </c>
      <c r="AI2938" s="8">
        <f t="shared" si="383"/>
        <v>13</v>
      </c>
      <c r="AJ2938" s="9" t="s">
        <v>24</v>
      </c>
    </row>
    <row r="2939" spans="1:36" ht="18.75" customHeight="1">
      <c r="A2939" s="2">
        <v>1027</v>
      </c>
      <c r="B2939" s="33">
        <v>1</v>
      </c>
      <c r="C2939" s="2">
        <v>2</v>
      </c>
      <c r="D2939" s="2">
        <v>21</v>
      </c>
      <c r="E2939" s="2" t="s">
        <v>6255</v>
      </c>
      <c r="S2939" s="8" t="s">
        <v>3321</v>
      </c>
      <c r="T2939" s="8">
        <f t="shared" si="376"/>
        <v>1027</v>
      </c>
      <c r="U2939" s="8" t="s">
        <v>2567</v>
      </c>
      <c r="V2939" s="8" t="str">
        <f t="shared" si="377"/>
        <v>102701</v>
      </c>
      <c r="W2939" s="8" t="s">
        <v>2567</v>
      </c>
      <c r="X2939" s="8" t="str">
        <f t="shared" si="378"/>
        <v>10270102</v>
      </c>
      <c r="Y2939" s="8" t="s">
        <v>21</v>
      </c>
      <c r="Z2939" s="8" t="str">
        <f t="shared" si="379"/>
        <v>【ラマク】のカードが照らし出すのは、友情という仮面の奥に秘められた“本気の片想い”。
あなたのすぐそばに、ずっと友達として寄り添ってくれる優しい存在はいませんか？恋愛相談に乗ってくれたり、何気ない日常を共に笑い合ったり──でもその人の本心には、ずっと前から特別な想いが灯っていたのです。
関係が壊れるのが怖くて、想いを胸にしまってきた真面目な人。けれど今、ラマク＝松明の光が、あなたの心にも小さな“気づき”を運び始めています。
ほんの少し視点を変えて、その人を見てみてください。心のどこかにあった「まさか」が、「本当に大切な人だった」という確信へと変わるかもしれません。
この恋は、気づいた瞬間から静かに動き出す──光の差す先には、ふたりにとっての“恋の勝利”が待っているのです。
ご希望に応じて、さらに短縮や調整も可能です。</v>
      </c>
      <c r="AA2939" s="9" t="s">
        <v>24</v>
      </c>
      <c r="AB2939" s="8" t="s">
        <v>3322</v>
      </c>
      <c r="AC2939" s="8">
        <f t="shared" si="380"/>
        <v>1027</v>
      </c>
      <c r="AD2939" s="8" t="s">
        <v>2567</v>
      </c>
      <c r="AE2939" s="8" t="str">
        <f t="shared" si="381"/>
        <v>102701</v>
      </c>
      <c r="AF2939" s="8" t="s">
        <v>2567</v>
      </c>
      <c r="AG2939" s="8" t="str">
        <f t="shared" si="382"/>
        <v>10270102</v>
      </c>
      <c r="AH2939" s="8" t="s">
        <v>21</v>
      </c>
      <c r="AI2939" s="8">
        <f t="shared" si="383"/>
        <v>21</v>
      </c>
      <c r="AJ2939" s="9" t="s">
        <v>24</v>
      </c>
    </row>
    <row r="2940" spans="1:36" ht="18.75" customHeight="1">
      <c r="A2940" s="2">
        <v>1027</v>
      </c>
      <c r="B2940" s="33">
        <v>1</v>
      </c>
      <c r="C2940" s="2">
        <v>3</v>
      </c>
      <c r="D2940" s="2">
        <v>40</v>
      </c>
      <c r="E2940" s="2" t="s">
        <v>6256</v>
      </c>
      <c r="S2940" s="8" t="s">
        <v>3321</v>
      </c>
      <c r="T2940" s="8">
        <f t="shared" si="376"/>
        <v>1027</v>
      </c>
      <c r="U2940" s="8" t="s">
        <v>2567</v>
      </c>
      <c r="V2940" s="8" t="str">
        <f t="shared" si="377"/>
        <v>102701</v>
      </c>
      <c r="W2940" s="8" t="s">
        <v>2567</v>
      </c>
      <c r="X2940" s="8" t="str">
        <f t="shared" si="378"/>
        <v>10270103</v>
      </c>
      <c r="Y2940" s="8" t="s">
        <v>21</v>
      </c>
      <c r="Z2940" s="8" t="str">
        <f t="shared" si="379"/>
        <v>【カネ】のカードが告げているのは、“止まっていたご縁の再始動”。
実はあなたに密かに想いを寄せているのは、過去に一度つながりがあった人です。連絡が自然に途絶えた、会わなくなった──でも最近、その人の名前を耳にしたり、夢に出てきたり、SNSで偶然見かけたりしていませんか？
その人は当時、あなたに気持ちを伝える自信がなかっただけ。けれど今、「もう一度つながりたい」と、心の奥で静かに願っているのです。
カネは命の源であり、再生と創造を司る神。あなたが過去の記憶にそっと目を向けたとき、止まっていた時間が再び流れ出すかもしれません。
“実は片想いされていた”という意外な真実。それに気づいた瞬間、あなたの未来も静かに、でも確実に変わり始めていくでしょう。</v>
      </c>
      <c r="AA2940" s="9" t="s">
        <v>24</v>
      </c>
      <c r="AB2940" s="8" t="s">
        <v>3322</v>
      </c>
      <c r="AC2940" s="8">
        <f t="shared" si="380"/>
        <v>1027</v>
      </c>
      <c r="AD2940" s="8" t="s">
        <v>2567</v>
      </c>
      <c r="AE2940" s="8" t="str">
        <f t="shared" si="381"/>
        <v>102701</v>
      </c>
      <c r="AF2940" s="8" t="s">
        <v>2567</v>
      </c>
      <c r="AG2940" s="8" t="str">
        <f t="shared" si="382"/>
        <v>10270103</v>
      </c>
      <c r="AH2940" s="8" t="s">
        <v>21</v>
      </c>
      <c r="AI2940" s="8">
        <f t="shared" si="383"/>
        <v>40</v>
      </c>
      <c r="AJ2940" s="9" t="s">
        <v>24</v>
      </c>
    </row>
    <row r="2941" spans="1:36" ht="18.75" customHeight="1">
      <c r="A2941" s="2">
        <v>1027</v>
      </c>
      <c r="B2941" s="33">
        <v>1</v>
      </c>
      <c r="C2941" s="2">
        <v>4</v>
      </c>
      <c r="D2941" s="2">
        <v>18</v>
      </c>
      <c r="E2941" s="2" t="s">
        <v>6257</v>
      </c>
      <c r="S2941" s="8" t="s">
        <v>3321</v>
      </c>
      <c r="T2941" s="8">
        <f t="shared" si="376"/>
        <v>1027</v>
      </c>
      <c r="U2941" s="8" t="s">
        <v>2567</v>
      </c>
      <c r="V2941" s="8" t="str">
        <f t="shared" si="377"/>
        <v>102701</v>
      </c>
      <c r="W2941" s="8" t="s">
        <v>2567</v>
      </c>
      <c r="X2941" s="8" t="str">
        <f t="shared" si="378"/>
        <v>10270104</v>
      </c>
      <c r="Y2941" s="8" t="s">
        <v>21</v>
      </c>
      <c r="Z2941" s="8" t="str">
        <f t="shared" si="379"/>
        <v xml:space="preserve">【プエオ】のカードが伝えるのは、「見えにくい想いへの気づき」。
あなたに密かに想いを寄せているのは、少し不器用で素直になれないタイプの人かもしれません。好意があるのに、ついそっけない態度をとってしまう──そんな“逆アプローチ”をしてくる相手に、心当たりはありませんか？
その人は、あなたの小さな変化にも敏感に気づき、内心では深い好意を抱いています。ただ、あなたの前では緊張してしまい、思うように言葉が出てこないだけなのです。
【プエオ】は、ハワイで神聖なフクロウとされ、迷いの中にいる者へ正しい道を示す存在。
あなたのすぐそばにも、気づかぬうちに“好意というサイン”を送り続けている人がいるはずです。
「なぜこの人、私にだけ冷たいの？」──そんな違和感こそが、恋の入り口。
真実に気づいたとき、あなたの心が静かに動き出し、ふたりの距離は一気に縮まっていくでしょう。
</v>
      </c>
      <c r="AA2941" s="9" t="s">
        <v>24</v>
      </c>
      <c r="AB2941" s="8" t="s">
        <v>3322</v>
      </c>
      <c r="AC2941" s="8">
        <f t="shared" si="380"/>
        <v>1027</v>
      </c>
      <c r="AD2941" s="8" t="s">
        <v>2567</v>
      </c>
      <c r="AE2941" s="8" t="str">
        <f t="shared" si="381"/>
        <v>102701</v>
      </c>
      <c r="AF2941" s="8" t="s">
        <v>2567</v>
      </c>
      <c r="AG2941" s="8" t="str">
        <f t="shared" si="382"/>
        <v>10270104</v>
      </c>
      <c r="AH2941" s="8" t="s">
        <v>21</v>
      </c>
      <c r="AI2941" s="8">
        <f t="shared" si="383"/>
        <v>18</v>
      </c>
      <c r="AJ2941" s="9" t="s">
        <v>24</v>
      </c>
    </row>
    <row r="2942" spans="1:36" ht="18.75" customHeight="1">
      <c r="A2942" s="2">
        <v>1028</v>
      </c>
      <c r="B2942" s="33">
        <v>1</v>
      </c>
      <c r="C2942" s="2">
        <v>1</v>
      </c>
      <c r="D2942" s="2">
        <v>9</v>
      </c>
      <c r="E2942" s="2" t="s">
        <v>6258</v>
      </c>
      <c r="S2942" s="8" t="s">
        <v>3321</v>
      </c>
      <c r="T2942" s="8">
        <f t="shared" si="376"/>
        <v>1028</v>
      </c>
      <c r="U2942" s="8" t="s">
        <v>2567</v>
      </c>
      <c r="V2942" s="8" t="str">
        <f t="shared" si="377"/>
        <v>102801</v>
      </c>
      <c r="W2942" s="8" t="s">
        <v>2567</v>
      </c>
      <c r="X2942" s="8" t="str">
        <f t="shared" si="378"/>
        <v>10280101</v>
      </c>
      <c r="Y2942" s="8" t="s">
        <v>21</v>
      </c>
      <c r="Z2942" s="8" t="str">
        <f t="shared" si="379"/>
        <v>今のあなたの金運は、まさに“上昇へのきっかけ”を迎えています。突然大金が舞い込むというより、日常の中にこっそりと「チャンスの種」がまかれている時期です。
その種を着実に育てていくために必要なのが、【マノ】のカードが象徴する「行動力」と「自信」。マノ（サメ）は、ハワイで力強さ・本能・リーダーシップの象徴とされ、情熱や成功へのエネルギーを体現する存在です。赤サンゴは、生命力や願望を引き寄せる力を持つと言われています。今月から来月にかけては、新たな出会いや副業、スキルアップなど、“未来の実り”につながる動きが金運上昇のカギとなるでしょう。さらに、財布やスマホケースなどの金運アイテムをゴールドや深緑のものに変えることで、運気の流れが活性化します。大切なのは、自分の直感を信じて、一歩踏み出す勇気を持つこと。あなたの金運は、今まさに静かに、でも確実に動き出しています。</v>
      </c>
      <c r="AA2942" s="9" t="s">
        <v>24</v>
      </c>
      <c r="AB2942" s="8" t="s">
        <v>3322</v>
      </c>
      <c r="AC2942" s="8">
        <f t="shared" si="380"/>
        <v>1028</v>
      </c>
      <c r="AD2942" s="8" t="s">
        <v>2567</v>
      </c>
      <c r="AE2942" s="8" t="str">
        <f t="shared" si="381"/>
        <v>102801</v>
      </c>
      <c r="AF2942" s="8" t="s">
        <v>2567</v>
      </c>
      <c r="AG2942" s="8" t="str">
        <f t="shared" si="382"/>
        <v>10280101</v>
      </c>
      <c r="AH2942" s="8" t="s">
        <v>21</v>
      </c>
      <c r="AI2942" s="8">
        <f t="shared" si="383"/>
        <v>9</v>
      </c>
      <c r="AJ2942" s="9" t="s">
        <v>24</v>
      </c>
    </row>
    <row r="2943" spans="1:36" ht="18.75" customHeight="1">
      <c r="A2943" s="2">
        <v>1028</v>
      </c>
      <c r="B2943" s="33">
        <v>1</v>
      </c>
      <c r="C2943" s="2">
        <v>2</v>
      </c>
      <c r="D2943" s="2">
        <v>16</v>
      </c>
      <c r="E2943" s="2" t="s">
        <v>6259</v>
      </c>
      <c r="S2943" s="8" t="s">
        <v>3321</v>
      </c>
      <c r="T2943" s="8">
        <f t="shared" si="376"/>
        <v>1028</v>
      </c>
      <c r="U2943" s="8" t="s">
        <v>2567</v>
      </c>
      <c r="V2943" s="8" t="str">
        <f t="shared" si="377"/>
        <v>102801</v>
      </c>
      <c r="W2943" s="8" t="s">
        <v>2567</v>
      </c>
      <c r="X2943" s="8" t="str">
        <f t="shared" si="378"/>
        <v>10280102</v>
      </c>
      <c r="Y2943" s="8" t="s">
        <v>21</v>
      </c>
      <c r="Z2943" s="8" t="str">
        <f t="shared" si="379"/>
        <v xml:space="preserve">あなたの金運は今、じわじわと“積み上げ型”の運気に包まれています。派手な臨時収入は少ないかもしれませんが、【継続】【信頼】【地道な努力】が確実に実を結ぶ時期です。
特に注目したいのは、「人の役に立つ情報を発信すること」。仕事や副業、SNSなどを通じて、あなたの知識や経験をシェアすることで、思いがけない収入やご縁が引き寄せられていきます。
ここに現れた【メネフネ】のカードは、ハワイの神話に登場する小さな職人たち。誰にも気づかれないうちに、夜な夜な優れた建築物を完成させたと語られています。彼らのように、地道に積み重ねる姿勢が今のあなたの金運を確かなものにしてくれるのです。
おすすめの開運アクションは、「財布の整理整頓」と「寄付・おすそわけ」。不要なものを手放し、他者に分け与えることで巡りがよくなり、思いがけない形で豊かさが返ってくるでしょう。
</v>
      </c>
      <c r="AA2943" s="9" t="s">
        <v>24</v>
      </c>
      <c r="AB2943" s="8" t="s">
        <v>3322</v>
      </c>
      <c r="AC2943" s="8">
        <f t="shared" si="380"/>
        <v>1028</v>
      </c>
      <c r="AD2943" s="8" t="s">
        <v>2567</v>
      </c>
      <c r="AE2943" s="8" t="str">
        <f t="shared" si="381"/>
        <v>102801</v>
      </c>
      <c r="AF2943" s="8" t="s">
        <v>2567</v>
      </c>
      <c r="AG2943" s="8" t="str">
        <f t="shared" si="382"/>
        <v>10280102</v>
      </c>
      <c r="AH2943" s="8" t="s">
        <v>21</v>
      </c>
      <c r="AI2943" s="8">
        <f t="shared" si="383"/>
        <v>16</v>
      </c>
      <c r="AJ2943" s="9" t="s">
        <v>24</v>
      </c>
    </row>
    <row r="2944" spans="1:36" ht="18.75" customHeight="1">
      <c r="A2944" s="2">
        <v>1028</v>
      </c>
      <c r="B2944" s="33">
        <v>1</v>
      </c>
      <c r="C2944" s="2">
        <v>3</v>
      </c>
      <c r="D2944" s="2">
        <v>24</v>
      </c>
      <c r="E2944" s="2" t="s">
        <v>6260</v>
      </c>
      <c r="S2944" s="8" t="s">
        <v>3321</v>
      </c>
      <c r="T2944" s="8">
        <f t="shared" si="376"/>
        <v>1028</v>
      </c>
      <c r="U2944" s="8" t="s">
        <v>2567</v>
      </c>
      <c r="V2944" s="8" t="str">
        <f t="shared" si="377"/>
        <v>102801</v>
      </c>
      <c r="W2944" s="8" t="s">
        <v>2567</v>
      </c>
      <c r="X2944" s="8" t="str">
        <f t="shared" si="378"/>
        <v>10280103</v>
      </c>
      <c r="Y2944" s="8" t="s">
        <v>21</v>
      </c>
      <c r="Z2944" s="8" t="str">
        <f t="shared" si="379"/>
        <v xml:space="preserve">今のあなたの金運は、“人とのつながり”を通じて着実に上昇しています。特に最近出会った人や、SNS・仕事関係で関わっている相手が、思いがけない金運アップのきっかけを運んでくる可能性大です。
「まさか私に？」と思うような、副業の誘いや案件の紹介、収入につながるご縁が舞い込む予兆が出ています。
ここで現れた【ホオポノポノ】のカードは、古代ハワイで使われていた心の浄化と調和のための儀式を象徴するもの。誠実なコミュニケーションや、感情の整理整頓が運気の流れを正すカギとなります。
今のあなたに大切なのは、【YESの姿勢】と【素直なリアクション】。迷ったらまず動いてみる。声をかけられたら、遠慮せずに応じてみる──そんな積極的な反応が、金運を大きく開いていきます。
この時期の開運アクションは、“人との信頼関係を深めること”。柔軟な心と感謝の気持ちを忘れずにいれば、思わぬ形で金運が巡ってくるでしょう。
</v>
      </c>
      <c r="AA2944" s="9" t="s">
        <v>24</v>
      </c>
      <c r="AB2944" s="8" t="s">
        <v>3322</v>
      </c>
      <c r="AC2944" s="8">
        <f t="shared" si="380"/>
        <v>1028</v>
      </c>
      <c r="AD2944" s="8" t="s">
        <v>2567</v>
      </c>
      <c r="AE2944" s="8" t="str">
        <f t="shared" si="381"/>
        <v>102801</v>
      </c>
      <c r="AF2944" s="8" t="s">
        <v>2567</v>
      </c>
      <c r="AG2944" s="8" t="str">
        <f t="shared" si="382"/>
        <v>10280103</v>
      </c>
      <c r="AH2944" s="8" t="s">
        <v>21</v>
      </c>
      <c r="AI2944" s="8">
        <f t="shared" si="383"/>
        <v>24</v>
      </c>
      <c r="AJ2944" s="9" t="s">
        <v>24</v>
      </c>
    </row>
    <row r="2945" spans="1:36" ht="18.75" customHeight="1">
      <c r="A2945" s="2">
        <v>1028</v>
      </c>
      <c r="B2945" s="33">
        <v>1</v>
      </c>
      <c r="C2945" s="2">
        <v>4</v>
      </c>
      <c r="D2945" s="2">
        <v>12</v>
      </c>
      <c r="E2945" s="2" t="s">
        <v>6261</v>
      </c>
      <c r="S2945" s="8" t="s">
        <v>3321</v>
      </c>
      <c r="T2945" s="8">
        <f t="shared" si="376"/>
        <v>1028</v>
      </c>
      <c r="U2945" s="8" t="s">
        <v>2567</v>
      </c>
      <c r="V2945" s="8" t="str">
        <f t="shared" si="377"/>
        <v>102801</v>
      </c>
      <c r="W2945" s="8" t="s">
        <v>2567</v>
      </c>
      <c r="X2945" s="8" t="str">
        <f t="shared" si="378"/>
        <v>10280104</v>
      </c>
      <c r="Y2945" s="8" t="s">
        <v>21</v>
      </c>
      <c r="Z2945" s="8" t="str">
        <f t="shared" si="379"/>
        <v>今のあなたの金運は、“準備と調整”の時期にあります。収入アップを焦るより、まずは【支出の見直し】や【不要な契約の整理】など、お金の流れをしっかり整えることが大切です。
この時期は停滞ではなく、むしろ水面下でチャンスの芽が着実に育っているタイミング。今後3ヶ月以内に、仕事や収入の幅が広がる兆しも見えています。
ここで示された【カナロア】のカードは、ハワイの海と海風の神であり、「確固たる基盤」の重要性を教えてくれます。安定した金運は、地に足のついた計画的な行動から生まれます。
学びや自己投資に意識を向け、経済的な土台を固めることで、未来の豊かさが確かなものになるでしょう。焦らず今を丁寧に整えることが、金運アップの秘訣です。</v>
      </c>
      <c r="AA2945" s="9" t="s">
        <v>24</v>
      </c>
      <c r="AB2945" s="8" t="s">
        <v>3322</v>
      </c>
      <c r="AC2945" s="8">
        <f t="shared" si="380"/>
        <v>1028</v>
      </c>
      <c r="AD2945" s="8" t="s">
        <v>2567</v>
      </c>
      <c r="AE2945" s="8" t="str">
        <f t="shared" si="381"/>
        <v>102801</v>
      </c>
      <c r="AF2945" s="8" t="s">
        <v>2567</v>
      </c>
      <c r="AG2945" s="8" t="str">
        <f t="shared" si="382"/>
        <v>10280104</v>
      </c>
      <c r="AH2945" s="8" t="s">
        <v>21</v>
      </c>
      <c r="AI2945" s="8">
        <f t="shared" si="383"/>
        <v>12</v>
      </c>
      <c r="AJ2945" s="9" t="s">
        <v>24</v>
      </c>
    </row>
    <row r="2946" spans="1:36" ht="18.75" customHeight="1">
      <c r="A2946" s="2">
        <v>1029</v>
      </c>
      <c r="B2946" s="33">
        <v>1</v>
      </c>
      <c r="C2946" s="2">
        <v>1</v>
      </c>
      <c r="D2946" s="2">
        <v>24</v>
      </c>
      <c r="E2946" s="2" t="s">
        <v>6262</v>
      </c>
      <c r="S2946" s="8" t="s">
        <v>3321</v>
      </c>
      <c r="T2946" s="8">
        <f t="shared" si="376"/>
        <v>1029</v>
      </c>
      <c r="U2946" s="8" t="s">
        <v>2567</v>
      </c>
      <c r="V2946" s="8" t="str">
        <f t="shared" si="377"/>
        <v>102901</v>
      </c>
      <c r="W2946" s="8" t="s">
        <v>2567</v>
      </c>
      <c r="X2946" s="8" t="str">
        <f t="shared" si="378"/>
        <v>10290101</v>
      </c>
      <c r="Y2946" s="8" t="s">
        <v>21</v>
      </c>
      <c r="Z2946" s="8" t="str">
        <f t="shared" si="379"/>
        <v>あなたが今感じている複雑な気持ちは自然なものです。友人と同じ人を好きになることで、友情と恋愛の間で心が揺れ動くのは決して簡単ではありません。しかし焦らず、自分の本当の気持ちをじっくり見つめ直すことが大切です。相手の本心や状況を冷静に見極め、信頼できる友人との関係も大切にしましょう。調和と癒しを象徴する【ホオポノポノ】は、古代ハワイで不調和が生じた際に行われた対話の儀式を表し、誠実なコミュニケーションで問題をクリアにしていくことを示しています。あなたの恋愛も、率直な対話と心からの理解がカギ。焦らず時間をかけて向き合うことで、恋も友情も深まり、幸せな未来へとつながるはずです。</v>
      </c>
      <c r="AA2946" s="9" t="s">
        <v>24</v>
      </c>
      <c r="AB2946" s="8" t="s">
        <v>3322</v>
      </c>
      <c r="AC2946" s="8">
        <f t="shared" si="380"/>
        <v>1029</v>
      </c>
      <c r="AD2946" s="8" t="s">
        <v>2567</v>
      </c>
      <c r="AE2946" s="8" t="str">
        <f t="shared" si="381"/>
        <v>102901</v>
      </c>
      <c r="AF2946" s="8" t="s">
        <v>2567</v>
      </c>
      <c r="AG2946" s="8" t="str">
        <f t="shared" si="382"/>
        <v>10290101</v>
      </c>
      <c r="AH2946" s="8" t="s">
        <v>21</v>
      </c>
      <c r="AI2946" s="8">
        <f t="shared" si="383"/>
        <v>24</v>
      </c>
      <c r="AJ2946" s="9" t="s">
        <v>24</v>
      </c>
    </row>
    <row r="2947" spans="1:36" ht="18.75" customHeight="1">
      <c r="A2947" s="2">
        <v>1029</v>
      </c>
      <c r="B2947" s="33">
        <v>1</v>
      </c>
      <c r="C2947" s="2">
        <v>2</v>
      </c>
      <c r="D2947" s="2">
        <v>38</v>
      </c>
      <c r="E2947" s="2" t="s">
        <v>6263</v>
      </c>
      <c r="S2947" s="8" t="s">
        <v>3321</v>
      </c>
      <c r="T2947" s="8">
        <f t="shared" si="376"/>
        <v>1029</v>
      </c>
      <c r="U2947" s="8" t="s">
        <v>2567</v>
      </c>
      <c r="V2947" s="8" t="str">
        <f t="shared" si="377"/>
        <v>102901</v>
      </c>
      <c r="W2947" s="8" t="s">
        <v>2567</v>
      </c>
      <c r="X2947" s="8" t="str">
        <f t="shared" si="378"/>
        <v>10290102</v>
      </c>
      <c r="Y2947" s="8" t="s">
        <v>21</v>
      </c>
      <c r="Z2947" s="8" t="str">
        <f t="shared" si="379"/>
        <v>友人と同じ人を好きになったときの葛藤は、決して珍しいことではありません。自分の気持ちを大切にしつつ、相手や友人への配慮も忘れずに行動することが大切です。焦って話すべきかどうかを決めるより、まずは適切な距離を保ち状況を見守ることが賢明。ここで示される【パパ＆ワケア】のカードは、異なる性質を持つ二柱の神が融合する際の葛藤や苦闘を象徴し、恋愛における複雑な感情や調整の必要性を教えてくれます。苦難の中で相手の気持ちを理解し合うことで、やがて大きな結果や成長が生まれるのです。恋愛と友情のバランスを見極めながら、あなたらしい誠実な行動が最良の未来を引き寄せます。</v>
      </c>
      <c r="AA2947" s="9" t="s">
        <v>24</v>
      </c>
      <c r="AB2947" s="8" t="s">
        <v>3322</v>
      </c>
      <c r="AC2947" s="8">
        <f t="shared" si="380"/>
        <v>1029</v>
      </c>
      <c r="AD2947" s="8" t="s">
        <v>2567</v>
      </c>
      <c r="AE2947" s="8" t="str">
        <f t="shared" si="381"/>
        <v>102901</v>
      </c>
      <c r="AF2947" s="8" t="s">
        <v>2567</v>
      </c>
      <c r="AG2947" s="8" t="str">
        <f t="shared" si="382"/>
        <v>10290102</v>
      </c>
      <c r="AH2947" s="8" t="s">
        <v>21</v>
      </c>
      <c r="AI2947" s="8">
        <f t="shared" si="383"/>
        <v>38</v>
      </c>
      <c r="AJ2947" s="9" t="s">
        <v>24</v>
      </c>
    </row>
    <row r="2948" spans="1:36" ht="18.75" customHeight="1">
      <c r="A2948" s="2">
        <v>1029</v>
      </c>
      <c r="B2948" s="33">
        <v>1</v>
      </c>
      <c r="C2948" s="2">
        <v>3</v>
      </c>
      <c r="D2948" s="2">
        <v>20</v>
      </c>
      <c r="E2948" s="2" t="s">
        <v>6264</v>
      </c>
      <c r="S2948" s="8" t="s">
        <v>3321</v>
      </c>
      <c r="T2948" s="8">
        <f t="shared" si="376"/>
        <v>1029</v>
      </c>
      <c r="U2948" s="8" t="s">
        <v>2567</v>
      </c>
      <c r="V2948" s="8" t="str">
        <f t="shared" si="377"/>
        <v>102901</v>
      </c>
      <c r="W2948" s="8" t="s">
        <v>2567</v>
      </c>
      <c r="X2948" s="8" t="str">
        <f t="shared" si="378"/>
        <v>10290103</v>
      </c>
      <c r="Y2948" s="8" t="s">
        <v>21</v>
      </c>
      <c r="Z2948" s="8" t="str">
        <f t="shared" si="379"/>
        <v>友人と同じ相手を好きになったとき、心が揺れるのは当然のこと。でも、どちらかを犠牲にしなくても大丈夫です。まずは自分の感情を素直に認め、丁寧に向き合いましょう。友人に話すべきかどうかは、関係性や状況をよく見極めて。ここで導かれたのは【イヴィ】のカード。「骨」を意味し、ハワイでは故人のマナ（魂・エネルギー）が宿るものとして深く尊敬されてきました。このカードは「尊敬」の象徴。つまり、恋愛においても友情においても、お互いへのリスペクトが何より大切だというメッセージです。思いやりを持った誠実な行動こそが、心のしこりを癒し、未来に美しい変化をもたらしてくれるでしょう。</v>
      </c>
      <c r="AA2948" s="9" t="s">
        <v>24</v>
      </c>
      <c r="AB2948" s="8" t="s">
        <v>3322</v>
      </c>
      <c r="AC2948" s="8">
        <f t="shared" si="380"/>
        <v>1029</v>
      </c>
      <c r="AD2948" s="8" t="s">
        <v>2567</v>
      </c>
      <c r="AE2948" s="8" t="str">
        <f t="shared" si="381"/>
        <v>102901</v>
      </c>
      <c r="AF2948" s="8" t="s">
        <v>2567</v>
      </c>
      <c r="AG2948" s="8" t="str">
        <f t="shared" si="382"/>
        <v>10290103</v>
      </c>
      <c r="AH2948" s="8" t="s">
        <v>21</v>
      </c>
      <c r="AI2948" s="8">
        <f t="shared" si="383"/>
        <v>20</v>
      </c>
      <c r="AJ2948" s="9" t="s">
        <v>24</v>
      </c>
    </row>
    <row r="2949" spans="1:36" ht="18.75" customHeight="1">
      <c r="A2949" s="2">
        <v>1029</v>
      </c>
      <c r="B2949" s="33">
        <v>1</v>
      </c>
      <c r="C2949" s="2">
        <v>4</v>
      </c>
      <c r="D2949" s="2">
        <v>13</v>
      </c>
      <c r="E2949" s="2" t="s">
        <v>6265</v>
      </c>
      <c r="S2949" s="8" t="s">
        <v>3321</v>
      </c>
      <c r="T2949" s="8">
        <f t="shared" si="376"/>
        <v>1029</v>
      </c>
      <c r="U2949" s="8" t="s">
        <v>2567</v>
      </c>
      <c r="V2949" s="8" t="str">
        <f t="shared" si="377"/>
        <v>102901</v>
      </c>
      <c r="W2949" s="8" t="s">
        <v>2567</v>
      </c>
      <c r="X2949" s="8" t="str">
        <f t="shared" si="378"/>
        <v>10290104</v>
      </c>
      <c r="Y2949" s="8" t="s">
        <v>21</v>
      </c>
      <c r="Z2949" s="8" t="str">
        <f t="shared" si="379"/>
        <v>友人と同じ人を好きになると、心は葛藤と不安で揺れ動きます。しかしこの状況は、あなた自身の内面と丁寧に向き合う貴重なタイミングでもあるのです。焦らず、自分の気持ちや友人・相手の想いを冷静に見つめましょう。ここで導かれた【パフ】のカードは、「儀式」と「タイミング」を象徴します。ハワイの神聖な儀式で使われる太鼓・パフは、表には出ないけれど大切な役割を担う存在。つまり、今は“表に出る行動”よりも、“心の準備と見極め”が重要なとき。無理に想いを伝えるよりも、自然な流れに任せてタイミングを待つことで、恋も友情も美しい形で進んでいくはずです。</v>
      </c>
      <c r="AA2949" s="9" t="s">
        <v>24</v>
      </c>
      <c r="AB2949" s="8" t="s">
        <v>3322</v>
      </c>
      <c r="AC2949" s="8">
        <f t="shared" si="380"/>
        <v>1029</v>
      </c>
      <c r="AD2949" s="8" t="s">
        <v>2567</v>
      </c>
      <c r="AE2949" s="8" t="str">
        <f t="shared" si="381"/>
        <v>102901</v>
      </c>
      <c r="AF2949" s="8" t="s">
        <v>2567</v>
      </c>
      <c r="AG2949" s="8" t="str">
        <f t="shared" si="382"/>
        <v>10290104</v>
      </c>
      <c r="AH2949" s="8" t="s">
        <v>21</v>
      </c>
      <c r="AI2949" s="8">
        <f t="shared" si="383"/>
        <v>13</v>
      </c>
      <c r="AJ2949" s="9" t="s">
        <v>24</v>
      </c>
    </row>
    <row r="2950" spans="1:36" ht="18.75" customHeight="1">
      <c r="A2950" s="2">
        <v>1030</v>
      </c>
      <c r="B2950" s="33">
        <v>1</v>
      </c>
      <c r="C2950" s="2">
        <v>1</v>
      </c>
      <c r="D2950" s="2">
        <v>44</v>
      </c>
      <c r="E2950" s="2" t="s">
        <v>6266</v>
      </c>
      <c r="S2950" s="8" t="s">
        <v>3321</v>
      </c>
      <c r="T2950" s="8">
        <f t="shared" si="376"/>
        <v>1030</v>
      </c>
      <c r="U2950" s="8" t="s">
        <v>2567</v>
      </c>
      <c r="V2950" s="8" t="str">
        <f t="shared" si="377"/>
        <v>103001</v>
      </c>
      <c r="W2950" s="8" t="s">
        <v>2567</v>
      </c>
      <c r="X2950" s="8" t="str">
        <f t="shared" si="378"/>
        <v>10300101</v>
      </c>
      <c r="Y2950" s="8" t="s">
        <v>21</v>
      </c>
      <c r="Z2950" s="8" t="str">
        <f t="shared" si="379"/>
        <v>あの人が惹かれるのは、“ふとした瞬間の優しさ”。自然な笑顔で話を聞いたり、さりげない気遣いの言葉をかけたり──そんな何気ない行動が、相手の心にそっと温もりを届けます。反対に、目立とうとする過剰なアピールや、他人を下げるような言動にはガッカリしてしまうことも。恋愛運が高まりつつある今、求められるのは“丁寧な思考と振る舞い”。ここで現れたのが、【アノアノ】のカードです。アノアノとは「種」を意味し、思考や行動が未来の恋を育てる種まきであることを教えてくれます。どんな関係を築きたいのか、自分の心と静かに向き合いましょう。誠実な想いを宇宙に委ねることで、恋の芽はきっと芽吹き始めます。今こそ、恋の仕草を整えるタイミングです。</v>
      </c>
      <c r="AA2950" s="9" t="s">
        <v>24</v>
      </c>
      <c r="AB2950" s="8" t="s">
        <v>3322</v>
      </c>
      <c r="AC2950" s="8">
        <f t="shared" si="380"/>
        <v>1030</v>
      </c>
      <c r="AD2950" s="8" t="s">
        <v>2567</v>
      </c>
      <c r="AE2950" s="8" t="str">
        <f t="shared" si="381"/>
        <v>103001</v>
      </c>
      <c r="AF2950" s="8" t="s">
        <v>2567</v>
      </c>
      <c r="AG2950" s="8" t="str">
        <f t="shared" si="382"/>
        <v>10300101</v>
      </c>
      <c r="AH2950" s="8" t="s">
        <v>21</v>
      </c>
      <c r="AI2950" s="8">
        <f t="shared" si="383"/>
        <v>44</v>
      </c>
      <c r="AJ2950" s="9" t="s">
        <v>24</v>
      </c>
    </row>
    <row r="2951" spans="1:36" ht="18.75" customHeight="1">
      <c r="A2951" s="2">
        <v>1030</v>
      </c>
      <c r="B2951" s="33">
        <v>1</v>
      </c>
      <c r="C2951" s="2">
        <v>2</v>
      </c>
      <c r="D2951" s="2">
        <v>32</v>
      </c>
      <c r="E2951" s="2" t="s">
        <v>6267</v>
      </c>
      <c r="S2951" s="8" t="s">
        <v>3321</v>
      </c>
      <c r="T2951" s="8">
        <f t="shared" si="376"/>
        <v>1030</v>
      </c>
      <c r="U2951" s="8" t="s">
        <v>2567</v>
      </c>
      <c r="V2951" s="8" t="str">
        <f t="shared" si="377"/>
        <v>103001</v>
      </c>
      <c r="W2951" s="8" t="s">
        <v>2567</v>
      </c>
      <c r="X2951" s="8" t="str">
        <f t="shared" si="378"/>
        <v>10300102</v>
      </c>
      <c r="Y2951" s="8" t="s">
        <v>21</v>
      </c>
      <c r="Z2951" s="8" t="str">
        <f t="shared" si="379"/>
        <v>あの人が心惹かれるのは、自立しながらも他者への思いやりを忘れない人。自分の意見をしっかり持ちつつ、相手の声にきちんと耳を傾ける──そんなバランスの取れた姿勢に、安心感や信頼を感じるようです。反対に、自己主張が強すぎたり、自慢話が多くなると「一緒にいると疲れるかも」と距離を置かれてしまうことも…。今のあなたに必要なのは、誠実さと素直さを大切にすること。そんなメッセージを後押ししているのが、タロットが示す【ハウメア】のカードです。大地の母・ハウメアは、「愛を育む力」「お互いに滋養を与える関係性」の象徴。恋愛を深めたい今、お互いを支え合い、自然体でいられる関係を築くことが、真の愛へとつながっていくでしょう。</v>
      </c>
      <c r="AA2951" s="9" t="s">
        <v>24</v>
      </c>
      <c r="AB2951" s="8" t="s">
        <v>3322</v>
      </c>
      <c r="AC2951" s="8">
        <f t="shared" si="380"/>
        <v>1030</v>
      </c>
      <c r="AD2951" s="8" t="s">
        <v>2567</v>
      </c>
      <c r="AE2951" s="8" t="str">
        <f t="shared" si="381"/>
        <v>103001</v>
      </c>
      <c r="AF2951" s="8" t="s">
        <v>2567</v>
      </c>
      <c r="AG2951" s="8" t="str">
        <f t="shared" si="382"/>
        <v>10300102</v>
      </c>
      <c r="AH2951" s="8" t="s">
        <v>21</v>
      </c>
      <c r="AI2951" s="8">
        <f t="shared" si="383"/>
        <v>32</v>
      </c>
      <c r="AJ2951" s="9" t="s">
        <v>24</v>
      </c>
    </row>
    <row r="2952" spans="1:36" ht="18.75" customHeight="1">
      <c r="A2952" s="2">
        <v>1030</v>
      </c>
      <c r="B2952" s="33">
        <v>1</v>
      </c>
      <c r="C2952" s="2">
        <v>3</v>
      </c>
      <c r="D2952" s="2">
        <v>23</v>
      </c>
      <c r="E2952" s="2" t="s">
        <v>6268</v>
      </c>
      <c r="S2952" s="8" t="s">
        <v>3321</v>
      </c>
      <c r="T2952" s="8">
        <f t="shared" si="376"/>
        <v>1030</v>
      </c>
      <c r="U2952" s="8" t="s">
        <v>2567</v>
      </c>
      <c r="V2952" s="8" t="str">
        <f t="shared" si="377"/>
        <v>103001</v>
      </c>
      <c r="W2952" s="8" t="s">
        <v>2567</v>
      </c>
      <c r="X2952" s="8" t="str">
        <f t="shared" si="378"/>
        <v>10300103</v>
      </c>
      <c r="Y2952" s="8" t="s">
        <v>21</v>
      </c>
      <c r="Z2952" s="8" t="str">
        <f t="shared" si="379"/>
        <v>恋が進まないと感じるとき、見直すべきは“日常のふるまい”かもしれません。あの人が惹かれるのは、感情の波を穏やかに整えられる人。さりげなく寄り添う姿勢や、静かに支える安定感が、深い信頼を生むのです。反対に、感情をぶつけすぎたり、会話で主導権を握ろうとする態度は、知らぬ間に心の距離を広げてしまうことも…。恋愛運を高めたい今こそ、“心のコンディションを整える”ことが重要です。そこで登場するのが、【ラカ】のカード。ラカはフラの女神で、カードのテーマは「インスピレーション」。心が穏やかになるほど直感が冴え、恋愛に必要な“気づき”が自然と訪れるでしょう。静けさの中に宿るあなたの魅力が、恋の流れを優しく前進させてくれます。</v>
      </c>
      <c r="AA2952" s="9" t="s">
        <v>24</v>
      </c>
      <c r="AB2952" s="8" t="s">
        <v>3322</v>
      </c>
      <c r="AC2952" s="8">
        <f t="shared" si="380"/>
        <v>1030</v>
      </c>
      <c r="AD2952" s="8" t="s">
        <v>2567</v>
      </c>
      <c r="AE2952" s="8" t="str">
        <f t="shared" si="381"/>
        <v>103001</v>
      </c>
      <c r="AF2952" s="8" t="s">
        <v>2567</v>
      </c>
      <c r="AG2952" s="8" t="str">
        <f t="shared" si="382"/>
        <v>10300103</v>
      </c>
      <c r="AH2952" s="8" t="s">
        <v>21</v>
      </c>
      <c r="AI2952" s="8">
        <f t="shared" si="383"/>
        <v>23</v>
      </c>
      <c r="AJ2952" s="9" t="s">
        <v>24</v>
      </c>
    </row>
    <row r="2953" spans="1:36" ht="18.75" customHeight="1">
      <c r="A2953" s="2">
        <v>1030</v>
      </c>
      <c r="B2953" s="33">
        <v>1</v>
      </c>
      <c r="C2953" s="2">
        <v>4</v>
      </c>
      <c r="D2953" s="2">
        <v>17</v>
      </c>
      <c r="E2953" s="2" t="s">
        <v>6269</v>
      </c>
      <c r="S2953" s="8" t="s">
        <v>3321</v>
      </c>
      <c r="T2953" s="8">
        <f t="shared" si="376"/>
        <v>1030</v>
      </c>
      <c r="U2953" s="8" t="s">
        <v>2567</v>
      </c>
      <c r="V2953" s="8" t="str">
        <f t="shared" si="377"/>
        <v>103001</v>
      </c>
      <c r="W2953" s="8" t="s">
        <v>2567</v>
      </c>
      <c r="X2953" s="8" t="str">
        <f t="shared" si="378"/>
        <v>10300104</v>
      </c>
      <c r="Y2953" s="8" t="s">
        <v>21</v>
      </c>
      <c r="Z2953" s="8" t="str">
        <f t="shared" si="379"/>
        <v>今、あなたの恋愛運は静かに上昇の兆しを見せています。だからこそ大切なのは、“あの人の本音に寄り添う心”。好印象を与えるのは、「ありがとう」「嬉しい」といった素直な感情表現。そんな一言が、相手の心に温かく響くのです。ただし、気分にムラがあったり、感情をぶつけすぎると、信頼が揺らぐ原因になることも──。恋のターニングポイントにいる今、求められているのは“ブレない自分らしさ”と“心の安定”。ここで現れた【ティ】のカードは、「浄化とリラックス」がテーマ。ハワイで魔除けや癒しの象徴とされるティは、不要な感情を手放すことで、あなた本来の魅力がより引き出されることを教えてくれます。心が整えば、恋の流れも自然とスムーズに進んでいくでしょう。</v>
      </c>
      <c r="AA2953" s="9" t="s">
        <v>24</v>
      </c>
      <c r="AB2953" s="8" t="s">
        <v>3322</v>
      </c>
      <c r="AC2953" s="8">
        <f t="shared" si="380"/>
        <v>1030</v>
      </c>
      <c r="AD2953" s="8" t="s">
        <v>2567</v>
      </c>
      <c r="AE2953" s="8" t="str">
        <f t="shared" si="381"/>
        <v>103001</v>
      </c>
      <c r="AF2953" s="8" t="s">
        <v>2567</v>
      </c>
      <c r="AG2953" s="8" t="str">
        <f t="shared" si="382"/>
        <v>10300104</v>
      </c>
      <c r="AH2953" s="8" t="s">
        <v>21</v>
      </c>
      <c r="AI2953" s="8">
        <f t="shared" si="383"/>
        <v>17</v>
      </c>
      <c r="AJ2953" s="9" t="s">
        <v>24</v>
      </c>
    </row>
    <row r="2954" spans="1:36" ht="18.75" customHeight="1">
      <c r="A2954" s="2">
        <v>1031</v>
      </c>
      <c r="B2954" s="33">
        <v>1</v>
      </c>
      <c r="C2954" s="2">
        <v>1</v>
      </c>
      <c r="D2954" s="2">
        <v>14</v>
      </c>
      <c r="E2954" s="2" t="s">
        <v>6270</v>
      </c>
      <c r="S2954" s="8" t="s">
        <v>3321</v>
      </c>
      <c r="T2954" s="8">
        <f t="shared" si="376"/>
        <v>1031</v>
      </c>
      <c r="U2954" s="8" t="s">
        <v>2567</v>
      </c>
      <c r="V2954" s="8" t="str">
        <f t="shared" si="377"/>
        <v>103101</v>
      </c>
      <c r="W2954" s="8" t="s">
        <v>2567</v>
      </c>
      <c r="X2954" s="8" t="str">
        <f t="shared" si="378"/>
        <v>10310101</v>
      </c>
      <c r="Y2954" s="8" t="s">
        <v>21</v>
      </c>
      <c r="Z2954" s="8" t="str">
        <f t="shared" si="379"/>
        <v>あなたの運命の恋は、すでに“出会っている人”である可能性が高まっています。
これまで恋愛対象として見てこなかった相手──職場の同僚、SNSでよく絡む人、長年の友人など、あなたのすぐそばに“気づいていないご縁”が静かに存在しているようです。
今回引かれたのは、愛と調和を象徴するカード【アロハ】。
ハワイ語で「愛」「思いやり」「誠実さ」「謙虚な心」を意味するアロハは、日常の中にある深い愛の本質を教えてくれます。今のあなたに訪れようとしているのは、情熱的な恋ではなく、“心から安心できる愛”──優しく寄り添うような関係です。
最近、ふと目が合う人がいる、同じ名前をよく耳にする、夢に出てきた人物がいる……そんな小さなサインは、恋の前兆であり、宇宙からの“シンクロニシティ（偶然の一致）”かもしれません。
恋愛運がゆるやかに上昇している今こそ、“気づき”がカギ。
遠くを探すより、あなたのすぐそばにある愛に目を向けてみてください。控えめだけれど深くあたたかい愛が、あなたに本物の幸せを運んでくれるでしょう。</v>
      </c>
      <c r="AA2954" s="9" t="s">
        <v>24</v>
      </c>
      <c r="AB2954" s="8" t="s">
        <v>3322</v>
      </c>
      <c r="AC2954" s="8">
        <f t="shared" si="380"/>
        <v>1031</v>
      </c>
      <c r="AD2954" s="8" t="s">
        <v>2567</v>
      </c>
      <c r="AE2954" s="8" t="str">
        <f t="shared" si="381"/>
        <v>103101</v>
      </c>
      <c r="AF2954" s="8" t="s">
        <v>2567</v>
      </c>
      <c r="AG2954" s="8" t="str">
        <f t="shared" si="382"/>
        <v>10310101</v>
      </c>
      <c r="AH2954" s="8" t="s">
        <v>21</v>
      </c>
      <c r="AI2954" s="8">
        <f t="shared" si="383"/>
        <v>14</v>
      </c>
      <c r="AJ2954" s="9" t="s">
        <v>24</v>
      </c>
    </row>
    <row r="2955" spans="1:36" ht="18.75" customHeight="1">
      <c r="A2955" s="2">
        <v>1031</v>
      </c>
      <c r="B2955" s="33">
        <v>1</v>
      </c>
      <c r="C2955" s="2">
        <v>2</v>
      </c>
      <c r="D2955" s="2">
        <v>32</v>
      </c>
      <c r="E2955" s="2" t="s">
        <v>6271</v>
      </c>
      <c r="S2955" s="8" t="s">
        <v>3321</v>
      </c>
      <c r="T2955" s="8">
        <f t="shared" si="376"/>
        <v>1031</v>
      </c>
      <c r="U2955" s="8" t="s">
        <v>2567</v>
      </c>
      <c r="V2955" s="8" t="str">
        <f t="shared" si="377"/>
        <v>103101</v>
      </c>
      <c r="W2955" s="8" t="s">
        <v>2567</v>
      </c>
      <c r="X2955" s="8" t="str">
        <f t="shared" si="378"/>
        <v>10310102</v>
      </c>
      <c r="Y2955" s="8" t="s">
        <v>21</v>
      </c>
      <c r="Z2955" s="8" t="str">
        <f t="shared" si="379"/>
        <v>今のあなたの恋愛運は、“出会いを引き寄せる準備期”に入っています。
運命の相手はまだ目の前に現れていないかもしれませんが、確実にご縁の流れが動き出しています。最近、「なぜか気になる場所」や「直感で選んだ予定」があったなら、それは出会いのサインかもしれません。恋のチャンスは、意外な場面でふいに訪れるもの。いつもと違う道を歩く、新しいイベントに参加してみるなど、少しだけ行動範囲を広げることが、出会いの扉を開くカギとなります。
この時期に導かれたのは、【ハウメア】のカード。大地と豊かさを司る女神ハウメアは、「滋養」「基盤づくり」「心身のリセット」の象徴です。今のあなたには、恋愛のチャンスを受け入れるための“心と生活の整え”が必要。無理をせず、心地よく過ごせる時間を増やすことが、良縁を引き寄せる土台となるでしょう。
恋愛運がじわじわと高まる今こそ、心と体を整えながら自然な出会いを待つべきとき。恋は、焦らず育てるもの。あなたにぴったりのご縁は、もうすぐそこまで来ています。</v>
      </c>
      <c r="AA2955" s="9" t="s">
        <v>24</v>
      </c>
      <c r="AB2955" s="8" t="s">
        <v>3322</v>
      </c>
      <c r="AC2955" s="8">
        <f t="shared" si="380"/>
        <v>1031</v>
      </c>
      <c r="AD2955" s="8" t="s">
        <v>2567</v>
      </c>
      <c r="AE2955" s="8" t="str">
        <f t="shared" si="381"/>
        <v>103101</v>
      </c>
      <c r="AF2955" s="8" t="s">
        <v>2567</v>
      </c>
      <c r="AG2955" s="8" t="str">
        <f t="shared" si="382"/>
        <v>10310102</v>
      </c>
      <c r="AH2955" s="8" t="s">
        <v>21</v>
      </c>
      <c r="AI2955" s="8">
        <f t="shared" si="383"/>
        <v>32</v>
      </c>
      <c r="AJ2955" s="9" t="s">
        <v>24</v>
      </c>
    </row>
    <row r="2956" spans="1:36" ht="18.75" customHeight="1">
      <c r="A2956" s="2">
        <v>1031</v>
      </c>
      <c r="B2956" s="33">
        <v>1</v>
      </c>
      <c r="C2956" s="2">
        <v>3</v>
      </c>
      <c r="D2956" s="2">
        <v>39</v>
      </c>
      <c r="E2956" s="2" t="s">
        <v>6272</v>
      </c>
      <c r="S2956" s="8" t="s">
        <v>3321</v>
      </c>
      <c r="T2956" s="8">
        <f t="shared" si="376"/>
        <v>1031</v>
      </c>
      <c r="U2956" s="8" t="s">
        <v>2567</v>
      </c>
      <c r="V2956" s="8" t="str">
        <f t="shared" si="377"/>
        <v>103101</v>
      </c>
      <c r="W2956" s="8" t="s">
        <v>2567</v>
      </c>
      <c r="X2956" s="8" t="str">
        <f t="shared" si="378"/>
        <v>10310103</v>
      </c>
      <c r="Y2956" s="8" t="s">
        <v>21</v>
      </c>
      <c r="Z2956" s="8" t="str">
        <f t="shared" si="379"/>
        <v>今のあなたの恋愛に必要なのは、「未来を探すこと」ではなく「過去を見直すこと」です。最近ふと思い出した人、夢に出てきた名前、過去のSNS投稿…それらはすべて、心の奥に残るご縁からのサインかもしれません。恋愛には“再会のタイミング”があり、かつて離れた相手と再びつながる流れに入っている可能性があります。
この時期に現れたのは【レフア】のカード。繊細な花を丁寧に編んでいくように、過去の経験があなたを次のステージへ導いてくれます。レフアは「一区切り」と「再出発」を意味し、未完の恋がひとつの学びを終え、成熟した形で再び動き出す暗示。心が揺れた過去の記憶があるなら、それは新しい恋の“はじまり”を告げる合図かもしれません。
恋愛運が静かに動き始める今、過去を丁寧に振り返ることで、新しいご縁や再会のチャンスが見えてくるでしょう。未完の恋が再びあなたの前に現れた時、もう一度心を開く準備をしておいてください。</v>
      </c>
      <c r="AA2956" s="9" t="s">
        <v>24</v>
      </c>
      <c r="AB2956" s="8" t="s">
        <v>3322</v>
      </c>
      <c r="AC2956" s="8">
        <f t="shared" si="380"/>
        <v>1031</v>
      </c>
      <c r="AD2956" s="8" t="s">
        <v>2567</v>
      </c>
      <c r="AE2956" s="8" t="str">
        <f t="shared" si="381"/>
        <v>103101</v>
      </c>
      <c r="AF2956" s="8" t="s">
        <v>2567</v>
      </c>
      <c r="AG2956" s="8" t="str">
        <f t="shared" si="382"/>
        <v>10310103</v>
      </c>
      <c r="AH2956" s="8" t="s">
        <v>21</v>
      </c>
      <c r="AI2956" s="8">
        <f t="shared" si="383"/>
        <v>39</v>
      </c>
      <c r="AJ2956" s="9" t="s">
        <v>24</v>
      </c>
    </row>
    <row r="2957" spans="1:36" ht="18.75" customHeight="1">
      <c r="A2957" s="2">
        <v>1031</v>
      </c>
      <c r="B2957" s="33">
        <v>1</v>
      </c>
      <c r="C2957" s="2">
        <v>4</v>
      </c>
      <c r="D2957" s="2">
        <v>41</v>
      </c>
      <c r="E2957" s="2" t="s">
        <v>6273</v>
      </c>
      <c r="S2957" s="8" t="s">
        <v>3321</v>
      </c>
      <c r="T2957" s="8">
        <f t="shared" si="376"/>
        <v>1031</v>
      </c>
      <c r="U2957" s="8" t="s">
        <v>2567</v>
      </c>
      <c r="V2957" s="8" t="str">
        <f t="shared" si="377"/>
        <v>103101</v>
      </c>
      <c r="W2957" s="8" t="s">
        <v>2567</v>
      </c>
      <c r="X2957" s="8" t="str">
        <f t="shared" si="378"/>
        <v>10310104</v>
      </c>
      <c r="Y2957" s="8" t="s">
        <v>21</v>
      </c>
      <c r="Z2957" s="8" t="str">
        <f t="shared" si="379"/>
        <v>今、あなたの恋愛運はゆっくりと整い始めています。運命の出会いが近づいているものの、焦って動くよりも、まずは“心の準備”を整えることが大切なタイミング。瞑想や日記、丁寧なセルフケアといった内面を整える習慣が、あなたの感受性を高め、恋のチャンスに気づきやすくしてくれます。
ここで現れたのは【ヒナ】のカード。月と癒しを司る女神ヒナは、「受け入れる力」や「曖昧さを許す柔軟さ」の象徴です。恋愛において白黒つけたくなる場面でも、今はグレーな感情をそのまま抱えておくほうが、あなたの魅力を引き出してくれます。はっきりとした答えや強引なアプローチではなく、相手のペースを尊重し、自分の心も無理せず整えることが、恋愛運を自然に引き上げる鍵となるでしょう。
恋は準備が整ったときに自然と訪れるもの。今はその“気づきの期間”として、自分自身を丁寧に扱ってください。あなたの内面の輝きが、まもなく運命の恋を引き寄せてくれます。</v>
      </c>
      <c r="AA2957" s="9" t="s">
        <v>24</v>
      </c>
      <c r="AB2957" s="8" t="s">
        <v>3322</v>
      </c>
      <c r="AC2957" s="8">
        <f t="shared" si="380"/>
        <v>1031</v>
      </c>
      <c r="AD2957" s="8" t="s">
        <v>2567</v>
      </c>
      <c r="AE2957" s="8" t="str">
        <f t="shared" si="381"/>
        <v>103101</v>
      </c>
      <c r="AF2957" s="8" t="s">
        <v>2567</v>
      </c>
      <c r="AG2957" s="8" t="str">
        <f t="shared" si="382"/>
        <v>10310104</v>
      </c>
      <c r="AH2957" s="8" t="s">
        <v>21</v>
      </c>
      <c r="AI2957" s="8">
        <f t="shared" si="383"/>
        <v>41</v>
      </c>
      <c r="AJ2957" s="9" t="s">
        <v>24</v>
      </c>
    </row>
    <row r="2958" spans="1:36" ht="18.75" customHeight="1">
      <c r="A2958" s="2">
        <v>1032</v>
      </c>
      <c r="B2958" s="33">
        <v>1</v>
      </c>
      <c r="C2958" s="2">
        <v>1</v>
      </c>
      <c r="D2958" s="2">
        <v>34</v>
      </c>
      <c r="E2958" s="2" t="s">
        <v>6274</v>
      </c>
      <c r="S2958" s="8" t="s">
        <v>3321</v>
      </c>
      <c r="T2958" s="8">
        <f t="shared" si="376"/>
        <v>1032</v>
      </c>
      <c r="U2958" s="8" t="s">
        <v>2567</v>
      </c>
      <c r="V2958" s="8" t="str">
        <f t="shared" si="377"/>
        <v>103201</v>
      </c>
      <c r="W2958" s="8" t="s">
        <v>2567</v>
      </c>
      <c r="X2958" s="8" t="str">
        <f t="shared" si="378"/>
        <v>10320101</v>
      </c>
      <c r="Y2958" s="8" t="s">
        <v>21</v>
      </c>
      <c r="Z2958" s="8" t="str">
        <f t="shared" si="379"/>
        <v>気持ちを伝えたいのに、言葉にできない──そのもどかしさは、あなたが本気で恋をしている証拠。今の恋愛運は“整い始め”の静かな時期。焦って動くよりも、まずは自分の本音を受け止めることが、恋を前に進める第一歩です。今回引かれたのは【プア】のカード。ハワイ語で「花」を意味し、“開花”や“恋の前進”を象徴します。花が咲くまでには、内側でじっくりとエネルギーを蓄え、強い想いをひとつに集中させる時間が必要。今のあなたにとって大切なのは、伝える勇気を焦って探すことより、自分の気持ちを丁寧に育てることです。もし、相手とのやり取りに優しさや変化を感じるなら、それは恋の芽が静かに動き出しているサイン。沈黙は決してマイナスではありません。恋愛には“準備の時間”があるのです。心が整ったとき、きっとあなたの恋は、自然に花開いていくでしょう。</v>
      </c>
      <c r="AA2958" s="9" t="s">
        <v>24</v>
      </c>
      <c r="AB2958" s="8" t="s">
        <v>3322</v>
      </c>
      <c r="AC2958" s="8">
        <f t="shared" si="380"/>
        <v>1032</v>
      </c>
      <c r="AD2958" s="8" t="s">
        <v>2567</v>
      </c>
      <c r="AE2958" s="8" t="str">
        <f t="shared" si="381"/>
        <v>103201</v>
      </c>
      <c r="AF2958" s="8" t="s">
        <v>2567</v>
      </c>
      <c r="AG2958" s="8" t="str">
        <f t="shared" si="382"/>
        <v>10320101</v>
      </c>
      <c r="AH2958" s="8" t="s">
        <v>21</v>
      </c>
      <c r="AI2958" s="8">
        <f t="shared" si="383"/>
        <v>34</v>
      </c>
      <c r="AJ2958" s="9" t="s">
        <v>24</v>
      </c>
    </row>
    <row r="2959" spans="1:36" ht="18.75" customHeight="1">
      <c r="A2959" s="2">
        <v>1032</v>
      </c>
      <c r="B2959" s="33">
        <v>1</v>
      </c>
      <c r="C2959" s="2">
        <v>2</v>
      </c>
      <c r="D2959" s="2">
        <v>22</v>
      </c>
      <c r="E2959" s="2" t="s">
        <v>6275</v>
      </c>
      <c r="S2959" s="8" t="s">
        <v>3321</v>
      </c>
      <c r="T2959" s="8">
        <f t="shared" si="376"/>
        <v>1032</v>
      </c>
      <c r="U2959" s="8" t="s">
        <v>2567</v>
      </c>
      <c r="V2959" s="8" t="str">
        <f t="shared" si="377"/>
        <v>103201</v>
      </c>
      <c r="W2959" s="8" t="s">
        <v>2567</v>
      </c>
      <c r="X2959" s="8" t="str">
        <f t="shared" si="378"/>
        <v>10320102</v>
      </c>
      <c r="Y2959" s="8" t="s">
        <v>21</v>
      </c>
      <c r="Z2959" s="8" t="str">
        <f t="shared" si="379"/>
        <v>あなたの中にある「伝えたいのに言えない」という気持ち。それは決して弱さではなく、相手を大切に思う優しさの証です。本音を言葉にするのは簡単なことではありませんが、今のあなたは、その“伝える力”を静かに蓄えている最中。恋愛運も穏やかに上昇しており、少しずつ心の距離が近づいていることを示しています。
ここで引かれた【ペレ】のカードは、“火山の女神”を象徴し、強い情熱と本能的な愛情表現を意味します。ペレは、自分の気持ちを隠さず、時に大胆に、時にまっすぐに表現する存在。あなたも今、心の奥でその“情熱”を燃やし始めているはず。
すべてを言葉にする必要はありません。視線、仕草、ちょっとした会話の中にも、あなたの想いはきっとにじみ出ています。まずは「ほんの少し勇気を出す」ことから。あなたの誠実な想いが、やがて恋を動かすきっかけとなるでしょう。</v>
      </c>
      <c r="AA2959" s="9" t="s">
        <v>24</v>
      </c>
      <c r="AB2959" s="8" t="s">
        <v>3322</v>
      </c>
      <c r="AC2959" s="8">
        <f t="shared" si="380"/>
        <v>1032</v>
      </c>
      <c r="AD2959" s="8" t="s">
        <v>2567</v>
      </c>
      <c r="AE2959" s="8" t="str">
        <f t="shared" si="381"/>
        <v>103201</v>
      </c>
      <c r="AF2959" s="8" t="s">
        <v>2567</v>
      </c>
      <c r="AG2959" s="8" t="str">
        <f t="shared" si="382"/>
        <v>10320102</v>
      </c>
      <c r="AH2959" s="8" t="s">
        <v>21</v>
      </c>
      <c r="AI2959" s="8">
        <f t="shared" si="383"/>
        <v>22</v>
      </c>
      <c r="AJ2959" s="9" t="s">
        <v>24</v>
      </c>
    </row>
    <row r="2960" spans="1:36" ht="18.75" customHeight="1">
      <c r="A2960" s="2">
        <v>1032</v>
      </c>
      <c r="B2960" s="33">
        <v>1</v>
      </c>
      <c r="C2960" s="2">
        <v>3</v>
      </c>
      <c r="D2960" s="2">
        <v>11</v>
      </c>
      <c r="E2960" s="2" t="s">
        <v>6276</v>
      </c>
      <c r="S2960" s="8" t="s">
        <v>3321</v>
      </c>
      <c r="T2960" s="8">
        <f t="shared" si="376"/>
        <v>1032</v>
      </c>
      <c r="U2960" s="8" t="s">
        <v>2567</v>
      </c>
      <c r="V2960" s="8" t="str">
        <f t="shared" si="377"/>
        <v>103201</v>
      </c>
      <c r="W2960" s="8" t="s">
        <v>2567</v>
      </c>
      <c r="X2960" s="8" t="str">
        <f t="shared" si="378"/>
        <v>10320103</v>
      </c>
      <c r="Y2960" s="8" t="s">
        <v>21</v>
      </c>
      <c r="Z2960" s="8" t="str">
        <f t="shared" si="379"/>
        <v xml:space="preserve">「気持ちは言葉にしなきゃ伝わらない」と思いがちですが、実は今のあなたの恋愛は“静かにシンクロ”し始めている時期。視線、仕草、ちょっとした気遣い…あなたの無意識の行動が、少しずつ相手の心に届いているようです。片思いに見えて、実はお互いに惹かれ合っている可能性も。恋の進展は、声に出すより先に始まることもあるのです。
ここで引かれたのは【カ・ワイ・ア・カ・ピリリコ】のカード。これは古代ハワイで“鏡のように真実を映す水の鉢”として使われていたもの。ありのままを映す鏡のように、相手はあなたの本質的な魅力や想いを、言葉以上にしっかりと感じ取っています。
恋愛運が穏やかに整っている今は、無理に気持ちをぶつけるよりも、自然体で過ごすことが何よりのアピール。タイミングが来たとき、あなたの本音は一番美しい形で届くはずです。
</v>
      </c>
      <c r="AA2960" s="9" t="s">
        <v>24</v>
      </c>
      <c r="AB2960" s="8" t="s">
        <v>3322</v>
      </c>
      <c r="AC2960" s="8">
        <f t="shared" si="380"/>
        <v>1032</v>
      </c>
      <c r="AD2960" s="8" t="s">
        <v>2567</v>
      </c>
      <c r="AE2960" s="8" t="str">
        <f t="shared" si="381"/>
        <v>103201</v>
      </c>
      <c r="AF2960" s="8" t="s">
        <v>2567</v>
      </c>
      <c r="AG2960" s="8" t="str">
        <f t="shared" si="382"/>
        <v>10320103</v>
      </c>
      <c r="AH2960" s="8" t="s">
        <v>21</v>
      </c>
      <c r="AI2960" s="8">
        <f t="shared" si="383"/>
        <v>11</v>
      </c>
      <c r="AJ2960" s="9" t="s">
        <v>24</v>
      </c>
    </row>
    <row r="2961" spans="1:36" ht="18.75" customHeight="1">
      <c r="A2961" s="2">
        <v>1032</v>
      </c>
      <c r="B2961" s="33">
        <v>1</v>
      </c>
      <c r="C2961" s="2">
        <v>4</v>
      </c>
      <c r="D2961" s="2">
        <v>12</v>
      </c>
      <c r="E2961" s="2" t="s">
        <v>6277</v>
      </c>
      <c r="S2961" s="8" t="s">
        <v>3321</v>
      </c>
      <c r="T2961" s="8">
        <f t="shared" si="376"/>
        <v>1032</v>
      </c>
      <c r="U2961" s="8" t="s">
        <v>2567</v>
      </c>
      <c r="V2961" s="8" t="str">
        <f t="shared" si="377"/>
        <v>103201</v>
      </c>
      <c r="W2961" s="8" t="s">
        <v>2567</v>
      </c>
      <c r="X2961" s="8" t="str">
        <f t="shared" si="378"/>
        <v>10320104</v>
      </c>
      <c r="Y2961" s="8" t="s">
        <v>21</v>
      </c>
      <c r="Z2961" s="8" t="str">
        <f t="shared" si="379"/>
        <v xml:space="preserve">なかなか想いを伝えられないまま、時間だけが過ぎていく…。そんな切なさを抱えている今のあなたですが、恋愛運は決して止まっていません。むしろ今は、“恋が動き出すための準備期間”。気持ちを整え、自分の内側と丁寧に向き合うことで、これから訪れる恋の展開がより確かなものになっていきます。
今回あなたに導かれたのは、ハワイ神話の海の神【カナロア】のカード。彼は「揺るがぬ土台」や「静かな確信」を象徴する存在。このカードは、「焦らず、自分のペースで愛を育てていい」と優しく背中を押してくれています。感情を無理に言葉にしようとしなくても大丈夫。あなたらしいかたちで想いを伝える準備が、着実に進んでいるのです。
あなたの誠実さや優しさは、言葉を超えてきちんと相手に届き始めています。今は、恋が静かに芽吹く大切なとき。心のバランスを保ちながら、その想いを大切に育ててください。やがて訪れる“伝えるべき瞬間”は、自然とあなたの前に現れるはずです。
</v>
      </c>
      <c r="AA2961" s="9" t="s">
        <v>24</v>
      </c>
      <c r="AB2961" s="8" t="s">
        <v>3322</v>
      </c>
      <c r="AC2961" s="8">
        <f t="shared" si="380"/>
        <v>1032</v>
      </c>
      <c r="AD2961" s="8" t="s">
        <v>2567</v>
      </c>
      <c r="AE2961" s="8" t="str">
        <f t="shared" si="381"/>
        <v>103201</v>
      </c>
      <c r="AF2961" s="8" t="s">
        <v>2567</v>
      </c>
      <c r="AG2961" s="8" t="str">
        <f t="shared" si="382"/>
        <v>10320104</v>
      </c>
      <c r="AH2961" s="8" t="s">
        <v>21</v>
      </c>
      <c r="AI2961" s="8">
        <f t="shared" si="383"/>
        <v>12</v>
      </c>
      <c r="AJ2961" s="9" t="s">
        <v>24</v>
      </c>
    </row>
    <row r="2962" spans="1:36" ht="18.75" customHeight="1">
      <c r="A2962" s="2">
        <v>1033</v>
      </c>
      <c r="B2962" s="33">
        <v>1</v>
      </c>
      <c r="C2962" s="2">
        <v>1</v>
      </c>
      <c r="D2962" s="2">
        <v>43</v>
      </c>
      <c r="E2962" s="2" t="s">
        <v>6278</v>
      </c>
      <c r="S2962" s="8" t="s">
        <v>3321</v>
      </c>
      <c r="T2962" s="8">
        <f t="shared" si="376"/>
        <v>1033</v>
      </c>
      <c r="U2962" s="8" t="s">
        <v>2567</v>
      </c>
      <c r="V2962" s="8" t="str">
        <f t="shared" si="377"/>
        <v>103301</v>
      </c>
      <c r="W2962" s="8" t="s">
        <v>2567</v>
      </c>
      <c r="X2962" s="8" t="str">
        <f t="shared" si="378"/>
        <v>10330101</v>
      </c>
      <c r="Y2962" s="8" t="s">
        <v>21</v>
      </c>
      <c r="Z2962" s="8" t="str">
        <f t="shared" si="379"/>
        <v>忘れられないあの恋。それはただの思い出ではなく、あなたにとって「深いつながり」を象徴する大切なご縁だった可能性があります。今はまだ再会や関係の進展には至っていないかもしれませんが、心の準備が整い、タイミングが合えば、再びご縁が動き出す暗示があります。カードは【レイ】。レイはハワイで大切な人に贈られる愛と感謝の象徴。貝殻や花、葉など自然の素材をひとつひとつ丁寧につなぎ合わせるその姿は、まさに「人と人との想いの輪」をあらわしています。このカードは、過去の恋があなたの人生にとって意味深いものだったこと、そして今後の恋愛にも優しさを循環させる鍵があることを教えてくれています。恋愛運もゆるやかに上昇中。焦らず、自分自身を大切にしながら歩んでいけば、きっとまた「心が通い合うご縁」に出会えるでしょう。</v>
      </c>
      <c r="AA2962" s="9" t="s">
        <v>24</v>
      </c>
      <c r="AB2962" s="8" t="s">
        <v>3322</v>
      </c>
      <c r="AC2962" s="8">
        <f t="shared" si="380"/>
        <v>1033</v>
      </c>
      <c r="AD2962" s="8" t="s">
        <v>2567</v>
      </c>
      <c r="AE2962" s="8" t="str">
        <f t="shared" si="381"/>
        <v>103301</v>
      </c>
      <c r="AF2962" s="8" t="s">
        <v>2567</v>
      </c>
      <c r="AG2962" s="8" t="str">
        <f t="shared" si="382"/>
        <v>10330101</v>
      </c>
      <c r="AH2962" s="8" t="s">
        <v>21</v>
      </c>
      <c r="AI2962" s="8">
        <f t="shared" si="383"/>
        <v>43</v>
      </c>
      <c r="AJ2962" s="9" t="s">
        <v>24</v>
      </c>
    </row>
    <row r="2963" spans="1:36" ht="18.75" customHeight="1">
      <c r="A2963" s="2">
        <v>1033</v>
      </c>
      <c r="B2963" s="33">
        <v>1</v>
      </c>
      <c r="C2963" s="2">
        <v>2</v>
      </c>
      <c r="D2963" s="2">
        <v>39</v>
      </c>
      <c r="E2963" s="2" t="s">
        <v>6279</v>
      </c>
      <c r="S2963" s="8" t="s">
        <v>3321</v>
      </c>
      <c r="T2963" s="8">
        <f t="shared" ref="T2963:T2994" si="384">A2963</f>
        <v>1033</v>
      </c>
      <c r="U2963" s="8" t="s">
        <v>2567</v>
      </c>
      <c r="V2963" s="8" t="str">
        <f t="shared" ref="V2963:V2994" si="385">A2963&amp;TEXT(B2963,"00")</f>
        <v>103301</v>
      </c>
      <c r="W2963" s="8" t="s">
        <v>2567</v>
      </c>
      <c r="X2963" s="8" t="str">
        <f t="shared" ref="X2963:X2994" si="386">A2963&amp;TEXT(B2963,"00")&amp;TEXT(C2963,"00")</f>
        <v>10330102</v>
      </c>
      <c r="Y2963" s="8" t="s">
        <v>21</v>
      </c>
      <c r="Z2963" s="8" t="str">
        <f t="shared" ref="Z2963:Z2994" si="387">E2963</f>
        <v>忘れられない恋は、誰にでもあるもの。でもそれは「終わったからダメな恋」ではなく、あなたを成長させてくれた大切な通過点。今はまだ心の整理がついていないかもしれませんが、その恋を通して得た感情や気づきが、次の恋へのステップをしっかりと支えています。今回導かれたのは【レフア】のカード。レフアは、ハワイで火山の女神ペレに捧げられる神聖な花で、次のステージに進む“変化”や“始まり”を象徴します。このカードは、今まさに「過去の恋に一区切りをつけ、新たな出会いへ向かうタイミング」が来ていることを教えてくれています。未練や切なさも含めて、その恋を自分の一部として受け入れることで、恋愛運も静かに好転していくでしょう。振り返りすぎず、今の自分に目を向けて。未来には、あなたの心にしっくりくる新しいご縁が待っています。</v>
      </c>
      <c r="AA2963" s="9" t="s">
        <v>24</v>
      </c>
      <c r="AB2963" s="8" t="s">
        <v>3322</v>
      </c>
      <c r="AC2963" s="8">
        <f t="shared" ref="AC2963:AC2994" si="388">A2963</f>
        <v>1033</v>
      </c>
      <c r="AD2963" s="8" t="s">
        <v>2567</v>
      </c>
      <c r="AE2963" s="8" t="str">
        <f t="shared" ref="AE2963:AE2994" si="389">A2963&amp;TEXT(B2963,"00")</f>
        <v>103301</v>
      </c>
      <c r="AF2963" s="8" t="s">
        <v>2567</v>
      </c>
      <c r="AG2963" s="8" t="str">
        <f t="shared" ref="AG2963:AG2994" si="390">A2963&amp;TEXT(B2963,"00")&amp;TEXT(C2963,"00")</f>
        <v>10330102</v>
      </c>
      <c r="AH2963" s="8" t="s">
        <v>21</v>
      </c>
      <c r="AI2963" s="8">
        <f t="shared" ref="AI2963:AI2994" si="391">D2963</f>
        <v>39</v>
      </c>
      <c r="AJ2963" s="9" t="s">
        <v>24</v>
      </c>
    </row>
    <row r="2964" spans="1:36" ht="18.75" customHeight="1">
      <c r="A2964" s="2">
        <v>1033</v>
      </c>
      <c r="B2964" s="33">
        <v>1</v>
      </c>
      <c r="C2964" s="2">
        <v>3</v>
      </c>
      <c r="D2964" s="2">
        <v>28</v>
      </c>
      <c r="E2964" s="2" t="s">
        <v>6280</v>
      </c>
      <c r="S2964" s="8" t="s">
        <v>3321</v>
      </c>
      <c r="T2964" s="8">
        <f t="shared" si="384"/>
        <v>1033</v>
      </c>
      <c r="U2964" s="8" t="s">
        <v>2567</v>
      </c>
      <c r="V2964" s="8" t="str">
        <f t="shared" si="385"/>
        <v>103301</v>
      </c>
      <c r="W2964" s="8" t="s">
        <v>2567</v>
      </c>
      <c r="X2964" s="8" t="str">
        <f t="shared" si="386"/>
        <v>10330103</v>
      </c>
      <c r="Y2964" s="8" t="s">
        <v>21</v>
      </c>
      <c r="Z2964" s="8" t="str">
        <f t="shared" si="387"/>
        <v>「あの恋に戻りたい」――その気持ちはとても純粋で、本気だった証です。ただ今は、感情のままに動くよりも、一度立ち止まり冷静に見つめ直すべき時期にきています。過去の恋が美しかったのは、あなたがたくさんの愛を注いだから。でも同時に、乗り越えるべき課題や心のすれ違いもあったはずです。今回引かれた【ポリアフ】のカードは、“静けさの愛撫”を象徴しています。氷の女神ポリアフは、マウナケアの雪のように静かに、しかし確かな強さで物事を鎮める存在。このカードは「今は行動より静観が大切」と告げています。再会の可能性がゼロではなくとも、無理に過去に戻ろうとすると、逆に心が消耗してしまうかもしれません。まずは、自分自身の気持ちを整理し、必要な成長を重ねること。そして、自然な流れの中でまた縁が深まるなら、それこそが運命のサインです。焦らず、今は“動かない強さ”を信じて。</v>
      </c>
      <c r="AA2964" s="9" t="s">
        <v>24</v>
      </c>
      <c r="AB2964" s="8" t="s">
        <v>3322</v>
      </c>
      <c r="AC2964" s="8">
        <f t="shared" si="388"/>
        <v>1033</v>
      </c>
      <c r="AD2964" s="8" t="s">
        <v>2567</v>
      </c>
      <c r="AE2964" s="8" t="str">
        <f t="shared" si="389"/>
        <v>103301</v>
      </c>
      <c r="AF2964" s="8" t="s">
        <v>2567</v>
      </c>
      <c r="AG2964" s="8" t="str">
        <f t="shared" si="390"/>
        <v>10330103</v>
      </c>
      <c r="AH2964" s="8" t="s">
        <v>21</v>
      </c>
      <c r="AI2964" s="8">
        <f t="shared" si="391"/>
        <v>28</v>
      </c>
      <c r="AJ2964" s="9" t="s">
        <v>24</v>
      </c>
    </row>
    <row r="2965" spans="1:36" ht="18.75" customHeight="1">
      <c r="A2965" s="2">
        <v>1033</v>
      </c>
      <c r="B2965" s="33">
        <v>1</v>
      </c>
      <c r="C2965" s="2">
        <v>4</v>
      </c>
      <c r="D2965" s="2">
        <v>10</v>
      </c>
      <c r="E2965" s="2" t="s">
        <v>6281</v>
      </c>
      <c r="S2965" s="8" t="s">
        <v>3321</v>
      </c>
      <c r="T2965" s="8">
        <f t="shared" si="384"/>
        <v>1033</v>
      </c>
      <c r="U2965" s="8" t="s">
        <v>2567</v>
      </c>
      <c r="V2965" s="8" t="str">
        <f t="shared" si="385"/>
        <v>103301</v>
      </c>
      <c r="W2965" s="8" t="s">
        <v>2567</v>
      </c>
      <c r="X2965" s="8" t="str">
        <f t="shared" si="386"/>
        <v>10330104</v>
      </c>
      <c r="Y2965" s="8" t="s">
        <v>21</v>
      </c>
      <c r="Z2965" s="8" t="str">
        <f t="shared" si="387"/>
        <v>忘れられない恋は、心に痛みや未練を残すもの。でも、その想いがずっとあなたの未来を縛る必要はありません。【ラアマオマオ】は「今こそ過去に区切りをつけ、新たな恋愛へ進むタイミングが来ている」と示しています。大切なのは、自分自身を癒し、前を向くこと。心を整えることで、自然と新しいご縁や出会いが訪れます。【ラアマオマオ】のカードは、風の女神。ハワイでは風に名前があるほど、風は進む方向を教えてくれる大切な存在です。このカードは、あなたの人生に新しい“風”が吹き始めていることを告げています。すぐに答えを出せなくても大丈夫。風に身を任せながらも、自分の意思で進む方向を選べば、自然と幸せな未来へと運ばれていきます。今は、新しいステージの始まり。その一歩が、輝く恋を引き寄せる鍵になるでしょう。</v>
      </c>
      <c r="AA2965" s="9" t="s">
        <v>24</v>
      </c>
      <c r="AB2965" s="8" t="s">
        <v>3322</v>
      </c>
      <c r="AC2965" s="8">
        <f t="shared" si="388"/>
        <v>1033</v>
      </c>
      <c r="AD2965" s="8" t="s">
        <v>2567</v>
      </c>
      <c r="AE2965" s="8" t="str">
        <f t="shared" si="389"/>
        <v>103301</v>
      </c>
      <c r="AF2965" s="8" t="s">
        <v>2567</v>
      </c>
      <c r="AG2965" s="8" t="str">
        <f t="shared" si="390"/>
        <v>10330104</v>
      </c>
      <c r="AH2965" s="8" t="s">
        <v>21</v>
      </c>
      <c r="AI2965" s="8">
        <f t="shared" si="391"/>
        <v>10</v>
      </c>
      <c r="AJ2965" s="9" t="s">
        <v>24</v>
      </c>
    </row>
    <row r="2966" spans="1:36" ht="18.75" customHeight="1">
      <c r="A2966" s="2">
        <v>1034</v>
      </c>
      <c r="B2966" s="33">
        <v>1</v>
      </c>
      <c r="C2966" s="2">
        <v>1</v>
      </c>
      <c r="D2966" s="2">
        <v>29</v>
      </c>
      <c r="E2966" s="2" t="s">
        <v>6282</v>
      </c>
      <c r="S2966" s="8" t="s">
        <v>3321</v>
      </c>
      <c r="T2966" s="8">
        <f t="shared" si="384"/>
        <v>1034</v>
      </c>
      <c r="U2966" s="8" t="s">
        <v>2567</v>
      </c>
      <c r="V2966" s="8" t="str">
        <f t="shared" si="385"/>
        <v>103401</v>
      </c>
      <c r="W2966" s="8" t="s">
        <v>2567</v>
      </c>
      <c r="X2966" s="8" t="str">
        <f t="shared" si="386"/>
        <v>10340101</v>
      </c>
      <c r="Y2966" s="8" t="s">
        <v>21</v>
      </c>
      <c r="Z2966" s="8" t="str">
        <f t="shared" si="387"/>
        <v>彼との関係が停滞しているように見えても、実はその内側では静かな変化が芽生えつつあるようです。彼が「結婚する気がない」と言った背景には、将来への迷いや現状を変えたくない気持ちが隠れているのかもしれません。あなたの存在が心地よく、手放したくないからこその言葉とも考えられます。しかし、【モオ】のカードは「罠」というテーマで、自分の気持ちを見失わないようにと警告しています。モオはハワイに伝わる人を惑わすスピリット。状況が曖昧なまま進めば、あなた自身が傷つく危険性も。「今は待つ価値がある」と示していますが、我慢のしすぎには注意が必要です。恋愛と結婚の間にはタイミングと覚悟のズレがあるもの。彼の言葉だけに縛られず、自分の未来と幸せを大切に見つめ直すことが運命を切り開く鍵になります。</v>
      </c>
      <c r="AA2966" s="9" t="s">
        <v>24</v>
      </c>
      <c r="AB2966" s="8" t="s">
        <v>3322</v>
      </c>
      <c r="AC2966" s="8">
        <f t="shared" si="388"/>
        <v>1034</v>
      </c>
      <c r="AD2966" s="8" t="s">
        <v>2567</v>
      </c>
      <c r="AE2966" s="8" t="str">
        <f t="shared" si="389"/>
        <v>103401</v>
      </c>
      <c r="AF2966" s="8" t="s">
        <v>2567</v>
      </c>
      <c r="AG2966" s="8" t="str">
        <f t="shared" si="390"/>
        <v>10340101</v>
      </c>
      <c r="AH2966" s="8" t="s">
        <v>21</v>
      </c>
      <c r="AI2966" s="8">
        <f t="shared" si="391"/>
        <v>29</v>
      </c>
      <c r="AJ2966" s="9" t="s">
        <v>24</v>
      </c>
    </row>
    <row r="2967" spans="1:36" ht="18.75" customHeight="1">
      <c r="A2967" s="2">
        <v>1034</v>
      </c>
      <c r="B2967" s="33">
        <v>1</v>
      </c>
      <c r="C2967" s="2">
        <v>2</v>
      </c>
      <c r="D2967" s="2">
        <v>31</v>
      </c>
      <c r="E2967" s="2" t="s">
        <v>6283</v>
      </c>
      <c r="S2967" s="8" t="s">
        <v>3321</v>
      </c>
      <c r="T2967" s="8">
        <f t="shared" si="384"/>
        <v>1034</v>
      </c>
      <c r="U2967" s="8" t="s">
        <v>2567</v>
      </c>
      <c r="V2967" s="8" t="str">
        <f t="shared" si="385"/>
        <v>103401</v>
      </c>
      <c r="W2967" s="8" t="s">
        <v>2567</v>
      </c>
      <c r="X2967" s="8" t="str">
        <f t="shared" si="386"/>
        <v>10340102</v>
      </c>
      <c r="Y2967" s="8" t="s">
        <v>21</v>
      </c>
      <c r="Z2967" s="8" t="str">
        <f t="shared" si="387"/>
        <v>【プヒ】はウナギを意味するカード。カードに描かれたウナギは前に進みたいのに、渦に巻き込まれ身動きが取れず、体をくねらせています。まさに今の彼のような状態です。自分の気持ちや状況に葛藤し、前に進みたくても進めない。固定観念に縛られ、選択を迷っているようです。あなたの恋愛もまた、次のステージへの岐路に立たされています。結婚を望むあなたと、今はそれを選ばない彼。このまま関係を続けても、心のすれ違いが少しずつ広がる可能性が。実は今、「新しい出会いのチャンス」が高まっている時期でもあります。未来に家庭を描くなら、あなたの理想を大切にして。別れは決して“終わり”ではなく、“始まり”のサイン。しがみつく恋を手放すことで、もっと自然に、対等に愛し合える相手と巡り合う可能性が広がります。いまは「握り締めていた想いを手放す時」。プヒのエネルギーが、新たな一歩を後押ししてくれるでしょう。</v>
      </c>
      <c r="AA2967" s="9" t="s">
        <v>24</v>
      </c>
      <c r="AB2967" s="8" t="s">
        <v>3322</v>
      </c>
      <c r="AC2967" s="8">
        <f t="shared" si="388"/>
        <v>1034</v>
      </c>
      <c r="AD2967" s="8" t="s">
        <v>2567</v>
      </c>
      <c r="AE2967" s="8" t="str">
        <f t="shared" si="389"/>
        <v>103401</v>
      </c>
      <c r="AF2967" s="8" t="s">
        <v>2567</v>
      </c>
      <c r="AG2967" s="8" t="str">
        <f t="shared" si="390"/>
        <v>10340102</v>
      </c>
      <c r="AH2967" s="8" t="s">
        <v>21</v>
      </c>
      <c r="AI2967" s="8">
        <f t="shared" si="391"/>
        <v>31</v>
      </c>
      <c r="AJ2967" s="9" t="s">
        <v>24</v>
      </c>
    </row>
    <row r="2968" spans="1:36" ht="18.75" customHeight="1">
      <c r="A2968" s="2">
        <v>1034</v>
      </c>
      <c r="B2968" s="33">
        <v>1</v>
      </c>
      <c r="C2968" s="2">
        <v>3</v>
      </c>
      <c r="D2968" s="2">
        <v>44</v>
      </c>
      <c r="E2968" s="2" t="s">
        <v>6284</v>
      </c>
      <c r="S2968" s="8" t="s">
        <v>3321</v>
      </c>
      <c r="T2968" s="8">
        <f t="shared" si="384"/>
        <v>1034</v>
      </c>
      <c r="U2968" s="8" t="s">
        <v>2567</v>
      </c>
      <c r="V2968" s="8" t="str">
        <f t="shared" si="385"/>
        <v>103401</v>
      </c>
      <c r="W2968" s="8" t="s">
        <v>2567</v>
      </c>
      <c r="X2968" s="8" t="str">
        <f t="shared" si="386"/>
        <v>10340103</v>
      </c>
      <c r="Y2968" s="8" t="s">
        <v>21</v>
      </c>
      <c r="Z2968" s="8" t="str">
        <f t="shared" si="387"/>
        <v>彼が「結婚は考えていない」と言ったとしても、それは“今この瞬間”の気持ちを表しているにすぎないかもしれません。仕事の状況や家族の問題、自身の準備不足など、結婚をためらう理由はさまざま。占いで示されたカード【アノアノ】は「種＝思考」を象徴し、あなたがどんな思いを持ち、どんな未来を描くかが、これからの関係に大きく影響することを示しています。アノアノのカードは、「思考が現実を育てる種」であることを教えてくれます。焦りや不安の種をまけば、不安定な関係に。逆に、信頼や思いやりの気持ちを育てることで、より安定した未来につながっていくのです。彼があなたに本音を話せたのは、あなたを信頼している証拠でもあります。今は「いつか」を信じて、丁寧に関係を育てる時。あなたが落ち着いた心で向き合うことで、彼の気持ちにも変化が訪れる可能性は十分にあります。恋愛も未来も、自分がどんな“種”をまくかがすべて。今こそ、自分の理想にふさわしい種をまきましょう。</v>
      </c>
      <c r="AA2968" s="9" t="s">
        <v>24</v>
      </c>
      <c r="AB2968" s="8" t="s">
        <v>3322</v>
      </c>
      <c r="AC2968" s="8">
        <f t="shared" si="388"/>
        <v>1034</v>
      </c>
      <c r="AD2968" s="8" t="s">
        <v>2567</v>
      </c>
      <c r="AE2968" s="8" t="str">
        <f t="shared" si="389"/>
        <v>103401</v>
      </c>
      <c r="AF2968" s="8" t="s">
        <v>2567</v>
      </c>
      <c r="AG2968" s="8" t="str">
        <f t="shared" si="390"/>
        <v>10340103</v>
      </c>
      <c r="AH2968" s="8" t="s">
        <v>21</v>
      </c>
      <c r="AI2968" s="8">
        <f t="shared" si="391"/>
        <v>44</v>
      </c>
      <c r="AJ2968" s="9" t="s">
        <v>24</v>
      </c>
    </row>
    <row r="2969" spans="1:36" ht="18.75" customHeight="1">
      <c r="A2969" s="2">
        <v>1034</v>
      </c>
      <c r="B2969" s="33">
        <v>1</v>
      </c>
      <c r="C2969" s="2">
        <v>4</v>
      </c>
      <c r="D2969" s="2">
        <v>13</v>
      </c>
      <c r="E2969" s="2" t="s">
        <v>6285</v>
      </c>
      <c r="S2969" s="8" t="s">
        <v>3321</v>
      </c>
      <c r="T2969" s="8">
        <f t="shared" si="384"/>
        <v>1034</v>
      </c>
      <c r="U2969" s="8" t="s">
        <v>2567</v>
      </c>
      <c r="V2969" s="8" t="str">
        <f t="shared" si="385"/>
        <v>103401</v>
      </c>
      <c r="W2969" s="8" t="s">
        <v>2567</v>
      </c>
      <c r="X2969" s="8" t="str">
        <f t="shared" si="386"/>
        <v>10340104</v>
      </c>
      <c r="Y2969" s="8" t="s">
        <v>21</v>
      </c>
      <c r="Z2969" s="8" t="str">
        <f t="shared" si="387"/>
        <v>「このままでいいの？」と自問するあなた。彼の「結婚は考えていない」は、今の心の一部にすぎません。本当は仕事の不安や価値観の違いが影響し、決断をためらっているだけ。ここで注目したいのが【パフ】のカード。ハワイの儀式で使われる太鼓は、主役を支える脇役の象徴です。恋愛でも、日々のささやかなサポートや気遣いが大きな変化を生みます。まずは身近な“支え”に目を向けてみてください。あなたを信頼し、励ましてくれる人や、自分自身の小さな励ましの声こそが、次のステージへのヒントです。彼との関係を守るだけが幸せではありません。あなたの理想に正直になり、後悔のない決断を。未来は、あなたが蒔く“決断の種”から育まれます。</v>
      </c>
      <c r="AA2969" s="9" t="s">
        <v>24</v>
      </c>
      <c r="AB2969" s="8" t="s">
        <v>3322</v>
      </c>
      <c r="AC2969" s="8">
        <f t="shared" si="388"/>
        <v>1034</v>
      </c>
      <c r="AD2969" s="8" t="s">
        <v>2567</v>
      </c>
      <c r="AE2969" s="8" t="str">
        <f t="shared" si="389"/>
        <v>103401</v>
      </c>
      <c r="AF2969" s="8" t="s">
        <v>2567</v>
      </c>
      <c r="AG2969" s="8" t="str">
        <f t="shared" si="390"/>
        <v>10340104</v>
      </c>
      <c r="AH2969" s="8" t="s">
        <v>21</v>
      </c>
      <c r="AI2969" s="8">
        <f t="shared" si="391"/>
        <v>13</v>
      </c>
      <c r="AJ2969" s="9" t="s">
        <v>24</v>
      </c>
    </row>
    <row r="2970" spans="1:36" ht="18.75" customHeight="1">
      <c r="A2970" s="2">
        <v>1035</v>
      </c>
      <c r="B2970" s="33">
        <v>1</v>
      </c>
      <c r="C2970" s="2">
        <v>1</v>
      </c>
      <c r="D2970" s="2">
        <v>34</v>
      </c>
      <c r="E2970" s="2" t="s">
        <v>6286</v>
      </c>
      <c r="S2970" s="8" t="s">
        <v>3321</v>
      </c>
      <c r="T2970" s="8">
        <f t="shared" si="384"/>
        <v>1035</v>
      </c>
      <c r="U2970" s="8" t="s">
        <v>2567</v>
      </c>
      <c r="V2970" s="8" t="str">
        <f t="shared" si="385"/>
        <v>103501</v>
      </c>
      <c r="W2970" s="8" t="s">
        <v>2567</v>
      </c>
      <c r="X2970" s="8" t="str">
        <f t="shared" si="386"/>
        <v>10350101</v>
      </c>
      <c r="Y2970" s="8" t="s">
        <v>21</v>
      </c>
      <c r="Z2970" s="8" t="str">
        <f t="shared" si="387"/>
        <v>あなたに対する相手の好意は、まだ明確な言葉にはなっていないものの、行動や視線の中に少しずつ表れ始めています。占い結果には「芽生えた恋心」と「前進」の兆しがあり、あなたとの関係をこれから育てていきたいという気配が感じられます。まさに今は、恋が花開く手前の大切な時期。ここで無理に答えを急ぐのではなく、自然体で過ごすことで相手の気持ちはさらに近づいてくるでしょう。【プア】のカードは「花が咲く時」や「前進」を象徴し、集中することで恋が確かな形になっていくことを示しています。相手の意外な一面や本気度が、これから少しずつ明らかになっていくはず。恋愛は信頼の積み重ね。あなたが本命として選ばれる未来は、もう目の前に近づいています。</v>
      </c>
      <c r="AA2970" s="9" t="s">
        <v>24</v>
      </c>
      <c r="AB2970" s="8" t="s">
        <v>3322</v>
      </c>
      <c r="AC2970" s="8">
        <f t="shared" si="388"/>
        <v>1035</v>
      </c>
      <c r="AD2970" s="8" t="s">
        <v>2567</v>
      </c>
      <c r="AE2970" s="8" t="str">
        <f t="shared" si="389"/>
        <v>103501</v>
      </c>
      <c r="AF2970" s="8" t="s">
        <v>2567</v>
      </c>
      <c r="AG2970" s="8" t="str">
        <f t="shared" si="390"/>
        <v>10350101</v>
      </c>
      <c r="AH2970" s="8" t="s">
        <v>21</v>
      </c>
      <c r="AI2970" s="8">
        <f t="shared" si="391"/>
        <v>34</v>
      </c>
      <c r="AJ2970" s="9" t="s">
        <v>24</v>
      </c>
    </row>
    <row r="2971" spans="1:36" ht="18.75" customHeight="1">
      <c r="A2971" s="2">
        <v>1035</v>
      </c>
      <c r="B2971" s="33">
        <v>1</v>
      </c>
      <c r="C2971" s="2">
        <v>2</v>
      </c>
      <c r="D2971" s="2">
        <v>26</v>
      </c>
      <c r="E2971" s="2" t="s">
        <v>6287</v>
      </c>
      <c r="S2971" s="8" t="s">
        <v>3321</v>
      </c>
      <c r="T2971" s="8">
        <f t="shared" si="384"/>
        <v>1035</v>
      </c>
      <c r="U2971" s="8" t="s">
        <v>2567</v>
      </c>
      <c r="V2971" s="8" t="str">
        <f t="shared" si="385"/>
        <v>103501</v>
      </c>
      <c r="W2971" s="8" t="s">
        <v>2567</v>
      </c>
      <c r="X2971" s="8" t="str">
        <f t="shared" si="386"/>
        <v>10350102</v>
      </c>
      <c r="Y2971" s="8" t="s">
        <v>21</v>
      </c>
      <c r="Z2971" s="8" t="str">
        <f t="shared" si="387"/>
        <v>今の時点では、相手の心の中にあなた以外の存在が気になっている可能性があります。占いでは「揺れる気持ち」「選択の狭間」といったキーワードが浮かび、相手自身もまだ誰かを選びきれていない状態のようです。あなたの存在も気にかけられてはいますが、無理に距離を詰めすぎると、逆に心が離れるリスクも。そんな今こそ大切なのは、冷静に恋の流れを見極めること。【ナル】のカードは「波」や「黙想」をテーマにしており、感情の波を受け止めながら、自分自身のペースで向き合う大切さを教えてくれます。焦らず心を整えれば、必要なタイミングで行動すべき瞬間がきっと訪れるはず。恋愛は波のようなもの。あなたが心のバランスを保つことで、関係は望む方向に進んでいくでしょう。</v>
      </c>
      <c r="AA2971" s="9" t="s">
        <v>24</v>
      </c>
      <c r="AB2971" s="8" t="s">
        <v>3322</v>
      </c>
      <c r="AC2971" s="8">
        <f t="shared" si="388"/>
        <v>1035</v>
      </c>
      <c r="AD2971" s="8" t="s">
        <v>2567</v>
      </c>
      <c r="AE2971" s="8" t="str">
        <f t="shared" si="389"/>
        <v>103501</v>
      </c>
      <c r="AF2971" s="8" t="s">
        <v>2567</v>
      </c>
      <c r="AG2971" s="8" t="str">
        <f t="shared" si="390"/>
        <v>10350102</v>
      </c>
      <c r="AH2971" s="8" t="s">
        <v>21</v>
      </c>
      <c r="AI2971" s="8">
        <f t="shared" si="391"/>
        <v>26</v>
      </c>
      <c r="AJ2971" s="9" t="s">
        <v>24</v>
      </c>
    </row>
    <row r="2972" spans="1:36" ht="18.75" customHeight="1">
      <c r="A2972" s="2">
        <v>1035</v>
      </c>
      <c r="B2972" s="33">
        <v>1</v>
      </c>
      <c r="C2972" s="2">
        <v>3</v>
      </c>
      <c r="D2972" s="2">
        <v>44</v>
      </c>
      <c r="E2972" s="2" t="s">
        <v>6288</v>
      </c>
      <c r="S2972" s="8" t="s">
        <v>3321</v>
      </c>
      <c r="T2972" s="8">
        <f t="shared" si="384"/>
        <v>1035</v>
      </c>
      <c r="U2972" s="8" t="s">
        <v>2567</v>
      </c>
      <c r="V2972" s="8" t="str">
        <f t="shared" si="385"/>
        <v>103501</v>
      </c>
      <c r="W2972" s="8" t="s">
        <v>2567</v>
      </c>
      <c r="X2972" s="8" t="str">
        <f t="shared" si="386"/>
        <v>10350103</v>
      </c>
      <c r="Y2972" s="8" t="s">
        <v>21</v>
      </c>
      <c r="Z2972" s="8" t="str">
        <f t="shared" si="387"/>
        <v>相手には現在、特定の恋人や交際相手はいないようですが、恋愛に対する意識は少しずつ高まりつつある様子。占いの結果には「新しい関係の始まり」や「静かな期待感」といった前向きな兆しが出ています。今はまさに、恋の“種まき”のタイミング。【アノアノ】のカードは「種」を象徴し、どんな思いを込めて行動するかで、未来の関係性が決まることを伝えています。あなたの誠実さや優しさを自然体で届けることで、相手の心にじんわりと響いていくでしょう。焦らず、相手との会話や時間を大切に育てていくことが、恋を発展させる大きな鍵に。今の関係に小さな愛情の種を蒔けば、やがて大きな恋へと成長していく可能性があります。あなたの気持ちが未来をつくる。今こそ一歩踏み出すときです。</v>
      </c>
      <c r="AA2972" s="9" t="s">
        <v>24</v>
      </c>
      <c r="AB2972" s="8" t="s">
        <v>3322</v>
      </c>
      <c r="AC2972" s="8">
        <f t="shared" si="388"/>
        <v>1035</v>
      </c>
      <c r="AD2972" s="8" t="s">
        <v>2567</v>
      </c>
      <c r="AE2972" s="8" t="str">
        <f t="shared" si="389"/>
        <v>103501</v>
      </c>
      <c r="AF2972" s="8" t="s">
        <v>2567</v>
      </c>
      <c r="AG2972" s="8" t="str">
        <f t="shared" si="390"/>
        <v>10350103</v>
      </c>
      <c r="AH2972" s="8" t="s">
        <v>21</v>
      </c>
      <c r="AI2972" s="8">
        <f t="shared" si="391"/>
        <v>44</v>
      </c>
      <c r="AJ2972" s="9" t="s">
        <v>24</v>
      </c>
    </row>
    <row r="2973" spans="1:36" ht="18.75" customHeight="1">
      <c r="A2973" s="2">
        <v>1035</v>
      </c>
      <c r="B2973" s="33">
        <v>1</v>
      </c>
      <c r="C2973" s="2">
        <v>4</v>
      </c>
      <c r="D2973" s="2">
        <v>37</v>
      </c>
      <c r="E2973" s="2" t="s">
        <v>6289</v>
      </c>
      <c r="S2973" s="8" t="s">
        <v>3321</v>
      </c>
      <c r="T2973" s="8">
        <f t="shared" si="384"/>
        <v>1035</v>
      </c>
      <c r="U2973" s="8" t="s">
        <v>2567</v>
      </c>
      <c r="V2973" s="8" t="str">
        <f t="shared" si="385"/>
        <v>103501</v>
      </c>
      <c r="W2973" s="8" t="s">
        <v>2567</v>
      </c>
      <c r="X2973" s="8" t="str">
        <f t="shared" si="386"/>
        <v>10350104</v>
      </c>
      <c r="Y2973" s="8" t="s">
        <v>21</v>
      </c>
      <c r="Z2973" s="8" t="str">
        <f t="shared" si="387"/>
        <v>今のところ、相手はあなたを恋愛対象としてはっきり意識している様子は薄いかもしれません。タロットの結果には「心の距離」や「一線を越えない関係性」といった暗示が出ており、友人や気軽な存在としての親しみはあっても、恋愛感情にはまだ結びついていないようです。【ナウパカ】のカードは「切り離し」がテーマ。ハワイの半分だけ咲く花ナウパカのように、ひとつの関係にこだわりすぎることで、本来の幸せを遠ざけてしまうこともあります。もしこの片思いがあなたの心を疲れさせているなら、いったん気持ちを外に向け、新たな可能性に目を向けてみるのも大切な選択です。必要なのは執着を手放し、自分を大切にする視点。恋は一方通行でなく、心が響き合うもの。今の自分が本当に求めている愛に、正直になりましょう。</v>
      </c>
      <c r="AA2973" s="9" t="s">
        <v>24</v>
      </c>
      <c r="AB2973" s="8" t="s">
        <v>3322</v>
      </c>
      <c r="AC2973" s="8">
        <f t="shared" si="388"/>
        <v>1035</v>
      </c>
      <c r="AD2973" s="8" t="s">
        <v>2567</v>
      </c>
      <c r="AE2973" s="8" t="str">
        <f t="shared" si="389"/>
        <v>103501</v>
      </c>
      <c r="AF2973" s="8" t="s">
        <v>2567</v>
      </c>
      <c r="AG2973" s="8" t="str">
        <f t="shared" si="390"/>
        <v>10350104</v>
      </c>
      <c r="AH2973" s="8" t="s">
        <v>21</v>
      </c>
      <c r="AI2973" s="8">
        <f t="shared" si="391"/>
        <v>37</v>
      </c>
      <c r="AJ2973" s="9" t="s">
        <v>24</v>
      </c>
    </row>
    <row r="2974" spans="1:36" ht="18.75" customHeight="1">
      <c r="A2974" s="2">
        <v>1036</v>
      </c>
      <c r="B2974" s="33">
        <v>1</v>
      </c>
      <c r="C2974" s="2">
        <v>1</v>
      </c>
      <c r="D2974" s="2">
        <v>8</v>
      </c>
      <c r="E2974" s="2" t="s">
        <v>6290</v>
      </c>
      <c r="S2974" s="8" t="s">
        <v>3321</v>
      </c>
      <c r="T2974" s="8">
        <f t="shared" si="384"/>
        <v>1036</v>
      </c>
      <c r="U2974" s="8" t="s">
        <v>2567</v>
      </c>
      <c r="V2974" s="8" t="str">
        <f t="shared" si="385"/>
        <v>103601</v>
      </c>
      <c r="W2974" s="8" t="s">
        <v>2567</v>
      </c>
      <c r="X2974" s="8" t="str">
        <f t="shared" si="386"/>
        <v>10360101</v>
      </c>
      <c r="Y2974" s="8" t="s">
        <v>21</v>
      </c>
      <c r="Z2974" s="8" t="str">
        <f t="shared" si="387"/>
        <v>本音を伝えることに少し抵抗があったり、相手の気持ちばかり気にして、自分から動くことをためらっていませんか？恋愛は、ただ待つものではなく、ふたりで育てていくものです。まずは「自分がどう感じているのか」「相手に何を望んでいるのか」を、少しずつ言葉にしていく練習から始めてみましょう。たとえば「ありがとう」「今日は楽しかった」といった一言からで大丈夫。それが、行動する恋愛力の第一歩になります。ここで出た【ロノ／カマプアア】のカードは、あなたの努力が実り始める“収穫”の時を伝えています。今は、静かに積み重ねてきたものが花開くタイミング。これまでの辛さも、確実にあなたの魅力を育ててきました。勇気を出して一歩踏み出せば、恋の流れはきっと変わります。</v>
      </c>
      <c r="AA2974" s="9" t="s">
        <v>24</v>
      </c>
      <c r="AB2974" s="8" t="s">
        <v>3322</v>
      </c>
      <c r="AC2974" s="8">
        <f t="shared" si="388"/>
        <v>1036</v>
      </c>
      <c r="AD2974" s="8" t="s">
        <v>2567</v>
      </c>
      <c r="AE2974" s="8" t="str">
        <f t="shared" si="389"/>
        <v>103601</v>
      </c>
      <c r="AF2974" s="8" t="s">
        <v>2567</v>
      </c>
      <c r="AG2974" s="8" t="str">
        <f t="shared" si="390"/>
        <v>10360101</v>
      </c>
      <c r="AH2974" s="8" t="s">
        <v>21</v>
      </c>
      <c r="AI2974" s="8">
        <f t="shared" si="391"/>
        <v>8</v>
      </c>
      <c r="AJ2974" s="9" t="s">
        <v>24</v>
      </c>
    </row>
    <row r="2975" spans="1:36" ht="18.75" customHeight="1">
      <c r="A2975" s="2">
        <v>1036</v>
      </c>
      <c r="B2975" s="33">
        <v>1</v>
      </c>
      <c r="C2975" s="2">
        <v>2</v>
      </c>
      <c r="D2975" s="2">
        <v>10</v>
      </c>
      <c r="E2975" s="2" t="s">
        <v>6291</v>
      </c>
      <c r="S2975" s="8" t="s">
        <v>3321</v>
      </c>
      <c r="T2975" s="8">
        <f t="shared" si="384"/>
        <v>1036</v>
      </c>
      <c r="U2975" s="8" t="s">
        <v>2567</v>
      </c>
      <c r="V2975" s="8" t="str">
        <f t="shared" si="385"/>
        <v>103601</v>
      </c>
      <c r="W2975" s="8" t="s">
        <v>2567</v>
      </c>
      <c r="X2975" s="8" t="str">
        <f t="shared" si="386"/>
        <v>10360102</v>
      </c>
      <c r="Y2975" s="8" t="s">
        <v>21</v>
      </c>
      <c r="Z2975" s="8" t="str">
        <f t="shared" si="387"/>
        <v>あなたはとても思いやり深く、恋愛においても相手の気持ちを大切にする人。その優しさから、相手のペースに合わせることで関係のバランスを保とうとする傾向があります。でも、気づかないうちに自分の気持ちを抑え込んでしまい、不満が積もっていくこともあるのではないでしょうか。恋愛は、どちらか一方が我慢するものではありません。ときには自分の希望を伝えることも大切です。「こんな場所に行きたいな」「次は私から誘ってもいい？」そんな一言が、恋の流れを自然に変えていきます。今のあなたを象徴する【ラアマオマオ】のカードは、柔らかい風のように無理のない変化と前進を表します。風の流れに乗るように、自分の気持ちに素直になってみてください。相手も、あなたの新たな魅力に気づくはず。受け身の恋を卒業し、自然体で恋を育てていきましょう。</v>
      </c>
      <c r="AA2975" s="9" t="s">
        <v>24</v>
      </c>
      <c r="AB2975" s="8" t="s">
        <v>3322</v>
      </c>
      <c r="AC2975" s="8">
        <f t="shared" si="388"/>
        <v>1036</v>
      </c>
      <c r="AD2975" s="8" t="s">
        <v>2567</v>
      </c>
      <c r="AE2975" s="8" t="str">
        <f t="shared" si="389"/>
        <v>103601</v>
      </c>
      <c r="AF2975" s="8" t="s">
        <v>2567</v>
      </c>
      <c r="AG2975" s="8" t="str">
        <f t="shared" si="390"/>
        <v>10360102</v>
      </c>
      <c r="AH2975" s="8" t="s">
        <v>21</v>
      </c>
      <c r="AI2975" s="8">
        <f t="shared" si="391"/>
        <v>10</v>
      </c>
      <c r="AJ2975" s="9" t="s">
        <v>24</v>
      </c>
    </row>
    <row r="2976" spans="1:36" ht="18.75" customHeight="1">
      <c r="A2976" s="2">
        <v>1036</v>
      </c>
      <c r="B2976" s="33">
        <v>1</v>
      </c>
      <c r="C2976" s="2">
        <v>3</v>
      </c>
      <c r="D2976" s="2">
        <v>9</v>
      </c>
      <c r="E2976" s="2" t="s">
        <v>6292</v>
      </c>
      <c r="S2976" s="8" t="s">
        <v>3321</v>
      </c>
      <c r="T2976" s="8">
        <f t="shared" si="384"/>
        <v>1036</v>
      </c>
      <c r="U2976" s="8" t="s">
        <v>2567</v>
      </c>
      <c r="V2976" s="8" t="str">
        <f t="shared" si="385"/>
        <v>103601</v>
      </c>
      <c r="W2976" s="8" t="s">
        <v>2567</v>
      </c>
      <c r="X2976" s="8" t="str">
        <f t="shared" si="386"/>
        <v>10360103</v>
      </c>
      <c r="Y2976" s="8" t="s">
        <v>21</v>
      </c>
      <c r="Z2976" s="8" t="str">
        <f t="shared" si="387"/>
        <v>恋愛で「どう思われるか」を気にしすぎて、自分の意見を引っ込めてしまうことはありませんか？「嫌われたくない」「わがままだと思われたくない」という気持ちから、相手の希望を優先しすぎてしまう…。けれど、恋愛は遠慮ではなく、本音のやりとりがあってこそ深まるものです。たとえば「今日はこれが食べたい」「次はここに行ってみたい」といった小さな主張も、あなた自身を知ってもらう大切なきっかけになります。ここで現れた【マノ】のカードは、サメを象徴とし、「リーダーシップ」や「自信」「情熱」を意味します。恋愛でも、少しの勇気と行動が新しい関係性を引き寄せます。自分の気持ちを押し込めるのではなく、素直に伝えることで、相手はあなたの魅力に改めて気づくはず。恋愛の主導権を“相手任せ”にしないことで、関係性はより充実したものへと進化していくでしょう。</v>
      </c>
      <c r="AA2976" s="9" t="s">
        <v>24</v>
      </c>
      <c r="AB2976" s="8" t="s">
        <v>3322</v>
      </c>
      <c r="AC2976" s="8">
        <f t="shared" si="388"/>
        <v>1036</v>
      </c>
      <c r="AD2976" s="8" t="s">
        <v>2567</v>
      </c>
      <c r="AE2976" s="8" t="str">
        <f t="shared" si="389"/>
        <v>103601</v>
      </c>
      <c r="AF2976" s="8" t="s">
        <v>2567</v>
      </c>
      <c r="AG2976" s="8" t="str">
        <f t="shared" si="390"/>
        <v>10360103</v>
      </c>
      <c r="AH2976" s="8" t="s">
        <v>21</v>
      </c>
      <c r="AI2976" s="8">
        <f t="shared" si="391"/>
        <v>9</v>
      </c>
      <c r="AJ2976" s="9" t="s">
        <v>24</v>
      </c>
    </row>
    <row r="2977" spans="1:36" ht="18.75" customHeight="1">
      <c r="A2977" s="2">
        <v>1036</v>
      </c>
      <c r="B2977" s="33">
        <v>1</v>
      </c>
      <c r="C2977" s="2">
        <v>4</v>
      </c>
      <c r="D2977" s="2">
        <v>43</v>
      </c>
      <c r="E2977" s="2" t="s">
        <v>6293</v>
      </c>
      <c r="S2977" s="8" t="s">
        <v>3321</v>
      </c>
      <c r="T2977" s="8">
        <f t="shared" si="384"/>
        <v>1036</v>
      </c>
      <c r="U2977" s="8" t="s">
        <v>2567</v>
      </c>
      <c r="V2977" s="8" t="str">
        <f t="shared" si="385"/>
        <v>103601</v>
      </c>
      <c r="W2977" s="8" t="s">
        <v>2567</v>
      </c>
      <c r="X2977" s="8" t="str">
        <f t="shared" si="386"/>
        <v>10360104</v>
      </c>
      <c r="Y2977" s="8" t="s">
        <v>21</v>
      </c>
      <c r="Z2977" s="8" t="str">
        <f t="shared" si="387"/>
        <v>恋愛で受け身になってしまうのは、「傷つきたくない」という心の防衛が働いているからかもしれません。でも、少しの勇気ある行動が、恋の距離をぐっと近づける力になります。次に相手と会えるときは、「会えるのが楽しみだったな」や「もっと話したい」といった前向きな気持ちを、ぜひ言葉にしてみてください。そんな一言が、あなたの魅力を自然に伝え、相手にも安心感や好意を与えます。ここで出た【レイ】のカードは、「大切な気持ちを丁寧に伝えること」の大切さを教えてくれます。かつてレイは、心から特別だと思う相手にだけ贈られていた愛情の象徴。恋愛においても、自分の気持ちを少しずつ表現することが、信頼や絆を育てる鍵になります。あなた自身を大切にしながら、ほんの少しだけ勇気を出して行動することで、恋愛はもっとあたたかく、心地よいものに変わっていくでしょう。</v>
      </c>
      <c r="AA2977" s="9" t="s">
        <v>24</v>
      </c>
      <c r="AB2977" s="8" t="s">
        <v>3322</v>
      </c>
      <c r="AC2977" s="8">
        <f t="shared" si="388"/>
        <v>1036</v>
      </c>
      <c r="AD2977" s="8" t="s">
        <v>2567</v>
      </c>
      <c r="AE2977" s="8" t="str">
        <f t="shared" si="389"/>
        <v>103601</v>
      </c>
      <c r="AF2977" s="8" t="s">
        <v>2567</v>
      </c>
      <c r="AG2977" s="8" t="str">
        <f t="shared" si="390"/>
        <v>10360104</v>
      </c>
      <c r="AH2977" s="8" t="s">
        <v>21</v>
      </c>
      <c r="AI2977" s="8">
        <f t="shared" si="391"/>
        <v>43</v>
      </c>
      <c r="AJ2977" s="9" t="s">
        <v>24</v>
      </c>
    </row>
    <row r="2978" spans="1:36" ht="18.75" customHeight="1">
      <c r="A2978" s="2">
        <v>1037</v>
      </c>
      <c r="B2978" s="33">
        <v>1</v>
      </c>
      <c r="C2978" s="2">
        <v>1</v>
      </c>
      <c r="D2978" s="2">
        <v>12</v>
      </c>
      <c r="E2978" s="2" t="s">
        <v>6294</v>
      </c>
      <c r="S2978" s="8" t="s">
        <v>3321</v>
      </c>
      <c r="T2978" s="8">
        <f t="shared" si="384"/>
        <v>1037</v>
      </c>
      <c r="U2978" s="8" t="s">
        <v>2567</v>
      </c>
      <c r="V2978" s="8" t="str">
        <f t="shared" si="385"/>
        <v>103701</v>
      </c>
      <c r="W2978" s="8" t="s">
        <v>2567</v>
      </c>
      <c r="X2978" s="8" t="str">
        <f t="shared" si="386"/>
        <v>10370101</v>
      </c>
      <c r="Y2978" s="8" t="s">
        <v>21</v>
      </c>
      <c r="Z2978" s="8" t="str">
        <f t="shared" si="387"/>
        <v>片思い相手が仕事と恋愛をきっちり分けているのは、プロ意識の高いタイプだからかもしれません。そんな相手との関係を進展させるためには、まず「仕事を通じて信頼される存在」になることが鍵となります。日々の業務での協力や、真剣な意見交換を重ねることで、あなたの存在感は自然と強まっていくでしょう。焦って恋愛に持ち込もうとするのではなく、しっかりとした土台を築いてから関係を育むことが大切です。この「カナロア」が示すテーマは“基盤”。確かな関係性は、信頼という土台の上にしか築けません。信頼を得て「仕事もできる頼れる存在」として認識されれば、やがて恋愛に対する距離も縮まり、プライベートな関係へと発展する可能性が高まります。恋を実らせたいなら、まずは揺るがない基盤づくりから始めてみましょう。</v>
      </c>
      <c r="AA2978" s="9" t="s">
        <v>24</v>
      </c>
      <c r="AB2978" s="8" t="s">
        <v>3322</v>
      </c>
      <c r="AC2978" s="8">
        <f t="shared" si="388"/>
        <v>1037</v>
      </c>
      <c r="AD2978" s="8" t="s">
        <v>2567</v>
      </c>
      <c r="AE2978" s="8" t="str">
        <f t="shared" si="389"/>
        <v>103701</v>
      </c>
      <c r="AF2978" s="8" t="s">
        <v>2567</v>
      </c>
      <c r="AG2978" s="8" t="str">
        <f t="shared" si="390"/>
        <v>10370101</v>
      </c>
      <c r="AH2978" s="8" t="s">
        <v>21</v>
      </c>
      <c r="AI2978" s="8">
        <f t="shared" si="391"/>
        <v>12</v>
      </c>
      <c r="AJ2978" s="9" t="s">
        <v>24</v>
      </c>
    </row>
    <row r="2979" spans="1:36" ht="18.75" customHeight="1">
      <c r="A2979" s="2">
        <v>1037</v>
      </c>
      <c r="B2979" s="33">
        <v>1</v>
      </c>
      <c r="C2979" s="2">
        <v>2</v>
      </c>
      <c r="D2979" s="2">
        <v>24</v>
      </c>
      <c r="E2979" s="2" t="s">
        <v>6295</v>
      </c>
      <c r="S2979" s="8" t="s">
        <v>3321</v>
      </c>
      <c r="T2979" s="8">
        <f t="shared" si="384"/>
        <v>1037</v>
      </c>
      <c r="U2979" s="8" t="s">
        <v>2567</v>
      </c>
      <c r="V2979" s="8" t="str">
        <f t="shared" si="385"/>
        <v>103701</v>
      </c>
      <c r="W2979" s="8" t="s">
        <v>2567</v>
      </c>
      <c r="X2979" s="8" t="str">
        <f t="shared" si="386"/>
        <v>10370102</v>
      </c>
      <c r="Y2979" s="8" t="s">
        <v>21</v>
      </c>
      <c r="Z2979" s="8" t="str">
        <f t="shared" si="387"/>
        <v>片思いの相手が仕事と恋愛をきっぱり分けるのは、職場を真剣に取り組む場所と考えているから。でも、仕事以外での交流を少しずつ増やすことで、違った魅力や素顔が見えてきます。共通の趣味や話題で軽くランチに誘ったり、カジュアルな集まりに参加するのもおすすめ。自然なコミュニケーションが相手の心の扉をゆっくり開き、距離を縮めるきっかけに。【ホオポノポノ】のカードは「コミュニケーション」がテーマで、率直な対話が関係の調和を取り戻し、深める鍵を示しています。焦らず自然体で、本音の交流を重ねることが恋愛を前に進める秘訣です。</v>
      </c>
      <c r="AA2979" s="9" t="s">
        <v>24</v>
      </c>
      <c r="AB2979" s="8" t="s">
        <v>3322</v>
      </c>
      <c r="AC2979" s="8">
        <f t="shared" si="388"/>
        <v>1037</v>
      </c>
      <c r="AD2979" s="8" t="s">
        <v>2567</v>
      </c>
      <c r="AE2979" s="8" t="str">
        <f t="shared" si="389"/>
        <v>103701</v>
      </c>
      <c r="AF2979" s="8" t="s">
        <v>2567</v>
      </c>
      <c r="AG2979" s="8" t="str">
        <f t="shared" si="390"/>
        <v>10370102</v>
      </c>
      <c r="AH2979" s="8" t="s">
        <v>21</v>
      </c>
      <c r="AI2979" s="8">
        <f t="shared" si="391"/>
        <v>24</v>
      </c>
      <c r="AJ2979" s="9" t="s">
        <v>24</v>
      </c>
    </row>
    <row r="2980" spans="1:36" ht="18.75" customHeight="1">
      <c r="A2980" s="2">
        <v>1037</v>
      </c>
      <c r="B2980" s="33">
        <v>1</v>
      </c>
      <c r="C2980" s="2">
        <v>3</v>
      </c>
      <c r="D2980" s="2">
        <v>28</v>
      </c>
      <c r="E2980" s="2" t="s">
        <v>6296</v>
      </c>
      <c r="S2980" s="8" t="s">
        <v>3321</v>
      </c>
      <c r="T2980" s="8">
        <f t="shared" si="384"/>
        <v>1037</v>
      </c>
      <c r="U2980" s="8" t="s">
        <v>2567</v>
      </c>
      <c r="V2980" s="8" t="str">
        <f t="shared" si="385"/>
        <v>103701</v>
      </c>
      <c r="W2980" s="8" t="s">
        <v>2567</v>
      </c>
      <c r="X2980" s="8" t="str">
        <f t="shared" si="386"/>
        <v>10370103</v>
      </c>
      <c r="Y2980" s="8" t="s">
        <v>21</v>
      </c>
      <c r="Z2980" s="8" t="str">
        <f t="shared" si="387"/>
        <v>相手が仕事と恋愛を割り切っているように見えるのは、恋愛に対して慎重で、心の準備がまだ整っていないからかもしれません。占いでは「今は動かず、静観する時」と出ています。相手の気持ちを無理に引き出そうとするのではなく、まずはその人の恋愛観や価値観を理解することが進展への第一歩となります。職場では見せない一面や、プライベートでの思考に少しずつ触れていくことで、心の距離が徐々に縮まっていく可能性があります。【ポリアフ】のカードが示すように、焦らず、揺るがぬ姿勢で相手を見守ることが、最も効果的なアプローチです。恋は押すよりも「待つ力」が試されるとき。静かな思いやりや、相手のペースに寄り添う気持ちが、やがて信頼となって恋愛の扉を開いてくれるでしょう。</v>
      </c>
      <c r="AA2980" s="9" t="s">
        <v>24</v>
      </c>
      <c r="AB2980" s="8" t="s">
        <v>3322</v>
      </c>
      <c r="AC2980" s="8">
        <f t="shared" si="388"/>
        <v>1037</v>
      </c>
      <c r="AD2980" s="8" t="s">
        <v>2567</v>
      </c>
      <c r="AE2980" s="8" t="str">
        <f t="shared" si="389"/>
        <v>103701</v>
      </c>
      <c r="AF2980" s="8" t="s">
        <v>2567</v>
      </c>
      <c r="AG2980" s="8" t="str">
        <f t="shared" si="390"/>
        <v>10370103</v>
      </c>
      <c r="AH2980" s="8" t="s">
        <v>21</v>
      </c>
      <c r="AI2980" s="8">
        <f t="shared" si="391"/>
        <v>28</v>
      </c>
      <c r="AJ2980" s="9" t="s">
        <v>24</v>
      </c>
    </row>
    <row r="2981" spans="1:36" ht="18.75" customHeight="1">
      <c r="A2981" s="2">
        <v>1037</v>
      </c>
      <c r="B2981" s="33">
        <v>1</v>
      </c>
      <c r="C2981" s="2">
        <v>4</v>
      </c>
      <c r="D2981" s="2">
        <v>3</v>
      </c>
      <c r="E2981" s="2" t="s">
        <v>6297</v>
      </c>
      <c r="S2981" s="8" t="s">
        <v>3321</v>
      </c>
      <c r="T2981" s="8">
        <f t="shared" si="384"/>
        <v>1037</v>
      </c>
      <c r="U2981" s="8" t="s">
        <v>2567</v>
      </c>
      <c r="V2981" s="8" t="str">
        <f t="shared" si="385"/>
        <v>103701</v>
      </c>
      <c r="W2981" s="8" t="s">
        <v>2567</v>
      </c>
      <c r="X2981" s="8" t="str">
        <f t="shared" si="386"/>
        <v>10370104</v>
      </c>
      <c r="Y2981" s="8" t="s">
        <v>21</v>
      </c>
      <c r="Z2981" s="8" t="str">
        <f t="shared" si="387"/>
        <v>片思いの相手が恋愛に積極的でないことで、不安や焦りを感じているかもしれません。けれど今は、自分の気持ちと向き合うタイミング。相手に何を期待し、自分はどんな関係を望んでいるのかを整理してみましょう。占いでは、感情の境界線を意識することがカギとなると出ています。【タパ】のカードが示すのは、「健全な距離感」と「バランスのとれた関係性」。タパとは結婚式にも使われる神聖な布であり、ふたりの間に穏やかなつながりを保つ象徴です。恋愛で大切なのは、近づきすぎてお互いを見失うことではなく、ちょうどよい距離感を保ちながら心を通わせること。焦って答えを求めるより、まずは自分の心を大切に。あなたが無理なくいられる関係こそが、長く続く恋愛の土台になります。</v>
      </c>
      <c r="AA2981" s="9" t="s">
        <v>24</v>
      </c>
      <c r="AB2981" s="8" t="s">
        <v>3322</v>
      </c>
      <c r="AC2981" s="8">
        <f t="shared" si="388"/>
        <v>1037</v>
      </c>
      <c r="AD2981" s="8" t="s">
        <v>2567</v>
      </c>
      <c r="AE2981" s="8" t="str">
        <f t="shared" si="389"/>
        <v>103701</v>
      </c>
      <c r="AF2981" s="8" t="s">
        <v>2567</v>
      </c>
      <c r="AG2981" s="8" t="str">
        <f t="shared" si="390"/>
        <v>10370104</v>
      </c>
      <c r="AH2981" s="8" t="s">
        <v>21</v>
      </c>
      <c r="AI2981" s="8">
        <f t="shared" si="391"/>
        <v>3</v>
      </c>
      <c r="AJ2981" s="9" t="s">
        <v>24</v>
      </c>
    </row>
    <row r="2982" spans="1:36" ht="18.75" customHeight="1">
      <c r="A2982" s="2">
        <v>1038</v>
      </c>
      <c r="B2982" s="33">
        <v>1</v>
      </c>
      <c r="C2982" s="2">
        <v>1</v>
      </c>
      <c r="D2982" s="2">
        <v>15</v>
      </c>
      <c r="E2982" s="2" t="s">
        <v>6298</v>
      </c>
      <c r="S2982" s="8" t="s">
        <v>3321</v>
      </c>
      <c r="T2982" s="8">
        <f t="shared" si="384"/>
        <v>1038</v>
      </c>
      <c r="U2982" s="8" t="s">
        <v>2567</v>
      </c>
      <c r="V2982" s="8" t="str">
        <f t="shared" si="385"/>
        <v>103801</v>
      </c>
      <c r="W2982" s="8" t="s">
        <v>2567</v>
      </c>
      <c r="X2982" s="8" t="str">
        <f t="shared" si="386"/>
        <v>10380101</v>
      </c>
      <c r="Y2982" s="8" t="s">
        <v>21</v>
      </c>
      <c r="Z2982" s="8" t="str">
        <f t="shared" si="387"/>
        <v>元彼との思い出が強いほど、新しい恋に心を向けるのは難しいもの。でも、過去の恋はあなたを成長させるために必要な経験でした。楽しかった記憶や学びを「心の糧」として受け入れることで、少しずつ心に余白が生まれ、次の恋を迎える準備が整っていきます。【アヴァ】のカードは「与えること」「手放すこと」の大切さを教えてくれます。アヴァとは神聖な儀式で捧げられる飲み物であり、見返りを求めない愛や犠牲を意味します。過去への執着を手放すことで、あなた自身がもっと愛される恋を引き寄せる力となるでしょう。焦らず、少しずつ心を整えることで、あなたにふさわしい本当の愛が、自然と訪れるはずです。</v>
      </c>
      <c r="AA2982" s="9" t="s">
        <v>24</v>
      </c>
      <c r="AB2982" s="8" t="s">
        <v>3322</v>
      </c>
      <c r="AC2982" s="8">
        <f t="shared" si="388"/>
        <v>1038</v>
      </c>
      <c r="AD2982" s="8" t="s">
        <v>2567</v>
      </c>
      <c r="AE2982" s="8" t="str">
        <f t="shared" si="389"/>
        <v>103801</v>
      </c>
      <c r="AF2982" s="8" t="s">
        <v>2567</v>
      </c>
      <c r="AG2982" s="8" t="str">
        <f t="shared" si="390"/>
        <v>10380101</v>
      </c>
      <c r="AH2982" s="8" t="s">
        <v>21</v>
      </c>
      <c r="AI2982" s="8">
        <f t="shared" si="391"/>
        <v>15</v>
      </c>
      <c r="AJ2982" s="9" t="s">
        <v>24</v>
      </c>
    </row>
    <row r="2983" spans="1:36" ht="18.75" customHeight="1">
      <c r="A2983" s="2">
        <v>1038</v>
      </c>
      <c r="B2983" s="33">
        <v>1</v>
      </c>
      <c r="C2983" s="2">
        <v>2</v>
      </c>
      <c r="D2983" s="2">
        <v>19</v>
      </c>
      <c r="E2983" s="2" t="s">
        <v>6299</v>
      </c>
      <c r="S2983" s="8" t="s">
        <v>3321</v>
      </c>
      <c r="T2983" s="8">
        <f t="shared" si="384"/>
        <v>1038</v>
      </c>
      <c r="U2983" s="8" t="s">
        <v>2567</v>
      </c>
      <c r="V2983" s="8" t="str">
        <f t="shared" si="385"/>
        <v>103801</v>
      </c>
      <c r="W2983" s="8" t="s">
        <v>2567</v>
      </c>
      <c r="X2983" s="8" t="str">
        <f t="shared" si="386"/>
        <v>10380102</v>
      </c>
      <c r="Y2983" s="8" t="s">
        <v>21</v>
      </c>
      <c r="Z2983" s="8" t="str">
        <f t="shared" si="387"/>
        <v>元彼への想いがまだ心に残っているなら、それはあなたの優しさや深い愛情の証。けれど、その想いを超える出会いを引き寄せるには、まずあなた自身が内側から輝くことが必要です。恋に頼るのではなく、あなたが夢中になれること――趣味、仕事、学びを通じて自分を磨く時間が、運命の恋を近づけてくれるのです。【オレ】のカードが示すのは「言葉の力」。ハワイでは昔から、言葉には現実を創るパワーがあると信じられてきました。自分にかける言葉を変えれば、人生の流れも自然と変わっていきます。ネガティブな記憶を手放し、「私にはもっと素敵な恋ができる」と宣言しましょう。あなたが楽しんで人生を歩む姿に、元彼以上の“本当の運命の人”がきっと惹かれてくるはずです。</v>
      </c>
      <c r="AA2983" s="9" t="s">
        <v>24</v>
      </c>
      <c r="AB2983" s="8" t="s">
        <v>3322</v>
      </c>
      <c r="AC2983" s="8">
        <f t="shared" si="388"/>
        <v>1038</v>
      </c>
      <c r="AD2983" s="8" t="s">
        <v>2567</v>
      </c>
      <c r="AE2983" s="8" t="str">
        <f t="shared" si="389"/>
        <v>103801</v>
      </c>
      <c r="AF2983" s="8" t="s">
        <v>2567</v>
      </c>
      <c r="AG2983" s="8" t="str">
        <f t="shared" si="390"/>
        <v>10380102</v>
      </c>
      <c r="AH2983" s="8" t="s">
        <v>21</v>
      </c>
      <c r="AI2983" s="8">
        <f t="shared" si="391"/>
        <v>19</v>
      </c>
      <c r="AJ2983" s="9" t="s">
        <v>24</v>
      </c>
    </row>
    <row r="2984" spans="1:36" ht="18.75" customHeight="1">
      <c r="A2984" s="2">
        <v>1038</v>
      </c>
      <c r="B2984" s="33">
        <v>1</v>
      </c>
      <c r="C2984" s="2">
        <v>3</v>
      </c>
      <c r="D2984" s="2">
        <v>42</v>
      </c>
      <c r="E2984" s="2" t="s">
        <v>6300</v>
      </c>
      <c r="S2984" s="8" t="s">
        <v>3321</v>
      </c>
      <c r="T2984" s="8">
        <f t="shared" si="384"/>
        <v>1038</v>
      </c>
      <c r="U2984" s="8" t="s">
        <v>2567</v>
      </c>
      <c r="V2984" s="8" t="str">
        <f t="shared" si="385"/>
        <v>103801</v>
      </c>
      <c r="W2984" s="8" t="s">
        <v>2567</v>
      </c>
      <c r="X2984" s="8" t="str">
        <f t="shared" si="386"/>
        <v>10380103</v>
      </c>
      <c r="Y2984" s="8" t="s">
        <v>21</v>
      </c>
      <c r="Z2984" s="8" t="str">
        <f t="shared" si="387"/>
        <v>元彼との恋が特別だった場合、その思い出が基準となってしまい、次の恋に踏み出せないこともあるでしょう。でも、新たな運命の相手を引き寄せるには、「恋愛の理想」を見直すことが大切です。元彼とは違う価値観や新しい魅力を持つ人に心を開くことで、今まで知らなかった“本当の愛”に気づくきっかけが生まれます。ここで現れた【アヌエヌエ】のカードは、「虹＝変容」を象徴します。虹は雨や光、風など、さまざまな要素が調和して初めて現れる奇跡のような存在。あなた自身も、過去の恋や経験が合わさって今の魅力ができています。そのすべてを受け入れたとき、恋愛にも美しい“虹の橋”が架かり、新たな愛が訪れるのです。元彼を超える人との出会いは、あなたの心が変わった瞬間にやってくるでしょう。</v>
      </c>
      <c r="AA2984" s="9" t="s">
        <v>24</v>
      </c>
      <c r="AB2984" s="8" t="s">
        <v>3322</v>
      </c>
      <c r="AC2984" s="8">
        <f t="shared" si="388"/>
        <v>1038</v>
      </c>
      <c r="AD2984" s="8" t="s">
        <v>2567</v>
      </c>
      <c r="AE2984" s="8" t="str">
        <f t="shared" si="389"/>
        <v>103801</v>
      </c>
      <c r="AF2984" s="8" t="s">
        <v>2567</v>
      </c>
      <c r="AG2984" s="8" t="str">
        <f t="shared" si="390"/>
        <v>10380103</v>
      </c>
      <c r="AH2984" s="8" t="s">
        <v>21</v>
      </c>
      <c r="AI2984" s="8">
        <f t="shared" si="391"/>
        <v>42</v>
      </c>
      <c r="AJ2984" s="9" t="s">
        <v>24</v>
      </c>
    </row>
    <row r="2985" spans="1:36" ht="18.75" customHeight="1">
      <c r="A2985" s="2">
        <v>1038</v>
      </c>
      <c r="B2985" s="33">
        <v>1</v>
      </c>
      <c r="C2985" s="2">
        <v>4</v>
      </c>
      <c r="D2985" s="2">
        <v>6</v>
      </c>
      <c r="E2985" s="2" t="s">
        <v>6301</v>
      </c>
      <c r="S2985" s="8" t="s">
        <v>3321</v>
      </c>
      <c r="T2985" s="8">
        <f t="shared" si="384"/>
        <v>1038</v>
      </c>
      <c r="U2985" s="8" t="s">
        <v>2567</v>
      </c>
      <c r="V2985" s="8" t="str">
        <f t="shared" si="385"/>
        <v>103801</v>
      </c>
      <c r="W2985" s="8" t="s">
        <v>2567</v>
      </c>
      <c r="X2985" s="8" t="str">
        <f t="shared" si="386"/>
        <v>10380104</v>
      </c>
      <c r="Y2985" s="8" t="s">
        <v>21</v>
      </c>
      <c r="Z2985" s="8" t="str">
        <f t="shared" si="387"/>
        <v>過去の恋に浸りすぎると、新しい出会いへの扉が閉ざされがち。でも、新しい趣味や場所、コミュニティに足を踏み入れることで、心に新鮮な風が吹き込みます。占いでは「新しい環境が運命の出会いを呼ぶ」と示されています。過去の恋が輝いていても、未来の恋もきっと素晴らしいものになる予感が。少しの勇気で新たな愛の扉を開きましょう。カードに現れた【ヒイアカ】は、癒しと献身の女神。火山の女神ペレの妹で、自分の内面が現実を創ることを教えてくれます。願う未来をしっかりイメージし、過去の痛みを手放すことが、次の恋を引き寄せる鍵。無理に過去を思い続けず、心のケアを大切にしていくことが大切です。新しいあなたが、新しい愛を呼び込むでしょう。</v>
      </c>
      <c r="AA2985" s="9" t="s">
        <v>24</v>
      </c>
      <c r="AB2985" s="8" t="s">
        <v>3322</v>
      </c>
      <c r="AC2985" s="8">
        <f t="shared" si="388"/>
        <v>1038</v>
      </c>
      <c r="AD2985" s="8" t="s">
        <v>2567</v>
      </c>
      <c r="AE2985" s="8" t="str">
        <f t="shared" si="389"/>
        <v>103801</v>
      </c>
      <c r="AF2985" s="8" t="s">
        <v>2567</v>
      </c>
      <c r="AG2985" s="8" t="str">
        <f t="shared" si="390"/>
        <v>10380104</v>
      </c>
      <c r="AH2985" s="8" t="s">
        <v>21</v>
      </c>
      <c r="AI2985" s="8">
        <f t="shared" si="391"/>
        <v>6</v>
      </c>
      <c r="AJ2985" s="9" t="s">
        <v>24</v>
      </c>
    </row>
    <row r="2986" spans="1:36" ht="18.75" customHeight="1">
      <c r="A2986" s="2">
        <v>1039</v>
      </c>
      <c r="B2986" s="33">
        <v>1</v>
      </c>
      <c r="C2986" s="2">
        <v>1</v>
      </c>
      <c r="D2986" s="2">
        <v>7</v>
      </c>
      <c r="E2986" s="2" t="s">
        <v>6302</v>
      </c>
      <c r="S2986" s="8" t="s">
        <v>3321</v>
      </c>
      <c r="T2986" s="8">
        <f t="shared" si="384"/>
        <v>1039</v>
      </c>
      <c r="U2986" s="8" t="s">
        <v>2567</v>
      </c>
      <c r="V2986" s="8" t="str">
        <f t="shared" si="385"/>
        <v>103901</v>
      </c>
      <c r="W2986" s="8" t="s">
        <v>2567</v>
      </c>
      <c r="X2986" s="8" t="str">
        <f t="shared" si="386"/>
        <v>10390101</v>
      </c>
      <c r="Y2986" s="8" t="s">
        <v>21</v>
      </c>
      <c r="Z2986" s="8" t="str">
        <f t="shared" si="387"/>
        <v>今、心が張り裂けそうなほどの痛みを感じているかもしれません。長く信じていた人との別れは簡単に割り切れるものではなく、その悲しみは時とともに少しずつ癒えていきます。そんなあなたの心の空白を埋めるかのように、新たなご縁が静かに近づいています。無理に忘れようとせず、あなたが過ごしてきた時間や深く愛した経験は、すべて意味のあるものです。これらがあったからこそ、これからの人間関係はより深く温かいものへと育っていくでしょう。今回の占いでは、「フナ」のカードが示す秘密と制限解除のメッセージに注目してください。古代ハワイの哲学である「フナ」は、現代で言う「引き寄せの法則」に似た考え方で、あなたが意識を向けた方向へエネルギーが流れ、人生が動いていくことを教えています。今こそ、自分にかけている制限を外し、新しい未来に心を開く時です。未来には、再び愛し愛される関係があなたを待っています。</v>
      </c>
      <c r="AA2986" s="9" t="s">
        <v>24</v>
      </c>
      <c r="AB2986" s="8" t="s">
        <v>3322</v>
      </c>
      <c r="AC2986" s="8">
        <f t="shared" si="388"/>
        <v>1039</v>
      </c>
      <c r="AD2986" s="8" t="s">
        <v>2567</v>
      </c>
      <c r="AE2986" s="8" t="str">
        <f t="shared" si="389"/>
        <v>103901</v>
      </c>
      <c r="AF2986" s="8" t="s">
        <v>2567</v>
      </c>
      <c r="AG2986" s="8" t="str">
        <f t="shared" si="390"/>
        <v>10390101</v>
      </c>
      <c r="AH2986" s="8" t="s">
        <v>21</v>
      </c>
      <c r="AI2986" s="8">
        <f t="shared" si="391"/>
        <v>7</v>
      </c>
      <c r="AJ2986" s="9" t="s">
        <v>24</v>
      </c>
    </row>
    <row r="2987" spans="1:36" ht="18.75" customHeight="1">
      <c r="A2987" s="2">
        <v>1039</v>
      </c>
      <c r="B2987" s="33">
        <v>1</v>
      </c>
      <c r="C2987" s="2">
        <v>2</v>
      </c>
      <c r="D2987" s="2">
        <v>21</v>
      </c>
      <c r="E2987" s="2" t="s">
        <v>6303</v>
      </c>
      <c r="S2987" s="8" t="s">
        <v>3321</v>
      </c>
      <c r="T2987" s="8">
        <f t="shared" si="384"/>
        <v>1039</v>
      </c>
      <c r="U2987" s="8" t="s">
        <v>2567</v>
      </c>
      <c r="V2987" s="8" t="str">
        <f t="shared" si="385"/>
        <v>103901</v>
      </c>
      <c r="W2987" s="8" t="s">
        <v>2567</v>
      </c>
      <c r="X2987" s="8" t="str">
        <f t="shared" si="386"/>
        <v>10390102</v>
      </c>
      <c r="Y2987" s="8" t="s">
        <v>21</v>
      </c>
      <c r="Z2987" s="8" t="str">
        <f t="shared" si="387"/>
        <v>あなたが今感じている「後悔」は、決して無意味ではありません。過去の恋は、あなたに“人を見る目”と“本当の幸せとは何か”を教えてくれた大切な経験です。そして今、心の奥に眠っていた「自分で未来を選び直す力」が静かに目覚め始めています。【ラマク】のカードは、松明の光のように、忘れていた強さや可能性に再び気づかせてくれるもの。あなたの中にあるエネルギーが、今こそ再点火されようとしています。テーマは「勝利」――それは、過去に区切りをつけ、これからの人生において本当に必要な人と出会うための第一歩でもあるのです。焦らず、今は心のバランスを整える時間にしましょう。「私も幸せになっていい」と自分に許可を出したとき、あなたはきっと恋の勝利を手にするでしょう。</v>
      </c>
      <c r="AA2987" s="9" t="s">
        <v>24</v>
      </c>
      <c r="AB2987" s="8" t="s">
        <v>3322</v>
      </c>
      <c r="AC2987" s="8">
        <f t="shared" si="388"/>
        <v>1039</v>
      </c>
      <c r="AD2987" s="8" t="s">
        <v>2567</v>
      </c>
      <c r="AE2987" s="8" t="str">
        <f t="shared" si="389"/>
        <v>103901</v>
      </c>
      <c r="AF2987" s="8" t="s">
        <v>2567</v>
      </c>
      <c r="AG2987" s="8" t="str">
        <f t="shared" si="390"/>
        <v>10390102</v>
      </c>
      <c r="AH2987" s="8" t="s">
        <v>21</v>
      </c>
      <c r="AI2987" s="8">
        <f t="shared" si="391"/>
        <v>21</v>
      </c>
      <c r="AJ2987" s="9" t="s">
        <v>24</v>
      </c>
    </row>
    <row r="2988" spans="1:36" ht="18.75" customHeight="1">
      <c r="A2988" s="2">
        <v>1039</v>
      </c>
      <c r="B2988" s="33">
        <v>1</v>
      </c>
      <c r="C2988" s="2">
        <v>3</v>
      </c>
      <c r="D2988" s="2">
        <v>20</v>
      </c>
      <c r="E2988" s="2" t="s">
        <v>6304</v>
      </c>
      <c r="S2988" s="8" t="s">
        <v>3321</v>
      </c>
      <c r="T2988" s="8">
        <f t="shared" si="384"/>
        <v>1039</v>
      </c>
      <c r="U2988" s="8" t="s">
        <v>2567</v>
      </c>
      <c r="V2988" s="8" t="str">
        <f t="shared" si="385"/>
        <v>103901</v>
      </c>
      <c r="W2988" s="8" t="s">
        <v>2567</v>
      </c>
      <c r="X2988" s="8" t="str">
        <f t="shared" si="386"/>
        <v>10390103</v>
      </c>
      <c r="Y2988" s="8" t="s">
        <v>21</v>
      </c>
      <c r="Z2988" s="8" t="str">
        <f t="shared" si="387"/>
        <v>今後、あなたが新たな価値観を持つ異性と出会う可能性が高まっています。今までとは違い、外見や条件ではなく「安心感」や「言葉のリズム」が心地よく感じられる相手です。この恋の兆しは、趣味や何気ない日常の会話の中から自然に生まれてくるでしょう。今あなたが感じている痛みは、「もっと自分を大切にしていい」という気づきを与えてくれたはず。それこそが、次の恋を長く育てる基盤となります。今回出た【イヴィ】のカードは、「尊敬」を意味するもの。ハワイでは骨は朽ちないものとして、魂が宿る神聖な存在とされています。このカードは、自分自身を尊重すること、そして心を通わせる相手を深く敬うことの大切さを教えてくれます。あなたが本当の意味で心を許せる人との出会いは、もうすぐそこです。</v>
      </c>
      <c r="AA2988" s="9" t="s">
        <v>24</v>
      </c>
      <c r="AB2988" s="8" t="s">
        <v>3322</v>
      </c>
      <c r="AC2988" s="8">
        <f t="shared" si="388"/>
        <v>1039</v>
      </c>
      <c r="AD2988" s="8" t="s">
        <v>2567</v>
      </c>
      <c r="AE2988" s="8" t="str">
        <f t="shared" si="389"/>
        <v>103901</v>
      </c>
      <c r="AF2988" s="8" t="s">
        <v>2567</v>
      </c>
      <c r="AG2988" s="8" t="str">
        <f t="shared" si="390"/>
        <v>10390103</v>
      </c>
      <c r="AH2988" s="8" t="s">
        <v>21</v>
      </c>
      <c r="AI2988" s="8">
        <f t="shared" si="391"/>
        <v>20</v>
      </c>
      <c r="AJ2988" s="9" t="s">
        <v>24</v>
      </c>
    </row>
    <row r="2989" spans="1:36" ht="18.75" customHeight="1">
      <c r="A2989" s="2">
        <v>1039</v>
      </c>
      <c r="B2989" s="33">
        <v>1</v>
      </c>
      <c r="C2989" s="2">
        <v>4</v>
      </c>
      <c r="D2989" s="2">
        <v>42</v>
      </c>
      <c r="E2989" s="2" t="s">
        <v>6305</v>
      </c>
      <c r="S2989" s="8" t="s">
        <v>3321</v>
      </c>
      <c r="T2989" s="8">
        <f t="shared" si="384"/>
        <v>1039</v>
      </c>
      <c r="U2989" s="8" t="s">
        <v>2567</v>
      </c>
      <c r="V2989" s="8" t="str">
        <f t="shared" si="385"/>
        <v>103901</v>
      </c>
      <c r="W2989" s="8" t="s">
        <v>2567</v>
      </c>
      <c r="X2989" s="8" t="str">
        <f t="shared" si="386"/>
        <v>10390104</v>
      </c>
      <c r="Y2989" s="8" t="s">
        <v>21</v>
      </c>
      <c r="Z2989" s="8" t="str">
        <f t="shared" si="387"/>
        <v>失恋の痛みは、無理に忘れようとすればするほど深く残ることがあります。今は無理に前を向かなくても大丈夫。泣いても、立ち止まってもいいのです。ただ、少しずつ「過去を受け入れること」ができたとき、あなたの心に新しいスペースが生まれます。その空間には、次に出会う“本当にあなたを大切にしてくれる人”が自然と入ってくるはずです。【アヌエヌエ】のカードは「虹」を意味し、テーマは“変容”。虹が現れるには、雨や光など多くの条件が必要なように、あなたの経験や感情もすべてが未来の幸せをつくる要素になります。つらい出来事も、あなたを美しく変えていくプロセスの一部。多面的な自分を受け入れることが、次のステージへの扉を開いてくれるでしょう。焦らず、自分をいたわる時間を大切にしてください。</v>
      </c>
      <c r="AA2989" s="9" t="s">
        <v>24</v>
      </c>
      <c r="AB2989" s="8" t="s">
        <v>3322</v>
      </c>
      <c r="AC2989" s="8">
        <f t="shared" si="388"/>
        <v>1039</v>
      </c>
      <c r="AD2989" s="8" t="s">
        <v>2567</v>
      </c>
      <c r="AE2989" s="8" t="str">
        <f t="shared" si="389"/>
        <v>103901</v>
      </c>
      <c r="AF2989" s="8" t="s">
        <v>2567</v>
      </c>
      <c r="AG2989" s="8" t="str">
        <f t="shared" si="390"/>
        <v>10390104</v>
      </c>
      <c r="AH2989" s="8" t="s">
        <v>21</v>
      </c>
      <c r="AI2989" s="8">
        <f t="shared" si="391"/>
        <v>42</v>
      </c>
      <c r="AJ2989" s="9" t="s">
        <v>24</v>
      </c>
    </row>
    <row r="2990" spans="1:36" ht="18.75" customHeight="1">
      <c r="A2990" s="2">
        <v>1040</v>
      </c>
      <c r="B2990" s="33">
        <v>1</v>
      </c>
      <c r="C2990" s="2">
        <v>1</v>
      </c>
      <c r="D2990" s="2">
        <v>38</v>
      </c>
      <c r="E2990" s="2" t="s">
        <v>6306</v>
      </c>
      <c r="S2990" s="8" t="s">
        <v>3321</v>
      </c>
      <c r="T2990" s="8">
        <f t="shared" si="384"/>
        <v>1040</v>
      </c>
      <c r="U2990" s="8" t="s">
        <v>2567</v>
      </c>
      <c r="V2990" s="8" t="str">
        <f t="shared" si="385"/>
        <v>104001</v>
      </c>
      <c r="W2990" s="8" t="s">
        <v>2567</v>
      </c>
      <c r="X2990" s="8" t="str">
        <f t="shared" si="386"/>
        <v>10400101</v>
      </c>
      <c r="Y2990" s="8" t="s">
        <v>21</v>
      </c>
      <c r="Z2990" s="8" t="str">
        <f t="shared" si="387"/>
        <v>仕事が続かない自分を責めなくて大丈夫。それは「弱さ」ではなく、まだあなたに本当に合う環境や働き方を探しているという、前向きなサインです。今は運勢的にも、自分自身と向き合う大切な転換期。周囲の期待に応えるあまり、本当の気持ちを無意識に抑え込んでいませんか？【パパ＆ワケア】のカードは「創造」と「苦悩」がテーマ。ハワイの神話では、男女の神がぶつかり合いながらも島々を生み出したように、新しい人生の土台を築くには葛藤がつきものです。自分に合う仕事を見つけるには時間がかかって当たり前。苦しさの中にこそ、あなたの可能性が眠っています。焦らず、あなた自身の「軸」を再確認しましょう。その先に、長く続けられる場所がきっと見つかります。</v>
      </c>
      <c r="AA2990" s="9" t="s">
        <v>24</v>
      </c>
      <c r="AB2990" s="8" t="s">
        <v>3322</v>
      </c>
      <c r="AC2990" s="8">
        <f t="shared" si="388"/>
        <v>1040</v>
      </c>
      <c r="AD2990" s="8" t="s">
        <v>2567</v>
      </c>
      <c r="AE2990" s="8" t="str">
        <f t="shared" si="389"/>
        <v>104001</v>
      </c>
      <c r="AF2990" s="8" t="s">
        <v>2567</v>
      </c>
      <c r="AG2990" s="8" t="str">
        <f t="shared" si="390"/>
        <v>10400101</v>
      </c>
      <c r="AH2990" s="8" t="s">
        <v>21</v>
      </c>
      <c r="AI2990" s="8">
        <f t="shared" si="391"/>
        <v>38</v>
      </c>
      <c r="AJ2990" s="9" t="s">
        <v>24</v>
      </c>
    </row>
    <row r="2991" spans="1:36" ht="18.75" customHeight="1">
      <c r="A2991" s="2">
        <v>1040</v>
      </c>
      <c r="B2991" s="33">
        <v>1</v>
      </c>
      <c r="C2991" s="2">
        <v>2</v>
      </c>
      <c r="D2991" s="2">
        <v>39</v>
      </c>
      <c r="E2991" s="2" t="s">
        <v>6307</v>
      </c>
      <c r="S2991" s="8" t="s">
        <v>3321</v>
      </c>
      <c r="T2991" s="8">
        <f t="shared" si="384"/>
        <v>1040</v>
      </c>
      <c r="U2991" s="8" t="s">
        <v>2567</v>
      </c>
      <c r="V2991" s="8" t="str">
        <f t="shared" si="385"/>
        <v>104001</v>
      </c>
      <c r="W2991" s="8" t="s">
        <v>2567</v>
      </c>
      <c r="X2991" s="8" t="str">
        <f t="shared" si="386"/>
        <v>10400102</v>
      </c>
      <c r="Y2991" s="8" t="s">
        <v>21</v>
      </c>
      <c r="Z2991" s="8" t="str">
        <f t="shared" si="387"/>
        <v>仕事を何度も変えてしまうのは、「弱さ」ではなく、あなたが本当に合う場所を見極めようとしている“成長のサイン”です。運勢的にも、今はひとつの段階を終え、次のステージへ進む準備が整ったタイミング。【レフア】のカードは、変化の前に訪れる通過儀礼の象徴。ハワイで神聖な花とされるレフアのように、あなた自身も慎重に変化を受け入れ、次の扉を開こうとしています。深層心理では新しいことに挑む力がありながらも、不安や自信のなさがブレーキになっていたかもしれません。でも大丈夫。失敗も経験の一部です。完璧を求めすぎず、自分らしく歩んでいけばいいのです。焦らず、自分のリズムで進んでいくことで、あなたにぴったりの職場がきっと見つかります。</v>
      </c>
      <c r="AA2991" s="9" t="s">
        <v>24</v>
      </c>
      <c r="AB2991" s="8" t="s">
        <v>3322</v>
      </c>
      <c r="AC2991" s="8">
        <f t="shared" si="388"/>
        <v>1040</v>
      </c>
      <c r="AD2991" s="8" t="s">
        <v>2567</v>
      </c>
      <c r="AE2991" s="8" t="str">
        <f t="shared" si="389"/>
        <v>104001</v>
      </c>
      <c r="AF2991" s="8" t="s">
        <v>2567</v>
      </c>
      <c r="AG2991" s="8" t="str">
        <f t="shared" si="390"/>
        <v>10400102</v>
      </c>
      <c r="AH2991" s="8" t="s">
        <v>21</v>
      </c>
      <c r="AI2991" s="8">
        <f t="shared" si="391"/>
        <v>39</v>
      </c>
      <c r="AJ2991" s="9" t="s">
        <v>24</v>
      </c>
    </row>
    <row r="2992" spans="1:36" ht="18.75" customHeight="1">
      <c r="A2992" s="2">
        <v>1040</v>
      </c>
      <c r="B2992" s="33">
        <v>1</v>
      </c>
      <c r="C2992" s="2">
        <v>3</v>
      </c>
      <c r="D2992" s="2">
        <v>33</v>
      </c>
      <c r="E2992" s="2" t="s">
        <v>6308</v>
      </c>
      <c r="S2992" s="8" t="s">
        <v>3321</v>
      </c>
      <c r="T2992" s="8">
        <f t="shared" si="384"/>
        <v>1040</v>
      </c>
      <c r="U2992" s="8" t="s">
        <v>2567</v>
      </c>
      <c r="V2992" s="8" t="str">
        <f t="shared" si="385"/>
        <v>104001</v>
      </c>
      <c r="W2992" s="8" t="s">
        <v>2567</v>
      </c>
      <c r="X2992" s="8" t="str">
        <f t="shared" si="386"/>
        <v>10400103</v>
      </c>
      <c r="Y2992" s="8" t="s">
        <v>21</v>
      </c>
      <c r="Z2992" s="8" t="str">
        <f t="shared" si="387"/>
        <v>仕事が続かないことに悩んでいるあなたへ。それは「向いていない」からではなく、人生の転機が近づいているサインかもしれません。運勢は今、大きな変化の時期を迎えており、あなた自身の生き方や働き方を見直すタイミングが来ています。【ワア】のカードは、ポリネシアの人々がカヌーで航海に出たように、「目的地を決めれば、あとは風が背中を押してくれる」というメッセージを持っています。つまり、まずはあなたが“どこに向かいたいのか”を決めることが大切。その上で、迷いや揺らぎがあっても構いません。変化は怖いものではなく、新たな可能性を開くチャンスです。あなたの中にある直感と意志を信じて。今こそ、風に帆を立てて進むとき。人生は、あなたの選んだ方向に、ちゃんと動き出します。</v>
      </c>
      <c r="AA2992" s="9" t="s">
        <v>24</v>
      </c>
      <c r="AB2992" s="8" t="s">
        <v>3322</v>
      </c>
      <c r="AC2992" s="8">
        <f t="shared" si="388"/>
        <v>1040</v>
      </c>
      <c r="AD2992" s="8" t="s">
        <v>2567</v>
      </c>
      <c r="AE2992" s="8" t="str">
        <f t="shared" si="389"/>
        <v>104001</v>
      </c>
      <c r="AF2992" s="8" t="s">
        <v>2567</v>
      </c>
      <c r="AG2992" s="8" t="str">
        <f t="shared" si="390"/>
        <v>10400103</v>
      </c>
      <c r="AH2992" s="8" t="s">
        <v>21</v>
      </c>
      <c r="AI2992" s="8">
        <f t="shared" si="391"/>
        <v>33</v>
      </c>
      <c r="AJ2992" s="9" t="s">
        <v>24</v>
      </c>
    </row>
    <row r="2993" spans="1:36" ht="18.75" customHeight="1">
      <c r="A2993" s="2">
        <v>1040</v>
      </c>
      <c r="B2993" s="33">
        <v>1</v>
      </c>
      <c r="C2993" s="2">
        <v>4</v>
      </c>
      <c r="D2993" s="2">
        <v>11</v>
      </c>
      <c r="E2993" s="2" t="s">
        <v>6309</v>
      </c>
      <c r="S2993" s="8" t="s">
        <v>3321</v>
      </c>
      <c r="T2993" s="8">
        <f t="shared" si="384"/>
        <v>1040</v>
      </c>
      <c r="U2993" s="8" t="s">
        <v>2567</v>
      </c>
      <c r="V2993" s="8" t="str">
        <f t="shared" si="385"/>
        <v>104001</v>
      </c>
      <c r="W2993" s="8" t="s">
        <v>2567</v>
      </c>
      <c r="X2993" s="8" t="str">
        <f t="shared" si="386"/>
        <v>10400104</v>
      </c>
      <c r="Y2993" s="8" t="s">
        <v>21</v>
      </c>
      <c r="Z2993" s="8" t="str">
        <f t="shared" si="387"/>
        <v>仕事が長く続かない…そんな自分を責めてはいませんか？でもそれは、今こそ“自分の本質”と向き合うタイミングだというサインです。運勢は、あなたに「固定観念を手放して、新しい視点で可能性を広げて」と伝えています。【カ・ワイ・ア・カ・ピリリコ】のカードは「反映」を象徴し、水鏡のように、あなたの心の奥にある本当の想いを映し出します。過去の失敗や周囲の評価にとらわれるのではなく、あなたが「何にワクワクし、何を続けたいのか」を正直に見つめ直すことで、自然と未来の道が開けていきます。あなたの中には、まだ発掘されていない才能が眠っています。恐れず、今までの“当たり前”を疑ってみてください。本当に合う働き方や居場所は、もっと自由な視点の先にあるのです。</v>
      </c>
      <c r="AA2993" s="9" t="s">
        <v>24</v>
      </c>
      <c r="AB2993" s="8" t="s">
        <v>3322</v>
      </c>
      <c r="AC2993" s="8">
        <f t="shared" si="388"/>
        <v>1040</v>
      </c>
      <c r="AD2993" s="8" t="s">
        <v>2567</v>
      </c>
      <c r="AE2993" s="8" t="str">
        <f t="shared" si="389"/>
        <v>104001</v>
      </c>
      <c r="AF2993" s="8" t="s">
        <v>2567</v>
      </c>
      <c r="AG2993" s="8" t="str">
        <f t="shared" si="390"/>
        <v>10400104</v>
      </c>
      <c r="AH2993" s="8" t="s">
        <v>21</v>
      </c>
      <c r="AI2993" s="8">
        <f t="shared" si="391"/>
        <v>11</v>
      </c>
      <c r="AJ2993" s="9" t="s">
        <v>24</v>
      </c>
    </row>
    <row r="2994" spans="1:36" ht="18.75" customHeight="1">
      <c r="A2994" s="2">
        <v>1041</v>
      </c>
      <c r="B2994" s="33">
        <v>1</v>
      </c>
      <c r="C2994" s="2">
        <v>1</v>
      </c>
      <c r="D2994" s="2">
        <v>24</v>
      </c>
      <c r="E2994" s="2" t="s">
        <v>6310</v>
      </c>
      <c r="S2994" s="8" t="s">
        <v>3321</v>
      </c>
      <c r="T2994" s="8">
        <f t="shared" si="384"/>
        <v>1041</v>
      </c>
      <c r="U2994" s="8" t="s">
        <v>2567</v>
      </c>
      <c r="V2994" s="8" t="str">
        <f t="shared" si="385"/>
        <v>104101</v>
      </c>
      <c r="W2994" s="8" t="s">
        <v>2567</v>
      </c>
      <c r="X2994" s="8" t="str">
        <f t="shared" si="386"/>
        <v>10410101</v>
      </c>
      <c r="Y2994" s="8" t="s">
        <v>21</v>
      </c>
      <c r="Z2994" s="8" t="str">
        <f t="shared" si="387"/>
        <v>彼と一緒にいるのに、なぜか寂しさを感じてしまう――その原因は、彼の気持ちが離れているわけではなく、単に二人の間のコミュニケーションが不足しているからかもしれません。彼はあなたを大切に思っていても、自分の気持ちをうまく言葉にできないタイプの可能性があります。そんなときに注目したいのが【ホオポノポノ】のカード。「ホオポノポノ」は、ハワイに古くから伝わる対話の儀式で、不調和を癒し、関係を正すために率直な気持ちを語り合う場とされています。今、あなたに必要なのは、彼との間に安心して本音を話せる時間をつくること。不安を我慢せずに、「こう感じているよ」と優しく伝えてみてください。言葉を交わすことで、彼もあなたの気持ちに気づきやすくなり、二人の心の距離がぐっと近づいていくはずです。</v>
      </c>
      <c r="AA2994" s="9" t="s">
        <v>24</v>
      </c>
      <c r="AB2994" s="8" t="s">
        <v>3322</v>
      </c>
      <c r="AC2994" s="8">
        <f t="shared" si="388"/>
        <v>1041</v>
      </c>
      <c r="AD2994" s="8" t="s">
        <v>2567</v>
      </c>
      <c r="AE2994" s="8" t="str">
        <f t="shared" si="389"/>
        <v>104101</v>
      </c>
      <c r="AF2994" s="8" t="s">
        <v>2567</v>
      </c>
      <c r="AG2994" s="8" t="str">
        <f t="shared" si="390"/>
        <v>10410101</v>
      </c>
      <c r="AH2994" s="8" t="s">
        <v>21</v>
      </c>
      <c r="AI2994" s="8">
        <f t="shared" si="391"/>
        <v>24</v>
      </c>
      <c r="AJ2994" s="9" t="s">
        <v>24</v>
      </c>
    </row>
    <row r="2995" spans="1:36" ht="18.75" customHeight="1">
      <c r="A2995" s="2">
        <v>1041</v>
      </c>
      <c r="B2995" s="33">
        <v>1</v>
      </c>
      <c r="C2995" s="2">
        <v>2</v>
      </c>
      <c r="D2995" s="2">
        <v>7</v>
      </c>
      <c r="E2995" s="2" t="s">
        <v>6311</v>
      </c>
      <c r="S2995" s="8" t="s">
        <v>3321</v>
      </c>
      <c r="T2995" s="8">
        <f t="shared" ref="T2995:T3026" si="392">A2995</f>
        <v>1041</v>
      </c>
      <c r="U2995" s="8" t="s">
        <v>2567</v>
      </c>
      <c r="V2995" s="8" t="str">
        <f t="shared" ref="V2995:V3026" si="393">A2995&amp;TEXT(B2995,"00")</f>
        <v>104101</v>
      </c>
      <c r="W2995" s="8" t="s">
        <v>2567</v>
      </c>
      <c r="X2995" s="8" t="str">
        <f t="shared" ref="X2995:X3026" si="394">A2995&amp;TEXT(B2995,"00")&amp;TEXT(C2995,"00")</f>
        <v>10410102</v>
      </c>
      <c r="Y2995" s="8" t="s">
        <v>21</v>
      </c>
      <c r="Z2995" s="8" t="str">
        <f t="shared" ref="Z2995:Z3026" si="395">E2995</f>
        <v>彼の態度が少し冷たく感じられるのは、あなたへの気持ちが冷めたわけではなく、彼が今、仕事やプライベートで強いストレスやプレッシャーを抱えているからかもしれません。あなたに弱音を吐きたくても「迷惑をかけたくない」「心配させたくない」と思い、あえて距離を取っている可能性も。そんな時に注目したいのが【フナ】のカード。「フナ」はハワイに伝わる古代の知恵で、“秘密”や“制限”を意味します。このカードは、彼が本音や悩みを自分の中に閉じ込めていること、そしてその内面の壁を解き放つ必要があることを示しています。あなたにできることは、無理に聞き出そうとせず、ただそばで見守り安心感を与えること。時間が経てば彼自身がその“制限”を解き、自ら心を開いてくれるでしょう。静かに寄り添う姿勢が、ふたりの絆をさらに深める鍵になります。</v>
      </c>
      <c r="AA2995" s="9" t="s">
        <v>24</v>
      </c>
      <c r="AB2995" s="8" t="s">
        <v>3322</v>
      </c>
      <c r="AC2995" s="8">
        <f t="shared" ref="AC2995:AC3026" si="396">A2995</f>
        <v>1041</v>
      </c>
      <c r="AD2995" s="8" t="s">
        <v>2567</v>
      </c>
      <c r="AE2995" s="8" t="str">
        <f t="shared" ref="AE2995:AE3026" si="397">A2995&amp;TEXT(B2995,"00")</f>
        <v>104101</v>
      </c>
      <c r="AF2995" s="8" t="s">
        <v>2567</v>
      </c>
      <c r="AG2995" s="8" t="str">
        <f t="shared" ref="AG2995:AG3026" si="398">A2995&amp;TEXT(B2995,"00")&amp;TEXT(C2995,"00")</f>
        <v>10410102</v>
      </c>
      <c r="AH2995" s="8" t="s">
        <v>21</v>
      </c>
      <c r="AI2995" s="8">
        <f t="shared" ref="AI2995:AI3026" si="399">D2995</f>
        <v>7</v>
      </c>
      <c r="AJ2995" s="9" t="s">
        <v>24</v>
      </c>
    </row>
    <row r="2996" spans="1:36" ht="18.75" customHeight="1">
      <c r="A2996" s="2">
        <v>1041</v>
      </c>
      <c r="B2996" s="33">
        <v>1</v>
      </c>
      <c r="C2996" s="2">
        <v>3</v>
      </c>
      <c r="D2996" s="2">
        <v>5</v>
      </c>
      <c r="E2996" s="2" t="s">
        <v>6312</v>
      </c>
      <c r="S2996" s="8" t="s">
        <v>3321</v>
      </c>
      <c r="T2996" s="8">
        <f t="shared" si="392"/>
        <v>1041</v>
      </c>
      <c r="U2996" s="8" t="s">
        <v>2567</v>
      </c>
      <c r="V2996" s="8" t="str">
        <f t="shared" si="393"/>
        <v>104101</v>
      </c>
      <c r="W2996" s="8" t="s">
        <v>2567</v>
      </c>
      <c r="X2996" s="8" t="str">
        <f t="shared" si="394"/>
        <v>10410103</v>
      </c>
      <c r="Y2996" s="8" t="s">
        <v>21</v>
      </c>
      <c r="Z2996" s="8" t="str">
        <f t="shared" si="395"/>
        <v>彼との関係が安定してくると、最初の頃のようなドキドキ感や新鮮さが薄れ、「このままでいいのかな…」と感じてしまうことがあります。この“慣れ”が、あなたの寂しさの原因かもしれません。そんなときは、ふたりの関係に少しの刺激と変化を加えることが鍵になります。新しい趣味を共有したり、プチ旅行やちょっとしたサプライズを計画してみると、お互いの気持ちが再び近づくきっかけに。【クー／ヒナ】のカードは、行動と受容という対照的なエネルギーを象徴しています。クーは「時に自分の気持ちを伝える勇気も必要」と教えてくれます。一方、ヒナは「休息や癒しも大切」と示しています。今は、あなたの中にある“動と静”のバランスを整えるタイミング。彼との関係を見つめ直し、愛情に再び火を灯すためのアクションを起こしてみてください。</v>
      </c>
      <c r="AA2996" s="9" t="s">
        <v>24</v>
      </c>
      <c r="AB2996" s="8" t="s">
        <v>3322</v>
      </c>
      <c r="AC2996" s="8">
        <f t="shared" si="396"/>
        <v>1041</v>
      </c>
      <c r="AD2996" s="8" t="s">
        <v>2567</v>
      </c>
      <c r="AE2996" s="8" t="str">
        <f t="shared" si="397"/>
        <v>104101</v>
      </c>
      <c r="AF2996" s="8" t="s">
        <v>2567</v>
      </c>
      <c r="AG2996" s="8" t="str">
        <f t="shared" si="398"/>
        <v>10410103</v>
      </c>
      <c r="AH2996" s="8" t="s">
        <v>21</v>
      </c>
      <c r="AI2996" s="8">
        <f t="shared" si="399"/>
        <v>5</v>
      </c>
      <c r="AJ2996" s="9" t="s">
        <v>24</v>
      </c>
    </row>
    <row r="2997" spans="1:36" ht="18.75" customHeight="1">
      <c r="A2997" s="2">
        <v>1041</v>
      </c>
      <c r="B2997" s="33">
        <v>1</v>
      </c>
      <c r="C2997" s="2">
        <v>4</v>
      </c>
      <c r="D2997" s="2">
        <v>29</v>
      </c>
      <c r="E2997" s="2" t="s">
        <v>6313</v>
      </c>
      <c r="S2997" s="8" t="s">
        <v>3321</v>
      </c>
      <c r="T2997" s="8">
        <f t="shared" si="392"/>
        <v>1041</v>
      </c>
      <c r="U2997" s="8" t="s">
        <v>2567</v>
      </c>
      <c r="V2997" s="8" t="str">
        <f t="shared" si="393"/>
        <v>104101</v>
      </c>
      <c r="W2997" s="8" t="s">
        <v>2567</v>
      </c>
      <c r="X2997" s="8" t="str">
        <f t="shared" si="394"/>
        <v>10410104</v>
      </c>
      <c r="Y2997" s="8" t="s">
        <v>21</v>
      </c>
      <c r="Z2997" s="8" t="str">
        <f t="shared" si="395"/>
        <v>彼の態度やふたりの距離を気にしすぎて、不安を自ら膨らませていませんか？彼はあなたのことを思っていても、あなた自身の心が「何か問題があるのでは」と過敏に反応してしまっているのかもしれません。そんなときは、まず自分の内面に意識を向けてみましょう。感謝や嬉しかった出来事を日記に書き出すことで、彼との関係が前向きに見えてくるはずです。【モオ】のカードは「罠」がテーマ。不安や恐れにとらわれすぎると、冷静な判断を失ってしまうことを示しています。モオは、幻想や思い込みにより心を惑わす存在。あなたの中の「悪い方向に考えるクセ」に気づいたときこそ、そこから抜け出すチャンスです。過去の不安にとらわれず、彼との今を大切に見つめ直すことが、ふたりの関係を穏やかに保つ鍵になります。</v>
      </c>
      <c r="AA2997" s="9" t="s">
        <v>24</v>
      </c>
      <c r="AB2997" s="8" t="s">
        <v>3322</v>
      </c>
      <c r="AC2997" s="8">
        <f t="shared" si="396"/>
        <v>1041</v>
      </c>
      <c r="AD2997" s="8" t="s">
        <v>2567</v>
      </c>
      <c r="AE2997" s="8" t="str">
        <f t="shared" si="397"/>
        <v>104101</v>
      </c>
      <c r="AF2997" s="8" t="s">
        <v>2567</v>
      </c>
      <c r="AG2997" s="8" t="str">
        <f t="shared" si="398"/>
        <v>10410104</v>
      </c>
      <c r="AH2997" s="8" t="s">
        <v>21</v>
      </c>
      <c r="AI2997" s="8">
        <f t="shared" si="399"/>
        <v>29</v>
      </c>
      <c r="AJ2997" s="9" t="s">
        <v>24</v>
      </c>
    </row>
    <row r="2998" spans="1:36" ht="18.75" customHeight="1">
      <c r="A2998" s="2">
        <v>1042</v>
      </c>
      <c r="B2998" s="33">
        <v>1</v>
      </c>
      <c r="C2998" s="2">
        <v>1</v>
      </c>
      <c r="D2998" s="2">
        <v>22</v>
      </c>
      <c r="E2998" s="2" t="s">
        <v>6314</v>
      </c>
      <c r="S2998" s="8" t="s">
        <v>3321</v>
      </c>
      <c r="T2998" s="8">
        <f t="shared" si="392"/>
        <v>1042</v>
      </c>
      <c r="U2998" s="8" t="s">
        <v>2567</v>
      </c>
      <c r="V2998" s="8" t="str">
        <f t="shared" si="393"/>
        <v>104201</v>
      </c>
      <c r="W2998" s="8" t="s">
        <v>2567</v>
      </c>
      <c r="X2998" s="8" t="str">
        <f t="shared" si="394"/>
        <v>10420101</v>
      </c>
      <c r="Y2998" s="8" t="s">
        <v>21</v>
      </c>
      <c r="Z2998" s="8" t="str">
        <f t="shared" si="395"/>
        <v>彼にとってあなたは「いつもそばにいてくれる安心できる存在」。だからこそ、頻繁な連絡を取らなくても心がつながっていると感じているのかもしれません。一方で、あなたにとっては「連絡の頻度＝愛情の深さ」と感じることもあるでしょう。そんな価値観の違いが、隣にいても距離を感じる理由かもしれません。【ペレ】のカードは、まさにその状況を映し出しています。ペレは火山の女神。感情を爆発させる情熱の象徴であり、必要な変化をもたらす存在です。このカードは「今こそ素直な気持ちを伝えるタイミング」と告げています。たとえば、「たまにはあなたからも連絡くれると嬉しいな」と軽く伝えるだけでもOK。無理に我慢するより、自分の本音を少しずつ出すことで、二人の関係はより深まり、心の距離も自然と縮まっていくでしょう。</v>
      </c>
      <c r="AA2998" s="9" t="s">
        <v>24</v>
      </c>
      <c r="AB2998" s="8" t="s">
        <v>3322</v>
      </c>
      <c r="AC2998" s="8">
        <f t="shared" si="396"/>
        <v>1042</v>
      </c>
      <c r="AD2998" s="8" t="s">
        <v>2567</v>
      </c>
      <c r="AE2998" s="8" t="str">
        <f t="shared" si="397"/>
        <v>104201</v>
      </c>
      <c r="AF2998" s="8" t="s">
        <v>2567</v>
      </c>
      <c r="AG2998" s="8" t="str">
        <f t="shared" si="398"/>
        <v>10420101</v>
      </c>
      <c r="AH2998" s="8" t="s">
        <v>21</v>
      </c>
      <c r="AI2998" s="8">
        <f t="shared" si="399"/>
        <v>22</v>
      </c>
      <c r="AJ2998" s="9" t="s">
        <v>24</v>
      </c>
    </row>
    <row r="2999" spans="1:36" ht="18.75" customHeight="1">
      <c r="A2999" s="2">
        <v>1042</v>
      </c>
      <c r="B2999" s="33">
        <v>1</v>
      </c>
      <c r="C2999" s="2">
        <v>2</v>
      </c>
      <c r="D2999" s="2">
        <v>41</v>
      </c>
      <c r="E2999" s="2" t="s">
        <v>6315</v>
      </c>
      <c r="S2999" s="8" t="s">
        <v>3321</v>
      </c>
      <c r="T2999" s="8">
        <f t="shared" si="392"/>
        <v>1042</v>
      </c>
      <c r="U2999" s="8" t="s">
        <v>2567</v>
      </c>
      <c r="V2999" s="8" t="str">
        <f t="shared" si="393"/>
        <v>104201</v>
      </c>
      <c r="W2999" s="8" t="s">
        <v>2567</v>
      </c>
      <c r="X2999" s="8" t="str">
        <f t="shared" si="394"/>
        <v>10420102</v>
      </c>
      <c r="Y2999" s="8" t="s">
        <v>21</v>
      </c>
      <c r="Z2999" s="8" t="str">
        <f t="shared" si="395"/>
        <v>彼は、自分のペースや一人の時間を大切にするタイプかもしれません。連絡が少なくても「気持ちは変わらない」と感じており、無理に連絡を取り合わなくても自然体でいられる関係を望んでいる可能性があります。恋愛カード【ヒナ】は、「今は静かに見守ることが最善の選択」と伝えています。ヒナは癒しと月の女神。白黒はっきりつけようとするよりも、グレーな状態を受け入れることで心の調和が保たれることを教えてくれます。このカードは、彼に対して強く答えを求めすぎると、かえって距離ができる可能性があることを示しています。まずは自分自身を満たすことを意識しましょう。趣味に挑戦したり、友人との時間を楽しむなど、自分らしい時間を過ごすことで、彼との関係にもゆとりと自然なバランスが生まれます。あなたが自立して輝く姿は、彼にとっても大きな魅力となるでしょう。</v>
      </c>
      <c r="AA2999" s="9" t="s">
        <v>24</v>
      </c>
      <c r="AB2999" s="8" t="s">
        <v>3322</v>
      </c>
      <c r="AC2999" s="8">
        <f t="shared" si="396"/>
        <v>1042</v>
      </c>
      <c r="AD2999" s="8" t="s">
        <v>2567</v>
      </c>
      <c r="AE2999" s="8" t="str">
        <f t="shared" si="397"/>
        <v>104201</v>
      </c>
      <c r="AF2999" s="8" t="s">
        <v>2567</v>
      </c>
      <c r="AG2999" s="8" t="str">
        <f t="shared" si="398"/>
        <v>10420102</v>
      </c>
      <c r="AH2999" s="8" t="s">
        <v>21</v>
      </c>
      <c r="AI2999" s="8">
        <f t="shared" si="399"/>
        <v>41</v>
      </c>
      <c r="AJ2999" s="9" t="s">
        <v>24</v>
      </c>
    </row>
    <row r="3000" spans="1:36" ht="18.75" customHeight="1">
      <c r="A3000" s="2">
        <v>1042</v>
      </c>
      <c r="B3000" s="33">
        <v>1</v>
      </c>
      <c r="C3000" s="2">
        <v>3</v>
      </c>
      <c r="D3000" s="2">
        <v>44</v>
      </c>
      <c r="E3000" s="2" t="s">
        <v>6316</v>
      </c>
      <c r="S3000" s="8" t="s">
        <v>3321</v>
      </c>
      <c r="T3000" s="8">
        <f t="shared" si="392"/>
        <v>1042</v>
      </c>
      <c r="U3000" s="8" t="s">
        <v>2567</v>
      </c>
      <c r="V3000" s="8" t="str">
        <f t="shared" si="393"/>
        <v>104201</v>
      </c>
      <c r="W3000" s="8" t="s">
        <v>2567</v>
      </c>
      <c r="X3000" s="8" t="str">
        <f t="shared" si="394"/>
        <v>10420103</v>
      </c>
      <c r="Y3000" s="8" t="s">
        <v>21</v>
      </c>
      <c r="Z3000" s="8" t="str">
        <f t="shared" si="395"/>
        <v>彼は今、あなたとの関係を慎重に見つめている段階かもしれません。連絡が来ることに安心感は持っているものの、まだ「この関係をどこまで進めるか」に確信が持てず、感情表現も控えめになっている可能性があります。そんな彼にとっては、少し距離を保ちながら、自然な形で関係を深めたいと感じているようです。ここで登場するのが【アノアノ】のカード。「アノアノ」は“種”を意味し、自分がどんな思考を選び、どんな行動をとるかが、未来の関係性を形づくることを教えてくれます。彼に気持ちを押しつけすぎず、少し引いて様子を見ることで、彼自身が自発的に関係を育てようとするサインが見えてくるはず。自分から連絡を減らすことで、逆に彼の行動を引き出すことにもつながります。焦らず、今は「信頼という種」を蒔く時期。いずれその想いは、形となって実を結ぶでしょう。</v>
      </c>
      <c r="AA3000" s="9" t="s">
        <v>24</v>
      </c>
      <c r="AB3000" s="8" t="s">
        <v>3322</v>
      </c>
      <c r="AC3000" s="8">
        <f t="shared" si="396"/>
        <v>1042</v>
      </c>
      <c r="AD3000" s="8" t="s">
        <v>2567</v>
      </c>
      <c r="AE3000" s="8" t="str">
        <f t="shared" si="397"/>
        <v>104201</v>
      </c>
      <c r="AF3000" s="8" t="s">
        <v>2567</v>
      </c>
      <c r="AG3000" s="8" t="str">
        <f t="shared" si="398"/>
        <v>10420103</v>
      </c>
      <c r="AH3000" s="8" t="s">
        <v>21</v>
      </c>
      <c r="AI3000" s="8">
        <f t="shared" si="399"/>
        <v>44</v>
      </c>
      <c r="AJ3000" s="9" t="s">
        <v>24</v>
      </c>
    </row>
    <row r="3001" spans="1:36" ht="18.75" customHeight="1">
      <c r="A3001" s="2">
        <v>1042</v>
      </c>
      <c r="B3001" s="33">
        <v>1</v>
      </c>
      <c r="C3001" s="2">
        <v>4</v>
      </c>
      <c r="D3001" s="2">
        <v>24</v>
      </c>
      <c r="E3001" s="2" t="s">
        <v>6317</v>
      </c>
      <c r="S3001" s="8" t="s">
        <v>3321</v>
      </c>
      <c r="T3001" s="8">
        <f t="shared" si="392"/>
        <v>1042</v>
      </c>
      <c r="U3001" s="8" t="s">
        <v>2567</v>
      </c>
      <c r="V3001" s="8" t="str">
        <f t="shared" si="393"/>
        <v>104201</v>
      </c>
      <c r="W3001" s="8" t="s">
        <v>2567</v>
      </c>
      <c r="X3001" s="8" t="str">
        <f t="shared" si="394"/>
        <v>10420104</v>
      </c>
      <c r="Y3001" s="8" t="s">
        <v>21</v>
      </c>
      <c r="Z3001" s="8" t="str">
        <f t="shared" si="395"/>
        <v>あなたが「もっと連絡が欲しい」と感じている一方で、彼は「無理せず自然体で続けたい」と思っているのかもしれません。これは愛情がないわけではなく、単に表現方法や恋愛のペースが違うだけの可能性があります。そんなとき大切なのは、お互いの価値観を理解し合い、歩み寄ること。ここで注目すべきカードは【ホオポノポノ】。このカードは「率直なコミュニケーションが関係を癒す鍵」と教えてくれます。古代ハワイでは、関係の不調和を癒すためにホオポノポノの儀式が行われ、参加者が本音を語り合いました。あなたも「少しでいいから連絡があると嬉しいな」とやわらかく伝えることで、彼も自分から動くきっかけをつかむかもしれません。一方的に変わろうとせず、二人にとって心地よいバランスを見つけることが、関係を自然に深める第一歩です。</v>
      </c>
      <c r="AA3001" s="9" t="s">
        <v>24</v>
      </c>
      <c r="AB3001" s="8" t="s">
        <v>3322</v>
      </c>
      <c r="AC3001" s="8">
        <f t="shared" si="396"/>
        <v>1042</v>
      </c>
      <c r="AD3001" s="8" t="s">
        <v>2567</v>
      </c>
      <c r="AE3001" s="8" t="str">
        <f t="shared" si="397"/>
        <v>104201</v>
      </c>
      <c r="AF3001" s="8" t="s">
        <v>2567</v>
      </c>
      <c r="AG3001" s="8" t="str">
        <f t="shared" si="398"/>
        <v>10420104</v>
      </c>
      <c r="AH3001" s="8" t="s">
        <v>21</v>
      </c>
      <c r="AI3001" s="8">
        <f t="shared" si="399"/>
        <v>24</v>
      </c>
      <c r="AJ3001" s="9" t="s">
        <v>24</v>
      </c>
    </row>
    <row r="3002" spans="1:36" ht="18.75" customHeight="1">
      <c r="A3002">
        <v>1043</v>
      </c>
      <c r="B3002">
        <v>1</v>
      </c>
      <c r="C3002">
        <v>1</v>
      </c>
      <c r="D3002">
        <v>14</v>
      </c>
      <c r="E3002" t="s">
        <v>6318</v>
      </c>
      <c r="S3002" s="8" t="s">
        <v>3321</v>
      </c>
      <c r="T3002" s="8">
        <f t="shared" si="392"/>
        <v>1043</v>
      </c>
      <c r="U3002" s="8" t="s">
        <v>2567</v>
      </c>
      <c r="V3002" s="8" t="str">
        <f t="shared" si="393"/>
        <v>104301</v>
      </c>
      <c r="W3002" s="8" t="s">
        <v>2567</v>
      </c>
      <c r="X3002" s="8" t="str">
        <f t="shared" si="394"/>
        <v>10430101</v>
      </c>
      <c r="Y3002" s="8" t="s">
        <v>21</v>
      </c>
      <c r="Z3002" s="8" t="str">
        <f t="shared" si="395"/>
        <v>あの人を表しているのは【ALOHA】のカード。真の愛を学ぶ今、あの人はあなたに対して純粋な好意を抱いています。それはエゴや依存のない、誠実な愛情です。あなたといると心が穏やかになり、自然体でいられると感じています。まだ恋愛感情とはっきり自覚していないかもしれませんが、あなたの存在が心に温かさをもたらしていることは確かです。この真の愛の芽生えを大切に育てていけば、やがて美しい花が咲くでしょう。</v>
      </c>
      <c r="AA3002" s="9" t="s">
        <v>24</v>
      </c>
      <c r="AB3002" s="8" t="s">
        <v>3322</v>
      </c>
      <c r="AC3002" s="8">
        <f t="shared" si="396"/>
        <v>1043</v>
      </c>
      <c r="AD3002" s="8" t="s">
        <v>2567</v>
      </c>
      <c r="AE3002" s="8" t="str">
        <f t="shared" si="397"/>
        <v>104301</v>
      </c>
      <c r="AF3002" s="8" t="s">
        <v>2567</v>
      </c>
      <c r="AG3002" s="8" t="str">
        <f t="shared" si="398"/>
        <v>10430101</v>
      </c>
      <c r="AH3002" s="8" t="s">
        <v>21</v>
      </c>
      <c r="AI3002" s="8">
        <f t="shared" si="399"/>
        <v>14</v>
      </c>
      <c r="AJ3002" s="9" t="s">
        <v>24</v>
      </c>
    </row>
    <row r="3003" spans="1:36" ht="18.75" customHeight="1">
      <c r="A3003">
        <v>1043</v>
      </c>
      <c r="B3003">
        <v>1</v>
      </c>
      <c r="C3003">
        <v>2</v>
      </c>
      <c r="D3003">
        <v>3</v>
      </c>
      <c r="E3003" t="s">
        <v>6319</v>
      </c>
      <c r="S3003" s="8" t="s">
        <v>3321</v>
      </c>
      <c r="T3003" s="8">
        <f t="shared" si="392"/>
        <v>1043</v>
      </c>
      <c r="U3003" s="8" t="s">
        <v>2567</v>
      </c>
      <c r="V3003" s="8" t="str">
        <f t="shared" si="393"/>
        <v>104301</v>
      </c>
      <c r="W3003" s="8" t="s">
        <v>2567</v>
      </c>
      <c r="X3003" s="8" t="str">
        <f t="shared" si="394"/>
        <v>10430102</v>
      </c>
      <c r="Y3003" s="8" t="s">
        <v>21</v>
      </c>
      <c r="Z3003" s="8" t="str">
        <f t="shared" si="395"/>
        <v>【TAPA】のカードが出ました。パートナーシップ、距離感を考えるあの人は、あなたとの関係を大切に思っています。ただし、適度な距離感を保ちながら、お互いを尊重したいという気持ちも持っています。依存し合うのではなく、それぞれが自立した上で支え合える関係を理想としているのです。焦らずに、健全な境界線を保ちながら信頼関係を築いていくことで、より深い絆が生まれるでしょう。</v>
      </c>
      <c r="AA3003" s="9" t="s">
        <v>24</v>
      </c>
      <c r="AB3003" s="8" t="s">
        <v>3322</v>
      </c>
      <c r="AC3003" s="8">
        <f t="shared" si="396"/>
        <v>1043</v>
      </c>
      <c r="AD3003" s="8" t="s">
        <v>2567</v>
      </c>
      <c r="AE3003" s="8" t="str">
        <f t="shared" si="397"/>
        <v>104301</v>
      </c>
      <c r="AF3003" s="8" t="s">
        <v>2567</v>
      </c>
      <c r="AG3003" s="8" t="str">
        <f t="shared" si="398"/>
        <v>10430102</v>
      </c>
      <c r="AH3003" s="8" t="s">
        <v>21</v>
      </c>
      <c r="AI3003" s="8">
        <f t="shared" si="399"/>
        <v>3</v>
      </c>
      <c r="AJ3003" s="9" t="s">
        <v>24</v>
      </c>
    </row>
    <row r="3004" spans="1:36" ht="18.75" customHeight="1">
      <c r="A3004">
        <v>1043</v>
      </c>
      <c r="B3004">
        <v>1</v>
      </c>
      <c r="C3004">
        <v>3</v>
      </c>
      <c r="D3004">
        <v>36</v>
      </c>
      <c r="E3004" t="s">
        <v>6320</v>
      </c>
      <c r="S3004" s="8" t="s">
        <v>3321</v>
      </c>
      <c r="T3004" s="8">
        <f t="shared" si="392"/>
        <v>1043</v>
      </c>
      <c r="U3004" s="8" t="s">
        <v>2567</v>
      </c>
      <c r="V3004" s="8" t="str">
        <f t="shared" si="393"/>
        <v>104301</v>
      </c>
      <c r="W3004" s="8" t="s">
        <v>2567</v>
      </c>
      <c r="X3004" s="8" t="str">
        <f t="shared" si="394"/>
        <v>10430103</v>
      </c>
      <c r="Y3004" s="8" t="s">
        <v>21</v>
      </c>
      <c r="Z3004" s="8" t="str">
        <f t="shared" si="395"/>
        <v>【POHAKU】のカードです。人間関係を見直すあの人は、あなたとの人間関係の質を見極めようとしています。表面的な付き合いではなく、本当にお互いが成長できる関係性を求めているのです。あなたに対して好意は持っていますが、この関係が自分にとって、そしてあなたにとってもプラスになるかを慎重に見定めている段階です。誠実な態度で接し続けることで、その答えは自然と明らかになるでしょう。</v>
      </c>
      <c r="AA3004" s="9" t="s">
        <v>24</v>
      </c>
      <c r="AB3004" s="8" t="s">
        <v>3322</v>
      </c>
      <c r="AC3004" s="8">
        <f t="shared" si="396"/>
        <v>1043</v>
      </c>
      <c r="AD3004" s="8" t="s">
        <v>2567</v>
      </c>
      <c r="AE3004" s="8" t="str">
        <f t="shared" si="397"/>
        <v>104301</v>
      </c>
      <c r="AF3004" s="8" t="s">
        <v>2567</v>
      </c>
      <c r="AG3004" s="8" t="str">
        <f t="shared" si="398"/>
        <v>10430103</v>
      </c>
      <c r="AH3004" s="8" t="s">
        <v>21</v>
      </c>
      <c r="AI3004" s="8">
        <f t="shared" si="399"/>
        <v>36</v>
      </c>
      <c r="AJ3004" s="9" t="s">
        <v>24</v>
      </c>
    </row>
    <row r="3005" spans="1:36" ht="18.75" customHeight="1">
      <c r="A3005">
        <v>1043</v>
      </c>
      <c r="B3005">
        <v>1</v>
      </c>
      <c r="C3005">
        <v>4</v>
      </c>
      <c r="D3005">
        <v>11</v>
      </c>
      <c r="E3005" t="s">
        <v>6321</v>
      </c>
      <c r="S3005" s="8" t="s">
        <v>3321</v>
      </c>
      <c r="T3005" s="8">
        <f t="shared" si="392"/>
        <v>1043</v>
      </c>
      <c r="U3005" s="8" t="s">
        <v>2567</v>
      </c>
      <c r="V3005" s="8" t="str">
        <f t="shared" si="393"/>
        <v>104301</v>
      </c>
      <c r="W3005" s="8" t="s">
        <v>2567</v>
      </c>
      <c r="X3005" s="8" t="str">
        <f t="shared" si="394"/>
        <v>10430104</v>
      </c>
      <c r="Y3005" s="8" t="s">
        <v>21</v>
      </c>
      <c r="Z3005" s="8" t="str">
        <f t="shared" si="395"/>
        <v>表しているのは【KA WAI A KA PILILIKO】のカードです。ありのままを受け入れるあの人は、あなたをありのままに見つめています。飾らず、偽らず、純粋にあなたという人間を理解しようとしているのです。あなたの本質や内面の美しさに気づき始めており、その魅力に惹かれています。自分を偽ることなく、素直な気持ちで接することで、相手の心にもその真実が映し出され、より深い理解と信頼が生まれるでしょう。</v>
      </c>
      <c r="AA3005" s="9" t="s">
        <v>24</v>
      </c>
      <c r="AB3005" s="8" t="s">
        <v>3322</v>
      </c>
      <c r="AC3005" s="8">
        <f t="shared" si="396"/>
        <v>1043</v>
      </c>
      <c r="AD3005" s="8" t="s">
        <v>2567</v>
      </c>
      <c r="AE3005" s="8" t="str">
        <f t="shared" si="397"/>
        <v>104301</v>
      </c>
      <c r="AF3005" s="8" t="s">
        <v>2567</v>
      </c>
      <c r="AG3005" s="8" t="str">
        <f t="shared" si="398"/>
        <v>10430104</v>
      </c>
      <c r="AH3005" s="8" t="s">
        <v>21</v>
      </c>
      <c r="AI3005" s="8">
        <f t="shared" si="399"/>
        <v>11</v>
      </c>
      <c r="AJ3005" s="9" t="s">
        <v>24</v>
      </c>
    </row>
    <row r="3006" spans="1:36" ht="18.75" customHeight="1">
      <c r="A3006">
        <v>1043</v>
      </c>
      <c r="B3006">
        <v>2</v>
      </c>
      <c r="C3006">
        <v>1</v>
      </c>
      <c r="D3006">
        <v>42</v>
      </c>
      <c r="E3006" t="s">
        <v>6322</v>
      </c>
      <c r="S3006" s="8" t="s">
        <v>3321</v>
      </c>
      <c r="T3006" s="8">
        <f t="shared" si="392"/>
        <v>1043</v>
      </c>
      <c r="U3006" s="8" t="s">
        <v>2567</v>
      </c>
      <c r="V3006" s="8" t="str">
        <f t="shared" si="393"/>
        <v>104302</v>
      </c>
      <c r="W3006" s="8" t="s">
        <v>2567</v>
      </c>
      <c r="X3006" s="8" t="str">
        <f t="shared" si="394"/>
        <v>10430201</v>
      </c>
      <c r="Y3006" s="8" t="s">
        <v>21</v>
      </c>
      <c r="Z3006" s="8" t="str">
        <f t="shared" si="395"/>
        <v>【ANUENUE】のカードが現れました。隠れた部分に光をあてる二人の関係は、これから大きな変容を遂げていきます。友人関係から恋愛関係へ、あるいは知り合いから特別な存在へと、質的な変化が訪れるでしょう。この変化には、喜びもあれば不安もあるかもしれません。しかし、暗い部分も明るい部分も含めて受け入れることで、美しい虹のような関係が築かれていきます。希望を持って、この変容の時を迎えましょう。</v>
      </c>
      <c r="AA3006" s="9" t="s">
        <v>24</v>
      </c>
      <c r="AB3006" s="8" t="s">
        <v>3322</v>
      </c>
      <c r="AC3006" s="8">
        <f t="shared" si="396"/>
        <v>1043</v>
      </c>
      <c r="AD3006" s="8" t="s">
        <v>2567</v>
      </c>
      <c r="AE3006" s="8" t="str">
        <f t="shared" si="397"/>
        <v>104302</v>
      </c>
      <c r="AF3006" s="8" t="s">
        <v>2567</v>
      </c>
      <c r="AG3006" s="8" t="str">
        <f t="shared" si="398"/>
        <v>10430201</v>
      </c>
      <c r="AH3006" s="8" t="s">
        <v>21</v>
      </c>
      <c r="AI3006" s="8">
        <f t="shared" si="399"/>
        <v>42</v>
      </c>
      <c r="AJ3006" s="9" t="s">
        <v>24</v>
      </c>
    </row>
    <row r="3007" spans="1:36" ht="18.75" customHeight="1">
      <c r="A3007">
        <v>1043</v>
      </c>
      <c r="B3007">
        <v>2</v>
      </c>
      <c r="C3007">
        <v>2</v>
      </c>
      <c r="D3007">
        <v>34</v>
      </c>
      <c r="E3007" t="s">
        <v>6323</v>
      </c>
      <c r="S3007" s="8" t="s">
        <v>3321</v>
      </c>
      <c r="T3007" s="8">
        <f t="shared" si="392"/>
        <v>1043</v>
      </c>
      <c r="U3007" s="8" t="s">
        <v>2567</v>
      </c>
      <c r="V3007" s="8" t="str">
        <f t="shared" si="393"/>
        <v>104302</v>
      </c>
      <c r="W3007" s="8" t="s">
        <v>2567</v>
      </c>
      <c r="X3007" s="8" t="str">
        <f t="shared" si="394"/>
        <v>10430202</v>
      </c>
      <c r="Y3007" s="8" t="s">
        <v>21</v>
      </c>
      <c r="Z3007" s="8" t="str">
        <f t="shared" si="395"/>
        <v>【PUA】のカードです。目的を定め前進あるのみ二人の関係は、着実に前進していきます。花が咲くように、自然な流れで距離が縮まっていくでしょう。共通の趣味や価値観を通じて、お互いの魅力を発見し合う時間が増えていきます。焦らず、花が成長するように一歩一歩を大切にすることで、やがて美しい恋の花が咲き誇るでしょう。</v>
      </c>
      <c r="AA3007" s="9" t="s">
        <v>24</v>
      </c>
      <c r="AB3007" s="8" t="s">
        <v>3322</v>
      </c>
      <c r="AC3007" s="8">
        <f t="shared" si="396"/>
        <v>1043</v>
      </c>
      <c r="AD3007" s="8" t="s">
        <v>2567</v>
      </c>
      <c r="AE3007" s="8" t="str">
        <f t="shared" si="397"/>
        <v>104302</v>
      </c>
      <c r="AF3007" s="8" t="s">
        <v>2567</v>
      </c>
      <c r="AG3007" s="8" t="str">
        <f t="shared" si="398"/>
        <v>10430202</v>
      </c>
      <c r="AH3007" s="8" t="s">
        <v>21</v>
      </c>
      <c r="AI3007" s="8">
        <f t="shared" si="399"/>
        <v>34</v>
      </c>
      <c r="AJ3007" s="9" t="s">
        <v>24</v>
      </c>
    </row>
    <row r="3008" spans="1:36" ht="18.75" customHeight="1">
      <c r="A3008">
        <v>1043</v>
      </c>
      <c r="B3008">
        <v>2</v>
      </c>
      <c r="C3008">
        <v>3</v>
      </c>
      <c r="D3008">
        <v>18</v>
      </c>
      <c r="E3008" t="s">
        <v>6324</v>
      </c>
      <c r="S3008" s="8" t="s">
        <v>3321</v>
      </c>
      <c r="T3008" s="8">
        <f t="shared" si="392"/>
        <v>1043</v>
      </c>
      <c r="U3008" s="8" t="s">
        <v>2567</v>
      </c>
      <c r="V3008" s="8" t="str">
        <f t="shared" si="393"/>
        <v>104302</v>
      </c>
      <c r="W3008" s="8" t="s">
        <v>2567</v>
      </c>
      <c r="X3008" s="8" t="str">
        <f t="shared" si="394"/>
        <v>10430203</v>
      </c>
      <c r="Y3008" s="8" t="s">
        <v>21</v>
      </c>
      <c r="Z3008" s="8" t="str">
        <f t="shared" si="395"/>
        <v>【PUEO】のカードが出ました。自然の流れに身をまかせる二人の関係は、自然の流れに導かれて進んでいきます。無理に操作しようとせず、自然な成り行きに身を任せることが大切です。運命の導きが、二人を正しい方向へと向かわせてくれるでしょう。困難があっても、それは二人の絆を深めるための試練です。プエオ（フクロウ）のように、明るい意識を持って前を向いていれば、必ず救済の光が差し込みます。</v>
      </c>
      <c r="AA3008" s="9" t="s">
        <v>24</v>
      </c>
      <c r="AB3008" s="8" t="s">
        <v>3322</v>
      </c>
      <c r="AC3008" s="8">
        <f t="shared" si="396"/>
        <v>1043</v>
      </c>
      <c r="AD3008" s="8" t="s">
        <v>2567</v>
      </c>
      <c r="AE3008" s="8" t="str">
        <f t="shared" si="397"/>
        <v>104302</v>
      </c>
      <c r="AF3008" s="8" t="s">
        <v>2567</v>
      </c>
      <c r="AG3008" s="8" t="str">
        <f t="shared" si="398"/>
        <v>10430203</v>
      </c>
      <c r="AH3008" s="8" t="s">
        <v>21</v>
      </c>
      <c r="AI3008" s="8">
        <f t="shared" si="399"/>
        <v>18</v>
      </c>
      <c r="AJ3008" s="9" t="s">
        <v>24</v>
      </c>
    </row>
    <row r="3009" spans="1:36" ht="18.75" customHeight="1">
      <c r="A3009">
        <v>1043</v>
      </c>
      <c r="B3009">
        <v>2</v>
      </c>
      <c r="C3009">
        <v>4</v>
      </c>
      <c r="D3009">
        <v>40</v>
      </c>
      <c r="E3009" t="s">
        <v>6325</v>
      </c>
      <c r="S3009" s="8" t="s">
        <v>3321</v>
      </c>
      <c r="T3009" s="8">
        <f t="shared" si="392"/>
        <v>1043</v>
      </c>
      <c r="U3009" s="8" t="s">
        <v>2567</v>
      </c>
      <c r="V3009" s="8" t="str">
        <f t="shared" si="393"/>
        <v>104302</v>
      </c>
      <c r="W3009" s="8" t="s">
        <v>2567</v>
      </c>
      <c r="X3009" s="8" t="str">
        <f t="shared" si="394"/>
        <v>10430204</v>
      </c>
      <c r="Y3009" s="8" t="s">
        <v>21</v>
      </c>
      <c r="Z3009" s="8" t="str">
        <f t="shared" si="395"/>
        <v>【KANE】のカードです。もう一度始める二人の関係には、新しい創造のエネルギーが満ちています。これまでとは違う、全く新しい形の関係性が生まれようとしているのです。もし過去に失敗や別れがあったとしても、それはもう一度始めるための準備期間だったのです。新しい朝日が昇るように、二人の関係も新たなステージへと進んでいくでしょう。</v>
      </c>
      <c r="AA3009" s="9" t="s">
        <v>24</v>
      </c>
      <c r="AB3009" s="8" t="s">
        <v>3322</v>
      </c>
      <c r="AC3009" s="8">
        <f t="shared" si="396"/>
        <v>1043</v>
      </c>
      <c r="AD3009" s="8" t="s">
        <v>2567</v>
      </c>
      <c r="AE3009" s="8" t="str">
        <f t="shared" si="397"/>
        <v>104302</v>
      </c>
      <c r="AF3009" s="8" t="s">
        <v>2567</v>
      </c>
      <c r="AG3009" s="8" t="str">
        <f t="shared" si="398"/>
        <v>10430204</v>
      </c>
      <c r="AH3009" s="8" t="s">
        <v>21</v>
      </c>
      <c r="AI3009" s="8">
        <f t="shared" si="399"/>
        <v>40</v>
      </c>
      <c r="AJ3009" s="9" t="s">
        <v>24</v>
      </c>
    </row>
    <row r="3010" spans="1:36" ht="18.75" customHeight="1">
      <c r="A3010">
        <v>1043</v>
      </c>
      <c r="B3010">
        <v>3</v>
      </c>
      <c r="C3010">
        <v>1</v>
      </c>
      <c r="D3010">
        <v>24</v>
      </c>
      <c r="E3010" t="s">
        <v>6326</v>
      </c>
      <c r="S3010" s="8" t="s">
        <v>3321</v>
      </c>
      <c r="T3010" s="8">
        <f t="shared" si="392"/>
        <v>1043</v>
      </c>
      <c r="U3010" s="8" t="s">
        <v>2567</v>
      </c>
      <c r="V3010" s="8" t="str">
        <f t="shared" si="393"/>
        <v>104303</v>
      </c>
      <c r="W3010" s="8" t="s">
        <v>2567</v>
      </c>
      <c r="X3010" s="8" t="str">
        <f t="shared" si="394"/>
        <v>10430301</v>
      </c>
      <c r="Y3010" s="8" t="s">
        <v>21</v>
      </c>
      <c r="Z3010" s="8" t="str">
        <f t="shared" si="395"/>
        <v>【HO’OPONOPONO】のカードが現れました。コミュニケーションを大切にする恋を実らせるためには、正直なコミュニケーションが何より大切です。自分の気持ちを素直に伝え、相手の言葉にも真摯に耳を傾けましょう。誤解や行き違いがあれば、すぐに解決する姿勢を持つことです。批判せず、ただ自分の正直な気持ちを述べることで、二人の関係は修復され、より強固な絆で結ばれていきます。</v>
      </c>
      <c r="AA3010" s="9" t="s">
        <v>24</v>
      </c>
      <c r="AB3010" s="8" t="s">
        <v>3322</v>
      </c>
      <c r="AC3010" s="8">
        <f t="shared" si="396"/>
        <v>1043</v>
      </c>
      <c r="AD3010" s="8" t="s">
        <v>2567</v>
      </c>
      <c r="AE3010" s="8" t="str">
        <f t="shared" si="397"/>
        <v>104303</v>
      </c>
      <c r="AF3010" s="8" t="s">
        <v>2567</v>
      </c>
      <c r="AG3010" s="8" t="str">
        <f t="shared" si="398"/>
        <v>10430301</v>
      </c>
      <c r="AH3010" s="8" t="s">
        <v>21</v>
      </c>
      <c r="AI3010" s="8">
        <f t="shared" si="399"/>
        <v>24</v>
      </c>
      <c r="AJ3010" s="9" t="s">
        <v>24</v>
      </c>
    </row>
    <row r="3011" spans="1:36" ht="18.75" customHeight="1">
      <c r="A3011">
        <v>1043</v>
      </c>
      <c r="B3011">
        <v>3</v>
      </c>
      <c r="C3011">
        <v>2</v>
      </c>
      <c r="D3011">
        <v>23</v>
      </c>
      <c r="E3011" t="s">
        <v>6327</v>
      </c>
      <c r="S3011" s="8" t="s">
        <v>3321</v>
      </c>
      <c r="T3011" s="8">
        <f t="shared" si="392"/>
        <v>1043</v>
      </c>
      <c r="U3011" s="8" t="s">
        <v>2567</v>
      </c>
      <c r="V3011" s="8" t="str">
        <f t="shared" si="393"/>
        <v>104303</v>
      </c>
      <c r="W3011" s="8" t="s">
        <v>2567</v>
      </c>
      <c r="X3011" s="8" t="str">
        <f t="shared" si="394"/>
        <v>10430302</v>
      </c>
      <c r="Y3011" s="8" t="s">
        <v>21</v>
      </c>
      <c r="Z3011" s="8" t="str">
        <f t="shared" si="395"/>
        <v>【LAKA】のカードです。直感を大切にする恋を実らせるには、直感とインスピレーションを大切にすることです。頭で考えすぎず、心の声に耳を傾けましょう。あなたの内なる直感が、適切なタイミングや言葉を教えてくれます。フラを踊るように、自然で優雅な振る舞いを心がけることで、相手の心にあなたの魅力が響き渡るでしょう。</v>
      </c>
      <c r="AA3011" s="9" t="s">
        <v>24</v>
      </c>
      <c r="AB3011" s="8" t="s">
        <v>3322</v>
      </c>
      <c r="AC3011" s="8">
        <f t="shared" si="396"/>
        <v>1043</v>
      </c>
      <c r="AD3011" s="8" t="s">
        <v>2567</v>
      </c>
      <c r="AE3011" s="8" t="str">
        <f t="shared" si="397"/>
        <v>104303</v>
      </c>
      <c r="AF3011" s="8" t="s">
        <v>2567</v>
      </c>
      <c r="AG3011" s="8" t="str">
        <f t="shared" si="398"/>
        <v>10430302</v>
      </c>
      <c r="AH3011" s="8" t="s">
        <v>21</v>
      </c>
      <c r="AI3011" s="8">
        <f t="shared" si="399"/>
        <v>23</v>
      </c>
      <c r="AJ3011" s="9" t="s">
        <v>24</v>
      </c>
    </row>
    <row r="3012" spans="1:36" ht="18.75" customHeight="1">
      <c r="A3012">
        <v>1043</v>
      </c>
      <c r="B3012">
        <v>3</v>
      </c>
      <c r="C3012">
        <v>3</v>
      </c>
      <c r="D3012">
        <v>4</v>
      </c>
      <c r="E3012" t="s">
        <v>6328</v>
      </c>
      <c r="S3012" s="8" t="s">
        <v>3321</v>
      </c>
      <c r="T3012" s="8">
        <f t="shared" si="392"/>
        <v>1043</v>
      </c>
      <c r="U3012" s="8" t="s">
        <v>2567</v>
      </c>
      <c r="V3012" s="8" t="str">
        <f t="shared" si="393"/>
        <v>104303</v>
      </c>
      <c r="W3012" s="8" t="s">
        <v>2567</v>
      </c>
      <c r="X3012" s="8" t="str">
        <f t="shared" si="394"/>
        <v>10430303</v>
      </c>
      <c r="Y3012" s="8" t="s">
        <v>21</v>
      </c>
      <c r="Z3012" s="8" t="str">
        <f t="shared" si="395"/>
        <v>【MANA】のカードが出ました。満ちているエネルギーをどう使うか恋を実らせるためには、あなた自身のマナ（エネルギー）を高めることが重要です。ポジティブな言葉を使い、感謝の気持ちを持ち、自分自身を大切にしましょう。あなたが輝いていれば、そのエネルギーは自然と相手にも伝わります。内側から溢れる生命力が、恋を成就させる原動力となるのです。</v>
      </c>
      <c r="AA3012" s="9" t="s">
        <v>24</v>
      </c>
      <c r="AB3012" s="8" t="s">
        <v>3322</v>
      </c>
      <c r="AC3012" s="8">
        <f t="shared" si="396"/>
        <v>1043</v>
      </c>
      <c r="AD3012" s="8" t="s">
        <v>2567</v>
      </c>
      <c r="AE3012" s="8" t="str">
        <f t="shared" si="397"/>
        <v>104303</v>
      </c>
      <c r="AF3012" s="8" t="s">
        <v>2567</v>
      </c>
      <c r="AG3012" s="8" t="str">
        <f t="shared" si="398"/>
        <v>10430303</v>
      </c>
      <c r="AH3012" s="8" t="s">
        <v>21</v>
      </c>
      <c r="AI3012" s="8">
        <f t="shared" si="399"/>
        <v>4</v>
      </c>
      <c r="AJ3012" s="9" t="s">
        <v>24</v>
      </c>
    </row>
    <row r="3013" spans="1:36" ht="18.75" customHeight="1">
      <c r="A3013">
        <v>1043</v>
      </c>
      <c r="B3013">
        <v>3</v>
      </c>
      <c r="C3013">
        <v>4</v>
      </c>
      <c r="D3013">
        <v>6</v>
      </c>
      <c r="E3013" t="s">
        <v>6329</v>
      </c>
      <c r="S3013" s="8" t="s">
        <v>3321</v>
      </c>
      <c r="T3013" s="8">
        <f t="shared" si="392"/>
        <v>1043</v>
      </c>
      <c r="U3013" s="8" t="s">
        <v>2567</v>
      </c>
      <c r="V3013" s="8" t="str">
        <f t="shared" si="393"/>
        <v>104303</v>
      </c>
      <c r="W3013" s="8" t="s">
        <v>2567</v>
      </c>
      <c r="X3013" s="8" t="str">
        <f t="shared" si="394"/>
        <v>10430304</v>
      </c>
      <c r="Y3013" s="8" t="s">
        <v>21</v>
      </c>
      <c r="Z3013" s="8" t="str">
        <f t="shared" si="395"/>
        <v>【HI’IAKA】のカードです。望む結果をイメージする恋を実らせるには、献身的な姿勢が必要です。ただし、自分を犠牲にするのではなく、相手の幸せを心から願う気持ちを持つことです。望む結果をイメージし、その未来に向かって誠実に行動しましょう。危険な旅路でも恋を成就させたヒイアカのように、困難があっても諦めずに進み続ける勇気が、最終的に恋を実らせる鍵となります。</v>
      </c>
      <c r="AA3013" s="9" t="s">
        <v>24</v>
      </c>
      <c r="AB3013" s="8" t="s">
        <v>3322</v>
      </c>
      <c r="AC3013" s="8">
        <f t="shared" si="396"/>
        <v>1043</v>
      </c>
      <c r="AD3013" s="8" t="s">
        <v>2567</v>
      </c>
      <c r="AE3013" s="8" t="str">
        <f t="shared" si="397"/>
        <v>104303</v>
      </c>
      <c r="AF3013" s="8" t="s">
        <v>2567</v>
      </c>
      <c r="AG3013" s="8" t="str">
        <f t="shared" si="398"/>
        <v>10430304</v>
      </c>
      <c r="AH3013" s="8" t="s">
        <v>21</v>
      </c>
      <c r="AI3013" s="8">
        <f t="shared" si="399"/>
        <v>6</v>
      </c>
      <c r="AJ3013" s="9" t="s">
        <v>24</v>
      </c>
    </row>
    <row r="3014" spans="1:36" ht="18.75" customHeight="1">
      <c r="A3014" s="2"/>
      <c r="B3014" s="33"/>
      <c r="C3014" s="2"/>
      <c r="D3014" s="2"/>
      <c r="E3014" s="2"/>
      <c r="S3014" s="8" t="s">
        <v>3321</v>
      </c>
      <c r="T3014" s="8">
        <f t="shared" si="392"/>
        <v>0</v>
      </c>
      <c r="U3014" s="8" t="s">
        <v>2567</v>
      </c>
      <c r="V3014" s="8" t="str">
        <f t="shared" si="393"/>
        <v>00</v>
      </c>
      <c r="W3014" s="8" t="s">
        <v>2567</v>
      </c>
      <c r="X3014" s="8" t="str">
        <f t="shared" si="394"/>
        <v>0000</v>
      </c>
      <c r="Y3014" s="8" t="s">
        <v>21</v>
      </c>
      <c r="Z3014" s="8">
        <f t="shared" si="395"/>
        <v>0</v>
      </c>
      <c r="AA3014" s="9" t="s">
        <v>24</v>
      </c>
      <c r="AB3014" s="8" t="s">
        <v>3322</v>
      </c>
      <c r="AC3014" s="8">
        <f t="shared" si="396"/>
        <v>0</v>
      </c>
      <c r="AD3014" s="8" t="s">
        <v>2567</v>
      </c>
      <c r="AE3014" s="8" t="str">
        <f t="shared" si="397"/>
        <v>00</v>
      </c>
      <c r="AF3014" s="8" t="s">
        <v>2567</v>
      </c>
      <c r="AG3014" s="8" t="str">
        <f t="shared" si="398"/>
        <v>0000</v>
      </c>
      <c r="AH3014" s="8" t="s">
        <v>21</v>
      </c>
      <c r="AI3014" s="8">
        <f t="shared" si="399"/>
        <v>0</v>
      </c>
      <c r="AJ3014" s="9" t="s">
        <v>24</v>
      </c>
    </row>
    <row r="3015" spans="1:36" ht="18.75" customHeight="1">
      <c r="A3015" s="2"/>
      <c r="B3015" s="33"/>
      <c r="C3015" s="2"/>
      <c r="D3015" s="2"/>
      <c r="E3015" s="2"/>
      <c r="S3015" s="8" t="s">
        <v>3321</v>
      </c>
      <c r="T3015" s="8">
        <f t="shared" si="392"/>
        <v>0</v>
      </c>
      <c r="U3015" s="8" t="s">
        <v>2567</v>
      </c>
      <c r="V3015" s="8" t="str">
        <f t="shared" si="393"/>
        <v>00</v>
      </c>
      <c r="W3015" s="8" t="s">
        <v>2567</v>
      </c>
      <c r="X3015" s="8" t="str">
        <f t="shared" si="394"/>
        <v>0000</v>
      </c>
      <c r="Y3015" s="8" t="s">
        <v>21</v>
      </c>
      <c r="Z3015" s="8">
        <f t="shared" si="395"/>
        <v>0</v>
      </c>
      <c r="AA3015" s="9" t="s">
        <v>24</v>
      </c>
      <c r="AB3015" s="8" t="s">
        <v>3322</v>
      </c>
      <c r="AC3015" s="8">
        <f t="shared" si="396"/>
        <v>0</v>
      </c>
      <c r="AD3015" s="8" t="s">
        <v>2567</v>
      </c>
      <c r="AE3015" s="8" t="str">
        <f t="shared" si="397"/>
        <v>00</v>
      </c>
      <c r="AF3015" s="8" t="s">
        <v>2567</v>
      </c>
      <c r="AG3015" s="8" t="str">
        <f t="shared" si="398"/>
        <v>0000</v>
      </c>
      <c r="AH3015" s="8" t="s">
        <v>21</v>
      </c>
      <c r="AI3015" s="8">
        <f t="shared" si="399"/>
        <v>0</v>
      </c>
      <c r="AJ3015" s="9" t="s">
        <v>24</v>
      </c>
    </row>
    <row r="3016" spans="1:36" ht="18.75" customHeight="1">
      <c r="A3016" s="2"/>
      <c r="B3016" s="33"/>
      <c r="C3016" s="2"/>
      <c r="D3016" s="2"/>
      <c r="E3016" s="2"/>
      <c r="S3016" s="8" t="s">
        <v>3321</v>
      </c>
      <c r="T3016" s="8">
        <f t="shared" si="392"/>
        <v>0</v>
      </c>
      <c r="U3016" s="8" t="s">
        <v>2567</v>
      </c>
      <c r="V3016" s="8" t="str">
        <f t="shared" si="393"/>
        <v>00</v>
      </c>
      <c r="W3016" s="8" t="s">
        <v>2567</v>
      </c>
      <c r="X3016" s="8" t="str">
        <f t="shared" si="394"/>
        <v>0000</v>
      </c>
      <c r="Y3016" s="8" t="s">
        <v>21</v>
      </c>
      <c r="Z3016" s="8">
        <f t="shared" si="395"/>
        <v>0</v>
      </c>
      <c r="AA3016" s="9" t="s">
        <v>24</v>
      </c>
      <c r="AB3016" s="8" t="s">
        <v>3322</v>
      </c>
      <c r="AC3016" s="8">
        <f t="shared" si="396"/>
        <v>0</v>
      </c>
      <c r="AD3016" s="8" t="s">
        <v>2567</v>
      </c>
      <c r="AE3016" s="8" t="str">
        <f t="shared" si="397"/>
        <v>00</v>
      </c>
      <c r="AF3016" s="8" t="s">
        <v>2567</v>
      </c>
      <c r="AG3016" s="8" t="str">
        <f t="shared" si="398"/>
        <v>0000</v>
      </c>
      <c r="AH3016" s="8" t="s">
        <v>21</v>
      </c>
      <c r="AI3016" s="8">
        <f t="shared" si="399"/>
        <v>0</v>
      </c>
      <c r="AJ3016" s="9" t="s">
        <v>24</v>
      </c>
    </row>
    <row r="3017" spans="1:36" ht="18.75" customHeight="1">
      <c r="A3017" s="2"/>
      <c r="B3017" s="33"/>
      <c r="C3017" s="2"/>
      <c r="D3017" s="2"/>
      <c r="E3017" s="2"/>
      <c r="S3017" s="8" t="s">
        <v>3321</v>
      </c>
      <c r="T3017" s="8">
        <f t="shared" si="392"/>
        <v>0</v>
      </c>
      <c r="U3017" s="8" t="s">
        <v>2567</v>
      </c>
      <c r="V3017" s="8" t="str">
        <f t="shared" si="393"/>
        <v>00</v>
      </c>
      <c r="W3017" s="8" t="s">
        <v>2567</v>
      </c>
      <c r="X3017" s="8" t="str">
        <f t="shared" si="394"/>
        <v>0000</v>
      </c>
      <c r="Y3017" s="8" t="s">
        <v>21</v>
      </c>
      <c r="Z3017" s="8">
        <f t="shared" si="395"/>
        <v>0</v>
      </c>
      <c r="AA3017" s="9" t="s">
        <v>24</v>
      </c>
      <c r="AB3017" s="8" t="s">
        <v>3322</v>
      </c>
      <c r="AC3017" s="8">
        <f t="shared" si="396"/>
        <v>0</v>
      </c>
      <c r="AD3017" s="8" t="s">
        <v>2567</v>
      </c>
      <c r="AE3017" s="8" t="str">
        <f t="shared" si="397"/>
        <v>00</v>
      </c>
      <c r="AF3017" s="8" t="s">
        <v>2567</v>
      </c>
      <c r="AG3017" s="8" t="str">
        <f t="shared" si="398"/>
        <v>0000</v>
      </c>
      <c r="AH3017" s="8" t="s">
        <v>21</v>
      </c>
      <c r="AI3017" s="8">
        <f t="shared" si="399"/>
        <v>0</v>
      </c>
      <c r="AJ3017" s="9" t="s">
        <v>24</v>
      </c>
    </row>
    <row r="3018" spans="1:36" ht="18.75" customHeight="1">
      <c r="A3018" s="2"/>
      <c r="B3018" s="33"/>
      <c r="C3018" s="2"/>
      <c r="D3018" s="2"/>
      <c r="E3018" s="2"/>
      <c r="S3018" s="8" t="s">
        <v>3321</v>
      </c>
      <c r="T3018" s="8">
        <f t="shared" si="392"/>
        <v>0</v>
      </c>
      <c r="U3018" s="8" t="s">
        <v>2567</v>
      </c>
      <c r="V3018" s="8" t="str">
        <f t="shared" si="393"/>
        <v>00</v>
      </c>
      <c r="W3018" s="8" t="s">
        <v>2567</v>
      </c>
      <c r="X3018" s="8" t="str">
        <f t="shared" si="394"/>
        <v>0000</v>
      </c>
      <c r="Y3018" s="8" t="s">
        <v>21</v>
      </c>
      <c r="Z3018" s="8">
        <f t="shared" si="395"/>
        <v>0</v>
      </c>
      <c r="AA3018" s="9" t="s">
        <v>24</v>
      </c>
      <c r="AB3018" s="8" t="s">
        <v>3322</v>
      </c>
      <c r="AC3018" s="8">
        <f t="shared" si="396"/>
        <v>0</v>
      </c>
      <c r="AD3018" s="8" t="s">
        <v>2567</v>
      </c>
      <c r="AE3018" s="8" t="str">
        <f t="shared" si="397"/>
        <v>00</v>
      </c>
      <c r="AF3018" s="8" t="s">
        <v>2567</v>
      </c>
      <c r="AG3018" s="8" t="str">
        <f t="shared" si="398"/>
        <v>0000</v>
      </c>
      <c r="AH3018" s="8" t="s">
        <v>21</v>
      </c>
      <c r="AI3018" s="8">
        <f t="shared" si="399"/>
        <v>0</v>
      </c>
      <c r="AJ3018" s="9" t="s">
        <v>24</v>
      </c>
    </row>
    <row r="3019" spans="1:36" ht="18.75" customHeight="1">
      <c r="A3019" s="2"/>
      <c r="B3019" s="33"/>
      <c r="C3019" s="2"/>
      <c r="D3019" s="2"/>
      <c r="E3019" s="2"/>
      <c r="S3019" s="8" t="s">
        <v>3321</v>
      </c>
      <c r="T3019" s="8">
        <f t="shared" si="392"/>
        <v>0</v>
      </c>
      <c r="U3019" s="8" t="s">
        <v>2567</v>
      </c>
      <c r="V3019" s="8" t="str">
        <f t="shared" si="393"/>
        <v>00</v>
      </c>
      <c r="W3019" s="8" t="s">
        <v>2567</v>
      </c>
      <c r="X3019" s="8" t="str">
        <f t="shared" si="394"/>
        <v>0000</v>
      </c>
      <c r="Y3019" s="8" t="s">
        <v>21</v>
      </c>
      <c r="Z3019" s="8">
        <f t="shared" si="395"/>
        <v>0</v>
      </c>
      <c r="AA3019" s="9" t="s">
        <v>24</v>
      </c>
      <c r="AB3019" s="8" t="s">
        <v>3322</v>
      </c>
      <c r="AC3019" s="8">
        <f t="shared" si="396"/>
        <v>0</v>
      </c>
      <c r="AD3019" s="8" t="s">
        <v>2567</v>
      </c>
      <c r="AE3019" s="8" t="str">
        <f t="shared" si="397"/>
        <v>00</v>
      </c>
      <c r="AF3019" s="8" t="s">
        <v>2567</v>
      </c>
      <c r="AG3019" s="8" t="str">
        <f t="shared" si="398"/>
        <v>0000</v>
      </c>
      <c r="AH3019" s="8" t="s">
        <v>21</v>
      </c>
      <c r="AI3019" s="8">
        <f t="shared" si="399"/>
        <v>0</v>
      </c>
      <c r="AJ3019" s="9" t="s">
        <v>24</v>
      </c>
    </row>
    <row r="3020" spans="1:36" ht="18.75" customHeight="1">
      <c r="A3020" s="2"/>
      <c r="B3020" s="33"/>
      <c r="C3020" s="2"/>
      <c r="D3020" s="2"/>
      <c r="E3020" s="2"/>
      <c r="S3020" s="8" t="s">
        <v>3321</v>
      </c>
      <c r="T3020" s="8">
        <f t="shared" si="392"/>
        <v>0</v>
      </c>
      <c r="U3020" s="8" t="s">
        <v>2567</v>
      </c>
      <c r="V3020" s="8" t="str">
        <f t="shared" si="393"/>
        <v>00</v>
      </c>
      <c r="W3020" s="8" t="s">
        <v>2567</v>
      </c>
      <c r="X3020" s="8" t="str">
        <f t="shared" si="394"/>
        <v>0000</v>
      </c>
      <c r="Y3020" s="8" t="s">
        <v>21</v>
      </c>
      <c r="Z3020" s="8">
        <f t="shared" si="395"/>
        <v>0</v>
      </c>
      <c r="AA3020" s="9" t="s">
        <v>24</v>
      </c>
      <c r="AB3020" s="8" t="s">
        <v>3322</v>
      </c>
      <c r="AC3020" s="8">
        <f t="shared" si="396"/>
        <v>0</v>
      </c>
      <c r="AD3020" s="8" t="s">
        <v>2567</v>
      </c>
      <c r="AE3020" s="8" t="str">
        <f t="shared" si="397"/>
        <v>00</v>
      </c>
      <c r="AF3020" s="8" t="s">
        <v>2567</v>
      </c>
      <c r="AG3020" s="8" t="str">
        <f t="shared" si="398"/>
        <v>0000</v>
      </c>
      <c r="AH3020" s="8" t="s">
        <v>21</v>
      </c>
      <c r="AI3020" s="8">
        <f t="shared" si="399"/>
        <v>0</v>
      </c>
      <c r="AJ3020" s="9" t="s">
        <v>24</v>
      </c>
    </row>
    <row r="3021" spans="1:36" ht="18.75" customHeight="1">
      <c r="A3021" s="2"/>
      <c r="B3021" s="33"/>
      <c r="C3021" s="2"/>
      <c r="D3021" s="2"/>
      <c r="E3021" s="2"/>
      <c r="S3021" s="8" t="s">
        <v>3321</v>
      </c>
      <c r="T3021" s="8">
        <f t="shared" si="392"/>
        <v>0</v>
      </c>
      <c r="U3021" s="8" t="s">
        <v>2567</v>
      </c>
      <c r="V3021" s="8" t="str">
        <f t="shared" si="393"/>
        <v>00</v>
      </c>
      <c r="W3021" s="8" t="s">
        <v>2567</v>
      </c>
      <c r="X3021" s="8" t="str">
        <f t="shared" si="394"/>
        <v>0000</v>
      </c>
      <c r="Y3021" s="8" t="s">
        <v>21</v>
      </c>
      <c r="Z3021" s="8">
        <f t="shared" si="395"/>
        <v>0</v>
      </c>
      <c r="AA3021" s="9" t="s">
        <v>24</v>
      </c>
      <c r="AB3021" s="8" t="s">
        <v>3322</v>
      </c>
      <c r="AC3021" s="8">
        <f t="shared" si="396"/>
        <v>0</v>
      </c>
      <c r="AD3021" s="8" t="s">
        <v>2567</v>
      </c>
      <c r="AE3021" s="8" t="str">
        <f t="shared" si="397"/>
        <v>00</v>
      </c>
      <c r="AF3021" s="8" t="s">
        <v>2567</v>
      </c>
      <c r="AG3021" s="8" t="str">
        <f t="shared" si="398"/>
        <v>0000</v>
      </c>
      <c r="AH3021" s="8" t="s">
        <v>21</v>
      </c>
      <c r="AI3021" s="8">
        <f t="shared" si="399"/>
        <v>0</v>
      </c>
      <c r="AJ3021" s="9" t="s">
        <v>24</v>
      </c>
    </row>
    <row r="3022" spans="1:36" ht="18.75" customHeight="1">
      <c r="A3022" s="2"/>
      <c r="B3022" s="33"/>
      <c r="C3022" s="2"/>
      <c r="D3022" s="2"/>
      <c r="E3022" s="2"/>
      <c r="S3022" s="8" t="s">
        <v>3321</v>
      </c>
      <c r="T3022" s="8">
        <f t="shared" si="392"/>
        <v>0</v>
      </c>
      <c r="U3022" s="8" t="s">
        <v>2567</v>
      </c>
      <c r="V3022" s="8" t="str">
        <f t="shared" si="393"/>
        <v>00</v>
      </c>
      <c r="W3022" s="8" t="s">
        <v>2567</v>
      </c>
      <c r="X3022" s="8" t="str">
        <f t="shared" si="394"/>
        <v>0000</v>
      </c>
      <c r="Y3022" s="8" t="s">
        <v>21</v>
      </c>
      <c r="Z3022" s="8">
        <f t="shared" si="395"/>
        <v>0</v>
      </c>
      <c r="AA3022" s="9" t="s">
        <v>24</v>
      </c>
      <c r="AB3022" s="8" t="s">
        <v>3322</v>
      </c>
      <c r="AC3022" s="8">
        <f t="shared" si="396"/>
        <v>0</v>
      </c>
      <c r="AD3022" s="8" t="s">
        <v>2567</v>
      </c>
      <c r="AE3022" s="8" t="str">
        <f t="shared" si="397"/>
        <v>00</v>
      </c>
      <c r="AF3022" s="8" t="s">
        <v>2567</v>
      </c>
      <c r="AG3022" s="8" t="str">
        <f t="shared" si="398"/>
        <v>0000</v>
      </c>
      <c r="AH3022" s="8" t="s">
        <v>21</v>
      </c>
      <c r="AI3022" s="8">
        <f t="shared" si="399"/>
        <v>0</v>
      </c>
      <c r="AJ3022" s="9" t="s">
        <v>24</v>
      </c>
    </row>
    <row r="3023" spans="1:36" ht="18.75" customHeight="1">
      <c r="A3023" s="2"/>
      <c r="B3023" s="33"/>
      <c r="C3023" s="2"/>
      <c r="D3023" s="2"/>
      <c r="E3023" s="2"/>
      <c r="S3023" s="8" t="s">
        <v>3321</v>
      </c>
      <c r="T3023" s="8">
        <f t="shared" si="392"/>
        <v>0</v>
      </c>
      <c r="U3023" s="8" t="s">
        <v>2567</v>
      </c>
      <c r="V3023" s="8" t="str">
        <f t="shared" si="393"/>
        <v>00</v>
      </c>
      <c r="W3023" s="8" t="s">
        <v>2567</v>
      </c>
      <c r="X3023" s="8" t="str">
        <f t="shared" si="394"/>
        <v>0000</v>
      </c>
      <c r="Y3023" s="8" t="s">
        <v>21</v>
      </c>
      <c r="Z3023" s="8">
        <f t="shared" si="395"/>
        <v>0</v>
      </c>
      <c r="AA3023" s="9" t="s">
        <v>24</v>
      </c>
      <c r="AB3023" s="8" t="s">
        <v>3322</v>
      </c>
      <c r="AC3023" s="8">
        <f t="shared" si="396"/>
        <v>0</v>
      </c>
      <c r="AD3023" s="8" t="s">
        <v>2567</v>
      </c>
      <c r="AE3023" s="8" t="str">
        <f t="shared" si="397"/>
        <v>00</v>
      </c>
      <c r="AF3023" s="8" t="s">
        <v>2567</v>
      </c>
      <c r="AG3023" s="8" t="str">
        <f t="shared" si="398"/>
        <v>0000</v>
      </c>
      <c r="AH3023" s="8" t="s">
        <v>21</v>
      </c>
      <c r="AI3023" s="8">
        <f t="shared" si="399"/>
        <v>0</v>
      </c>
      <c r="AJ3023" s="9" t="s">
        <v>24</v>
      </c>
    </row>
    <row r="3024" spans="1:36" ht="18.75" customHeight="1">
      <c r="A3024" s="2"/>
      <c r="B3024" s="33"/>
      <c r="C3024" s="2"/>
      <c r="D3024" s="2"/>
      <c r="E3024" s="2"/>
      <c r="S3024" s="8" t="s">
        <v>3321</v>
      </c>
      <c r="T3024" s="8">
        <f t="shared" si="392"/>
        <v>0</v>
      </c>
      <c r="U3024" s="8" t="s">
        <v>2567</v>
      </c>
      <c r="V3024" s="8" t="str">
        <f t="shared" si="393"/>
        <v>00</v>
      </c>
      <c r="W3024" s="8" t="s">
        <v>2567</v>
      </c>
      <c r="X3024" s="8" t="str">
        <f t="shared" si="394"/>
        <v>0000</v>
      </c>
      <c r="Y3024" s="8" t="s">
        <v>21</v>
      </c>
      <c r="Z3024" s="8">
        <f t="shared" si="395"/>
        <v>0</v>
      </c>
      <c r="AA3024" s="9" t="s">
        <v>24</v>
      </c>
      <c r="AB3024" s="8" t="s">
        <v>3322</v>
      </c>
      <c r="AC3024" s="8">
        <f t="shared" si="396"/>
        <v>0</v>
      </c>
      <c r="AD3024" s="8" t="s">
        <v>2567</v>
      </c>
      <c r="AE3024" s="8" t="str">
        <f t="shared" si="397"/>
        <v>00</v>
      </c>
      <c r="AF3024" s="8" t="s">
        <v>2567</v>
      </c>
      <c r="AG3024" s="8" t="str">
        <f t="shared" si="398"/>
        <v>0000</v>
      </c>
      <c r="AH3024" s="8" t="s">
        <v>21</v>
      </c>
      <c r="AI3024" s="8">
        <f t="shared" si="399"/>
        <v>0</v>
      </c>
      <c r="AJ3024" s="9" t="s">
        <v>24</v>
      </c>
    </row>
    <row r="3025" spans="1:36" ht="18.75" customHeight="1">
      <c r="A3025" s="2"/>
      <c r="B3025" s="33"/>
      <c r="C3025" s="2"/>
      <c r="D3025" s="2"/>
      <c r="E3025" s="2"/>
      <c r="S3025" s="8" t="s">
        <v>3321</v>
      </c>
      <c r="T3025" s="8">
        <f t="shared" si="392"/>
        <v>0</v>
      </c>
      <c r="U3025" s="8" t="s">
        <v>2567</v>
      </c>
      <c r="V3025" s="8" t="str">
        <f t="shared" si="393"/>
        <v>00</v>
      </c>
      <c r="W3025" s="8" t="s">
        <v>2567</v>
      </c>
      <c r="X3025" s="8" t="str">
        <f t="shared" si="394"/>
        <v>0000</v>
      </c>
      <c r="Y3025" s="8" t="s">
        <v>21</v>
      </c>
      <c r="Z3025" s="8">
        <f t="shared" si="395"/>
        <v>0</v>
      </c>
      <c r="AA3025" s="9" t="s">
        <v>24</v>
      </c>
      <c r="AB3025" s="8" t="s">
        <v>3322</v>
      </c>
      <c r="AC3025" s="8">
        <f t="shared" si="396"/>
        <v>0</v>
      </c>
      <c r="AD3025" s="8" t="s">
        <v>2567</v>
      </c>
      <c r="AE3025" s="8" t="str">
        <f t="shared" si="397"/>
        <v>00</v>
      </c>
      <c r="AF3025" s="8" t="s">
        <v>2567</v>
      </c>
      <c r="AG3025" s="8" t="str">
        <f t="shared" si="398"/>
        <v>0000</v>
      </c>
      <c r="AH3025" s="8" t="s">
        <v>21</v>
      </c>
      <c r="AI3025" s="8">
        <f t="shared" si="399"/>
        <v>0</v>
      </c>
      <c r="AJ3025" s="9" t="s">
        <v>24</v>
      </c>
    </row>
    <row r="3026" spans="1:36" ht="18.75" customHeight="1">
      <c r="A3026" s="2"/>
      <c r="B3026" s="33"/>
      <c r="C3026" s="2"/>
      <c r="D3026" s="2"/>
      <c r="E3026" s="2"/>
      <c r="S3026" s="8" t="s">
        <v>3321</v>
      </c>
      <c r="T3026" s="8">
        <f t="shared" si="392"/>
        <v>0</v>
      </c>
      <c r="U3026" s="8" t="s">
        <v>2567</v>
      </c>
      <c r="V3026" s="8" t="str">
        <f t="shared" si="393"/>
        <v>00</v>
      </c>
      <c r="W3026" s="8" t="s">
        <v>2567</v>
      </c>
      <c r="X3026" s="8" t="str">
        <f t="shared" si="394"/>
        <v>0000</v>
      </c>
      <c r="Y3026" s="8" t="s">
        <v>21</v>
      </c>
      <c r="Z3026" s="8">
        <f t="shared" si="395"/>
        <v>0</v>
      </c>
      <c r="AA3026" s="9" t="s">
        <v>24</v>
      </c>
      <c r="AB3026" s="8" t="s">
        <v>3322</v>
      </c>
      <c r="AC3026" s="8">
        <f t="shared" si="396"/>
        <v>0</v>
      </c>
      <c r="AD3026" s="8" t="s">
        <v>2567</v>
      </c>
      <c r="AE3026" s="8" t="str">
        <f t="shared" si="397"/>
        <v>00</v>
      </c>
      <c r="AF3026" s="8" t="s">
        <v>2567</v>
      </c>
      <c r="AG3026" s="8" t="str">
        <f t="shared" si="398"/>
        <v>0000</v>
      </c>
      <c r="AH3026" s="8" t="s">
        <v>21</v>
      </c>
      <c r="AI3026" s="8">
        <f t="shared" si="399"/>
        <v>0</v>
      </c>
      <c r="AJ3026" s="9" t="s">
        <v>24</v>
      </c>
    </row>
    <row r="3027" spans="1:36" ht="18.75" customHeight="1">
      <c r="A3027" s="2"/>
      <c r="B3027" s="33"/>
      <c r="C3027" s="2"/>
      <c r="D3027" s="2"/>
      <c r="E3027" s="2"/>
      <c r="S3027" s="8" t="s">
        <v>3321</v>
      </c>
      <c r="T3027" s="8">
        <f t="shared" ref="T3027:T3041" si="400">A3027</f>
        <v>0</v>
      </c>
      <c r="U3027" s="8" t="s">
        <v>2567</v>
      </c>
      <c r="V3027" s="8" t="str">
        <f t="shared" ref="V3027:V3041" si="401">A3027&amp;TEXT(B3027,"00")</f>
        <v>00</v>
      </c>
      <c r="W3027" s="8" t="s">
        <v>2567</v>
      </c>
      <c r="X3027" s="8" t="str">
        <f t="shared" ref="X3027:X3041" si="402">A3027&amp;TEXT(B3027,"00")&amp;TEXT(C3027,"00")</f>
        <v>0000</v>
      </c>
      <c r="Y3027" s="8" t="s">
        <v>21</v>
      </c>
      <c r="Z3027" s="8">
        <f t="shared" ref="Z3027:Z3041" si="403">E3027</f>
        <v>0</v>
      </c>
      <c r="AA3027" s="9" t="s">
        <v>24</v>
      </c>
      <c r="AB3027" s="8" t="s">
        <v>3322</v>
      </c>
      <c r="AC3027" s="8">
        <f t="shared" ref="AC3027:AC3041" si="404">A3027</f>
        <v>0</v>
      </c>
      <c r="AD3027" s="8" t="s">
        <v>2567</v>
      </c>
      <c r="AE3027" s="8" t="str">
        <f t="shared" ref="AE3027:AE3041" si="405">A3027&amp;TEXT(B3027,"00")</f>
        <v>00</v>
      </c>
      <c r="AF3027" s="8" t="s">
        <v>2567</v>
      </c>
      <c r="AG3027" s="8" t="str">
        <f t="shared" ref="AG3027:AG3041" si="406">A3027&amp;TEXT(B3027,"00")&amp;TEXT(C3027,"00")</f>
        <v>0000</v>
      </c>
      <c r="AH3027" s="8" t="s">
        <v>21</v>
      </c>
      <c r="AI3027" s="8">
        <f t="shared" ref="AI3027:AI3041" si="407">D3027</f>
        <v>0</v>
      </c>
      <c r="AJ3027" s="9" t="s">
        <v>24</v>
      </c>
    </row>
    <row r="3028" spans="1:36" ht="18.75" customHeight="1">
      <c r="A3028" s="2"/>
      <c r="B3028" s="33"/>
      <c r="C3028" s="2"/>
      <c r="D3028" s="2"/>
      <c r="E3028" s="2"/>
      <c r="S3028" s="8" t="s">
        <v>3321</v>
      </c>
      <c r="T3028" s="8">
        <f t="shared" si="400"/>
        <v>0</v>
      </c>
      <c r="U3028" s="8" t="s">
        <v>2567</v>
      </c>
      <c r="V3028" s="8" t="str">
        <f t="shared" si="401"/>
        <v>00</v>
      </c>
      <c r="W3028" s="8" t="s">
        <v>2567</v>
      </c>
      <c r="X3028" s="8" t="str">
        <f t="shared" si="402"/>
        <v>0000</v>
      </c>
      <c r="Y3028" s="8" t="s">
        <v>21</v>
      </c>
      <c r="Z3028" s="8">
        <f t="shared" si="403"/>
        <v>0</v>
      </c>
      <c r="AA3028" s="9" t="s">
        <v>24</v>
      </c>
      <c r="AB3028" s="8" t="s">
        <v>3322</v>
      </c>
      <c r="AC3028" s="8">
        <f t="shared" si="404"/>
        <v>0</v>
      </c>
      <c r="AD3028" s="8" t="s">
        <v>2567</v>
      </c>
      <c r="AE3028" s="8" t="str">
        <f t="shared" si="405"/>
        <v>00</v>
      </c>
      <c r="AF3028" s="8" t="s">
        <v>2567</v>
      </c>
      <c r="AG3028" s="8" t="str">
        <f t="shared" si="406"/>
        <v>0000</v>
      </c>
      <c r="AH3028" s="8" t="s">
        <v>21</v>
      </c>
      <c r="AI3028" s="8">
        <f t="shared" si="407"/>
        <v>0</v>
      </c>
      <c r="AJ3028" s="9" t="s">
        <v>24</v>
      </c>
    </row>
    <row r="3029" spans="1:36" ht="18.75" customHeight="1">
      <c r="A3029" s="2"/>
      <c r="B3029" s="33"/>
      <c r="C3029" s="2"/>
      <c r="D3029" s="2"/>
      <c r="E3029" s="2"/>
      <c r="S3029" s="8" t="s">
        <v>3321</v>
      </c>
      <c r="T3029" s="8">
        <f t="shared" si="400"/>
        <v>0</v>
      </c>
      <c r="U3029" s="8" t="s">
        <v>2567</v>
      </c>
      <c r="V3029" s="8" t="str">
        <f t="shared" si="401"/>
        <v>00</v>
      </c>
      <c r="W3029" s="8" t="s">
        <v>2567</v>
      </c>
      <c r="X3029" s="8" t="str">
        <f t="shared" si="402"/>
        <v>0000</v>
      </c>
      <c r="Y3029" s="8" t="s">
        <v>21</v>
      </c>
      <c r="Z3029" s="8">
        <f t="shared" si="403"/>
        <v>0</v>
      </c>
      <c r="AA3029" s="9" t="s">
        <v>24</v>
      </c>
      <c r="AB3029" s="8" t="s">
        <v>3322</v>
      </c>
      <c r="AC3029" s="8">
        <f t="shared" si="404"/>
        <v>0</v>
      </c>
      <c r="AD3029" s="8" t="s">
        <v>2567</v>
      </c>
      <c r="AE3029" s="8" t="str">
        <f t="shared" si="405"/>
        <v>00</v>
      </c>
      <c r="AF3029" s="8" t="s">
        <v>2567</v>
      </c>
      <c r="AG3029" s="8" t="str">
        <f t="shared" si="406"/>
        <v>0000</v>
      </c>
      <c r="AH3029" s="8" t="s">
        <v>21</v>
      </c>
      <c r="AI3029" s="8">
        <f t="shared" si="407"/>
        <v>0</v>
      </c>
      <c r="AJ3029" s="9" t="s">
        <v>24</v>
      </c>
    </row>
    <row r="3030" spans="1:36" ht="18.75" customHeight="1">
      <c r="A3030" s="2"/>
      <c r="B3030" s="33"/>
      <c r="C3030" s="2"/>
      <c r="D3030" s="2"/>
      <c r="E3030" s="2"/>
      <c r="S3030" s="8" t="s">
        <v>3321</v>
      </c>
      <c r="T3030" s="8">
        <f t="shared" si="400"/>
        <v>0</v>
      </c>
      <c r="U3030" s="8" t="s">
        <v>2567</v>
      </c>
      <c r="V3030" s="8" t="str">
        <f t="shared" si="401"/>
        <v>00</v>
      </c>
      <c r="W3030" s="8" t="s">
        <v>2567</v>
      </c>
      <c r="X3030" s="8" t="str">
        <f t="shared" si="402"/>
        <v>0000</v>
      </c>
      <c r="Y3030" s="8" t="s">
        <v>21</v>
      </c>
      <c r="Z3030" s="8">
        <f t="shared" si="403"/>
        <v>0</v>
      </c>
      <c r="AA3030" s="9" t="s">
        <v>24</v>
      </c>
      <c r="AB3030" s="8" t="s">
        <v>3322</v>
      </c>
      <c r="AC3030" s="8">
        <f t="shared" si="404"/>
        <v>0</v>
      </c>
      <c r="AD3030" s="8" t="s">
        <v>2567</v>
      </c>
      <c r="AE3030" s="8" t="str">
        <f t="shared" si="405"/>
        <v>00</v>
      </c>
      <c r="AF3030" s="8" t="s">
        <v>2567</v>
      </c>
      <c r="AG3030" s="8" t="str">
        <f t="shared" si="406"/>
        <v>0000</v>
      </c>
      <c r="AH3030" s="8" t="s">
        <v>21</v>
      </c>
      <c r="AI3030" s="8">
        <f t="shared" si="407"/>
        <v>0</v>
      </c>
      <c r="AJ3030" s="9" t="s">
        <v>24</v>
      </c>
    </row>
    <row r="3031" spans="1:36" ht="18.75" customHeight="1">
      <c r="A3031" s="2"/>
      <c r="B3031" s="33"/>
      <c r="C3031" s="2"/>
      <c r="D3031" s="2"/>
      <c r="E3031" s="2"/>
      <c r="S3031" s="8" t="s">
        <v>3321</v>
      </c>
      <c r="T3031" s="8">
        <f t="shared" si="400"/>
        <v>0</v>
      </c>
      <c r="U3031" s="8" t="s">
        <v>2567</v>
      </c>
      <c r="V3031" s="8" t="str">
        <f t="shared" si="401"/>
        <v>00</v>
      </c>
      <c r="W3031" s="8" t="s">
        <v>2567</v>
      </c>
      <c r="X3031" s="8" t="str">
        <f t="shared" si="402"/>
        <v>0000</v>
      </c>
      <c r="Y3031" s="8" t="s">
        <v>21</v>
      </c>
      <c r="Z3031" s="8">
        <f t="shared" si="403"/>
        <v>0</v>
      </c>
      <c r="AA3031" s="9" t="s">
        <v>24</v>
      </c>
      <c r="AB3031" s="8" t="s">
        <v>3322</v>
      </c>
      <c r="AC3031" s="8">
        <f t="shared" si="404"/>
        <v>0</v>
      </c>
      <c r="AD3031" s="8" t="s">
        <v>2567</v>
      </c>
      <c r="AE3031" s="8" t="str">
        <f t="shared" si="405"/>
        <v>00</v>
      </c>
      <c r="AF3031" s="8" t="s">
        <v>2567</v>
      </c>
      <c r="AG3031" s="8" t="str">
        <f t="shared" si="406"/>
        <v>0000</v>
      </c>
      <c r="AH3031" s="8" t="s">
        <v>21</v>
      </c>
      <c r="AI3031" s="8">
        <f t="shared" si="407"/>
        <v>0</v>
      </c>
      <c r="AJ3031" s="9" t="s">
        <v>24</v>
      </c>
    </row>
    <row r="3032" spans="1:36" ht="18.75" customHeight="1">
      <c r="A3032" s="2"/>
      <c r="B3032" s="33"/>
      <c r="C3032" s="2"/>
      <c r="D3032" s="2"/>
      <c r="E3032" s="2"/>
      <c r="S3032" s="8" t="s">
        <v>3321</v>
      </c>
      <c r="T3032" s="8">
        <f t="shared" si="400"/>
        <v>0</v>
      </c>
      <c r="U3032" s="8" t="s">
        <v>2567</v>
      </c>
      <c r="V3032" s="8" t="str">
        <f t="shared" si="401"/>
        <v>00</v>
      </c>
      <c r="W3032" s="8" t="s">
        <v>2567</v>
      </c>
      <c r="X3032" s="8" t="str">
        <f t="shared" si="402"/>
        <v>0000</v>
      </c>
      <c r="Y3032" s="8" t="s">
        <v>21</v>
      </c>
      <c r="Z3032" s="8">
        <f t="shared" si="403"/>
        <v>0</v>
      </c>
      <c r="AA3032" s="9" t="s">
        <v>24</v>
      </c>
      <c r="AB3032" s="8" t="s">
        <v>3322</v>
      </c>
      <c r="AC3032" s="8">
        <f t="shared" si="404"/>
        <v>0</v>
      </c>
      <c r="AD3032" s="8" t="s">
        <v>2567</v>
      </c>
      <c r="AE3032" s="8" t="str">
        <f t="shared" si="405"/>
        <v>00</v>
      </c>
      <c r="AF3032" s="8" t="s">
        <v>2567</v>
      </c>
      <c r="AG3032" s="8" t="str">
        <f t="shared" si="406"/>
        <v>0000</v>
      </c>
      <c r="AH3032" s="8" t="s">
        <v>21</v>
      </c>
      <c r="AI3032" s="8">
        <f t="shared" si="407"/>
        <v>0</v>
      </c>
      <c r="AJ3032" s="9" t="s">
        <v>24</v>
      </c>
    </row>
    <row r="3033" spans="1:36" ht="18.75" customHeight="1">
      <c r="A3033" s="2"/>
      <c r="B3033" s="33"/>
      <c r="C3033" s="2"/>
      <c r="D3033" s="2"/>
      <c r="E3033" s="2"/>
      <c r="S3033" s="8" t="s">
        <v>3321</v>
      </c>
      <c r="T3033" s="8">
        <f t="shared" si="400"/>
        <v>0</v>
      </c>
      <c r="U3033" s="8" t="s">
        <v>2567</v>
      </c>
      <c r="V3033" s="8" t="str">
        <f t="shared" si="401"/>
        <v>00</v>
      </c>
      <c r="W3033" s="8" t="s">
        <v>2567</v>
      </c>
      <c r="X3033" s="8" t="str">
        <f t="shared" si="402"/>
        <v>0000</v>
      </c>
      <c r="Y3033" s="8" t="s">
        <v>21</v>
      </c>
      <c r="Z3033" s="8">
        <f t="shared" si="403"/>
        <v>0</v>
      </c>
      <c r="AA3033" s="9" t="s">
        <v>24</v>
      </c>
      <c r="AB3033" s="8" t="s">
        <v>3322</v>
      </c>
      <c r="AC3033" s="8">
        <f t="shared" si="404"/>
        <v>0</v>
      </c>
      <c r="AD3033" s="8" t="s">
        <v>2567</v>
      </c>
      <c r="AE3033" s="8" t="str">
        <f t="shared" si="405"/>
        <v>00</v>
      </c>
      <c r="AF3033" s="8" t="s">
        <v>2567</v>
      </c>
      <c r="AG3033" s="8" t="str">
        <f t="shared" si="406"/>
        <v>0000</v>
      </c>
      <c r="AH3033" s="8" t="s">
        <v>21</v>
      </c>
      <c r="AI3033" s="8">
        <f t="shared" si="407"/>
        <v>0</v>
      </c>
      <c r="AJ3033" s="9" t="s">
        <v>24</v>
      </c>
    </row>
    <row r="3034" spans="1:36" ht="18.75" customHeight="1">
      <c r="A3034" s="2"/>
      <c r="B3034" s="33"/>
      <c r="C3034" s="2"/>
      <c r="D3034" s="2"/>
      <c r="E3034" s="2"/>
      <c r="S3034" s="8" t="s">
        <v>3321</v>
      </c>
      <c r="T3034" s="8">
        <f t="shared" si="400"/>
        <v>0</v>
      </c>
      <c r="U3034" s="8" t="s">
        <v>2567</v>
      </c>
      <c r="V3034" s="8" t="str">
        <f t="shared" si="401"/>
        <v>00</v>
      </c>
      <c r="W3034" s="8" t="s">
        <v>2567</v>
      </c>
      <c r="X3034" s="8" t="str">
        <f t="shared" si="402"/>
        <v>0000</v>
      </c>
      <c r="Y3034" s="8" t="s">
        <v>21</v>
      </c>
      <c r="Z3034" s="8">
        <f t="shared" si="403"/>
        <v>0</v>
      </c>
      <c r="AA3034" s="9" t="s">
        <v>24</v>
      </c>
      <c r="AB3034" s="8" t="s">
        <v>3322</v>
      </c>
      <c r="AC3034" s="8">
        <f t="shared" si="404"/>
        <v>0</v>
      </c>
      <c r="AD3034" s="8" t="s">
        <v>2567</v>
      </c>
      <c r="AE3034" s="8" t="str">
        <f t="shared" si="405"/>
        <v>00</v>
      </c>
      <c r="AF3034" s="8" t="s">
        <v>2567</v>
      </c>
      <c r="AG3034" s="8" t="str">
        <f t="shared" si="406"/>
        <v>0000</v>
      </c>
      <c r="AH3034" s="8" t="s">
        <v>21</v>
      </c>
      <c r="AI3034" s="8">
        <f t="shared" si="407"/>
        <v>0</v>
      </c>
      <c r="AJ3034" s="9" t="s">
        <v>24</v>
      </c>
    </row>
    <row r="3035" spans="1:36" ht="18.75" customHeight="1">
      <c r="A3035" s="2"/>
      <c r="B3035" s="33"/>
      <c r="C3035" s="2"/>
      <c r="D3035" s="2"/>
      <c r="E3035" s="2"/>
      <c r="S3035" s="8" t="s">
        <v>3321</v>
      </c>
      <c r="T3035" s="8">
        <f t="shared" si="400"/>
        <v>0</v>
      </c>
      <c r="U3035" s="8" t="s">
        <v>2567</v>
      </c>
      <c r="V3035" s="8" t="str">
        <f t="shared" si="401"/>
        <v>00</v>
      </c>
      <c r="W3035" s="8" t="s">
        <v>2567</v>
      </c>
      <c r="X3035" s="8" t="str">
        <f t="shared" si="402"/>
        <v>0000</v>
      </c>
      <c r="Y3035" s="8" t="s">
        <v>21</v>
      </c>
      <c r="Z3035" s="8">
        <f t="shared" si="403"/>
        <v>0</v>
      </c>
      <c r="AA3035" s="9" t="s">
        <v>24</v>
      </c>
      <c r="AB3035" s="8" t="s">
        <v>3322</v>
      </c>
      <c r="AC3035" s="8">
        <f t="shared" si="404"/>
        <v>0</v>
      </c>
      <c r="AD3035" s="8" t="s">
        <v>2567</v>
      </c>
      <c r="AE3035" s="8" t="str">
        <f t="shared" si="405"/>
        <v>00</v>
      </c>
      <c r="AF3035" s="8" t="s">
        <v>2567</v>
      </c>
      <c r="AG3035" s="8" t="str">
        <f t="shared" si="406"/>
        <v>0000</v>
      </c>
      <c r="AH3035" s="8" t="s">
        <v>21</v>
      </c>
      <c r="AI3035" s="8">
        <f t="shared" si="407"/>
        <v>0</v>
      </c>
      <c r="AJ3035" s="9" t="s">
        <v>24</v>
      </c>
    </row>
    <row r="3036" spans="1:36" ht="18.75" customHeight="1">
      <c r="A3036" s="2"/>
      <c r="B3036" s="33"/>
      <c r="C3036" s="2"/>
      <c r="D3036" s="2"/>
      <c r="E3036" s="2"/>
      <c r="S3036" s="8" t="s">
        <v>3321</v>
      </c>
      <c r="T3036" s="8">
        <f t="shared" si="400"/>
        <v>0</v>
      </c>
      <c r="U3036" s="8" t="s">
        <v>2567</v>
      </c>
      <c r="V3036" s="8" t="str">
        <f t="shared" si="401"/>
        <v>00</v>
      </c>
      <c r="W3036" s="8" t="s">
        <v>2567</v>
      </c>
      <c r="X3036" s="8" t="str">
        <f t="shared" si="402"/>
        <v>0000</v>
      </c>
      <c r="Y3036" s="8" t="s">
        <v>21</v>
      </c>
      <c r="Z3036" s="8">
        <f t="shared" si="403"/>
        <v>0</v>
      </c>
      <c r="AA3036" s="9" t="s">
        <v>24</v>
      </c>
      <c r="AB3036" s="8" t="s">
        <v>3322</v>
      </c>
      <c r="AC3036" s="8">
        <f t="shared" si="404"/>
        <v>0</v>
      </c>
      <c r="AD3036" s="8" t="s">
        <v>2567</v>
      </c>
      <c r="AE3036" s="8" t="str">
        <f t="shared" si="405"/>
        <v>00</v>
      </c>
      <c r="AF3036" s="8" t="s">
        <v>2567</v>
      </c>
      <c r="AG3036" s="8" t="str">
        <f t="shared" si="406"/>
        <v>0000</v>
      </c>
      <c r="AH3036" s="8" t="s">
        <v>21</v>
      </c>
      <c r="AI3036" s="8">
        <f t="shared" si="407"/>
        <v>0</v>
      </c>
      <c r="AJ3036" s="9" t="s">
        <v>24</v>
      </c>
    </row>
    <row r="3037" spans="1:36" ht="18.75" customHeight="1">
      <c r="A3037" s="2"/>
      <c r="B3037" s="33"/>
      <c r="C3037" s="2"/>
      <c r="D3037" s="2"/>
      <c r="E3037" s="2"/>
      <c r="S3037" s="8" t="s">
        <v>3321</v>
      </c>
      <c r="T3037" s="8">
        <f t="shared" si="400"/>
        <v>0</v>
      </c>
      <c r="U3037" s="8" t="s">
        <v>2567</v>
      </c>
      <c r="V3037" s="8" t="str">
        <f t="shared" si="401"/>
        <v>00</v>
      </c>
      <c r="W3037" s="8" t="s">
        <v>2567</v>
      </c>
      <c r="X3037" s="8" t="str">
        <f t="shared" si="402"/>
        <v>0000</v>
      </c>
      <c r="Y3037" s="8" t="s">
        <v>21</v>
      </c>
      <c r="Z3037" s="8">
        <f t="shared" si="403"/>
        <v>0</v>
      </c>
      <c r="AA3037" s="9" t="s">
        <v>24</v>
      </c>
      <c r="AB3037" s="8" t="s">
        <v>3322</v>
      </c>
      <c r="AC3037" s="8">
        <f t="shared" si="404"/>
        <v>0</v>
      </c>
      <c r="AD3037" s="8" t="s">
        <v>2567</v>
      </c>
      <c r="AE3037" s="8" t="str">
        <f t="shared" si="405"/>
        <v>00</v>
      </c>
      <c r="AF3037" s="8" t="s">
        <v>2567</v>
      </c>
      <c r="AG3037" s="8" t="str">
        <f t="shared" si="406"/>
        <v>0000</v>
      </c>
      <c r="AH3037" s="8" t="s">
        <v>21</v>
      </c>
      <c r="AI3037" s="8">
        <f t="shared" si="407"/>
        <v>0</v>
      </c>
      <c r="AJ3037" s="9" t="s">
        <v>24</v>
      </c>
    </row>
    <row r="3038" spans="1:36" ht="18.75" customHeight="1">
      <c r="A3038" s="2"/>
      <c r="B3038" s="33"/>
      <c r="C3038" s="2"/>
      <c r="D3038" s="2"/>
      <c r="E3038" s="2"/>
      <c r="S3038" s="8" t="s">
        <v>3321</v>
      </c>
      <c r="T3038" s="8">
        <f t="shared" si="400"/>
        <v>0</v>
      </c>
      <c r="U3038" s="8" t="s">
        <v>2567</v>
      </c>
      <c r="V3038" s="8" t="str">
        <f t="shared" si="401"/>
        <v>00</v>
      </c>
      <c r="W3038" s="8" t="s">
        <v>2567</v>
      </c>
      <c r="X3038" s="8" t="str">
        <f t="shared" si="402"/>
        <v>0000</v>
      </c>
      <c r="Y3038" s="8" t="s">
        <v>21</v>
      </c>
      <c r="Z3038" s="8">
        <f t="shared" si="403"/>
        <v>0</v>
      </c>
      <c r="AA3038" s="9" t="s">
        <v>24</v>
      </c>
      <c r="AB3038" s="8" t="s">
        <v>3322</v>
      </c>
      <c r="AC3038" s="8">
        <f t="shared" si="404"/>
        <v>0</v>
      </c>
      <c r="AD3038" s="8" t="s">
        <v>2567</v>
      </c>
      <c r="AE3038" s="8" t="str">
        <f t="shared" si="405"/>
        <v>00</v>
      </c>
      <c r="AF3038" s="8" t="s">
        <v>2567</v>
      </c>
      <c r="AG3038" s="8" t="str">
        <f t="shared" si="406"/>
        <v>0000</v>
      </c>
      <c r="AH3038" s="8" t="s">
        <v>21</v>
      </c>
      <c r="AI3038" s="8">
        <f t="shared" si="407"/>
        <v>0</v>
      </c>
      <c r="AJ3038" s="9" t="s">
        <v>24</v>
      </c>
    </row>
    <row r="3039" spans="1:36" ht="18.75" customHeight="1">
      <c r="A3039" s="2"/>
      <c r="B3039" s="33"/>
      <c r="C3039" s="2"/>
      <c r="D3039" s="2"/>
      <c r="E3039" s="2"/>
      <c r="S3039" s="8" t="s">
        <v>3321</v>
      </c>
      <c r="T3039" s="8">
        <f t="shared" si="400"/>
        <v>0</v>
      </c>
      <c r="U3039" s="8" t="s">
        <v>2567</v>
      </c>
      <c r="V3039" s="8" t="str">
        <f t="shared" si="401"/>
        <v>00</v>
      </c>
      <c r="W3039" s="8" t="s">
        <v>2567</v>
      </c>
      <c r="X3039" s="8" t="str">
        <f t="shared" si="402"/>
        <v>0000</v>
      </c>
      <c r="Y3039" s="8" t="s">
        <v>21</v>
      </c>
      <c r="Z3039" s="8">
        <f t="shared" si="403"/>
        <v>0</v>
      </c>
      <c r="AA3039" s="9" t="s">
        <v>24</v>
      </c>
      <c r="AB3039" s="8" t="s">
        <v>3322</v>
      </c>
      <c r="AC3039" s="8">
        <f t="shared" si="404"/>
        <v>0</v>
      </c>
      <c r="AD3039" s="8" t="s">
        <v>2567</v>
      </c>
      <c r="AE3039" s="8" t="str">
        <f t="shared" si="405"/>
        <v>00</v>
      </c>
      <c r="AF3039" s="8" t="s">
        <v>2567</v>
      </c>
      <c r="AG3039" s="8" t="str">
        <f t="shared" si="406"/>
        <v>0000</v>
      </c>
      <c r="AH3039" s="8" t="s">
        <v>21</v>
      </c>
      <c r="AI3039" s="8">
        <f t="shared" si="407"/>
        <v>0</v>
      </c>
      <c r="AJ3039" s="9" t="s">
        <v>24</v>
      </c>
    </row>
    <row r="3040" spans="1:36" ht="18.75" customHeight="1">
      <c r="A3040" s="2"/>
      <c r="B3040" s="33"/>
      <c r="C3040" s="2"/>
      <c r="D3040" s="2"/>
      <c r="E3040" s="2"/>
      <c r="S3040" s="8" t="s">
        <v>3321</v>
      </c>
      <c r="T3040" s="8">
        <f t="shared" si="400"/>
        <v>0</v>
      </c>
      <c r="U3040" s="8" t="s">
        <v>2567</v>
      </c>
      <c r="V3040" s="8" t="str">
        <f t="shared" si="401"/>
        <v>00</v>
      </c>
      <c r="W3040" s="8" t="s">
        <v>2567</v>
      </c>
      <c r="X3040" s="8" t="str">
        <f t="shared" si="402"/>
        <v>0000</v>
      </c>
      <c r="Y3040" s="8" t="s">
        <v>21</v>
      </c>
      <c r="Z3040" s="8">
        <f t="shared" si="403"/>
        <v>0</v>
      </c>
      <c r="AA3040" s="9" t="s">
        <v>24</v>
      </c>
      <c r="AB3040" s="8" t="s">
        <v>3322</v>
      </c>
      <c r="AC3040" s="8">
        <f t="shared" si="404"/>
        <v>0</v>
      </c>
      <c r="AD3040" s="8" t="s">
        <v>2567</v>
      </c>
      <c r="AE3040" s="8" t="str">
        <f t="shared" si="405"/>
        <v>00</v>
      </c>
      <c r="AF3040" s="8" t="s">
        <v>2567</v>
      </c>
      <c r="AG3040" s="8" t="str">
        <f t="shared" si="406"/>
        <v>0000</v>
      </c>
      <c r="AH3040" s="8" t="s">
        <v>21</v>
      </c>
      <c r="AI3040" s="8">
        <f t="shared" si="407"/>
        <v>0</v>
      </c>
      <c r="AJ3040" s="9" t="s">
        <v>24</v>
      </c>
    </row>
    <row r="3041" spans="1:36" ht="18.75" customHeight="1">
      <c r="A3041" s="2"/>
      <c r="B3041" s="33"/>
      <c r="C3041" s="2"/>
      <c r="D3041" s="2"/>
      <c r="E3041" s="2"/>
      <c r="S3041" s="8" t="s">
        <v>3321</v>
      </c>
      <c r="T3041" s="8">
        <f t="shared" si="400"/>
        <v>0</v>
      </c>
      <c r="U3041" s="8" t="s">
        <v>2567</v>
      </c>
      <c r="V3041" s="8" t="str">
        <f t="shared" si="401"/>
        <v>00</v>
      </c>
      <c r="W3041" s="8" t="s">
        <v>2567</v>
      </c>
      <c r="X3041" s="8" t="str">
        <f t="shared" si="402"/>
        <v>0000</v>
      </c>
      <c r="Y3041" s="8" t="s">
        <v>21</v>
      </c>
      <c r="Z3041" s="8">
        <f t="shared" si="403"/>
        <v>0</v>
      </c>
      <c r="AA3041" s="9" t="s">
        <v>24</v>
      </c>
      <c r="AB3041" s="8" t="s">
        <v>3322</v>
      </c>
      <c r="AC3041" s="8">
        <f t="shared" si="404"/>
        <v>0</v>
      </c>
      <c r="AD3041" s="8" t="s">
        <v>2567</v>
      </c>
      <c r="AE3041" s="8" t="str">
        <f t="shared" si="405"/>
        <v>00</v>
      </c>
      <c r="AF3041" s="8" t="s">
        <v>2567</v>
      </c>
      <c r="AG3041" s="8" t="str">
        <f t="shared" si="406"/>
        <v>0000</v>
      </c>
      <c r="AH3041" s="8" t="s">
        <v>21</v>
      </c>
      <c r="AI3041" s="8">
        <f t="shared" si="407"/>
        <v>0</v>
      </c>
      <c r="AJ3041" s="9" t="s">
        <v>24</v>
      </c>
    </row>
    <row r="3042" spans="1:36" ht="18.75" customHeight="1">
      <c r="A3042" s="2"/>
      <c r="B3042" s="33">
        <v>1</v>
      </c>
      <c r="C3042" s="2">
        <v>1</v>
      </c>
      <c r="S3042" s="8" t="s">
        <v>3321</v>
      </c>
      <c r="T3042" s="8">
        <f t="shared" ref="T3042:T3105" si="408">A3054</f>
        <v>0</v>
      </c>
      <c r="U3042" s="8" t="s">
        <v>2567</v>
      </c>
      <c r="V3042" s="8" t="str">
        <f t="shared" ref="V3042:V3105" si="409">A3054&amp;TEXT(B3054,"00")</f>
        <v>00</v>
      </c>
      <c r="W3042" s="8" t="s">
        <v>2567</v>
      </c>
      <c r="X3042" s="8" t="str">
        <f t="shared" ref="X3042:X3105" si="410">A3054&amp;TEXT(B3054,"00")&amp;TEXT(C3054,"00")</f>
        <v>0000</v>
      </c>
      <c r="Y3042" s="8" t="s">
        <v>21</v>
      </c>
      <c r="Z3042" s="8">
        <f t="shared" ref="Z3042:Z3105" si="411">E3054</f>
        <v>0</v>
      </c>
      <c r="AA3042" s="9" t="s">
        <v>24</v>
      </c>
      <c r="AB3042" s="8" t="s">
        <v>3322</v>
      </c>
      <c r="AC3042" s="8">
        <f t="shared" ref="AC3042:AC3105" si="412">A3054</f>
        <v>0</v>
      </c>
      <c r="AD3042" s="8" t="s">
        <v>2567</v>
      </c>
      <c r="AE3042" s="8" t="str">
        <f t="shared" ref="AE3042:AE3105" si="413">A3054&amp;TEXT(B3054,"00")</f>
        <v>00</v>
      </c>
      <c r="AF3042" s="8" t="s">
        <v>2567</v>
      </c>
      <c r="AG3042" s="8" t="str">
        <f t="shared" ref="AG3042:AG3105" si="414">A3054&amp;TEXT(B3054,"00")&amp;TEXT(C3054,"00")</f>
        <v>0000</v>
      </c>
      <c r="AH3042" s="8" t="s">
        <v>21</v>
      </c>
      <c r="AI3042" s="8">
        <f t="shared" ref="AI3042:AI3105" si="415">D3054</f>
        <v>0</v>
      </c>
      <c r="AJ3042" s="9" t="s">
        <v>24</v>
      </c>
    </row>
    <row r="3043" spans="1:36" ht="18.75" customHeight="1">
      <c r="A3043" s="2"/>
      <c r="B3043" s="33">
        <v>1</v>
      </c>
      <c r="C3043" s="2">
        <v>2</v>
      </c>
      <c r="S3043" s="8" t="s">
        <v>3321</v>
      </c>
      <c r="T3043" s="8">
        <f t="shared" si="408"/>
        <v>0</v>
      </c>
      <c r="U3043" s="8" t="s">
        <v>2567</v>
      </c>
      <c r="V3043" s="8" t="str">
        <f t="shared" si="409"/>
        <v>00</v>
      </c>
      <c r="W3043" s="8" t="s">
        <v>2567</v>
      </c>
      <c r="X3043" s="8" t="str">
        <f t="shared" si="410"/>
        <v>0000</v>
      </c>
      <c r="Y3043" s="8" t="s">
        <v>21</v>
      </c>
      <c r="Z3043" s="8">
        <f t="shared" si="411"/>
        <v>0</v>
      </c>
      <c r="AA3043" s="9" t="s">
        <v>24</v>
      </c>
      <c r="AB3043" s="8" t="s">
        <v>3322</v>
      </c>
      <c r="AC3043" s="8">
        <f t="shared" si="412"/>
        <v>0</v>
      </c>
      <c r="AD3043" s="8" t="s">
        <v>2567</v>
      </c>
      <c r="AE3043" s="8" t="str">
        <f t="shared" si="413"/>
        <v>00</v>
      </c>
      <c r="AF3043" s="8" t="s">
        <v>2567</v>
      </c>
      <c r="AG3043" s="8" t="str">
        <f t="shared" si="414"/>
        <v>0000</v>
      </c>
      <c r="AH3043" s="8" t="s">
        <v>21</v>
      </c>
      <c r="AI3043" s="8">
        <f t="shared" si="415"/>
        <v>0</v>
      </c>
      <c r="AJ3043" s="9" t="s">
        <v>24</v>
      </c>
    </row>
    <row r="3044" spans="1:36" ht="18.75" customHeight="1">
      <c r="A3044" s="2"/>
      <c r="B3044" s="33">
        <v>1</v>
      </c>
      <c r="C3044" s="2">
        <v>3</v>
      </c>
      <c r="S3044" s="8" t="s">
        <v>3321</v>
      </c>
      <c r="T3044" s="8">
        <f t="shared" si="408"/>
        <v>0</v>
      </c>
      <c r="U3044" s="8" t="s">
        <v>2567</v>
      </c>
      <c r="V3044" s="8" t="str">
        <f t="shared" si="409"/>
        <v>00</v>
      </c>
      <c r="W3044" s="8" t="s">
        <v>2567</v>
      </c>
      <c r="X3044" s="8" t="str">
        <f t="shared" si="410"/>
        <v>0000</v>
      </c>
      <c r="Y3044" s="8" t="s">
        <v>21</v>
      </c>
      <c r="Z3044" s="8">
        <f t="shared" si="411"/>
        <v>0</v>
      </c>
      <c r="AA3044" s="9" t="s">
        <v>24</v>
      </c>
      <c r="AB3044" s="8" t="s">
        <v>3322</v>
      </c>
      <c r="AC3044" s="8">
        <f t="shared" si="412"/>
        <v>0</v>
      </c>
      <c r="AD3044" s="8" t="s">
        <v>2567</v>
      </c>
      <c r="AE3044" s="8" t="str">
        <f t="shared" si="413"/>
        <v>00</v>
      </c>
      <c r="AF3044" s="8" t="s">
        <v>2567</v>
      </c>
      <c r="AG3044" s="8" t="str">
        <f t="shared" si="414"/>
        <v>0000</v>
      </c>
      <c r="AH3044" s="8" t="s">
        <v>21</v>
      </c>
      <c r="AI3044" s="8">
        <f t="shared" si="415"/>
        <v>0</v>
      </c>
      <c r="AJ3044" s="9" t="s">
        <v>24</v>
      </c>
    </row>
    <row r="3045" spans="1:36" ht="18.75" customHeight="1">
      <c r="A3045" s="2"/>
      <c r="B3045" s="33">
        <v>1</v>
      </c>
      <c r="C3045" s="2">
        <v>4</v>
      </c>
      <c r="S3045" s="8" t="s">
        <v>3321</v>
      </c>
      <c r="T3045" s="8">
        <f t="shared" si="408"/>
        <v>0</v>
      </c>
      <c r="U3045" s="8" t="s">
        <v>2567</v>
      </c>
      <c r="V3045" s="8" t="str">
        <f t="shared" si="409"/>
        <v>00</v>
      </c>
      <c r="W3045" s="8" t="s">
        <v>2567</v>
      </c>
      <c r="X3045" s="8" t="str">
        <f t="shared" si="410"/>
        <v>0000</v>
      </c>
      <c r="Y3045" s="8" t="s">
        <v>21</v>
      </c>
      <c r="Z3045" s="8">
        <f t="shared" si="411"/>
        <v>0</v>
      </c>
      <c r="AA3045" s="9" t="s">
        <v>24</v>
      </c>
      <c r="AB3045" s="8" t="s">
        <v>3322</v>
      </c>
      <c r="AC3045" s="8">
        <f t="shared" si="412"/>
        <v>0</v>
      </c>
      <c r="AD3045" s="8" t="s">
        <v>2567</v>
      </c>
      <c r="AE3045" s="8" t="str">
        <f t="shared" si="413"/>
        <v>00</v>
      </c>
      <c r="AF3045" s="8" t="s">
        <v>2567</v>
      </c>
      <c r="AG3045" s="8" t="str">
        <f t="shared" si="414"/>
        <v>0000</v>
      </c>
      <c r="AH3045" s="8" t="s">
        <v>21</v>
      </c>
      <c r="AI3045" s="8">
        <f t="shared" si="415"/>
        <v>0</v>
      </c>
      <c r="AJ3045" s="9" t="s">
        <v>24</v>
      </c>
    </row>
    <row r="3046" spans="1:36" ht="18.75" customHeight="1">
      <c r="A3046" s="2"/>
      <c r="B3046" s="33">
        <v>1</v>
      </c>
      <c r="C3046" s="2">
        <v>1</v>
      </c>
      <c r="S3046" s="8" t="s">
        <v>3321</v>
      </c>
      <c r="T3046" s="8">
        <f t="shared" si="408"/>
        <v>0</v>
      </c>
      <c r="U3046" s="8" t="s">
        <v>2567</v>
      </c>
      <c r="V3046" s="8" t="str">
        <f t="shared" si="409"/>
        <v>00</v>
      </c>
      <c r="W3046" s="8" t="s">
        <v>2567</v>
      </c>
      <c r="X3046" s="8" t="str">
        <f t="shared" si="410"/>
        <v>0000</v>
      </c>
      <c r="Y3046" s="8" t="s">
        <v>21</v>
      </c>
      <c r="Z3046" s="8">
        <f t="shared" si="411"/>
        <v>0</v>
      </c>
      <c r="AA3046" s="9" t="s">
        <v>24</v>
      </c>
      <c r="AB3046" s="8" t="s">
        <v>3322</v>
      </c>
      <c r="AC3046" s="8">
        <f t="shared" si="412"/>
        <v>0</v>
      </c>
      <c r="AD3046" s="8" t="s">
        <v>2567</v>
      </c>
      <c r="AE3046" s="8" t="str">
        <f t="shared" si="413"/>
        <v>00</v>
      </c>
      <c r="AF3046" s="8" t="s">
        <v>2567</v>
      </c>
      <c r="AG3046" s="8" t="str">
        <f t="shared" si="414"/>
        <v>0000</v>
      </c>
      <c r="AH3046" s="8" t="s">
        <v>21</v>
      </c>
      <c r="AI3046" s="8">
        <f t="shared" si="415"/>
        <v>0</v>
      </c>
      <c r="AJ3046" s="9" t="s">
        <v>24</v>
      </c>
    </row>
    <row r="3047" spans="1:36" ht="18.75" customHeight="1">
      <c r="A3047" s="2"/>
      <c r="B3047" s="33">
        <v>1</v>
      </c>
      <c r="C3047" s="2">
        <v>2</v>
      </c>
      <c r="S3047" s="8" t="s">
        <v>3321</v>
      </c>
      <c r="T3047" s="8">
        <f t="shared" si="408"/>
        <v>0</v>
      </c>
      <c r="U3047" s="8" t="s">
        <v>2567</v>
      </c>
      <c r="V3047" s="8" t="str">
        <f t="shared" si="409"/>
        <v>00</v>
      </c>
      <c r="W3047" s="8" t="s">
        <v>2567</v>
      </c>
      <c r="X3047" s="8" t="str">
        <f t="shared" si="410"/>
        <v>0000</v>
      </c>
      <c r="Y3047" s="8" t="s">
        <v>21</v>
      </c>
      <c r="Z3047" s="8">
        <f t="shared" si="411"/>
        <v>0</v>
      </c>
      <c r="AA3047" s="9" t="s">
        <v>24</v>
      </c>
      <c r="AB3047" s="8" t="s">
        <v>3322</v>
      </c>
      <c r="AC3047" s="8">
        <f t="shared" si="412"/>
        <v>0</v>
      </c>
      <c r="AD3047" s="8" t="s">
        <v>2567</v>
      </c>
      <c r="AE3047" s="8" t="str">
        <f t="shared" si="413"/>
        <v>00</v>
      </c>
      <c r="AF3047" s="8" t="s">
        <v>2567</v>
      </c>
      <c r="AG3047" s="8" t="str">
        <f t="shared" si="414"/>
        <v>0000</v>
      </c>
      <c r="AH3047" s="8" t="s">
        <v>21</v>
      </c>
      <c r="AI3047" s="8">
        <f t="shared" si="415"/>
        <v>0</v>
      </c>
      <c r="AJ3047" s="9" t="s">
        <v>24</v>
      </c>
    </row>
    <row r="3048" spans="1:36" ht="18.75" customHeight="1">
      <c r="A3048" s="2"/>
      <c r="B3048" s="33">
        <v>1</v>
      </c>
      <c r="C3048" s="2">
        <v>3</v>
      </c>
      <c r="S3048" s="8" t="s">
        <v>3321</v>
      </c>
      <c r="T3048" s="8">
        <f t="shared" si="408"/>
        <v>0</v>
      </c>
      <c r="U3048" s="8" t="s">
        <v>2567</v>
      </c>
      <c r="V3048" s="8" t="str">
        <f t="shared" si="409"/>
        <v>00</v>
      </c>
      <c r="W3048" s="8" t="s">
        <v>2567</v>
      </c>
      <c r="X3048" s="8" t="str">
        <f t="shared" si="410"/>
        <v>0000</v>
      </c>
      <c r="Y3048" s="8" t="s">
        <v>21</v>
      </c>
      <c r="Z3048" s="8">
        <f t="shared" si="411"/>
        <v>0</v>
      </c>
      <c r="AA3048" s="9" t="s">
        <v>24</v>
      </c>
      <c r="AB3048" s="8" t="s">
        <v>3322</v>
      </c>
      <c r="AC3048" s="8">
        <f t="shared" si="412"/>
        <v>0</v>
      </c>
      <c r="AD3048" s="8" t="s">
        <v>2567</v>
      </c>
      <c r="AE3048" s="8" t="str">
        <f t="shared" si="413"/>
        <v>00</v>
      </c>
      <c r="AF3048" s="8" t="s">
        <v>2567</v>
      </c>
      <c r="AG3048" s="8" t="str">
        <f t="shared" si="414"/>
        <v>0000</v>
      </c>
      <c r="AH3048" s="8" t="s">
        <v>21</v>
      </c>
      <c r="AI3048" s="8">
        <f t="shared" si="415"/>
        <v>0</v>
      </c>
      <c r="AJ3048" s="9" t="s">
        <v>24</v>
      </c>
    </row>
    <row r="3049" spans="1:36" ht="18.75" customHeight="1">
      <c r="A3049" s="2"/>
      <c r="B3049" s="33">
        <v>1</v>
      </c>
      <c r="C3049" s="2">
        <v>4</v>
      </c>
      <c r="S3049" s="8" t="s">
        <v>3321</v>
      </c>
      <c r="T3049" s="8">
        <f t="shared" si="408"/>
        <v>0</v>
      </c>
      <c r="U3049" s="8" t="s">
        <v>2567</v>
      </c>
      <c r="V3049" s="8" t="str">
        <f t="shared" si="409"/>
        <v>00</v>
      </c>
      <c r="W3049" s="8" t="s">
        <v>2567</v>
      </c>
      <c r="X3049" s="8" t="str">
        <f t="shared" si="410"/>
        <v>0000</v>
      </c>
      <c r="Y3049" s="8" t="s">
        <v>21</v>
      </c>
      <c r="Z3049" s="8">
        <f t="shared" si="411"/>
        <v>0</v>
      </c>
      <c r="AA3049" s="9" t="s">
        <v>24</v>
      </c>
      <c r="AB3049" s="8" t="s">
        <v>3322</v>
      </c>
      <c r="AC3049" s="8">
        <f t="shared" si="412"/>
        <v>0</v>
      </c>
      <c r="AD3049" s="8" t="s">
        <v>2567</v>
      </c>
      <c r="AE3049" s="8" t="str">
        <f t="shared" si="413"/>
        <v>00</v>
      </c>
      <c r="AF3049" s="8" t="s">
        <v>2567</v>
      </c>
      <c r="AG3049" s="8" t="str">
        <f t="shared" si="414"/>
        <v>0000</v>
      </c>
      <c r="AH3049" s="8" t="s">
        <v>21</v>
      </c>
      <c r="AI3049" s="8">
        <f t="shared" si="415"/>
        <v>0</v>
      </c>
      <c r="AJ3049" s="9" t="s">
        <v>24</v>
      </c>
    </row>
    <row r="3050" spans="1:36" ht="18.75" customHeight="1">
      <c r="A3050" s="2"/>
      <c r="B3050" s="33"/>
      <c r="C3050" s="2"/>
      <c r="S3050" s="8" t="s">
        <v>3321</v>
      </c>
      <c r="T3050" s="8">
        <f t="shared" si="408"/>
        <v>0</v>
      </c>
      <c r="U3050" s="8" t="s">
        <v>2567</v>
      </c>
      <c r="V3050" s="8" t="str">
        <f t="shared" si="409"/>
        <v>00</v>
      </c>
      <c r="W3050" s="8" t="s">
        <v>2567</v>
      </c>
      <c r="X3050" s="8" t="str">
        <f t="shared" si="410"/>
        <v>0000</v>
      </c>
      <c r="Y3050" s="8" t="s">
        <v>21</v>
      </c>
      <c r="Z3050" s="8">
        <f t="shared" si="411"/>
        <v>0</v>
      </c>
      <c r="AA3050" s="9" t="s">
        <v>24</v>
      </c>
      <c r="AB3050" s="8" t="s">
        <v>3322</v>
      </c>
      <c r="AC3050" s="8">
        <f t="shared" si="412"/>
        <v>0</v>
      </c>
      <c r="AD3050" s="8" t="s">
        <v>2567</v>
      </c>
      <c r="AE3050" s="8" t="str">
        <f t="shared" si="413"/>
        <v>00</v>
      </c>
      <c r="AF3050" s="8" t="s">
        <v>2567</v>
      </c>
      <c r="AG3050" s="8" t="str">
        <f t="shared" si="414"/>
        <v>0000</v>
      </c>
      <c r="AH3050" s="8" t="s">
        <v>21</v>
      </c>
      <c r="AI3050" s="8">
        <f t="shared" si="415"/>
        <v>0</v>
      </c>
      <c r="AJ3050" s="9" t="s">
        <v>24</v>
      </c>
    </row>
    <row r="3051" spans="1:36" ht="18.75" customHeight="1">
      <c r="A3051" s="2"/>
      <c r="B3051" s="33"/>
      <c r="C3051" s="2"/>
      <c r="S3051" s="8" t="s">
        <v>3321</v>
      </c>
      <c r="T3051" s="8">
        <f t="shared" si="408"/>
        <v>0</v>
      </c>
      <c r="U3051" s="8" t="s">
        <v>2567</v>
      </c>
      <c r="V3051" s="8" t="str">
        <f t="shared" si="409"/>
        <v>00</v>
      </c>
      <c r="W3051" s="8" t="s">
        <v>2567</v>
      </c>
      <c r="X3051" s="8" t="str">
        <f t="shared" si="410"/>
        <v>0000</v>
      </c>
      <c r="Y3051" s="8" t="s">
        <v>21</v>
      </c>
      <c r="Z3051" s="8">
        <f t="shared" si="411"/>
        <v>0</v>
      </c>
      <c r="AA3051" s="9" t="s">
        <v>24</v>
      </c>
      <c r="AB3051" s="8" t="s">
        <v>3322</v>
      </c>
      <c r="AC3051" s="8">
        <f t="shared" si="412"/>
        <v>0</v>
      </c>
      <c r="AD3051" s="8" t="s">
        <v>2567</v>
      </c>
      <c r="AE3051" s="8" t="str">
        <f t="shared" si="413"/>
        <v>00</v>
      </c>
      <c r="AF3051" s="8" t="s">
        <v>2567</v>
      </c>
      <c r="AG3051" s="8" t="str">
        <f t="shared" si="414"/>
        <v>0000</v>
      </c>
      <c r="AH3051" s="8" t="s">
        <v>21</v>
      </c>
      <c r="AI3051" s="8">
        <f t="shared" si="415"/>
        <v>0</v>
      </c>
      <c r="AJ3051" s="9" t="s">
        <v>24</v>
      </c>
    </row>
    <row r="3052" spans="1:36" ht="18.75" customHeight="1">
      <c r="A3052" s="2"/>
      <c r="B3052" s="33"/>
      <c r="C3052" s="2"/>
      <c r="S3052" s="8" t="s">
        <v>3321</v>
      </c>
      <c r="T3052" s="8">
        <f t="shared" si="408"/>
        <v>0</v>
      </c>
      <c r="U3052" s="8" t="s">
        <v>2567</v>
      </c>
      <c r="V3052" s="8" t="str">
        <f t="shared" si="409"/>
        <v>00</v>
      </c>
      <c r="W3052" s="8" t="s">
        <v>2567</v>
      </c>
      <c r="X3052" s="8" t="str">
        <f t="shared" si="410"/>
        <v>0000</v>
      </c>
      <c r="Y3052" s="8" t="s">
        <v>21</v>
      </c>
      <c r="Z3052" s="8">
        <f t="shared" si="411"/>
        <v>0</v>
      </c>
      <c r="AA3052" s="9" t="s">
        <v>24</v>
      </c>
      <c r="AB3052" s="8" t="s">
        <v>3322</v>
      </c>
      <c r="AC3052" s="8">
        <f t="shared" si="412"/>
        <v>0</v>
      </c>
      <c r="AD3052" s="8" t="s">
        <v>2567</v>
      </c>
      <c r="AE3052" s="8" t="str">
        <f t="shared" si="413"/>
        <v>00</v>
      </c>
      <c r="AF3052" s="8" t="s">
        <v>2567</v>
      </c>
      <c r="AG3052" s="8" t="str">
        <f t="shared" si="414"/>
        <v>0000</v>
      </c>
      <c r="AH3052" s="8" t="s">
        <v>21</v>
      </c>
      <c r="AI3052" s="8">
        <f t="shared" si="415"/>
        <v>0</v>
      </c>
      <c r="AJ3052" s="9" t="s">
        <v>24</v>
      </c>
    </row>
    <row r="3053" spans="1:36" ht="18.75" customHeight="1">
      <c r="A3053" s="2"/>
      <c r="B3053" s="33"/>
      <c r="C3053" s="2"/>
      <c r="S3053" s="8" t="s">
        <v>3321</v>
      </c>
      <c r="T3053" s="8">
        <f t="shared" si="408"/>
        <v>0</v>
      </c>
      <c r="U3053" s="8" t="s">
        <v>2567</v>
      </c>
      <c r="V3053" s="8" t="str">
        <f t="shared" si="409"/>
        <v>00</v>
      </c>
      <c r="W3053" s="8" t="s">
        <v>2567</v>
      </c>
      <c r="X3053" s="8" t="str">
        <f t="shared" si="410"/>
        <v>0000</v>
      </c>
      <c r="Y3053" s="8" t="s">
        <v>21</v>
      </c>
      <c r="Z3053" s="8">
        <f t="shared" si="411"/>
        <v>0</v>
      </c>
      <c r="AA3053" s="9" t="s">
        <v>24</v>
      </c>
      <c r="AB3053" s="8" t="s">
        <v>3322</v>
      </c>
      <c r="AC3053" s="8">
        <f t="shared" si="412"/>
        <v>0</v>
      </c>
      <c r="AD3053" s="8" t="s">
        <v>2567</v>
      </c>
      <c r="AE3053" s="8" t="str">
        <f t="shared" si="413"/>
        <v>00</v>
      </c>
      <c r="AF3053" s="8" t="s">
        <v>2567</v>
      </c>
      <c r="AG3053" s="8" t="str">
        <f t="shared" si="414"/>
        <v>0000</v>
      </c>
      <c r="AH3053" s="8" t="s">
        <v>21</v>
      </c>
      <c r="AI3053" s="8">
        <f t="shared" si="415"/>
        <v>0</v>
      </c>
      <c r="AJ3053" s="9" t="s">
        <v>24</v>
      </c>
    </row>
    <row r="3054" spans="1:36" ht="18.75" customHeight="1">
      <c r="A3054" s="2"/>
      <c r="B3054" s="33"/>
      <c r="C3054" s="2"/>
      <c r="S3054" s="8" t="s">
        <v>3321</v>
      </c>
      <c r="T3054" s="8">
        <f t="shared" si="408"/>
        <v>0</v>
      </c>
      <c r="U3054" s="8" t="s">
        <v>2567</v>
      </c>
      <c r="V3054" s="8" t="str">
        <f t="shared" si="409"/>
        <v>00</v>
      </c>
      <c r="W3054" s="8" t="s">
        <v>2567</v>
      </c>
      <c r="X3054" s="8" t="str">
        <f t="shared" si="410"/>
        <v>0000</v>
      </c>
      <c r="Y3054" s="8" t="s">
        <v>21</v>
      </c>
      <c r="Z3054" s="8">
        <f t="shared" si="411"/>
        <v>0</v>
      </c>
      <c r="AA3054" s="9" t="s">
        <v>24</v>
      </c>
      <c r="AB3054" s="8" t="s">
        <v>3322</v>
      </c>
      <c r="AC3054" s="8">
        <f t="shared" si="412"/>
        <v>0</v>
      </c>
      <c r="AD3054" s="8" t="s">
        <v>2567</v>
      </c>
      <c r="AE3054" s="8" t="str">
        <f t="shared" si="413"/>
        <v>00</v>
      </c>
      <c r="AF3054" s="8" t="s">
        <v>2567</v>
      </c>
      <c r="AG3054" s="8" t="str">
        <f t="shared" si="414"/>
        <v>0000</v>
      </c>
      <c r="AH3054" s="8" t="s">
        <v>21</v>
      </c>
      <c r="AI3054" s="8">
        <f t="shared" si="415"/>
        <v>0</v>
      </c>
      <c r="AJ3054" s="9" t="s">
        <v>24</v>
      </c>
    </row>
    <row r="3055" spans="1:36" ht="18.75" customHeight="1">
      <c r="A3055" s="2"/>
      <c r="B3055" s="33"/>
      <c r="C3055" s="2"/>
      <c r="S3055" s="8" t="s">
        <v>3321</v>
      </c>
      <c r="T3055" s="8">
        <f t="shared" si="408"/>
        <v>0</v>
      </c>
      <c r="U3055" s="8" t="s">
        <v>2567</v>
      </c>
      <c r="V3055" s="8" t="str">
        <f t="shared" si="409"/>
        <v>00</v>
      </c>
      <c r="W3055" s="8" t="s">
        <v>2567</v>
      </c>
      <c r="X3055" s="8" t="str">
        <f t="shared" si="410"/>
        <v>0000</v>
      </c>
      <c r="Y3055" s="8" t="s">
        <v>21</v>
      </c>
      <c r="Z3055" s="8">
        <f t="shared" si="411"/>
        <v>0</v>
      </c>
      <c r="AA3055" s="9" t="s">
        <v>24</v>
      </c>
      <c r="AB3055" s="8" t="s">
        <v>3322</v>
      </c>
      <c r="AC3055" s="8">
        <f t="shared" si="412"/>
        <v>0</v>
      </c>
      <c r="AD3055" s="8" t="s">
        <v>2567</v>
      </c>
      <c r="AE3055" s="8" t="str">
        <f t="shared" si="413"/>
        <v>00</v>
      </c>
      <c r="AF3055" s="8" t="s">
        <v>2567</v>
      </c>
      <c r="AG3055" s="8" t="str">
        <f t="shared" si="414"/>
        <v>0000</v>
      </c>
      <c r="AH3055" s="8" t="s">
        <v>21</v>
      </c>
      <c r="AI3055" s="8">
        <f t="shared" si="415"/>
        <v>0</v>
      </c>
      <c r="AJ3055" s="9" t="s">
        <v>24</v>
      </c>
    </row>
    <row r="3056" spans="1:36" ht="18.75" customHeight="1">
      <c r="A3056" s="2"/>
      <c r="B3056" s="33"/>
      <c r="C3056" s="2"/>
      <c r="S3056" s="8" t="s">
        <v>3321</v>
      </c>
      <c r="T3056" s="8">
        <f t="shared" si="408"/>
        <v>0</v>
      </c>
      <c r="U3056" s="8" t="s">
        <v>2567</v>
      </c>
      <c r="V3056" s="8" t="str">
        <f t="shared" si="409"/>
        <v>00</v>
      </c>
      <c r="W3056" s="8" t="s">
        <v>2567</v>
      </c>
      <c r="X3056" s="8" t="str">
        <f t="shared" si="410"/>
        <v>0000</v>
      </c>
      <c r="Y3056" s="8" t="s">
        <v>21</v>
      </c>
      <c r="Z3056" s="8">
        <f t="shared" si="411"/>
        <v>0</v>
      </c>
      <c r="AA3056" s="9" t="s">
        <v>24</v>
      </c>
      <c r="AB3056" s="8" t="s">
        <v>3322</v>
      </c>
      <c r="AC3056" s="8">
        <f t="shared" si="412"/>
        <v>0</v>
      </c>
      <c r="AD3056" s="8" t="s">
        <v>2567</v>
      </c>
      <c r="AE3056" s="8" t="str">
        <f t="shared" si="413"/>
        <v>00</v>
      </c>
      <c r="AF3056" s="8" t="s">
        <v>2567</v>
      </c>
      <c r="AG3056" s="8" t="str">
        <f t="shared" si="414"/>
        <v>0000</v>
      </c>
      <c r="AH3056" s="8" t="s">
        <v>21</v>
      </c>
      <c r="AI3056" s="8">
        <f t="shared" si="415"/>
        <v>0</v>
      </c>
      <c r="AJ3056" s="9" t="s">
        <v>24</v>
      </c>
    </row>
    <row r="3057" spans="1:36" ht="18.75" customHeight="1">
      <c r="A3057" s="2"/>
      <c r="B3057" s="33"/>
      <c r="C3057" s="2"/>
      <c r="S3057" s="8" t="s">
        <v>3321</v>
      </c>
      <c r="T3057" s="8">
        <f t="shared" si="408"/>
        <v>0</v>
      </c>
      <c r="U3057" s="8" t="s">
        <v>2567</v>
      </c>
      <c r="V3057" s="8" t="str">
        <f t="shared" si="409"/>
        <v>00</v>
      </c>
      <c r="W3057" s="8" t="s">
        <v>2567</v>
      </c>
      <c r="X3057" s="8" t="str">
        <f t="shared" si="410"/>
        <v>0000</v>
      </c>
      <c r="Y3057" s="8" t="s">
        <v>21</v>
      </c>
      <c r="Z3057" s="8">
        <f t="shared" si="411"/>
        <v>0</v>
      </c>
      <c r="AA3057" s="9" t="s">
        <v>24</v>
      </c>
      <c r="AB3057" s="8" t="s">
        <v>3322</v>
      </c>
      <c r="AC3057" s="8">
        <f t="shared" si="412"/>
        <v>0</v>
      </c>
      <c r="AD3057" s="8" t="s">
        <v>2567</v>
      </c>
      <c r="AE3057" s="8" t="str">
        <f t="shared" si="413"/>
        <v>00</v>
      </c>
      <c r="AF3057" s="8" t="s">
        <v>2567</v>
      </c>
      <c r="AG3057" s="8" t="str">
        <f t="shared" si="414"/>
        <v>0000</v>
      </c>
      <c r="AH3057" s="8" t="s">
        <v>21</v>
      </c>
      <c r="AI3057" s="8">
        <f t="shared" si="415"/>
        <v>0</v>
      </c>
      <c r="AJ3057" s="9" t="s">
        <v>24</v>
      </c>
    </row>
    <row r="3058" spans="1:36" ht="18.75" customHeight="1">
      <c r="A3058" s="2"/>
      <c r="B3058" s="33"/>
      <c r="C3058" s="2"/>
      <c r="S3058" s="8" t="s">
        <v>3321</v>
      </c>
      <c r="T3058" s="8">
        <f t="shared" si="408"/>
        <v>0</v>
      </c>
      <c r="U3058" s="8" t="s">
        <v>2567</v>
      </c>
      <c r="V3058" s="8" t="str">
        <f t="shared" si="409"/>
        <v>00</v>
      </c>
      <c r="W3058" s="8" t="s">
        <v>2567</v>
      </c>
      <c r="X3058" s="8" t="str">
        <f t="shared" si="410"/>
        <v>0000</v>
      </c>
      <c r="Y3058" s="8" t="s">
        <v>21</v>
      </c>
      <c r="Z3058" s="8">
        <f t="shared" si="411"/>
        <v>0</v>
      </c>
      <c r="AA3058" s="9" t="s">
        <v>24</v>
      </c>
      <c r="AB3058" s="8" t="s">
        <v>3322</v>
      </c>
      <c r="AC3058" s="8">
        <f t="shared" si="412"/>
        <v>0</v>
      </c>
      <c r="AD3058" s="8" t="s">
        <v>2567</v>
      </c>
      <c r="AE3058" s="8" t="str">
        <f t="shared" si="413"/>
        <v>00</v>
      </c>
      <c r="AF3058" s="8" t="s">
        <v>2567</v>
      </c>
      <c r="AG3058" s="8" t="str">
        <f t="shared" si="414"/>
        <v>0000</v>
      </c>
      <c r="AH3058" s="8" t="s">
        <v>21</v>
      </c>
      <c r="AI3058" s="8">
        <f t="shared" si="415"/>
        <v>0</v>
      </c>
      <c r="AJ3058" s="9" t="s">
        <v>24</v>
      </c>
    </row>
    <row r="3059" spans="1:36" ht="18.75" customHeight="1">
      <c r="A3059" s="2"/>
      <c r="B3059" s="33"/>
      <c r="C3059" s="2"/>
      <c r="S3059" s="8" t="s">
        <v>3321</v>
      </c>
      <c r="T3059" s="8">
        <f t="shared" si="408"/>
        <v>0</v>
      </c>
      <c r="U3059" s="8" t="s">
        <v>2567</v>
      </c>
      <c r="V3059" s="8" t="str">
        <f t="shared" si="409"/>
        <v>00</v>
      </c>
      <c r="W3059" s="8" t="s">
        <v>2567</v>
      </c>
      <c r="X3059" s="8" t="str">
        <f t="shared" si="410"/>
        <v>0000</v>
      </c>
      <c r="Y3059" s="8" t="s">
        <v>21</v>
      </c>
      <c r="Z3059" s="8">
        <f t="shared" si="411"/>
        <v>0</v>
      </c>
      <c r="AA3059" s="9" t="s">
        <v>24</v>
      </c>
      <c r="AB3059" s="8" t="s">
        <v>3322</v>
      </c>
      <c r="AC3059" s="8">
        <f t="shared" si="412"/>
        <v>0</v>
      </c>
      <c r="AD3059" s="8" t="s">
        <v>2567</v>
      </c>
      <c r="AE3059" s="8" t="str">
        <f t="shared" si="413"/>
        <v>00</v>
      </c>
      <c r="AF3059" s="8" t="s">
        <v>2567</v>
      </c>
      <c r="AG3059" s="8" t="str">
        <f t="shared" si="414"/>
        <v>0000</v>
      </c>
      <c r="AH3059" s="8" t="s">
        <v>21</v>
      </c>
      <c r="AI3059" s="8">
        <f t="shared" si="415"/>
        <v>0</v>
      </c>
      <c r="AJ3059" s="9" t="s">
        <v>24</v>
      </c>
    </row>
    <row r="3060" spans="1:36" ht="18.75" customHeight="1">
      <c r="A3060" s="2"/>
      <c r="B3060" s="33"/>
      <c r="C3060" s="2"/>
      <c r="S3060" s="8" t="s">
        <v>3321</v>
      </c>
      <c r="T3060" s="8">
        <f t="shared" si="408"/>
        <v>0</v>
      </c>
      <c r="U3060" s="8" t="s">
        <v>2567</v>
      </c>
      <c r="V3060" s="8" t="str">
        <f t="shared" si="409"/>
        <v>00</v>
      </c>
      <c r="W3060" s="8" t="s">
        <v>2567</v>
      </c>
      <c r="X3060" s="8" t="str">
        <f t="shared" si="410"/>
        <v>0000</v>
      </c>
      <c r="Y3060" s="8" t="s">
        <v>21</v>
      </c>
      <c r="Z3060" s="8">
        <f t="shared" si="411"/>
        <v>0</v>
      </c>
      <c r="AA3060" s="9" t="s">
        <v>24</v>
      </c>
      <c r="AB3060" s="8" t="s">
        <v>3322</v>
      </c>
      <c r="AC3060" s="8">
        <f t="shared" si="412"/>
        <v>0</v>
      </c>
      <c r="AD3060" s="8" t="s">
        <v>2567</v>
      </c>
      <c r="AE3060" s="8" t="str">
        <f t="shared" si="413"/>
        <v>00</v>
      </c>
      <c r="AF3060" s="8" t="s">
        <v>2567</v>
      </c>
      <c r="AG3060" s="8" t="str">
        <f t="shared" si="414"/>
        <v>0000</v>
      </c>
      <c r="AH3060" s="8" t="s">
        <v>21</v>
      </c>
      <c r="AI3060" s="8">
        <f t="shared" si="415"/>
        <v>0</v>
      </c>
      <c r="AJ3060" s="9" t="s">
        <v>24</v>
      </c>
    </row>
    <row r="3061" spans="1:36" ht="18.75" customHeight="1">
      <c r="A3061" s="2"/>
      <c r="B3061" s="33"/>
      <c r="C3061" s="2"/>
      <c r="S3061" s="8" t="s">
        <v>3321</v>
      </c>
      <c r="T3061" s="8">
        <f t="shared" si="408"/>
        <v>0</v>
      </c>
      <c r="U3061" s="8" t="s">
        <v>2567</v>
      </c>
      <c r="V3061" s="8" t="str">
        <f t="shared" si="409"/>
        <v>00</v>
      </c>
      <c r="W3061" s="8" t="s">
        <v>2567</v>
      </c>
      <c r="X3061" s="8" t="str">
        <f t="shared" si="410"/>
        <v>0000</v>
      </c>
      <c r="Y3061" s="8" t="s">
        <v>21</v>
      </c>
      <c r="Z3061" s="8">
        <f t="shared" si="411"/>
        <v>0</v>
      </c>
      <c r="AA3061" s="9" t="s">
        <v>24</v>
      </c>
      <c r="AB3061" s="8" t="s">
        <v>3322</v>
      </c>
      <c r="AC3061" s="8">
        <f t="shared" si="412"/>
        <v>0</v>
      </c>
      <c r="AD3061" s="8" t="s">
        <v>2567</v>
      </c>
      <c r="AE3061" s="8" t="str">
        <f t="shared" si="413"/>
        <v>00</v>
      </c>
      <c r="AF3061" s="8" t="s">
        <v>2567</v>
      </c>
      <c r="AG3061" s="8" t="str">
        <f t="shared" si="414"/>
        <v>0000</v>
      </c>
      <c r="AH3061" s="8" t="s">
        <v>21</v>
      </c>
      <c r="AI3061" s="8">
        <f t="shared" si="415"/>
        <v>0</v>
      </c>
      <c r="AJ3061" s="9" t="s">
        <v>24</v>
      </c>
    </row>
    <row r="3062" spans="1:36" ht="18.75" customHeight="1">
      <c r="A3062" s="2"/>
      <c r="B3062" s="33"/>
      <c r="C3062" s="2"/>
      <c r="S3062" s="8" t="s">
        <v>3321</v>
      </c>
      <c r="T3062" s="8">
        <f t="shared" si="408"/>
        <v>0</v>
      </c>
      <c r="U3062" s="8" t="s">
        <v>2567</v>
      </c>
      <c r="V3062" s="8" t="str">
        <f t="shared" si="409"/>
        <v>00</v>
      </c>
      <c r="W3062" s="8" t="s">
        <v>2567</v>
      </c>
      <c r="X3062" s="8" t="str">
        <f t="shared" si="410"/>
        <v>0000</v>
      </c>
      <c r="Y3062" s="8" t="s">
        <v>21</v>
      </c>
      <c r="Z3062" s="8">
        <f t="shared" si="411"/>
        <v>0</v>
      </c>
      <c r="AA3062" s="9" t="s">
        <v>24</v>
      </c>
      <c r="AB3062" s="8" t="s">
        <v>3322</v>
      </c>
      <c r="AC3062" s="8">
        <f t="shared" si="412"/>
        <v>0</v>
      </c>
      <c r="AD3062" s="8" t="s">
        <v>2567</v>
      </c>
      <c r="AE3062" s="8" t="str">
        <f t="shared" si="413"/>
        <v>00</v>
      </c>
      <c r="AF3062" s="8" t="s">
        <v>2567</v>
      </c>
      <c r="AG3062" s="8" t="str">
        <f t="shared" si="414"/>
        <v>0000</v>
      </c>
      <c r="AH3062" s="8" t="s">
        <v>21</v>
      </c>
      <c r="AI3062" s="8">
        <f t="shared" si="415"/>
        <v>0</v>
      </c>
      <c r="AJ3062" s="9" t="s">
        <v>24</v>
      </c>
    </row>
    <row r="3063" spans="1:36" ht="18.75" customHeight="1">
      <c r="A3063" s="2"/>
      <c r="B3063" s="33"/>
      <c r="C3063" s="2"/>
      <c r="S3063" s="8" t="s">
        <v>3321</v>
      </c>
      <c r="T3063" s="8">
        <f t="shared" si="408"/>
        <v>0</v>
      </c>
      <c r="U3063" s="8" t="s">
        <v>2567</v>
      </c>
      <c r="V3063" s="8" t="str">
        <f t="shared" si="409"/>
        <v>00</v>
      </c>
      <c r="W3063" s="8" t="s">
        <v>2567</v>
      </c>
      <c r="X3063" s="8" t="str">
        <f t="shared" si="410"/>
        <v>0000</v>
      </c>
      <c r="Y3063" s="8" t="s">
        <v>21</v>
      </c>
      <c r="Z3063" s="8">
        <f t="shared" si="411"/>
        <v>0</v>
      </c>
      <c r="AA3063" s="9" t="s">
        <v>24</v>
      </c>
      <c r="AB3063" s="8" t="s">
        <v>3322</v>
      </c>
      <c r="AC3063" s="8">
        <f t="shared" si="412"/>
        <v>0</v>
      </c>
      <c r="AD3063" s="8" t="s">
        <v>2567</v>
      </c>
      <c r="AE3063" s="8" t="str">
        <f t="shared" si="413"/>
        <v>00</v>
      </c>
      <c r="AF3063" s="8" t="s">
        <v>2567</v>
      </c>
      <c r="AG3063" s="8" t="str">
        <f t="shared" si="414"/>
        <v>0000</v>
      </c>
      <c r="AH3063" s="8" t="s">
        <v>21</v>
      </c>
      <c r="AI3063" s="8">
        <f t="shared" si="415"/>
        <v>0</v>
      </c>
      <c r="AJ3063" s="9" t="s">
        <v>24</v>
      </c>
    </row>
    <row r="3064" spans="1:36" ht="18.75" customHeight="1">
      <c r="A3064" s="2"/>
      <c r="B3064" s="33"/>
      <c r="C3064" s="2"/>
      <c r="S3064" s="8" t="s">
        <v>3321</v>
      </c>
      <c r="T3064" s="8">
        <f t="shared" si="408"/>
        <v>0</v>
      </c>
      <c r="U3064" s="8" t="s">
        <v>2567</v>
      </c>
      <c r="V3064" s="8" t="str">
        <f t="shared" si="409"/>
        <v>00</v>
      </c>
      <c r="W3064" s="8" t="s">
        <v>2567</v>
      </c>
      <c r="X3064" s="8" t="str">
        <f t="shared" si="410"/>
        <v>0000</v>
      </c>
      <c r="Y3064" s="8" t="s">
        <v>21</v>
      </c>
      <c r="Z3064" s="8">
        <f t="shared" si="411"/>
        <v>0</v>
      </c>
      <c r="AA3064" s="9" t="s">
        <v>24</v>
      </c>
      <c r="AB3064" s="8" t="s">
        <v>3322</v>
      </c>
      <c r="AC3064" s="8">
        <f t="shared" si="412"/>
        <v>0</v>
      </c>
      <c r="AD3064" s="8" t="s">
        <v>2567</v>
      </c>
      <c r="AE3064" s="8" t="str">
        <f t="shared" si="413"/>
        <v>00</v>
      </c>
      <c r="AF3064" s="8" t="s">
        <v>2567</v>
      </c>
      <c r="AG3064" s="8" t="str">
        <f t="shared" si="414"/>
        <v>0000</v>
      </c>
      <c r="AH3064" s="8" t="s">
        <v>21</v>
      </c>
      <c r="AI3064" s="8">
        <f t="shared" si="415"/>
        <v>0</v>
      </c>
      <c r="AJ3064" s="9" t="s">
        <v>24</v>
      </c>
    </row>
    <row r="3065" spans="1:36" ht="18.75" customHeight="1">
      <c r="A3065" s="2"/>
      <c r="B3065" s="33"/>
      <c r="C3065" s="2"/>
      <c r="S3065" s="8" t="s">
        <v>3321</v>
      </c>
      <c r="T3065" s="8">
        <f t="shared" si="408"/>
        <v>0</v>
      </c>
      <c r="U3065" s="8" t="s">
        <v>2567</v>
      </c>
      <c r="V3065" s="8" t="str">
        <f t="shared" si="409"/>
        <v>00</v>
      </c>
      <c r="W3065" s="8" t="s">
        <v>2567</v>
      </c>
      <c r="X3065" s="8" t="str">
        <f t="shared" si="410"/>
        <v>0000</v>
      </c>
      <c r="Y3065" s="8" t="s">
        <v>21</v>
      </c>
      <c r="Z3065" s="8">
        <f t="shared" si="411"/>
        <v>0</v>
      </c>
      <c r="AA3065" s="9" t="s">
        <v>24</v>
      </c>
      <c r="AB3065" s="8" t="s">
        <v>3322</v>
      </c>
      <c r="AC3065" s="8">
        <f t="shared" si="412"/>
        <v>0</v>
      </c>
      <c r="AD3065" s="8" t="s">
        <v>2567</v>
      </c>
      <c r="AE3065" s="8" t="str">
        <f t="shared" si="413"/>
        <v>00</v>
      </c>
      <c r="AF3065" s="8" t="s">
        <v>2567</v>
      </c>
      <c r="AG3065" s="8" t="str">
        <f t="shared" si="414"/>
        <v>0000</v>
      </c>
      <c r="AH3065" s="8" t="s">
        <v>21</v>
      </c>
      <c r="AI3065" s="8">
        <f t="shared" si="415"/>
        <v>0</v>
      </c>
      <c r="AJ3065" s="9" t="s">
        <v>24</v>
      </c>
    </row>
    <row r="3066" spans="1:36" ht="18.75" customHeight="1">
      <c r="A3066" s="2"/>
      <c r="B3066" s="33"/>
      <c r="C3066" s="2"/>
      <c r="S3066" s="8" t="s">
        <v>3321</v>
      </c>
      <c r="T3066" s="8">
        <f t="shared" si="408"/>
        <v>0</v>
      </c>
      <c r="U3066" s="8" t="s">
        <v>2567</v>
      </c>
      <c r="V3066" s="8" t="str">
        <f t="shared" si="409"/>
        <v>00</v>
      </c>
      <c r="W3066" s="8" t="s">
        <v>2567</v>
      </c>
      <c r="X3066" s="8" t="str">
        <f t="shared" si="410"/>
        <v>0000</v>
      </c>
      <c r="Y3066" s="8" t="s">
        <v>21</v>
      </c>
      <c r="Z3066" s="8">
        <f t="shared" si="411"/>
        <v>0</v>
      </c>
      <c r="AA3066" s="9" t="s">
        <v>24</v>
      </c>
      <c r="AB3066" s="8" t="s">
        <v>3322</v>
      </c>
      <c r="AC3066" s="8">
        <f t="shared" si="412"/>
        <v>0</v>
      </c>
      <c r="AD3066" s="8" t="s">
        <v>2567</v>
      </c>
      <c r="AE3066" s="8" t="str">
        <f t="shared" si="413"/>
        <v>00</v>
      </c>
      <c r="AF3066" s="8" t="s">
        <v>2567</v>
      </c>
      <c r="AG3066" s="8" t="str">
        <f t="shared" si="414"/>
        <v>0000</v>
      </c>
      <c r="AH3066" s="8" t="s">
        <v>21</v>
      </c>
      <c r="AI3066" s="8">
        <f t="shared" si="415"/>
        <v>0</v>
      </c>
      <c r="AJ3066" s="9" t="s">
        <v>24</v>
      </c>
    </row>
    <row r="3067" spans="1:36" ht="18.75" customHeight="1">
      <c r="A3067" s="2"/>
      <c r="B3067" s="33"/>
      <c r="C3067" s="2"/>
      <c r="S3067" s="8" t="s">
        <v>3321</v>
      </c>
      <c r="T3067" s="8">
        <f t="shared" si="408"/>
        <v>0</v>
      </c>
      <c r="U3067" s="8" t="s">
        <v>2567</v>
      </c>
      <c r="V3067" s="8" t="str">
        <f t="shared" si="409"/>
        <v>00</v>
      </c>
      <c r="W3067" s="8" t="s">
        <v>2567</v>
      </c>
      <c r="X3067" s="8" t="str">
        <f t="shared" si="410"/>
        <v>0000</v>
      </c>
      <c r="Y3067" s="8" t="s">
        <v>21</v>
      </c>
      <c r="Z3067" s="8">
        <f t="shared" si="411"/>
        <v>0</v>
      </c>
      <c r="AA3067" s="9" t="s">
        <v>24</v>
      </c>
      <c r="AB3067" s="8" t="s">
        <v>3322</v>
      </c>
      <c r="AC3067" s="8">
        <f t="shared" si="412"/>
        <v>0</v>
      </c>
      <c r="AD3067" s="8" t="s">
        <v>2567</v>
      </c>
      <c r="AE3067" s="8" t="str">
        <f t="shared" si="413"/>
        <v>00</v>
      </c>
      <c r="AF3067" s="8" t="s">
        <v>2567</v>
      </c>
      <c r="AG3067" s="8" t="str">
        <f t="shared" si="414"/>
        <v>0000</v>
      </c>
      <c r="AH3067" s="8" t="s">
        <v>21</v>
      </c>
      <c r="AI3067" s="8">
        <f t="shared" si="415"/>
        <v>0</v>
      </c>
      <c r="AJ3067" s="9" t="s">
        <v>24</v>
      </c>
    </row>
    <row r="3068" spans="1:36" ht="18.75" customHeight="1">
      <c r="A3068" s="2"/>
      <c r="B3068" s="33"/>
      <c r="C3068" s="2"/>
      <c r="S3068" s="8" t="s">
        <v>3321</v>
      </c>
      <c r="T3068" s="8">
        <f t="shared" si="408"/>
        <v>0</v>
      </c>
      <c r="U3068" s="8" t="s">
        <v>2567</v>
      </c>
      <c r="V3068" s="8" t="str">
        <f t="shared" si="409"/>
        <v>00</v>
      </c>
      <c r="W3068" s="8" t="s">
        <v>2567</v>
      </c>
      <c r="X3068" s="8" t="str">
        <f t="shared" si="410"/>
        <v>0000</v>
      </c>
      <c r="Y3068" s="8" t="s">
        <v>21</v>
      </c>
      <c r="Z3068" s="8">
        <f t="shared" si="411"/>
        <v>0</v>
      </c>
      <c r="AA3068" s="9" t="s">
        <v>24</v>
      </c>
      <c r="AB3068" s="8" t="s">
        <v>3322</v>
      </c>
      <c r="AC3068" s="8">
        <f t="shared" si="412"/>
        <v>0</v>
      </c>
      <c r="AD3068" s="8" t="s">
        <v>2567</v>
      </c>
      <c r="AE3068" s="8" t="str">
        <f t="shared" si="413"/>
        <v>00</v>
      </c>
      <c r="AF3068" s="8" t="s">
        <v>2567</v>
      </c>
      <c r="AG3068" s="8" t="str">
        <f t="shared" si="414"/>
        <v>0000</v>
      </c>
      <c r="AH3068" s="8" t="s">
        <v>21</v>
      </c>
      <c r="AI3068" s="8">
        <f t="shared" si="415"/>
        <v>0</v>
      </c>
      <c r="AJ3068" s="9" t="s">
        <v>24</v>
      </c>
    </row>
    <row r="3069" spans="1:36" ht="18.75" customHeight="1">
      <c r="A3069" s="2"/>
      <c r="B3069" s="33"/>
      <c r="C3069" s="2"/>
      <c r="S3069" s="8" t="s">
        <v>3321</v>
      </c>
      <c r="T3069" s="8">
        <f t="shared" si="408"/>
        <v>0</v>
      </c>
      <c r="U3069" s="8" t="s">
        <v>2567</v>
      </c>
      <c r="V3069" s="8" t="str">
        <f t="shared" si="409"/>
        <v>00</v>
      </c>
      <c r="W3069" s="8" t="s">
        <v>2567</v>
      </c>
      <c r="X3069" s="8" t="str">
        <f t="shared" si="410"/>
        <v>0000</v>
      </c>
      <c r="Y3069" s="8" t="s">
        <v>21</v>
      </c>
      <c r="Z3069" s="8">
        <f t="shared" si="411"/>
        <v>0</v>
      </c>
      <c r="AA3069" s="9" t="s">
        <v>24</v>
      </c>
      <c r="AB3069" s="8" t="s">
        <v>3322</v>
      </c>
      <c r="AC3069" s="8">
        <f t="shared" si="412"/>
        <v>0</v>
      </c>
      <c r="AD3069" s="8" t="s">
        <v>2567</v>
      </c>
      <c r="AE3069" s="8" t="str">
        <f t="shared" si="413"/>
        <v>00</v>
      </c>
      <c r="AF3069" s="8" t="s">
        <v>2567</v>
      </c>
      <c r="AG3069" s="8" t="str">
        <f t="shared" si="414"/>
        <v>0000</v>
      </c>
      <c r="AH3069" s="8" t="s">
        <v>21</v>
      </c>
      <c r="AI3069" s="8">
        <f t="shared" si="415"/>
        <v>0</v>
      </c>
      <c r="AJ3069" s="9" t="s">
        <v>24</v>
      </c>
    </row>
    <row r="3070" spans="1:36" ht="18.75" customHeight="1">
      <c r="A3070" s="2"/>
      <c r="B3070" s="33"/>
      <c r="C3070" s="2"/>
      <c r="S3070" s="8" t="s">
        <v>3321</v>
      </c>
      <c r="T3070" s="8">
        <f t="shared" si="408"/>
        <v>0</v>
      </c>
      <c r="U3070" s="8" t="s">
        <v>2567</v>
      </c>
      <c r="V3070" s="8" t="str">
        <f t="shared" si="409"/>
        <v>00</v>
      </c>
      <c r="W3070" s="8" t="s">
        <v>2567</v>
      </c>
      <c r="X3070" s="8" t="str">
        <f t="shared" si="410"/>
        <v>0000</v>
      </c>
      <c r="Y3070" s="8" t="s">
        <v>21</v>
      </c>
      <c r="Z3070" s="8">
        <f t="shared" si="411"/>
        <v>0</v>
      </c>
      <c r="AA3070" s="9" t="s">
        <v>24</v>
      </c>
      <c r="AB3070" s="8" t="s">
        <v>3322</v>
      </c>
      <c r="AC3070" s="8">
        <f t="shared" si="412"/>
        <v>0</v>
      </c>
      <c r="AD3070" s="8" t="s">
        <v>2567</v>
      </c>
      <c r="AE3070" s="8" t="str">
        <f t="shared" si="413"/>
        <v>00</v>
      </c>
      <c r="AF3070" s="8" t="s">
        <v>2567</v>
      </c>
      <c r="AG3070" s="8" t="str">
        <f t="shared" si="414"/>
        <v>0000</v>
      </c>
      <c r="AH3070" s="8" t="s">
        <v>21</v>
      </c>
      <c r="AI3070" s="8">
        <f t="shared" si="415"/>
        <v>0</v>
      </c>
      <c r="AJ3070" s="9" t="s">
        <v>24</v>
      </c>
    </row>
    <row r="3071" spans="1:36" ht="18.75" customHeight="1">
      <c r="A3071" s="2"/>
      <c r="B3071" s="33"/>
      <c r="C3071" s="2"/>
      <c r="S3071" s="8" t="s">
        <v>3321</v>
      </c>
      <c r="T3071" s="8">
        <f t="shared" si="408"/>
        <v>0</v>
      </c>
      <c r="U3071" s="8" t="s">
        <v>2567</v>
      </c>
      <c r="V3071" s="8" t="str">
        <f t="shared" si="409"/>
        <v>00</v>
      </c>
      <c r="W3071" s="8" t="s">
        <v>2567</v>
      </c>
      <c r="X3071" s="8" t="str">
        <f t="shared" si="410"/>
        <v>0000</v>
      </c>
      <c r="Y3071" s="8" t="s">
        <v>21</v>
      </c>
      <c r="Z3071" s="8">
        <f t="shared" si="411"/>
        <v>0</v>
      </c>
      <c r="AA3071" s="9" t="s">
        <v>24</v>
      </c>
      <c r="AB3071" s="8" t="s">
        <v>3322</v>
      </c>
      <c r="AC3071" s="8">
        <f t="shared" si="412"/>
        <v>0</v>
      </c>
      <c r="AD3071" s="8" t="s">
        <v>2567</v>
      </c>
      <c r="AE3071" s="8" t="str">
        <f t="shared" si="413"/>
        <v>00</v>
      </c>
      <c r="AF3071" s="8" t="s">
        <v>2567</v>
      </c>
      <c r="AG3071" s="8" t="str">
        <f t="shared" si="414"/>
        <v>0000</v>
      </c>
      <c r="AH3071" s="8" t="s">
        <v>21</v>
      </c>
      <c r="AI3071" s="8">
        <f t="shared" si="415"/>
        <v>0</v>
      </c>
      <c r="AJ3071" s="9" t="s">
        <v>24</v>
      </c>
    </row>
    <row r="3072" spans="1:36" ht="18.75" customHeight="1">
      <c r="A3072" s="2"/>
      <c r="B3072" s="33"/>
      <c r="C3072" s="2"/>
      <c r="S3072" s="8" t="s">
        <v>3321</v>
      </c>
      <c r="T3072" s="8">
        <f t="shared" si="408"/>
        <v>0</v>
      </c>
      <c r="U3072" s="8" t="s">
        <v>2567</v>
      </c>
      <c r="V3072" s="8" t="str">
        <f t="shared" si="409"/>
        <v>00</v>
      </c>
      <c r="W3072" s="8" t="s">
        <v>2567</v>
      </c>
      <c r="X3072" s="8" t="str">
        <f t="shared" si="410"/>
        <v>0000</v>
      </c>
      <c r="Y3072" s="8" t="s">
        <v>21</v>
      </c>
      <c r="Z3072" s="8">
        <f t="shared" si="411"/>
        <v>0</v>
      </c>
      <c r="AA3072" s="9" t="s">
        <v>24</v>
      </c>
      <c r="AB3072" s="8" t="s">
        <v>3322</v>
      </c>
      <c r="AC3072" s="8">
        <f t="shared" si="412"/>
        <v>0</v>
      </c>
      <c r="AD3072" s="8" t="s">
        <v>2567</v>
      </c>
      <c r="AE3072" s="8" t="str">
        <f t="shared" si="413"/>
        <v>00</v>
      </c>
      <c r="AF3072" s="8" t="s">
        <v>2567</v>
      </c>
      <c r="AG3072" s="8" t="str">
        <f t="shared" si="414"/>
        <v>0000</v>
      </c>
      <c r="AH3072" s="8" t="s">
        <v>21</v>
      </c>
      <c r="AI3072" s="8">
        <f t="shared" si="415"/>
        <v>0</v>
      </c>
      <c r="AJ3072" s="9" t="s">
        <v>24</v>
      </c>
    </row>
    <row r="3073" spans="1:36" ht="18.75" customHeight="1">
      <c r="A3073" s="2"/>
      <c r="B3073" s="33"/>
      <c r="C3073" s="2"/>
      <c r="S3073" s="8" t="s">
        <v>3321</v>
      </c>
      <c r="T3073" s="8">
        <f t="shared" si="408"/>
        <v>0</v>
      </c>
      <c r="U3073" s="8" t="s">
        <v>2567</v>
      </c>
      <c r="V3073" s="8" t="str">
        <f t="shared" si="409"/>
        <v>00</v>
      </c>
      <c r="W3073" s="8" t="s">
        <v>2567</v>
      </c>
      <c r="X3073" s="8" t="str">
        <f t="shared" si="410"/>
        <v>0000</v>
      </c>
      <c r="Y3073" s="8" t="s">
        <v>21</v>
      </c>
      <c r="Z3073" s="8">
        <f t="shared" si="411"/>
        <v>0</v>
      </c>
      <c r="AA3073" s="9" t="s">
        <v>24</v>
      </c>
      <c r="AB3073" s="8" t="s">
        <v>3322</v>
      </c>
      <c r="AC3073" s="8">
        <f t="shared" si="412"/>
        <v>0</v>
      </c>
      <c r="AD3073" s="8" t="s">
        <v>2567</v>
      </c>
      <c r="AE3073" s="8" t="str">
        <f t="shared" si="413"/>
        <v>00</v>
      </c>
      <c r="AF3073" s="8" t="s">
        <v>2567</v>
      </c>
      <c r="AG3073" s="8" t="str">
        <f t="shared" si="414"/>
        <v>0000</v>
      </c>
      <c r="AH3073" s="8" t="s">
        <v>21</v>
      </c>
      <c r="AI3073" s="8">
        <f t="shared" si="415"/>
        <v>0</v>
      </c>
      <c r="AJ3073" s="9" t="s">
        <v>24</v>
      </c>
    </row>
    <row r="3074" spans="1:36" ht="18.75" customHeight="1">
      <c r="A3074" s="2"/>
      <c r="B3074" s="33"/>
      <c r="C3074" s="2"/>
      <c r="S3074" s="8" t="s">
        <v>3321</v>
      </c>
      <c r="T3074" s="8">
        <f t="shared" si="408"/>
        <v>0</v>
      </c>
      <c r="U3074" s="8" t="s">
        <v>2567</v>
      </c>
      <c r="V3074" s="8" t="str">
        <f t="shared" si="409"/>
        <v>00</v>
      </c>
      <c r="W3074" s="8" t="s">
        <v>2567</v>
      </c>
      <c r="X3074" s="8" t="str">
        <f t="shared" si="410"/>
        <v>0000</v>
      </c>
      <c r="Y3074" s="8" t="s">
        <v>21</v>
      </c>
      <c r="Z3074" s="8">
        <f t="shared" si="411"/>
        <v>0</v>
      </c>
      <c r="AA3074" s="9" t="s">
        <v>24</v>
      </c>
      <c r="AB3074" s="8" t="s">
        <v>3322</v>
      </c>
      <c r="AC3074" s="8">
        <f t="shared" si="412"/>
        <v>0</v>
      </c>
      <c r="AD3074" s="8" t="s">
        <v>2567</v>
      </c>
      <c r="AE3074" s="8" t="str">
        <f t="shared" si="413"/>
        <v>00</v>
      </c>
      <c r="AF3074" s="8" t="s">
        <v>2567</v>
      </c>
      <c r="AG3074" s="8" t="str">
        <f t="shared" si="414"/>
        <v>0000</v>
      </c>
      <c r="AH3074" s="8" t="s">
        <v>21</v>
      </c>
      <c r="AI3074" s="8">
        <f t="shared" si="415"/>
        <v>0</v>
      </c>
      <c r="AJ3074" s="9" t="s">
        <v>24</v>
      </c>
    </row>
    <row r="3075" spans="1:36" ht="18.75" customHeight="1">
      <c r="A3075" s="2"/>
      <c r="B3075" s="33"/>
      <c r="C3075" s="2"/>
      <c r="S3075" s="8" t="s">
        <v>3321</v>
      </c>
      <c r="T3075" s="8">
        <f t="shared" si="408"/>
        <v>0</v>
      </c>
      <c r="U3075" s="8" t="s">
        <v>2567</v>
      </c>
      <c r="V3075" s="8" t="str">
        <f t="shared" si="409"/>
        <v>00</v>
      </c>
      <c r="W3075" s="8" t="s">
        <v>2567</v>
      </c>
      <c r="X3075" s="8" t="str">
        <f t="shared" si="410"/>
        <v>0000</v>
      </c>
      <c r="Y3075" s="8" t="s">
        <v>21</v>
      </c>
      <c r="Z3075" s="8">
        <f t="shared" si="411"/>
        <v>0</v>
      </c>
      <c r="AA3075" s="9" t="s">
        <v>24</v>
      </c>
      <c r="AB3075" s="8" t="s">
        <v>3322</v>
      </c>
      <c r="AC3075" s="8">
        <f t="shared" si="412"/>
        <v>0</v>
      </c>
      <c r="AD3075" s="8" t="s">
        <v>2567</v>
      </c>
      <c r="AE3075" s="8" t="str">
        <f t="shared" si="413"/>
        <v>00</v>
      </c>
      <c r="AF3075" s="8" t="s">
        <v>2567</v>
      </c>
      <c r="AG3075" s="8" t="str">
        <f t="shared" si="414"/>
        <v>0000</v>
      </c>
      <c r="AH3075" s="8" t="s">
        <v>21</v>
      </c>
      <c r="AI3075" s="8">
        <f t="shared" si="415"/>
        <v>0</v>
      </c>
      <c r="AJ3075" s="9" t="s">
        <v>24</v>
      </c>
    </row>
    <row r="3076" spans="1:36" ht="18.75" customHeight="1">
      <c r="A3076" s="2"/>
      <c r="B3076" s="33"/>
      <c r="C3076" s="2"/>
      <c r="S3076" s="8" t="s">
        <v>3321</v>
      </c>
      <c r="T3076" s="8">
        <f t="shared" si="408"/>
        <v>0</v>
      </c>
      <c r="U3076" s="8" t="s">
        <v>2567</v>
      </c>
      <c r="V3076" s="8" t="str">
        <f t="shared" si="409"/>
        <v>00</v>
      </c>
      <c r="W3076" s="8" t="s">
        <v>2567</v>
      </c>
      <c r="X3076" s="8" t="str">
        <f t="shared" si="410"/>
        <v>0000</v>
      </c>
      <c r="Y3076" s="8" t="s">
        <v>21</v>
      </c>
      <c r="Z3076" s="8">
        <f t="shared" si="411"/>
        <v>0</v>
      </c>
      <c r="AA3076" s="9" t="s">
        <v>24</v>
      </c>
      <c r="AB3076" s="8" t="s">
        <v>3322</v>
      </c>
      <c r="AC3076" s="8">
        <f t="shared" si="412"/>
        <v>0</v>
      </c>
      <c r="AD3076" s="8" t="s">
        <v>2567</v>
      </c>
      <c r="AE3076" s="8" t="str">
        <f t="shared" si="413"/>
        <v>00</v>
      </c>
      <c r="AF3076" s="8" t="s">
        <v>2567</v>
      </c>
      <c r="AG3076" s="8" t="str">
        <f t="shared" si="414"/>
        <v>0000</v>
      </c>
      <c r="AH3076" s="8" t="s">
        <v>21</v>
      </c>
      <c r="AI3076" s="8">
        <f t="shared" si="415"/>
        <v>0</v>
      </c>
      <c r="AJ3076" s="9" t="s">
        <v>24</v>
      </c>
    </row>
    <row r="3077" spans="1:36" ht="18.75" customHeight="1">
      <c r="A3077" s="2"/>
      <c r="B3077" s="33"/>
      <c r="C3077" s="2"/>
      <c r="S3077" s="8" t="s">
        <v>3321</v>
      </c>
      <c r="T3077" s="8">
        <f t="shared" si="408"/>
        <v>0</v>
      </c>
      <c r="U3077" s="8" t="s">
        <v>2567</v>
      </c>
      <c r="V3077" s="8" t="str">
        <f t="shared" si="409"/>
        <v>00</v>
      </c>
      <c r="W3077" s="8" t="s">
        <v>2567</v>
      </c>
      <c r="X3077" s="8" t="str">
        <f t="shared" si="410"/>
        <v>0000</v>
      </c>
      <c r="Y3077" s="8" t="s">
        <v>21</v>
      </c>
      <c r="Z3077" s="8">
        <f t="shared" si="411"/>
        <v>0</v>
      </c>
      <c r="AA3077" s="9" t="s">
        <v>24</v>
      </c>
      <c r="AB3077" s="8" t="s">
        <v>3322</v>
      </c>
      <c r="AC3077" s="8">
        <f t="shared" si="412"/>
        <v>0</v>
      </c>
      <c r="AD3077" s="8" t="s">
        <v>2567</v>
      </c>
      <c r="AE3077" s="8" t="str">
        <f t="shared" si="413"/>
        <v>00</v>
      </c>
      <c r="AF3077" s="8" t="s">
        <v>2567</v>
      </c>
      <c r="AG3077" s="8" t="str">
        <f t="shared" si="414"/>
        <v>0000</v>
      </c>
      <c r="AH3077" s="8" t="s">
        <v>21</v>
      </c>
      <c r="AI3077" s="8">
        <f t="shared" si="415"/>
        <v>0</v>
      </c>
      <c r="AJ3077" s="9" t="s">
        <v>24</v>
      </c>
    </row>
    <row r="3078" spans="1:36" ht="18.75" customHeight="1">
      <c r="A3078" s="2"/>
      <c r="B3078" s="33"/>
      <c r="C3078" s="2"/>
      <c r="S3078" s="8" t="s">
        <v>3321</v>
      </c>
      <c r="T3078" s="8">
        <f t="shared" si="408"/>
        <v>0</v>
      </c>
      <c r="U3078" s="8" t="s">
        <v>2567</v>
      </c>
      <c r="V3078" s="8" t="str">
        <f t="shared" si="409"/>
        <v>00</v>
      </c>
      <c r="W3078" s="8" t="s">
        <v>2567</v>
      </c>
      <c r="X3078" s="8" t="str">
        <f t="shared" si="410"/>
        <v>0000</v>
      </c>
      <c r="Y3078" s="8" t="s">
        <v>21</v>
      </c>
      <c r="Z3078" s="8">
        <f t="shared" si="411"/>
        <v>0</v>
      </c>
      <c r="AA3078" s="9" t="s">
        <v>24</v>
      </c>
      <c r="AB3078" s="8" t="s">
        <v>3322</v>
      </c>
      <c r="AC3078" s="8">
        <f t="shared" si="412"/>
        <v>0</v>
      </c>
      <c r="AD3078" s="8" t="s">
        <v>2567</v>
      </c>
      <c r="AE3078" s="8" t="str">
        <f t="shared" si="413"/>
        <v>00</v>
      </c>
      <c r="AF3078" s="8" t="s">
        <v>2567</v>
      </c>
      <c r="AG3078" s="8" t="str">
        <f t="shared" si="414"/>
        <v>0000</v>
      </c>
      <c r="AH3078" s="8" t="s">
        <v>21</v>
      </c>
      <c r="AI3078" s="8">
        <f t="shared" si="415"/>
        <v>0</v>
      </c>
      <c r="AJ3078" s="9" t="s">
        <v>24</v>
      </c>
    </row>
    <row r="3079" spans="1:36" ht="18.75" customHeight="1">
      <c r="A3079" s="2"/>
      <c r="B3079" s="33"/>
      <c r="C3079" s="2"/>
      <c r="S3079" s="8" t="s">
        <v>3321</v>
      </c>
      <c r="T3079" s="8">
        <f t="shared" si="408"/>
        <v>0</v>
      </c>
      <c r="U3079" s="8" t="s">
        <v>2567</v>
      </c>
      <c r="V3079" s="8" t="str">
        <f t="shared" si="409"/>
        <v>00</v>
      </c>
      <c r="W3079" s="8" t="s">
        <v>2567</v>
      </c>
      <c r="X3079" s="8" t="str">
        <f t="shared" si="410"/>
        <v>0000</v>
      </c>
      <c r="Y3079" s="8" t="s">
        <v>21</v>
      </c>
      <c r="Z3079" s="8">
        <f t="shared" si="411"/>
        <v>0</v>
      </c>
      <c r="AA3079" s="9" t="s">
        <v>24</v>
      </c>
      <c r="AB3079" s="8" t="s">
        <v>3322</v>
      </c>
      <c r="AC3079" s="8">
        <f t="shared" si="412"/>
        <v>0</v>
      </c>
      <c r="AD3079" s="8" t="s">
        <v>2567</v>
      </c>
      <c r="AE3079" s="8" t="str">
        <f t="shared" si="413"/>
        <v>00</v>
      </c>
      <c r="AF3079" s="8" t="s">
        <v>2567</v>
      </c>
      <c r="AG3079" s="8" t="str">
        <f t="shared" si="414"/>
        <v>0000</v>
      </c>
      <c r="AH3079" s="8" t="s">
        <v>21</v>
      </c>
      <c r="AI3079" s="8">
        <f t="shared" si="415"/>
        <v>0</v>
      </c>
      <c r="AJ3079" s="9" t="s">
        <v>24</v>
      </c>
    </row>
    <row r="3080" spans="1:36" ht="18.75" customHeight="1">
      <c r="A3080" s="2"/>
      <c r="B3080" s="33"/>
      <c r="C3080" s="2"/>
      <c r="S3080" s="8" t="s">
        <v>3321</v>
      </c>
      <c r="T3080" s="8">
        <f t="shared" si="408"/>
        <v>0</v>
      </c>
      <c r="U3080" s="8" t="s">
        <v>2567</v>
      </c>
      <c r="V3080" s="8" t="str">
        <f t="shared" si="409"/>
        <v>00</v>
      </c>
      <c r="W3080" s="8" t="s">
        <v>2567</v>
      </c>
      <c r="X3080" s="8" t="str">
        <f t="shared" si="410"/>
        <v>0000</v>
      </c>
      <c r="Y3080" s="8" t="s">
        <v>21</v>
      </c>
      <c r="Z3080" s="8">
        <f t="shared" si="411"/>
        <v>0</v>
      </c>
      <c r="AA3080" s="9" t="s">
        <v>24</v>
      </c>
      <c r="AB3080" s="8" t="s">
        <v>3322</v>
      </c>
      <c r="AC3080" s="8">
        <f t="shared" si="412"/>
        <v>0</v>
      </c>
      <c r="AD3080" s="8" t="s">
        <v>2567</v>
      </c>
      <c r="AE3080" s="8" t="str">
        <f t="shared" si="413"/>
        <v>00</v>
      </c>
      <c r="AF3080" s="8" t="s">
        <v>2567</v>
      </c>
      <c r="AG3080" s="8" t="str">
        <f t="shared" si="414"/>
        <v>0000</v>
      </c>
      <c r="AH3080" s="8" t="s">
        <v>21</v>
      </c>
      <c r="AI3080" s="8">
        <f t="shared" si="415"/>
        <v>0</v>
      </c>
      <c r="AJ3080" s="9" t="s">
        <v>24</v>
      </c>
    </row>
    <row r="3081" spans="1:36" ht="18.75" customHeight="1">
      <c r="A3081" s="2"/>
      <c r="B3081" s="33"/>
      <c r="C3081" s="2"/>
      <c r="S3081" s="8" t="s">
        <v>3321</v>
      </c>
      <c r="T3081" s="8">
        <f t="shared" si="408"/>
        <v>0</v>
      </c>
      <c r="U3081" s="8" t="s">
        <v>2567</v>
      </c>
      <c r="V3081" s="8" t="str">
        <f t="shared" si="409"/>
        <v>00</v>
      </c>
      <c r="W3081" s="8" t="s">
        <v>2567</v>
      </c>
      <c r="X3081" s="8" t="str">
        <f t="shared" si="410"/>
        <v>0000</v>
      </c>
      <c r="Y3081" s="8" t="s">
        <v>21</v>
      </c>
      <c r="Z3081" s="8">
        <f t="shared" si="411"/>
        <v>0</v>
      </c>
      <c r="AA3081" s="9" t="s">
        <v>24</v>
      </c>
      <c r="AB3081" s="8" t="s">
        <v>3322</v>
      </c>
      <c r="AC3081" s="8">
        <f t="shared" si="412"/>
        <v>0</v>
      </c>
      <c r="AD3081" s="8" t="s">
        <v>2567</v>
      </c>
      <c r="AE3081" s="8" t="str">
        <f t="shared" si="413"/>
        <v>00</v>
      </c>
      <c r="AF3081" s="8" t="s">
        <v>2567</v>
      </c>
      <c r="AG3081" s="8" t="str">
        <f t="shared" si="414"/>
        <v>0000</v>
      </c>
      <c r="AH3081" s="8" t="s">
        <v>21</v>
      </c>
      <c r="AI3081" s="8">
        <f t="shared" si="415"/>
        <v>0</v>
      </c>
      <c r="AJ3081" s="9" t="s">
        <v>24</v>
      </c>
    </row>
    <row r="3082" spans="1:36" ht="18.75" customHeight="1">
      <c r="A3082" s="2"/>
      <c r="B3082" s="33"/>
      <c r="C3082" s="2"/>
      <c r="S3082" s="8" t="s">
        <v>3321</v>
      </c>
      <c r="T3082" s="8">
        <f t="shared" si="408"/>
        <v>0</v>
      </c>
      <c r="U3082" s="8" t="s">
        <v>2567</v>
      </c>
      <c r="V3082" s="8" t="str">
        <f t="shared" si="409"/>
        <v>00</v>
      </c>
      <c r="W3082" s="8" t="s">
        <v>2567</v>
      </c>
      <c r="X3082" s="8" t="str">
        <f t="shared" si="410"/>
        <v>0000</v>
      </c>
      <c r="Y3082" s="8" t="s">
        <v>21</v>
      </c>
      <c r="Z3082" s="8">
        <f t="shared" si="411"/>
        <v>0</v>
      </c>
      <c r="AA3082" s="9" t="s">
        <v>24</v>
      </c>
      <c r="AB3082" s="8" t="s">
        <v>3322</v>
      </c>
      <c r="AC3082" s="8">
        <f t="shared" si="412"/>
        <v>0</v>
      </c>
      <c r="AD3082" s="8" t="s">
        <v>2567</v>
      </c>
      <c r="AE3082" s="8" t="str">
        <f t="shared" si="413"/>
        <v>00</v>
      </c>
      <c r="AF3082" s="8" t="s">
        <v>2567</v>
      </c>
      <c r="AG3082" s="8" t="str">
        <f t="shared" si="414"/>
        <v>0000</v>
      </c>
      <c r="AH3082" s="8" t="s">
        <v>21</v>
      </c>
      <c r="AI3082" s="8">
        <f t="shared" si="415"/>
        <v>0</v>
      </c>
      <c r="AJ3082" s="9" t="s">
        <v>24</v>
      </c>
    </row>
    <row r="3083" spans="1:36" ht="18.75" customHeight="1">
      <c r="A3083" s="2"/>
      <c r="B3083" s="33"/>
      <c r="C3083" s="2"/>
      <c r="S3083" s="8" t="s">
        <v>3321</v>
      </c>
      <c r="T3083" s="8">
        <f t="shared" si="408"/>
        <v>0</v>
      </c>
      <c r="U3083" s="8" t="s">
        <v>2567</v>
      </c>
      <c r="V3083" s="8" t="str">
        <f t="shared" si="409"/>
        <v>00</v>
      </c>
      <c r="W3083" s="8" t="s">
        <v>2567</v>
      </c>
      <c r="X3083" s="8" t="str">
        <f t="shared" si="410"/>
        <v>0000</v>
      </c>
      <c r="Y3083" s="8" t="s">
        <v>21</v>
      </c>
      <c r="Z3083" s="8">
        <f t="shared" si="411"/>
        <v>0</v>
      </c>
      <c r="AA3083" s="9" t="s">
        <v>24</v>
      </c>
      <c r="AB3083" s="8" t="s">
        <v>3322</v>
      </c>
      <c r="AC3083" s="8">
        <f t="shared" si="412"/>
        <v>0</v>
      </c>
      <c r="AD3083" s="8" t="s">
        <v>2567</v>
      </c>
      <c r="AE3083" s="8" t="str">
        <f t="shared" si="413"/>
        <v>00</v>
      </c>
      <c r="AF3083" s="8" t="s">
        <v>2567</v>
      </c>
      <c r="AG3083" s="8" t="str">
        <f t="shared" si="414"/>
        <v>0000</v>
      </c>
      <c r="AH3083" s="8" t="s">
        <v>21</v>
      </c>
      <c r="AI3083" s="8">
        <f t="shared" si="415"/>
        <v>0</v>
      </c>
      <c r="AJ3083" s="9" t="s">
        <v>24</v>
      </c>
    </row>
    <row r="3084" spans="1:36" ht="18.75" customHeight="1">
      <c r="A3084" s="2"/>
      <c r="B3084" s="33"/>
      <c r="C3084" s="2"/>
      <c r="S3084" s="8" t="s">
        <v>3321</v>
      </c>
      <c r="T3084" s="8">
        <f t="shared" si="408"/>
        <v>0</v>
      </c>
      <c r="U3084" s="8" t="s">
        <v>2567</v>
      </c>
      <c r="V3084" s="8" t="str">
        <f t="shared" si="409"/>
        <v>00</v>
      </c>
      <c r="W3084" s="8" t="s">
        <v>2567</v>
      </c>
      <c r="X3084" s="8" t="str">
        <f t="shared" si="410"/>
        <v>0000</v>
      </c>
      <c r="Y3084" s="8" t="s">
        <v>21</v>
      </c>
      <c r="Z3084" s="8">
        <f t="shared" si="411"/>
        <v>0</v>
      </c>
      <c r="AA3084" s="9" t="s">
        <v>24</v>
      </c>
      <c r="AB3084" s="8" t="s">
        <v>3322</v>
      </c>
      <c r="AC3084" s="8">
        <f t="shared" si="412"/>
        <v>0</v>
      </c>
      <c r="AD3084" s="8" t="s">
        <v>2567</v>
      </c>
      <c r="AE3084" s="8" t="str">
        <f t="shared" si="413"/>
        <v>00</v>
      </c>
      <c r="AF3084" s="8" t="s">
        <v>2567</v>
      </c>
      <c r="AG3084" s="8" t="str">
        <f t="shared" si="414"/>
        <v>0000</v>
      </c>
      <c r="AH3084" s="8" t="s">
        <v>21</v>
      </c>
      <c r="AI3084" s="8">
        <f t="shared" si="415"/>
        <v>0</v>
      </c>
      <c r="AJ3084" s="9" t="s">
        <v>24</v>
      </c>
    </row>
    <row r="3085" spans="1:36" ht="18.75" customHeight="1">
      <c r="A3085" s="2"/>
      <c r="B3085" s="33"/>
      <c r="C3085" s="2"/>
      <c r="S3085" s="8" t="s">
        <v>3321</v>
      </c>
      <c r="T3085" s="8">
        <f t="shared" si="408"/>
        <v>0</v>
      </c>
      <c r="U3085" s="8" t="s">
        <v>2567</v>
      </c>
      <c r="V3085" s="8" t="str">
        <f t="shared" si="409"/>
        <v>00</v>
      </c>
      <c r="W3085" s="8" t="s">
        <v>2567</v>
      </c>
      <c r="X3085" s="8" t="str">
        <f t="shared" si="410"/>
        <v>0000</v>
      </c>
      <c r="Y3085" s="8" t="s">
        <v>21</v>
      </c>
      <c r="Z3085" s="8">
        <f t="shared" si="411"/>
        <v>0</v>
      </c>
      <c r="AA3085" s="9" t="s">
        <v>24</v>
      </c>
      <c r="AB3085" s="8" t="s">
        <v>3322</v>
      </c>
      <c r="AC3085" s="8">
        <f t="shared" si="412"/>
        <v>0</v>
      </c>
      <c r="AD3085" s="8" t="s">
        <v>2567</v>
      </c>
      <c r="AE3085" s="8" t="str">
        <f t="shared" si="413"/>
        <v>00</v>
      </c>
      <c r="AF3085" s="8" t="s">
        <v>2567</v>
      </c>
      <c r="AG3085" s="8" t="str">
        <f t="shared" si="414"/>
        <v>0000</v>
      </c>
      <c r="AH3085" s="8" t="s">
        <v>21</v>
      </c>
      <c r="AI3085" s="8">
        <f t="shared" si="415"/>
        <v>0</v>
      </c>
      <c r="AJ3085" s="9" t="s">
        <v>24</v>
      </c>
    </row>
    <row r="3086" spans="1:36" ht="18.75" customHeight="1">
      <c r="A3086" s="2"/>
      <c r="B3086" s="33"/>
      <c r="C3086" s="2"/>
      <c r="S3086" s="8" t="s">
        <v>3321</v>
      </c>
      <c r="T3086" s="8">
        <f t="shared" si="408"/>
        <v>0</v>
      </c>
      <c r="U3086" s="8" t="s">
        <v>2567</v>
      </c>
      <c r="V3086" s="8" t="str">
        <f t="shared" si="409"/>
        <v>00</v>
      </c>
      <c r="W3086" s="8" t="s">
        <v>2567</v>
      </c>
      <c r="X3086" s="8" t="str">
        <f t="shared" si="410"/>
        <v>0000</v>
      </c>
      <c r="Y3086" s="8" t="s">
        <v>21</v>
      </c>
      <c r="Z3086" s="8">
        <f t="shared" si="411"/>
        <v>0</v>
      </c>
      <c r="AA3086" s="9" t="s">
        <v>24</v>
      </c>
      <c r="AB3086" s="8" t="s">
        <v>3322</v>
      </c>
      <c r="AC3086" s="8">
        <f t="shared" si="412"/>
        <v>0</v>
      </c>
      <c r="AD3086" s="8" t="s">
        <v>2567</v>
      </c>
      <c r="AE3086" s="8" t="str">
        <f t="shared" si="413"/>
        <v>00</v>
      </c>
      <c r="AF3086" s="8" t="s">
        <v>2567</v>
      </c>
      <c r="AG3086" s="8" t="str">
        <f t="shared" si="414"/>
        <v>0000</v>
      </c>
      <c r="AH3086" s="8" t="s">
        <v>21</v>
      </c>
      <c r="AI3086" s="8">
        <f t="shared" si="415"/>
        <v>0</v>
      </c>
      <c r="AJ3086" s="9" t="s">
        <v>24</v>
      </c>
    </row>
    <row r="3087" spans="1:36" ht="18.75" customHeight="1">
      <c r="A3087" s="2"/>
      <c r="B3087" s="33"/>
      <c r="C3087" s="2"/>
      <c r="S3087" s="8" t="s">
        <v>3321</v>
      </c>
      <c r="T3087" s="8">
        <f t="shared" si="408"/>
        <v>0</v>
      </c>
      <c r="U3087" s="8" t="s">
        <v>2567</v>
      </c>
      <c r="V3087" s="8" t="str">
        <f t="shared" si="409"/>
        <v>00</v>
      </c>
      <c r="W3087" s="8" t="s">
        <v>2567</v>
      </c>
      <c r="X3087" s="8" t="str">
        <f t="shared" si="410"/>
        <v>0000</v>
      </c>
      <c r="Y3087" s="8" t="s">
        <v>21</v>
      </c>
      <c r="Z3087" s="8">
        <f t="shared" si="411"/>
        <v>0</v>
      </c>
      <c r="AA3087" s="9" t="s">
        <v>24</v>
      </c>
      <c r="AB3087" s="8" t="s">
        <v>3322</v>
      </c>
      <c r="AC3087" s="8">
        <f t="shared" si="412"/>
        <v>0</v>
      </c>
      <c r="AD3087" s="8" t="s">
        <v>2567</v>
      </c>
      <c r="AE3087" s="8" t="str">
        <f t="shared" si="413"/>
        <v>00</v>
      </c>
      <c r="AF3087" s="8" t="s">
        <v>2567</v>
      </c>
      <c r="AG3087" s="8" t="str">
        <f t="shared" si="414"/>
        <v>0000</v>
      </c>
      <c r="AH3087" s="8" t="s">
        <v>21</v>
      </c>
      <c r="AI3087" s="8">
        <f t="shared" si="415"/>
        <v>0</v>
      </c>
      <c r="AJ3087" s="9" t="s">
        <v>24</v>
      </c>
    </row>
    <row r="3088" spans="1:36" ht="18.75" customHeight="1">
      <c r="A3088" s="2"/>
      <c r="B3088" s="33"/>
      <c r="C3088" s="2"/>
      <c r="S3088" s="8" t="s">
        <v>3321</v>
      </c>
      <c r="T3088" s="8">
        <f t="shared" si="408"/>
        <v>0</v>
      </c>
      <c r="U3088" s="8" t="s">
        <v>2567</v>
      </c>
      <c r="V3088" s="8" t="str">
        <f t="shared" si="409"/>
        <v>00</v>
      </c>
      <c r="W3088" s="8" t="s">
        <v>2567</v>
      </c>
      <c r="X3088" s="8" t="str">
        <f t="shared" si="410"/>
        <v>0000</v>
      </c>
      <c r="Y3088" s="8" t="s">
        <v>21</v>
      </c>
      <c r="Z3088" s="8">
        <f t="shared" si="411"/>
        <v>0</v>
      </c>
      <c r="AA3088" s="9" t="s">
        <v>24</v>
      </c>
      <c r="AB3088" s="8" t="s">
        <v>3322</v>
      </c>
      <c r="AC3088" s="8">
        <f t="shared" si="412"/>
        <v>0</v>
      </c>
      <c r="AD3088" s="8" t="s">
        <v>2567</v>
      </c>
      <c r="AE3088" s="8" t="str">
        <f t="shared" si="413"/>
        <v>00</v>
      </c>
      <c r="AF3088" s="8" t="s">
        <v>2567</v>
      </c>
      <c r="AG3088" s="8" t="str">
        <f t="shared" si="414"/>
        <v>0000</v>
      </c>
      <c r="AH3088" s="8" t="s">
        <v>21</v>
      </c>
      <c r="AI3088" s="8">
        <f t="shared" si="415"/>
        <v>0</v>
      </c>
      <c r="AJ3088" s="9" t="s">
        <v>24</v>
      </c>
    </row>
    <row r="3089" spans="1:36" ht="18.75" customHeight="1">
      <c r="A3089" s="2"/>
      <c r="B3089" s="33"/>
      <c r="C3089" s="2"/>
      <c r="S3089" s="8" t="s">
        <v>3321</v>
      </c>
      <c r="T3089" s="8">
        <f t="shared" si="408"/>
        <v>0</v>
      </c>
      <c r="U3089" s="8" t="s">
        <v>2567</v>
      </c>
      <c r="V3089" s="8" t="str">
        <f t="shared" si="409"/>
        <v>00</v>
      </c>
      <c r="W3089" s="8" t="s">
        <v>2567</v>
      </c>
      <c r="X3089" s="8" t="str">
        <f t="shared" si="410"/>
        <v>0000</v>
      </c>
      <c r="Y3089" s="8" t="s">
        <v>21</v>
      </c>
      <c r="Z3089" s="8">
        <f t="shared" si="411"/>
        <v>0</v>
      </c>
      <c r="AA3089" s="9" t="s">
        <v>24</v>
      </c>
      <c r="AB3089" s="8" t="s">
        <v>3322</v>
      </c>
      <c r="AC3089" s="8">
        <f t="shared" si="412"/>
        <v>0</v>
      </c>
      <c r="AD3089" s="8" t="s">
        <v>2567</v>
      </c>
      <c r="AE3089" s="8" t="str">
        <f t="shared" si="413"/>
        <v>00</v>
      </c>
      <c r="AF3089" s="8" t="s">
        <v>2567</v>
      </c>
      <c r="AG3089" s="8" t="str">
        <f t="shared" si="414"/>
        <v>0000</v>
      </c>
      <c r="AH3089" s="8" t="s">
        <v>21</v>
      </c>
      <c r="AI3089" s="8">
        <f t="shared" si="415"/>
        <v>0</v>
      </c>
      <c r="AJ3089" s="9" t="s">
        <v>24</v>
      </c>
    </row>
    <row r="3090" spans="1:36" ht="18.75" customHeight="1">
      <c r="A3090" s="2"/>
      <c r="B3090" s="33"/>
      <c r="C3090" s="2"/>
      <c r="S3090" s="8" t="s">
        <v>3321</v>
      </c>
      <c r="T3090" s="8">
        <f t="shared" si="408"/>
        <v>0</v>
      </c>
      <c r="U3090" s="8" t="s">
        <v>2567</v>
      </c>
      <c r="V3090" s="8" t="str">
        <f t="shared" si="409"/>
        <v>00</v>
      </c>
      <c r="W3090" s="8" t="s">
        <v>2567</v>
      </c>
      <c r="X3090" s="8" t="str">
        <f t="shared" si="410"/>
        <v>0000</v>
      </c>
      <c r="Y3090" s="8" t="s">
        <v>21</v>
      </c>
      <c r="Z3090" s="8">
        <f t="shared" si="411"/>
        <v>0</v>
      </c>
      <c r="AA3090" s="9" t="s">
        <v>24</v>
      </c>
      <c r="AB3090" s="8" t="s">
        <v>3322</v>
      </c>
      <c r="AC3090" s="8">
        <f t="shared" si="412"/>
        <v>0</v>
      </c>
      <c r="AD3090" s="8" t="s">
        <v>2567</v>
      </c>
      <c r="AE3090" s="8" t="str">
        <f t="shared" si="413"/>
        <v>00</v>
      </c>
      <c r="AF3090" s="8" t="s">
        <v>2567</v>
      </c>
      <c r="AG3090" s="8" t="str">
        <f t="shared" si="414"/>
        <v>0000</v>
      </c>
      <c r="AH3090" s="8" t="s">
        <v>21</v>
      </c>
      <c r="AI3090" s="8">
        <f t="shared" si="415"/>
        <v>0</v>
      </c>
      <c r="AJ3090" s="9" t="s">
        <v>24</v>
      </c>
    </row>
    <row r="3091" spans="1:36" ht="18.75" customHeight="1">
      <c r="A3091" s="2"/>
      <c r="B3091" s="33"/>
      <c r="C3091" s="2"/>
      <c r="S3091" s="8" t="s">
        <v>3321</v>
      </c>
      <c r="T3091" s="8">
        <f t="shared" si="408"/>
        <v>0</v>
      </c>
      <c r="U3091" s="8" t="s">
        <v>2567</v>
      </c>
      <c r="V3091" s="8" t="str">
        <f t="shared" si="409"/>
        <v>00</v>
      </c>
      <c r="W3091" s="8" t="s">
        <v>2567</v>
      </c>
      <c r="X3091" s="8" t="str">
        <f t="shared" si="410"/>
        <v>0000</v>
      </c>
      <c r="Y3091" s="8" t="s">
        <v>21</v>
      </c>
      <c r="Z3091" s="8">
        <f t="shared" si="411"/>
        <v>0</v>
      </c>
      <c r="AA3091" s="9" t="s">
        <v>24</v>
      </c>
      <c r="AB3091" s="8" t="s">
        <v>3322</v>
      </c>
      <c r="AC3091" s="8">
        <f t="shared" si="412"/>
        <v>0</v>
      </c>
      <c r="AD3091" s="8" t="s">
        <v>2567</v>
      </c>
      <c r="AE3091" s="8" t="str">
        <f t="shared" si="413"/>
        <v>00</v>
      </c>
      <c r="AF3091" s="8" t="s">
        <v>2567</v>
      </c>
      <c r="AG3091" s="8" t="str">
        <f t="shared" si="414"/>
        <v>0000</v>
      </c>
      <c r="AH3091" s="8" t="s">
        <v>21</v>
      </c>
      <c r="AI3091" s="8">
        <f t="shared" si="415"/>
        <v>0</v>
      </c>
      <c r="AJ3091" s="9" t="s">
        <v>24</v>
      </c>
    </row>
    <row r="3092" spans="1:36" ht="18.75" customHeight="1">
      <c r="A3092" s="2"/>
      <c r="B3092" s="33"/>
      <c r="C3092" s="2"/>
      <c r="S3092" s="8" t="s">
        <v>3321</v>
      </c>
      <c r="T3092" s="8">
        <f t="shared" si="408"/>
        <v>0</v>
      </c>
      <c r="U3092" s="8" t="s">
        <v>2567</v>
      </c>
      <c r="V3092" s="8" t="str">
        <f t="shared" si="409"/>
        <v>00</v>
      </c>
      <c r="W3092" s="8" t="s">
        <v>2567</v>
      </c>
      <c r="X3092" s="8" t="str">
        <f t="shared" si="410"/>
        <v>0000</v>
      </c>
      <c r="Y3092" s="8" t="s">
        <v>21</v>
      </c>
      <c r="Z3092" s="8">
        <f t="shared" si="411"/>
        <v>0</v>
      </c>
      <c r="AA3092" s="9" t="s">
        <v>24</v>
      </c>
      <c r="AB3092" s="8" t="s">
        <v>3322</v>
      </c>
      <c r="AC3092" s="8">
        <f t="shared" si="412"/>
        <v>0</v>
      </c>
      <c r="AD3092" s="8" t="s">
        <v>2567</v>
      </c>
      <c r="AE3092" s="8" t="str">
        <f t="shared" si="413"/>
        <v>00</v>
      </c>
      <c r="AF3092" s="8" t="s">
        <v>2567</v>
      </c>
      <c r="AG3092" s="8" t="str">
        <f t="shared" si="414"/>
        <v>0000</v>
      </c>
      <c r="AH3092" s="8" t="s">
        <v>21</v>
      </c>
      <c r="AI3092" s="8">
        <f t="shared" si="415"/>
        <v>0</v>
      </c>
      <c r="AJ3092" s="9" t="s">
        <v>24</v>
      </c>
    </row>
    <row r="3093" spans="1:36" ht="18.75" customHeight="1">
      <c r="A3093" s="2"/>
      <c r="B3093" s="33"/>
      <c r="C3093" s="2"/>
      <c r="S3093" s="8" t="s">
        <v>3321</v>
      </c>
      <c r="T3093" s="8">
        <f t="shared" si="408"/>
        <v>0</v>
      </c>
      <c r="U3093" s="8" t="s">
        <v>2567</v>
      </c>
      <c r="V3093" s="8" t="str">
        <f t="shared" si="409"/>
        <v>00</v>
      </c>
      <c r="W3093" s="8" t="s">
        <v>2567</v>
      </c>
      <c r="X3093" s="8" t="str">
        <f t="shared" si="410"/>
        <v>0000</v>
      </c>
      <c r="Y3093" s="8" t="s">
        <v>21</v>
      </c>
      <c r="Z3093" s="8">
        <f t="shared" si="411"/>
        <v>0</v>
      </c>
      <c r="AA3093" s="9" t="s">
        <v>24</v>
      </c>
      <c r="AB3093" s="8" t="s">
        <v>3322</v>
      </c>
      <c r="AC3093" s="8">
        <f t="shared" si="412"/>
        <v>0</v>
      </c>
      <c r="AD3093" s="8" t="s">
        <v>2567</v>
      </c>
      <c r="AE3093" s="8" t="str">
        <f t="shared" si="413"/>
        <v>00</v>
      </c>
      <c r="AF3093" s="8" t="s">
        <v>2567</v>
      </c>
      <c r="AG3093" s="8" t="str">
        <f t="shared" si="414"/>
        <v>0000</v>
      </c>
      <c r="AH3093" s="8" t="s">
        <v>21</v>
      </c>
      <c r="AI3093" s="8">
        <f t="shared" si="415"/>
        <v>0</v>
      </c>
      <c r="AJ3093" s="9" t="s">
        <v>24</v>
      </c>
    </row>
    <row r="3094" spans="1:36" ht="18.75" customHeight="1">
      <c r="A3094" s="2"/>
      <c r="B3094" s="33"/>
      <c r="C3094" s="2"/>
      <c r="S3094" s="8" t="s">
        <v>3321</v>
      </c>
      <c r="T3094" s="8">
        <f t="shared" si="408"/>
        <v>0</v>
      </c>
      <c r="U3094" s="8" t="s">
        <v>2567</v>
      </c>
      <c r="V3094" s="8" t="str">
        <f t="shared" si="409"/>
        <v>00</v>
      </c>
      <c r="W3094" s="8" t="s">
        <v>2567</v>
      </c>
      <c r="X3094" s="8" t="str">
        <f t="shared" si="410"/>
        <v>0000</v>
      </c>
      <c r="Y3094" s="8" t="s">
        <v>21</v>
      </c>
      <c r="Z3094" s="8">
        <f t="shared" si="411"/>
        <v>0</v>
      </c>
      <c r="AA3094" s="9" t="s">
        <v>24</v>
      </c>
      <c r="AB3094" s="8" t="s">
        <v>3322</v>
      </c>
      <c r="AC3094" s="8">
        <f t="shared" si="412"/>
        <v>0</v>
      </c>
      <c r="AD3094" s="8" t="s">
        <v>2567</v>
      </c>
      <c r="AE3094" s="8" t="str">
        <f t="shared" si="413"/>
        <v>00</v>
      </c>
      <c r="AF3094" s="8" t="s">
        <v>2567</v>
      </c>
      <c r="AG3094" s="8" t="str">
        <f t="shared" si="414"/>
        <v>0000</v>
      </c>
      <c r="AH3094" s="8" t="s">
        <v>21</v>
      </c>
      <c r="AI3094" s="8">
        <f t="shared" si="415"/>
        <v>0</v>
      </c>
      <c r="AJ3094" s="9" t="s">
        <v>24</v>
      </c>
    </row>
    <row r="3095" spans="1:36" ht="18.75" customHeight="1">
      <c r="A3095" s="2"/>
      <c r="B3095" s="33"/>
      <c r="C3095" s="2"/>
      <c r="S3095" s="8" t="s">
        <v>3321</v>
      </c>
      <c r="T3095" s="8">
        <f t="shared" si="408"/>
        <v>0</v>
      </c>
      <c r="U3095" s="8" t="s">
        <v>2567</v>
      </c>
      <c r="V3095" s="8" t="str">
        <f t="shared" si="409"/>
        <v>00</v>
      </c>
      <c r="W3095" s="8" t="s">
        <v>2567</v>
      </c>
      <c r="X3095" s="8" t="str">
        <f t="shared" si="410"/>
        <v>0000</v>
      </c>
      <c r="Y3095" s="8" t="s">
        <v>21</v>
      </c>
      <c r="Z3095" s="8">
        <f t="shared" si="411"/>
        <v>0</v>
      </c>
      <c r="AA3095" s="9" t="s">
        <v>24</v>
      </c>
      <c r="AB3095" s="8" t="s">
        <v>3322</v>
      </c>
      <c r="AC3095" s="8">
        <f t="shared" si="412"/>
        <v>0</v>
      </c>
      <c r="AD3095" s="8" t="s">
        <v>2567</v>
      </c>
      <c r="AE3095" s="8" t="str">
        <f t="shared" si="413"/>
        <v>00</v>
      </c>
      <c r="AF3095" s="8" t="s">
        <v>2567</v>
      </c>
      <c r="AG3095" s="8" t="str">
        <f t="shared" si="414"/>
        <v>0000</v>
      </c>
      <c r="AH3095" s="8" t="s">
        <v>21</v>
      </c>
      <c r="AI3095" s="8">
        <f t="shared" si="415"/>
        <v>0</v>
      </c>
      <c r="AJ3095" s="9" t="s">
        <v>24</v>
      </c>
    </row>
    <row r="3096" spans="1:36" ht="18.75" customHeight="1">
      <c r="A3096" s="2"/>
      <c r="B3096" s="33"/>
      <c r="C3096" s="2"/>
      <c r="S3096" s="8" t="s">
        <v>3321</v>
      </c>
      <c r="T3096" s="8">
        <f t="shared" si="408"/>
        <v>0</v>
      </c>
      <c r="U3096" s="8" t="s">
        <v>2567</v>
      </c>
      <c r="V3096" s="8" t="str">
        <f t="shared" si="409"/>
        <v>00</v>
      </c>
      <c r="W3096" s="8" t="s">
        <v>2567</v>
      </c>
      <c r="X3096" s="8" t="str">
        <f t="shared" si="410"/>
        <v>0000</v>
      </c>
      <c r="Y3096" s="8" t="s">
        <v>21</v>
      </c>
      <c r="Z3096" s="8">
        <f t="shared" si="411"/>
        <v>0</v>
      </c>
      <c r="AA3096" s="9" t="s">
        <v>24</v>
      </c>
      <c r="AB3096" s="8" t="s">
        <v>3322</v>
      </c>
      <c r="AC3096" s="8">
        <f t="shared" si="412"/>
        <v>0</v>
      </c>
      <c r="AD3096" s="8" t="s">
        <v>2567</v>
      </c>
      <c r="AE3096" s="8" t="str">
        <f t="shared" si="413"/>
        <v>00</v>
      </c>
      <c r="AF3096" s="8" t="s">
        <v>2567</v>
      </c>
      <c r="AG3096" s="8" t="str">
        <f t="shared" si="414"/>
        <v>0000</v>
      </c>
      <c r="AH3096" s="8" t="s">
        <v>21</v>
      </c>
      <c r="AI3096" s="8">
        <f t="shared" si="415"/>
        <v>0</v>
      </c>
      <c r="AJ3096" s="9" t="s">
        <v>24</v>
      </c>
    </row>
    <row r="3097" spans="1:36" ht="18.75" customHeight="1">
      <c r="A3097" s="2"/>
      <c r="B3097" s="33"/>
      <c r="C3097" s="2"/>
      <c r="S3097" s="8" t="s">
        <v>3321</v>
      </c>
      <c r="T3097" s="8">
        <f t="shared" si="408"/>
        <v>0</v>
      </c>
      <c r="U3097" s="8" t="s">
        <v>2567</v>
      </c>
      <c r="V3097" s="8" t="str">
        <f t="shared" si="409"/>
        <v>00</v>
      </c>
      <c r="W3097" s="8" t="s">
        <v>2567</v>
      </c>
      <c r="X3097" s="8" t="str">
        <f t="shared" si="410"/>
        <v>0000</v>
      </c>
      <c r="Y3097" s="8" t="s">
        <v>21</v>
      </c>
      <c r="Z3097" s="8">
        <f t="shared" si="411"/>
        <v>0</v>
      </c>
      <c r="AA3097" s="9" t="s">
        <v>24</v>
      </c>
      <c r="AB3097" s="8" t="s">
        <v>3322</v>
      </c>
      <c r="AC3097" s="8">
        <f t="shared" si="412"/>
        <v>0</v>
      </c>
      <c r="AD3097" s="8" t="s">
        <v>2567</v>
      </c>
      <c r="AE3097" s="8" t="str">
        <f t="shared" si="413"/>
        <v>00</v>
      </c>
      <c r="AF3097" s="8" t="s">
        <v>2567</v>
      </c>
      <c r="AG3097" s="8" t="str">
        <f t="shared" si="414"/>
        <v>0000</v>
      </c>
      <c r="AH3097" s="8" t="s">
        <v>21</v>
      </c>
      <c r="AI3097" s="8">
        <f t="shared" si="415"/>
        <v>0</v>
      </c>
      <c r="AJ3097" s="9" t="s">
        <v>24</v>
      </c>
    </row>
    <row r="3098" spans="1:36" ht="18.75" customHeight="1">
      <c r="A3098" s="2"/>
      <c r="B3098" s="33"/>
      <c r="C3098" s="2"/>
      <c r="S3098" s="8" t="s">
        <v>3321</v>
      </c>
      <c r="T3098" s="8">
        <f t="shared" si="408"/>
        <v>0</v>
      </c>
      <c r="U3098" s="8" t="s">
        <v>2567</v>
      </c>
      <c r="V3098" s="8" t="str">
        <f t="shared" si="409"/>
        <v>00</v>
      </c>
      <c r="W3098" s="8" t="s">
        <v>2567</v>
      </c>
      <c r="X3098" s="8" t="str">
        <f t="shared" si="410"/>
        <v>0000</v>
      </c>
      <c r="Y3098" s="8" t="s">
        <v>21</v>
      </c>
      <c r="Z3098" s="8">
        <f t="shared" si="411"/>
        <v>0</v>
      </c>
      <c r="AA3098" s="9" t="s">
        <v>24</v>
      </c>
      <c r="AB3098" s="8" t="s">
        <v>3322</v>
      </c>
      <c r="AC3098" s="8">
        <f t="shared" si="412"/>
        <v>0</v>
      </c>
      <c r="AD3098" s="8" t="s">
        <v>2567</v>
      </c>
      <c r="AE3098" s="8" t="str">
        <f t="shared" si="413"/>
        <v>00</v>
      </c>
      <c r="AF3098" s="8" t="s">
        <v>2567</v>
      </c>
      <c r="AG3098" s="8" t="str">
        <f t="shared" si="414"/>
        <v>0000</v>
      </c>
      <c r="AH3098" s="8" t="s">
        <v>21</v>
      </c>
      <c r="AI3098" s="8">
        <f t="shared" si="415"/>
        <v>0</v>
      </c>
      <c r="AJ3098" s="9" t="s">
        <v>24</v>
      </c>
    </row>
    <row r="3099" spans="1:36" ht="18.75" customHeight="1">
      <c r="A3099" s="2"/>
      <c r="B3099" s="33"/>
      <c r="C3099" s="2"/>
      <c r="S3099" s="8" t="s">
        <v>3321</v>
      </c>
      <c r="T3099" s="8">
        <f t="shared" si="408"/>
        <v>0</v>
      </c>
      <c r="U3099" s="8" t="s">
        <v>2567</v>
      </c>
      <c r="V3099" s="8" t="str">
        <f t="shared" si="409"/>
        <v>00</v>
      </c>
      <c r="W3099" s="8" t="s">
        <v>2567</v>
      </c>
      <c r="X3099" s="8" t="str">
        <f t="shared" si="410"/>
        <v>0000</v>
      </c>
      <c r="Y3099" s="8" t="s">
        <v>21</v>
      </c>
      <c r="Z3099" s="8">
        <f t="shared" si="411"/>
        <v>0</v>
      </c>
      <c r="AA3099" s="9" t="s">
        <v>24</v>
      </c>
      <c r="AB3099" s="8" t="s">
        <v>3322</v>
      </c>
      <c r="AC3099" s="8">
        <f t="shared" si="412"/>
        <v>0</v>
      </c>
      <c r="AD3099" s="8" t="s">
        <v>2567</v>
      </c>
      <c r="AE3099" s="8" t="str">
        <f t="shared" si="413"/>
        <v>00</v>
      </c>
      <c r="AF3099" s="8" t="s">
        <v>2567</v>
      </c>
      <c r="AG3099" s="8" t="str">
        <f t="shared" si="414"/>
        <v>0000</v>
      </c>
      <c r="AH3099" s="8" t="s">
        <v>21</v>
      </c>
      <c r="AI3099" s="8">
        <f t="shared" si="415"/>
        <v>0</v>
      </c>
      <c r="AJ3099" s="9" t="s">
        <v>24</v>
      </c>
    </row>
    <row r="3100" spans="1:36" ht="18.75" customHeight="1">
      <c r="A3100" s="2"/>
      <c r="B3100" s="33"/>
      <c r="C3100" s="2"/>
      <c r="S3100" s="8" t="s">
        <v>3321</v>
      </c>
      <c r="T3100" s="8">
        <f t="shared" si="408"/>
        <v>0</v>
      </c>
      <c r="U3100" s="8" t="s">
        <v>2567</v>
      </c>
      <c r="V3100" s="8" t="str">
        <f t="shared" si="409"/>
        <v>00</v>
      </c>
      <c r="W3100" s="8" t="s">
        <v>2567</v>
      </c>
      <c r="X3100" s="8" t="str">
        <f t="shared" si="410"/>
        <v>0000</v>
      </c>
      <c r="Y3100" s="8" t="s">
        <v>21</v>
      </c>
      <c r="Z3100" s="8">
        <f t="shared" si="411"/>
        <v>0</v>
      </c>
      <c r="AA3100" s="9" t="s">
        <v>24</v>
      </c>
      <c r="AB3100" s="8" t="s">
        <v>3322</v>
      </c>
      <c r="AC3100" s="8">
        <f t="shared" si="412"/>
        <v>0</v>
      </c>
      <c r="AD3100" s="8" t="s">
        <v>2567</v>
      </c>
      <c r="AE3100" s="8" t="str">
        <f t="shared" si="413"/>
        <v>00</v>
      </c>
      <c r="AF3100" s="8" t="s">
        <v>2567</v>
      </c>
      <c r="AG3100" s="8" t="str">
        <f t="shared" si="414"/>
        <v>0000</v>
      </c>
      <c r="AH3100" s="8" t="s">
        <v>21</v>
      </c>
      <c r="AI3100" s="8">
        <f t="shared" si="415"/>
        <v>0</v>
      </c>
      <c r="AJ3100" s="9" t="s">
        <v>24</v>
      </c>
    </row>
    <row r="3101" spans="1:36" ht="18.75" customHeight="1">
      <c r="A3101" s="2"/>
      <c r="B3101" s="33"/>
      <c r="C3101" s="2"/>
      <c r="S3101" s="8" t="s">
        <v>3321</v>
      </c>
      <c r="T3101" s="8">
        <f t="shared" si="408"/>
        <v>0</v>
      </c>
      <c r="U3101" s="8" t="s">
        <v>2567</v>
      </c>
      <c r="V3101" s="8" t="str">
        <f t="shared" si="409"/>
        <v>00</v>
      </c>
      <c r="W3101" s="8" t="s">
        <v>2567</v>
      </c>
      <c r="X3101" s="8" t="str">
        <f t="shared" si="410"/>
        <v>0000</v>
      </c>
      <c r="Y3101" s="8" t="s">
        <v>21</v>
      </c>
      <c r="Z3101" s="8">
        <f t="shared" si="411"/>
        <v>0</v>
      </c>
      <c r="AA3101" s="9" t="s">
        <v>24</v>
      </c>
      <c r="AB3101" s="8" t="s">
        <v>3322</v>
      </c>
      <c r="AC3101" s="8">
        <f t="shared" si="412"/>
        <v>0</v>
      </c>
      <c r="AD3101" s="8" t="s">
        <v>2567</v>
      </c>
      <c r="AE3101" s="8" t="str">
        <f t="shared" si="413"/>
        <v>00</v>
      </c>
      <c r="AF3101" s="8" t="s">
        <v>2567</v>
      </c>
      <c r="AG3101" s="8" t="str">
        <f t="shared" si="414"/>
        <v>0000</v>
      </c>
      <c r="AH3101" s="8" t="s">
        <v>21</v>
      </c>
      <c r="AI3101" s="8">
        <f t="shared" si="415"/>
        <v>0</v>
      </c>
      <c r="AJ3101" s="9" t="s">
        <v>24</v>
      </c>
    </row>
    <row r="3102" spans="1:36" ht="18.75" customHeight="1">
      <c r="A3102" s="2"/>
      <c r="B3102" s="33"/>
      <c r="C3102" s="2"/>
      <c r="S3102" s="8" t="s">
        <v>3321</v>
      </c>
      <c r="T3102" s="8">
        <f t="shared" si="408"/>
        <v>0</v>
      </c>
      <c r="U3102" s="8" t="s">
        <v>2567</v>
      </c>
      <c r="V3102" s="8" t="str">
        <f t="shared" si="409"/>
        <v>00</v>
      </c>
      <c r="W3102" s="8" t="s">
        <v>2567</v>
      </c>
      <c r="X3102" s="8" t="str">
        <f t="shared" si="410"/>
        <v>0000</v>
      </c>
      <c r="Y3102" s="8" t="s">
        <v>21</v>
      </c>
      <c r="Z3102" s="8">
        <f t="shared" si="411"/>
        <v>0</v>
      </c>
      <c r="AA3102" s="9" t="s">
        <v>24</v>
      </c>
      <c r="AB3102" s="8" t="s">
        <v>3322</v>
      </c>
      <c r="AC3102" s="8">
        <f t="shared" si="412"/>
        <v>0</v>
      </c>
      <c r="AD3102" s="8" t="s">
        <v>2567</v>
      </c>
      <c r="AE3102" s="8" t="str">
        <f t="shared" si="413"/>
        <v>00</v>
      </c>
      <c r="AF3102" s="8" t="s">
        <v>2567</v>
      </c>
      <c r="AG3102" s="8" t="str">
        <f t="shared" si="414"/>
        <v>0000</v>
      </c>
      <c r="AH3102" s="8" t="s">
        <v>21</v>
      </c>
      <c r="AI3102" s="8">
        <f t="shared" si="415"/>
        <v>0</v>
      </c>
      <c r="AJ3102" s="9" t="s">
        <v>24</v>
      </c>
    </row>
    <row r="3103" spans="1:36" ht="18.75" customHeight="1">
      <c r="A3103" s="2"/>
      <c r="B3103" s="33"/>
      <c r="C3103" s="2"/>
      <c r="S3103" s="8" t="s">
        <v>3321</v>
      </c>
      <c r="T3103" s="8">
        <f t="shared" si="408"/>
        <v>0</v>
      </c>
      <c r="U3103" s="8" t="s">
        <v>2567</v>
      </c>
      <c r="V3103" s="8" t="str">
        <f t="shared" si="409"/>
        <v>00</v>
      </c>
      <c r="W3103" s="8" t="s">
        <v>2567</v>
      </c>
      <c r="X3103" s="8" t="str">
        <f t="shared" si="410"/>
        <v>0000</v>
      </c>
      <c r="Y3103" s="8" t="s">
        <v>21</v>
      </c>
      <c r="Z3103" s="8">
        <f t="shared" si="411"/>
        <v>0</v>
      </c>
      <c r="AA3103" s="9" t="s">
        <v>24</v>
      </c>
      <c r="AB3103" s="8" t="s">
        <v>3322</v>
      </c>
      <c r="AC3103" s="8">
        <f t="shared" si="412"/>
        <v>0</v>
      </c>
      <c r="AD3103" s="8" t="s">
        <v>2567</v>
      </c>
      <c r="AE3103" s="8" t="str">
        <f t="shared" si="413"/>
        <v>00</v>
      </c>
      <c r="AF3103" s="8" t="s">
        <v>2567</v>
      </c>
      <c r="AG3103" s="8" t="str">
        <f t="shared" si="414"/>
        <v>0000</v>
      </c>
      <c r="AH3103" s="8" t="s">
        <v>21</v>
      </c>
      <c r="AI3103" s="8">
        <f t="shared" si="415"/>
        <v>0</v>
      </c>
      <c r="AJ3103" s="9" t="s">
        <v>24</v>
      </c>
    </row>
    <row r="3104" spans="1:36" ht="18.75" customHeight="1">
      <c r="A3104" s="2"/>
      <c r="B3104" s="33"/>
      <c r="C3104" s="2"/>
      <c r="S3104" s="8" t="s">
        <v>3321</v>
      </c>
      <c r="T3104" s="8">
        <f t="shared" si="408"/>
        <v>0</v>
      </c>
      <c r="U3104" s="8" t="s">
        <v>2567</v>
      </c>
      <c r="V3104" s="8" t="str">
        <f t="shared" si="409"/>
        <v>00</v>
      </c>
      <c r="W3104" s="8" t="s">
        <v>2567</v>
      </c>
      <c r="X3104" s="8" t="str">
        <f t="shared" si="410"/>
        <v>0000</v>
      </c>
      <c r="Y3104" s="8" t="s">
        <v>21</v>
      </c>
      <c r="Z3104" s="8">
        <f t="shared" si="411"/>
        <v>0</v>
      </c>
      <c r="AA3104" s="9" t="s">
        <v>24</v>
      </c>
      <c r="AB3104" s="8" t="s">
        <v>3322</v>
      </c>
      <c r="AC3104" s="8">
        <f t="shared" si="412"/>
        <v>0</v>
      </c>
      <c r="AD3104" s="8" t="s">
        <v>2567</v>
      </c>
      <c r="AE3104" s="8" t="str">
        <f t="shared" si="413"/>
        <v>00</v>
      </c>
      <c r="AF3104" s="8" t="s">
        <v>2567</v>
      </c>
      <c r="AG3104" s="8" t="str">
        <f t="shared" si="414"/>
        <v>0000</v>
      </c>
      <c r="AH3104" s="8" t="s">
        <v>21</v>
      </c>
      <c r="AI3104" s="8">
        <f t="shared" si="415"/>
        <v>0</v>
      </c>
      <c r="AJ3104" s="9" t="s">
        <v>24</v>
      </c>
    </row>
    <row r="3105" spans="1:36" ht="18.75" customHeight="1">
      <c r="A3105" s="2"/>
      <c r="B3105" s="33"/>
      <c r="C3105" s="2"/>
      <c r="S3105" s="8" t="s">
        <v>3321</v>
      </c>
      <c r="T3105" s="8">
        <f t="shared" si="408"/>
        <v>0</v>
      </c>
      <c r="U3105" s="8" t="s">
        <v>2567</v>
      </c>
      <c r="V3105" s="8" t="str">
        <f t="shared" si="409"/>
        <v>00</v>
      </c>
      <c r="W3105" s="8" t="s">
        <v>2567</v>
      </c>
      <c r="X3105" s="8" t="str">
        <f t="shared" si="410"/>
        <v>0000</v>
      </c>
      <c r="Y3105" s="8" t="s">
        <v>21</v>
      </c>
      <c r="Z3105" s="8">
        <f t="shared" si="411"/>
        <v>0</v>
      </c>
      <c r="AA3105" s="9" t="s">
        <v>24</v>
      </c>
      <c r="AB3105" s="8" t="s">
        <v>3322</v>
      </c>
      <c r="AC3105" s="8">
        <f t="shared" si="412"/>
        <v>0</v>
      </c>
      <c r="AD3105" s="8" t="s">
        <v>2567</v>
      </c>
      <c r="AE3105" s="8" t="str">
        <f t="shared" si="413"/>
        <v>00</v>
      </c>
      <c r="AF3105" s="8" t="s">
        <v>2567</v>
      </c>
      <c r="AG3105" s="8" t="str">
        <f t="shared" si="414"/>
        <v>0000</v>
      </c>
      <c r="AH3105" s="8" t="s">
        <v>21</v>
      </c>
      <c r="AI3105" s="8">
        <f t="shared" si="415"/>
        <v>0</v>
      </c>
      <c r="AJ3105" s="9" t="s">
        <v>24</v>
      </c>
    </row>
    <row r="3106" spans="1:36" ht="18.75" customHeight="1">
      <c r="A3106" s="2"/>
      <c r="B3106" s="33"/>
      <c r="C3106" s="2"/>
      <c r="S3106" s="8" t="s">
        <v>3321</v>
      </c>
      <c r="T3106" s="8">
        <f t="shared" ref="T3106:T3169" si="416">A3118</f>
        <v>0</v>
      </c>
      <c r="U3106" s="8" t="s">
        <v>2567</v>
      </c>
      <c r="V3106" s="8" t="str">
        <f t="shared" ref="V3106:V3169" si="417">A3118&amp;TEXT(B3118,"00")</f>
        <v>00</v>
      </c>
      <c r="W3106" s="8" t="s">
        <v>2567</v>
      </c>
      <c r="X3106" s="8" t="str">
        <f t="shared" ref="X3106:X3169" si="418">A3118&amp;TEXT(B3118,"00")&amp;TEXT(C3118,"00")</f>
        <v>0000</v>
      </c>
      <c r="Y3106" s="8" t="s">
        <v>21</v>
      </c>
      <c r="Z3106" s="8">
        <f t="shared" ref="Z3106:Z3169" si="419">E3118</f>
        <v>0</v>
      </c>
      <c r="AA3106" s="9" t="s">
        <v>24</v>
      </c>
      <c r="AB3106" s="8" t="s">
        <v>3322</v>
      </c>
      <c r="AC3106" s="8">
        <f t="shared" ref="AC3106:AC3169" si="420">A3118</f>
        <v>0</v>
      </c>
      <c r="AD3106" s="8" t="s">
        <v>2567</v>
      </c>
      <c r="AE3106" s="8" t="str">
        <f t="shared" ref="AE3106:AE3169" si="421">A3118&amp;TEXT(B3118,"00")</f>
        <v>00</v>
      </c>
      <c r="AF3106" s="8" t="s">
        <v>2567</v>
      </c>
      <c r="AG3106" s="8" t="str">
        <f t="shared" ref="AG3106:AG3169" si="422">A3118&amp;TEXT(B3118,"00")&amp;TEXT(C3118,"00")</f>
        <v>0000</v>
      </c>
      <c r="AH3106" s="8" t="s">
        <v>21</v>
      </c>
      <c r="AI3106" s="8">
        <f t="shared" ref="AI3106:AI3169" si="423">D3118</f>
        <v>0</v>
      </c>
      <c r="AJ3106" s="9" t="s">
        <v>24</v>
      </c>
    </row>
    <row r="3107" spans="1:36" ht="18.75" customHeight="1">
      <c r="A3107" s="2"/>
      <c r="B3107" s="33"/>
      <c r="C3107" s="2"/>
      <c r="S3107" s="8" t="s">
        <v>3321</v>
      </c>
      <c r="T3107" s="8">
        <f t="shared" si="416"/>
        <v>0</v>
      </c>
      <c r="U3107" s="8" t="s">
        <v>2567</v>
      </c>
      <c r="V3107" s="8" t="str">
        <f t="shared" si="417"/>
        <v>00</v>
      </c>
      <c r="W3107" s="8" t="s">
        <v>2567</v>
      </c>
      <c r="X3107" s="8" t="str">
        <f t="shared" si="418"/>
        <v>0000</v>
      </c>
      <c r="Y3107" s="8" t="s">
        <v>21</v>
      </c>
      <c r="Z3107" s="8">
        <f t="shared" si="419"/>
        <v>0</v>
      </c>
      <c r="AA3107" s="9" t="s">
        <v>24</v>
      </c>
      <c r="AB3107" s="8" t="s">
        <v>3322</v>
      </c>
      <c r="AC3107" s="8">
        <f t="shared" si="420"/>
        <v>0</v>
      </c>
      <c r="AD3107" s="8" t="s">
        <v>2567</v>
      </c>
      <c r="AE3107" s="8" t="str">
        <f t="shared" si="421"/>
        <v>00</v>
      </c>
      <c r="AF3107" s="8" t="s">
        <v>2567</v>
      </c>
      <c r="AG3107" s="8" t="str">
        <f t="shared" si="422"/>
        <v>0000</v>
      </c>
      <c r="AH3107" s="8" t="s">
        <v>21</v>
      </c>
      <c r="AI3107" s="8">
        <f t="shared" si="423"/>
        <v>0</v>
      </c>
      <c r="AJ3107" s="9" t="s">
        <v>24</v>
      </c>
    </row>
    <row r="3108" spans="1:36" ht="18.75" customHeight="1">
      <c r="A3108" s="2"/>
      <c r="B3108" s="33"/>
      <c r="C3108" s="2"/>
      <c r="S3108" s="8" t="s">
        <v>3321</v>
      </c>
      <c r="T3108" s="8">
        <f t="shared" si="416"/>
        <v>0</v>
      </c>
      <c r="U3108" s="8" t="s">
        <v>2567</v>
      </c>
      <c r="V3108" s="8" t="str">
        <f t="shared" si="417"/>
        <v>00</v>
      </c>
      <c r="W3108" s="8" t="s">
        <v>2567</v>
      </c>
      <c r="X3108" s="8" t="str">
        <f t="shared" si="418"/>
        <v>0000</v>
      </c>
      <c r="Y3108" s="8" t="s">
        <v>21</v>
      </c>
      <c r="Z3108" s="8">
        <f t="shared" si="419"/>
        <v>0</v>
      </c>
      <c r="AA3108" s="9" t="s">
        <v>24</v>
      </c>
      <c r="AB3108" s="8" t="s">
        <v>3322</v>
      </c>
      <c r="AC3108" s="8">
        <f t="shared" si="420"/>
        <v>0</v>
      </c>
      <c r="AD3108" s="8" t="s">
        <v>2567</v>
      </c>
      <c r="AE3108" s="8" t="str">
        <f t="shared" si="421"/>
        <v>00</v>
      </c>
      <c r="AF3108" s="8" t="s">
        <v>2567</v>
      </c>
      <c r="AG3108" s="8" t="str">
        <f t="shared" si="422"/>
        <v>0000</v>
      </c>
      <c r="AH3108" s="8" t="s">
        <v>21</v>
      </c>
      <c r="AI3108" s="8">
        <f t="shared" si="423"/>
        <v>0</v>
      </c>
      <c r="AJ3108" s="9" t="s">
        <v>24</v>
      </c>
    </row>
    <row r="3109" spans="1:36" ht="18.75" customHeight="1">
      <c r="A3109" s="2"/>
      <c r="B3109" s="33"/>
      <c r="C3109" s="2"/>
      <c r="S3109" s="8" t="s">
        <v>3321</v>
      </c>
      <c r="T3109" s="8">
        <f t="shared" si="416"/>
        <v>0</v>
      </c>
      <c r="U3109" s="8" t="s">
        <v>2567</v>
      </c>
      <c r="V3109" s="8" t="str">
        <f t="shared" si="417"/>
        <v>00</v>
      </c>
      <c r="W3109" s="8" t="s">
        <v>2567</v>
      </c>
      <c r="X3109" s="8" t="str">
        <f t="shared" si="418"/>
        <v>0000</v>
      </c>
      <c r="Y3109" s="8" t="s">
        <v>21</v>
      </c>
      <c r="Z3109" s="8">
        <f t="shared" si="419"/>
        <v>0</v>
      </c>
      <c r="AA3109" s="9" t="s">
        <v>24</v>
      </c>
      <c r="AB3109" s="8" t="s">
        <v>3322</v>
      </c>
      <c r="AC3109" s="8">
        <f t="shared" si="420"/>
        <v>0</v>
      </c>
      <c r="AD3109" s="8" t="s">
        <v>2567</v>
      </c>
      <c r="AE3109" s="8" t="str">
        <f t="shared" si="421"/>
        <v>00</v>
      </c>
      <c r="AF3109" s="8" t="s">
        <v>2567</v>
      </c>
      <c r="AG3109" s="8" t="str">
        <f t="shared" si="422"/>
        <v>0000</v>
      </c>
      <c r="AH3109" s="8" t="s">
        <v>21</v>
      </c>
      <c r="AI3109" s="8">
        <f t="shared" si="423"/>
        <v>0</v>
      </c>
      <c r="AJ3109" s="9" t="s">
        <v>24</v>
      </c>
    </row>
    <row r="3110" spans="1:36" ht="18.75" customHeight="1">
      <c r="A3110" s="2"/>
      <c r="B3110" s="33"/>
      <c r="C3110" s="2"/>
      <c r="S3110" s="8" t="s">
        <v>3321</v>
      </c>
      <c r="T3110" s="8">
        <f t="shared" si="416"/>
        <v>0</v>
      </c>
      <c r="U3110" s="8" t="s">
        <v>2567</v>
      </c>
      <c r="V3110" s="8" t="str">
        <f t="shared" si="417"/>
        <v>00</v>
      </c>
      <c r="W3110" s="8" t="s">
        <v>2567</v>
      </c>
      <c r="X3110" s="8" t="str">
        <f t="shared" si="418"/>
        <v>0000</v>
      </c>
      <c r="Y3110" s="8" t="s">
        <v>21</v>
      </c>
      <c r="Z3110" s="8">
        <f t="shared" si="419"/>
        <v>0</v>
      </c>
      <c r="AA3110" s="9" t="s">
        <v>24</v>
      </c>
      <c r="AB3110" s="8" t="s">
        <v>3322</v>
      </c>
      <c r="AC3110" s="8">
        <f t="shared" si="420"/>
        <v>0</v>
      </c>
      <c r="AD3110" s="8" t="s">
        <v>2567</v>
      </c>
      <c r="AE3110" s="8" t="str">
        <f t="shared" si="421"/>
        <v>00</v>
      </c>
      <c r="AF3110" s="8" t="s">
        <v>2567</v>
      </c>
      <c r="AG3110" s="8" t="str">
        <f t="shared" si="422"/>
        <v>0000</v>
      </c>
      <c r="AH3110" s="8" t="s">
        <v>21</v>
      </c>
      <c r="AI3110" s="8">
        <f t="shared" si="423"/>
        <v>0</v>
      </c>
      <c r="AJ3110" s="9" t="s">
        <v>24</v>
      </c>
    </row>
    <row r="3111" spans="1:36" ht="18.75" customHeight="1">
      <c r="A3111" s="2"/>
      <c r="B3111" s="33"/>
      <c r="C3111" s="2"/>
      <c r="S3111" s="8" t="s">
        <v>3321</v>
      </c>
      <c r="T3111" s="8">
        <f t="shared" si="416"/>
        <v>0</v>
      </c>
      <c r="U3111" s="8" t="s">
        <v>2567</v>
      </c>
      <c r="V3111" s="8" t="str">
        <f t="shared" si="417"/>
        <v>00</v>
      </c>
      <c r="W3111" s="8" t="s">
        <v>2567</v>
      </c>
      <c r="X3111" s="8" t="str">
        <f t="shared" si="418"/>
        <v>0000</v>
      </c>
      <c r="Y3111" s="8" t="s">
        <v>21</v>
      </c>
      <c r="Z3111" s="8">
        <f t="shared" si="419"/>
        <v>0</v>
      </c>
      <c r="AA3111" s="9" t="s">
        <v>24</v>
      </c>
      <c r="AB3111" s="8" t="s">
        <v>3322</v>
      </c>
      <c r="AC3111" s="8">
        <f t="shared" si="420"/>
        <v>0</v>
      </c>
      <c r="AD3111" s="8" t="s">
        <v>2567</v>
      </c>
      <c r="AE3111" s="8" t="str">
        <f t="shared" si="421"/>
        <v>00</v>
      </c>
      <c r="AF3111" s="8" t="s">
        <v>2567</v>
      </c>
      <c r="AG3111" s="8" t="str">
        <f t="shared" si="422"/>
        <v>0000</v>
      </c>
      <c r="AH3111" s="8" t="s">
        <v>21</v>
      </c>
      <c r="AI3111" s="8">
        <f t="shared" si="423"/>
        <v>0</v>
      </c>
      <c r="AJ3111" s="9" t="s">
        <v>24</v>
      </c>
    </row>
    <row r="3112" spans="1:36" ht="18.75" customHeight="1">
      <c r="A3112" s="2"/>
      <c r="B3112" s="33"/>
      <c r="C3112" s="2"/>
      <c r="S3112" s="8" t="s">
        <v>3321</v>
      </c>
      <c r="T3112" s="8">
        <f t="shared" si="416"/>
        <v>0</v>
      </c>
      <c r="U3112" s="8" t="s">
        <v>2567</v>
      </c>
      <c r="V3112" s="8" t="str">
        <f t="shared" si="417"/>
        <v>00</v>
      </c>
      <c r="W3112" s="8" t="s">
        <v>2567</v>
      </c>
      <c r="X3112" s="8" t="str">
        <f t="shared" si="418"/>
        <v>0000</v>
      </c>
      <c r="Y3112" s="8" t="s">
        <v>21</v>
      </c>
      <c r="Z3112" s="8">
        <f t="shared" si="419"/>
        <v>0</v>
      </c>
      <c r="AA3112" s="9" t="s">
        <v>24</v>
      </c>
      <c r="AB3112" s="8" t="s">
        <v>3322</v>
      </c>
      <c r="AC3112" s="8">
        <f t="shared" si="420"/>
        <v>0</v>
      </c>
      <c r="AD3112" s="8" t="s">
        <v>2567</v>
      </c>
      <c r="AE3112" s="8" t="str">
        <f t="shared" si="421"/>
        <v>00</v>
      </c>
      <c r="AF3112" s="8" t="s">
        <v>2567</v>
      </c>
      <c r="AG3112" s="8" t="str">
        <f t="shared" si="422"/>
        <v>0000</v>
      </c>
      <c r="AH3112" s="8" t="s">
        <v>21</v>
      </c>
      <c r="AI3112" s="8">
        <f t="shared" si="423"/>
        <v>0</v>
      </c>
      <c r="AJ3112" s="9" t="s">
        <v>24</v>
      </c>
    </row>
    <row r="3113" spans="1:36" ht="18.75" customHeight="1">
      <c r="A3113" s="2"/>
      <c r="B3113" s="33"/>
      <c r="C3113" s="2"/>
      <c r="S3113" s="8" t="s">
        <v>3321</v>
      </c>
      <c r="T3113" s="8">
        <f t="shared" si="416"/>
        <v>0</v>
      </c>
      <c r="U3113" s="8" t="s">
        <v>2567</v>
      </c>
      <c r="V3113" s="8" t="str">
        <f t="shared" si="417"/>
        <v>00</v>
      </c>
      <c r="W3113" s="8" t="s">
        <v>2567</v>
      </c>
      <c r="X3113" s="8" t="str">
        <f t="shared" si="418"/>
        <v>0000</v>
      </c>
      <c r="Y3113" s="8" t="s">
        <v>21</v>
      </c>
      <c r="Z3113" s="8">
        <f t="shared" si="419"/>
        <v>0</v>
      </c>
      <c r="AA3113" s="9" t="s">
        <v>24</v>
      </c>
      <c r="AB3113" s="8" t="s">
        <v>3322</v>
      </c>
      <c r="AC3113" s="8">
        <f t="shared" si="420"/>
        <v>0</v>
      </c>
      <c r="AD3113" s="8" t="s">
        <v>2567</v>
      </c>
      <c r="AE3113" s="8" t="str">
        <f t="shared" si="421"/>
        <v>00</v>
      </c>
      <c r="AF3113" s="8" t="s">
        <v>2567</v>
      </c>
      <c r="AG3113" s="8" t="str">
        <f t="shared" si="422"/>
        <v>0000</v>
      </c>
      <c r="AH3113" s="8" t="s">
        <v>21</v>
      </c>
      <c r="AI3113" s="8">
        <f t="shared" si="423"/>
        <v>0</v>
      </c>
      <c r="AJ3113" s="9" t="s">
        <v>24</v>
      </c>
    </row>
    <row r="3114" spans="1:36" ht="18.75" customHeight="1">
      <c r="A3114" s="2"/>
      <c r="B3114" s="33"/>
      <c r="C3114" s="2"/>
      <c r="S3114" s="8" t="s">
        <v>3321</v>
      </c>
      <c r="T3114" s="8">
        <f t="shared" si="416"/>
        <v>0</v>
      </c>
      <c r="U3114" s="8" t="s">
        <v>2567</v>
      </c>
      <c r="V3114" s="8" t="str">
        <f t="shared" si="417"/>
        <v>00</v>
      </c>
      <c r="W3114" s="8" t="s">
        <v>2567</v>
      </c>
      <c r="X3114" s="8" t="str">
        <f t="shared" si="418"/>
        <v>0000</v>
      </c>
      <c r="Y3114" s="8" t="s">
        <v>21</v>
      </c>
      <c r="Z3114" s="8">
        <f t="shared" si="419"/>
        <v>0</v>
      </c>
      <c r="AA3114" s="9" t="s">
        <v>24</v>
      </c>
      <c r="AB3114" s="8" t="s">
        <v>3322</v>
      </c>
      <c r="AC3114" s="8">
        <f t="shared" si="420"/>
        <v>0</v>
      </c>
      <c r="AD3114" s="8" t="s">
        <v>2567</v>
      </c>
      <c r="AE3114" s="8" t="str">
        <f t="shared" si="421"/>
        <v>00</v>
      </c>
      <c r="AF3114" s="8" t="s">
        <v>2567</v>
      </c>
      <c r="AG3114" s="8" t="str">
        <f t="shared" si="422"/>
        <v>0000</v>
      </c>
      <c r="AH3114" s="8" t="s">
        <v>21</v>
      </c>
      <c r="AI3114" s="8">
        <f t="shared" si="423"/>
        <v>0</v>
      </c>
      <c r="AJ3114" s="9" t="s">
        <v>24</v>
      </c>
    </row>
    <row r="3115" spans="1:36" ht="18.75" customHeight="1">
      <c r="A3115" s="2"/>
      <c r="B3115" s="33"/>
      <c r="C3115" s="2"/>
      <c r="S3115" s="8" t="s">
        <v>3321</v>
      </c>
      <c r="T3115" s="8">
        <f t="shared" si="416"/>
        <v>0</v>
      </c>
      <c r="U3115" s="8" t="s">
        <v>2567</v>
      </c>
      <c r="V3115" s="8" t="str">
        <f t="shared" si="417"/>
        <v>00</v>
      </c>
      <c r="W3115" s="8" t="s">
        <v>2567</v>
      </c>
      <c r="X3115" s="8" t="str">
        <f t="shared" si="418"/>
        <v>0000</v>
      </c>
      <c r="Y3115" s="8" t="s">
        <v>21</v>
      </c>
      <c r="Z3115" s="8">
        <f t="shared" si="419"/>
        <v>0</v>
      </c>
      <c r="AA3115" s="9" t="s">
        <v>24</v>
      </c>
      <c r="AB3115" s="8" t="s">
        <v>3322</v>
      </c>
      <c r="AC3115" s="8">
        <f t="shared" si="420"/>
        <v>0</v>
      </c>
      <c r="AD3115" s="8" t="s">
        <v>2567</v>
      </c>
      <c r="AE3115" s="8" t="str">
        <f t="shared" si="421"/>
        <v>00</v>
      </c>
      <c r="AF3115" s="8" t="s">
        <v>2567</v>
      </c>
      <c r="AG3115" s="8" t="str">
        <f t="shared" si="422"/>
        <v>0000</v>
      </c>
      <c r="AH3115" s="8" t="s">
        <v>21</v>
      </c>
      <c r="AI3115" s="8">
        <f t="shared" si="423"/>
        <v>0</v>
      </c>
      <c r="AJ3115" s="9" t="s">
        <v>24</v>
      </c>
    </row>
    <row r="3116" spans="1:36" ht="18.75" customHeight="1">
      <c r="A3116" s="2"/>
      <c r="B3116" s="33"/>
      <c r="C3116" s="2"/>
      <c r="S3116" s="8" t="s">
        <v>3321</v>
      </c>
      <c r="T3116" s="8">
        <f t="shared" si="416"/>
        <v>0</v>
      </c>
      <c r="U3116" s="8" t="s">
        <v>2567</v>
      </c>
      <c r="V3116" s="8" t="str">
        <f t="shared" si="417"/>
        <v>00</v>
      </c>
      <c r="W3116" s="8" t="s">
        <v>2567</v>
      </c>
      <c r="X3116" s="8" t="str">
        <f t="shared" si="418"/>
        <v>0000</v>
      </c>
      <c r="Y3116" s="8" t="s">
        <v>21</v>
      </c>
      <c r="Z3116" s="8">
        <f t="shared" si="419"/>
        <v>0</v>
      </c>
      <c r="AA3116" s="9" t="s">
        <v>24</v>
      </c>
      <c r="AB3116" s="8" t="s">
        <v>3322</v>
      </c>
      <c r="AC3116" s="8">
        <f t="shared" si="420"/>
        <v>0</v>
      </c>
      <c r="AD3116" s="8" t="s">
        <v>2567</v>
      </c>
      <c r="AE3116" s="8" t="str">
        <f t="shared" si="421"/>
        <v>00</v>
      </c>
      <c r="AF3116" s="8" t="s">
        <v>2567</v>
      </c>
      <c r="AG3116" s="8" t="str">
        <f t="shared" si="422"/>
        <v>0000</v>
      </c>
      <c r="AH3116" s="8" t="s">
        <v>21</v>
      </c>
      <c r="AI3116" s="8">
        <f t="shared" si="423"/>
        <v>0</v>
      </c>
      <c r="AJ3116" s="9" t="s">
        <v>24</v>
      </c>
    </row>
    <row r="3117" spans="1:36" ht="18.75" customHeight="1">
      <c r="A3117" s="2"/>
      <c r="B3117" s="33"/>
      <c r="C3117" s="2"/>
      <c r="S3117" s="8" t="s">
        <v>3321</v>
      </c>
      <c r="T3117" s="8">
        <f t="shared" si="416"/>
        <v>0</v>
      </c>
      <c r="U3117" s="8" t="s">
        <v>2567</v>
      </c>
      <c r="V3117" s="8" t="str">
        <f t="shared" si="417"/>
        <v>00</v>
      </c>
      <c r="W3117" s="8" t="s">
        <v>2567</v>
      </c>
      <c r="X3117" s="8" t="str">
        <f t="shared" si="418"/>
        <v>0000</v>
      </c>
      <c r="Y3117" s="8" t="s">
        <v>21</v>
      </c>
      <c r="Z3117" s="8">
        <f t="shared" si="419"/>
        <v>0</v>
      </c>
      <c r="AA3117" s="9" t="s">
        <v>24</v>
      </c>
      <c r="AB3117" s="8" t="s">
        <v>3322</v>
      </c>
      <c r="AC3117" s="8">
        <f t="shared" si="420"/>
        <v>0</v>
      </c>
      <c r="AD3117" s="8" t="s">
        <v>2567</v>
      </c>
      <c r="AE3117" s="8" t="str">
        <f t="shared" si="421"/>
        <v>00</v>
      </c>
      <c r="AF3117" s="8" t="s">
        <v>2567</v>
      </c>
      <c r="AG3117" s="8" t="str">
        <f t="shared" si="422"/>
        <v>0000</v>
      </c>
      <c r="AH3117" s="8" t="s">
        <v>21</v>
      </c>
      <c r="AI3117" s="8">
        <f t="shared" si="423"/>
        <v>0</v>
      </c>
      <c r="AJ3117" s="9" t="s">
        <v>24</v>
      </c>
    </row>
    <row r="3118" spans="1:36" ht="18.75" customHeight="1">
      <c r="A3118" s="2"/>
      <c r="B3118" s="33"/>
      <c r="C3118" s="2"/>
      <c r="S3118" s="8" t="s">
        <v>3321</v>
      </c>
      <c r="T3118" s="8">
        <f t="shared" si="416"/>
        <v>0</v>
      </c>
      <c r="U3118" s="8" t="s">
        <v>2567</v>
      </c>
      <c r="V3118" s="8" t="str">
        <f t="shared" si="417"/>
        <v>00</v>
      </c>
      <c r="W3118" s="8" t="s">
        <v>2567</v>
      </c>
      <c r="X3118" s="8" t="str">
        <f t="shared" si="418"/>
        <v>0000</v>
      </c>
      <c r="Y3118" s="8" t="s">
        <v>21</v>
      </c>
      <c r="Z3118" s="8">
        <f t="shared" si="419"/>
        <v>0</v>
      </c>
      <c r="AA3118" s="9" t="s">
        <v>24</v>
      </c>
      <c r="AB3118" s="8" t="s">
        <v>3322</v>
      </c>
      <c r="AC3118" s="8">
        <f t="shared" si="420"/>
        <v>0</v>
      </c>
      <c r="AD3118" s="8" t="s">
        <v>2567</v>
      </c>
      <c r="AE3118" s="8" t="str">
        <f t="shared" si="421"/>
        <v>00</v>
      </c>
      <c r="AF3118" s="8" t="s">
        <v>2567</v>
      </c>
      <c r="AG3118" s="8" t="str">
        <f t="shared" si="422"/>
        <v>0000</v>
      </c>
      <c r="AH3118" s="8" t="s">
        <v>21</v>
      </c>
      <c r="AI3118" s="8">
        <f t="shared" si="423"/>
        <v>0</v>
      </c>
      <c r="AJ3118" s="9" t="s">
        <v>24</v>
      </c>
    </row>
    <row r="3119" spans="1:36" ht="18.75" customHeight="1">
      <c r="A3119" s="2"/>
      <c r="B3119" s="33"/>
      <c r="C3119" s="2"/>
      <c r="S3119" s="8" t="s">
        <v>3321</v>
      </c>
      <c r="T3119" s="8">
        <f t="shared" si="416"/>
        <v>0</v>
      </c>
      <c r="U3119" s="8" t="s">
        <v>2567</v>
      </c>
      <c r="V3119" s="8" t="str">
        <f t="shared" si="417"/>
        <v>00</v>
      </c>
      <c r="W3119" s="8" t="s">
        <v>2567</v>
      </c>
      <c r="X3119" s="8" t="str">
        <f t="shared" si="418"/>
        <v>0000</v>
      </c>
      <c r="Y3119" s="8" t="s">
        <v>21</v>
      </c>
      <c r="Z3119" s="8">
        <f t="shared" si="419"/>
        <v>0</v>
      </c>
      <c r="AA3119" s="9" t="s">
        <v>24</v>
      </c>
      <c r="AB3119" s="8" t="s">
        <v>3322</v>
      </c>
      <c r="AC3119" s="8">
        <f t="shared" si="420"/>
        <v>0</v>
      </c>
      <c r="AD3119" s="8" t="s">
        <v>2567</v>
      </c>
      <c r="AE3119" s="8" t="str">
        <f t="shared" si="421"/>
        <v>00</v>
      </c>
      <c r="AF3119" s="8" t="s">
        <v>2567</v>
      </c>
      <c r="AG3119" s="8" t="str">
        <f t="shared" si="422"/>
        <v>0000</v>
      </c>
      <c r="AH3119" s="8" t="s">
        <v>21</v>
      </c>
      <c r="AI3119" s="8">
        <f t="shared" si="423"/>
        <v>0</v>
      </c>
      <c r="AJ3119" s="9" t="s">
        <v>24</v>
      </c>
    </row>
    <row r="3120" spans="1:36" ht="18.75" customHeight="1">
      <c r="A3120" s="2"/>
      <c r="B3120" s="33"/>
      <c r="C3120" s="2"/>
      <c r="S3120" s="8" t="s">
        <v>3321</v>
      </c>
      <c r="T3120" s="8">
        <f t="shared" si="416"/>
        <v>0</v>
      </c>
      <c r="U3120" s="8" t="s">
        <v>2567</v>
      </c>
      <c r="V3120" s="8" t="str">
        <f t="shared" si="417"/>
        <v>00</v>
      </c>
      <c r="W3120" s="8" t="s">
        <v>2567</v>
      </c>
      <c r="X3120" s="8" t="str">
        <f t="shared" si="418"/>
        <v>0000</v>
      </c>
      <c r="Y3120" s="8" t="s">
        <v>21</v>
      </c>
      <c r="Z3120" s="8">
        <f t="shared" si="419"/>
        <v>0</v>
      </c>
      <c r="AA3120" s="9" t="s">
        <v>24</v>
      </c>
      <c r="AB3120" s="8" t="s">
        <v>3322</v>
      </c>
      <c r="AC3120" s="8">
        <f t="shared" si="420"/>
        <v>0</v>
      </c>
      <c r="AD3120" s="8" t="s">
        <v>2567</v>
      </c>
      <c r="AE3120" s="8" t="str">
        <f t="shared" si="421"/>
        <v>00</v>
      </c>
      <c r="AF3120" s="8" t="s">
        <v>2567</v>
      </c>
      <c r="AG3120" s="8" t="str">
        <f t="shared" si="422"/>
        <v>0000</v>
      </c>
      <c r="AH3120" s="8" t="s">
        <v>21</v>
      </c>
      <c r="AI3120" s="8">
        <f t="shared" si="423"/>
        <v>0</v>
      </c>
      <c r="AJ3120" s="9" t="s">
        <v>24</v>
      </c>
    </row>
    <row r="3121" spans="1:36" ht="18.75" customHeight="1">
      <c r="A3121" s="2"/>
      <c r="B3121" s="33"/>
      <c r="C3121" s="2"/>
      <c r="S3121" s="8" t="s">
        <v>3321</v>
      </c>
      <c r="T3121" s="8">
        <f t="shared" si="416"/>
        <v>0</v>
      </c>
      <c r="U3121" s="8" t="s">
        <v>2567</v>
      </c>
      <c r="V3121" s="8" t="str">
        <f t="shared" si="417"/>
        <v>00</v>
      </c>
      <c r="W3121" s="8" t="s">
        <v>2567</v>
      </c>
      <c r="X3121" s="8" t="str">
        <f t="shared" si="418"/>
        <v>0000</v>
      </c>
      <c r="Y3121" s="8" t="s">
        <v>21</v>
      </c>
      <c r="Z3121" s="8">
        <f t="shared" si="419"/>
        <v>0</v>
      </c>
      <c r="AA3121" s="9" t="s">
        <v>24</v>
      </c>
      <c r="AB3121" s="8" t="s">
        <v>3322</v>
      </c>
      <c r="AC3121" s="8">
        <f t="shared" si="420"/>
        <v>0</v>
      </c>
      <c r="AD3121" s="8" t="s">
        <v>2567</v>
      </c>
      <c r="AE3121" s="8" t="str">
        <f t="shared" si="421"/>
        <v>00</v>
      </c>
      <c r="AF3121" s="8" t="s">
        <v>2567</v>
      </c>
      <c r="AG3121" s="8" t="str">
        <f t="shared" si="422"/>
        <v>0000</v>
      </c>
      <c r="AH3121" s="8" t="s">
        <v>21</v>
      </c>
      <c r="AI3121" s="8">
        <f t="shared" si="423"/>
        <v>0</v>
      </c>
      <c r="AJ3121" s="9" t="s">
        <v>24</v>
      </c>
    </row>
    <row r="3122" spans="1:36" ht="18.75" customHeight="1">
      <c r="A3122" s="2"/>
      <c r="B3122" s="33"/>
      <c r="C3122" s="2"/>
      <c r="S3122" s="8" t="s">
        <v>3321</v>
      </c>
      <c r="T3122" s="8">
        <f t="shared" si="416"/>
        <v>0</v>
      </c>
      <c r="U3122" s="8" t="s">
        <v>2567</v>
      </c>
      <c r="V3122" s="8" t="str">
        <f t="shared" si="417"/>
        <v>00</v>
      </c>
      <c r="W3122" s="8" t="s">
        <v>2567</v>
      </c>
      <c r="X3122" s="8" t="str">
        <f t="shared" si="418"/>
        <v>0000</v>
      </c>
      <c r="Y3122" s="8" t="s">
        <v>21</v>
      </c>
      <c r="Z3122" s="8">
        <f t="shared" si="419"/>
        <v>0</v>
      </c>
      <c r="AA3122" s="9" t="s">
        <v>24</v>
      </c>
      <c r="AB3122" s="8" t="s">
        <v>3322</v>
      </c>
      <c r="AC3122" s="8">
        <f t="shared" si="420"/>
        <v>0</v>
      </c>
      <c r="AD3122" s="8" t="s">
        <v>2567</v>
      </c>
      <c r="AE3122" s="8" t="str">
        <f t="shared" si="421"/>
        <v>00</v>
      </c>
      <c r="AF3122" s="8" t="s">
        <v>2567</v>
      </c>
      <c r="AG3122" s="8" t="str">
        <f t="shared" si="422"/>
        <v>0000</v>
      </c>
      <c r="AH3122" s="8" t="s">
        <v>21</v>
      </c>
      <c r="AI3122" s="8">
        <f t="shared" si="423"/>
        <v>0</v>
      </c>
      <c r="AJ3122" s="9" t="s">
        <v>24</v>
      </c>
    </row>
    <row r="3123" spans="1:36" ht="18.75" customHeight="1">
      <c r="A3123" s="2"/>
      <c r="B3123" s="33"/>
      <c r="C3123" s="2"/>
      <c r="S3123" s="8" t="s">
        <v>3321</v>
      </c>
      <c r="T3123" s="8">
        <f t="shared" si="416"/>
        <v>0</v>
      </c>
      <c r="U3123" s="8" t="s">
        <v>2567</v>
      </c>
      <c r="V3123" s="8" t="str">
        <f t="shared" si="417"/>
        <v>00</v>
      </c>
      <c r="W3123" s="8" t="s">
        <v>2567</v>
      </c>
      <c r="X3123" s="8" t="str">
        <f t="shared" si="418"/>
        <v>0000</v>
      </c>
      <c r="Y3123" s="8" t="s">
        <v>21</v>
      </c>
      <c r="Z3123" s="8">
        <f t="shared" si="419"/>
        <v>0</v>
      </c>
      <c r="AA3123" s="9" t="s">
        <v>24</v>
      </c>
      <c r="AB3123" s="8" t="s">
        <v>3322</v>
      </c>
      <c r="AC3123" s="8">
        <f t="shared" si="420"/>
        <v>0</v>
      </c>
      <c r="AD3123" s="8" t="s">
        <v>2567</v>
      </c>
      <c r="AE3123" s="8" t="str">
        <f t="shared" si="421"/>
        <v>00</v>
      </c>
      <c r="AF3123" s="8" t="s">
        <v>2567</v>
      </c>
      <c r="AG3123" s="8" t="str">
        <f t="shared" si="422"/>
        <v>0000</v>
      </c>
      <c r="AH3123" s="8" t="s">
        <v>21</v>
      </c>
      <c r="AI3123" s="8">
        <f t="shared" si="423"/>
        <v>0</v>
      </c>
      <c r="AJ3123" s="9" t="s">
        <v>24</v>
      </c>
    </row>
    <row r="3124" spans="1:36" ht="18.75" customHeight="1">
      <c r="A3124" s="2"/>
      <c r="B3124" s="33"/>
      <c r="C3124" s="2"/>
      <c r="S3124" s="8" t="s">
        <v>3321</v>
      </c>
      <c r="T3124" s="8">
        <f t="shared" si="416"/>
        <v>0</v>
      </c>
      <c r="U3124" s="8" t="s">
        <v>2567</v>
      </c>
      <c r="V3124" s="8" t="str">
        <f t="shared" si="417"/>
        <v>00</v>
      </c>
      <c r="W3124" s="8" t="s">
        <v>2567</v>
      </c>
      <c r="X3124" s="8" t="str">
        <f t="shared" si="418"/>
        <v>0000</v>
      </c>
      <c r="Y3124" s="8" t="s">
        <v>21</v>
      </c>
      <c r="Z3124" s="8">
        <f t="shared" si="419"/>
        <v>0</v>
      </c>
      <c r="AA3124" s="9" t="s">
        <v>24</v>
      </c>
      <c r="AB3124" s="8" t="s">
        <v>3322</v>
      </c>
      <c r="AC3124" s="8">
        <f t="shared" si="420"/>
        <v>0</v>
      </c>
      <c r="AD3124" s="8" t="s">
        <v>2567</v>
      </c>
      <c r="AE3124" s="8" t="str">
        <f t="shared" si="421"/>
        <v>00</v>
      </c>
      <c r="AF3124" s="8" t="s">
        <v>2567</v>
      </c>
      <c r="AG3124" s="8" t="str">
        <f t="shared" si="422"/>
        <v>0000</v>
      </c>
      <c r="AH3124" s="8" t="s">
        <v>21</v>
      </c>
      <c r="AI3124" s="8">
        <f t="shared" si="423"/>
        <v>0</v>
      </c>
      <c r="AJ3124" s="9" t="s">
        <v>24</v>
      </c>
    </row>
    <row r="3125" spans="1:36" ht="18.75" customHeight="1">
      <c r="A3125" s="2"/>
      <c r="B3125" s="33"/>
      <c r="C3125" s="2"/>
      <c r="S3125" s="8" t="s">
        <v>3321</v>
      </c>
      <c r="T3125" s="8">
        <f t="shared" si="416"/>
        <v>0</v>
      </c>
      <c r="U3125" s="8" t="s">
        <v>2567</v>
      </c>
      <c r="V3125" s="8" t="str">
        <f t="shared" si="417"/>
        <v>00</v>
      </c>
      <c r="W3125" s="8" t="s">
        <v>2567</v>
      </c>
      <c r="X3125" s="8" t="str">
        <f t="shared" si="418"/>
        <v>0000</v>
      </c>
      <c r="Y3125" s="8" t="s">
        <v>21</v>
      </c>
      <c r="Z3125" s="8">
        <f t="shared" si="419"/>
        <v>0</v>
      </c>
      <c r="AA3125" s="9" t="s">
        <v>24</v>
      </c>
      <c r="AB3125" s="8" t="s">
        <v>3322</v>
      </c>
      <c r="AC3125" s="8">
        <f t="shared" si="420"/>
        <v>0</v>
      </c>
      <c r="AD3125" s="8" t="s">
        <v>2567</v>
      </c>
      <c r="AE3125" s="8" t="str">
        <f t="shared" si="421"/>
        <v>00</v>
      </c>
      <c r="AF3125" s="8" t="s">
        <v>2567</v>
      </c>
      <c r="AG3125" s="8" t="str">
        <f t="shared" si="422"/>
        <v>0000</v>
      </c>
      <c r="AH3125" s="8" t="s">
        <v>21</v>
      </c>
      <c r="AI3125" s="8">
        <f t="shared" si="423"/>
        <v>0</v>
      </c>
      <c r="AJ3125" s="9" t="s">
        <v>24</v>
      </c>
    </row>
    <row r="3126" spans="1:36" ht="18.75" customHeight="1">
      <c r="A3126" s="2"/>
      <c r="B3126" s="33"/>
      <c r="C3126" s="2"/>
      <c r="S3126" s="8" t="s">
        <v>3321</v>
      </c>
      <c r="T3126" s="8">
        <f t="shared" si="416"/>
        <v>0</v>
      </c>
      <c r="U3126" s="8" t="s">
        <v>2567</v>
      </c>
      <c r="V3126" s="8" t="str">
        <f t="shared" si="417"/>
        <v>00</v>
      </c>
      <c r="W3126" s="8" t="s">
        <v>2567</v>
      </c>
      <c r="X3126" s="8" t="str">
        <f t="shared" si="418"/>
        <v>0000</v>
      </c>
      <c r="Y3126" s="8" t="s">
        <v>21</v>
      </c>
      <c r="Z3126" s="8">
        <f t="shared" si="419"/>
        <v>0</v>
      </c>
      <c r="AA3126" s="9" t="s">
        <v>24</v>
      </c>
      <c r="AB3126" s="8" t="s">
        <v>3322</v>
      </c>
      <c r="AC3126" s="8">
        <f t="shared" si="420"/>
        <v>0</v>
      </c>
      <c r="AD3126" s="8" t="s">
        <v>2567</v>
      </c>
      <c r="AE3126" s="8" t="str">
        <f t="shared" si="421"/>
        <v>00</v>
      </c>
      <c r="AF3126" s="8" t="s">
        <v>2567</v>
      </c>
      <c r="AG3126" s="8" t="str">
        <f t="shared" si="422"/>
        <v>0000</v>
      </c>
      <c r="AH3126" s="8" t="s">
        <v>21</v>
      </c>
      <c r="AI3126" s="8">
        <f t="shared" si="423"/>
        <v>0</v>
      </c>
      <c r="AJ3126" s="9" t="s">
        <v>24</v>
      </c>
    </row>
    <row r="3127" spans="1:36" ht="18.75" customHeight="1">
      <c r="A3127" s="2"/>
      <c r="B3127" s="33"/>
      <c r="C3127" s="2"/>
      <c r="S3127" s="8" t="s">
        <v>3321</v>
      </c>
      <c r="T3127" s="8">
        <f t="shared" si="416"/>
        <v>0</v>
      </c>
      <c r="U3127" s="8" t="s">
        <v>2567</v>
      </c>
      <c r="V3127" s="8" t="str">
        <f t="shared" si="417"/>
        <v>00</v>
      </c>
      <c r="W3127" s="8" t="s">
        <v>2567</v>
      </c>
      <c r="X3127" s="8" t="str">
        <f t="shared" si="418"/>
        <v>0000</v>
      </c>
      <c r="Y3127" s="8" t="s">
        <v>21</v>
      </c>
      <c r="Z3127" s="8">
        <f t="shared" si="419"/>
        <v>0</v>
      </c>
      <c r="AA3127" s="9" t="s">
        <v>24</v>
      </c>
      <c r="AB3127" s="8" t="s">
        <v>3322</v>
      </c>
      <c r="AC3127" s="8">
        <f t="shared" si="420"/>
        <v>0</v>
      </c>
      <c r="AD3127" s="8" t="s">
        <v>2567</v>
      </c>
      <c r="AE3127" s="8" t="str">
        <f t="shared" si="421"/>
        <v>00</v>
      </c>
      <c r="AF3127" s="8" t="s">
        <v>2567</v>
      </c>
      <c r="AG3127" s="8" t="str">
        <f t="shared" si="422"/>
        <v>0000</v>
      </c>
      <c r="AH3127" s="8" t="s">
        <v>21</v>
      </c>
      <c r="AI3127" s="8">
        <f t="shared" si="423"/>
        <v>0</v>
      </c>
      <c r="AJ3127" s="9" t="s">
        <v>24</v>
      </c>
    </row>
    <row r="3128" spans="1:36" ht="18.75" customHeight="1">
      <c r="A3128" s="2"/>
      <c r="B3128" s="33"/>
      <c r="C3128" s="2"/>
      <c r="S3128" s="8" t="s">
        <v>3321</v>
      </c>
      <c r="T3128" s="8">
        <f t="shared" si="416"/>
        <v>0</v>
      </c>
      <c r="U3128" s="8" t="s">
        <v>2567</v>
      </c>
      <c r="V3128" s="8" t="str">
        <f t="shared" si="417"/>
        <v>00</v>
      </c>
      <c r="W3128" s="8" t="s">
        <v>2567</v>
      </c>
      <c r="X3128" s="8" t="str">
        <f t="shared" si="418"/>
        <v>0000</v>
      </c>
      <c r="Y3128" s="8" t="s">
        <v>21</v>
      </c>
      <c r="Z3128" s="8">
        <f t="shared" si="419"/>
        <v>0</v>
      </c>
      <c r="AA3128" s="9" t="s">
        <v>24</v>
      </c>
      <c r="AB3128" s="8" t="s">
        <v>3322</v>
      </c>
      <c r="AC3128" s="8">
        <f t="shared" si="420"/>
        <v>0</v>
      </c>
      <c r="AD3128" s="8" t="s">
        <v>2567</v>
      </c>
      <c r="AE3128" s="8" t="str">
        <f t="shared" si="421"/>
        <v>00</v>
      </c>
      <c r="AF3128" s="8" t="s">
        <v>2567</v>
      </c>
      <c r="AG3128" s="8" t="str">
        <f t="shared" si="422"/>
        <v>0000</v>
      </c>
      <c r="AH3128" s="8" t="s">
        <v>21</v>
      </c>
      <c r="AI3128" s="8">
        <f t="shared" si="423"/>
        <v>0</v>
      </c>
      <c r="AJ3128" s="9" t="s">
        <v>24</v>
      </c>
    </row>
    <row r="3129" spans="1:36" ht="18.75" customHeight="1">
      <c r="A3129" s="2"/>
      <c r="B3129" s="33"/>
      <c r="C3129" s="2"/>
      <c r="S3129" s="8" t="s">
        <v>3321</v>
      </c>
      <c r="T3129" s="8">
        <f t="shared" si="416"/>
        <v>0</v>
      </c>
      <c r="U3129" s="8" t="s">
        <v>2567</v>
      </c>
      <c r="V3129" s="8" t="str">
        <f t="shared" si="417"/>
        <v>00</v>
      </c>
      <c r="W3129" s="8" t="s">
        <v>2567</v>
      </c>
      <c r="X3129" s="8" t="str">
        <f t="shared" si="418"/>
        <v>0000</v>
      </c>
      <c r="Y3129" s="8" t="s">
        <v>21</v>
      </c>
      <c r="Z3129" s="8">
        <f t="shared" si="419"/>
        <v>0</v>
      </c>
      <c r="AA3129" s="9" t="s">
        <v>24</v>
      </c>
      <c r="AB3129" s="8" t="s">
        <v>3322</v>
      </c>
      <c r="AC3129" s="8">
        <f t="shared" si="420"/>
        <v>0</v>
      </c>
      <c r="AD3129" s="8" t="s">
        <v>2567</v>
      </c>
      <c r="AE3129" s="8" t="str">
        <f t="shared" si="421"/>
        <v>00</v>
      </c>
      <c r="AF3129" s="8" t="s">
        <v>2567</v>
      </c>
      <c r="AG3129" s="8" t="str">
        <f t="shared" si="422"/>
        <v>0000</v>
      </c>
      <c r="AH3129" s="8" t="s">
        <v>21</v>
      </c>
      <c r="AI3129" s="8">
        <f t="shared" si="423"/>
        <v>0</v>
      </c>
      <c r="AJ3129" s="9" t="s">
        <v>24</v>
      </c>
    </row>
    <row r="3130" spans="1:36" ht="18.75" customHeight="1">
      <c r="A3130" s="2"/>
      <c r="B3130" s="33"/>
      <c r="C3130" s="2"/>
      <c r="S3130" s="8" t="s">
        <v>3321</v>
      </c>
      <c r="T3130" s="8">
        <f t="shared" si="416"/>
        <v>0</v>
      </c>
      <c r="U3130" s="8" t="s">
        <v>2567</v>
      </c>
      <c r="V3130" s="8" t="str">
        <f t="shared" si="417"/>
        <v>00</v>
      </c>
      <c r="W3130" s="8" t="s">
        <v>2567</v>
      </c>
      <c r="X3130" s="8" t="str">
        <f t="shared" si="418"/>
        <v>0000</v>
      </c>
      <c r="Y3130" s="8" t="s">
        <v>21</v>
      </c>
      <c r="Z3130" s="8">
        <f t="shared" si="419"/>
        <v>0</v>
      </c>
      <c r="AA3130" s="9" t="s">
        <v>24</v>
      </c>
      <c r="AB3130" s="8" t="s">
        <v>3322</v>
      </c>
      <c r="AC3130" s="8">
        <f t="shared" si="420"/>
        <v>0</v>
      </c>
      <c r="AD3130" s="8" t="s">
        <v>2567</v>
      </c>
      <c r="AE3130" s="8" t="str">
        <f t="shared" si="421"/>
        <v>00</v>
      </c>
      <c r="AF3130" s="8" t="s">
        <v>2567</v>
      </c>
      <c r="AG3130" s="8" t="str">
        <f t="shared" si="422"/>
        <v>0000</v>
      </c>
      <c r="AH3130" s="8" t="s">
        <v>21</v>
      </c>
      <c r="AI3130" s="8">
        <f t="shared" si="423"/>
        <v>0</v>
      </c>
      <c r="AJ3130" s="9" t="s">
        <v>24</v>
      </c>
    </row>
    <row r="3131" spans="1:36" ht="18.75" customHeight="1">
      <c r="A3131" s="2"/>
      <c r="B3131" s="33"/>
      <c r="C3131" s="2"/>
      <c r="S3131" s="8" t="s">
        <v>3321</v>
      </c>
      <c r="T3131" s="8">
        <f t="shared" si="416"/>
        <v>0</v>
      </c>
      <c r="U3131" s="8" t="s">
        <v>2567</v>
      </c>
      <c r="V3131" s="8" t="str">
        <f t="shared" si="417"/>
        <v>00</v>
      </c>
      <c r="W3131" s="8" t="s">
        <v>2567</v>
      </c>
      <c r="X3131" s="8" t="str">
        <f t="shared" si="418"/>
        <v>0000</v>
      </c>
      <c r="Y3131" s="8" t="s">
        <v>21</v>
      </c>
      <c r="Z3131" s="8">
        <f t="shared" si="419"/>
        <v>0</v>
      </c>
      <c r="AA3131" s="9" t="s">
        <v>24</v>
      </c>
      <c r="AB3131" s="8" t="s">
        <v>3322</v>
      </c>
      <c r="AC3131" s="8">
        <f t="shared" si="420"/>
        <v>0</v>
      </c>
      <c r="AD3131" s="8" t="s">
        <v>2567</v>
      </c>
      <c r="AE3131" s="8" t="str">
        <f t="shared" si="421"/>
        <v>00</v>
      </c>
      <c r="AF3131" s="8" t="s">
        <v>2567</v>
      </c>
      <c r="AG3131" s="8" t="str">
        <f t="shared" si="422"/>
        <v>0000</v>
      </c>
      <c r="AH3131" s="8" t="s">
        <v>21</v>
      </c>
      <c r="AI3131" s="8">
        <f t="shared" si="423"/>
        <v>0</v>
      </c>
      <c r="AJ3131" s="9" t="s">
        <v>24</v>
      </c>
    </row>
    <row r="3132" spans="1:36" ht="18.75" customHeight="1">
      <c r="A3132" s="2"/>
      <c r="B3132" s="33"/>
      <c r="C3132" s="2"/>
      <c r="S3132" s="8" t="s">
        <v>3321</v>
      </c>
      <c r="T3132" s="8">
        <f t="shared" si="416"/>
        <v>0</v>
      </c>
      <c r="U3132" s="8" t="s">
        <v>2567</v>
      </c>
      <c r="V3132" s="8" t="str">
        <f t="shared" si="417"/>
        <v>00</v>
      </c>
      <c r="W3132" s="8" t="s">
        <v>2567</v>
      </c>
      <c r="X3132" s="8" t="str">
        <f t="shared" si="418"/>
        <v>0000</v>
      </c>
      <c r="Y3132" s="8" t="s">
        <v>21</v>
      </c>
      <c r="Z3132" s="8">
        <f t="shared" si="419"/>
        <v>0</v>
      </c>
      <c r="AA3132" s="9" t="s">
        <v>24</v>
      </c>
      <c r="AB3132" s="8" t="s">
        <v>3322</v>
      </c>
      <c r="AC3132" s="8">
        <f t="shared" si="420"/>
        <v>0</v>
      </c>
      <c r="AD3132" s="8" t="s">
        <v>2567</v>
      </c>
      <c r="AE3132" s="8" t="str">
        <f t="shared" si="421"/>
        <v>00</v>
      </c>
      <c r="AF3132" s="8" t="s">
        <v>2567</v>
      </c>
      <c r="AG3132" s="8" t="str">
        <f t="shared" si="422"/>
        <v>0000</v>
      </c>
      <c r="AH3132" s="8" t="s">
        <v>21</v>
      </c>
      <c r="AI3132" s="8">
        <f t="shared" si="423"/>
        <v>0</v>
      </c>
      <c r="AJ3132" s="9" t="s">
        <v>24</v>
      </c>
    </row>
    <row r="3133" spans="1:36" ht="18.75" customHeight="1">
      <c r="A3133" s="2"/>
      <c r="B3133" s="33"/>
      <c r="C3133" s="2"/>
      <c r="S3133" s="8" t="s">
        <v>3321</v>
      </c>
      <c r="T3133" s="8">
        <f t="shared" si="416"/>
        <v>0</v>
      </c>
      <c r="U3133" s="8" t="s">
        <v>2567</v>
      </c>
      <c r="V3133" s="8" t="str">
        <f t="shared" si="417"/>
        <v>00</v>
      </c>
      <c r="W3133" s="8" t="s">
        <v>2567</v>
      </c>
      <c r="X3133" s="8" t="str">
        <f t="shared" si="418"/>
        <v>0000</v>
      </c>
      <c r="Y3133" s="8" t="s">
        <v>21</v>
      </c>
      <c r="Z3133" s="8">
        <f t="shared" si="419"/>
        <v>0</v>
      </c>
      <c r="AA3133" s="9" t="s">
        <v>24</v>
      </c>
      <c r="AB3133" s="8" t="s">
        <v>3322</v>
      </c>
      <c r="AC3133" s="8">
        <f t="shared" si="420"/>
        <v>0</v>
      </c>
      <c r="AD3133" s="8" t="s">
        <v>2567</v>
      </c>
      <c r="AE3133" s="8" t="str">
        <f t="shared" si="421"/>
        <v>00</v>
      </c>
      <c r="AF3133" s="8" t="s">
        <v>2567</v>
      </c>
      <c r="AG3133" s="8" t="str">
        <f t="shared" si="422"/>
        <v>0000</v>
      </c>
      <c r="AH3133" s="8" t="s">
        <v>21</v>
      </c>
      <c r="AI3133" s="8">
        <f t="shared" si="423"/>
        <v>0</v>
      </c>
      <c r="AJ3133" s="9" t="s">
        <v>24</v>
      </c>
    </row>
    <row r="3134" spans="1:36" ht="18.75" customHeight="1">
      <c r="A3134" s="2"/>
      <c r="B3134" s="33"/>
      <c r="C3134" s="2"/>
      <c r="S3134" s="8" t="s">
        <v>3321</v>
      </c>
      <c r="T3134" s="8">
        <f t="shared" si="416"/>
        <v>0</v>
      </c>
      <c r="U3134" s="8" t="s">
        <v>2567</v>
      </c>
      <c r="V3134" s="8" t="str">
        <f t="shared" si="417"/>
        <v>00</v>
      </c>
      <c r="W3134" s="8" t="s">
        <v>2567</v>
      </c>
      <c r="X3134" s="8" t="str">
        <f t="shared" si="418"/>
        <v>0000</v>
      </c>
      <c r="Y3134" s="8" t="s">
        <v>21</v>
      </c>
      <c r="Z3134" s="8">
        <f t="shared" si="419"/>
        <v>0</v>
      </c>
      <c r="AA3134" s="9" t="s">
        <v>24</v>
      </c>
      <c r="AB3134" s="8" t="s">
        <v>3322</v>
      </c>
      <c r="AC3134" s="8">
        <f t="shared" si="420"/>
        <v>0</v>
      </c>
      <c r="AD3134" s="8" t="s">
        <v>2567</v>
      </c>
      <c r="AE3134" s="8" t="str">
        <f t="shared" si="421"/>
        <v>00</v>
      </c>
      <c r="AF3134" s="8" t="s">
        <v>2567</v>
      </c>
      <c r="AG3134" s="8" t="str">
        <f t="shared" si="422"/>
        <v>0000</v>
      </c>
      <c r="AH3134" s="8" t="s">
        <v>21</v>
      </c>
      <c r="AI3134" s="8">
        <f t="shared" si="423"/>
        <v>0</v>
      </c>
      <c r="AJ3134" s="9" t="s">
        <v>24</v>
      </c>
    </row>
    <row r="3135" spans="1:36" ht="18.75" customHeight="1">
      <c r="A3135" s="2"/>
      <c r="B3135" s="33"/>
      <c r="C3135" s="2"/>
      <c r="S3135" s="8" t="s">
        <v>3321</v>
      </c>
      <c r="T3135" s="8">
        <f t="shared" si="416"/>
        <v>0</v>
      </c>
      <c r="U3135" s="8" t="s">
        <v>2567</v>
      </c>
      <c r="V3135" s="8" t="str">
        <f t="shared" si="417"/>
        <v>00</v>
      </c>
      <c r="W3135" s="8" t="s">
        <v>2567</v>
      </c>
      <c r="X3135" s="8" t="str">
        <f t="shared" si="418"/>
        <v>0000</v>
      </c>
      <c r="Y3135" s="8" t="s">
        <v>21</v>
      </c>
      <c r="Z3135" s="8">
        <f t="shared" si="419"/>
        <v>0</v>
      </c>
      <c r="AA3135" s="9" t="s">
        <v>24</v>
      </c>
      <c r="AB3135" s="8" t="s">
        <v>3322</v>
      </c>
      <c r="AC3135" s="8">
        <f t="shared" si="420"/>
        <v>0</v>
      </c>
      <c r="AD3135" s="8" t="s">
        <v>2567</v>
      </c>
      <c r="AE3135" s="8" t="str">
        <f t="shared" si="421"/>
        <v>00</v>
      </c>
      <c r="AF3135" s="8" t="s">
        <v>2567</v>
      </c>
      <c r="AG3135" s="8" t="str">
        <f t="shared" si="422"/>
        <v>0000</v>
      </c>
      <c r="AH3135" s="8" t="s">
        <v>21</v>
      </c>
      <c r="AI3135" s="8">
        <f t="shared" si="423"/>
        <v>0</v>
      </c>
      <c r="AJ3135" s="9" t="s">
        <v>24</v>
      </c>
    </row>
    <row r="3136" spans="1:36" ht="18.75" customHeight="1">
      <c r="A3136" s="2"/>
      <c r="B3136" s="33"/>
      <c r="C3136" s="2"/>
      <c r="S3136" s="8" t="s">
        <v>3321</v>
      </c>
      <c r="T3136" s="8">
        <f t="shared" si="416"/>
        <v>0</v>
      </c>
      <c r="U3136" s="8" t="s">
        <v>2567</v>
      </c>
      <c r="V3136" s="8" t="str">
        <f t="shared" si="417"/>
        <v>00</v>
      </c>
      <c r="W3136" s="8" t="s">
        <v>2567</v>
      </c>
      <c r="X3136" s="8" t="str">
        <f t="shared" si="418"/>
        <v>0000</v>
      </c>
      <c r="Y3136" s="8" t="s">
        <v>21</v>
      </c>
      <c r="Z3136" s="8">
        <f t="shared" si="419"/>
        <v>0</v>
      </c>
      <c r="AA3136" s="9" t="s">
        <v>24</v>
      </c>
      <c r="AB3136" s="8" t="s">
        <v>3322</v>
      </c>
      <c r="AC3136" s="8">
        <f t="shared" si="420"/>
        <v>0</v>
      </c>
      <c r="AD3136" s="8" t="s">
        <v>2567</v>
      </c>
      <c r="AE3136" s="8" t="str">
        <f t="shared" si="421"/>
        <v>00</v>
      </c>
      <c r="AF3136" s="8" t="s">
        <v>2567</v>
      </c>
      <c r="AG3136" s="8" t="str">
        <f t="shared" si="422"/>
        <v>0000</v>
      </c>
      <c r="AH3136" s="8" t="s">
        <v>21</v>
      </c>
      <c r="AI3136" s="8">
        <f t="shared" si="423"/>
        <v>0</v>
      </c>
      <c r="AJ3136" s="9" t="s">
        <v>24</v>
      </c>
    </row>
    <row r="3137" spans="1:36" ht="18.75" customHeight="1">
      <c r="A3137" s="2"/>
      <c r="B3137" s="33"/>
      <c r="C3137" s="2"/>
      <c r="S3137" s="8" t="s">
        <v>3321</v>
      </c>
      <c r="T3137" s="8">
        <f t="shared" si="416"/>
        <v>0</v>
      </c>
      <c r="U3137" s="8" t="s">
        <v>2567</v>
      </c>
      <c r="V3137" s="8" t="str">
        <f t="shared" si="417"/>
        <v>00</v>
      </c>
      <c r="W3137" s="8" t="s">
        <v>2567</v>
      </c>
      <c r="X3137" s="8" t="str">
        <f t="shared" si="418"/>
        <v>0000</v>
      </c>
      <c r="Y3137" s="8" t="s">
        <v>21</v>
      </c>
      <c r="Z3137" s="8">
        <f t="shared" si="419"/>
        <v>0</v>
      </c>
      <c r="AA3137" s="9" t="s">
        <v>24</v>
      </c>
      <c r="AB3137" s="8" t="s">
        <v>3322</v>
      </c>
      <c r="AC3137" s="8">
        <f t="shared" si="420"/>
        <v>0</v>
      </c>
      <c r="AD3137" s="8" t="s">
        <v>2567</v>
      </c>
      <c r="AE3137" s="8" t="str">
        <f t="shared" si="421"/>
        <v>00</v>
      </c>
      <c r="AF3137" s="8" t="s">
        <v>2567</v>
      </c>
      <c r="AG3137" s="8" t="str">
        <f t="shared" si="422"/>
        <v>0000</v>
      </c>
      <c r="AH3137" s="8" t="s">
        <v>21</v>
      </c>
      <c r="AI3137" s="8">
        <f t="shared" si="423"/>
        <v>0</v>
      </c>
      <c r="AJ3137" s="9" t="s">
        <v>24</v>
      </c>
    </row>
    <row r="3138" spans="1:36" ht="18.75" customHeight="1">
      <c r="A3138" s="2"/>
      <c r="B3138" s="33"/>
      <c r="C3138" s="2"/>
      <c r="S3138" s="8" t="s">
        <v>3321</v>
      </c>
      <c r="T3138" s="8">
        <f t="shared" si="416"/>
        <v>0</v>
      </c>
      <c r="U3138" s="8" t="s">
        <v>2567</v>
      </c>
      <c r="V3138" s="8" t="str">
        <f t="shared" si="417"/>
        <v>00</v>
      </c>
      <c r="W3138" s="8" t="s">
        <v>2567</v>
      </c>
      <c r="X3138" s="8" t="str">
        <f t="shared" si="418"/>
        <v>0000</v>
      </c>
      <c r="Y3138" s="8" t="s">
        <v>21</v>
      </c>
      <c r="Z3138" s="8">
        <f t="shared" si="419"/>
        <v>0</v>
      </c>
      <c r="AA3138" s="9" t="s">
        <v>24</v>
      </c>
      <c r="AB3138" s="8" t="s">
        <v>3322</v>
      </c>
      <c r="AC3138" s="8">
        <f t="shared" si="420"/>
        <v>0</v>
      </c>
      <c r="AD3138" s="8" t="s">
        <v>2567</v>
      </c>
      <c r="AE3138" s="8" t="str">
        <f t="shared" si="421"/>
        <v>00</v>
      </c>
      <c r="AF3138" s="8" t="s">
        <v>2567</v>
      </c>
      <c r="AG3138" s="8" t="str">
        <f t="shared" si="422"/>
        <v>0000</v>
      </c>
      <c r="AH3138" s="8" t="s">
        <v>21</v>
      </c>
      <c r="AI3138" s="8">
        <f t="shared" si="423"/>
        <v>0</v>
      </c>
      <c r="AJ3138" s="9" t="s">
        <v>24</v>
      </c>
    </row>
    <row r="3139" spans="1:36" ht="18.75" customHeight="1">
      <c r="A3139" s="2"/>
      <c r="B3139" s="33"/>
      <c r="C3139" s="2"/>
      <c r="S3139" s="8" t="s">
        <v>3321</v>
      </c>
      <c r="T3139" s="8">
        <f t="shared" si="416"/>
        <v>0</v>
      </c>
      <c r="U3139" s="8" t="s">
        <v>2567</v>
      </c>
      <c r="V3139" s="8" t="str">
        <f t="shared" si="417"/>
        <v>00</v>
      </c>
      <c r="W3139" s="8" t="s">
        <v>2567</v>
      </c>
      <c r="X3139" s="8" t="str">
        <f t="shared" si="418"/>
        <v>0000</v>
      </c>
      <c r="Y3139" s="8" t="s">
        <v>21</v>
      </c>
      <c r="Z3139" s="8">
        <f t="shared" si="419"/>
        <v>0</v>
      </c>
      <c r="AA3139" s="9" t="s">
        <v>24</v>
      </c>
      <c r="AB3139" s="8" t="s">
        <v>3322</v>
      </c>
      <c r="AC3139" s="8">
        <f t="shared" si="420"/>
        <v>0</v>
      </c>
      <c r="AD3139" s="8" t="s">
        <v>2567</v>
      </c>
      <c r="AE3139" s="8" t="str">
        <f t="shared" si="421"/>
        <v>00</v>
      </c>
      <c r="AF3139" s="8" t="s">
        <v>2567</v>
      </c>
      <c r="AG3139" s="8" t="str">
        <f t="shared" si="422"/>
        <v>0000</v>
      </c>
      <c r="AH3139" s="8" t="s">
        <v>21</v>
      </c>
      <c r="AI3139" s="8">
        <f t="shared" si="423"/>
        <v>0</v>
      </c>
      <c r="AJ3139" s="9" t="s">
        <v>24</v>
      </c>
    </row>
    <row r="3140" spans="1:36" ht="18.75" customHeight="1">
      <c r="A3140" s="2"/>
      <c r="B3140" s="33"/>
      <c r="C3140" s="2"/>
      <c r="S3140" s="8" t="s">
        <v>3321</v>
      </c>
      <c r="T3140" s="8">
        <f t="shared" si="416"/>
        <v>0</v>
      </c>
      <c r="U3140" s="8" t="s">
        <v>2567</v>
      </c>
      <c r="V3140" s="8" t="str">
        <f t="shared" si="417"/>
        <v>00</v>
      </c>
      <c r="W3140" s="8" t="s">
        <v>2567</v>
      </c>
      <c r="X3140" s="8" t="str">
        <f t="shared" si="418"/>
        <v>0000</v>
      </c>
      <c r="Y3140" s="8" t="s">
        <v>21</v>
      </c>
      <c r="Z3140" s="8">
        <f t="shared" si="419"/>
        <v>0</v>
      </c>
      <c r="AA3140" s="9" t="s">
        <v>24</v>
      </c>
      <c r="AB3140" s="8" t="s">
        <v>3322</v>
      </c>
      <c r="AC3140" s="8">
        <f t="shared" si="420"/>
        <v>0</v>
      </c>
      <c r="AD3140" s="8" t="s">
        <v>2567</v>
      </c>
      <c r="AE3140" s="8" t="str">
        <f t="shared" si="421"/>
        <v>00</v>
      </c>
      <c r="AF3140" s="8" t="s">
        <v>2567</v>
      </c>
      <c r="AG3140" s="8" t="str">
        <f t="shared" si="422"/>
        <v>0000</v>
      </c>
      <c r="AH3140" s="8" t="s">
        <v>21</v>
      </c>
      <c r="AI3140" s="8">
        <f t="shared" si="423"/>
        <v>0</v>
      </c>
      <c r="AJ3140" s="9" t="s">
        <v>24</v>
      </c>
    </row>
    <row r="3141" spans="1:36" ht="18.75" customHeight="1">
      <c r="A3141" s="2"/>
      <c r="B3141" s="33"/>
      <c r="C3141" s="2"/>
      <c r="S3141" s="8" t="s">
        <v>3321</v>
      </c>
      <c r="T3141" s="8">
        <f t="shared" si="416"/>
        <v>0</v>
      </c>
      <c r="U3141" s="8" t="s">
        <v>2567</v>
      </c>
      <c r="V3141" s="8" t="str">
        <f t="shared" si="417"/>
        <v>00</v>
      </c>
      <c r="W3141" s="8" t="s">
        <v>2567</v>
      </c>
      <c r="X3141" s="8" t="str">
        <f t="shared" si="418"/>
        <v>0000</v>
      </c>
      <c r="Y3141" s="8" t="s">
        <v>21</v>
      </c>
      <c r="Z3141" s="8">
        <f t="shared" si="419"/>
        <v>0</v>
      </c>
      <c r="AA3141" s="9" t="s">
        <v>24</v>
      </c>
      <c r="AB3141" s="8" t="s">
        <v>3322</v>
      </c>
      <c r="AC3141" s="8">
        <f t="shared" si="420"/>
        <v>0</v>
      </c>
      <c r="AD3141" s="8" t="s">
        <v>2567</v>
      </c>
      <c r="AE3141" s="8" t="str">
        <f t="shared" si="421"/>
        <v>00</v>
      </c>
      <c r="AF3141" s="8" t="s">
        <v>2567</v>
      </c>
      <c r="AG3141" s="8" t="str">
        <f t="shared" si="422"/>
        <v>0000</v>
      </c>
      <c r="AH3141" s="8" t="s">
        <v>21</v>
      </c>
      <c r="AI3141" s="8">
        <f t="shared" si="423"/>
        <v>0</v>
      </c>
      <c r="AJ3141" s="9" t="s">
        <v>24</v>
      </c>
    </row>
    <row r="3142" spans="1:36" ht="18.75" customHeight="1">
      <c r="A3142" s="2"/>
      <c r="B3142" s="33"/>
      <c r="C3142" s="2"/>
      <c r="S3142" s="8" t="s">
        <v>3321</v>
      </c>
      <c r="T3142" s="8">
        <f t="shared" si="416"/>
        <v>0</v>
      </c>
      <c r="U3142" s="8" t="s">
        <v>2567</v>
      </c>
      <c r="V3142" s="8" t="str">
        <f t="shared" si="417"/>
        <v>00</v>
      </c>
      <c r="W3142" s="8" t="s">
        <v>2567</v>
      </c>
      <c r="X3142" s="8" t="str">
        <f t="shared" si="418"/>
        <v>0000</v>
      </c>
      <c r="Y3142" s="8" t="s">
        <v>21</v>
      </c>
      <c r="Z3142" s="8">
        <f t="shared" si="419"/>
        <v>0</v>
      </c>
      <c r="AA3142" s="9" t="s">
        <v>24</v>
      </c>
      <c r="AB3142" s="8" t="s">
        <v>3322</v>
      </c>
      <c r="AC3142" s="8">
        <f t="shared" si="420"/>
        <v>0</v>
      </c>
      <c r="AD3142" s="8" t="s">
        <v>2567</v>
      </c>
      <c r="AE3142" s="8" t="str">
        <f t="shared" si="421"/>
        <v>00</v>
      </c>
      <c r="AF3142" s="8" t="s">
        <v>2567</v>
      </c>
      <c r="AG3142" s="8" t="str">
        <f t="shared" si="422"/>
        <v>0000</v>
      </c>
      <c r="AH3142" s="8" t="s">
        <v>21</v>
      </c>
      <c r="AI3142" s="8">
        <f t="shared" si="423"/>
        <v>0</v>
      </c>
      <c r="AJ3142" s="9" t="s">
        <v>24</v>
      </c>
    </row>
    <row r="3143" spans="1:36" ht="18.75" customHeight="1">
      <c r="A3143" s="2"/>
      <c r="B3143" s="33"/>
      <c r="C3143" s="2"/>
      <c r="S3143" s="8" t="s">
        <v>3321</v>
      </c>
      <c r="T3143" s="8">
        <f t="shared" si="416"/>
        <v>0</v>
      </c>
      <c r="U3143" s="8" t="s">
        <v>2567</v>
      </c>
      <c r="V3143" s="8" t="str">
        <f t="shared" si="417"/>
        <v>00</v>
      </c>
      <c r="W3143" s="8" t="s">
        <v>2567</v>
      </c>
      <c r="X3143" s="8" t="str">
        <f t="shared" si="418"/>
        <v>0000</v>
      </c>
      <c r="Y3143" s="8" t="s">
        <v>21</v>
      </c>
      <c r="Z3143" s="8">
        <f t="shared" si="419"/>
        <v>0</v>
      </c>
      <c r="AA3143" s="9" t="s">
        <v>24</v>
      </c>
      <c r="AB3143" s="8" t="s">
        <v>3322</v>
      </c>
      <c r="AC3143" s="8">
        <f t="shared" si="420"/>
        <v>0</v>
      </c>
      <c r="AD3143" s="8" t="s">
        <v>2567</v>
      </c>
      <c r="AE3143" s="8" t="str">
        <f t="shared" si="421"/>
        <v>00</v>
      </c>
      <c r="AF3143" s="8" t="s">
        <v>2567</v>
      </c>
      <c r="AG3143" s="8" t="str">
        <f t="shared" si="422"/>
        <v>0000</v>
      </c>
      <c r="AH3143" s="8" t="s">
        <v>21</v>
      </c>
      <c r="AI3143" s="8">
        <f t="shared" si="423"/>
        <v>0</v>
      </c>
      <c r="AJ3143" s="9" t="s">
        <v>24</v>
      </c>
    </row>
    <row r="3144" spans="1:36" ht="18.75" customHeight="1">
      <c r="A3144" s="2"/>
      <c r="B3144" s="33"/>
      <c r="C3144" s="2"/>
      <c r="S3144" s="8" t="s">
        <v>3321</v>
      </c>
      <c r="T3144" s="8">
        <f t="shared" si="416"/>
        <v>0</v>
      </c>
      <c r="U3144" s="8" t="s">
        <v>2567</v>
      </c>
      <c r="V3144" s="8" t="str">
        <f t="shared" si="417"/>
        <v>00</v>
      </c>
      <c r="W3144" s="8" t="s">
        <v>2567</v>
      </c>
      <c r="X3144" s="8" t="str">
        <f t="shared" si="418"/>
        <v>0000</v>
      </c>
      <c r="Y3144" s="8" t="s">
        <v>21</v>
      </c>
      <c r="Z3144" s="8">
        <f t="shared" si="419"/>
        <v>0</v>
      </c>
      <c r="AA3144" s="9" t="s">
        <v>24</v>
      </c>
      <c r="AB3144" s="8" t="s">
        <v>3322</v>
      </c>
      <c r="AC3144" s="8">
        <f t="shared" si="420"/>
        <v>0</v>
      </c>
      <c r="AD3144" s="8" t="s">
        <v>2567</v>
      </c>
      <c r="AE3144" s="8" t="str">
        <f t="shared" si="421"/>
        <v>00</v>
      </c>
      <c r="AF3144" s="8" t="s">
        <v>2567</v>
      </c>
      <c r="AG3144" s="8" t="str">
        <f t="shared" si="422"/>
        <v>0000</v>
      </c>
      <c r="AH3144" s="8" t="s">
        <v>21</v>
      </c>
      <c r="AI3144" s="8">
        <f t="shared" si="423"/>
        <v>0</v>
      </c>
      <c r="AJ3144" s="9" t="s">
        <v>24</v>
      </c>
    </row>
    <row r="3145" spans="1:36" ht="18.75" customHeight="1">
      <c r="A3145" s="2"/>
      <c r="B3145" s="33"/>
      <c r="C3145" s="2"/>
      <c r="S3145" s="8" t="s">
        <v>3321</v>
      </c>
      <c r="T3145" s="8">
        <f t="shared" si="416"/>
        <v>0</v>
      </c>
      <c r="U3145" s="8" t="s">
        <v>2567</v>
      </c>
      <c r="V3145" s="8" t="str">
        <f t="shared" si="417"/>
        <v>00</v>
      </c>
      <c r="W3145" s="8" t="s">
        <v>2567</v>
      </c>
      <c r="X3145" s="8" t="str">
        <f t="shared" si="418"/>
        <v>0000</v>
      </c>
      <c r="Y3145" s="8" t="s">
        <v>21</v>
      </c>
      <c r="Z3145" s="8">
        <f t="shared" si="419"/>
        <v>0</v>
      </c>
      <c r="AA3145" s="9" t="s">
        <v>24</v>
      </c>
      <c r="AB3145" s="8" t="s">
        <v>3322</v>
      </c>
      <c r="AC3145" s="8">
        <f t="shared" si="420"/>
        <v>0</v>
      </c>
      <c r="AD3145" s="8" t="s">
        <v>2567</v>
      </c>
      <c r="AE3145" s="8" t="str">
        <f t="shared" si="421"/>
        <v>00</v>
      </c>
      <c r="AF3145" s="8" t="s">
        <v>2567</v>
      </c>
      <c r="AG3145" s="8" t="str">
        <f t="shared" si="422"/>
        <v>0000</v>
      </c>
      <c r="AH3145" s="8" t="s">
        <v>21</v>
      </c>
      <c r="AI3145" s="8">
        <f t="shared" si="423"/>
        <v>0</v>
      </c>
      <c r="AJ3145" s="9" t="s">
        <v>24</v>
      </c>
    </row>
    <row r="3146" spans="1:36" ht="18.75" customHeight="1">
      <c r="A3146" s="2"/>
      <c r="B3146" s="33"/>
      <c r="C3146" s="2"/>
      <c r="S3146" s="8" t="s">
        <v>3321</v>
      </c>
      <c r="T3146" s="8">
        <f t="shared" si="416"/>
        <v>0</v>
      </c>
      <c r="U3146" s="8" t="s">
        <v>2567</v>
      </c>
      <c r="V3146" s="8" t="str">
        <f t="shared" si="417"/>
        <v>00</v>
      </c>
      <c r="W3146" s="8" t="s">
        <v>2567</v>
      </c>
      <c r="X3146" s="8" t="str">
        <f t="shared" si="418"/>
        <v>0000</v>
      </c>
      <c r="Y3146" s="8" t="s">
        <v>21</v>
      </c>
      <c r="Z3146" s="8">
        <f t="shared" si="419"/>
        <v>0</v>
      </c>
      <c r="AA3146" s="9" t="s">
        <v>24</v>
      </c>
      <c r="AB3146" s="8" t="s">
        <v>3322</v>
      </c>
      <c r="AC3146" s="8">
        <f t="shared" si="420"/>
        <v>0</v>
      </c>
      <c r="AD3146" s="8" t="s">
        <v>2567</v>
      </c>
      <c r="AE3146" s="8" t="str">
        <f t="shared" si="421"/>
        <v>00</v>
      </c>
      <c r="AF3146" s="8" t="s">
        <v>2567</v>
      </c>
      <c r="AG3146" s="8" t="str">
        <f t="shared" si="422"/>
        <v>0000</v>
      </c>
      <c r="AH3146" s="8" t="s">
        <v>21</v>
      </c>
      <c r="AI3146" s="8">
        <f t="shared" si="423"/>
        <v>0</v>
      </c>
      <c r="AJ3146" s="9" t="s">
        <v>24</v>
      </c>
    </row>
    <row r="3147" spans="1:36" ht="18.75" customHeight="1">
      <c r="A3147" s="2"/>
      <c r="B3147" s="33"/>
      <c r="C3147" s="2"/>
      <c r="S3147" s="8" t="s">
        <v>3321</v>
      </c>
      <c r="T3147" s="8">
        <f t="shared" si="416"/>
        <v>0</v>
      </c>
      <c r="U3147" s="8" t="s">
        <v>2567</v>
      </c>
      <c r="V3147" s="8" t="str">
        <f t="shared" si="417"/>
        <v>00</v>
      </c>
      <c r="W3147" s="8" t="s">
        <v>2567</v>
      </c>
      <c r="X3147" s="8" t="str">
        <f t="shared" si="418"/>
        <v>0000</v>
      </c>
      <c r="Y3147" s="8" t="s">
        <v>21</v>
      </c>
      <c r="Z3147" s="8">
        <f t="shared" si="419"/>
        <v>0</v>
      </c>
      <c r="AA3147" s="9" t="s">
        <v>24</v>
      </c>
      <c r="AB3147" s="8" t="s">
        <v>3322</v>
      </c>
      <c r="AC3147" s="8">
        <f t="shared" si="420"/>
        <v>0</v>
      </c>
      <c r="AD3147" s="8" t="s">
        <v>2567</v>
      </c>
      <c r="AE3147" s="8" t="str">
        <f t="shared" si="421"/>
        <v>00</v>
      </c>
      <c r="AF3147" s="8" t="s">
        <v>2567</v>
      </c>
      <c r="AG3147" s="8" t="str">
        <f t="shared" si="422"/>
        <v>0000</v>
      </c>
      <c r="AH3147" s="8" t="s">
        <v>21</v>
      </c>
      <c r="AI3147" s="8">
        <f t="shared" si="423"/>
        <v>0</v>
      </c>
      <c r="AJ3147" s="9" t="s">
        <v>24</v>
      </c>
    </row>
    <row r="3148" spans="1:36" ht="18.75" customHeight="1">
      <c r="A3148" s="2"/>
      <c r="B3148" s="33"/>
      <c r="C3148" s="2"/>
      <c r="S3148" s="8" t="s">
        <v>3321</v>
      </c>
      <c r="T3148" s="8">
        <f t="shared" si="416"/>
        <v>0</v>
      </c>
      <c r="U3148" s="8" t="s">
        <v>2567</v>
      </c>
      <c r="V3148" s="8" t="str">
        <f t="shared" si="417"/>
        <v>00</v>
      </c>
      <c r="W3148" s="8" t="s">
        <v>2567</v>
      </c>
      <c r="X3148" s="8" t="str">
        <f t="shared" si="418"/>
        <v>0000</v>
      </c>
      <c r="Y3148" s="8" t="s">
        <v>21</v>
      </c>
      <c r="Z3148" s="8">
        <f t="shared" si="419"/>
        <v>0</v>
      </c>
      <c r="AA3148" s="9" t="s">
        <v>24</v>
      </c>
      <c r="AB3148" s="8" t="s">
        <v>3322</v>
      </c>
      <c r="AC3148" s="8">
        <f t="shared" si="420"/>
        <v>0</v>
      </c>
      <c r="AD3148" s="8" t="s">
        <v>2567</v>
      </c>
      <c r="AE3148" s="8" t="str">
        <f t="shared" si="421"/>
        <v>00</v>
      </c>
      <c r="AF3148" s="8" t="s">
        <v>2567</v>
      </c>
      <c r="AG3148" s="8" t="str">
        <f t="shared" si="422"/>
        <v>0000</v>
      </c>
      <c r="AH3148" s="8" t="s">
        <v>21</v>
      </c>
      <c r="AI3148" s="8">
        <f t="shared" si="423"/>
        <v>0</v>
      </c>
      <c r="AJ3148" s="9" t="s">
        <v>24</v>
      </c>
    </row>
    <row r="3149" spans="1:36" ht="18.75" customHeight="1">
      <c r="A3149" s="2"/>
      <c r="B3149" s="33"/>
      <c r="C3149" s="2"/>
      <c r="S3149" s="8" t="s">
        <v>3321</v>
      </c>
      <c r="T3149" s="8">
        <f t="shared" si="416"/>
        <v>0</v>
      </c>
      <c r="U3149" s="8" t="s">
        <v>2567</v>
      </c>
      <c r="V3149" s="8" t="str">
        <f t="shared" si="417"/>
        <v>00</v>
      </c>
      <c r="W3149" s="8" t="s">
        <v>2567</v>
      </c>
      <c r="X3149" s="8" t="str">
        <f t="shared" si="418"/>
        <v>0000</v>
      </c>
      <c r="Y3149" s="8" t="s">
        <v>21</v>
      </c>
      <c r="Z3149" s="8">
        <f t="shared" si="419"/>
        <v>0</v>
      </c>
      <c r="AA3149" s="9" t="s">
        <v>24</v>
      </c>
      <c r="AB3149" s="8" t="s">
        <v>3322</v>
      </c>
      <c r="AC3149" s="8">
        <f t="shared" si="420"/>
        <v>0</v>
      </c>
      <c r="AD3149" s="8" t="s">
        <v>2567</v>
      </c>
      <c r="AE3149" s="8" t="str">
        <f t="shared" si="421"/>
        <v>00</v>
      </c>
      <c r="AF3149" s="8" t="s">
        <v>2567</v>
      </c>
      <c r="AG3149" s="8" t="str">
        <f t="shared" si="422"/>
        <v>0000</v>
      </c>
      <c r="AH3149" s="8" t="s">
        <v>21</v>
      </c>
      <c r="AI3149" s="8">
        <f t="shared" si="423"/>
        <v>0</v>
      </c>
      <c r="AJ3149" s="9" t="s">
        <v>24</v>
      </c>
    </row>
    <row r="3150" spans="1:36" ht="18.75" customHeight="1">
      <c r="A3150" s="2"/>
      <c r="B3150" s="33"/>
      <c r="C3150" s="2"/>
      <c r="S3150" s="8" t="s">
        <v>3321</v>
      </c>
      <c r="T3150" s="8">
        <f t="shared" si="416"/>
        <v>0</v>
      </c>
      <c r="U3150" s="8" t="s">
        <v>2567</v>
      </c>
      <c r="V3150" s="8" t="str">
        <f t="shared" si="417"/>
        <v>00</v>
      </c>
      <c r="W3150" s="8" t="s">
        <v>2567</v>
      </c>
      <c r="X3150" s="8" t="str">
        <f t="shared" si="418"/>
        <v>0000</v>
      </c>
      <c r="Y3150" s="8" t="s">
        <v>21</v>
      </c>
      <c r="Z3150" s="8">
        <f t="shared" si="419"/>
        <v>0</v>
      </c>
      <c r="AA3150" s="9" t="s">
        <v>24</v>
      </c>
      <c r="AB3150" s="8" t="s">
        <v>3322</v>
      </c>
      <c r="AC3150" s="8">
        <f t="shared" si="420"/>
        <v>0</v>
      </c>
      <c r="AD3150" s="8" t="s">
        <v>2567</v>
      </c>
      <c r="AE3150" s="8" t="str">
        <f t="shared" si="421"/>
        <v>00</v>
      </c>
      <c r="AF3150" s="8" t="s">
        <v>2567</v>
      </c>
      <c r="AG3150" s="8" t="str">
        <f t="shared" si="422"/>
        <v>0000</v>
      </c>
      <c r="AH3150" s="8" t="s">
        <v>21</v>
      </c>
      <c r="AI3150" s="8">
        <f t="shared" si="423"/>
        <v>0</v>
      </c>
      <c r="AJ3150" s="9" t="s">
        <v>24</v>
      </c>
    </row>
    <row r="3151" spans="1:36" ht="18.75" customHeight="1">
      <c r="A3151" s="2"/>
      <c r="B3151" s="33"/>
      <c r="C3151" s="2"/>
      <c r="S3151" s="8" t="s">
        <v>3321</v>
      </c>
      <c r="T3151" s="8">
        <f t="shared" si="416"/>
        <v>0</v>
      </c>
      <c r="U3151" s="8" t="s">
        <v>2567</v>
      </c>
      <c r="V3151" s="8" t="str">
        <f t="shared" si="417"/>
        <v>00</v>
      </c>
      <c r="W3151" s="8" t="s">
        <v>2567</v>
      </c>
      <c r="X3151" s="8" t="str">
        <f t="shared" si="418"/>
        <v>0000</v>
      </c>
      <c r="Y3151" s="8" t="s">
        <v>21</v>
      </c>
      <c r="Z3151" s="8">
        <f t="shared" si="419"/>
        <v>0</v>
      </c>
      <c r="AA3151" s="9" t="s">
        <v>24</v>
      </c>
      <c r="AB3151" s="8" t="s">
        <v>3322</v>
      </c>
      <c r="AC3151" s="8">
        <f t="shared" si="420"/>
        <v>0</v>
      </c>
      <c r="AD3151" s="8" t="s">
        <v>2567</v>
      </c>
      <c r="AE3151" s="8" t="str">
        <f t="shared" si="421"/>
        <v>00</v>
      </c>
      <c r="AF3151" s="8" t="s">
        <v>2567</v>
      </c>
      <c r="AG3151" s="8" t="str">
        <f t="shared" si="422"/>
        <v>0000</v>
      </c>
      <c r="AH3151" s="8" t="s">
        <v>21</v>
      </c>
      <c r="AI3151" s="8">
        <f t="shared" si="423"/>
        <v>0</v>
      </c>
      <c r="AJ3151" s="9" t="s">
        <v>24</v>
      </c>
    </row>
    <row r="3152" spans="1:36" ht="18.75" customHeight="1">
      <c r="A3152" s="2"/>
      <c r="B3152" s="33"/>
      <c r="C3152" s="2"/>
      <c r="S3152" s="8" t="s">
        <v>3321</v>
      </c>
      <c r="T3152" s="8">
        <f t="shared" si="416"/>
        <v>0</v>
      </c>
      <c r="U3152" s="8" t="s">
        <v>2567</v>
      </c>
      <c r="V3152" s="8" t="str">
        <f t="shared" si="417"/>
        <v>00</v>
      </c>
      <c r="W3152" s="8" t="s">
        <v>2567</v>
      </c>
      <c r="X3152" s="8" t="str">
        <f t="shared" si="418"/>
        <v>0000</v>
      </c>
      <c r="Y3152" s="8" t="s">
        <v>21</v>
      </c>
      <c r="Z3152" s="8">
        <f t="shared" si="419"/>
        <v>0</v>
      </c>
      <c r="AA3152" s="9" t="s">
        <v>24</v>
      </c>
      <c r="AB3152" s="8" t="s">
        <v>3322</v>
      </c>
      <c r="AC3152" s="8">
        <f t="shared" si="420"/>
        <v>0</v>
      </c>
      <c r="AD3152" s="8" t="s">
        <v>2567</v>
      </c>
      <c r="AE3152" s="8" t="str">
        <f t="shared" si="421"/>
        <v>00</v>
      </c>
      <c r="AF3152" s="8" t="s">
        <v>2567</v>
      </c>
      <c r="AG3152" s="8" t="str">
        <f t="shared" si="422"/>
        <v>0000</v>
      </c>
      <c r="AH3152" s="8" t="s">
        <v>21</v>
      </c>
      <c r="AI3152" s="8">
        <f t="shared" si="423"/>
        <v>0</v>
      </c>
      <c r="AJ3152" s="9" t="s">
        <v>24</v>
      </c>
    </row>
    <row r="3153" spans="1:36" ht="18.75" customHeight="1">
      <c r="A3153" s="2"/>
      <c r="B3153" s="33"/>
      <c r="C3153" s="2"/>
      <c r="S3153" s="8" t="s">
        <v>3321</v>
      </c>
      <c r="T3153" s="8">
        <f t="shared" si="416"/>
        <v>0</v>
      </c>
      <c r="U3153" s="8" t="s">
        <v>2567</v>
      </c>
      <c r="V3153" s="8" t="str">
        <f t="shared" si="417"/>
        <v>00</v>
      </c>
      <c r="W3153" s="8" t="s">
        <v>2567</v>
      </c>
      <c r="X3153" s="8" t="str">
        <f t="shared" si="418"/>
        <v>0000</v>
      </c>
      <c r="Y3153" s="8" t="s">
        <v>21</v>
      </c>
      <c r="Z3153" s="8">
        <f t="shared" si="419"/>
        <v>0</v>
      </c>
      <c r="AA3153" s="9" t="s">
        <v>24</v>
      </c>
      <c r="AB3153" s="8" t="s">
        <v>3322</v>
      </c>
      <c r="AC3153" s="8">
        <f t="shared" si="420"/>
        <v>0</v>
      </c>
      <c r="AD3153" s="8" t="s">
        <v>2567</v>
      </c>
      <c r="AE3153" s="8" t="str">
        <f t="shared" si="421"/>
        <v>00</v>
      </c>
      <c r="AF3153" s="8" t="s">
        <v>2567</v>
      </c>
      <c r="AG3153" s="8" t="str">
        <f t="shared" si="422"/>
        <v>0000</v>
      </c>
      <c r="AH3153" s="8" t="s">
        <v>21</v>
      </c>
      <c r="AI3153" s="8">
        <f t="shared" si="423"/>
        <v>0</v>
      </c>
      <c r="AJ3153" s="9" t="s">
        <v>24</v>
      </c>
    </row>
    <row r="3154" spans="1:36" ht="18.75" customHeight="1">
      <c r="A3154" s="2"/>
      <c r="B3154" s="33"/>
      <c r="C3154" s="2"/>
      <c r="S3154" s="8" t="s">
        <v>3321</v>
      </c>
      <c r="T3154" s="8">
        <f t="shared" si="416"/>
        <v>0</v>
      </c>
      <c r="U3154" s="8" t="s">
        <v>2567</v>
      </c>
      <c r="V3154" s="8" t="str">
        <f t="shared" si="417"/>
        <v>00</v>
      </c>
      <c r="W3154" s="8" t="s">
        <v>2567</v>
      </c>
      <c r="X3154" s="8" t="str">
        <f t="shared" si="418"/>
        <v>0000</v>
      </c>
      <c r="Y3154" s="8" t="s">
        <v>21</v>
      </c>
      <c r="Z3154" s="8">
        <f t="shared" si="419"/>
        <v>0</v>
      </c>
      <c r="AA3154" s="9" t="s">
        <v>24</v>
      </c>
      <c r="AB3154" s="8" t="s">
        <v>3322</v>
      </c>
      <c r="AC3154" s="8">
        <f t="shared" si="420"/>
        <v>0</v>
      </c>
      <c r="AD3154" s="8" t="s">
        <v>2567</v>
      </c>
      <c r="AE3154" s="8" t="str">
        <f t="shared" si="421"/>
        <v>00</v>
      </c>
      <c r="AF3154" s="8" t="s">
        <v>2567</v>
      </c>
      <c r="AG3154" s="8" t="str">
        <f t="shared" si="422"/>
        <v>0000</v>
      </c>
      <c r="AH3154" s="8" t="s">
        <v>21</v>
      </c>
      <c r="AI3154" s="8">
        <f t="shared" si="423"/>
        <v>0</v>
      </c>
      <c r="AJ3154" s="9" t="s">
        <v>24</v>
      </c>
    </row>
    <row r="3155" spans="1:36" ht="18.75" customHeight="1">
      <c r="A3155" s="2"/>
      <c r="B3155" s="33"/>
      <c r="C3155" s="2"/>
      <c r="S3155" s="8" t="s">
        <v>3321</v>
      </c>
      <c r="T3155" s="8">
        <f t="shared" si="416"/>
        <v>0</v>
      </c>
      <c r="U3155" s="8" t="s">
        <v>2567</v>
      </c>
      <c r="V3155" s="8" t="str">
        <f t="shared" si="417"/>
        <v>00</v>
      </c>
      <c r="W3155" s="8" t="s">
        <v>2567</v>
      </c>
      <c r="X3155" s="8" t="str">
        <f t="shared" si="418"/>
        <v>0000</v>
      </c>
      <c r="Y3155" s="8" t="s">
        <v>21</v>
      </c>
      <c r="Z3155" s="8">
        <f t="shared" si="419"/>
        <v>0</v>
      </c>
      <c r="AA3155" s="9" t="s">
        <v>24</v>
      </c>
      <c r="AB3155" s="8" t="s">
        <v>3322</v>
      </c>
      <c r="AC3155" s="8">
        <f t="shared" si="420"/>
        <v>0</v>
      </c>
      <c r="AD3155" s="8" t="s">
        <v>2567</v>
      </c>
      <c r="AE3155" s="8" t="str">
        <f t="shared" si="421"/>
        <v>00</v>
      </c>
      <c r="AF3155" s="8" t="s">
        <v>2567</v>
      </c>
      <c r="AG3155" s="8" t="str">
        <f t="shared" si="422"/>
        <v>0000</v>
      </c>
      <c r="AH3155" s="8" t="s">
        <v>21</v>
      </c>
      <c r="AI3155" s="8">
        <f t="shared" si="423"/>
        <v>0</v>
      </c>
      <c r="AJ3155" s="9" t="s">
        <v>24</v>
      </c>
    </row>
    <row r="3156" spans="1:36" ht="18.75" customHeight="1">
      <c r="A3156" s="2"/>
      <c r="B3156" s="33"/>
      <c r="C3156" s="2"/>
      <c r="S3156" s="8" t="s">
        <v>3321</v>
      </c>
      <c r="T3156" s="8">
        <f t="shared" si="416"/>
        <v>0</v>
      </c>
      <c r="U3156" s="8" t="s">
        <v>2567</v>
      </c>
      <c r="V3156" s="8" t="str">
        <f t="shared" si="417"/>
        <v>00</v>
      </c>
      <c r="W3156" s="8" t="s">
        <v>2567</v>
      </c>
      <c r="X3156" s="8" t="str">
        <f t="shared" si="418"/>
        <v>0000</v>
      </c>
      <c r="Y3156" s="8" t="s">
        <v>21</v>
      </c>
      <c r="Z3156" s="8">
        <f t="shared" si="419"/>
        <v>0</v>
      </c>
      <c r="AA3156" s="9" t="s">
        <v>24</v>
      </c>
      <c r="AB3156" s="8" t="s">
        <v>3322</v>
      </c>
      <c r="AC3156" s="8">
        <f t="shared" si="420"/>
        <v>0</v>
      </c>
      <c r="AD3156" s="8" t="s">
        <v>2567</v>
      </c>
      <c r="AE3156" s="8" t="str">
        <f t="shared" si="421"/>
        <v>00</v>
      </c>
      <c r="AF3156" s="8" t="s">
        <v>2567</v>
      </c>
      <c r="AG3156" s="8" t="str">
        <f t="shared" si="422"/>
        <v>0000</v>
      </c>
      <c r="AH3156" s="8" t="s">
        <v>21</v>
      </c>
      <c r="AI3156" s="8">
        <f t="shared" si="423"/>
        <v>0</v>
      </c>
      <c r="AJ3156" s="9" t="s">
        <v>24</v>
      </c>
    </row>
    <row r="3157" spans="1:36" ht="18.75" customHeight="1">
      <c r="A3157" s="2"/>
      <c r="B3157" s="33"/>
      <c r="C3157" s="2"/>
      <c r="S3157" s="8" t="s">
        <v>3321</v>
      </c>
      <c r="T3157" s="8">
        <f t="shared" si="416"/>
        <v>0</v>
      </c>
      <c r="U3157" s="8" t="s">
        <v>2567</v>
      </c>
      <c r="V3157" s="8" t="str">
        <f t="shared" si="417"/>
        <v>00</v>
      </c>
      <c r="W3157" s="8" t="s">
        <v>2567</v>
      </c>
      <c r="X3157" s="8" t="str">
        <f t="shared" si="418"/>
        <v>0000</v>
      </c>
      <c r="Y3157" s="8" t="s">
        <v>21</v>
      </c>
      <c r="Z3157" s="8">
        <f t="shared" si="419"/>
        <v>0</v>
      </c>
      <c r="AA3157" s="9" t="s">
        <v>24</v>
      </c>
      <c r="AB3157" s="8" t="s">
        <v>3322</v>
      </c>
      <c r="AC3157" s="8">
        <f t="shared" si="420"/>
        <v>0</v>
      </c>
      <c r="AD3157" s="8" t="s">
        <v>2567</v>
      </c>
      <c r="AE3157" s="8" t="str">
        <f t="shared" si="421"/>
        <v>00</v>
      </c>
      <c r="AF3157" s="8" t="s">
        <v>2567</v>
      </c>
      <c r="AG3157" s="8" t="str">
        <f t="shared" si="422"/>
        <v>0000</v>
      </c>
      <c r="AH3157" s="8" t="s">
        <v>21</v>
      </c>
      <c r="AI3157" s="8">
        <f t="shared" si="423"/>
        <v>0</v>
      </c>
      <c r="AJ3157" s="9" t="s">
        <v>24</v>
      </c>
    </row>
    <row r="3158" spans="1:36" ht="18.75" customHeight="1">
      <c r="A3158" s="2"/>
      <c r="B3158" s="33"/>
      <c r="C3158" s="2"/>
      <c r="S3158" s="8" t="s">
        <v>3321</v>
      </c>
      <c r="T3158" s="8">
        <f t="shared" si="416"/>
        <v>0</v>
      </c>
      <c r="U3158" s="8" t="s">
        <v>2567</v>
      </c>
      <c r="V3158" s="8" t="str">
        <f t="shared" si="417"/>
        <v>00</v>
      </c>
      <c r="W3158" s="8" t="s">
        <v>2567</v>
      </c>
      <c r="X3158" s="8" t="str">
        <f t="shared" si="418"/>
        <v>0000</v>
      </c>
      <c r="Y3158" s="8" t="s">
        <v>21</v>
      </c>
      <c r="Z3158" s="8">
        <f t="shared" si="419"/>
        <v>0</v>
      </c>
      <c r="AA3158" s="9" t="s">
        <v>24</v>
      </c>
      <c r="AB3158" s="8" t="s">
        <v>3322</v>
      </c>
      <c r="AC3158" s="8">
        <f t="shared" si="420"/>
        <v>0</v>
      </c>
      <c r="AD3158" s="8" t="s">
        <v>2567</v>
      </c>
      <c r="AE3158" s="8" t="str">
        <f t="shared" si="421"/>
        <v>00</v>
      </c>
      <c r="AF3158" s="8" t="s">
        <v>2567</v>
      </c>
      <c r="AG3158" s="8" t="str">
        <f t="shared" si="422"/>
        <v>0000</v>
      </c>
      <c r="AH3158" s="8" t="s">
        <v>21</v>
      </c>
      <c r="AI3158" s="8">
        <f t="shared" si="423"/>
        <v>0</v>
      </c>
      <c r="AJ3158" s="9" t="s">
        <v>24</v>
      </c>
    </row>
    <row r="3159" spans="1:36" ht="18.75" customHeight="1">
      <c r="A3159" s="2"/>
      <c r="B3159" s="33"/>
      <c r="C3159" s="2"/>
      <c r="S3159" s="8" t="s">
        <v>3321</v>
      </c>
      <c r="T3159" s="8">
        <f t="shared" si="416"/>
        <v>0</v>
      </c>
      <c r="U3159" s="8" t="s">
        <v>2567</v>
      </c>
      <c r="V3159" s="8" t="str">
        <f t="shared" si="417"/>
        <v>00</v>
      </c>
      <c r="W3159" s="8" t="s">
        <v>2567</v>
      </c>
      <c r="X3159" s="8" t="str">
        <f t="shared" si="418"/>
        <v>0000</v>
      </c>
      <c r="Y3159" s="8" t="s">
        <v>21</v>
      </c>
      <c r="Z3159" s="8">
        <f t="shared" si="419"/>
        <v>0</v>
      </c>
      <c r="AA3159" s="9" t="s">
        <v>24</v>
      </c>
      <c r="AB3159" s="8" t="s">
        <v>3322</v>
      </c>
      <c r="AC3159" s="8">
        <f t="shared" si="420"/>
        <v>0</v>
      </c>
      <c r="AD3159" s="8" t="s">
        <v>2567</v>
      </c>
      <c r="AE3159" s="8" t="str">
        <f t="shared" si="421"/>
        <v>00</v>
      </c>
      <c r="AF3159" s="8" t="s">
        <v>2567</v>
      </c>
      <c r="AG3159" s="8" t="str">
        <f t="shared" si="422"/>
        <v>0000</v>
      </c>
      <c r="AH3159" s="8" t="s">
        <v>21</v>
      </c>
      <c r="AI3159" s="8">
        <f t="shared" si="423"/>
        <v>0</v>
      </c>
      <c r="AJ3159" s="9" t="s">
        <v>24</v>
      </c>
    </row>
    <row r="3160" spans="1:36" ht="18.75" customHeight="1">
      <c r="A3160" s="2"/>
      <c r="B3160" s="33"/>
      <c r="C3160" s="2"/>
      <c r="S3160" s="8" t="s">
        <v>3321</v>
      </c>
      <c r="T3160" s="8">
        <f t="shared" si="416"/>
        <v>0</v>
      </c>
      <c r="U3160" s="8" t="s">
        <v>2567</v>
      </c>
      <c r="V3160" s="8" t="str">
        <f t="shared" si="417"/>
        <v>00</v>
      </c>
      <c r="W3160" s="8" t="s">
        <v>2567</v>
      </c>
      <c r="X3160" s="8" t="str">
        <f t="shared" si="418"/>
        <v>0000</v>
      </c>
      <c r="Y3160" s="8" t="s">
        <v>21</v>
      </c>
      <c r="Z3160" s="8">
        <f t="shared" si="419"/>
        <v>0</v>
      </c>
      <c r="AA3160" s="9" t="s">
        <v>24</v>
      </c>
      <c r="AB3160" s="8" t="s">
        <v>3322</v>
      </c>
      <c r="AC3160" s="8">
        <f t="shared" si="420"/>
        <v>0</v>
      </c>
      <c r="AD3160" s="8" t="s">
        <v>2567</v>
      </c>
      <c r="AE3160" s="8" t="str">
        <f t="shared" si="421"/>
        <v>00</v>
      </c>
      <c r="AF3160" s="8" t="s">
        <v>2567</v>
      </c>
      <c r="AG3160" s="8" t="str">
        <f t="shared" si="422"/>
        <v>0000</v>
      </c>
      <c r="AH3160" s="8" t="s">
        <v>21</v>
      </c>
      <c r="AI3160" s="8">
        <f t="shared" si="423"/>
        <v>0</v>
      </c>
      <c r="AJ3160" s="9" t="s">
        <v>24</v>
      </c>
    </row>
    <row r="3161" spans="1:36" ht="18.75" customHeight="1">
      <c r="A3161" s="2"/>
      <c r="B3161" s="33"/>
      <c r="C3161" s="2"/>
      <c r="S3161" s="8" t="s">
        <v>3321</v>
      </c>
      <c r="T3161" s="8">
        <f t="shared" si="416"/>
        <v>0</v>
      </c>
      <c r="U3161" s="8" t="s">
        <v>2567</v>
      </c>
      <c r="V3161" s="8" t="str">
        <f t="shared" si="417"/>
        <v>00</v>
      </c>
      <c r="W3161" s="8" t="s">
        <v>2567</v>
      </c>
      <c r="X3161" s="8" t="str">
        <f t="shared" si="418"/>
        <v>0000</v>
      </c>
      <c r="Y3161" s="8" t="s">
        <v>21</v>
      </c>
      <c r="Z3161" s="8">
        <f t="shared" si="419"/>
        <v>0</v>
      </c>
      <c r="AA3161" s="9" t="s">
        <v>24</v>
      </c>
      <c r="AB3161" s="8" t="s">
        <v>3322</v>
      </c>
      <c r="AC3161" s="8">
        <f t="shared" si="420"/>
        <v>0</v>
      </c>
      <c r="AD3161" s="8" t="s">
        <v>2567</v>
      </c>
      <c r="AE3161" s="8" t="str">
        <f t="shared" si="421"/>
        <v>00</v>
      </c>
      <c r="AF3161" s="8" t="s">
        <v>2567</v>
      </c>
      <c r="AG3161" s="8" t="str">
        <f t="shared" si="422"/>
        <v>0000</v>
      </c>
      <c r="AH3161" s="8" t="s">
        <v>21</v>
      </c>
      <c r="AI3161" s="8">
        <f t="shared" si="423"/>
        <v>0</v>
      </c>
      <c r="AJ3161" s="9" t="s">
        <v>24</v>
      </c>
    </row>
    <row r="3162" spans="1:36" ht="18.75" customHeight="1">
      <c r="A3162" s="2"/>
      <c r="B3162" s="33"/>
      <c r="C3162" s="2"/>
      <c r="S3162" s="8" t="s">
        <v>3321</v>
      </c>
      <c r="T3162" s="8">
        <f t="shared" si="416"/>
        <v>0</v>
      </c>
      <c r="U3162" s="8" t="s">
        <v>2567</v>
      </c>
      <c r="V3162" s="8" t="str">
        <f t="shared" si="417"/>
        <v>00</v>
      </c>
      <c r="W3162" s="8" t="s">
        <v>2567</v>
      </c>
      <c r="X3162" s="8" t="str">
        <f t="shared" si="418"/>
        <v>0000</v>
      </c>
      <c r="Y3162" s="8" t="s">
        <v>21</v>
      </c>
      <c r="Z3162" s="8">
        <f t="shared" si="419"/>
        <v>0</v>
      </c>
      <c r="AA3162" s="9" t="s">
        <v>24</v>
      </c>
      <c r="AB3162" s="8" t="s">
        <v>3322</v>
      </c>
      <c r="AC3162" s="8">
        <f t="shared" si="420"/>
        <v>0</v>
      </c>
      <c r="AD3162" s="8" t="s">
        <v>2567</v>
      </c>
      <c r="AE3162" s="8" t="str">
        <f t="shared" si="421"/>
        <v>00</v>
      </c>
      <c r="AF3162" s="8" t="s">
        <v>2567</v>
      </c>
      <c r="AG3162" s="8" t="str">
        <f t="shared" si="422"/>
        <v>0000</v>
      </c>
      <c r="AH3162" s="8" t="s">
        <v>21</v>
      </c>
      <c r="AI3162" s="8">
        <f t="shared" si="423"/>
        <v>0</v>
      </c>
      <c r="AJ3162" s="9" t="s">
        <v>24</v>
      </c>
    </row>
    <row r="3163" spans="1:36" ht="18.75" customHeight="1">
      <c r="A3163" s="2"/>
      <c r="B3163" s="33"/>
      <c r="C3163" s="2"/>
      <c r="S3163" s="8" t="s">
        <v>3321</v>
      </c>
      <c r="T3163" s="8">
        <f t="shared" si="416"/>
        <v>0</v>
      </c>
      <c r="U3163" s="8" t="s">
        <v>2567</v>
      </c>
      <c r="V3163" s="8" t="str">
        <f t="shared" si="417"/>
        <v>00</v>
      </c>
      <c r="W3163" s="8" t="s">
        <v>2567</v>
      </c>
      <c r="X3163" s="8" t="str">
        <f t="shared" si="418"/>
        <v>0000</v>
      </c>
      <c r="Y3163" s="8" t="s">
        <v>21</v>
      </c>
      <c r="Z3163" s="8">
        <f t="shared" si="419"/>
        <v>0</v>
      </c>
      <c r="AA3163" s="9" t="s">
        <v>24</v>
      </c>
      <c r="AB3163" s="8" t="s">
        <v>3322</v>
      </c>
      <c r="AC3163" s="8">
        <f t="shared" si="420"/>
        <v>0</v>
      </c>
      <c r="AD3163" s="8" t="s">
        <v>2567</v>
      </c>
      <c r="AE3163" s="8" t="str">
        <f t="shared" si="421"/>
        <v>00</v>
      </c>
      <c r="AF3163" s="8" t="s">
        <v>2567</v>
      </c>
      <c r="AG3163" s="8" t="str">
        <f t="shared" si="422"/>
        <v>0000</v>
      </c>
      <c r="AH3163" s="8" t="s">
        <v>21</v>
      </c>
      <c r="AI3163" s="8">
        <f t="shared" si="423"/>
        <v>0</v>
      </c>
      <c r="AJ3163" s="9" t="s">
        <v>24</v>
      </c>
    </row>
    <row r="3164" spans="1:36" ht="18.75" customHeight="1">
      <c r="A3164" s="2"/>
      <c r="B3164" s="33"/>
      <c r="C3164" s="2"/>
      <c r="S3164" s="8" t="s">
        <v>3321</v>
      </c>
      <c r="T3164" s="8">
        <f t="shared" si="416"/>
        <v>0</v>
      </c>
      <c r="U3164" s="8" t="s">
        <v>2567</v>
      </c>
      <c r="V3164" s="8" t="str">
        <f t="shared" si="417"/>
        <v>00</v>
      </c>
      <c r="W3164" s="8" t="s">
        <v>2567</v>
      </c>
      <c r="X3164" s="8" t="str">
        <f t="shared" si="418"/>
        <v>0000</v>
      </c>
      <c r="Y3164" s="8" t="s">
        <v>21</v>
      </c>
      <c r="Z3164" s="8">
        <f t="shared" si="419"/>
        <v>0</v>
      </c>
      <c r="AA3164" s="9" t="s">
        <v>24</v>
      </c>
      <c r="AB3164" s="8" t="s">
        <v>3322</v>
      </c>
      <c r="AC3164" s="8">
        <f t="shared" si="420"/>
        <v>0</v>
      </c>
      <c r="AD3164" s="8" t="s">
        <v>2567</v>
      </c>
      <c r="AE3164" s="8" t="str">
        <f t="shared" si="421"/>
        <v>00</v>
      </c>
      <c r="AF3164" s="8" t="s">
        <v>2567</v>
      </c>
      <c r="AG3164" s="8" t="str">
        <f t="shared" si="422"/>
        <v>0000</v>
      </c>
      <c r="AH3164" s="8" t="s">
        <v>21</v>
      </c>
      <c r="AI3164" s="8">
        <f t="shared" si="423"/>
        <v>0</v>
      </c>
      <c r="AJ3164" s="9" t="s">
        <v>24</v>
      </c>
    </row>
    <row r="3165" spans="1:36" ht="18.75" customHeight="1">
      <c r="A3165" s="2"/>
      <c r="B3165" s="33"/>
      <c r="C3165" s="2"/>
      <c r="S3165" s="8" t="s">
        <v>3321</v>
      </c>
      <c r="T3165" s="8">
        <f t="shared" si="416"/>
        <v>0</v>
      </c>
      <c r="U3165" s="8" t="s">
        <v>2567</v>
      </c>
      <c r="V3165" s="8" t="str">
        <f t="shared" si="417"/>
        <v>00</v>
      </c>
      <c r="W3165" s="8" t="s">
        <v>2567</v>
      </c>
      <c r="X3165" s="8" t="str">
        <f t="shared" si="418"/>
        <v>0000</v>
      </c>
      <c r="Y3165" s="8" t="s">
        <v>21</v>
      </c>
      <c r="Z3165" s="8">
        <f t="shared" si="419"/>
        <v>0</v>
      </c>
      <c r="AA3165" s="9" t="s">
        <v>24</v>
      </c>
      <c r="AB3165" s="8" t="s">
        <v>3322</v>
      </c>
      <c r="AC3165" s="8">
        <f t="shared" si="420"/>
        <v>0</v>
      </c>
      <c r="AD3165" s="8" t="s">
        <v>2567</v>
      </c>
      <c r="AE3165" s="8" t="str">
        <f t="shared" si="421"/>
        <v>00</v>
      </c>
      <c r="AF3165" s="8" t="s">
        <v>2567</v>
      </c>
      <c r="AG3165" s="8" t="str">
        <f t="shared" si="422"/>
        <v>0000</v>
      </c>
      <c r="AH3165" s="8" t="s">
        <v>21</v>
      </c>
      <c r="AI3165" s="8">
        <f t="shared" si="423"/>
        <v>0</v>
      </c>
      <c r="AJ3165" s="9" t="s">
        <v>24</v>
      </c>
    </row>
    <row r="3166" spans="1:36" ht="18.75" customHeight="1">
      <c r="A3166" s="2"/>
      <c r="B3166" s="33"/>
      <c r="C3166" s="2"/>
      <c r="S3166" s="8" t="s">
        <v>3321</v>
      </c>
      <c r="T3166" s="8">
        <f t="shared" si="416"/>
        <v>0</v>
      </c>
      <c r="U3166" s="8" t="s">
        <v>2567</v>
      </c>
      <c r="V3166" s="8" t="str">
        <f t="shared" si="417"/>
        <v>00</v>
      </c>
      <c r="W3166" s="8" t="s">
        <v>2567</v>
      </c>
      <c r="X3166" s="8" t="str">
        <f t="shared" si="418"/>
        <v>0000</v>
      </c>
      <c r="Y3166" s="8" t="s">
        <v>21</v>
      </c>
      <c r="Z3166" s="8">
        <f t="shared" si="419"/>
        <v>0</v>
      </c>
      <c r="AA3166" s="9" t="s">
        <v>24</v>
      </c>
      <c r="AB3166" s="8" t="s">
        <v>3322</v>
      </c>
      <c r="AC3166" s="8">
        <f t="shared" si="420"/>
        <v>0</v>
      </c>
      <c r="AD3166" s="8" t="s">
        <v>2567</v>
      </c>
      <c r="AE3166" s="8" t="str">
        <f t="shared" si="421"/>
        <v>00</v>
      </c>
      <c r="AF3166" s="8" t="s">
        <v>2567</v>
      </c>
      <c r="AG3166" s="8" t="str">
        <f t="shared" si="422"/>
        <v>0000</v>
      </c>
      <c r="AH3166" s="8" t="s">
        <v>21</v>
      </c>
      <c r="AI3166" s="8">
        <f t="shared" si="423"/>
        <v>0</v>
      </c>
      <c r="AJ3166" s="9" t="s">
        <v>24</v>
      </c>
    </row>
    <row r="3167" spans="1:36" ht="18.75" customHeight="1">
      <c r="A3167" s="2"/>
      <c r="B3167" s="33"/>
      <c r="C3167" s="2"/>
      <c r="S3167" s="8" t="s">
        <v>3321</v>
      </c>
      <c r="T3167" s="8">
        <f t="shared" si="416"/>
        <v>0</v>
      </c>
      <c r="U3167" s="8" t="s">
        <v>2567</v>
      </c>
      <c r="V3167" s="8" t="str">
        <f t="shared" si="417"/>
        <v>00</v>
      </c>
      <c r="W3167" s="8" t="s">
        <v>2567</v>
      </c>
      <c r="X3167" s="8" t="str">
        <f t="shared" si="418"/>
        <v>0000</v>
      </c>
      <c r="Y3167" s="8" t="s">
        <v>21</v>
      </c>
      <c r="Z3167" s="8">
        <f t="shared" si="419"/>
        <v>0</v>
      </c>
      <c r="AA3167" s="9" t="s">
        <v>24</v>
      </c>
      <c r="AB3167" s="8" t="s">
        <v>3322</v>
      </c>
      <c r="AC3167" s="8">
        <f t="shared" si="420"/>
        <v>0</v>
      </c>
      <c r="AD3167" s="8" t="s">
        <v>2567</v>
      </c>
      <c r="AE3167" s="8" t="str">
        <f t="shared" si="421"/>
        <v>00</v>
      </c>
      <c r="AF3167" s="8" t="s">
        <v>2567</v>
      </c>
      <c r="AG3167" s="8" t="str">
        <f t="shared" si="422"/>
        <v>0000</v>
      </c>
      <c r="AH3167" s="8" t="s">
        <v>21</v>
      </c>
      <c r="AI3167" s="8">
        <f t="shared" si="423"/>
        <v>0</v>
      </c>
      <c r="AJ3167" s="9" t="s">
        <v>24</v>
      </c>
    </row>
    <row r="3168" spans="1:36" ht="18.75" customHeight="1">
      <c r="A3168" s="2"/>
      <c r="B3168" s="33"/>
      <c r="C3168" s="2"/>
      <c r="S3168" s="8" t="s">
        <v>3321</v>
      </c>
      <c r="T3168" s="8">
        <f t="shared" si="416"/>
        <v>0</v>
      </c>
      <c r="U3168" s="8" t="s">
        <v>2567</v>
      </c>
      <c r="V3168" s="8" t="str">
        <f t="shared" si="417"/>
        <v>00</v>
      </c>
      <c r="W3168" s="8" t="s">
        <v>2567</v>
      </c>
      <c r="X3168" s="8" t="str">
        <f t="shared" si="418"/>
        <v>0000</v>
      </c>
      <c r="Y3168" s="8" t="s">
        <v>21</v>
      </c>
      <c r="Z3168" s="8">
        <f t="shared" si="419"/>
        <v>0</v>
      </c>
      <c r="AA3168" s="9" t="s">
        <v>24</v>
      </c>
      <c r="AB3168" s="8" t="s">
        <v>3322</v>
      </c>
      <c r="AC3168" s="8">
        <f t="shared" si="420"/>
        <v>0</v>
      </c>
      <c r="AD3168" s="8" t="s">
        <v>2567</v>
      </c>
      <c r="AE3168" s="8" t="str">
        <f t="shared" si="421"/>
        <v>00</v>
      </c>
      <c r="AF3168" s="8" t="s">
        <v>2567</v>
      </c>
      <c r="AG3168" s="8" t="str">
        <f t="shared" si="422"/>
        <v>0000</v>
      </c>
      <c r="AH3168" s="8" t="s">
        <v>21</v>
      </c>
      <c r="AI3168" s="8">
        <f t="shared" si="423"/>
        <v>0</v>
      </c>
      <c r="AJ3168" s="9" t="s">
        <v>24</v>
      </c>
    </row>
    <row r="3169" spans="1:36" ht="18.75" customHeight="1">
      <c r="A3169" s="2"/>
      <c r="B3169" s="33"/>
      <c r="C3169" s="2"/>
      <c r="S3169" s="8" t="s">
        <v>3321</v>
      </c>
      <c r="T3169" s="8">
        <f t="shared" si="416"/>
        <v>0</v>
      </c>
      <c r="U3169" s="8" t="s">
        <v>2567</v>
      </c>
      <c r="V3169" s="8" t="str">
        <f t="shared" si="417"/>
        <v>00</v>
      </c>
      <c r="W3169" s="8" t="s">
        <v>2567</v>
      </c>
      <c r="X3169" s="8" t="str">
        <f t="shared" si="418"/>
        <v>0000</v>
      </c>
      <c r="Y3169" s="8" t="s">
        <v>21</v>
      </c>
      <c r="Z3169" s="8">
        <f t="shared" si="419"/>
        <v>0</v>
      </c>
      <c r="AA3169" s="9" t="s">
        <v>24</v>
      </c>
      <c r="AB3169" s="8" t="s">
        <v>3322</v>
      </c>
      <c r="AC3169" s="8">
        <f t="shared" si="420"/>
        <v>0</v>
      </c>
      <c r="AD3169" s="8" t="s">
        <v>2567</v>
      </c>
      <c r="AE3169" s="8" t="str">
        <f t="shared" si="421"/>
        <v>00</v>
      </c>
      <c r="AF3169" s="8" t="s">
        <v>2567</v>
      </c>
      <c r="AG3169" s="8" t="str">
        <f t="shared" si="422"/>
        <v>0000</v>
      </c>
      <c r="AH3169" s="8" t="s">
        <v>21</v>
      </c>
      <c r="AI3169" s="8">
        <f t="shared" si="423"/>
        <v>0</v>
      </c>
      <c r="AJ3169" s="9" t="s">
        <v>24</v>
      </c>
    </row>
    <row r="3170" spans="1:36" ht="18.75" customHeight="1">
      <c r="A3170" s="2"/>
      <c r="B3170" s="33"/>
      <c r="C3170" s="2"/>
      <c r="S3170" s="8" t="s">
        <v>3321</v>
      </c>
      <c r="T3170" s="8">
        <f t="shared" ref="T3170:T3233" si="424">A3182</f>
        <v>0</v>
      </c>
      <c r="U3170" s="8" t="s">
        <v>2567</v>
      </c>
      <c r="V3170" s="8" t="str">
        <f t="shared" ref="V3170:V3233" si="425">A3182&amp;TEXT(B3182,"00")</f>
        <v>00</v>
      </c>
      <c r="W3170" s="8" t="s">
        <v>2567</v>
      </c>
      <c r="X3170" s="8" t="str">
        <f t="shared" ref="X3170:X3233" si="426">A3182&amp;TEXT(B3182,"00")&amp;TEXT(C3182,"00")</f>
        <v>0000</v>
      </c>
      <c r="Y3170" s="8" t="s">
        <v>21</v>
      </c>
      <c r="Z3170" s="8">
        <f t="shared" ref="Z3170:Z3233" si="427">E3182</f>
        <v>0</v>
      </c>
      <c r="AA3170" s="9" t="s">
        <v>24</v>
      </c>
      <c r="AB3170" s="8" t="s">
        <v>3322</v>
      </c>
      <c r="AC3170" s="8">
        <f t="shared" ref="AC3170:AC3233" si="428">A3182</f>
        <v>0</v>
      </c>
      <c r="AD3170" s="8" t="s">
        <v>2567</v>
      </c>
      <c r="AE3170" s="8" t="str">
        <f t="shared" ref="AE3170:AE3233" si="429">A3182&amp;TEXT(B3182,"00")</f>
        <v>00</v>
      </c>
      <c r="AF3170" s="8" t="s">
        <v>2567</v>
      </c>
      <c r="AG3170" s="8" t="str">
        <f t="shared" ref="AG3170:AG3233" si="430">A3182&amp;TEXT(B3182,"00")&amp;TEXT(C3182,"00")</f>
        <v>0000</v>
      </c>
      <c r="AH3170" s="8" t="s">
        <v>21</v>
      </c>
      <c r="AI3170" s="8">
        <f t="shared" ref="AI3170:AI3233" si="431">D3182</f>
        <v>0</v>
      </c>
      <c r="AJ3170" s="9" t="s">
        <v>24</v>
      </c>
    </row>
    <row r="3171" spans="1:36" ht="18.75" customHeight="1">
      <c r="A3171" s="2"/>
      <c r="B3171" s="33"/>
      <c r="C3171" s="2"/>
      <c r="S3171" s="8" t="s">
        <v>3321</v>
      </c>
      <c r="T3171" s="8">
        <f t="shared" si="424"/>
        <v>0</v>
      </c>
      <c r="U3171" s="8" t="s">
        <v>2567</v>
      </c>
      <c r="V3171" s="8" t="str">
        <f t="shared" si="425"/>
        <v>00</v>
      </c>
      <c r="W3171" s="8" t="s">
        <v>2567</v>
      </c>
      <c r="X3171" s="8" t="str">
        <f t="shared" si="426"/>
        <v>0000</v>
      </c>
      <c r="Y3171" s="8" t="s">
        <v>21</v>
      </c>
      <c r="Z3171" s="8">
        <f t="shared" si="427"/>
        <v>0</v>
      </c>
      <c r="AA3171" s="9" t="s">
        <v>24</v>
      </c>
      <c r="AB3171" s="8" t="s">
        <v>3322</v>
      </c>
      <c r="AC3171" s="8">
        <f t="shared" si="428"/>
        <v>0</v>
      </c>
      <c r="AD3171" s="8" t="s">
        <v>2567</v>
      </c>
      <c r="AE3171" s="8" t="str">
        <f t="shared" si="429"/>
        <v>00</v>
      </c>
      <c r="AF3171" s="8" t="s">
        <v>2567</v>
      </c>
      <c r="AG3171" s="8" t="str">
        <f t="shared" si="430"/>
        <v>0000</v>
      </c>
      <c r="AH3171" s="8" t="s">
        <v>21</v>
      </c>
      <c r="AI3171" s="8">
        <f t="shared" si="431"/>
        <v>0</v>
      </c>
      <c r="AJ3171" s="9" t="s">
        <v>24</v>
      </c>
    </row>
    <row r="3172" spans="1:36" ht="18.75" customHeight="1">
      <c r="A3172" s="2"/>
      <c r="B3172" s="33"/>
      <c r="C3172" s="2"/>
      <c r="S3172" s="8" t="s">
        <v>3321</v>
      </c>
      <c r="T3172" s="8">
        <f t="shared" si="424"/>
        <v>0</v>
      </c>
      <c r="U3172" s="8" t="s">
        <v>2567</v>
      </c>
      <c r="V3172" s="8" t="str">
        <f t="shared" si="425"/>
        <v>00</v>
      </c>
      <c r="W3172" s="8" t="s">
        <v>2567</v>
      </c>
      <c r="X3172" s="8" t="str">
        <f t="shared" si="426"/>
        <v>0000</v>
      </c>
      <c r="Y3172" s="8" t="s">
        <v>21</v>
      </c>
      <c r="Z3172" s="8">
        <f t="shared" si="427"/>
        <v>0</v>
      </c>
      <c r="AA3172" s="9" t="s">
        <v>24</v>
      </c>
      <c r="AB3172" s="8" t="s">
        <v>3322</v>
      </c>
      <c r="AC3172" s="8">
        <f t="shared" si="428"/>
        <v>0</v>
      </c>
      <c r="AD3172" s="8" t="s">
        <v>2567</v>
      </c>
      <c r="AE3172" s="8" t="str">
        <f t="shared" si="429"/>
        <v>00</v>
      </c>
      <c r="AF3172" s="8" t="s">
        <v>2567</v>
      </c>
      <c r="AG3172" s="8" t="str">
        <f t="shared" si="430"/>
        <v>0000</v>
      </c>
      <c r="AH3172" s="8" t="s">
        <v>21</v>
      </c>
      <c r="AI3172" s="8">
        <f t="shared" si="431"/>
        <v>0</v>
      </c>
      <c r="AJ3172" s="9" t="s">
        <v>24</v>
      </c>
    </row>
    <row r="3173" spans="1:36" ht="18.75" customHeight="1">
      <c r="A3173" s="2"/>
      <c r="B3173" s="33"/>
      <c r="C3173" s="2"/>
      <c r="S3173" s="8" t="s">
        <v>3321</v>
      </c>
      <c r="T3173" s="8">
        <f t="shared" si="424"/>
        <v>0</v>
      </c>
      <c r="U3173" s="8" t="s">
        <v>2567</v>
      </c>
      <c r="V3173" s="8" t="str">
        <f t="shared" si="425"/>
        <v>00</v>
      </c>
      <c r="W3173" s="8" t="s">
        <v>2567</v>
      </c>
      <c r="X3173" s="8" t="str">
        <f t="shared" si="426"/>
        <v>0000</v>
      </c>
      <c r="Y3173" s="8" t="s">
        <v>21</v>
      </c>
      <c r="Z3173" s="8">
        <f t="shared" si="427"/>
        <v>0</v>
      </c>
      <c r="AA3173" s="9" t="s">
        <v>24</v>
      </c>
      <c r="AB3173" s="8" t="s">
        <v>3322</v>
      </c>
      <c r="AC3173" s="8">
        <f t="shared" si="428"/>
        <v>0</v>
      </c>
      <c r="AD3173" s="8" t="s">
        <v>2567</v>
      </c>
      <c r="AE3173" s="8" t="str">
        <f t="shared" si="429"/>
        <v>00</v>
      </c>
      <c r="AF3173" s="8" t="s">
        <v>2567</v>
      </c>
      <c r="AG3173" s="8" t="str">
        <f t="shared" si="430"/>
        <v>0000</v>
      </c>
      <c r="AH3173" s="8" t="s">
        <v>21</v>
      </c>
      <c r="AI3173" s="8">
        <f t="shared" si="431"/>
        <v>0</v>
      </c>
      <c r="AJ3173" s="9" t="s">
        <v>24</v>
      </c>
    </row>
    <row r="3174" spans="1:36" ht="18.75" customHeight="1">
      <c r="A3174" s="2"/>
      <c r="B3174" s="33"/>
      <c r="C3174" s="2"/>
      <c r="S3174" s="8" t="s">
        <v>3321</v>
      </c>
      <c r="T3174" s="8">
        <f t="shared" si="424"/>
        <v>0</v>
      </c>
      <c r="U3174" s="8" t="s">
        <v>2567</v>
      </c>
      <c r="V3174" s="8" t="str">
        <f t="shared" si="425"/>
        <v>00</v>
      </c>
      <c r="W3174" s="8" t="s">
        <v>2567</v>
      </c>
      <c r="X3174" s="8" t="str">
        <f t="shared" si="426"/>
        <v>0000</v>
      </c>
      <c r="Y3174" s="8" t="s">
        <v>21</v>
      </c>
      <c r="Z3174" s="8">
        <f t="shared" si="427"/>
        <v>0</v>
      </c>
      <c r="AA3174" s="9" t="s">
        <v>24</v>
      </c>
      <c r="AB3174" s="8" t="s">
        <v>3322</v>
      </c>
      <c r="AC3174" s="8">
        <f t="shared" si="428"/>
        <v>0</v>
      </c>
      <c r="AD3174" s="8" t="s">
        <v>2567</v>
      </c>
      <c r="AE3174" s="8" t="str">
        <f t="shared" si="429"/>
        <v>00</v>
      </c>
      <c r="AF3174" s="8" t="s">
        <v>2567</v>
      </c>
      <c r="AG3174" s="8" t="str">
        <f t="shared" si="430"/>
        <v>0000</v>
      </c>
      <c r="AH3174" s="8" t="s">
        <v>21</v>
      </c>
      <c r="AI3174" s="8">
        <f t="shared" si="431"/>
        <v>0</v>
      </c>
      <c r="AJ3174" s="9" t="s">
        <v>24</v>
      </c>
    </row>
    <row r="3175" spans="1:36" ht="18.75" customHeight="1">
      <c r="A3175" s="2"/>
      <c r="B3175" s="33"/>
      <c r="C3175" s="2"/>
      <c r="S3175" s="8" t="s">
        <v>3321</v>
      </c>
      <c r="T3175" s="8">
        <f t="shared" si="424"/>
        <v>0</v>
      </c>
      <c r="U3175" s="8" t="s">
        <v>2567</v>
      </c>
      <c r="V3175" s="8" t="str">
        <f t="shared" si="425"/>
        <v>00</v>
      </c>
      <c r="W3175" s="8" t="s">
        <v>2567</v>
      </c>
      <c r="X3175" s="8" t="str">
        <f t="shared" si="426"/>
        <v>0000</v>
      </c>
      <c r="Y3175" s="8" t="s">
        <v>21</v>
      </c>
      <c r="Z3175" s="8">
        <f t="shared" si="427"/>
        <v>0</v>
      </c>
      <c r="AA3175" s="9" t="s">
        <v>24</v>
      </c>
      <c r="AB3175" s="8" t="s">
        <v>3322</v>
      </c>
      <c r="AC3175" s="8">
        <f t="shared" si="428"/>
        <v>0</v>
      </c>
      <c r="AD3175" s="8" t="s">
        <v>2567</v>
      </c>
      <c r="AE3175" s="8" t="str">
        <f t="shared" si="429"/>
        <v>00</v>
      </c>
      <c r="AF3175" s="8" t="s">
        <v>2567</v>
      </c>
      <c r="AG3175" s="8" t="str">
        <f t="shared" si="430"/>
        <v>0000</v>
      </c>
      <c r="AH3175" s="8" t="s">
        <v>21</v>
      </c>
      <c r="AI3175" s="8">
        <f t="shared" si="431"/>
        <v>0</v>
      </c>
      <c r="AJ3175" s="9" t="s">
        <v>24</v>
      </c>
    </row>
    <row r="3176" spans="1:36" ht="18.75" customHeight="1">
      <c r="A3176" s="2"/>
      <c r="B3176" s="33"/>
      <c r="C3176" s="2"/>
      <c r="S3176" s="8" t="s">
        <v>3321</v>
      </c>
      <c r="T3176" s="8">
        <f t="shared" si="424"/>
        <v>0</v>
      </c>
      <c r="U3176" s="8" t="s">
        <v>2567</v>
      </c>
      <c r="V3176" s="8" t="str">
        <f t="shared" si="425"/>
        <v>00</v>
      </c>
      <c r="W3176" s="8" t="s">
        <v>2567</v>
      </c>
      <c r="X3176" s="8" t="str">
        <f t="shared" si="426"/>
        <v>0000</v>
      </c>
      <c r="Y3176" s="8" t="s">
        <v>21</v>
      </c>
      <c r="Z3176" s="8">
        <f t="shared" si="427"/>
        <v>0</v>
      </c>
      <c r="AA3176" s="9" t="s">
        <v>24</v>
      </c>
      <c r="AB3176" s="8" t="s">
        <v>3322</v>
      </c>
      <c r="AC3176" s="8">
        <f t="shared" si="428"/>
        <v>0</v>
      </c>
      <c r="AD3176" s="8" t="s">
        <v>2567</v>
      </c>
      <c r="AE3176" s="8" t="str">
        <f t="shared" si="429"/>
        <v>00</v>
      </c>
      <c r="AF3176" s="8" t="s">
        <v>2567</v>
      </c>
      <c r="AG3176" s="8" t="str">
        <f t="shared" si="430"/>
        <v>0000</v>
      </c>
      <c r="AH3176" s="8" t="s">
        <v>21</v>
      </c>
      <c r="AI3176" s="8">
        <f t="shared" si="431"/>
        <v>0</v>
      </c>
      <c r="AJ3176" s="9" t="s">
        <v>24</v>
      </c>
    </row>
    <row r="3177" spans="1:36" ht="18.75" customHeight="1">
      <c r="A3177" s="2"/>
      <c r="B3177" s="33"/>
      <c r="C3177" s="2"/>
      <c r="S3177" s="8" t="s">
        <v>3321</v>
      </c>
      <c r="T3177" s="8">
        <f t="shared" si="424"/>
        <v>0</v>
      </c>
      <c r="U3177" s="8" t="s">
        <v>2567</v>
      </c>
      <c r="V3177" s="8" t="str">
        <f t="shared" si="425"/>
        <v>00</v>
      </c>
      <c r="W3177" s="8" t="s">
        <v>2567</v>
      </c>
      <c r="X3177" s="8" t="str">
        <f t="shared" si="426"/>
        <v>0000</v>
      </c>
      <c r="Y3177" s="8" t="s">
        <v>21</v>
      </c>
      <c r="Z3177" s="8">
        <f t="shared" si="427"/>
        <v>0</v>
      </c>
      <c r="AA3177" s="9" t="s">
        <v>24</v>
      </c>
      <c r="AB3177" s="8" t="s">
        <v>3322</v>
      </c>
      <c r="AC3177" s="8">
        <f t="shared" si="428"/>
        <v>0</v>
      </c>
      <c r="AD3177" s="8" t="s">
        <v>2567</v>
      </c>
      <c r="AE3177" s="8" t="str">
        <f t="shared" si="429"/>
        <v>00</v>
      </c>
      <c r="AF3177" s="8" t="s">
        <v>2567</v>
      </c>
      <c r="AG3177" s="8" t="str">
        <f t="shared" si="430"/>
        <v>0000</v>
      </c>
      <c r="AH3177" s="8" t="s">
        <v>21</v>
      </c>
      <c r="AI3177" s="8">
        <f t="shared" si="431"/>
        <v>0</v>
      </c>
      <c r="AJ3177" s="9" t="s">
        <v>24</v>
      </c>
    </row>
    <row r="3178" spans="1:36" ht="18.75" customHeight="1">
      <c r="A3178" s="2"/>
      <c r="B3178" s="33"/>
      <c r="C3178" s="2"/>
      <c r="S3178" s="8" t="s">
        <v>3321</v>
      </c>
      <c r="T3178" s="8">
        <f t="shared" si="424"/>
        <v>0</v>
      </c>
      <c r="U3178" s="8" t="s">
        <v>2567</v>
      </c>
      <c r="V3178" s="8" t="str">
        <f t="shared" si="425"/>
        <v>00</v>
      </c>
      <c r="W3178" s="8" t="s">
        <v>2567</v>
      </c>
      <c r="X3178" s="8" t="str">
        <f t="shared" si="426"/>
        <v>0000</v>
      </c>
      <c r="Y3178" s="8" t="s">
        <v>21</v>
      </c>
      <c r="Z3178" s="8">
        <f t="shared" si="427"/>
        <v>0</v>
      </c>
      <c r="AA3178" s="9" t="s">
        <v>24</v>
      </c>
      <c r="AB3178" s="8" t="s">
        <v>3322</v>
      </c>
      <c r="AC3178" s="8">
        <f t="shared" si="428"/>
        <v>0</v>
      </c>
      <c r="AD3178" s="8" t="s">
        <v>2567</v>
      </c>
      <c r="AE3178" s="8" t="str">
        <f t="shared" si="429"/>
        <v>00</v>
      </c>
      <c r="AF3178" s="8" t="s">
        <v>2567</v>
      </c>
      <c r="AG3178" s="8" t="str">
        <f t="shared" si="430"/>
        <v>0000</v>
      </c>
      <c r="AH3178" s="8" t="s">
        <v>21</v>
      </c>
      <c r="AI3178" s="8">
        <f t="shared" si="431"/>
        <v>0</v>
      </c>
      <c r="AJ3178" s="9" t="s">
        <v>24</v>
      </c>
    </row>
    <row r="3179" spans="1:36" ht="18.75" customHeight="1">
      <c r="A3179" s="2"/>
      <c r="B3179" s="33"/>
      <c r="C3179" s="2"/>
      <c r="S3179" s="8" t="s">
        <v>3321</v>
      </c>
      <c r="T3179" s="8">
        <f t="shared" si="424"/>
        <v>0</v>
      </c>
      <c r="U3179" s="8" t="s">
        <v>2567</v>
      </c>
      <c r="V3179" s="8" t="str">
        <f t="shared" si="425"/>
        <v>00</v>
      </c>
      <c r="W3179" s="8" t="s">
        <v>2567</v>
      </c>
      <c r="X3179" s="8" t="str">
        <f t="shared" si="426"/>
        <v>0000</v>
      </c>
      <c r="Y3179" s="8" t="s">
        <v>21</v>
      </c>
      <c r="Z3179" s="8">
        <f t="shared" si="427"/>
        <v>0</v>
      </c>
      <c r="AA3179" s="9" t="s">
        <v>24</v>
      </c>
      <c r="AB3179" s="8" t="s">
        <v>3322</v>
      </c>
      <c r="AC3179" s="8">
        <f t="shared" si="428"/>
        <v>0</v>
      </c>
      <c r="AD3179" s="8" t="s">
        <v>2567</v>
      </c>
      <c r="AE3179" s="8" t="str">
        <f t="shared" si="429"/>
        <v>00</v>
      </c>
      <c r="AF3179" s="8" t="s">
        <v>2567</v>
      </c>
      <c r="AG3179" s="8" t="str">
        <f t="shared" si="430"/>
        <v>0000</v>
      </c>
      <c r="AH3179" s="8" t="s">
        <v>21</v>
      </c>
      <c r="AI3179" s="8">
        <f t="shared" si="431"/>
        <v>0</v>
      </c>
      <c r="AJ3179" s="9" t="s">
        <v>24</v>
      </c>
    </row>
    <row r="3180" spans="1:36" ht="18.75" customHeight="1">
      <c r="A3180" s="2"/>
      <c r="B3180" s="33"/>
      <c r="C3180" s="2"/>
      <c r="S3180" s="8" t="s">
        <v>3321</v>
      </c>
      <c r="T3180" s="8">
        <f t="shared" si="424"/>
        <v>0</v>
      </c>
      <c r="U3180" s="8" t="s">
        <v>2567</v>
      </c>
      <c r="V3180" s="8" t="str">
        <f t="shared" si="425"/>
        <v>00</v>
      </c>
      <c r="W3180" s="8" t="s">
        <v>2567</v>
      </c>
      <c r="X3180" s="8" t="str">
        <f t="shared" si="426"/>
        <v>0000</v>
      </c>
      <c r="Y3180" s="8" t="s">
        <v>21</v>
      </c>
      <c r="Z3180" s="8">
        <f t="shared" si="427"/>
        <v>0</v>
      </c>
      <c r="AA3180" s="9" t="s">
        <v>24</v>
      </c>
      <c r="AB3180" s="8" t="s">
        <v>3322</v>
      </c>
      <c r="AC3180" s="8">
        <f t="shared" si="428"/>
        <v>0</v>
      </c>
      <c r="AD3180" s="8" t="s">
        <v>2567</v>
      </c>
      <c r="AE3180" s="8" t="str">
        <f t="shared" si="429"/>
        <v>00</v>
      </c>
      <c r="AF3180" s="8" t="s">
        <v>2567</v>
      </c>
      <c r="AG3180" s="8" t="str">
        <f t="shared" si="430"/>
        <v>0000</v>
      </c>
      <c r="AH3180" s="8" t="s">
        <v>21</v>
      </c>
      <c r="AI3180" s="8">
        <f t="shared" si="431"/>
        <v>0</v>
      </c>
      <c r="AJ3180" s="9" t="s">
        <v>24</v>
      </c>
    </row>
    <row r="3181" spans="1:36" ht="18.75" customHeight="1">
      <c r="A3181" s="2"/>
      <c r="B3181" s="33"/>
      <c r="C3181" s="2"/>
      <c r="S3181" s="8" t="s">
        <v>3321</v>
      </c>
      <c r="T3181" s="8">
        <f t="shared" si="424"/>
        <v>0</v>
      </c>
      <c r="U3181" s="8" t="s">
        <v>2567</v>
      </c>
      <c r="V3181" s="8" t="str">
        <f t="shared" si="425"/>
        <v>00</v>
      </c>
      <c r="W3181" s="8" t="s">
        <v>2567</v>
      </c>
      <c r="X3181" s="8" t="str">
        <f t="shared" si="426"/>
        <v>0000</v>
      </c>
      <c r="Y3181" s="8" t="s">
        <v>21</v>
      </c>
      <c r="Z3181" s="8">
        <f t="shared" si="427"/>
        <v>0</v>
      </c>
      <c r="AA3181" s="9" t="s">
        <v>24</v>
      </c>
      <c r="AB3181" s="8" t="s">
        <v>3322</v>
      </c>
      <c r="AC3181" s="8">
        <f t="shared" si="428"/>
        <v>0</v>
      </c>
      <c r="AD3181" s="8" t="s">
        <v>2567</v>
      </c>
      <c r="AE3181" s="8" t="str">
        <f t="shared" si="429"/>
        <v>00</v>
      </c>
      <c r="AF3181" s="8" t="s">
        <v>2567</v>
      </c>
      <c r="AG3181" s="8" t="str">
        <f t="shared" si="430"/>
        <v>0000</v>
      </c>
      <c r="AH3181" s="8" t="s">
        <v>21</v>
      </c>
      <c r="AI3181" s="8">
        <f t="shared" si="431"/>
        <v>0</v>
      </c>
      <c r="AJ3181" s="9" t="s">
        <v>24</v>
      </c>
    </row>
    <row r="3182" spans="1:36" ht="18.75" customHeight="1">
      <c r="A3182" s="2"/>
      <c r="B3182" s="33"/>
      <c r="C3182" s="2"/>
      <c r="S3182" s="8" t="s">
        <v>3321</v>
      </c>
      <c r="T3182" s="8">
        <f t="shared" si="424"/>
        <v>0</v>
      </c>
      <c r="U3182" s="8" t="s">
        <v>2567</v>
      </c>
      <c r="V3182" s="8" t="str">
        <f t="shared" si="425"/>
        <v>00</v>
      </c>
      <c r="W3182" s="8" t="s">
        <v>2567</v>
      </c>
      <c r="X3182" s="8" t="str">
        <f t="shared" si="426"/>
        <v>0000</v>
      </c>
      <c r="Y3182" s="8" t="s">
        <v>21</v>
      </c>
      <c r="Z3182" s="8">
        <f t="shared" si="427"/>
        <v>0</v>
      </c>
      <c r="AA3182" s="9" t="s">
        <v>24</v>
      </c>
      <c r="AB3182" s="8" t="s">
        <v>3322</v>
      </c>
      <c r="AC3182" s="8">
        <f t="shared" si="428"/>
        <v>0</v>
      </c>
      <c r="AD3182" s="8" t="s">
        <v>2567</v>
      </c>
      <c r="AE3182" s="8" t="str">
        <f t="shared" si="429"/>
        <v>00</v>
      </c>
      <c r="AF3182" s="8" t="s">
        <v>2567</v>
      </c>
      <c r="AG3182" s="8" t="str">
        <f t="shared" si="430"/>
        <v>0000</v>
      </c>
      <c r="AH3182" s="8" t="s">
        <v>21</v>
      </c>
      <c r="AI3182" s="8">
        <f t="shared" si="431"/>
        <v>0</v>
      </c>
      <c r="AJ3182" s="9" t="s">
        <v>24</v>
      </c>
    </row>
    <row r="3183" spans="1:36" ht="18.75" customHeight="1">
      <c r="A3183" s="2"/>
      <c r="B3183" s="33"/>
      <c r="C3183" s="2"/>
      <c r="S3183" s="8" t="s">
        <v>3321</v>
      </c>
      <c r="T3183" s="8">
        <f t="shared" si="424"/>
        <v>0</v>
      </c>
      <c r="U3183" s="8" t="s">
        <v>2567</v>
      </c>
      <c r="V3183" s="8" t="str">
        <f t="shared" si="425"/>
        <v>00</v>
      </c>
      <c r="W3183" s="8" t="s">
        <v>2567</v>
      </c>
      <c r="X3183" s="8" t="str">
        <f t="shared" si="426"/>
        <v>0000</v>
      </c>
      <c r="Y3183" s="8" t="s">
        <v>21</v>
      </c>
      <c r="Z3183" s="8">
        <f t="shared" si="427"/>
        <v>0</v>
      </c>
      <c r="AA3183" s="9" t="s">
        <v>24</v>
      </c>
      <c r="AB3183" s="8" t="s">
        <v>3322</v>
      </c>
      <c r="AC3183" s="8">
        <f t="shared" si="428"/>
        <v>0</v>
      </c>
      <c r="AD3183" s="8" t="s">
        <v>2567</v>
      </c>
      <c r="AE3183" s="8" t="str">
        <f t="shared" si="429"/>
        <v>00</v>
      </c>
      <c r="AF3183" s="8" t="s">
        <v>2567</v>
      </c>
      <c r="AG3183" s="8" t="str">
        <f t="shared" si="430"/>
        <v>0000</v>
      </c>
      <c r="AH3183" s="8" t="s">
        <v>21</v>
      </c>
      <c r="AI3183" s="8">
        <f t="shared" si="431"/>
        <v>0</v>
      </c>
      <c r="AJ3183" s="9" t="s">
        <v>24</v>
      </c>
    </row>
    <row r="3184" spans="1:36" ht="18.75" customHeight="1">
      <c r="A3184" s="2"/>
      <c r="B3184" s="33"/>
      <c r="C3184" s="2"/>
      <c r="S3184" s="8" t="s">
        <v>3321</v>
      </c>
      <c r="T3184" s="8">
        <f t="shared" si="424"/>
        <v>0</v>
      </c>
      <c r="U3184" s="8" t="s">
        <v>2567</v>
      </c>
      <c r="V3184" s="8" t="str">
        <f t="shared" si="425"/>
        <v>00</v>
      </c>
      <c r="W3184" s="8" t="s">
        <v>2567</v>
      </c>
      <c r="X3184" s="8" t="str">
        <f t="shared" si="426"/>
        <v>0000</v>
      </c>
      <c r="Y3184" s="8" t="s">
        <v>21</v>
      </c>
      <c r="Z3184" s="8">
        <f t="shared" si="427"/>
        <v>0</v>
      </c>
      <c r="AA3184" s="9" t="s">
        <v>24</v>
      </c>
      <c r="AB3184" s="8" t="s">
        <v>3322</v>
      </c>
      <c r="AC3184" s="8">
        <f t="shared" si="428"/>
        <v>0</v>
      </c>
      <c r="AD3184" s="8" t="s">
        <v>2567</v>
      </c>
      <c r="AE3184" s="8" t="str">
        <f t="shared" si="429"/>
        <v>00</v>
      </c>
      <c r="AF3184" s="8" t="s">
        <v>2567</v>
      </c>
      <c r="AG3184" s="8" t="str">
        <f t="shared" si="430"/>
        <v>0000</v>
      </c>
      <c r="AH3184" s="8" t="s">
        <v>21</v>
      </c>
      <c r="AI3184" s="8">
        <f t="shared" si="431"/>
        <v>0</v>
      </c>
      <c r="AJ3184" s="9" t="s">
        <v>24</v>
      </c>
    </row>
    <row r="3185" spans="1:36" ht="18.75" customHeight="1">
      <c r="A3185" s="2"/>
      <c r="B3185" s="33"/>
      <c r="C3185" s="2"/>
      <c r="S3185" s="8" t="s">
        <v>3321</v>
      </c>
      <c r="T3185" s="8">
        <f t="shared" si="424"/>
        <v>0</v>
      </c>
      <c r="U3185" s="8" t="s">
        <v>2567</v>
      </c>
      <c r="V3185" s="8" t="str">
        <f t="shared" si="425"/>
        <v>00</v>
      </c>
      <c r="W3185" s="8" t="s">
        <v>2567</v>
      </c>
      <c r="X3185" s="8" t="str">
        <f t="shared" si="426"/>
        <v>0000</v>
      </c>
      <c r="Y3185" s="8" t="s">
        <v>21</v>
      </c>
      <c r="Z3185" s="8">
        <f t="shared" si="427"/>
        <v>0</v>
      </c>
      <c r="AA3185" s="9" t="s">
        <v>24</v>
      </c>
      <c r="AB3185" s="8" t="s">
        <v>3322</v>
      </c>
      <c r="AC3185" s="8">
        <f t="shared" si="428"/>
        <v>0</v>
      </c>
      <c r="AD3185" s="8" t="s">
        <v>2567</v>
      </c>
      <c r="AE3185" s="8" t="str">
        <f t="shared" si="429"/>
        <v>00</v>
      </c>
      <c r="AF3185" s="8" t="s">
        <v>2567</v>
      </c>
      <c r="AG3185" s="8" t="str">
        <f t="shared" si="430"/>
        <v>0000</v>
      </c>
      <c r="AH3185" s="8" t="s">
        <v>21</v>
      </c>
      <c r="AI3185" s="8">
        <f t="shared" si="431"/>
        <v>0</v>
      </c>
      <c r="AJ3185" s="9" t="s">
        <v>24</v>
      </c>
    </row>
    <row r="3186" spans="1:36" ht="18.75" customHeight="1">
      <c r="A3186" s="2"/>
      <c r="B3186" s="33"/>
      <c r="C3186" s="2"/>
      <c r="S3186" s="8" t="s">
        <v>3321</v>
      </c>
      <c r="T3186" s="8">
        <f t="shared" si="424"/>
        <v>0</v>
      </c>
      <c r="U3186" s="8" t="s">
        <v>2567</v>
      </c>
      <c r="V3186" s="8" t="str">
        <f t="shared" si="425"/>
        <v>00</v>
      </c>
      <c r="W3186" s="8" t="s">
        <v>2567</v>
      </c>
      <c r="X3186" s="8" t="str">
        <f t="shared" si="426"/>
        <v>0000</v>
      </c>
      <c r="Y3186" s="8" t="s">
        <v>21</v>
      </c>
      <c r="Z3186" s="8">
        <f t="shared" si="427"/>
        <v>0</v>
      </c>
      <c r="AA3186" s="9" t="s">
        <v>24</v>
      </c>
      <c r="AB3186" s="8" t="s">
        <v>3322</v>
      </c>
      <c r="AC3186" s="8">
        <f t="shared" si="428"/>
        <v>0</v>
      </c>
      <c r="AD3186" s="8" t="s">
        <v>2567</v>
      </c>
      <c r="AE3186" s="8" t="str">
        <f t="shared" si="429"/>
        <v>00</v>
      </c>
      <c r="AF3186" s="8" t="s">
        <v>2567</v>
      </c>
      <c r="AG3186" s="8" t="str">
        <f t="shared" si="430"/>
        <v>0000</v>
      </c>
      <c r="AH3186" s="8" t="s">
        <v>21</v>
      </c>
      <c r="AI3186" s="8">
        <f t="shared" si="431"/>
        <v>0</v>
      </c>
      <c r="AJ3186" s="9" t="s">
        <v>24</v>
      </c>
    </row>
    <row r="3187" spans="1:36" ht="18.75" customHeight="1">
      <c r="A3187" s="2"/>
      <c r="B3187" s="33"/>
      <c r="C3187" s="2"/>
      <c r="S3187" s="8" t="s">
        <v>3321</v>
      </c>
      <c r="T3187" s="8">
        <f t="shared" si="424"/>
        <v>0</v>
      </c>
      <c r="U3187" s="8" t="s">
        <v>2567</v>
      </c>
      <c r="V3187" s="8" t="str">
        <f t="shared" si="425"/>
        <v>00</v>
      </c>
      <c r="W3187" s="8" t="s">
        <v>2567</v>
      </c>
      <c r="X3187" s="8" t="str">
        <f t="shared" si="426"/>
        <v>0000</v>
      </c>
      <c r="Y3187" s="8" t="s">
        <v>21</v>
      </c>
      <c r="Z3187" s="8">
        <f t="shared" si="427"/>
        <v>0</v>
      </c>
      <c r="AA3187" s="9" t="s">
        <v>24</v>
      </c>
      <c r="AB3187" s="8" t="s">
        <v>3322</v>
      </c>
      <c r="AC3187" s="8">
        <f t="shared" si="428"/>
        <v>0</v>
      </c>
      <c r="AD3187" s="8" t="s">
        <v>2567</v>
      </c>
      <c r="AE3187" s="8" t="str">
        <f t="shared" si="429"/>
        <v>00</v>
      </c>
      <c r="AF3187" s="8" t="s">
        <v>2567</v>
      </c>
      <c r="AG3187" s="8" t="str">
        <f t="shared" si="430"/>
        <v>0000</v>
      </c>
      <c r="AH3187" s="8" t="s">
        <v>21</v>
      </c>
      <c r="AI3187" s="8">
        <f t="shared" si="431"/>
        <v>0</v>
      </c>
      <c r="AJ3187" s="9" t="s">
        <v>24</v>
      </c>
    </row>
    <row r="3188" spans="1:36" ht="18.75" customHeight="1">
      <c r="A3188" s="2"/>
      <c r="B3188" s="33"/>
      <c r="C3188" s="2"/>
      <c r="S3188" s="8" t="s">
        <v>3321</v>
      </c>
      <c r="T3188" s="8">
        <f t="shared" si="424"/>
        <v>0</v>
      </c>
      <c r="U3188" s="8" t="s">
        <v>2567</v>
      </c>
      <c r="V3188" s="8" t="str">
        <f t="shared" si="425"/>
        <v>00</v>
      </c>
      <c r="W3188" s="8" t="s">
        <v>2567</v>
      </c>
      <c r="X3188" s="8" t="str">
        <f t="shared" si="426"/>
        <v>0000</v>
      </c>
      <c r="Y3188" s="8" t="s">
        <v>21</v>
      </c>
      <c r="Z3188" s="8">
        <f t="shared" si="427"/>
        <v>0</v>
      </c>
      <c r="AA3188" s="9" t="s">
        <v>24</v>
      </c>
      <c r="AB3188" s="8" t="s">
        <v>3322</v>
      </c>
      <c r="AC3188" s="8">
        <f t="shared" si="428"/>
        <v>0</v>
      </c>
      <c r="AD3188" s="8" t="s">
        <v>2567</v>
      </c>
      <c r="AE3188" s="8" t="str">
        <f t="shared" si="429"/>
        <v>00</v>
      </c>
      <c r="AF3188" s="8" t="s">
        <v>2567</v>
      </c>
      <c r="AG3188" s="8" t="str">
        <f t="shared" si="430"/>
        <v>0000</v>
      </c>
      <c r="AH3188" s="8" t="s">
        <v>21</v>
      </c>
      <c r="AI3188" s="8">
        <f t="shared" si="431"/>
        <v>0</v>
      </c>
      <c r="AJ3188" s="9" t="s">
        <v>24</v>
      </c>
    </row>
    <row r="3189" spans="1:36" ht="18.75" customHeight="1">
      <c r="A3189" s="2"/>
      <c r="B3189" s="33"/>
      <c r="C3189" s="2"/>
      <c r="S3189" s="8" t="s">
        <v>3321</v>
      </c>
      <c r="T3189" s="8">
        <f t="shared" si="424"/>
        <v>0</v>
      </c>
      <c r="U3189" s="8" t="s">
        <v>2567</v>
      </c>
      <c r="V3189" s="8" t="str">
        <f t="shared" si="425"/>
        <v>00</v>
      </c>
      <c r="W3189" s="8" t="s">
        <v>2567</v>
      </c>
      <c r="X3189" s="8" t="str">
        <f t="shared" si="426"/>
        <v>0000</v>
      </c>
      <c r="Y3189" s="8" t="s">
        <v>21</v>
      </c>
      <c r="Z3189" s="8">
        <f t="shared" si="427"/>
        <v>0</v>
      </c>
      <c r="AA3189" s="9" t="s">
        <v>24</v>
      </c>
      <c r="AB3189" s="8" t="s">
        <v>3322</v>
      </c>
      <c r="AC3189" s="8">
        <f t="shared" si="428"/>
        <v>0</v>
      </c>
      <c r="AD3189" s="8" t="s">
        <v>2567</v>
      </c>
      <c r="AE3189" s="8" t="str">
        <f t="shared" si="429"/>
        <v>00</v>
      </c>
      <c r="AF3189" s="8" t="s">
        <v>2567</v>
      </c>
      <c r="AG3189" s="8" t="str">
        <f t="shared" si="430"/>
        <v>0000</v>
      </c>
      <c r="AH3189" s="8" t="s">
        <v>21</v>
      </c>
      <c r="AI3189" s="8">
        <f t="shared" si="431"/>
        <v>0</v>
      </c>
      <c r="AJ3189" s="9" t="s">
        <v>24</v>
      </c>
    </row>
    <row r="3190" spans="1:36" ht="18.75" customHeight="1">
      <c r="A3190" s="2"/>
      <c r="B3190" s="33"/>
      <c r="C3190" s="2"/>
      <c r="S3190" s="8" t="s">
        <v>3321</v>
      </c>
      <c r="T3190" s="8">
        <f t="shared" si="424"/>
        <v>0</v>
      </c>
      <c r="U3190" s="8" t="s">
        <v>2567</v>
      </c>
      <c r="V3190" s="8" t="str">
        <f t="shared" si="425"/>
        <v>00</v>
      </c>
      <c r="W3190" s="8" t="s">
        <v>2567</v>
      </c>
      <c r="X3190" s="8" t="str">
        <f t="shared" si="426"/>
        <v>0000</v>
      </c>
      <c r="Y3190" s="8" t="s">
        <v>21</v>
      </c>
      <c r="Z3190" s="8">
        <f t="shared" si="427"/>
        <v>0</v>
      </c>
      <c r="AA3190" s="9" t="s">
        <v>24</v>
      </c>
      <c r="AB3190" s="8" t="s">
        <v>3322</v>
      </c>
      <c r="AC3190" s="8">
        <f t="shared" si="428"/>
        <v>0</v>
      </c>
      <c r="AD3190" s="8" t="s">
        <v>2567</v>
      </c>
      <c r="AE3190" s="8" t="str">
        <f t="shared" si="429"/>
        <v>00</v>
      </c>
      <c r="AF3190" s="8" t="s">
        <v>2567</v>
      </c>
      <c r="AG3190" s="8" t="str">
        <f t="shared" si="430"/>
        <v>0000</v>
      </c>
      <c r="AH3190" s="8" t="s">
        <v>21</v>
      </c>
      <c r="AI3190" s="8">
        <f t="shared" si="431"/>
        <v>0</v>
      </c>
      <c r="AJ3190" s="9" t="s">
        <v>24</v>
      </c>
    </row>
    <row r="3191" spans="1:36" ht="18.75" customHeight="1">
      <c r="A3191" s="2"/>
      <c r="B3191" s="33"/>
      <c r="C3191" s="2"/>
      <c r="S3191" s="8" t="s">
        <v>3321</v>
      </c>
      <c r="T3191" s="8">
        <f t="shared" si="424"/>
        <v>0</v>
      </c>
      <c r="U3191" s="8" t="s">
        <v>2567</v>
      </c>
      <c r="V3191" s="8" t="str">
        <f t="shared" si="425"/>
        <v>00</v>
      </c>
      <c r="W3191" s="8" t="s">
        <v>2567</v>
      </c>
      <c r="X3191" s="8" t="str">
        <f t="shared" si="426"/>
        <v>0000</v>
      </c>
      <c r="Y3191" s="8" t="s">
        <v>21</v>
      </c>
      <c r="Z3191" s="8">
        <f t="shared" si="427"/>
        <v>0</v>
      </c>
      <c r="AA3191" s="9" t="s">
        <v>24</v>
      </c>
      <c r="AB3191" s="8" t="s">
        <v>3322</v>
      </c>
      <c r="AC3191" s="8">
        <f t="shared" si="428"/>
        <v>0</v>
      </c>
      <c r="AD3191" s="8" t="s">
        <v>2567</v>
      </c>
      <c r="AE3191" s="8" t="str">
        <f t="shared" si="429"/>
        <v>00</v>
      </c>
      <c r="AF3191" s="8" t="s">
        <v>2567</v>
      </c>
      <c r="AG3191" s="8" t="str">
        <f t="shared" si="430"/>
        <v>0000</v>
      </c>
      <c r="AH3191" s="8" t="s">
        <v>21</v>
      </c>
      <c r="AI3191" s="8">
        <f t="shared" si="431"/>
        <v>0</v>
      </c>
      <c r="AJ3191" s="9" t="s">
        <v>24</v>
      </c>
    </row>
    <row r="3192" spans="1:36" ht="18.75" customHeight="1">
      <c r="A3192" s="2"/>
      <c r="B3192" s="33"/>
      <c r="C3192" s="2"/>
      <c r="S3192" s="8" t="s">
        <v>3321</v>
      </c>
      <c r="T3192" s="8">
        <f t="shared" si="424"/>
        <v>0</v>
      </c>
      <c r="U3192" s="8" t="s">
        <v>2567</v>
      </c>
      <c r="V3192" s="8" t="str">
        <f t="shared" si="425"/>
        <v>00</v>
      </c>
      <c r="W3192" s="8" t="s">
        <v>2567</v>
      </c>
      <c r="X3192" s="8" t="str">
        <f t="shared" si="426"/>
        <v>0000</v>
      </c>
      <c r="Y3192" s="8" t="s">
        <v>21</v>
      </c>
      <c r="Z3192" s="8">
        <f t="shared" si="427"/>
        <v>0</v>
      </c>
      <c r="AA3192" s="9" t="s">
        <v>24</v>
      </c>
      <c r="AB3192" s="8" t="s">
        <v>3322</v>
      </c>
      <c r="AC3192" s="8">
        <f t="shared" si="428"/>
        <v>0</v>
      </c>
      <c r="AD3192" s="8" t="s">
        <v>2567</v>
      </c>
      <c r="AE3192" s="8" t="str">
        <f t="shared" si="429"/>
        <v>00</v>
      </c>
      <c r="AF3192" s="8" t="s">
        <v>2567</v>
      </c>
      <c r="AG3192" s="8" t="str">
        <f t="shared" si="430"/>
        <v>0000</v>
      </c>
      <c r="AH3192" s="8" t="s">
        <v>21</v>
      </c>
      <c r="AI3192" s="8">
        <f t="shared" si="431"/>
        <v>0</v>
      </c>
      <c r="AJ3192" s="9" t="s">
        <v>24</v>
      </c>
    </row>
    <row r="3193" spans="1:36" ht="18.75" customHeight="1">
      <c r="A3193" s="2"/>
      <c r="B3193" s="33"/>
      <c r="C3193" s="2"/>
      <c r="S3193" s="8" t="s">
        <v>3321</v>
      </c>
      <c r="T3193" s="8">
        <f t="shared" si="424"/>
        <v>0</v>
      </c>
      <c r="U3193" s="8" t="s">
        <v>2567</v>
      </c>
      <c r="V3193" s="8" t="str">
        <f t="shared" si="425"/>
        <v>00</v>
      </c>
      <c r="W3193" s="8" t="s">
        <v>2567</v>
      </c>
      <c r="X3193" s="8" t="str">
        <f t="shared" si="426"/>
        <v>0000</v>
      </c>
      <c r="Y3193" s="8" t="s">
        <v>21</v>
      </c>
      <c r="Z3193" s="8">
        <f t="shared" si="427"/>
        <v>0</v>
      </c>
      <c r="AA3193" s="9" t="s">
        <v>24</v>
      </c>
      <c r="AB3193" s="8" t="s">
        <v>3322</v>
      </c>
      <c r="AC3193" s="8">
        <f t="shared" si="428"/>
        <v>0</v>
      </c>
      <c r="AD3193" s="8" t="s">
        <v>2567</v>
      </c>
      <c r="AE3193" s="8" t="str">
        <f t="shared" si="429"/>
        <v>00</v>
      </c>
      <c r="AF3193" s="8" t="s">
        <v>2567</v>
      </c>
      <c r="AG3193" s="8" t="str">
        <f t="shared" si="430"/>
        <v>0000</v>
      </c>
      <c r="AH3193" s="8" t="s">
        <v>21</v>
      </c>
      <c r="AI3193" s="8">
        <f t="shared" si="431"/>
        <v>0</v>
      </c>
      <c r="AJ3193" s="9" t="s">
        <v>24</v>
      </c>
    </row>
    <row r="3194" spans="1:36" ht="18.75" customHeight="1">
      <c r="A3194" s="2"/>
      <c r="B3194" s="33"/>
      <c r="C3194" s="2"/>
      <c r="S3194" s="8" t="s">
        <v>3321</v>
      </c>
      <c r="T3194" s="8">
        <f t="shared" si="424"/>
        <v>0</v>
      </c>
      <c r="U3194" s="8" t="s">
        <v>2567</v>
      </c>
      <c r="V3194" s="8" t="str">
        <f t="shared" si="425"/>
        <v>00</v>
      </c>
      <c r="W3194" s="8" t="s">
        <v>2567</v>
      </c>
      <c r="X3194" s="8" t="str">
        <f t="shared" si="426"/>
        <v>0000</v>
      </c>
      <c r="Y3194" s="8" t="s">
        <v>21</v>
      </c>
      <c r="Z3194" s="8">
        <f t="shared" si="427"/>
        <v>0</v>
      </c>
      <c r="AA3194" s="9" t="s">
        <v>24</v>
      </c>
      <c r="AB3194" s="8" t="s">
        <v>3322</v>
      </c>
      <c r="AC3194" s="8">
        <f t="shared" si="428"/>
        <v>0</v>
      </c>
      <c r="AD3194" s="8" t="s">
        <v>2567</v>
      </c>
      <c r="AE3194" s="8" t="str">
        <f t="shared" si="429"/>
        <v>00</v>
      </c>
      <c r="AF3194" s="8" t="s">
        <v>2567</v>
      </c>
      <c r="AG3194" s="8" t="str">
        <f t="shared" si="430"/>
        <v>0000</v>
      </c>
      <c r="AH3194" s="8" t="s">
        <v>21</v>
      </c>
      <c r="AI3194" s="8">
        <f t="shared" si="431"/>
        <v>0</v>
      </c>
      <c r="AJ3194" s="9" t="s">
        <v>24</v>
      </c>
    </row>
    <row r="3195" spans="1:36" ht="18.75" customHeight="1">
      <c r="A3195" s="2"/>
      <c r="B3195" s="33"/>
      <c r="C3195" s="2"/>
      <c r="S3195" s="8" t="s">
        <v>3321</v>
      </c>
      <c r="T3195" s="8">
        <f t="shared" si="424"/>
        <v>0</v>
      </c>
      <c r="U3195" s="8" t="s">
        <v>2567</v>
      </c>
      <c r="V3195" s="8" t="str">
        <f t="shared" si="425"/>
        <v>00</v>
      </c>
      <c r="W3195" s="8" t="s">
        <v>2567</v>
      </c>
      <c r="X3195" s="8" t="str">
        <f t="shared" si="426"/>
        <v>0000</v>
      </c>
      <c r="Y3195" s="8" t="s">
        <v>21</v>
      </c>
      <c r="Z3195" s="8">
        <f t="shared" si="427"/>
        <v>0</v>
      </c>
      <c r="AA3195" s="9" t="s">
        <v>24</v>
      </c>
      <c r="AB3195" s="8" t="s">
        <v>3322</v>
      </c>
      <c r="AC3195" s="8">
        <f t="shared" si="428"/>
        <v>0</v>
      </c>
      <c r="AD3195" s="8" t="s">
        <v>2567</v>
      </c>
      <c r="AE3195" s="8" t="str">
        <f t="shared" si="429"/>
        <v>00</v>
      </c>
      <c r="AF3195" s="8" t="s">
        <v>2567</v>
      </c>
      <c r="AG3195" s="8" t="str">
        <f t="shared" si="430"/>
        <v>0000</v>
      </c>
      <c r="AH3195" s="8" t="s">
        <v>21</v>
      </c>
      <c r="AI3195" s="8">
        <f t="shared" si="431"/>
        <v>0</v>
      </c>
      <c r="AJ3195" s="9" t="s">
        <v>24</v>
      </c>
    </row>
    <row r="3196" spans="1:36" ht="18.75" customHeight="1">
      <c r="A3196" s="2"/>
      <c r="B3196" s="33"/>
      <c r="C3196" s="2"/>
      <c r="S3196" s="8" t="s">
        <v>3321</v>
      </c>
      <c r="T3196" s="8">
        <f t="shared" si="424"/>
        <v>0</v>
      </c>
      <c r="U3196" s="8" t="s">
        <v>2567</v>
      </c>
      <c r="V3196" s="8" t="str">
        <f t="shared" si="425"/>
        <v>00</v>
      </c>
      <c r="W3196" s="8" t="s">
        <v>2567</v>
      </c>
      <c r="X3196" s="8" t="str">
        <f t="shared" si="426"/>
        <v>0000</v>
      </c>
      <c r="Y3196" s="8" t="s">
        <v>21</v>
      </c>
      <c r="Z3196" s="8">
        <f t="shared" si="427"/>
        <v>0</v>
      </c>
      <c r="AA3196" s="9" t="s">
        <v>24</v>
      </c>
      <c r="AB3196" s="8" t="s">
        <v>3322</v>
      </c>
      <c r="AC3196" s="8">
        <f t="shared" si="428"/>
        <v>0</v>
      </c>
      <c r="AD3196" s="8" t="s">
        <v>2567</v>
      </c>
      <c r="AE3196" s="8" t="str">
        <f t="shared" si="429"/>
        <v>00</v>
      </c>
      <c r="AF3196" s="8" t="s">
        <v>2567</v>
      </c>
      <c r="AG3196" s="8" t="str">
        <f t="shared" si="430"/>
        <v>0000</v>
      </c>
      <c r="AH3196" s="8" t="s">
        <v>21</v>
      </c>
      <c r="AI3196" s="8">
        <f t="shared" si="431"/>
        <v>0</v>
      </c>
      <c r="AJ3196" s="9" t="s">
        <v>24</v>
      </c>
    </row>
    <row r="3197" spans="1:36" ht="18.75" customHeight="1">
      <c r="A3197" s="2"/>
      <c r="B3197" s="33"/>
      <c r="C3197" s="2"/>
      <c r="S3197" s="8" t="s">
        <v>3321</v>
      </c>
      <c r="T3197" s="8">
        <f t="shared" si="424"/>
        <v>0</v>
      </c>
      <c r="U3197" s="8" t="s">
        <v>2567</v>
      </c>
      <c r="V3197" s="8" t="str">
        <f t="shared" si="425"/>
        <v>00</v>
      </c>
      <c r="W3197" s="8" t="s">
        <v>2567</v>
      </c>
      <c r="X3197" s="8" t="str">
        <f t="shared" si="426"/>
        <v>0000</v>
      </c>
      <c r="Y3197" s="8" t="s">
        <v>21</v>
      </c>
      <c r="Z3197" s="8">
        <f t="shared" si="427"/>
        <v>0</v>
      </c>
      <c r="AA3197" s="9" t="s">
        <v>24</v>
      </c>
      <c r="AB3197" s="8" t="s">
        <v>3322</v>
      </c>
      <c r="AC3197" s="8">
        <f t="shared" si="428"/>
        <v>0</v>
      </c>
      <c r="AD3197" s="8" t="s">
        <v>2567</v>
      </c>
      <c r="AE3197" s="8" t="str">
        <f t="shared" si="429"/>
        <v>00</v>
      </c>
      <c r="AF3197" s="8" t="s">
        <v>2567</v>
      </c>
      <c r="AG3197" s="8" t="str">
        <f t="shared" si="430"/>
        <v>0000</v>
      </c>
      <c r="AH3197" s="8" t="s">
        <v>21</v>
      </c>
      <c r="AI3197" s="8">
        <f t="shared" si="431"/>
        <v>0</v>
      </c>
      <c r="AJ3197" s="9" t="s">
        <v>24</v>
      </c>
    </row>
    <row r="3198" spans="1:36" ht="18.75" customHeight="1">
      <c r="A3198" s="2"/>
      <c r="B3198" s="33"/>
      <c r="C3198" s="2"/>
      <c r="S3198" s="8" t="s">
        <v>3321</v>
      </c>
      <c r="T3198" s="8">
        <f t="shared" si="424"/>
        <v>0</v>
      </c>
      <c r="U3198" s="8" t="s">
        <v>2567</v>
      </c>
      <c r="V3198" s="8" t="str">
        <f t="shared" si="425"/>
        <v>00</v>
      </c>
      <c r="W3198" s="8" t="s">
        <v>2567</v>
      </c>
      <c r="X3198" s="8" t="str">
        <f t="shared" si="426"/>
        <v>0000</v>
      </c>
      <c r="Y3198" s="8" t="s">
        <v>21</v>
      </c>
      <c r="Z3198" s="8">
        <f t="shared" si="427"/>
        <v>0</v>
      </c>
      <c r="AA3198" s="9" t="s">
        <v>24</v>
      </c>
      <c r="AB3198" s="8" t="s">
        <v>3322</v>
      </c>
      <c r="AC3198" s="8">
        <f t="shared" si="428"/>
        <v>0</v>
      </c>
      <c r="AD3198" s="8" t="s">
        <v>2567</v>
      </c>
      <c r="AE3198" s="8" t="str">
        <f t="shared" si="429"/>
        <v>00</v>
      </c>
      <c r="AF3198" s="8" t="s">
        <v>2567</v>
      </c>
      <c r="AG3198" s="8" t="str">
        <f t="shared" si="430"/>
        <v>0000</v>
      </c>
      <c r="AH3198" s="8" t="s">
        <v>21</v>
      </c>
      <c r="AI3198" s="8">
        <f t="shared" si="431"/>
        <v>0</v>
      </c>
      <c r="AJ3198" s="9" t="s">
        <v>24</v>
      </c>
    </row>
    <row r="3199" spans="1:36" ht="18.75" customHeight="1">
      <c r="A3199" s="2"/>
      <c r="B3199" s="33"/>
      <c r="C3199" s="2"/>
      <c r="S3199" s="8" t="s">
        <v>3321</v>
      </c>
      <c r="T3199" s="8">
        <f t="shared" si="424"/>
        <v>0</v>
      </c>
      <c r="U3199" s="8" t="s">
        <v>2567</v>
      </c>
      <c r="V3199" s="8" t="str">
        <f t="shared" si="425"/>
        <v>00</v>
      </c>
      <c r="W3199" s="8" t="s">
        <v>2567</v>
      </c>
      <c r="X3199" s="8" t="str">
        <f t="shared" si="426"/>
        <v>0000</v>
      </c>
      <c r="Y3199" s="8" t="s">
        <v>21</v>
      </c>
      <c r="Z3199" s="8">
        <f t="shared" si="427"/>
        <v>0</v>
      </c>
      <c r="AA3199" s="9" t="s">
        <v>24</v>
      </c>
      <c r="AB3199" s="8" t="s">
        <v>3322</v>
      </c>
      <c r="AC3199" s="8">
        <f t="shared" si="428"/>
        <v>0</v>
      </c>
      <c r="AD3199" s="8" t="s">
        <v>2567</v>
      </c>
      <c r="AE3199" s="8" t="str">
        <f t="shared" si="429"/>
        <v>00</v>
      </c>
      <c r="AF3199" s="8" t="s">
        <v>2567</v>
      </c>
      <c r="AG3199" s="8" t="str">
        <f t="shared" si="430"/>
        <v>0000</v>
      </c>
      <c r="AH3199" s="8" t="s">
        <v>21</v>
      </c>
      <c r="AI3199" s="8">
        <f t="shared" si="431"/>
        <v>0</v>
      </c>
      <c r="AJ3199" s="9" t="s">
        <v>24</v>
      </c>
    </row>
    <row r="3200" spans="1:36" ht="18.75" customHeight="1">
      <c r="A3200" s="2"/>
      <c r="B3200" s="33"/>
      <c r="C3200" s="2"/>
      <c r="S3200" s="8" t="s">
        <v>3321</v>
      </c>
      <c r="T3200" s="8">
        <f t="shared" si="424"/>
        <v>0</v>
      </c>
      <c r="U3200" s="8" t="s">
        <v>2567</v>
      </c>
      <c r="V3200" s="8" t="str">
        <f t="shared" si="425"/>
        <v>00</v>
      </c>
      <c r="W3200" s="8" t="s">
        <v>2567</v>
      </c>
      <c r="X3200" s="8" t="str">
        <f t="shared" si="426"/>
        <v>0000</v>
      </c>
      <c r="Y3200" s="8" t="s">
        <v>21</v>
      </c>
      <c r="Z3200" s="8">
        <f t="shared" si="427"/>
        <v>0</v>
      </c>
      <c r="AA3200" s="9" t="s">
        <v>24</v>
      </c>
      <c r="AB3200" s="8" t="s">
        <v>3322</v>
      </c>
      <c r="AC3200" s="8">
        <f t="shared" si="428"/>
        <v>0</v>
      </c>
      <c r="AD3200" s="8" t="s">
        <v>2567</v>
      </c>
      <c r="AE3200" s="8" t="str">
        <f t="shared" si="429"/>
        <v>00</v>
      </c>
      <c r="AF3200" s="8" t="s">
        <v>2567</v>
      </c>
      <c r="AG3200" s="8" t="str">
        <f t="shared" si="430"/>
        <v>0000</v>
      </c>
      <c r="AH3200" s="8" t="s">
        <v>21</v>
      </c>
      <c r="AI3200" s="8">
        <f t="shared" si="431"/>
        <v>0</v>
      </c>
      <c r="AJ3200" s="9" t="s">
        <v>24</v>
      </c>
    </row>
    <row r="3201" spans="1:36" ht="18.75" customHeight="1">
      <c r="A3201" s="2"/>
      <c r="B3201" s="33"/>
      <c r="C3201" s="2"/>
      <c r="S3201" s="8" t="s">
        <v>3321</v>
      </c>
      <c r="T3201" s="8">
        <f t="shared" si="424"/>
        <v>0</v>
      </c>
      <c r="U3201" s="8" t="s">
        <v>2567</v>
      </c>
      <c r="V3201" s="8" t="str">
        <f t="shared" si="425"/>
        <v>00</v>
      </c>
      <c r="W3201" s="8" t="s">
        <v>2567</v>
      </c>
      <c r="X3201" s="8" t="str">
        <f t="shared" si="426"/>
        <v>0000</v>
      </c>
      <c r="Y3201" s="8" t="s">
        <v>21</v>
      </c>
      <c r="Z3201" s="8">
        <f t="shared" si="427"/>
        <v>0</v>
      </c>
      <c r="AA3201" s="9" t="s">
        <v>24</v>
      </c>
      <c r="AB3201" s="8" t="s">
        <v>3322</v>
      </c>
      <c r="AC3201" s="8">
        <f t="shared" si="428"/>
        <v>0</v>
      </c>
      <c r="AD3201" s="8" t="s">
        <v>2567</v>
      </c>
      <c r="AE3201" s="8" t="str">
        <f t="shared" si="429"/>
        <v>00</v>
      </c>
      <c r="AF3201" s="8" t="s">
        <v>2567</v>
      </c>
      <c r="AG3201" s="8" t="str">
        <f t="shared" si="430"/>
        <v>0000</v>
      </c>
      <c r="AH3201" s="8" t="s">
        <v>21</v>
      </c>
      <c r="AI3201" s="8">
        <f t="shared" si="431"/>
        <v>0</v>
      </c>
      <c r="AJ3201" s="9" t="s">
        <v>24</v>
      </c>
    </row>
    <row r="3202" spans="1:36" ht="18.75" customHeight="1">
      <c r="A3202" s="2"/>
      <c r="B3202" s="33"/>
      <c r="C3202" s="2"/>
      <c r="S3202" s="8" t="s">
        <v>3321</v>
      </c>
      <c r="T3202" s="8">
        <f t="shared" si="424"/>
        <v>0</v>
      </c>
      <c r="U3202" s="8" t="s">
        <v>2567</v>
      </c>
      <c r="V3202" s="8" t="str">
        <f t="shared" si="425"/>
        <v>00</v>
      </c>
      <c r="W3202" s="8" t="s">
        <v>2567</v>
      </c>
      <c r="X3202" s="8" t="str">
        <f t="shared" si="426"/>
        <v>0000</v>
      </c>
      <c r="Y3202" s="8" t="s">
        <v>21</v>
      </c>
      <c r="Z3202" s="8">
        <f t="shared" si="427"/>
        <v>0</v>
      </c>
      <c r="AA3202" s="9" t="s">
        <v>24</v>
      </c>
      <c r="AB3202" s="8" t="s">
        <v>3322</v>
      </c>
      <c r="AC3202" s="8">
        <f t="shared" si="428"/>
        <v>0</v>
      </c>
      <c r="AD3202" s="8" t="s">
        <v>2567</v>
      </c>
      <c r="AE3202" s="8" t="str">
        <f t="shared" si="429"/>
        <v>00</v>
      </c>
      <c r="AF3202" s="8" t="s">
        <v>2567</v>
      </c>
      <c r="AG3202" s="8" t="str">
        <f t="shared" si="430"/>
        <v>0000</v>
      </c>
      <c r="AH3202" s="8" t="s">
        <v>21</v>
      </c>
      <c r="AI3202" s="8">
        <f t="shared" si="431"/>
        <v>0</v>
      </c>
      <c r="AJ3202" s="9" t="s">
        <v>24</v>
      </c>
    </row>
    <row r="3203" spans="1:36" ht="18.75" customHeight="1">
      <c r="A3203" s="2"/>
      <c r="B3203" s="33"/>
      <c r="C3203" s="2"/>
      <c r="S3203" s="8" t="s">
        <v>3321</v>
      </c>
      <c r="T3203" s="8">
        <f t="shared" si="424"/>
        <v>0</v>
      </c>
      <c r="U3203" s="8" t="s">
        <v>2567</v>
      </c>
      <c r="V3203" s="8" t="str">
        <f t="shared" si="425"/>
        <v>00</v>
      </c>
      <c r="W3203" s="8" t="s">
        <v>2567</v>
      </c>
      <c r="X3203" s="8" t="str">
        <f t="shared" si="426"/>
        <v>0000</v>
      </c>
      <c r="Y3203" s="8" t="s">
        <v>21</v>
      </c>
      <c r="Z3203" s="8">
        <f t="shared" si="427"/>
        <v>0</v>
      </c>
      <c r="AA3203" s="9" t="s">
        <v>24</v>
      </c>
      <c r="AB3203" s="8" t="s">
        <v>3322</v>
      </c>
      <c r="AC3203" s="8">
        <f t="shared" si="428"/>
        <v>0</v>
      </c>
      <c r="AD3203" s="8" t="s">
        <v>2567</v>
      </c>
      <c r="AE3203" s="8" t="str">
        <f t="shared" si="429"/>
        <v>00</v>
      </c>
      <c r="AF3203" s="8" t="s">
        <v>2567</v>
      </c>
      <c r="AG3203" s="8" t="str">
        <f t="shared" si="430"/>
        <v>0000</v>
      </c>
      <c r="AH3203" s="8" t="s">
        <v>21</v>
      </c>
      <c r="AI3203" s="8">
        <f t="shared" si="431"/>
        <v>0</v>
      </c>
      <c r="AJ3203" s="9" t="s">
        <v>24</v>
      </c>
    </row>
    <row r="3204" spans="1:36" ht="18.75" customHeight="1">
      <c r="A3204" s="2"/>
      <c r="B3204" s="33"/>
      <c r="C3204" s="2"/>
      <c r="S3204" s="8" t="s">
        <v>3321</v>
      </c>
      <c r="T3204" s="8">
        <f t="shared" si="424"/>
        <v>0</v>
      </c>
      <c r="U3204" s="8" t="s">
        <v>2567</v>
      </c>
      <c r="V3204" s="8" t="str">
        <f t="shared" si="425"/>
        <v>00</v>
      </c>
      <c r="W3204" s="8" t="s">
        <v>2567</v>
      </c>
      <c r="X3204" s="8" t="str">
        <f t="shared" si="426"/>
        <v>0000</v>
      </c>
      <c r="Y3204" s="8" t="s">
        <v>21</v>
      </c>
      <c r="Z3204" s="8">
        <f t="shared" si="427"/>
        <v>0</v>
      </c>
      <c r="AA3204" s="9" t="s">
        <v>24</v>
      </c>
      <c r="AB3204" s="8" t="s">
        <v>3322</v>
      </c>
      <c r="AC3204" s="8">
        <f t="shared" si="428"/>
        <v>0</v>
      </c>
      <c r="AD3204" s="8" t="s">
        <v>2567</v>
      </c>
      <c r="AE3204" s="8" t="str">
        <f t="shared" si="429"/>
        <v>00</v>
      </c>
      <c r="AF3204" s="8" t="s">
        <v>2567</v>
      </c>
      <c r="AG3204" s="8" t="str">
        <f t="shared" si="430"/>
        <v>0000</v>
      </c>
      <c r="AH3204" s="8" t="s">
        <v>21</v>
      </c>
      <c r="AI3204" s="8">
        <f t="shared" si="431"/>
        <v>0</v>
      </c>
      <c r="AJ3204" s="9" t="s">
        <v>24</v>
      </c>
    </row>
    <row r="3205" spans="1:36" ht="18.75" customHeight="1">
      <c r="A3205" s="2"/>
      <c r="B3205" s="33"/>
      <c r="C3205" s="2"/>
      <c r="S3205" s="8" t="s">
        <v>3321</v>
      </c>
      <c r="T3205" s="8">
        <f t="shared" si="424"/>
        <v>0</v>
      </c>
      <c r="U3205" s="8" t="s">
        <v>2567</v>
      </c>
      <c r="V3205" s="8" t="str">
        <f t="shared" si="425"/>
        <v>00</v>
      </c>
      <c r="W3205" s="8" t="s">
        <v>2567</v>
      </c>
      <c r="X3205" s="8" t="str">
        <f t="shared" si="426"/>
        <v>0000</v>
      </c>
      <c r="Y3205" s="8" t="s">
        <v>21</v>
      </c>
      <c r="Z3205" s="8">
        <f t="shared" si="427"/>
        <v>0</v>
      </c>
      <c r="AA3205" s="9" t="s">
        <v>24</v>
      </c>
      <c r="AB3205" s="8" t="s">
        <v>3322</v>
      </c>
      <c r="AC3205" s="8">
        <f t="shared" si="428"/>
        <v>0</v>
      </c>
      <c r="AD3205" s="8" t="s">
        <v>2567</v>
      </c>
      <c r="AE3205" s="8" t="str">
        <f t="shared" si="429"/>
        <v>00</v>
      </c>
      <c r="AF3205" s="8" t="s">
        <v>2567</v>
      </c>
      <c r="AG3205" s="8" t="str">
        <f t="shared" si="430"/>
        <v>0000</v>
      </c>
      <c r="AH3205" s="8" t="s">
        <v>21</v>
      </c>
      <c r="AI3205" s="8">
        <f t="shared" si="431"/>
        <v>0</v>
      </c>
      <c r="AJ3205" s="9" t="s">
        <v>24</v>
      </c>
    </row>
    <row r="3206" spans="1:36" ht="18.75" customHeight="1">
      <c r="A3206" s="2"/>
      <c r="B3206" s="33"/>
      <c r="C3206" s="2"/>
      <c r="S3206" s="8" t="s">
        <v>3321</v>
      </c>
      <c r="T3206" s="8">
        <f t="shared" si="424"/>
        <v>0</v>
      </c>
      <c r="U3206" s="8" t="s">
        <v>2567</v>
      </c>
      <c r="V3206" s="8" t="str">
        <f t="shared" si="425"/>
        <v>00</v>
      </c>
      <c r="W3206" s="8" t="s">
        <v>2567</v>
      </c>
      <c r="X3206" s="8" t="str">
        <f t="shared" si="426"/>
        <v>0000</v>
      </c>
      <c r="Y3206" s="8" t="s">
        <v>21</v>
      </c>
      <c r="Z3206" s="8">
        <f t="shared" si="427"/>
        <v>0</v>
      </c>
      <c r="AA3206" s="9" t="s">
        <v>24</v>
      </c>
      <c r="AB3206" s="8" t="s">
        <v>3322</v>
      </c>
      <c r="AC3206" s="8">
        <f t="shared" si="428"/>
        <v>0</v>
      </c>
      <c r="AD3206" s="8" t="s">
        <v>2567</v>
      </c>
      <c r="AE3206" s="8" t="str">
        <f t="shared" si="429"/>
        <v>00</v>
      </c>
      <c r="AF3206" s="8" t="s">
        <v>2567</v>
      </c>
      <c r="AG3206" s="8" t="str">
        <f t="shared" si="430"/>
        <v>0000</v>
      </c>
      <c r="AH3206" s="8" t="s">
        <v>21</v>
      </c>
      <c r="AI3206" s="8">
        <f t="shared" si="431"/>
        <v>0</v>
      </c>
      <c r="AJ3206" s="9" t="s">
        <v>24</v>
      </c>
    </row>
    <row r="3207" spans="1:36" ht="18.75" customHeight="1">
      <c r="A3207" s="2"/>
      <c r="B3207" s="33"/>
      <c r="C3207" s="2"/>
      <c r="S3207" s="8" t="s">
        <v>3321</v>
      </c>
      <c r="T3207" s="8">
        <f t="shared" si="424"/>
        <v>0</v>
      </c>
      <c r="U3207" s="8" t="s">
        <v>2567</v>
      </c>
      <c r="V3207" s="8" t="str">
        <f t="shared" si="425"/>
        <v>00</v>
      </c>
      <c r="W3207" s="8" t="s">
        <v>2567</v>
      </c>
      <c r="X3207" s="8" t="str">
        <f t="shared" si="426"/>
        <v>0000</v>
      </c>
      <c r="Y3207" s="8" t="s">
        <v>21</v>
      </c>
      <c r="Z3207" s="8">
        <f t="shared" si="427"/>
        <v>0</v>
      </c>
      <c r="AA3207" s="9" t="s">
        <v>24</v>
      </c>
      <c r="AB3207" s="8" t="s">
        <v>3322</v>
      </c>
      <c r="AC3207" s="8">
        <f t="shared" si="428"/>
        <v>0</v>
      </c>
      <c r="AD3207" s="8" t="s">
        <v>2567</v>
      </c>
      <c r="AE3207" s="8" t="str">
        <f t="shared" si="429"/>
        <v>00</v>
      </c>
      <c r="AF3207" s="8" t="s">
        <v>2567</v>
      </c>
      <c r="AG3207" s="8" t="str">
        <f t="shared" si="430"/>
        <v>0000</v>
      </c>
      <c r="AH3207" s="8" t="s">
        <v>21</v>
      </c>
      <c r="AI3207" s="8">
        <f t="shared" si="431"/>
        <v>0</v>
      </c>
      <c r="AJ3207" s="9" t="s">
        <v>24</v>
      </c>
    </row>
    <row r="3208" spans="1:36" ht="18.75" customHeight="1">
      <c r="A3208" s="2"/>
      <c r="B3208" s="33"/>
      <c r="C3208" s="2"/>
      <c r="S3208" s="8" t="s">
        <v>3321</v>
      </c>
      <c r="T3208" s="8">
        <f t="shared" si="424"/>
        <v>0</v>
      </c>
      <c r="U3208" s="8" t="s">
        <v>2567</v>
      </c>
      <c r="V3208" s="8" t="str">
        <f t="shared" si="425"/>
        <v>00</v>
      </c>
      <c r="W3208" s="8" t="s">
        <v>2567</v>
      </c>
      <c r="X3208" s="8" t="str">
        <f t="shared" si="426"/>
        <v>0000</v>
      </c>
      <c r="Y3208" s="8" t="s">
        <v>21</v>
      </c>
      <c r="Z3208" s="8">
        <f t="shared" si="427"/>
        <v>0</v>
      </c>
      <c r="AA3208" s="9" t="s">
        <v>24</v>
      </c>
      <c r="AB3208" s="8" t="s">
        <v>3322</v>
      </c>
      <c r="AC3208" s="8">
        <f t="shared" si="428"/>
        <v>0</v>
      </c>
      <c r="AD3208" s="8" t="s">
        <v>2567</v>
      </c>
      <c r="AE3208" s="8" t="str">
        <f t="shared" si="429"/>
        <v>00</v>
      </c>
      <c r="AF3208" s="8" t="s">
        <v>2567</v>
      </c>
      <c r="AG3208" s="8" t="str">
        <f t="shared" si="430"/>
        <v>0000</v>
      </c>
      <c r="AH3208" s="8" t="s">
        <v>21</v>
      </c>
      <c r="AI3208" s="8">
        <f t="shared" si="431"/>
        <v>0</v>
      </c>
      <c r="AJ3208" s="9" t="s">
        <v>24</v>
      </c>
    </row>
    <row r="3209" spans="1:36" ht="18.75" customHeight="1">
      <c r="A3209" s="2"/>
      <c r="B3209" s="33"/>
      <c r="C3209" s="2"/>
      <c r="S3209" s="8" t="s">
        <v>3321</v>
      </c>
      <c r="T3209" s="8">
        <f t="shared" si="424"/>
        <v>0</v>
      </c>
      <c r="U3209" s="8" t="s">
        <v>2567</v>
      </c>
      <c r="V3209" s="8" t="str">
        <f t="shared" si="425"/>
        <v>00</v>
      </c>
      <c r="W3209" s="8" t="s">
        <v>2567</v>
      </c>
      <c r="X3209" s="8" t="str">
        <f t="shared" si="426"/>
        <v>0000</v>
      </c>
      <c r="Y3209" s="8" t="s">
        <v>21</v>
      </c>
      <c r="Z3209" s="8">
        <f t="shared" si="427"/>
        <v>0</v>
      </c>
      <c r="AA3209" s="9" t="s">
        <v>24</v>
      </c>
      <c r="AB3209" s="8" t="s">
        <v>3322</v>
      </c>
      <c r="AC3209" s="8">
        <f t="shared" si="428"/>
        <v>0</v>
      </c>
      <c r="AD3209" s="8" t="s">
        <v>2567</v>
      </c>
      <c r="AE3209" s="8" t="str">
        <f t="shared" si="429"/>
        <v>00</v>
      </c>
      <c r="AF3209" s="8" t="s">
        <v>2567</v>
      </c>
      <c r="AG3209" s="8" t="str">
        <f t="shared" si="430"/>
        <v>0000</v>
      </c>
      <c r="AH3209" s="8" t="s">
        <v>21</v>
      </c>
      <c r="AI3209" s="8">
        <f t="shared" si="431"/>
        <v>0</v>
      </c>
      <c r="AJ3209" s="9" t="s">
        <v>24</v>
      </c>
    </row>
    <row r="3210" spans="1:36" ht="18.75" customHeight="1">
      <c r="A3210" s="2"/>
      <c r="B3210" s="33"/>
      <c r="C3210" s="2"/>
      <c r="S3210" s="8" t="s">
        <v>3321</v>
      </c>
      <c r="T3210" s="8">
        <f t="shared" si="424"/>
        <v>0</v>
      </c>
      <c r="U3210" s="8" t="s">
        <v>2567</v>
      </c>
      <c r="V3210" s="8" t="str">
        <f t="shared" si="425"/>
        <v>00</v>
      </c>
      <c r="W3210" s="8" t="s">
        <v>2567</v>
      </c>
      <c r="X3210" s="8" t="str">
        <f t="shared" si="426"/>
        <v>0000</v>
      </c>
      <c r="Y3210" s="8" t="s">
        <v>21</v>
      </c>
      <c r="Z3210" s="8">
        <f t="shared" si="427"/>
        <v>0</v>
      </c>
      <c r="AA3210" s="9" t="s">
        <v>24</v>
      </c>
      <c r="AB3210" s="8" t="s">
        <v>3322</v>
      </c>
      <c r="AC3210" s="8">
        <f t="shared" si="428"/>
        <v>0</v>
      </c>
      <c r="AD3210" s="8" t="s">
        <v>2567</v>
      </c>
      <c r="AE3210" s="8" t="str">
        <f t="shared" si="429"/>
        <v>00</v>
      </c>
      <c r="AF3210" s="8" t="s">
        <v>2567</v>
      </c>
      <c r="AG3210" s="8" t="str">
        <f t="shared" si="430"/>
        <v>0000</v>
      </c>
      <c r="AH3210" s="8" t="s">
        <v>21</v>
      </c>
      <c r="AI3210" s="8">
        <f t="shared" si="431"/>
        <v>0</v>
      </c>
      <c r="AJ3210" s="9" t="s">
        <v>24</v>
      </c>
    </row>
    <row r="3211" spans="1:36" ht="18.75" customHeight="1">
      <c r="A3211" s="2"/>
      <c r="B3211" s="33"/>
      <c r="C3211" s="2"/>
      <c r="S3211" s="8" t="s">
        <v>3321</v>
      </c>
      <c r="T3211" s="8">
        <f t="shared" si="424"/>
        <v>0</v>
      </c>
      <c r="U3211" s="8" t="s">
        <v>2567</v>
      </c>
      <c r="V3211" s="8" t="str">
        <f t="shared" si="425"/>
        <v>00</v>
      </c>
      <c r="W3211" s="8" t="s">
        <v>2567</v>
      </c>
      <c r="X3211" s="8" t="str">
        <f t="shared" si="426"/>
        <v>0000</v>
      </c>
      <c r="Y3211" s="8" t="s">
        <v>21</v>
      </c>
      <c r="Z3211" s="8">
        <f t="shared" si="427"/>
        <v>0</v>
      </c>
      <c r="AA3211" s="9" t="s">
        <v>24</v>
      </c>
      <c r="AB3211" s="8" t="s">
        <v>3322</v>
      </c>
      <c r="AC3211" s="8">
        <f t="shared" si="428"/>
        <v>0</v>
      </c>
      <c r="AD3211" s="8" t="s">
        <v>2567</v>
      </c>
      <c r="AE3211" s="8" t="str">
        <f t="shared" si="429"/>
        <v>00</v>
      </c>
      <c r="AF3211" s="8" t="s">
        <v>2567</v>
      </c>
      <c r="AG3211" s="8" t="str">
        <f t="shared" si="430"/>
        <v>0000</v>
      </c>
      <c r="AH3211" s="8" t="s">
        <v>21</v>
      </c>
      <c r="AI3211" s="8">
        <f t="shared" si="431"/>
        <v>0</v>
      </c>
      <c r="AJ3211" s="9" t="s">
        <v>24</v>
      </c>
    </row>
    <row r="3212" spans="1:36" ht="18.75" customHeight="1">
      <c r="A3212" s="2"/>
      <c r="B3212" s="33"/>
      <c r="C3212" s="2"/>
      <c r="S3212" s="8" t="s">
        <v>3321</v>
      </c>
      <c r="T3212" s="8">
        <f t="shared" si="424"/>
        <v>0</v>
      </c>
      <c r="U3212" s="8" t="s">
        <v>2567</v>
      </c>
      <c r="V3212" s="8" t="str">
        <f t="shared" si="425"/>
        <v>00</v>
      </c>
      <c r="W3212" s="8" t="s">
        <v>2567</v>
      </c>
      <c r="X3212" s="8" t="str">
        <f t="shared" si="426"/>
        <v>0000</v>
      </c>
      <c r="Y3212" s="8" t="s">
        <v>21</v>
      </c>
      <c r="Z3212" s="8">
        <f t="shared" si="427"/>
        <v>0</v>
      </c>
      <c r="AA3212" s="9" t="s">
        <v>24</v>
      </c>
      <c r="AB3212" s="8" t="s">
        <v>3322</v>
      </c>
      <c r="AC3212" s="8">
        <f t="shared" si="428"/>
        <v>0</v>
      </c>
      <c r="AD3212" s="8" t="s">
        <v>2567</v>
      </c>
      <c r="AE3212" s="8" t="str">
        <f t="shared" si="429"/>
        <v>00</v>
      </c>
      <c r="AF3212" s="8" t="s">
        <v>2567</v>
      </c>
      <c r="AG3212" s="8" t="str">
        <f t="shared" si="430"/>
        <v>0000</v>
      </c>
      <c r="AH3212" s="8" t="s">
        <v>21</v>
      </c>
      <c r="AI3212" s="8">
        <f t="shared" si="431"/>
        <v>0</v>
      </c>
      <c r="AJ3212" s="9" t="s">
        <v>24</v>
      </c>
    </row>
    <row r="3213" spans="1:36" ht="18.75" customHeight="1">
      <c r="A3213" s="2"/>
      <c r="B3213" s="33"/>
      <c r="C3213" s="2"/>
      <c r="S3213" s="8" t="s">
        <v>3321</v>
      </c>
      <c r="T3213" s="8">
        <f t="shared" si="424"/>
        <v>0</v>
      </c>
      <c r="U3213" s="8" t="s">
        <v>2567</v>
      </c>
      <c r="V3213" s="8" t="str">
        <f t="shared" si="425"/>
        <v>00</v>
      </c>
      <c r="W3213" s="8" t="s">
        <v>2567</v>
      </c>
      <c r="X3213" s="8" t="str">
        <f t="shared" si="426"/>
        <v>0000</v>
      </c>
      <c r="Y3213" s="8" t="s">
        <v>21</v>
      </c>
      <c r="Z3213" s="8">
        <f t="shared" si="427"/>
        <v>0</v>
      </c>
      <c r="AA3213" s="9" t="s">
        <v>24</v>
      </c>
      <c r="AB3213" s="8" t="s">
        <v>3322</v>
      </c>
      <c r="AC3213" s="8">
        <f t="shared" si="428"/>
        <v>0</v>
      </c>
      <c r="AD3213" s="8" t="s">
        <v>2567</v>
      </c>
      <c r="AE3213" s="8" t="str">
        <f t="shared" si="429"/>
        <v>00</v>
      </c>
      <c r="AF3213" s="8" t="s">
        <v>2567</v>
      </c>
      <c r="AG3213" s="8" t="str">
        <f t="shared" si="430"/>
        <v>0000</v>
      </c>
      <c r="AH3213" s="8" t="s">
        <v>21</v>
      </c>
      <c r="AI3213" s="8">
        <f t="shared" si="431"/>
        <v>0</v>
      </c>
      <c r="AJ3213" s="9" t="s">
        <v>24</v>
      </c>
    </row>
    <row r="3214" spans="1:36" ht="18.75" customHeight="1">
      <c r="A3214" s="2"/>
      <c r="B3214" s="33"/>
      <c r="C3214" s="2"/>
      <c r="S3214" s="8" t="s">
        <v>3321</v>
      </c>
      <c r="T3214" s="8">
        <f t="shared" si="424"/>
        <v>0</v>
      </c>
      <c r="U3214" s="8" t="s">
        <v>2567</v>
      </c>
      <c r="V3214" s="8" t="str">
        <f t="shared" si="425"/>
        <v>00</v>
      </c>
      <c r="W3214" s="8" t="s">
        <v>2567</v>
      </c>
      <c r="X3214" s="8" t="str">
        <f t="shared" si="426"/>
        <v>0000</v>
      </c>
      <c r="Y3214" s="8" t="s">
        <v>21</v>
      </c>
      <c r="Z3214" s="8">
        <f t="shared" si="427"/>
        <v>0</v>
      </c>
      <c r="AA3214" s="9" t="s">
        <v>24</v>
      </c>
      <c r="AB3214" s="8" t="s">
        <v>3322</v>
      </c>
      <c r="AC3214" s="8">
        <f t="shared" si="428"/>
        <v>0</v>
      </c>
      <c r="AD3214" s="8" t="s">
        <v>2567</v>
      </c>
      <c r="AE3214" s="8" t="str">
        <f t="shared" si="429"/>
        <v>00</v>
      </c>
      <c r="AF3214" s="8" t="s">
        <v>2567</v>
      </c>
      <c r="AG3214" s="8" t="str">
        <f t="shared" si="430"/>
        <v>0000</v>
      </c>
      <c r="AH3214" s="8" t="s">
        <v>21</v>
      </c>
      <c r="AI3214" s="8">
        <f t="shared" si="431"/>
        <v>0</v>
      </c>
      <c r="AJ3214" s="9" t="s">
        <v>24</v>
      </c>
    </row>
    <row r="3215" spans="1:36" ht="18.75" customHeight="1">
      <c r="A3215" s="2"/>
      <c r="B3215" s="33"/>
      <c r="C3215" s="2"/>
      <c r="S3215" s="8" t="s">
        <v>3321</v>
      </c>
      <c r="T3215" s="8">
        <f t="shared" si="424"/>
        <v>0</v>
      </c>
      <c r="U3215" s="8" t="s">
        <v>2567</v>
      </c>
      <c r="V3215" s="8" t="str">
        <f t="shared" si="425"/>
        <v>00</v>
      </c>
      <c r="W3215" s="8" t="s">
        <v>2567</v>
      </c>
      <c r="X3215" s="8" t="str">
        <f t="shared" si="426"/>
        <v>0000</v>
      </c>
      <c r="Y3215" s="8" t="s">
        <v>21</v>
      </c>
      <c r="Z3215" s="8">
        <f t="shared" si="427"/>
        <v>0</v>
      </c>
      <c r="AA3215" s="9" t="s">
        <v>24</v>
      </c>
      <c r="AB3215" s="8" t="s">
        <v>3322</v>
      </c>
      <c r="AC3215" s="8">
        <f t="shared" si="428"/>
        <v>0</v>
      </c>
      <c r="AD3215" s="8" t="s">
        <v>2567</v>
      </c>
      <c r="AE3215" s="8" t="str">
        <f t="shared" si="429"/>
        <v>00</v>
      </c>
      <c r="AF3215" s="8" t="s">
        <v>2567</v>
      </c>
      <c r="AG3215" s="8" t="str">
        <f t="shared" si="430"/>
        <v>0000</v>
      </c>
      <c r="AH3215" s="8" t="s">
        <v>21</v>
      </c>
      <c r="AI3215" s="8">
        <f t="shared" si="431"/>
        <v>0</v>
      </c>
      <c r="AJ3215" s="9" t="s">
        <v>24</v>
      </c>
    </row>
    <row r="3216" spans="1:36" ht="18.75" customHeight="1">
      <c r="A3216" s="2"/>
      <c r="B3216" s="33"/>
      <c r="C3216" s="2"/>
      <c r="S3216" s="8" t="s">
        <v>3321</v>
      </c>
      <c r="T3216" s="8">
        <f t="shared" si="424"/>
        <v>0</v>
      </c>
      <c r="U3216" s="8" t="s">
        <v>2567</v>
      </c>
      <c r="V3216" s="8" t="str">
        <f t="shared" si="425"/>
        <v>00</v>
      </c>
      <c r="W3216" s="8" t="s">
        <v>2567</v>
      </c>
      <c r="X3216" s="8" t="str">
        <f t="shared" si="426"/>
        <v>0000</v>
      </c>
      <c r="Y3216" s="8" t="s">
        <v>21</v>
      </c>
      <c r="Z3216" s="8">
        <f t="shared" si="427"/>
        <v>0</v>
      </c>
      <c r="AA3216" s="9" t="s">
        <v>24</v>
      </c>
      <c r="AB3216" s="8" t="s">
        <v>3322</v>
      </c>
      <c r="AC3216" s="8">
        <f t="shared" si="428"/>
        <v>0</v>
      </c>
      <c r="AD3216" s="8" t="s">
        <v>2567</v>
      </c>
      <c r="AE3216" s="8" t="str">
        <f t="shared" si="429"/>
        <v>00</v>
      </c>
      <c r="AF3216" s="8" t="s">
        <v>2567</v>
      </c>
      <c r="AG3216" s="8" t="str">
        <f t="shared" si="430"/>
        <v>0000</v>
      </c>
      <c r="AH3216" s="8" t="s">
        <v>21</v>
      </c>
      <c r="AI3216" s="8">
        <f t="shared" si="431"/>
        <v>0</v>
      </c>
      <c r="AJ3216" s="9" t="s">
        <v>24</v>
      </c>
    </row>
    <row r="3217" spans="1:36" ht="18.75" customHeight="1">
      <c r="A3217" s="2"/>
      <c r="B3217" s="33"/>
      <c r="C3217" s="2"/>
      <c r="S3217" s="8" t="s">
        <v>3321</v>
      </c>
      <c r="T3217" s="8">
        <f t="shared" si="424"/>
        <v>0</v>
      </c>
      <c r="U3217" s="8" t="s">
        <v>2567</v>
      </c>
      <c r="V3217" s="8" t="str">
        <f t="shared" si="425"/>
        <v>00</v>
      </c>
      <c r="W3217" s="8" t="s">
        <v>2567</v>
      </c>
      <c r="X3217" s="8" t="str">
        <f t="shared" si="426"/>
        <v>0000</v>
      </c>
      <c r="Y3217" s="8" t="s">
        <v>21</v>
      </c>
      <c r="Z3217" s="8">
        <f t="shared" si="427"/>
        <v>0</v>
      </c>
      <c r="AA3217" s="9" t="s">
        <v>24</v>
      </c>
      <c r="AB3217" s="8" t="s">
        <v>3322</v>
      </c>
      <c r="AC3217" s="8">
        <f t="shared" si="428"/>
        <v>0</v>
      </c>
      <c r="AD3217" s="8" t="s">
        <v>2567</v>
      </c>
      <c r="AE3217" s="8" t="str">
        <f t="shared" si="429"/>
        <v>00</v>
      </c>
      <c r="AF3217" s="8" t="s">
        <v>2567</v>
      </c>
      <c r="AG3217" s="8" t="str">
        <f t="shared" si="430"/>
        <v>0000</v>
      </c>
      <c r="AH3217" s="8" t="s">
        <v>21</v>
      </c>
      <c r="AI3217" s="8">
        <f t="shared" si="431"/>
        <v>0</v>
      </c>
      <c r="AJ3217" s="9" t="s">
        <v>24</v>
      </c>
    </row>
    <row r="3218" spans="1:36" ht="18.75" customHeight="1">
      <c r="A3218" s="2"/>
      <c r="B3218" s="33"/>
      <c r="C3218" s="2"/>
      <c r="S3218" s="8" t="s">
        <v>3321</v>
      </c>
      <c r="T3218" s="8">
        <f t="shared" si="424"/>
        <v>0</v>
      </c>
      <c r="U3218" s="8" t="s">
        <v>2567</v>
      </c>
      <c r="V3218" s="8" t="str">
        <f t="shared" si="425"/>
        <v>00</v>
      </c>
      <c r="W3218" s="8" t="s">
        <v>2567</v>
      </c>
      <c r="X3218" s="8" t="str">
        <f t="shared" si="426"/>
        <v>0000</v>
      </c>
      <c r="Y3218" s="8" t="s">
        <v>21</v>
      </c>
      <c r="Z3218" s="8">
        <f t="shared" si="427"/>
        <v>0</v>
      </c>
      <c r="AA3218" s="9" t="s">
        <v>24</v>
      </c>
      <c r="AB3218" s="8" t="s">
        <v>3322</v>
      </c>
      <c r="AC3218" s="8">
        <f t="shared" si="428"/>
        <v>0</v>
      </c>
      <c r="AD3218" s="8" t="s">
        <v>2567</v>
      </c>
      <c r="AE3218" s="8" t="str">
        <f t="shared" si="429"/>
        <v>00</v>
      </c>
      <c r="AF3218" s="8" t="s">
        <v>2567</v>
      </c>
      <c r="AG3218" s="8" t="str">
        <f t="shared" si="430"/>
        <v>0000</v>
      </c>
      <c r="AH3218" s="8" t="s">
        <v>21</v>
      </c>
      <c r="AI3218" s="8">
        <f t="shared" si="431"/>
        <v>0</v>
      </c>
      <c r="AJ3218" s="9" t="s">
        <v>24</v>
      </c>
    </row>
    <row r="3219" spans="1:36" ht="18.75" customHeight="1">
      <c r="A3219" s="2"/>
      <c r="B3219" s="33"/>
      <c r="C3219" s="2"/>
      <c r="S3219" s="8" t="s">
        <v>3321</v>
      </c>
      <c r="T3219" s="8">
        <f t="shared" si="424"/>
        <v>0</v>
      </c>
      <c r="U3219" s="8" t="s">
        <v>2567</v>
      </c>
      <c r="V3219" s="8" t="str">
        <f t="shared" si="425"/>
        <v>00</v>
      </c>
      <c r="W3219" s="8" t="s">
        <v>2567</v>
      </c>
      <c r="X3219" s="8" t="str">
        <f t="shared" si="426"/>
        <v>0000</v>
      </c>
      <c r="Y3219" s="8" t="s">
        <v>21</v>
      </c>
      <c r="Z3219" s="8">
        <f t="shared" si="427"/>
        <v>0</v>
      </c>
      <c r="AA3219" s="9" t="s">
        <v>24</v>
      </c>
      <c r="AB3219" s="8" t="s">
        <v>3322</v>
      </c>
      <c r="AC3219" s="8">
        <f t="shared" si="428"/>
        <v>0</v>
      </c>
      <c r="AD3219" s="8" t="s">
        <v>2567</v>
      </c>
      <c r="AE3219" s="8" t="str">
        <f t="shared" si="429"/>
        <v>00</v>
      </c>
      <c r="AF3219" s="8" t="s">
        <v>2567</v>
      </c>
      <c r="AG3219" s="8" t="str">
        <f t="shared" si="430"/>
        <v>0000</v>
      </c>
      <c r="AH3219" s="8" t="s">
        <v>21</v>
      </c>
      <c r="AI3219" s="8">
        <f t="shared" si="431"/>
        <v>0</v>
      </c>
      <c r="AJ3219" s="9" t="s">
        <v>24</v>
      </c>
    </row>
    <row r="3220" spans="1:36" ht="18.75" customHeight="1">
      <c r="A3220" s="2"/>
      <c r="B3220" s="33"/>
      <c r="C3220" s="2"/>
      <c r="S3220" s="8" t="s">
        <v>3321</v>
      </c>
      <c r="T3220" s="8">
        <f t="shared" si="424"/>
        <v>0</v>
      </c>
      <c r="U3220" s="8" t="s">
        <v>2567</v>
      </c>
      <c r="V3220" s="8" t="str">
        <f t="shared" si="425"/>
        <v>00</v>
      </c>
      <c r="W3220" s="8" t="s">
        <v>2567</v>
      </c>
      <c r="X3220" s="8" t="str">
        <f t="shared" si="426"/>
        <v>0000</v>
      </c>
      <c r="Y3220" s="8" t="s">
        <v>21</v>
      </c>
      <c r="Z3220" s="8">
        <f t="shared" si="427"/>
        <v>0</v>
      </c>
      <c r="AA3220" s="9" t="s">
        <v>24</v>
      </c>
      <c r="AB3220" s="8" t="s">
        <v>3322</v>
      </c>
      <c r="AC3220" s="8">
        <f t="shared" si="428"/>
        <v>0</v>
      </c>
      <c r="AD3220" s="8" t="s">
        <v>2567</v>
      </c>
      <c r="AE3220" s="8" t="str">
        <f t="shared" si="429"/>
        <v>00</v>
      </c>
      <c r="AF3220" s="8" t="s">
        <v>2567</v>
      </c>
      <c r="AG3220" s="8" t="str">
        <f t="shared" si="430"/>
        <v>0000</v>
      </c>
      <c r="AH3220" s="8" t="s">
        <v>21</v>
      </c>
      <c r="AI3220" s="8">
        <f t="shared" si="431"/>
        <v>0</v>
      </c>
      <c r="AJ3220" s="9" t="s">
        <v>24</v>
      </c>
    </row>
    <row r="3221" spans="1:36" ht="18.75" customHeight="1">
      <c r="A3221" s="2"/>
      <c r="B3221" s="33"/>
      <c r="C3221" s="2"/>
      <c r="S3221" s="8" t="s">
        <v>3321</v>
      </c>
      <c r="T3221" s="8">
        <f t="shared" si="424"/>
        <v>0</v>
      </c>
      <c r="U3221" s="8" t="s">
        <v>2567</v>
      </c>
      <c r="V3221" s="8" t="str">
        <f t="shared" si="425"/>
        <v>00</v>
      </c>
      <c r="W3221" s="8" t="s">
        <v>2567</v>
      </c>
      <c r="X3221" s="8" t="str">
        <f t="shared" si="426"/>
        <v>0000</v>
      </c>
      <c r="Y3221" s="8" t="s">
        <v>21</v>
      </c>
      <c r="Z3221" s="8">
        <f t="shared" si="427"/>
        <v>0</v>
      </c>
      <c r="AA3221" s="9" t="s">
        <v>24</v>
      </c>
      <c r="AB3221" s="8" t="s">
        <v>3322</v>
      </c>
      <c r="AC3221" s="8">
        <f t="shared" si="428"/>
        <v>0</v>
      </c>
      <c r="AD3221" s="8" t="s">
        <v>2567</v>
      </c>
      <c r="AE3221" s="8" t="str">
        <f t="shared" si="429"/>
        <v>00</v>
      </c>
      <c r="AF3221" s="8" t="s">
        <v>2567</v>
      </c>
      <c r="AG3221" s="8" t="str">
        <f t="shared" si="430"/>
        <v>0000</v>
      </c>
      <c r="AH3221" s="8" t="s">
        <v>21</v>
      </c>
      <c r="AI3221" s="8">
        <f t="shared" si="431"/>
        <v>0</v>
      </c>
      <c r="AJ3221" s="9" t="s">
        <v>24</v>
      </c>
    </row>
    <row r="3222" spans="1:36" ht="18.75" customHeight="1">
      <c r="A3222" s="2"/>
      <c r="B3222" s="33"/>
      <c r="C3222" s="2"/>
      <c r="S3222" s="8" t="s">
        <v>3321</v>
      </c>
      <c r="T3222" s="8">
        <f t="shared" si="424"/>
        <v>0</v>
      </c>
      <c r="U3222" s="8" t="s">
        <v>2567</v>
      </c>
      <c r="V3222" s="8" t="str">
        <f t="shared" si="425"/>
        <v>00</v>
      </c>
      <c r="W3222" s="8" t="s">
        <v>2567</v>
      </c>
      <c r="X3222" s="8" t="str">
        <f t="shared" si="426"/>
        <v>0000</v>
      </c>
      <c r="Y3222" s="8" t="s">
        <v>21</v>
      </c>
      <c r="Z3222" s="8">
        <f t="shared" si="427"/>
        <v>0</v>
      </c>
      <c r="AA3222" s="9" t="s">
        <v>24</v>
      </c>
      <c r="AB3222" s="8" t="s">
        <v>3322</v>
      </c>
      <c r="AC3222" s="8">
        <f t="shared" si="428"/>
        <v>0</v>
      </c>
      <c r="AD3222" s="8" t="s">
        <v>2567</v>
      </c>
      <c r="AE3222" s="8" t="str">
        <f t="shared" si="429"/>
        <v>00</v>
      </c>
      <c r="AF3222" s="8" t="s">
        <v>2567</v>
      </c>
      <c r="AG3222" s="8" t="str">
        <f t="shared" si="430"/>
        <v>0000</v>
      </c>
      <c r="AH3222" s="8" t="s">
        <v>21</v>
      </c>
      <c r="AI3222" s="8">
        <f t="shared" si="431"/>
        <v>0</v>
      </c>
      <c r="AJ3222" s="9" t="s">
        <v>24</v>
      </c>
    </row>
    <row r="3223" spans="1:36" ht="18.75" customHeight="1">
      <c r="A3223" s="2"/>
      <c r="B3223" s="33"/>
      <c r="C3223" s="2"/>
      <c r="S3223" s="8" t="s">
        <v>3321</v>
      </c>
      <c r="T3223" s="8">
        <f t="shared" si="424"/>
        <v>0</v>
      </c>
      <c r="U3223" s="8" t="s">
        <v>2567</v>
      </c>
      <c r="V3223" s="8" t="str">
        <f t="shared" si="425"/>
        <v>00</v>
      </c>
      <c r="W3223" s="8" t="s">
        <v>2567</v>
      </c>
      <c r="X3223" s="8" t="str">
        <f t="shared" si="426"/>
        <v>0000</v>
      </c>
      <c r="Y3223" s="8" t="s">
        <v>21</v>
      </c>
      <c r="Z3223" s="8">
        <f t="shared" si="427"/>
        <v>0</v>
      </c>
      <c r="AA3223" s="9" t="s">
        <v>24</v>
      </c>
      <c r="AB3223" s="8" t="s">
        <v>3322</v>
      </c>
      <c r="AC3223" s="8">
        <f t="shared" si="428"/>
        <v>0</v>
      </c>
      <c r="AD3223" s="8" t="s">
        <v>2567</v>
      </c>
      <c r="AE3223" s="8" t="str">
        <f t="shared" si="429"/>
        <v>00</v>
      </c>
      <c r="AF3223" s="8" t="s">
        <v>2567</v>
      </c>
      <c r="AG3223" s="8" t="str">
        <f t="shared" si="430"/>
        <v>0000</v>
      </c>
      <c r="AH3223" s="8" t="s">
        <v>21</v>
      </c>
      <c r="AI3223" s="8">
        <f t="shared" si="431"/>
        <v>0</v>
      </c>
      <c r="AJ3223" s="9" t="s">
        <v>24</v>
      </c>
    </row>
    <row r="3224" spans="1:36" ht="18.75" customHeight="1">
      <c r="A3224" s="2"/>
      <c r="B3224" s="33"/>
      <c r="C3224" s="2"/>
      <c r="S3224" s="8" t="s">
        <v>3321</v>
      </c>
      <c r="T3224" s="8">
        <f t="shared" si="424"/>
        <v>0</v>
      </c>
      <c r="U3224" s="8" t="s">
        <v>2567</v>
      </c>
      <c r="V3224" s="8" t="str">
        <f t="shared" si="425"/>
        <v>00</v>
      </c>
      <c r="W3224" s="8" t="s">
        <v>2567</v>
      </c>
      <c r="X3224" s="8" t="str">
        <f t="shared" si="426"/>
        <v>0000</v>
      </c>
      <c r="Y3224" s="8" t="s">
        <v>21</v>
      </c>
      <c r="Z3224" s="8">
        <f t="shared" si="427"/>
        <v>0</v>
      </c>
      <c r="AA3224" s="9" t="s">
        <v>24</v>
      </c>
      <c r="AB3224" s="8" t="s">
        <v>3322</v>
      </c>
      <c r="AC3224" s="8">
        <f t="shared" si="428"/>
        <v>0</v>
      </c>
      <c r="AD3224" s="8" t="s">
        <v>2567</v>
      </c>
      <c r="AE3224" s="8" t="str">
        <f t="shared" si="429"/>
        <v>00</v>
      </c>
      <c r="AF3224" s="8" t="s">
        <v>2567</v>
      </c>
      <c r="AG3224" s="8" t="str">
        <f t="shared" si="430"/>
        <v>0000</v>
      </c>
      <c r="AH3224" s="8" t="s">
        <v>21</v>
      </c>
      <c r="AI3224" s="8">
        <f t="shared" si="431"/>
        <v>0</v>
      </c>
      <c r="AJ3224" s="9" t="s">
        <v>24</v>
      </c>
    </row>
    <row r="3225" spans="1:36" ht="18.75" customHeight="1">
      <c r="A3225" s="2"/>
      <c r="B3225" s="33"/>
      <c r="C3225" s="2"/>
      <c r="S3225" s="8" t="s">
        <v>3321</v>
      </c>
      <c r="T3225" s="8">
        <f t="shared" si="424"/>
        <v>0</v>
      </c>
      <c r="U3225" s="8" t="s">
        <v>2567</v>
      </c>
      <c r="V3225" s="8" t="str">
        <f t="shared" si="425"/>
        <v>00</v>
      </c>
      <c r="W3225" s="8" t="s">
        <v>2567</v>
      </c>
      <c r="X3225" s="8" t="str">
        <f t="shared" si="426"/>
        <v>0000</v>
      </c>
      <c r="Y3225" s="8" t="s">
        <v>21</v>
      </c>
      <c r="Z3225" s="8">
        <f t="shared" si="427"/>
        <v>0</v>
      </c>
      <c r="AA3225" s="9" t="s">
        <v>24</v>
      </c>
      <c r="AB3225" s="8" t="s">
        <v>3322</v>
      </c>
      <c r="AC3225" s="8">
        <f t="shared" si="428"/>
        <v>0</v>
      </c>
      <c r="AD3225" s="8" t="s">
        <v>2567</v>
      </c>
      <c r="AE3225" s="8" t="str">
        <f t="shared" si="429"/>
        <v>00</v>
      </c>
      <c r="AF3225" s="8" t="s">
        <v>2567</v>
      </c>
      <c r="AG3225" s="8" t="str">
        <f t="shared" si="430"/>
        <v>0000</v>
      </c>
      <c r="AH3225" s="8" t="s">
        <v>21</v>
      </c>
      <c r="AI3225" s="8">
        <f t="shared" si="431"/>
        <v>0</v>
      </c>
      <c r="AJ3225" s="9" t="s">
        <v>24</v>
      </c>
    </row>
    <row r="3226" spans="1:36" ht="18.75" customHeight="1">
      <c r="A3226" s="2"/>
      <c r="B3226" s="33"/>
      <c r="C3226" s="2"/>
      <c r="S3226" s="8" t="s">
        <v>3321</v>
      </c>
      <c r="T3226" s="8">
        <f t="shared" si="424"/>
        <v>0</v>
      </c>
      <c r="U3226" s="8" t="s">
        <v>2567</v>
      </c>
      <c r="V3226" s="8" t="str">
        <f t="shared" si="425"/>
        <v>00</v>
      </c>
      <c r="W3226" s="8" t="s">
        <v>2567</v>
      </c>
      <c r="X3226" s="8" t="str">
        <f t="shared" si="426"/>
        <v>0000</v>
      </c>
      <c r="Y3226" s="8" t="s">
        <v>21</v>
      </c>
      <c r="Z3226" s="8">
        <f t="shared" si="427"/>
        <v>0</v>
      </c>
      <c r="AA3226" s="9" t="s">
        <v>24</v>
      </c>
      <c r="AB3226" s="8" t="s">
        <v>3322</v>
      </c>
      <c r="AC3226" s="8">
        <f t="shared" si="428"/>
        <v>0</v>
      </c>
      <c r="AD3226" s="8" t="s">
        <v>2567</v>
      </c>
      <c r="AE3226" s="8" t="str">
        <f t="shared" si="429"/>
        <v>00</v>
      </c>
      <c r="AF3226" s="8" t="s">
        <v>2567</v>
      </c>
      <c r="AG3226" s="8" t="str">
        <f t="shared" si="430"/>
        <v>0000</v>
      </c>
      <c r="AH3226" s="8" t="s">
        <v>21</v>
      </c>
      <c r="AI3226" s="8">
        <f t="shared" si="431"/>
        <v>0</v>
      </c>
      <c r="AJ3226" s="9" t="s">
        <v>24</v>
      </c>
    </row>
    <row r="3227" spans="1:36" ht="18.75" customHeight="1">
      <c r="A3227" s="2"/>
      <c r="B3227" s="33"/>
      <c r="C3227" s="2"/>
      <c r="S3227" s="8" t="s">
        <v>3321</v>
      </c>
      <c r="T3227" s="8">
        <f t="shared" si="424"/>
        <v>0</v>
      </c>
      <c r="U3227" s="8" t="s">
        <v>2567</v>
      </c>
      <c r="V3227" s="8" t="str">
        <f t="shared" si="425"/>
        <v>00</v>
      </c>
      <c r="W3227" s="8" t="s">
        <v>2567</v>
      </c>
      <c r="X3227" s="8" t="str">
        <f t="shared" si="426"/>
        <v>0000</v>
      </c>
      <c r="Y3227" s="8" t="s">
        <v>21</v>
      </c>
      <c r="Z3227" s="8">
        <f t="shared" si="427"/>
        <v>0</v>
      </c>
      <c r="AA3227" s="9" t="s">
        <v>24</v>
      </c>
      <c r="AB3227" s="8" t="s">
        <v>3322</v>
      </c>
      <c r="AC3227" s="8">
        <f t="shared" si="428"/>
        <v>0</v>
      </c>
      <c r="AD3227" s="8" t="s">
        <v>2567</v>
      </c>
      <c r="AE3227" s="8" t="str">
        <f t="shared" si="429"/>
        <v>00</v>
      </c>
      <c r="AF3227" s="8" t="s">
        <v>2567</v>
      </c>
      <c r="AG3227" s="8" t="str">
        <f t="shared" si="430"/>
        <v>0000</v>
      </c>
      <c r="AH3227" s="8" t="s">
        <v>21</v>
      </c>
      <c r="AI3227" s="8">
        <f t="shared" si="431"/>
        <v>0</v>
      </c>
      <c r="AJ3227" s="9" t="s">
        <v>24</v>
      </c>
    </row>
    <row r="3228" spans="1:36" ht="18.75" customHeight="1">
      <c r="A3228" s="2"/>
      <c r="B3228" s="33"/>
      <c r="C3228" s="2"/>
      <c r="S3228" s="8" t="s">
        <v>3321</v>
      </c>
      <c r="T3228" s="8">
        <f t="shared" si="424"/>
        <v>0</v>
      </c>
      <c r="U3228" s="8" t="s">
        <v>2567</v>
      </c>
      <c r="V3228" s="8" t="str">
        <f t="shared" si="425"/>
        <v>00</v>
      </c>
      <c r="W3228" s="8" t="s">
        <v>2567</v>
      </c>
      <c r="X3228" s="8" t="str">
        <f t="shared" si="426"/>
        <v>0000</v>
      </c>
      <c r="Y3228" s="8" t="s">
        <v>21</v>
      </c>
      <c r="Z3228" s="8">
        <f t="shared" si="427"/>
        <v>0</v>
      </c>
      <c r="AA3228" s="9" t="s">
        <v>24</v>
      </c>
      <c r="AB3228" s="8" t="s">
        <v>3322</v>
      </c>
      <c r="AC3228" s="8">
        <f t="shared" si="428"/>
        <v>0</v>
      </c>
      <c r="AD3228" s="8" t="s">
        <v>2567</v>
      </c>
      <c r="AE3228" s="8" t="str">
        <f t="shared" si="429"/>
        <v>00</v>
      </c>
      <c r="AF3228" s="8" t="s">
        <v>2567</v>
      </c>
      <c r="AG3228" s="8" t="str">
        <f t="shared" si="430"/>
        <v>0000</v>
      </c>
      <c r="AH3228" s="8" t="s">
        <v>21</v>
      </c>
      <c r="AI3228" s="8">
        <f t="shared" si="431"/>
        <v>0</v>
      </c>
      <c r="AJ3228" s="9" t="s">
        <v>24</v>
      </c>
    </row>
    <row r="3229" spans="1:36" ht="18.75" customHeight="1">
      <c r="A3229" s="2"/>
      <c r="B3229" s="33"/>
      <c r="C3229" s="2"/>
      <c r="S3229" s="8" t="s">
        <v>3321</v>
      </c>
      <c r="T3229" s="8">
        <f t="shared" si="424"/>
        <v>0</v>
      </c>
      <c r="U3229" s="8" t="s">
        <v>2567</v>
      </c>
      <c r="V3229" s="8" t="str">
        <f t="shared" si="425"/>
        <v>00</v>
      </c>
      <c r="W3229" s="8" t="s">
        <v>2567</v>
      </c>
      <c r="X3229" s="8" t="str">
        <f t="shared" si="426"/>
        <v>0000</v>
      </c>
      <c r="Y3229" s="8" t="s">
        <v>21</v>
      </c>
      <c r="Z3229" s="8">
        <f t="shared" si="427"/>
        <v>0</v>
      </c>
      <c r="AA3229" s="9" t="s">
        <v>24</v>
      </c>
      <c r="AB3229" s="8" t="s">
        <v>3322</v>
      </c>
      <c r="AC3229" s="8">
        <f t="shared" si="428"/>
        <v>0</v>
      </c>
      <c r="AD3229" s="8" t="s">
        <v>2567</v>
      </c>
      <c r="AE3229" s="8" t="str">
        <f t="shared" si="429"/>
        <v>00</v>
      </c>
      <c r="AF3229" s="8" t="s">
        <v>2567</v>
      </c>
      <c r="AG3229" s="8" t="str">
        <f t="shared" si="430"/>
        <v>0000</v>
      </c>
      <c r="AH3229" s="8" t="s">
        <v>21</v>
      </c>
      <c r="AI3229" s="8">
        <f t="shared" si="431"/>
        <v>0</v>
      </c>
      <c r="AJ3229" s="9" t="s">
        <v>24</v>
      </c>
    </row>
    <row r="3230" spans="1:36" ht="18.75" customHeight="1">
      <c r="A3230" s="2"/>
      <c r="B3230" s="33"/>
      <c r="C3230" s="2"/>
      <c r="S3230" s="8" t="s">
        <v>3321</v>
      </c>
      <c r="T3230" s="8">
        <f t="shared" si="424"/>
        <v>0</v>
      </c>
      <c r="U3230" s="8" t="s">
        <v>2567</v>
      </c>
      <c r="V3230" s="8" t="str">
        <f t="shared" si="425"/>
        <v>00</v>
      </c>
      <c r="W3230" s="8" t="s">
        <v>2567</v>
      </c>
      <c r="X3230" s="8" t="str">
        <f t="shared" si="426"/>
        <v>0000</v>
      </c>
      <c r="Y3230" s="8" t="s">
        <v>21</v>
      </c>
      <c r="Z3230" s="8">
        <f t="shared" si="427"/>
        <v>0</v>
      </c>
      <c r="AA3230" s="9" t="s">
        <v>24</v>
      </c>
      <c r="AB3230" s="8" t="s">
        <v>3322</v>
      </c>
      <c r="AC3230" s="8">
        <f t="shared" si="428"/>
        <v>0</v>
      </c>
      <c r="AD3230" s="8" t="s">
        <v>2567</v>
      </c>
      <c r="AE3230" s="8" t="str">
        <f t="shared" si="429"/>
        <v>00</v>
      </c>
      <c r="AF3230" s="8" t="s">
        <v>2567</v>
      </c>
      <c r="AG3230" s="8" t="str">
        <f t="shared" si="430"/>
        <v>0000</v>
      </c>
      <c r="AH3230" s="8" t="s">
        <v>21</v>
      </c>
      <c r="AI3230" s="8">
        <f t="shared" si="431"/>
        <v>0</v>
      </c>
      <c r="AJ3230" s="9" t="s">
        <v>24</v>
      </c>
    </row>
    <row r="3231" spans="1:36" ht="18.75" customHeight="1">
      <c r="A3231" s="2"/>
      <c r="B3231" s="33"/>
      <c r="C3231" s="2"/>
      <c r="S3231" s="8" t="s">
        <v>3321</v>
      </c>
      <c r="T3231" s="8">
        <f t="shared" si="424"/>
        <v>0</v>
      </c>
      <c r="U3231" s="8" t="s">
        <v>2567</v>
      </c>
      <c r="V3231" s="8" t="str">
        <f t="shared" si="425"/>
        <v>00</v>
      </c>
      <c r="W3231" s="8" t="s">
        <v>2567</v>
      </c>
      <c r="X3231" s="8" t="str">
        <f t="shared" si="426"/>
        <v>0000</v>
      </c>
      <c r="Y3231" s="8" t="s">
        <v>21</v>
      </c>
      <c r="Z3231" s="8">
        <f t="shared" si="427"/>
        <v>0</v>
      </c>
      <c r="AA3231" s="9" t="s">
        <v>24</v>
      </c>
      <c r="AB3231" s="8" t="s">
        <v>3322</v>
      </c>
      <c r="AC3231" s="8">
        <f t="shared" si="428"/>
        <v>0</v>
      </c>
      <c r="AD3231" s="8" t="s">
        <v>2567</v>
      </c>
      <c r="AE3231" s="8" t="str">
        <f t="shared" si="429"/>
        <v>00</v>
      </c>
      <c r="AF3231" s="8" t="s">
        <v>2567</v>
      </c>
      <c r="AG3231" s="8" t="str">
        <f t="shared" si="430"/>
        <v>0000</v>
      </c>
      <c r="AH3231" s="8" t="s">
        <v>21</v>
      </c>
      <c r="AI3231" s="8">
        <f t="shared" si="431"/>
        <v>0</v>
      </c>
      <c r="AJ3231" s="9" t="s">
        <v>24</v>
      </c>
    </row>
    <row r="3232" spans="1:36" ht="18.75" customHeight="1">
      <c r="A3232" s="2"/>
      <c r="B3232" s="33"/>
      <c r="C3232" s="2"/>
      <c r="S3232" s="8" t="s">
        <v>3321</v>
      </c>
      <c r="T3232" s="8">
        <f t="shared" si="424"/>
        <v>0</v>
      </c>
      <c r="U3232" s="8" t="s">
        <v>2567</v>
      </c>
      <c r="V3232" s="8" t="str">
        <f t="shared" si="425"/>
        <v>00</v>
      </c>
      <c r="W3232" s="8" t="s">
        <v>2567</v>
      </c>
      <c r="X3232" s="8" t="str">
        <f t="shared" si="426"/>
        <v>0000</v>
      </c>
      <c r="Y3232" s="8" t="s">
        <v>21</v>
      </c>
      <c r="Z3232" s="8">
        <f t="shared" si="427"/>
        <v>0</v>
      </c>
      <c r="AA3232" s="9" t="s">
        <v>24</v>
      </c>
      <c r="AB3232" s="8" t="s">
        <v>3322</v>
      </c>
      <c r="AC3232" s="8">
        <f t="shared" si="428"/>
        <v>0</v>
      </c>
      <c r="AD3232" s="8" t="s">
        <v>2567</v>
      </c>
      <c r="AE3232" s="8" t="str">
        <f t="shared" si="429"/>
        <v>00</v>
      </c>
      <c r="AF3232" s="8" t="s">
        <v>2567</v>
      </c>
      <c r="AG3232" s="8" t="str">
        <f t="shared" si="430"/>
        <v>0000</v>
      </c>
      <c r="AH3232" s="8" t="s">
        <v>21</v>
      </c>
      <c r="AI3232" s="8">
        <f t="shared" si="431"/>
        <v>0</v>
      </c>
      <c r="AJ3232" s="9" t="s">
        <v>24</v>
      </c>
    </row>
    <row r="3233" spans="1:36" ht="18.75" customHeight="1">
      <c r="A3233" s="2"/>
      <c r="B3233" s="33"/>
      <c r="C3233" s="2"/>
      <c r="S3233" s="8" t="s">
        <v>3321</v>
      </c>
      <c r="T3233" s="8">
        <f t="shared" si="424"/>
        <v>0</v>
      </c>
      <c r="U3233" s="8" t="s">
        <v>2567</v>
      </c>
      <c r="V3233" s="8" t="str">
        <f t="shared" si="425"/>
        <v>00</v>
      </c>
      <c r="W3233" s="8" t="s">
        <v>2567</v>
      </c>
      <c r="X3233" s="8" t="str">
        <f t="shared" si="426"/>
        <v>0000</v>
      </c>
      <c r="Y3233" s="8" t="s">
        <v>21</v>
      </c>
      <c r="Z3233" s="8">
        <f t="shared" si="427"/>
        <v>0</v>
      </c>
      <c r="AA3233" s="9" t="s">
        <v>24</v>
      </c>
      <c r="AB3233" s="8" t="s">
        <v>3322</v>
      </c>
      <c r="AC3233" s="8">
        <f t="shared" si="428"/>
        <v>0</v>
      </c>
      <c r="AD3233" s="8" t="s">
        <v>2567</v>
      </c>
      <c r="AE3233" s="8" t="str">
        <f t="shared" si="429"/>
        <v>00</v>
      </c>
      <c r="AF3233" s="8" t="s">
        <v>2567</v>
      </c>
      <c r="AG3233" s="8" t="str">
        <f t="shared" si="430"/>
        <v>0000</v>
      </c>
      <c r="AH3233" s="8" t="s">
        <v>21</v>
      </c>
      <c r="AI3233" s="8">
        <f t="shared" si="431"/>
        <v>0</v>
      </c>
      <c r="AJ3233" s="9" t="s">
        <v>24</v>
      </c>
    </row>
    <row r="3234" spans="1:36" ht="18.75" customHeight="1">
      <c r="A3234" s="2"/>
      <c r="B3234" s="33"/>
      <c r="C3234" s="2"/>
      <c r="S3234" s="8" t="s">
        <v>3321</v>
      </c>
      <c r="T3234" s="8">
        <f t="shared" ref="T3234:T3297" si="432">A3246</f>
        <v>0</v>
      </c>
      <c r="U3234" s="8" t="s">
        <v>2567</v>
      </c>
      <c r="V3234" s="8" t="str">
        <f t="shared" ref="V3234:V3297" si="433">A3246&amp;TEXT(B3246,"00")</f>
        <v>00</v>
      </c>
      <c r="W3234" s="8" t="s">
        <v>2567</v>
      </c>
      <c r="X3234" s="8" t="str">
        <f t="shared" ref="X3234:X3297" si="434">A3246&amp;TEXT(B3246,"00")&amp;TEXT(C3246,"00")</f>
        <v>0000</v>
      </c>
      <c r="Y3234" s="8" t="s">
        <v>21</v>
      </c>
      <c r="Z3234" s="8">
        <f t="shared" ref="Z3234:Z3297" si="435">E3246</f>
        <v>0</v>
      </c>
      <c r="AA3234" s="9" t="s">
        <v>24</v>
      </c>
      <c r="AB3234" s="8" t="s">
        <v>3322</v>
      </c>
      <c r="AC3234" s="8">
        <f t="shared" ref="AC3234:AC3297" si="436">A3246</f>
        <v>0</v>
      </c>
      <c r="AD3234" s="8" t="s">
        <v>2567</v>
      </c>
      <c r="AE3234" s="8" t="str">
        <f t="shared" ref="AE3234:AE3297" si="437">A3246&amp;TEXT(B3246,"00")</f>
        <v>00</v>
      </c>
      <c r="AF3234" s="8" t="s">
        <v>2567</v>
      </c>
      <c r="AG3234" s="8" t="str">
        <f t="shared" ref="AG3234:AG3297" si="438">A3246&amp;TEXT(B3246,"00")&amp;TEXT(C3246,"00")</f>
        <v>0000</v>
      </c>
      <c r="AH3234" s="8" t="s">
        <v>21</v>
      </c>
      <c r="AI3234" s="8">
        <f t="shared" ref="AI3234:AI3297" si="439">D3246</f>
        <v>0</v>
      </c>
      <c r="AJ3234" s="9" t="s">
        <v>24</v>
      </c>
    </row>
    <row r="3235" spans="1:36" ht="18.75" customHeight="1">
      <c r="A3235" s="2"/>
      <c r="B3235" s="33"/>
      <c r="C3235" s="2"/>
      <c r="S3235" s="8" t="s">
        <v>3321</v>
      </c>
      <c r="T3235" s="8">
        <f t="shared" si="432"/>
        <v>0</v>
      </c>
      <c r="U3235" s="8" t="s">
        <v>2567</v>
      </c>
      <c r="V3235" s="8" t="str">
        <f t="shared" si="433"/>
        <v>00</v>
      </c>
      <c r="W3235" s="8" t="s">
        <v>2567</v>
      </c>
      <c r="X3235" s="8" t="str">
        <f t="shared" si="434"/>
        <v>0000</v>
      </c>
      <c r="Y3235" s="8" t="s">
        <v>21</v>
      </c>
      <c r="Z3235" s="8">
        <f t="shared" si="435"/>
        <v>0</v>
      </c>
      <c r="AA3235" s="9" t="s">
        <v>24</v>
      </c>
      <c r="AB3235" s="8" t="s">
        <v>3322</v>
      </c>
      <c r="AC3235" s="8">
        <f t="shared" si="436"/>
        <v>0</v>
      </c>
      <c r="AD3235" s="8" t="s">
        <v>2567</v>
      </c>
      <c r="AE3235" s="8" t="str">
        <f t="shared" si="437"/>
        <v>00</v>
      </c>
      <c r="AF3235" s="8" t="s">
        <v>2567</v>
      </c>
      <c r="AG3235" s="8" t="str">
        <f t="shared" si="438"/>
        <v>0000</v>
      </c>
      <c r="AH3235" s="8" t="s">
        <v>21</v>
      </c>
      <c r="AI3235" s="8">
        <f t="shared" si="439"/>
        <v>0</v>
      </c>
      <c r="AJ3235" s="9" t="s">
        <v>24</v>
      </c>
    </row>
    <row r="3236" spans="1:36" ht="18.75" customHeight="1">
      <c r="A3236" s="2"/>
      <c r="B3236" s="33"/>
      <c r="C3236" s="2"/>
      <c r="S3236" s="8" t="s">
        <v>3321</v>
      </c>
      <c r="T3236" s="8">
        <f t="shared" si="432"/>
        <v>0</v>
      </c>
      <c r="U3236" s="8" t="s">
        <v>2567</v>
      </c>
      <c r="V3236" s="8" t="str">
        <f t="shared" si="433"/>
        <v>00</v>
      </c>
      <c r="W3236" s="8" t="s">
        <v>2567</v>
      </c>
      <c r="X3236" s="8" t="str">
        <f t="shared" si="434"/>
        <v>0000</v>
      </c>
      <c r="Y3236" s="8" t="s">
        <v>21</v>
      </c>
      <c r="Z3236" s="8">
        <f t="shared" si="435"/>
        <v>0</v>
      </c>
      <c r="AA3236" s="9" t="s">
        <v>24</v>
      </c>
      <c r="AB3236" s="8" t="s">
        <v>3322</v>
      </c>
      <c r="AC3236" s="8">
        <f t="shared" si="436"/>
        <v>0</v>
      </c>
      <c r="AD3236" s="8" t="s">
        <v>2567</v>
      </c>
      <c r="AE3236" s="8" t="str">
        <f t="shared" si="437"/>
        <v>00</v>
      </c>
      <c r="AF3236" s="8" t="s">
        <v>2567</v>
      </c>
      <c r="AG3236" s="8" t="str">
        <f t="shared" si="438"/>
        <v>0000</v>
      </c>
      <c r="AH3236" s="8" t="s">
        <v>21</v>
      </c>
      <c r="AI3236" s="8">
        <f t="shared" si="439"/>
        <v>0</v>
      </c>
      <c r="AJ3236" s="9" t="s">
        <v>24</v>
      </c>
    </row>
    <row r="3237" spans="1:36" ht="18.75" customHeight="1">
      <c r="A3237" s="2"/>
      <c r="B3237" s="33"/>
      <c r="C3237" s="2"/>
      <c r="S3237" s="8" t="s">
        <v>3321</v>
      </c>
      <c r="T3237" s="8">
        <f t="shared" si="432"/>
        <v>0</v>
      </c>
      <c r="U3237" s="8" t="s">
        <v>2567</v>
      </c>
      <c r="V3237" s="8" t="str">
        <f t="shared" si="433"/>
        <v>00</v>
      </c>
      <c r="W3237" s="8" t="s">
        <v>2567</v>
      </c>
      <c r="X3237" s="8" t="str">
        <f t="shared" si="434"/>
        <v>0000</v>
      </c>
      <c r="Y3237" s="8" t="s">
        <v>21</v>
      </c>
      <c r="Z3237" s="8">
        <f t="shared" si="435"/>
        <v>0</v>
      </c>
      <c r="AA3237" s="9" t="s">
        <v>24</v>
      </c>
      <c r="AB3237" s="8" t="s">
        <v>3322</v>
      </c>
      <c r="AC3237" s="8">
        <f t="shared" si="436"/>
        <v>0</v>
      </c>
      <c r="AD3237" s="8" t="s">
        <v>2567</v>
      </c>
      <c r="AE3237" s="8" t="str">
        <f t="shared" si="437"/>
        <v>00</v>
      </c>
      <c r="AF3237" s="8" t="s">
        <v>2567</v>
      </c>
      <c r="AG3237" s="8" t="str">
        <f t="shared" si="438"/>
        <v>0000</v>
      </c>
      <c r="AH3237" s="8" t="s">
        <v>21</v>
      </c>
      <c r="AI3237" s="8">
        <f t="shared" si="439"/>
        <v>0</v>
      </c>
      <c r="AJ3237" s="9" t="s">
        <v>24</v>
      </c>
    </row>
    <row r="3238" spans="1:36" ht="18.75" customHeight="1">
      <c r="A3238" s="2"/>
      <c r="B3238" s="33"/>
      <c r="C3238" s="2"/>
      <c r="S3238" s="8" t="s">
        <v>3321</v>
      </c>
      <c r="T3238" s="8">
        <f t="shared" si="432"/>
        <v>0</v>
      </c>
      <c r="U3238" s="8" t="s">
        <v>2567</v>
      </c>
      <c r="V3238" s="8" t="str">
        <f t="shared" si="433"/>
        <v>00</v>
      </c>
      <c r="W3238" s="8" t="s">
        <v>2567</v>
      </c>
      <c r="X3238" s="8" t="str">
        <f t="shared" si="434"/>
        <v>0000</v>
      </c>
      <c r="Y3238" s="8" t="s">
        <v>21</v>
      </c>
      <c r="Z3238" s="8">
        <f t="shared" si="435"/>
        <v>0</v>
      </c>
      <c r="AA3238" s="9" t="s">
        <v>24</v>
      </c>
      <c r="AB3238" s="8" t="s">
        <v>3322</v>
      </c>
      <c r="AC3238" s="8">
        <f t="shared" si="436"/>
        <v>0</v>
      </c>
      <c r="AD3238" s="8" t="s">
        <v>2567</v>
      </c>
      <c r="AE3238" s="8" t="str">
        <f t="shared" si="437"/>
        <v>00</v>
      </c>
      <c r="AF3238" s="8" t="s">
        <v>2567</v>
      </c>
      <c r="AG3238" s="8" t="str">
        <f t="shared" si="438"/>
        <v>0000</v>
      </c>
      <c r="AH3238" s="8" t="s">
        <v>21</v>
      </c>
      <c r="AI3238" s="8">
        <f t="shared" si="439"/>
        <v>0</v>
      </c>
      <c r="AJ3238" s="9" t="s">
        <v>24</v>
      </c>
    </row>
    <row r="3239" spans="1:36" ht="18.75" customHeight="1">
      <c r="A3239" s="2"/>
      <c r="B3239" s="33"/>
      <c r="C3239" s="2"/>
      <c r="S3239" s="8" t="s">
        <v>3321</v>
      </c>
      <c r="T3239" s="8">
        <f t="shared" si="432"/>
        <v>0</v>
      </c>
      <c r="U3239" s="8" t="s">
        <v>2567</v>
      </c>
      <c r="V3239" s="8" t="str">
        <f t="shared" si="433"/>
        <v>00</v>
      </c>
      <c r="W3239" s="8" t="s">
        <v>2567</v>
      </c>
      <c r="X3239" s="8" t="str">
        <f t="shared" si="434"/>
        <v>0000</v>
      </c>
      <c r="Y3239" s="8" t="s">
        <v>21</v>
      </c>
      <c r="Z3239" s="8">
        <f t="shared" si="435"/>
        <v>0</v>
      </c>
      <c r="AA3239" s="9" t="s">
        <v>24</v>
      </c>
      <c r="AB3239" s="8" t="s">
        <v>3322</v>
      </c>
      <c r="AC3239" s="8">
        <f t="shared" si="436"/>
        <v>0</v>
      </c>
      <c r="AD3239" s="8" t="s">
        <v>2567</v>
      </c>
      <c r="AE3239" s="8" t="str">
        <f t="shared" si="437"/>
        <v>00</v>
      </c>
      <c r="AF3239" s="8" t="s">
        <v>2567</v>
      </c>
      <c r="AG3239" s="8" t="str">
        <f t="shared" si="438"/>
        <v>0000</v>
      </c>
      <c r="AH3239" s="8" t="s">
        <v>21</v>
      </c>
      <c r="AI3239" s="8">
        <f t="shared" si="439"/>
        <v>0</v>
      </c>
      <c r="AJ3239" s="9" t="s">
        <v>24</v>
      </c>
    </row>
    <row r="3240" spans="1:36" ht="18.75" customHeight="1">
      <c r="A3240" s="2"/>
      <c r="B3240" s="33"/>
      <c r="C3240" s="2"/>
      <c r="S3240" s="8" t="s">
        <v>3321</v>
      </c>
      <c r="T3240" s="8">
        <f t="shared" si="432"/>
        <v>0</v>
      </c>
      <c r="U3240" s="8" t="s">
        <v>2567</v>
      </c>
      <c r="V3240" s="8" t="str">
        <f t="shared" si="433"/>
        <v>00</v>
      </c>
      <c r="W3240" s="8" t="s">
        <v>2567</v>
      </c>
      <c r="X3240" s="8" t="str">
        <f t="shared" si="434"/>
        <v>0000</v>
      </c>
      <c r="Y3240" s="8" t="s">
        <v>21</v>
      </c>
      <c r="Z3240" s="8">
        <f t="shared" si="435"/>
        <v>0</v>
      </c>
      <c r="AA3240" s="9" t="s">
        <v>24</v>
      </c>
      <c r="AB3240" s="8" t="s">
        <v>3322</v>
      </c>
      <c r="AC3240" s="8">
        <f t="shared" si="436"/>
        <v>0</v>
      </c>
      <c r="AD3240" s="8" t="s">
        <v>2567</v>
      </c>
      <c r="AE3240" s="8" t="str">
        <f t="shared" si="437"/>
        <v>00</v>
      </c>
      <c r="AF3240" s="8" t="s">
        <v>2567</v>
      </c>
      <c r="AG3240" s="8" t="str">
        <f t="shared" si="438"/>
        <v>0000</v>
      </c>
      <c r="AH3240" s="8" t="s">
        <v>21</v>
      </c>
      <c r="AI3240" s="8">
        <f t="shared" si="439"/>
        <v>0</v>
      </c>
      <c r="AJ3240" s="9" t="s">
        <v>24</v>
      </c>
    </row>
    <row r="3241" spans="1:36" ht="18.75" customHeight="1">
      <c r="A3241" s="2"/>
      <c r="B3241" s="33"/>
      <c r="C3241" s="2"/>
      <c r="S3241" s="8" t="s">
        <v>3321</v>
      </c>
      <c r="T3241" s="8">
        <f t="shared" si="432"/>
        <v>0</v>
      </c>
      <c r="U3241" s="8" t="s">
        <v>2567</v>
      </c>
      <c r="V3241" s="8" t="str">
        <f t="shared" si="433"/>
        <v>00</v>
      </c>
      <c r="W3241" s="8" t="s">
        <v>2567</v>
      </c>
      <c r="X3241" s="8" t="str">
        <f t="shared" si="434"/>
        <v>0000</v>
      </c>
      <c r="Y3241" s="8" t="s">
        <v>21</v>
      </c>
      <c r="Z3241" s="8">
        <f t="shared" si="435"/>
        <v>0</v>
      </c>
      <c r="AA3241" s="9" t="s">
        <v>24</v>
      </c>
      <c r="AB3241" s="8" t="s">
        <v>3322</v>
      </c>
      <c r="AC3241" s="8">
        <f t="shared" si="436"/>
        <v>0</v>
      </c>
      <c r="AD3241" s="8" t="s">
        <v>2567</v>
      </c>
      <c r="AE3241" s="8" t="str">
        <f t="shared" si="437"/>
        <v>00</v>
      </c>
      <c r="AF3241" s="8" t="s">
        <v>2567</v>
      </c>
      <c r="AG3241" s="8" t="str">
        <f t="shared" si="438"/>
        <v>0000</v>
      </c>
      <c r="AH3241" s="8" t="s">
        <v>21</v>
      </c>
      <c r="AI3241" s="8">
        <f t="shared" si="439"/>
        <v>0</v>
      </c>
      <c r="AJ3241" s="9" t="s">
        <v>24</v>
      </c>
    </row>
    <row r="3242" spans="1:36" ht="18.75" customHeight="1">
      <c r="A3242" s="2"/>
      <c r="B3242" s="33"/>
      <c r="C3242" s="2"/>
      <c r="S3242" s="8" t="s">
        <v>3321</v>
      </c>
      <c r="T3242" s="8">
        <f t="shared" si="432"/>
        <v>0</v>
      </c>
      <c r="U3242" s="8" t="s">
        <v>2567</v>
      </c>
      <c r="V3242" s="8" t="str">
        <f t="shared" si="433"/>
        <v>00</v>
      </c>
      <c r="W3242" s="8" t="s">
        <v>2567</v>
      </c>
      <c r="X3242" s="8" t="str">
        <f t="shared" si="434"/>
        <v>0000</v>
      </c>
      <c r="Y3242" s="8" t="s">
        <v>21</v>
      </c>
      <c r="Z3242" s="8">
        <f t="shared" si="435"/>
        <v>0</v>
      </c>
      <c r="AA3242" s="9" t="s">
        <v>24</v>
      </c>
      <c r="AB3242" s="8" t="s">
        <v>3322</v>
      </c>
      <c r="AC3242" s="8">
        <f t="shared" si="436"/>
        <v>0</v>
      </c>
      <c r="AD3242" s="8" t="s">
        <v>2567</v>
      </c>
      <c r="AE3242" s="8" t="str">
        <f t="shared" si="437"/>
        <v>00</v>
      </c>
      <c r="AF3242" s="8" t="s">
        <v>2567</v>
      </c>
      <c r="AG3242" s="8" t="str">
        <f t="shared" si="438"/>
        <v>0000</v>
      </c>
      <c r="AH3242" s="8" t="s">
        <v>21</v>
      </c>
      <c r="AI3242" s="8">
        <f t="shared" si="439"/>
        <v>0</v>
      </c>
      <c r="AJ3242" s="9" t="s">
        <v>24</v>
      </c>
    </row>
    <row r="3243" spans="1:36" ht="18.75" customHeight="1">
      <c r="A3243" s="2"/>
      <c r="B3243" s="33"/>
      <c r="C3243" s="2"/>
      <c r="S3243" s="8" t="s">
        <v>3321</v>
      </c>
      <c r="T3243" s="8">
        <f t="shared" si="432"/>
        <v>0</v>
      </c>
      <c r="U3243" s="8" t="s">
        <v>2567</v>
      </c>
      <c r="V3243" s="8" t="str">
        <f t="shared" si="433"/>
        <v>00</v>
      </c>
      <c r="W3243" s="8" t="s">
        <v>2567</v>
      </c>
      <c r="X3243" s="8" t="str">
        <f t="shared" si="434"/>
        <v>0000</v>
      </c>
      <c r="Y3243" s="8" t="s">
        <v>21</v>
      </c>
      <c r="Z3243" s="8">
        <f t="shared" si="435"/>
        <v>0</v>
      </c>
      <c r="AA3243" s="9" t="s">
        <v>24</v>
      </c>
      <c r="AB3243" s="8" t="s">
        <v>3322</v>
      </c>
      <c r="AC3243" s="8">
        <f t="shared" si="436"/>
        <v>0</v>
      </c>
      <c r="AD3243" s="8" t="s">
        <v>2567</v>
      </c>
      <c r="AE3243" s="8" t="str">
        <f t="shared" si="437"/>
        <v>00</v>
      </c>
      <c r="AF3243" s="8" t="s">
        <v>2567</v>
      </c>
      <c r="AG3243" s="8" t="str">
        <f t="shared" si="438"/>
        <v>0000</v>
      </c>
      <c r="AH3243" s="8" t="s">
        <v>21</v>
      </c>
      <c r="AI3243" s="8">
        <f t="shared" si="439"/>
        <v>0</v>
      </c>
      <c r="AJ3243" s="9" t="s">
        <v>24</v>
      </c>
    </row>
    <row r="3244" spans="1:36" ht="18.75" customHeight="1">
      <c r="A3244" s="2"/>
      <c r="B3244" s="33"/>
      <c r="C3244" s="2"/>
      <c r="S3244" s="8" t="s">
        <v>3321</v>
      </c>
      <c r="T3244" s="8">
        <f t="shared" si="432"/>
        <v>0</v>
      </c>
      <c r="U3244" s="8" t="s">
        <v>2567</v>
      </c>
      <c r="V3244" s="8" t="str">
        <f t="shared" si="433"/>
        <v>00</v>
      </c>
      <c r="W3244" s="8" t="s">
        <v>2567</v>
      </c>
      <c r="X3244" s="8" t="str">
        <f t="shared" si="434"/>
        <v>0000</v>
      </c>
      <c r="Y3244" s="8" t="s">
        <v>21</v>
      </c>
      <c r="Z3244" s="8">
        <f t="shared" si="435"/>
        <v>0</v>
      </c>
      <c r="AA3244" s="9" t="s">
        <v>24</v>
      </c>
      <c r="AB3244" s="8" t="s">
        <v>3322</v>
      </c>
      <c r="AC3244" s="8">
        <f t="shared" si="436"/>
        <v>0</v>
      </c>
      <c r="AD3244" s="8" t="s">
        <v>2567</v>
      </c>
      <c r="AE3244" s="8" t="str">
        <f t="shared" si="437"/>
        <v>00</v>
      </c>
      <c r="AF3244" s="8" t="s">
        <v>2567</v>
      </c>
      <c r="AG3244" s="8" t="str">
        <f t="shared" si="438"/>
        <v>0000</v>
      </c>
      <c r="AH3244" s="8" t="s">
        <v>21</v>
      </c>
      <c r="AI3244" s="8">
        <f t="shared" si="439"/>
        <v>0</v>
      </c>
      <c r="AJ3244" s="9" t="s">
        <v>24</v>
      </c>
    </row>
    <row r="3245" spans="1:36" ht="18.75" customHeight="1">
      <c r="A3245" s="2"/>
      <c r="B3245" s="33"/>
      <c r="C3245" s="2"/>
      <c r="S3245" s="8" t="s">
        <v>3321</v>
      </c>
      <c r="T3245" s="8">
        <f t="shared" si="432"/>
        <v>0</v>
      </c>
      <c r="U3245" s="8" t="s">
        <v>2567</v>
      </c>
      <c r="V3245" s="8" t="str">
        <f t="shared" si="433"/>
        <v>00</v>
      </c>
      <c r="W3245" s="8" t="s">
        <v>2567</v>
      </c>
      <c r="X3245" s="8" t="str">
        <f t="shared" si="434"/>
        <v>0000</v>
      </c>
      <c r="Y3245" s="8" t="s">
        <v>21</v>
      </c>
      <c r="Z3245" s="8">
        <f t="shared" si="435"/>
        <v>0</v>
      </c>
      <c r="AA3245" s="9" t="s">
        <v>24</v>
      </c>
      <c r="AB3245" s="8" t="s">
        <v>3322</v>
      </c>
      <c r="AC3245" s="8">
        <f t="shared" si="436"/>
        <v>0</v>
      </c>
      <c r="AD3245" s="8" t="s">
        <v>2567</v>
      </c>
      <c r="AE3245" s="8" t="str">
        <f t="shared" si="437"/>
        <v>00</v>
      </c>
      <c r="AF3245" s="8" t="s">
        <v>2567</v>
      </c>
      <c r="AG3245" s="8" t="str">
        <f t="shared" si="438"/>
        <v>0000</v>
      </c>
      <c r="AH3245" s="8" t="s">
        <v>21</v>
      </c>
      <c r="AI3245" s="8">
        <f t="shared" si="439"/>
        <v>0</v>
      </c>
      <c r="AJ3245" s="9" t="s">
        <v>24</v>
      </c>
    </row>
    <row r="3246" spans="1:36" ht="18.75" customHeight="1">
      <c r="A3246" s="2"/>
      <c r="B3246" s="33"/>
      <c r="C3246" s="2"/>
      <c r="S3246" s="8" t="s">
        <v>3321</v>
      </c>
      <c r="T3246" s="8">
        <f t="shared" si="432"/>
        <v>0</v>
      </c>
      <c r="U3246" s="8" t="s">
        <v>2567</v>
      </c>
      <c r="V3246" s="8" t="str">
        <f t="shared" si="433"/>
        <v>00</v>
      </c>
      <c r="W3246" s="8" t="s">
        <v>2567</v>
      </c>
      <c r="X3246" s="8" t="str">
        <f t="shared" si="434"/>
        <v>0000</v>
      </c>
      <c r="Y3246" s="8" t="s">
        <v>21</v>
      </c>
      <c r="Z3246" s="8">
        <f t="shared" si="435"/>
        <v>0</v>
      </c>
      <c r="AA3246" s="9" t="s">
        <v>24</v>
      </c>
      <c r="AB3246" s="8" t="s">
        <v>3322</v>
      </c>
      <c r="AC3246" s="8">
        <f t="shared" si="436"/>
        <v>0</v>
      </c>
      <c r="AD3246" s="8" t="s">
        <v>2567</v>
      </c>
      <c r="AE3246" s="8" t="str">
        <f t="shared" si="437"/>
        <v>00</v>
      </c>
      <c r="AF3246" s="8" t="s">
        <v>2567</v>
      </c>
      <c r="AG3246" s="8" t="str">
        <f t="shared" si="438"/>
        <v>0000</v>
      </c>
      <c r="AH3246" s="8" t="s">
        <v>21</v>
      </c>
      <c r="AI3246" s="8">
        <f t="shared" si="439"/>
        <v>0</v>
      </c>
      <c r="AJ3246" s="9" t="s">
        <v>24</v>
      </c>
    </row>
    <row r="3247" spans="1:36" ht="18.75" customHeight="1">
      <c r="A3247" s="2"/>
      <c r="B3247" s="33"/>
      <c r="C3247" s="2"/>
      <c r="S3247" s="8" t="s">
        <v>3321</v>
      </c>
      <c r="T3247" s="8">
        <f t="shared" si="432"/>
        <v>0</v>
      </c>
      <c r="U3247" s="8" t="s">
        <v>2567</v>
      </c>
      <c r="V3247" s="8" t="str">
        <f t="shared" si="433"/>
        <v>00</v>
      </c>
      <c r="W3247" s="8" t="s">
        <v>2567</v>
      </c>
      <c r="X3247" s="8" t="str">
        <f t="shared" si="434"/>
        <v>0000</v>
      </c>
      <c r="Y3247" s="8" t="s">
        <v>21</v>
      </c>
      <c r="Z3247" s="8">
        <f t="shared" si="435"/>
        <v>0</v>
      </c>
      <c r="AA3247" s="9" t="s">
        <v>24</v>
      </c>
      <c r="AB3247" s="8" t="s">
        <v>3322</v>
      </c>
      <c r="AC3247" s="8">
        <f t="shared" si="436"/>
        <v>0</v>
      </c>
      <c r="AD3247" s="8" t="s">
        <v>2567</v>
      </c>
      <c r="AE3247" s="8" t="str">
        <f t="shared" si="437"/>
        <v>00</v>
      </c>
      <c r="AF3247" s="8" t="s">
        <v>2567</v>
      </c>
      <c r="AG3247" s="8" t="str">
        <f t="shared" si="438"/>
        <v>0000</v>
      </c>
      <c r="AH3247" s="8" t="s">
        <v>21</v>
      </c>
      <c r="AI3247" s="8">
        <f t="shared" si="439"/>
        <v>0</v>
      </c>
      <c r="AJ3247" s="9" t="s">
        <v>24</v>
      </c>
    </row>
    <row r="3248" spans="1:36" ht="18.75" customHeight="1">
      <c r="A3248" s="2"/>
      <c r="B3248" s="33"/>
      <c r="C3248" s="2"/>
      <c r="S3248" s="8" t="s">
        <v>3321</v>
      </c>
      <c r="T3248" s="8">
        <f t="shared" si="432"/>
        <v>0</v>
      </c>
      <c r="U3248" s="8" t="s">
        <v>2567</v>
      </c>
      <c r="V3248" s="8" t="str">
        <f t="shared" si="433"/>
        <v>00</v>
      </c>
      <c r="W3248" s="8" t="s">
        <v>2567</v>
      </c>
      <c r="X3248" s="8" t="str">
        <f t="shared" si="434"/>
        <v>0000</v>
      </c>
      <c r="Y3248" s="8" t="s">
        <v>21</v>
      </c>
      <c r="Z3248" s="8">
        <f t="shared" si="435"/>
        <v>0</v>
      </c>
      <c r="AA3248" s="9" t="s">
        <v>24</v>
      </c>
      <c r="AB3248" s="8" t="s">
        <v>3322</v>
      </c>
      <c r="AC3248" s="8">
        <f t="shared" si="436"/>
        <v>0</v>
      </c>
      <c r="AD3248" s="8" t="s">
        <v>2567</v>
      </c>
      <c r="AE3248" s="8" t="str">
        <f t="shared" si="437"/>
        <v>00</v>
      </c>
      <c r="AF3248" s="8" t="s">
        <v>2567</v>
      </c>
      <c r="AG3248" s="8" t="str">
        <f t="shared" si="438"/>
        <v>0000</v>
      </c>
      <c r="AH3248" s="8" t="s">
        <v>21</v>
      </c>
      <c r="AI3248" s="8">
        <f t="shared" si="439"/>
        <v>0</v>
      </c>
      <c r="AJ3248" s="9" t="s">
        <v>24</v>
      </c>
    </row>
    <row r="3249" spans="1:36" ht="18.75" customHeight="1">
      <c r="A3249" s="2"/>
      <c r="B3249" s="33"/>
      <c r="C3249" s="2"/>
      <c r="S3249" s="8" t="s">
        <v>3321</v>
      </c>
      <c r="T3249" s="8">
        <f t="shared" si="432"/>
        <v>0</v>
      </c>
      <c r="U3249" s="8" t="s">
        <v>2567</v>
      </c>
      <c r="V3249" s="8" t="str">
        <f t="shared" si="433"/>
        <v>00</v>
      </c>
      <c r="W3249" s="8" t="s">
        <v>2567</v>
      </c>
      <c r="X3249" s="8" t="str">
        <f t="shared" si="434"/>
        <v>0000</v>
      </c>
      <c r="Y3249" s="8" t="s">
        <v>21</v>
      </c>
      <c r="Z3249" s="8">
        <f t="shared" si="435"/>
        <v>0</v>
      </c>
      <c r="AA3249" s="9" t="s">
        <v>24</v>
      </c>
      <c r="AB3249" s="8" t="s">
        <v>3322</v>
      </c>
      <c r="AC3249" s="8">
        <f t="shared" si="436"/>
        <v>0</v>
      </c>
      <c r="AD3249" s="8" t="s">
        <v>2567</v>
      </c>
      <c r="AE3249" s="8" t="str">
        <f t="shared" si="437"/>
        <v>00</v>
      </c>
      <c r="AF3249" s="8" t="s">
        <v>2567</v>
      </c>
      <c r="AG3249" s="8" t="str">
        <f t="shared" si="438"/>
        <v>0000</v>
      </c>
      <c r="AH3249" s="8" t="s">
        <v>21</v>
      </c>
      <c r="AI3249" s="8">
        <f t="shared" si="439"/>
        <v>0</v>
      </c>
      <c r="AJ3249" s="9" t="s">
        <v>24</v>
      </c>
    </row>
    <row r="3250" spans="1:36" ht="18.75" customHeight="1">
      <c r="A3250" s="2"/>
      <c r="B3250" s="33"/>
      <c r="C3250" s="2"/>
      <c r="S3250" s="8" t="s">
        <v>3321</v>
      </c>
      <c r="T3250" s="8">
        <f t="shared" si="432"/>
        <v>0</v>
      </c>
      <c r="U3250" s="8" t="s">
        <v>2567</v>
      </c>
      <c r="V3250" s="8" t="str">
        <f t="shared" si="433"/>
        <v>00</v>
      </c>
      <c r="W3250" s="8" t="s">
        <v>2567</v>
      </c>
      <c r="X3250" s="8" t="str">
        <f t="shared" si="434"/>
        <v>0000</v>
      </c>
      <c r="Y3250" s="8" t="s">
        <v>21</v>
      </c>
      <c r="Z3250" s="8">
        <f t="shared" si="435"/>
        <v>0</v>
      </c>
      <c r="AA3250" s="9" t="s">
        <v>24</v>
      </c>
      <c r="AB3250" s="8" t="s">
        <v>3322</v>
      </c>
      <c r="AC3250" s="8">
        <f t="shared" si="436"/>
        <v>0</v>
      </c>
      <c r="AD3250" s="8" t="s">
        <v>2567</v>
      </c>
      <c r="AE3250" s="8" t="str">
        <f t="shared" si="437"/>
        <v>00</v>
      </c>
      <c r="AF3250" s="8" t="s">
        <v>2567</v>
      </c>
      <c r="AG3250" s="8" t="str">
        <f t="shared" si="438"/>
        <v>0000</v>
      </c>
      <c r="AH3250" s="8" t="s">
        <v>21</v>
      </c>
      <c r="AI3250" s="8">
        <f t="shared" si="439"/>
        <v>0</v>
      </c>
      <c r="AJ3250" s="9" t="s">
        <v>24</v>
      </c>
    </row>
    <row r="3251" spans="1:36" ht="18.75" customHeight="1">
      <c r="A3251" s="2"/>
      <c r="B3251" s="33"/>
      <c r="C3251" s="2"/>
      <c r="S3251" s="8" t="s">
        <v>3321</v>
      </c>
      <c r="T3251" s="8">
        <f t="shared" si="432"/>
        <v>0</v>
      </c>
      <c r="U3251" s="8" t="s">
        <v>2567</v>
      </c>
      <c r="V3251" s="8" t="str">
        <f t="shared" si="433"/>
        <v>00</v>
      </c>
      <c r="W3251" s="8" t="s">
        <v>2567</v>
      </c>
      <c r="X3251" s="8" t="str">
        <f t="shared" si="434"/>
        <v>0000</v>
      </c>
      <c r="Y3251" s="8" t="s">
        <v>21</v>
      </c>
      <c r="Z3251" s="8">
        <f t="shared" si="435"/>
        <v>0</v>
      </c>
      <c r="AA3251" s="9" t="s">
        <v>24</v>
      </c>
      <c r="AB3251" s="8" t="s">
        <v>3322</v>
      </c>
      <c r="AC3251" s="8">
        <f t="shared" si="436"/>
        <v>0</v>
      </c>
      <c r="AD3251" s="8" t="s">
        <v>2567</v>
      </c>
      <c r="AE3251" s="8" t="str">
        <f t="shared" si="437"/>
        <v>00</v>
      </c>
      <c r="AF3251" s="8" t="s">
        <v>2567</v>
      </c>
      <c r="AG3251" s="8" t="str">
        <f t="shared" si="438"/>
        <v>0000</v>
      </c>
      <c r="AH3251" s="8" t="s">
        <v>21</v>
      </c>
      <c r="AI3251" s="8">
        <f t="shared" si="439"/>
        <v>0</v>
      </c>
      <c r="AJ3251" s="9" t="s">
        <v>24</v>
      </c>
    </row>
    <row r="3252" spans="1:36" ht="18.75" customHeight="1">
      <c r="A3252" s="2"/>
      <c r="B3252" s="33"/>
      <c r="C3252" s="2"/>
      <c r="S3252" s="8" t="s">
        <v>3321</v>
      </c>
      <c r="T3252" s="8">
        <f t="shared" si="432"/>
        <v>0</v>
      </c>
      <c r="U3252" s="8" t="s">
        <v>2567</v>
      </c>
      <c r="V3252" s="8" t="str">
        <f t="shared" si="433"/>
        <v>00</v>
      </c>
      <c r="W3252" s="8" t="s">
        <v>2567</v>
      </c>
      <c r="X3252" s="8" t="str">
        <f t="shared" si="434"/>
        <v>0000</v>
      </c>
      <c r="Y3252" s="8" t="s">
        <v>21</v>
      </c>
      <c r="Z3252" s="8">
        <f t="shared" si="435"/>
        <v>0</v>
      </c>
      <c r="AA3252" s="9" t="s">
        <v>24</v>
      </c>
      <c r="AB3252" s="8" t="s">
        <v>3322</v>
      </c>
      <c r="AC3252" s="8">
        <f t="shared" si="436"/>
        <v>0</v>
      </c>
      <c r="AD3252" s="8" t="s">
        <v>2567</v>
      </c>
      <c r="AE3252" s="8" t="str">
        <f t="shared" si="437"/>
        <v>00</v>
      </c>
      <c r="AF3252" s="8" t="s">
        <v>2567</v>
      </c>
      <c r="AG3252" s="8" t="str">
        <f t="shared" si="438"/>
        <v>0000</v>
      </c>
      <c r="AH3252" s="8" t="s">
        <v>21</v>
      </c>
      <c r="AI3252" s="8">
        <f t="shared" si="439"/>
        <v>0</v>
      </c>
      <c r="AJ3252" s="9" t="s">
        <v>24</v>
      </c>
    </row>
    <row r="3253" spans="1:36" ht="18.75" customHeight="1">
      <c r="A3253" s="2"/>
      <c r="B3253" s="33"/>
      <c r="C3253" s="2"/>
      <c r="S3253" s="8" t="s">
        <v>3321</v>
      </c>
      <c r="T3253" s="8">
        <f t="shared" si="432"/>
        <v>0</v>
      </c>
      <c r="U3253" s="8" t="s">
        <v>2567</v>
      </c>
      <c r="V3253" s="8" t="str">
        <f t="shared" si="433"/>
        <v>00</v>
      </c>
      <c r="W3253" s="8" t="s">
        <v>2567</v>
      </c>
      <c r="X3253" s="8" t="str">
        <f t="shared" si="434"/>
        <v>0000</v>
      </c>
      <c r="Y3253" s="8" t="s">
        <v>21</v>
      </c>
      <c r="Z3253" s="8">
        <f t="shared" si="435"/>
        <v>0</v>
      </c>
      <c r="AA3253" s="9" t="s">
        <v>24</v>
      </c>
      <c r="AB3253" s="8" t="s">
        <v>3322</v>
      </c>
      <c r="AC3253" s="8">
        <f t="shared" si="436"/>
        <v>0</v>
      </c>
      <c r="AD3253" s="8" t="s">
        <v>2567</v>
      </c>
      <c r="AE3253" s="8" t="str">
        <f t="shared" si="437"/>
        <v>00</v>
      </c>
      <c r="AF3253" s="8" t="s">
        <v>2567</v>
      </c>
      <c r="AG3253" s="8" t="str">
        <f t="shared" si="438"/>
        <v>0000</v>
      </c>
      <c r="AH3253" s="8" t="s">
        <v>21</v>
      </c>
      <c r="AI3253" s="8">
        <f t="shared" si="439"/>
        <v>0</v>
      </c>
      <c r="AJ3253" s="9" t="s">
        <v>24</v>
      </c>
    </row>
    <row r="3254" spans="1:36" ht="18.75" customHeight="1">
      <c r="A3254" s="2"/>
      <c r="B3254" s="33"/>
      <c r="C3254" s="2"/>
      <c r="S3254" s="8" t="s">
        <v>3321</v>
      </c>
      <c r="T3254" s="8">
        <f t="shared" si="432"/>
        <v>0</v>
      </c>
      <c r="U3254" s="8" t="s">
        <v>2567</v>
      </c>
      <c r="V3254" s="8" t="str">
        <f t="shared" si="433"/>
        <v>00</v>
      </c>
      <c r="W3254" s="8" t="s">
        <v>2567</v>
      </c>
      <c r="X3254" s="8" t="str">
        <f t="shared" si="434"/>
        <v>0000</v>
      </c>
      <c r="Y3254" s="8" t="s">
        <v>21</v>
      </c>
      <c r="Z3254" s="8">
        <f t="shared" si="435"/>
        <v>0</v>
      </c>
      <c r="AA3254" s="9" t="s">
        <v>24</v>
      </c>
      <c r="AB3254" s="8" t="s">
        <v>3322</v>
      </c>
      <c r="AC3254" s="8">
        <f t="shared" si="436"/>
        <v>0</v>
      </c>
      <c r="AD3254" s="8" t="s">
        <v>2567</v>
      </c>
      <c r="AE3254" s="8" t="str">
        <f t="shared" si="437"/>
        <v>00</v>
      </c>
      <c r="AF3254" s="8" t="s">
        <v>2567</v>
      </c>
      <c r="AG3254" s="8" t="str">
        <f t="shared" si="438"/>
        <v>0000</v>
      </c>
      <c r="AH3254" s="8" t="s">
        <v>21</v>
      </c>
      <c r="AI3254" s="8">
        <f t="shared" si="439"/>
        <v>0</v>
      </c>
      <c r="AJ3254" s="9" t="s">
        <v>24</v>
      </c>
    </row>
    <row r="3255" spans="1:36" ht="18.75" customHeight="1">
      <c r="A3255" s="2"/>
      <c r="B3255" s="33"/>
      <c r="C3255" s="2"/>
      <c r="S3255" s="8" t="s">
        <v>3321</v>
      </c>
      <c r="T3255" s="8">
        <f t="shared" si="432"/>
        <v>0</v>
      </c>
      <c r="U3255" s="8" t="s">
        <v>2567</v>
      </c>
      <c r="V3255" s="8" t="str">
        <f t="shared" si="433"/>
        <v>00</v>
      </c>
      <c r="W3255" s="8" t="s">
        <v>2567</v>
      </c>
      <c r="X3255" s="8" t="str">
        <f t="shared" si="434"/>
        <v>0000</v>
      </c>
      <c r="Y3255" s="8" t="s">
        <v>21</v>
      </c>
      <c r="Z3255" s="8">
        <f t="shared" si="435"/>
        <v>0</v>
      </c>
      <c r="AA3255" s="9" t="s">
        <v>24</v>
      </c>
      <c r="AB3255" s="8" t="s">
        <v>3322</v>
      </c>
      <c r="AC3255" s="8">
        <f t="shared" si="436"/>
        <v>0</v>
      </c>
      <c r="AD3255" s="8" t="s">
        <v>2567</v>
      </c>
      <c r="AE3255" s="8" t="str">
        <f t="shared" si="437"/>
        <v>00</v>
      </c>
      <c r="AF3255" s="8" t="s">
        <v>2567</v>
      </c>
      <c r="AG3255" s="8" t="str">
        <f t="shared" si="438"/>
        <v>0000</v>
      </c>
      <c r="AH3255" s="8" t="s">
        <v>21</v>
      </c>
      <c r="AI3255" s="8">
        <f t="shared" si="439"/>
        <v>0</v>
      </c>
      <c r="AJ3255" s="9" t="s">
        <v>24</v>
      </c>
    </row>
    <row r="3256" spans="1:36" ht="18.75" customHeight="1">
      <c r="A3256" s="2"/>
      <c r="B3256" s="33"/>
      <c r="C3256" s="2"/>
      <c r="S3256" s="8" t="s">
        <v>3321</v>
      </c>
      <c r="T3256" s="8">
        <f t="shared" si="432"/>
        <v>0</v>
      </c>
      <c r="U3256" s="8" t="s">
        <v>2567</v>
      </c>
      <c r="V3256" s="8" t="str">
        <f t="shared" si="433"/>
        <v>00</v>
      </c>
      <c r="W3256" s="8" t="s">
        <v>2567</v>
      </c>
      <c r="X3256" s="8" t="str">
        <f t="shared" si="434"/>
        <v>0000</v>
      </c>
      <c r="Y3256" s="8" t="s">
        <v>21</v>
      </c>
      <c r="Z3256" s="8">
        <f t="shared" si="435"/>
        <v>0</v>
      </c>
      <c r="AA3256" s="9" t="s">
        <v>24</v>
      </c>
      <c r="AB3256" s="8" t="s">
        <v>3322</v>
      </c>
      <c r="AC3256" s="8">
        <f t="shared" si="436"/>
        <v>0</v>
      </c>
      <c r="AD3256" s="8" t="s">
        <v>2567</v>
      </c>
      <c r="AE3256" s="8" t="str">
        <f t="shared" si="437"/>
        <v>00</v>
      </c>
      <c r="AF3256" s="8" t="s">
        <v>2567</v>
      </c>
      <c r="AG3256" s="8" t="str">
        <f t="shared" si="438"/>
        <v>0000</v>
      </c>
      <c r="AH3256" s="8" t="s">
        <v>21</v>
      </c>
      <c r="AI3256" s="8">
        <f t="shared" si="439"/>
        <v>0</v>
      </c>
      <c r="AJ3256" s="9" t="s">
        <v>24</v>
      </c>
    </row>
    <row r="3257" spans="1:36" ht="18.75" customHeight="1">
      <c r="A3257" s="2"/>
      <c r="B3257" s="33"/>
      <c r="C3257" s="2"/>
      <c r="S3257" s="8" t="s">
        <v>3321</v>
      </c>
      <c r="T3257" s="8">
        <f t="shared" si="432"/>
        <v>0</v>
      </c>
      <c r="U3257" s="8" t="s">
        <v>2567</v>
      </c>
      <c r="V3257" s="8" t="str">
        <f t="shared" si="433"/>
        <v>00</v>
      </c>
      <c r="W3257" s="8" t="s">
        <v>2567</v>
      </c>
      <c r="X3257" s="8" t="str">
        <f t="shared" si="434"/>
        <v>0000</v>
      </c>
      <c r="Y3257" s="8" t="s">
        <v>21</v>
      </c>
      <c r="Z3257" s="8">
        <f t="shared" si="435"/>
        <v>0</v>
      </c>
      <c r="AA3257" s="9" t="s">
        <v>24</v>
      </c>
      <c r="AB3257" s="8" t="s">
        <v>3322</v>
      </c>
      <c r="AC3257" s="8">
        <f t="shared" si="436"/>
        <v>0</v>
      </c>
      <c r="AD3257" s="8" t="s">
        <v>2567</v>
      </c>
      <c r="AE3257" s="8" t="str">
        <f t="shared" si="437"/>
        <v>00</v>
      </c>
      <c r="AF3257" s="8" t="s">
        <v>2567</v>
      </c>
      <c r="AG3257" s="8" t="str">
        <f t="shared" si="438"/>
        <v>0000</v>
      </c>
      <c r="AH3257" s="8" t="s">
        <v>21</v>
      </c>
      <c r="AI3257" s="8">
        <f t="shared" si="439"/>
        <v>0</v>
      </c>
      <c r="AJ3257" s="9" t="s">
        <v>24</v>
      </c>
    </row>
    <row r="3258" spans="1:36" ht="18.75" customHeight="1">
      <c r="A3258" s="2"/>
      <c r="B3258" s="33"/>
      <c r="C3258" s="2"/>
      <c r="S3258" s="8" t="s">
        <v>3321</v>
      </c>
      <c r="T3258" s="8">
        <f t="shared" si="432"/>
        <v>0</v>
      </c>
      <c r="U3258" s="8" t="s">
        <v>2567</v>
      </c>
      <c r="V3258" s="8" t="str">
        <f t="shared" si="433"/>
        <v>00</v>
      </c>
      <c r="W3258" s="8" t="s">
        <v>2567</v>
      </c>
      <c r="X3258" s="8" t="str">
        <f t="shared" si="434"/>
        <v>0000</v>
      </c>
      <c r="Y3258" s="8" t="s">
        <v>21</v>
      </c>
      <c r="Z3258" s="8">
        <f t="shared" si="435"/>
        <v>0</v>
      </c>
      <c r="AA3258" s="9" t="s">
        <v>24</v>
      </c>
      <c r="AB3258" s="8" t="s">
        <v>3322</v>
      </c>
      <c r="AC3258" s="8">
        <f t="shared" si="436"/>
        <v>0</v>
      </c>
      <c r="AD3258" s="8" t="s">
        <v>2567</v>
      </c>
      <c r="AE3258" s="8" t="str">
        <f t="shared" si="437"/>
        <v>00</v>
      </c>
      <c r="AF3258" s="8" t="s">
        <v>2567</v>
      </c>
      <c r="AG3258" s="8" t="str">
        <f t="shared" si="438"/>
        <v>0000</v>
      </c>
      <c r="AH3258" s="8" t="s">
        <v>21</v>
      </c>
      <c r="AI3258" s="8">
        <f t="shared" si="439"/>
        <v>0</v>
      </c>
      <c r="AJ3258" s="9" t="s">
        <v>24</v>
      </c>
    </row>
    <row r="3259" spans="1:36" ht="18.75" customHeight="1">
      <c r="A3259" s="2"/>
      <c r="B3259" s="33"/>
      <c r="C3259" s="2"/>
      <c r="S3259" s="8" t="s">
        <v>3321</v>
      </c>
      <c r="T3259" s="8">
        <f t="shared" si="432"/>
        <v>0</v>
      </c>
      <c r="U3259" s="8" t="s">
        <v>2567</v>
      </c>
      <c r="V3259" s="8" t="str">
        <f t="shared" si="433"/>
        <v>00</v>
      </c>
      <c r="W3259" s="8" t="s">
        <v>2567</v>
      </c>
      <c r="X3259" s="8" t="str">
        <f t="shared" si="434"/>
        <v>0000</v>
      </c>
      <c r="Y3259" s="8" t="s">
        <v>21</v>
      </c>
      <c r="Z3259" s="8">
        <f t="shared" si="435"/>
        <v>0</v>
      </c>
      <c r="AA3259" s="9" t="s">
        <v>24</v>
      </c>
      <c r="AB3259" s="8" t="s">
        <v>3322</v>
      </c>
      <c r="AC3259" s="8">
        <f t="shared" si="436"/>
        <v>0</v>
      </c>
      <c r="AD3259" s="8" t="s">
        <v>2567</v>
      </c>
      <c r="AE3259" s="8" t="str">
        <f t="shared" si="437"/>
        <v>00</v>
      </c>
      <c r="AF3259" s="8" t="s">
        <v>2567</v>
      </c>
      <c r="AG3259" s="8" t="str">
        <f t="shared" si="438"/>
        <v>0000</v>
      </c>
      <c r="AH3259" s="8" t="s">
        <v>21</v>
      </c>
      <c r="AI3259" s="8">
        <f t="shared" si="439"/>
        <v>0</v>
      </c>
      <c r="AJ3259" s="9" t="s">
        <v>24</v>
      </c>
    </row>
    <row r="3260" spans="1:36" ht="18.75" customHeight="1">
      <c r="A3260" s="2"/>
      <c r="B3260" s="33"/>
      <c r="C3260" s="2"/>
      <c r="S3260" s="8" t="s">
        <v>3321</v>
      </c>
      <c r="T3260" s="8">
        <f t="shared" si="432"/>
        <v>0</v>
      </c>
      <c r="U3260" s="8" t="s">
        <v>2567</v>
      </c>
      <c r="V3260" s="8" t="str">
        <f t="shared" si="433"/>
        <v>00</v>
      </c>
      <c r="W3260" s="8" t="s">
        <v>2567</v>
      </c>
      <c r="X3260" s="8" t="str">
        <f t="shared" si="434"/>
        <v>0000</v>
      </c>
      <c r="Y3260" s="8" t="s">
        <v>21</v>
      </c>
      <c r="Z3260" s="8">
        <f t="shared" si="435"/>
        <v>0</v>
      </c>
      <c r="AA3260" s="9" t="s">
        <v>24</v>
      </c>
      <c r="AB3260" s="8" t="s">
        <v>3322</v>
      </c>
      <c r="AC3260" s="8">
        <f t="shared" si="436"/>
        <v>0</v>
      </c>
      <c r="AD3260" s="8" t="s">
        <v>2567</v>
      </c>
      <c r="AE3260" s="8" t="str">
        <f t="shared" si="437"/>
        <v>00</v>
      </c>
      <c r="AF3260" s="8" t="s">
        <v>2567</v>
      </c>
      <c r="AG3260" s="8" t="str">
        <f t="shared" si="438"/>
        <v>0000</v>
      </c>
      <c r="AH3260" s="8" t="s">
        <v>21</v>
      </c>
      <c r="AI3260" s="8">
        <f t="shared" si="439"/>
        <v>0</v>
      </c>
      <c r="AJ3260" s="9" t="s">
        <v>24</v>
      </c>
    </row>
    <row r="3261" spans="1:36" ht="18.75" customHeight="1">
      <c r="A3261" s="2"/>
      <c r="B3261" s="33"/>
      <c r="C3261" s="2"/>
      <c r="S3261" s="8" t="s">
        <v>3321</v>
      </c>
      <c r="T3261" s="8">
        <f t="shared" si="432"/>
        <v>0</v>
      </c>
      <c r="U3261" s="8" t="s">
        <v>2567</v>
      </c>
      <c r="V3261" s="8" t="str">
        <f t="shared" si="433"/>
        <v>00</v>
      </c>
      <c r="W3261" s="8" t="s">
        <v>2567</v>
      </c>
      <c r="X3261" s="8" t="str">
        <f t="shared" si="434"/>
        <v>0000</v>
      </c>
      <c r="Y3261" s="8" t="s">
        <v>21</v>
      </c>
      <c r="Z3261" s="8">
        <f t="shared" si="435"/>
        <v>0</v>
      </c>
      <c r="AA3261" s="9" t="s">
        <v>24</v>
      </c>
      <c r="AB3261" s="8" t="s">
        <v>3322</v>
      </c>
      <c r="AC3261" s="8">
        <f t="shared" si="436"/>
        <v>0</v>
      </c>
      <c r="AD3261" s="8" t="s">
        <v>2567</v>
      </c>
      <c r="AE3261" s="8" t="str">
        <f t="shared" si="437"/>
        <v>00</v>
      </c>
      <c r="AF3261" s="8" t="s">
        <v>2567</v>
      </c>
      <c r="AG3261" s="8" t="str">
        <f t="shared" si="438"/>
        <v>0000</v>
      </c>
      <c r="AH3261" s="8" t="s">
        <v>21</v>
      </c>
      <c r="AI3261" s="8">
        <f t="shared" si="439"/>
        <v>0</v>
      </c>
      <c r="AJ3261" s="9" t="s">
        <v>24</v>
      </c>
    </row>
    <row r="3262" spans="1:36" ht="18.75" customHeight="1">
      <c r="A3262" s="2"/>
      <c r="B3262" s="33"/>
      <c r="C3262" s="2"/>
      <c r="S3262" s="8" t="s">
        <v>3321</v>
      </c>
      <c r="T3262" s="8">
        <f t="shared" si="432"/>
        <v>0</v>
      </c>
      <c r="U3262" s="8" t="s">
        <v>2567</v>
      </c>
      <c r="V3262" s="8" t="str">
        <f t="shared" si="433"/>
        <v>00</v>
      </c>
      <c r="W3262" s="8" t="s">
        <v>2567</v>
      </c>
      <c r="X3262" s="8" t="str">
        <f t="shared" si="434"/>
        <v>0000</v>
      </c>
      <c r="Y3262" s="8" t="s">
        <v>21</v>
      </c>
      <c r="Z3262" s="8">
        <f t="shared" si="435"/>
        <v>0</v>
      </c>
      <c r="AA3262" s="9" t="s">
        <v>24</v>
      </c>
      <c r="AB3262" s="8" t="s">
        <v>3322</v>
      </c>
      <c r="AC3262" s="8">
        <f t="shared" si="436"/>
        <v>0</v>
      </c>
      <c r="AD3262" s="8" t="s">
        <v>2567</v>
      </c>
      <c r="AE3262" s="8" t="str">
        <f t="shared" si="437"/>
        <v>00</v>
      </c>
      <c r="AF3262" s="8" t="s">
        <v>2567</v>
      </c>
      <c r="AG3262" s="8" t="str">
        <f t="shared" si="438"/>
        <v>0000</v>
      </c>
      <c r="AH3262" s="8" t="s">
        <v>21</v>
      </c>
      <c r="AI3262" s="8">
        <f t="shared" si="439"/>
        <v>0</v>
      </c>
      <c r="AJ3262" s="9" t="s">
        <v>24</v>
      </c>
    </row>
    <row r="3263" spans="1:36" ht="18.75" customHeight="1">
      <c r="A3263" s="2"/>
      <c r="B3263" s="33"/>
      <c r="C3263" s="2"/>
      <c r="S3263" s="8" t="s">
        <v>3321</v>
      </c>
      <c r="T3263" s="8">
        <f t="shared" si="432"/>
        <v>0</v>
      </c>
      <c r="U3263" s="8" t="s">
        <v>2567</v>
      </c>
      <c r="V3263" s="8" t="str">
        <f t="shared" si="433"/>
        <v>00</v>
      </c>
      <c r="W3263" s="8" t="s">
        <v>2567</v>
      </c>
      <c r="X3263" s="8" t="str">
        <f t="shared" si="434"/>
        <v>0000</v>
      </c>
      <c r="Y3263" s="8" t="s">
        <v>21</v>
      </c>
      <c r="Z3263" s="8">
        <f t="shared" si="435"/>
        <v>0</v>
      </c>
      <c r="AA3263" s="9" t="s">
        <v>24</v>
      </c>
      <c r="AB3263" s="8" t="s">
        <v>3322</v>
      </c>
      <c r="AC3263" s="8">
        <f t="shared" si="436"/>
        <v>0</v>
      </c>
      <c r="AD3263" s="8" t="s">
        <v>2567</v>
      </c>
      <c r="AE3263" s="8" t="str">
        <f t="shared" si="437"/>
        <v>00</v>
      </c>
      <c r="AF3263" s="8" t="s">
        <v>2567</v>
      </c>
      <c r="AG3263" s="8" t="str">
        <f t="shared" si="438"/>
        <v>0000</v>
      </c>
      <c r="AH3263" s="8" t="s">
        <v>21</v>
      </c>
      <c r="AI3263" s="8">
        <f t="shared" si="439"/>
        <v>0</v>
      </c>
      <c r="AJ3263" s="9" t="s">
        <v>24</v>
      </c>
    </row>
    <row r="3264" spans="1:36" ht="18.75" customHeight="1">
      <c r="A3264" s="2"/>
      <c r="B3264" s="33"/>
      <c r="C3264" s="2"/>
      <c r="S3264" s="8" t="s">
        <v>3321</v>
      </c>
      <c r="T3264" s="8">
        <f t="shared" si="432"/>
        <v>0</v>
      </c>
      <c r="U3264" s="8" t="s">
        <v>2567</v>
      </c>
      <c r="V3264" s="8" t="str">
        <f t="shared" si="433"/>
        <v>00</v>
      </c>
      <c r="W3264" s="8" t="s">
        <v>2567</v>
      </c>
      <c r="X3264" s="8" t="str">
        <f t="shared" si="434"/>
        <v>0000</v>
      </c>
      <c r="Y3264" s="8" t="s">
        <v>21</v>
      </c>
      <c r="Z3264" s="8">
        <f t="shared" si="435"/>
        <v>0</v>
      </c>
      <c r="AA3264" s="9" t="s">
        <v>24</v>
      </c>
      <c r="AB3264" s="8" t="s">
        <v>3322</v>
      </c>
      <c r="AC3264" s="8">
        <f t="shared" si="436"/>
        <v>0</v>
      </c>
      <c r="AD3264" s="8" t="s">
        <v>2567</v>
      </c>
      <c r="AE3264" s="8" t="str">
        <f t="shared" si="437"/>
        <v>00</v>
      </c>
      <c r="AF3264" s="8" t="s">
        <v>2567</v>
      </c>
      <c r="AG3264" s="8" t="str">
        <f t="shared" si="438"/>
        <v>0000</v>
      </c>
      <c r="AH3264" s="8" t="s">
        <v>21</v>
      </c>
      <c r="AI3264" s="8">
        <f t="shared" si="439"/>
        <v>0</v>
      </c>
      <c r="AJ3264" s="9" t="s">
        <v>24</v>
      </c>
    </row>
    <row r="3265" spans="1:36" ht="18.75" customHeight="1">
      <c r="A3265" s="2"/>
      <c r="B3265" s="33"/>
      <c r="C3265" s="2"/>
      <c r="S3265" s="8" t="s">
        <v>3321</v>
      </c>
      <c r="T3265" s="8">
        <f t="shared" si="432"/>
        <v>0</v>
      </c>
      <c r="U3265" s="8" t="s">
        <v>2567</v>
      </c>
      <c r="V3265" s="8" t="str">
        <f t="shared" si="433"/>
        <v>00</v>
      </c>
      <c r="W3265" s="8" t="s">
        <v>2567</v>
      </c>
      <c r="X3265" s="8" t="str">
        <f t="shared" si="434"/>
        <v>0000</v>
      </c>
      <c r="Y3265" s="8" t="s">
        <v>21</v>
      </c>
      <c r="Z3265" s="8">
        <f t="shared" si="435"/>
        <v>0</v>
      </c>
      <c r="AA3265" s="9" t="s">
        <v>24</v>
      </c>
      <c r="AB3265" s="8" t="s">
        <v>3322</v>
      </c>
      <c r="AC3265" s="8">
        <f t="shared" si="436"/>
        <v>0</v>
      </c>
      <c r="AD3265" s="8" t="s">
        <v>2567</v>
      </c>
      <c r="AE3265" s="8" t="str">
        <f t="shared" si="437"/>
        <v>00</v>
      </c>
      <c r="AF3265" s="8" t="s">
        <v>2567</v>
      </c>
      <c r="AG3265" s="8" t="str">
        <f t="shared" si="438"/>
        <v>0000</v>
      </c>
      <c r="AH3265" s="8" t="s">
        <v>21</v>
      </c>
      <c r="AI3265" s="8">
        <f t="shared" si="439"/>
        <v>0</v>
      </c>
      <c r="AJ3265" s="9" t="s">
        <v>24</v>
      </c>
    </row>
    <row r="3266" spans="1:36" ht="18.75" customHeight="1">
      <c r="A3266" s="2"/>
      <c r="B3266" s="33"/>
      <c r="C3266" s="2"/>
      <c r="S3266" s="8" t="s">
        <v>3321</v>
      </c>
      <c r="T3266" s="8">
        <f t="shared" si="432"/>
        <v>0</v>
      </c>
      <c r="U3266" s="8" t="s">
        <v>2567</v>
      </c>
      <c r="V3266" s="8" t="str">
        <f t="shared" si="433"/>
        <v>00</v>
      </c>
      <c r="W3266" s="8" t="s">
        <v>2567</v>
      </c>
      <c r="X3266" s="8" t="str">
        <f t="shared" si="434"/>
        <v>0000</v>
      </c>
      <c r="Y3266" s="8" t="s">
        <v>21</v>
      </c>
      <c r="Z3266" s="8">
        <f t="shared" si="435"/>
        <v>0</v>
      </c>
      <c r="AA3266" s="9" t="s">
        <v>24</v>
      </c>
      <c r="AB3266" s="8" t="s">
        <v>3322</v>
      </c>
      <c r="AC3266" s="8">
        <f t="shared" si="436"/>
        <v>0</v>
      </c>
      <c r="AD3266" s="8" t="s">
        <v>2567</v>
      </c>
      <c r="AE3266" s="8" t="str">
        <f t="shared" si="437"/>
        <v>00</v>
      </c>
      <c r="AF3266" s="8" t="s">
        <v>2567</v>
      </c>
      <c r="AG3266" s="8" t="str">
        <f t="shared" si="438"/>
        <v>0000</v>
      </c>
      <c r="AH3266" s="8" t="s">
        <v>21</v>
      </c>
      <c r="AI3266" s="8">
        <f t="shared" si="439"/>
        <v>0</v>
      </c>
      <c r="AJ3266" s="9" t="s">
        <v>24</v>
      </c>
    </row>
    <row r="3267" spans="1:36" ht="18.75" customHeight="1">
      <c r="A3267" s="2"/>
      <c r="B3267" s="33"/>
      <c r="C3267" s="2"/>
      <c r="S3267" s="8" t="s">
        <v>3321</v>
      </c>
      <c r="T3267" s="8">
        <f t="shared" si="432"/>
        <v>0</v>
      </c>
      <c r="U3267" s="8" t="s">
        <v>2567</v>
      </c>
      <c r="V3267" s="8" t="str">
        <f t="shared" si="433"/>
        <v>00</v>
      </c>
      <c r="W3267" s="8" t="s">
        <v>2567</v>
      </c>
      <c r="X3267" s="8" t="str">
        <f t="shared" si="434"/>
        <v>0000</v>
      </c>
      <c r="Y3267" s="8" t="s">
        <v>21</v>
      </c>
      <c r="Z3267" s="8">
        <f t="shared" si="435"/>
        <v>0</v>
      </c>
      <c r="AA3267" s="9" t="s">
        <v>24</v>
      </c>
      <c r="AB3267" s="8" t="s">
        <v>3322</v>
      </c>
      <c r="AC3267" s="8">
        <f t="shared" si="436"/>
        <v>0</v>
      </c>
      <c r="AD3267" s="8" t="s">
        <v>2567</v>
      </c>
      <c r="AE3267" s="8" t="str">
        <f t="shared" si="437"/>
        <v>00</v>
      </c>
      <c r="AF3267" s="8" t="s">
        <v>2567</v>
      </c>
      <c r="AG3267" s="8" t="str">
        <f t="shared" si="438"/>
        <v>0000</v>
      </c>
      <c r="AH3267" s="8" t="s">
        <v>21</v>
      </c>
      <c r="AI3267" s="8">
        <f t="shared" si="439"/>
        <v>0</v>
      </c>
      <c r="AJ3267" s="9" t="s">
        <v>24</v>
      </c>
    </row>
    <row r="3268" spans="1:36" ht="18.75" customHeight="1">
      <c r="A3268" s="2"/>
      <c r="B3268" s="33"/>
      <c r="C3268" s="2"/>
      <c r="S3268" s="8" t="s">
        <v>3321</v>
      </c>
      <c r="T3268" s="8">
        <f t="shared" si="432"/>
        <v>0</v>
      </c>
      <c r="U3268" s="8" t="s">
        <v>2567</v>
      </c>
      <c r="V3268" s="8" t="str">
        <f t="shared" si="433"/>
        <v>00</v>
      </c>
      <c r="W3268" s="8" t="s">
        <v>2567</v>
      </c>
      <c r="X3268" s="8" t="str">
        <f t="shared" si="434"/>
        <v>0000</v>
      </c>
      <c r="Y3268" s="8" t="s">
        <v>21</v>
      </c>
      <c r="Z3268" s="8">
        <f t="shared" si="435"/>
        <v>0</v>
      </c>
      <c r="AA3268" s="9" t="s">
        <v>24</v>
      </c>
      <c r="AB3268" s="8" t="s">
        <v>3322</v>
      </c>
      <c r="AC3268" s="8">
        <f t="shared" si="436"/>
        <v>0</v>
      </c>
      <c r="AD3268" s="8" t="s">
        <v>2567</v>
      </c>
      <c r="AE3268" s="8" t="str">
        <f t="shared" si="437"/>
        <v>00</v>
      </c>
      <c r="AF3268" s="8" t="s">
        <v>2567</v>
      </c>
      <c r="AG3268" s="8" t="str">
        <f t="shared" si="438"/>
        <v>0000</v>
      </c>
      <c r="AH3268" s="8" t="s">
        <v>21</v>
      </c>
      <c r="AI3268" s="8">
        <f t="shared" si="439"/>
        <v>0</v>
      </c>
      <c r="AJ3268" s="9" t="s">
        <v>24</v>
      </c>
    </row>
    <row r="3269" spans="1:36" ht="18.75" customHeight="1">
      <c r="A3269" s="2"/>
      <c r="B3269" s="33"/>
      <c r="C3269" s="2"/>
      <c r="S3269" s="8" t="s">
        <v>3321</v>
      </c>
      <c r="T3269" s="8">
        <f t="shared" si="432"/>
        <v>0</v>
      </c>
      <c r="U3269" s="8" t="s">
        <v>2567</v>
      </c>
      <c r="V3269" s="8" t="str">
        <f t="shared" si="433"/>
        <v>00</v>
      </c>
      <c r="W3269" s="8" t="s">
        <v>2567</v>
      </c>
      <c r="X3269" s="8" t="str">
        <f t="shared" si="434"/>
        <v>0000</v>
      </c>
      <c r="Y3269" s="8" t="s">
        <v>21</v>
      </c>
      <c r="Z3269" s="8">
        <f t="shared" si="435"/>
        <v>0</v>
      </c>
      <c r="AA3269" s="9" t="s">
        <v>24</v>
      </c>
      <c r="AB3269" s="8" t="s">
        <v>3322</v>
      </c>
      <c r="AC3269" s="8">
        <f t="shared" si="436"/>
        <v>0</v>
      </c>
      <c r="AD3269" s="8" t="s">
        <v>2567</v>
      </c>
      <c r="AE3269" s="8" t="str">
        <f t="shared" si="437"/>
        <v>00</v>
      </c>
      <c r="AF3269" s="8" t="s">
        <v>2567</v>
      </c>
      <c r="AG3269" s="8" t="str">
        <f t="shared" si="438"/>
        <v>0000</v>
      </c>
      <c r="AH3269" s="8" t="s">
        <v>21</v>
      </c>
      <c r="AI3269" s="8">
        <f t="shared" si="439"/>
        <v>0</v>
      </c>
      <c r="AJ3269" s="9" t="s">
        <v>24</v>
      </c>
    </row>
    <row r="3270" spans="1:36" ht="18.75" customHeight="1">
      <c r="A3270" s="2"/>
      <c r="B3270" s="33"/>
      <c r="C3270" s="2"/>
      <c r="S3270" s="8" t="s">
        <v>3321</v>
      </c>
      <c r="T3270" s="8">
        <f t="shared" si="432"/>
        <v>0</v>
      </c>
      <c r="U3270" s="8" t="s">
        <v>2567</v>
      </c>
      <c r="V3270" s="8" t="str">
        <f t="shared" si="433"/>
        <v>00</v>
      </c>
      <c r="W3270" s="8" t="s">
        <v>2567</v>
      </c>
      <c r="X3270" s="8" t="str">
        <f t="shared" si="434"/>
        <v>0000</v>
      </c>
      <c r="Y3270" s="8" t="s">
        <v>21</v>
      </c>
      <c r="Z3270" s="8">
        <f t="shared" si="435"/>
        <v>0</v>
      </c>
      <c r="AA3270" s="9" t="s">
        <v>24</v>
      </c>
      <c r="AB3270" s="8" t="s">
        <v>3322</v>
      </c>
      <c r="AC3270" s="8">
        <f t="shared" si="436"/>
        <v>0</v>
      </c>
      <c r="AD3270" s="8" t="s">
        <v>2567</v>
      </c>
      <c r="AE3270" s="8" t="str">
        <f t="shared" si="437"/>
        <v>00</v>
      </c>
      <c r="AF3270" s="8" t="s">
        <v>2567</v>
      </c>
      <c r="AG3270" s="8" t="str">
        <f t="shared" si="438"/>
        <v>0000</v>
      </c>
      <c r="AH3270" s="8" t="s">
        <v>21</v>
      </c>
      <c r="AI3270" s="8">
        <f t="shared" si="439"/>
        <v>0</v>
      </c>
      <c r="AJ3270" s="9" t="s">
        <v>24</v>
      </c>
    </row>
    <row r="3271" spans="1:36" ht="18.75" customHeight="1">
      <c r="A3271" s="2"/>
      <c r="B3271" s="33"/>
      <c r="C3271" s="2"/>
      <c r="S3271" s="8" t="s">
        <v>3321</v>
      </c>
      <c r="T3271" s="8">
        <f t="shared" si="432"/>
        <v>0</v>
      </c>
      <c r="U3271" s="8" t="s">
        <v>2567</v>
      </c>
      <c r="V3271" s="8" t="str">
        <f t="shared" si="433"/>
        <v>00</v>
      </c>
      <c r="W3271" s="8" t="s">
        <v>2567</v>
      </c>
      <c r="X3271" s="8" t="str">
        <f t="shared" si="434"/>
        <v>0000</v>
      </c>
      <c r="Y3271" s="8" t="s">
        <v>21</v>
      </c>
      <c r="Z3271" s="8">
        <f t="shared" si="435"/>
        <v>0</v>
      </c>
      <c r="AA3271" s="9" t="s">
        <v>24</v>
      </c>
      <c r="AB3271" s="8" t="s">
        <v>3322</v>
      </c>
      <c r="AC3271" s="8">
        <f t="shared" si="436"/>
        <v>0</v>
      </c>
      <c r="AD3271" s="8" t="s">
        <v>2567</v>
      </c>
      <c r="AE3271" s="8" t="str">
        <f t="shared" si="437"/>
        <v>00</v>
      </c>
      <c r="AF3271" s="8" t="s">
        <v>2567</v>
      </c>
      <c r="AG3271" s="8" t="str">
        <f t="shared" si="438"/>
        <v>0000</v>
      </c>
      <c r="AH3271" s="8" t="s">
        <v>21</v>
      </c>
      <c r="AI3271" s="8">
        <f t="shared" si="439"/>
        <v>0</v>
      </c>
      <c r="AJ3271" s="9" t="s">
        <v>24</v>
      </c>
    </row>
    <row r="3272" spans="1:36" ht="18.75" customHeight="1">
      <c r="A3272" s="2"/>
      <c r="B3272" s="33"/>
      <c r="C3272" s="2"/>
      <c r="S3272" s="8" t="s">
        <v>3321</v>
      </c>
      <c r="T3272" s="8">
        <f t="shared" si="432"/>
        <v>0</v>
      </c>
      <c r="U3272" s="8" t="s">
        <v>2567</v>
      </c>
      <c r="V3272" s="8" t="str">
        <f t="shared" si="433"/>
        <v>00</v>
      </c>
      <c r="W3272" s="8" t="s">
        <v>2567</v>
      </c>
      <c r="X3272" s="8" t="str">
        <f t="shared" si="434"/>
        <v>0000</v>
      </c>
      <c r="Y3272" s="8" t="s">
        <v>21</v>
      </c>
      <c r="Z3272" s="8">
        <f t="shared" si="435"/>
        <v>0</v>
      </c>
      <c r="AA3272" s="9" t="s">
        <v>24</v>
      </c>
      <c r="AB3272" s="8" t="s">
        <v>3322</v>
      </c>
      <c r="AC3272" s="8">
        <f t="shared" si="436"/>
        <v>0</v>
      </c>
      <c r="AD3272" s="8" t="s">
        <v>2567</v>
      </c>
      <c r="AE3272" s="8" t="str">
        <f t="shared" si="437"/>
        <v>00</v>
      </c>
      <c r="AF3272" s="8" t="s">
        <v>2567</v>
      </c>
      <c r="AG3272" s="8" t="str">
        <f t="shared" si="438"/>
        <v>0000</v>
      </c>
      <c r="AH3272" s="8" t="s">
        <v>21</v>
      </c>
      <c r="AI3272" s="8">
        <f t="shared" si="439"/>
        <v>0</v>
      </c>
      <c r="AJ3272" s="9" t="s">
        <v>24</v>
      </c>
    </row>
    <row r="3273" spans="1:36" ht="18.75" customHeight="1">
      <c r="A3273" s="2"/>
      <c r="B3273" s="33"/>
      <c r="C3273" s="2"/>
      <c r="S3273" s="8" t="s">
        <v>3321</v>
      </c>
      <c r="T3273" s="8">
        <f t="shared" si="432"/>
        <v>0</v>
      </c>
      <c r="U3273" s="8" t="s">
        <v>2567</v>
      </c>
      <c r="V3273" s="8" t="str">
        <f t="shared" si="433"/>
        <v>00</v>
      </c>
      <c r="W3273" s="8" t="s">
        <v>2567</v>
      </c>
      <c r="X3273" s="8" t="str">
        <f t="shared" si="434"/>
        <v>0000</v>
      </c>
      <c r="Y3273" s="8" t="s">
        <v>21</v>
      </c>
      <c r="Z3273" s="8">
        <f t="shared" si="435"/>
        <v>0</v>
      </c>
      <c r="AA3273" s="9" t="s">
        <v>24</v>
      </c>
      <c r="AB3273" s="8" t="s">
        <v>3322</v>
      </c>
      <c r="AC3273" s="8">
        <f t="shared" si="436"/>
        <v>0</v>
      </c>
      <c r="AD3273" s="8" t="s">
        <v>2567</v>
      </c>
      <c r="AE3273" s="8" t="str">
        <f t="shared" si="437"/>
        <v>00</v>
      </c>
      <c r="AF3273" s="8" t="s">
        <v>2567</v>
      </c>
      <c r="AG3273" s="8" t="str">
        <f t="shared" si="438"/>
        <v>0000</v>
      </c>
      <c r="AH3273" s="8" t="s">
        <v>21</v>
      </c>
      <c r="AI3273" s="8">
        <f t="shared" si="439"/>
        <v>0</v>
      </c>
      <c r="AJ3273" s="9" t="s">
        <v>24</v>
      </c>
    </row>
    <row r="3274" spans="1:36" ht="18.75" customHeight="1">
      <c r="A3274" s="2"/>
      <c r="B3274" s="33"/>
      <c r="C3274" s="2"/>
      <c r="S3274" s="8" t="s">
        <v>3321</v>
      </c>
      <c r="T3274" s="8">
        <f t="shared" si="432"/>
        <v>0</v>
      </c>
      <c r="U3274" s="8" t="s">
        <v>2567</v>
      </c>
      <c r="V3274" s="8" t="str">
        <f t="shared" si="433"/>
        <v>00</v>
      </c>
      <c r="W3274" s="8" t="s">
        <v>2567</v>
      </c>
      <c r="X3274" s="8" t="str">
        <f t="shared" si="434"/>
        <v>0000</v>
      </c>
      <c r="Y3274" s="8" t="s">
        <v>21</v>
      </c>
      <c r="Z3274" s="8">
        <f t="shared" si="435"/>
        <v>0</v>
      </c>
      <c r="AA3274" s="9" t="s">
        <v>24</v>
      </c>
      <c r="AB3274" s="8" t="s">
        <v>3322</v>
      </c>
      <c r="AC3274" s="8">
        <f t="shared" si="436"/>
        <v>0</v>
      </c>
      <c r="AD3274" s="8" t="s">
        <v>2567</v>
      </c>
      <c r="AE3274" s="8" t="str">
        <f t="shared" si="437"/>
        <v>00</v>
      </c>
      <c r="AF3274" s="8" t="s">
        <v>2567</v>
      </c>
      <c r="AG3274" s="8" t="str">
        <f t="shared" si="438"/>
        <v>0000</v>
      </c>
      <c r="AH3274" s="8" t="s">
        <v>21</v>
      </c>
      <c r="AI3274" s="8">
        <f t="shared" si="439"/>
        <v>0</v>
      </c>
      <c r="AJ3274" s="9" t="s">
        <v>24</v>
      </c>
    </row>
    <row r="3275" spans="1:36" ht="18.75" customHeight="1">
      <c r="A3275" s="2"/>
      <c r="B3275" s="33"/>
      <c r="C3275" s="2"/>
      <c r="S3275" s="8" t="s">
        <v>3321</v>
      </c>
      <c r="T3275" s="8">
        <f t="shared" si="432"/>
        <v>0</v>
      </c>
      <c r="U3275" s="8" t="s">
        <v>2567</v>
      </c>
      <c r="V3275" s="8" t="str">
        <f t="shared" si="433"/>
        <v>00</v>
      </c>
      <c r="W3275" s="8" t="s">
        <v>2567</v>
      </c>
      <c r="X3275" s="8" t="str">
        <f t="shared" si="434"/>
        <v>0000</v>
      </c>
      <c r="Y3275" s="8" t="s">
        <v>21</v>
      </c>
      <c r="Z3275" s="8">
        <f t="shared" si="435"/>
        <v>0</v>
      </c>
      <c r="AA3275" s="9" t="s">
        <v>24</v>
      </c>
      <c r="AB3275" s="8" t="s">
        <v>3322</v>
      </c>
      <c r="AC3275" s="8">
        <f t="shared" si="436"/>
        <v>0</v>
      </c>
      <c r="AD3275" s="8" t="s">
        <v>2567</v>
      </c>
      <c r="AE3275" s="8" t="str">
        <f t="shared" si="437"/>
        <v>00</v>
      </c>
      <c r="AF3275" s="8" t="s">
        <v>2567</v>
      </c>
      <c r="AG3275" s="8" t="str">
        <f t="shared" si="438"/>
        <v>0000</v>
      </c>
      <c r="AH3275" s="8" t="s">
        <v>21</v>
      </c>
      <c r="AI3275" s="8">
        <f t="shared" si="439"/>
        <v>0</v>
      </c>
      <c r="AJ3275" s="9" t="s">
        <v>24</v>
      </c>
    </row>
    <row r="3276" spans="1:36" ht="18.75" customHeight="1">
      <c r="A3276" s="2"/>
      <c r="B3276" s="33"/>
      <c r="C3276" s="2"/>
      <c r="S3276" s="8" t="s">
        <v>3321</v>
      </c>
      <c r="T3276" s="8">
        <f t="shared" si="432"/>
        <v>0</v>
      </c>
      <c r="U3276" s="8" t="s">
        <v>2567</v>
      </c>
      <c r="V3276" s="8" t="str">
        <f t="shared" si="433"/>
        <v>00</v>
      </c>
      <c r="W3276" s="8" t="s">
        <v>2567</v>
      </c>
      <c r="X3276" s="8" t="str">
        <f t="shared" si="434"/>
        <v>0000</v>
      </c>
      <c r="Y3276" s="8" t="s">
        <v>21</v>
      </c>
      <c r="Z3276" s="8">
        <f t="shared" si="435"/>
        <v>0</v>
      </c>
      <c r="AA3276" s="9" t="s">
        <v>24</v>
      </c>
      <c r="AB3276" s="8" t="s">
        <v>3322</v>
      </c>
      <c r="AC3276" s="8">
        <f t="shared" si="436"/>
        <v>0</v>
      </c>
      <c r="AD3276" s="8" t="s">
        <v>2567</v>
      </c>
      <c r="AE3276" s="8" t="str">
        <f t="shared" si="437"/>
        <v>00</v>
      </c>
      <c r="AF3276" s="8" t="s">
        <v>2567</v>
      </c>
      <c r="AG3276" s="8" t="str">
        <f t="shared" si="438"/>
        <v>0000</v>
      </c>
      <c r="AH3276" s="8" t="s">
        <v>21</v>
      </c>
      <c r="AI3276" s="8">
        <f t="shared" si="439"/>
        <v>0</v>
      </c>
      <c r="AJ3276" s="9" t="s">
        <v>24</v>
      </c>
    </row>
    <row r="3277" spans="1:36" ht="18.75" customHeight="1">
      <c r="A3277" s="2"/>
      <c r="B3277" s="33"/>
      <c r="C3277" s="2"/>
      <c r="S3277" s="8" t="s">
        <v>3321</v>
      </c>
      <c r="T3277" s="8">
        <f t="shared" si="432"/>
        <v>0</v>
      </c>
      <c r="U3277" s="8" t="s">
        <v>2567</v>
      </c>
      <c r="V3277" s="8" t="str">
        <f t="shared" si="433"/>
        <v>00</v>
      </c>
      <c r="W3277" s="8" t="s">
        <v>2567</v>
      </c>
      <c r="X3277" s="8" t="str">
        <f t="shared" si="434"/>
        <v>0000</v>
      </c>
      <c r="Y3277" s="8" t="s">
        <v>21</v>
      </c>
      <c r="Z3277" s="8">
        <f t="shared" si="435"/>
        <v>0</v>
      </c>
      <c r="AA3277" s="9" t="s">
        <v>24</v>
      </c>
      <c r="AB3277" s="8" t="s">
        <v>3322</v>
      </c>
      <c r="AC3277" s="8">
        <f t="shared" si="436"/>
        <v>0</v>
      </c>
      <c r="AD3277" s="8" t="s">
        <v>2567</v>
      </c>
      <c r="AE3277" s="8" t="str">
        <f t="shared" si="437"/>
        <v>00</v>
      </c>
      <c r="AF3277" s="8" t="s">
        <v>2567</v>
      </c>
      <c r="AG3277" s="8" t="str">
        <f t="shared" si="438"/>
        <v>0000</v>
      </c>
      <c r="AH3277" s="8" t="s">
        <v>21</v>
      </c>
      <c r="AI3277" s="8">
        <f t="shared" si="439"/>
        <v>0</v>
      </c>
      <c r="AJ3277" s="9" t="s">
        <v>24</v>
      </c>
    </row>
    <row r="3278" spans="1:36" ht="18.75" customHeight="1">
      <c r="A3278" s="2"/>
      <c r="B3278" s="33"/>
      <c r="C3278" s="2"/>
      <c r="S3278" s="8" t="s">
        <v>3321</v>
      </c>
      <c r="T3278" s="8">
        <f t="shared" si="432"/>
        <v>0</v>
      </c>
      <c r="U3278" s="8" t="s">
        <v>2567</v>
      </c>
      <c r="V3278" s="8" t="str">
        <f t="shared" si="433"/>
        <v>00</v>
      </c>
      <c r="W3278" s="8" t="s">
        <v>2567</v>
      </c>
      <c r="X3278" s="8" t="str">
        <f t="shared" si="434"/>
        <v>0000</v>
      </c>
      <c r="Y3278" s="8" t="s">
        <v>21</v>
      </c>
      <c r="Z3278" s="8">
        <f t="shared" si="435"/>
        <v>0</v>
      </c>
      <c r="AA3278" s="9" t="s">
        <v>24</v>
      </c>
      <c r="AB3278" s="8" t="s">
        <v>3322</v>
      </c>
      <c r="AC3278" s="8">
        <f t="shared" si="436"/>
        <v>0</v>
      </c>
      <c r="AD3278" s="8" t="s">
        <v>2567</v>
      </c>
      <c r="AE3278" s="8" t="str">
        <f t="shared" si="437"/>
        <v>00</v>
      </c>
      <c r="AF3278" s="8" t="s">
        <v>2567</v>
      </c>
      <c r="AG3278" s="8" t="str">
        <f t="shared" si="438"/>
        <v>0000</v>
      </c>
      <c r="AH3278" s="8" t="s">
        <v>21</v>
      </c>
      <c r="AI3278" s="8">
        <f t="shared" si="439"/>
        <v>0</v>
      </c>
      <c r="AJ3278" s="9" t="s">
        <v>24</v>
      </c>
    </row>
    <row r="3279" spans="1:36" ht="18.75" customHeight="1">
      <c r="A3279" s="2"/>
      <c r="B3279" s="33"/>
      <c r="C3279" s="2"/>
      <c r="S3279" s="8" t="s">
        <v>3321</v>
      </c>
      <c r="T3279" s="8">
        <f t="shared" si="432"/>
        <v>0</v>
      </c>
      <c r="U3279" s="8" t="s">
        <v>2567</v>
      </c>
      <c r="V3279" s="8" t="str">
        <f t="shared" si="433"/>
        <v>00</v>
      </c>
      <c r="W3279" s="8" t="s">
        <v>2567</v>
      </c>
      <c r="X3279" s="8" t="str">
        <f t="shared" si="434"/>
        <v>0000</v>
      </c>
      <c r="Y3279" s="8" t="s">
        <v>21</v>
      </c>
      <c r="Z3279" s="8">
        <f t="shared" si="435"/>
        <v>0</v>
      </c>
      <c r="AA3279" s="9" t="s">
        <v>24</v>
      </c>
      <c r="AB3279" s="8" t="s">
        <v>3322</v>
      </c>
      <c r="AC3279" s="8">
        <f t="shared" si="436"/>
        <v>0</v>
      </c>
      <c r="AD3279" s="8" t="s">
        <v>2567</v>
      </c>
      <c r="AE3279" s="8" t="str">
        <f t="shared" si="437"/>
        <v>00</v>
      </c>
      <c r="AF3279" s="8" t="s">
        <v>2567</v>
      </c>
      <c r="AG3279" s="8" t="str">
        <f t="shared" si="438"/>
        <v>0000</v>
      </c>
      <c r="AH3279" s="8" t="s">
        <v>21</v>
      </c>
      <c r="AI3279" s="8">
        <f t="shared" si="439"/>
        <v>0</v>
      </c>
      <c r="AJ3279" s="9" t="s">
        <v>24</v>
      </c>
    </row>
    <row r="3280" spans="1:36" ht="18.75" customHeight="1">
      <c r="A3280" s="2"/>
      <c r="B3280" s="33"/>
      <c r="C3280" s="2"/>
      <c r="S3280" s="8" t="s">
        <v>3321</v>
      </c>
      <c r="T3280" s="8">
        <f t="shared" si="432"/>
        <v>0</v>
      </c>
      <c r="U3280" s="8" t="s">
        <v>2567</v>
      </c>
      <c r="V3280" s="8" t="str">
        <f t="shared" si="433"/>
        <v>00</v>
      </c>
      <c r="W3280" s="8" t="s">
        <v>2567</v>
      </c>
      <c r="X3280" s="8" t="str">
        <f t="shared" si="434"/>
        <v>0000</v>
      </c>
      <c r="Y3280" s="8" t="s">
        <v>21</v>
      </c>
      <c r="Z3280" s="8">
        <f t="shared" si="435"/>
        <v>0</v>
      </c>
      <c r="AA3280" s="9" t="s">
        <v>24</v>
      </c>
      <c r="AB3280" s="8" t="s">
        <v>3322</v>
      </c>
      <c r="AC3280" s="8">
        <f t="shared" si="436"/>
        <v>0</v>
      </c>
      <c r="AD3280" s="8" t="s">
        <v>2567</v>
      </c>
      <c r="AE3280" s="8" t="str">
        <f t="shared" si="437"/>
        <v>00</v>
      </c>
      <c r="AF3280" s="8" t="s">
        <v>2567</v>
      </c>
      <c r="AG3280" s="8" t="str">
        <f t="shared" si="438"/>
        <v>0000</v>
      </c>
      <c r="AH3280" s="8" t="s">
        <v>21</v>
      </c>
      <c r="AI3280" s="8">
        <f t="shared" si="439"/>
        <v>0</v>
      </c>
      <c r="AJ3280" s="9" t="s">
        <v>24</v>
      </c>
    </row>
    <row r="3281" spans="1:36" ht="18.75" customHeight="1">
      <c r="A3281" s="2"/>
      <c r="B3281" s="33"/>
      <c r="C3281" s="2"/>
      <c r="S3281" s="8" t="s">
        <v>3321</v>
      </c>
      <c r="T3281" s="8">
        <f t="shared" si="432"/>
        <v>0</v>
      </c>
      <c r="U3281" s="8" t="s">
        <v>2567</v>
      </c>
      <c r="V3281" s="8" t="str">
        <f t="shared" si="433"/>
        <v>00</v>
      </c>
      <c r="W3281" s="8" t="s">
        <v>2567</v>
      </c>
      <c r="X3281" s="8" t="str">
        <f t="shared" si="434"/>
        <v>0000</v>
      </c>
      <c r="Y3281" s="8" t="s">
        <v>21</v>
      </c>
      <c r="Z3281" s="8">
        <f t="shared" si="435"/>
        <v>0</v>
      </c>
      <c r="AA3281" s="9" t="s">
        <v>24</v>
      </c>
      <c r="AB3281" s="8" t="s">
        <v>3322</v>
      </c>
      <c r="AC3281" s="8">
        <f t="shared" si="436"/>
        <v>0</v>
      </c>
      <c r="AD3281" s="8" t="s">
        <v>2567</v>
      </c>
      <c r="AE3281" s="8" t="str">
        <f t="shared" si="437"/>
        <v>00</v>
      </c>
      <c r="AF3281" s="8" t="s">
        <v>2567</v>
      </c>
      <c r="AG3281" s="8" t="str">
        <f t="shared" si="438"/>
        <v>0000</v>
      </c>
      <c r="AH3281" s="8" t="s">
        <v>21</v>
      </c>
      <c r="AI3281" s="8">
        <f t="shared" si="439"/>
        <v>0</v>
      </c>
      <c r="AJ3281" s="9" t="s">
        <v>24</v>
      </c>
    </row>
    <row r="3282" spans="1:36" ht="18.75" customHeight="1">
      <c r="A3282" s="2"/>
      <c r="B3282" s="33"/>
      <c r="C3282" s="2"/>
      <c r="S3282" s="8" t="s">
        <v>3321</v>
      </c>
      <c r="T3282" s="8">
        <f t="shared" si="432"/>
        <v>0</v>
      </c>
      <c r="U3282" s="8" t="s">
        <v>2567</v>
      </c>
      <c r="V3282" s="8" t="str">
        <f t="shared" si="433"/>
        <v>00</v>
      </c>
      <c r="W3282" s="8" t="s">
        <v>2567</v>
      </c>
      <c r="X3282" s="8" t="str">
        <f t="shared" si="434"/>
        <v>0000</v>
      </c>
      <c r="Y3282" s="8" t="s">
        <v>21</v>
      </c>
      <c r="Z3282" s="8">
        <f t="shared" si="435"/>
        <v>0</v>
      </c>
      <c r="AA3282" s="9" t="s">
        <v>24</v>
      </c>
      <c r="AB3282" s="8" t="s">
        <v>3322</v>
      </c>
      <c r="AC3282" s="8">
        <f t="shared" si="436"/>
        <v>0</v>
      </c>
      <c r="AD3282" s="8" t="s">
        <v>2567</v>
      </c>
      <c r="AE3282" s="8" t="str">
        <f t="shared" si="437"/>
        <v>00</v>
      </c>
      <c r="AF3282" s="8" t="s">
        <v>2567</v>
      </c>
      <c r="AG3282" s="8" t="str">
        <f t="shared" si="438"/>
        <v>0000</v>
      </c>
      <c r="AH3282" s="8" t="s">
        <v>21</v>
      </c>
      <c r="AI3282" s="8">
        <f t="shared" si="439"/>
        <v>0</v>
      </c>
      <c r="AJ3282" s="9" t="s">
        <v>24</v>
      </c>
    </row>
    <row r="3283" spans="1:36" ht="18.75" customHeight="1">
      <c r="A3283" s="2"/>
      <c r="B3283" s="33"/>
      <c r="C3283" s="2"/>
      <c r="S3283" s="8" t="s">
        <v>3321</v>
      </c>
      <c r="T3283" s="8">
        <f t="shared" si="432"/>
        <v>0</v>
      </c>
      <c r="U3283" s="8" t="s">
        <v>2567</v>
      </c>
      <c r="V3283" s="8" t="str">
        <f t="shared" si="433"/>
        <v>00</v>
      </c>
      <c r="W3283" s="8" t="s">
        <v>2567</v>
      </c>
      <c r="X3283" s="8" t="str">
        <f t="shared" si="434"/>
        <v>0000</v>
      </c>
      <c r="Y3283" s="8" t="s">
        <v>21</v>
      </c>
      <c r="Z3283" s="8">
        <f t="shared" si="435"/>
        <v>0</v>
      </c>
      <c r="AA3283" s="9" t="s">
        <v>24</v>
      </c>
      <c r="AB3283" s="8" t="s">
        <v>3322</v>
      </c>
      <c r="AC3283" s="8">
        <f t="shared" si="436"/>
        <v>0</v>
      </c>
      <c r="AD3283" s="8" t="s">
        <v>2567</v>
      </c>
      <c r="AE3283" s="8" t="str">
        <f t="shared" si="437"/>
        <v>00</v>
      </c>
      <c r="AF3283" s="8" t="s">
        <v>2567</v>
      </c>
      <c r="AG3283" s="8" t="str">
        <f t="shared" si="438"/>
        <v>0000</v>
      </c>
      <c r="AH3283" s="8" t="s">
        <v>21</v>
      </c>
      <c r="AI3283" s="8">
        <f t="shared" si="439"/>
        <v>0</v>
      </c>
      <c r="AJ3283" s="9" t="s">
        <v>24</v>
      </c>
    </row>
    <row r="3284" spans="1:36" ht="18.75" customHeight="1">
      <c r="A3284" s="2"/>
      <c r="B3284" s="33"/>
      <c r="C3284" s="2"/>
      <c r="S3284" s="8" t="s">
        <v>3321</v>
      </c>
      <c r="T3284" s="8">
        <f t="shared" si="432"/>
        <v>0</v>
      </c>
      <c r="U3284" s="8" t="s">
        <v>2567</v>
      </c>
      <c r="V3284" s="8" t="str">
        <f t="shared" si="433"/>
        <v>00</v>
      </c>
      <c r="W3284" s="8" t="s">
        <v>2567</v>
      </c>
      <c r="X3284" s="8" t="str">
        <f t="shared" si="434"/>
        <v>0000</v>
      </c>
      <c r="Y3284" s="8" t="s">
        <v>21</v>
      </c>
      <c r="Z3284" s="8">
        <f t="shared" si="435"/>
        <v>0</v>
      </c>
      <c r="AA3284" s="9" t="s">
        <v>24</v>
      </c>
      <c r="AB3284" s="8" t="s">
        <v>3322</v>
      </c>
      <c r="AC3284" s="8">
        <f t="shared" si="436"/>
        <v>0</v>
      </c>
      <c r="AD3284" s="8" t="s">
        <v>2567</v>
      </c>
      <c r="AE3284" s="8" t="str">
        <f t="shared" si="437"/>
        <v>00</v>
      </c>
      <c r="AF3284" s="8" t="s">
        <v>2567</v>
      </c>
      <c r="AG3284" s="8" t="str">
        <f t="shared" si="438"/>
        <v>0000</v>
      </c>
      <c r="AH3284" s="8" t="s">
        <v>21</v>
      </c>
      <c r="AI3284" s="8">
        <f t="shared" si="439"/>
        <v>0</v>
      </c>
      <c r="AJ3284" s="9" t="s">
        <v>24</v>
      </c>
    </row>
    <row r="3285" spans="1:36" ht="18.75" customHeight="1">
      <c r="A3285" s="2"/>
      <c r="B3285" s="33"/>
      <c r="C3285" s="2"/>
      <c r="S3285" s="8" t="s">
        <v>3321</v>
      </c>
      <c r="T3285" s="8">
        <f t="shared" si="432"/>
        <v>0</v>
      </c>
      <c r="U3285" s="8" t="s">
        <v>2567</v>
      </c>
      <c r="V3285" s="8" t="str">
        <f t="shared" si="433"/>
        <v>00</v>
      </c>
      <c r="W3285" s="8" t="s">
        <v>2567</v>
      </c>
      <c r="X3285" s="8" t="str">
        <f t="shared" si="434"/>
        <v>0000</v>
      </c>
      <c r="Y3285" s="8" t="s">
        <v>21</v>
      </c>
      <c r="Z3285" s="8">
        <f t="shared" si="435"/>
        <v>0</v>
      </c>
      <c r="AA3285" s="9" t="s">
        <v>24</v>
      </c>
      <c r="AB3285" s="8" t="s">
        <v>3322</v>
      </c>
      <c r="AC3285" s="8">
        <f t="shared" si="436"/>
        <v>0</v>
      </c>
      <c r="AD3285" s="8" t="s">
        <v>2567</v>
      </c>
      <c r="AE3285" s="8" t="str">
        <f t="shared" si="437"/>
        <v>00</v>
      </c>
      <c r="AF3285" s="8" t="s">
        <v>2567</v>
      </c>
      <c r="AG3285" s="8" t="str">
        <f t="shared" si="438"/>
        <v>0000</v>
      </c>
      <c r="AH3285" s="8" t="s">
        <v>21</v>
      </c>
      <c r="AI3285" s="8">
        <f t="shared" si="439"/>
        <v>0</v>
      </c>
      <c r="AJ3285" s="9" t="s">
        <v>24</v>
      </c>
    </row>
    <row r="3286" spans="1:36" ht="18.75" customHeight="1">
      <c r="A3286" s="2"/>
      <c r="B3286" s="33"/>
      <c r="C3286" s="2"/>
      <c r="S3286" s="8" t="s">
        <v>3321</v>
      </c>
      <c r="T3286" s="8">
        <f t="shared" si="432"/>
        <v>0</v>
      </c>
      <c r="U3286" s="8" t="s">
        <v>2567</v>
      </c>
      <c r="V3286" s="8" t="str">
        <f t="shared" si="433"/>
        <v>00</v>
      </c>
      <c r="W3286" s="8" t="s">
        <v>2567</v>
      </c>
      <c r="X3286" s="8" t="str">
        <f t="shared" si="434"/>
        <v>0000</v>
      </c>
      <c r="Y3286" s="8" t="s">
        <v>21</v>
      </c>
      <c r="Z3286" s="8">
        <f t="shared" si="435"/>
        <v>0</v>
      </c>
      <c r="AA3286" s="9" t="s">
        <v>24</v>
      </c>
      <c r="AB3286" s="8" t="s">
        <v>3322</v>
      </c>
      <c r="AC3286" s="8">
        <f t="shared" si="436"/>
        <v>0</v>
      </c>
      <c r="AD3286" s="8" t="s">
        <v>2567</v>
      </c>
      <c r="AE3286" s="8" t="str">
        <f t="shared" si="437"/>
        <v>00</v>
      </c>
      <c r="AF3286" s="8" t="s">
        <v>2567</v>
      </c>
      <c r="AG3286" s="8" t="str">
        <f t="shared" si="438"/>
        <v>0000</v>
      </c>
      <c r="AH3286" s="8" t="s">
        <v>21</v>
      </c>
      <c r="AI3286" s="8">
        <f t="shared" si="439"/>
        <v>0</v>
      </c>
      <c r="AJ3286" s="9" t="s">
        <v>24</v>
      </c>
    </row>
    <row r="3287" spans="1:36" ht="18.75" customHeight="1">
      <c r="A3287" s="2"/>
      <c r="B3287" s="33"/>
      <c r="C3287" s="2"/>
      <c r="S3287" s="8" t="s">
        <v>3321</v>
      </c>
      <c r="T3287" s="8">
        <f t="shared" si="432"/>
        <v>0</v>
      </c>
      <c r="U3287" s="8" t="s">
        <v>2567</v>
      </c>
      <c r="V3287" s="8" t="str">
        <f t="shared" si="433"/>
        <v>00</v>
      </c>
      <c r="W3287" s="8" t="s">
        <v>2567</v>
      </c>
      <c r="X3287" s="8" t="str">
        <f t="shared" si="434"/>
        <v>0000</v>
      </c>
      <c r="Y3287" s="8" t="s">
        <v>21</v>
      </c>
      <c r="Z3287" s="8">
        <f t="shared" si="435"/>
        <v>0</v>
      </c>
      <c r="AA3287" s="9" t="s">
        <v>24</v>
      </c>
      <c r="AB3287" s="8" t="s">
        <v>3322</v>
      </c>
      <c r="AC3287" s="8">
        <f t="shared" si="436"/>
        <v>0</v>
      </c>
      <c r="AD3287" s="8" t="s">
        <v>2567</v>
      </c>
      <c r="AE3287" s="8" t="str">
        <f t="shared" si="437"/>
        <v>00</v>
      </c>
      <c r="AF3287" s="8" t="s">
        <v>2567</v>
      </c>
      <c r="AG3287" s="8" t="str">
        <f t="shared" si="438"/>
        <v>0000</v>
      </c>
      <c r="AH3287" s="8" t="s">
        <v>21</v>
      </c>
      <c r="AI3287" s="8">
        <f t="shared" si="439"/>
        <v>0</v>
      </c>
      <c r="AJ3287" s="9" t="s">
        <v>24</v>
      </c>
    </row>
    <row r="3288" spans="1:36" ht="18.75" customHeight="1">
      <c r="A3288" s="2"/>
      <c r="B3288" s="33"/>
      <c r="C3288" s="2"/>
      <c r="S3288" s="8" t="s">
        <v>3321</v>
      </c>
      <c r="T3288" s="8">
        <f t="shared" si="432"/>
        <v>0</v>
      </c>
      <c r="U3288" s="8" t="s">
        <v>2567</v>
      </c>
      <c r="V3288" s="8" t="str">
        <f t="shared" si="433"/>
        <v>00</v>
      </c>
      <c r="W3288" s="8" t="s">
        <v>2567</v>
      </c>
      <c r="X3288" s="8" t="str">
        <f t="shared" si="434"/>
        <v>0000</v>
      </c>
      <c r="Y3288" s="8" t="s">
        <v>21</v>
      </c>
      <c r="Z3288" s="8">
        <f t="shared" si="435"/>
        <v>0</v>
      </c>
      <c r="AA3288" s="9" t="s">
        <v>24</v>
      </c>
      <c r="AB3288" s="8" t="s">
        <v>3322</v>
      </c>
      <c r="AC3288" s="8">
        <f t="shared" si="436"/>
        <v>0</v>
      </c>
      <c r="AD3288" s="8" t="s">
        <v>2567</v>
      </c>
      <c r="AE3288" s="8" t="str">
        <f t="shared" si="437"/>
        <v>00</v>
      </c>
      <c r="AF3288" s="8" t="s">
        <v>2567</v>
      </c>
      <c r="AG3288" s="8" t="str">
        <f t="shared" si="438"/>
        <v>0000</v>
      </c>
      <c r="AH3288" s="8" t="s">
        <v>21</v>
      </c>
      <c r="AI3288" s="8">
        <f t="shared" si="439"/>
        <v>0</v>
      </c>
      <c r="AJ3288" s="9" t="s">
        <v>24</v>
      </c>
    </row>
    <row r="3289" spans="1:36" ht="18.75" customHeight="1">
      <c r="A3289" s="2"/>
      <c r="B3289" s="33"/>
      <c r="C3289" s="2"/>
      <c r="S3289" s="8" t="s">
        <v>3321</v>
      </c>
      <c r="T3289" s="8">
        <f t="shared" si="432"/>
        <v>0</v>
      </c>
      <c r="U3289" s="8" t="s">
        <v>2567</v>
      </c>
      <c r="V3289" s="8" t="str">
        <f t="shared" si="433"/>
        <v>00</v>
      </c>
      <c r="W3289" s="8" t="s">
        <v>2567</v>
      </c>
      <c r="X3289" s="8" t="str">
        <f t="shared" si="434"/>
        <v>0000</v>
      </c>
      <c r="Y3289" s="8" t="s">
        <v>21</v>
      </c>
      <c r="Z3289" s="8">
        <f t="shared" si="435"/>
        <v>0</v>
      </c>
      <c r="AA3289" s="9" t="s">
        <v>24</v>
      </c>
      <c r="AB3289" s="8" t="s">
        <v>3322</v>
      </c>
      <c r="AC3289" s="8">
        <f t="shared" si="436"/>
        <v>0</v>
      </c>
      <c r="AD3289" s="8" t="s">
        <v>2567</v>
      </c>
      <c r="AE3289" s="8" t="str">
        <f t="shared" si="437"/>
        <v>00</v>
      </c>
      <c r="AF3289" s="8" t="s">
        <v>2567</v>
      </c>
      <c r="AG3289" s="8" t="str">
        <f t="shared" si="438"/>
        <v>0000</v>
      </c>
      <c r="AH3289" s="8" t="s">
        <v>21</v>
      </c>
      <c r="AI3289" s="8">
        <f t="shared" si="439"/>
        <v>0</v>
      </c>
      <c r="AJ3289" s="9" t="s">
        <v>24</v>
      </c>
    </row>
    <row r="3290" spans="1:36" ht="18.75" customHeight="1">
      <c r="A3290" s="2"/>
      <c r="B3290" s="33"/>
      <c r="C3290" s="2"/>
      <c r="S3290" s="8" t="s">
        <v>3321</v>
      </c>
      <c r="T3290" s="8">
        <f t="shared" si="432"/>
        <v>0</v>
      </c>
      <c r="U3290" s="8" t="s">
        <v>2567</v>
      </c>
      <c r="V3290" s="8" t="str">
        <f t="shared" si="433"/>
        <v>00</v>
      </c>
      <c r="W3290" s="8" t="s">
        <v>2567</v>
      </c>
      <c r="X3290" s="8" t="str">
        <f t="shared" si="434"/>
        <v>0000</v>
      </c>
      <c r="Y3290" s="8" t="s">
        <v>21</v>
      </c>
      <c r="Z3290" s="8">
        <f t="shared" si="435"/>
        <v>0</v>
      </c>
      <c r="AA3290" s="9" t="s">
        <v>24</v>
      </c>
      <c r="AB3290" s="8" t="s">
        <v>3322</v>
      </c>
      <c r="AC3290" s="8">
        <f t="shared" si="436"/>
        <v>0</v>
      </c>
      <c r="AD3290" s="8" t="s">
        <v>2567</v>
      </c>
      <c r="AE3290" s="8" t="str">
        <f t="shared" si="437"/>
        <v>00</v>
      </c>
      <c r="AF3290" s="8" t="s">
        <v>2567</v>
      </c>
      <c r="AG3290" s="8" t="str">
        <f t="shared" si="438"/>
        <v>0000</v>
      </c>
      <c r="AH3290" s="8" t="s">
        <v>21</v>
      </c>
      <c r="AI3290" s="8">
        <f t="shared" si="439"/>
        <v>0</v>
      </c>
      <c r="AJ3290" s="9" t="s">
        <v>24</v>
      </c>
    </row>
    <row r="3291" spans="1:36" ht="18.75" customHeight="1">
      <c r="A3291" s="2"/>
      <c r="B3291" s="33"/>
      <c r="C3291" s="2"/>
      <c r="S3291" s="8" t="s">
        <v>3321</v>
      </c>
      <c r="T3291" s="8">
        <f t="shared" si="432"/>
        <v>0</v>
      </c>
      <c r="U3291" s="8" t="s">
        <v>2567</v>
      </c>
      <c r="V3291" s="8" t="str">
        <f t="shared" si="433"/>
        <v>00</v>
      </c>
      <c r="W3291" s="8" t="s">
        <v>2567</v>
      </c>
      <c r="X3291" s="8" t="str">
        <f t="shared" si="434"/>
        <v>0000</v>
      </c>
      <c r="Y3291" s="8" t="s">
        <v>21</v>
      </c>
      <c r="Z3291" s="8">
        <f t="shared" si="435"/>
        <v>0</v>
      </c>
      <c r="AA3291" s="9" t="s">
        <v>24</v>
      </c>
      <c r="AB3291" s="8" t="s">
        <v>3322</v>
      </c>
      <c r="AC3291" s="8">
        <f t="shared" si="436"/>
        <v>0</v>
      </c>
      <c r="AD3291" s="8" t="s">
        <v>2567</v>
      </c>
      <c r="AE3291" s="8" t="str">
        <f t="shared" si="437"/>
        <v>00</v>
      </c>
      <c r="AF3291" s="8" t="s">
        <v>2567</v>
      </c>
      <c r="AG3291" s="8" t="str">
        <f t="shared" si="438"/>
        <v>0000</v>
      </c>
      <c r="AH3291" s="8" t="s">
        <v>21</v>
      </c>
      <c r="AI3291" s="8">
        <f t="shared" si="439"/>
        <v>0</v>
      </c>
      <c r="AJ3291" s="9" t="s">
        <v>24</v>
      </c>
    </row>
    <row r="3292" spans="1:36" ht="18.75" customHeight="1">
      <c r="A3292" s="2"/>
      <c r="B3292" s="33"/>
      <c r="C3292" s="2"/>
      <c r="S3292" s="8" t="s">
        <v>3321</v>
      </c>
      <c r="T3292" s="8">
        <f t="shared" si="432"/>
        <v>0</v>
      </c>
      <c r="U3292" s="8" t="s">
        <v>2567</v>
      </c>
      <c r="V3292" s="8" t="str">
        <f t="shared" si="433"/>
        <v>00</v>
      </c>
      <c r="W3292" s="8" t="s">
        <v>2567</v>
      </c>
      <c r="X3292" s="8" t="str">
        <f t="shared" si="434"/>
        <v>0000</v>
      </c>
      <c r="Y3292" s="8" t="s">
        <v>21</v>
      </c>
      <c r="Z3292" s="8">
        <f t="shared" si="435"/>
        <v>0</v>
      </c>
      <c r="AA3292" s="9" t="s">
        <v>24</v>
      </c>
      <c r="AB3292" s="8" t="s">
        <v>3322</v>
      </c>
      <c r="AC3292" s="8">
        <f t="shared" si="436"/>
        <v>0</v>
      </c>
      <c r="AD3292" s="8" t="s">
        <v>2567</v>
      </c>
      <c r="AE3292" s="8" t="str">
        <f t="shared" si="437"/>
        <v>00</v>
      </c>
      <c r="AF3292" s="8" t="s">
        <v>2567</v>
      </c>
      <c r="AG3292" s="8" t="str">
        <f t="shared" si="438"/>
        <v>0000</v>
      </c>
      <c r="AH3292" s="8" t="s">
        <v>21</v>
      </c>
      <c r="AI3292" s="8">
        <f t="shared" si="439"/>
        <v>0</v>
      </c>
      <c r="AJ3292" s="9" t="s">
        <v>24</v>
      </c>
    </row>
    <row r="3293" spans="1:36" ht="18.75" customHeight="1">
      <c r="A3293" s="2"/>
      <c r="B3293" s="33"/>
      <c r="C3293" s="2"/>
      <c r="S3293" s="8" t="s">
        <v>3321</v>
      </c>
      <c r="T3293" s="8">
        <f t="shared" si="432"/>
        <v>0</v>
      </c>
      <c r="U3293" s="8" t="s">
        <v>2567</v>
      </c>
      <c r="V3293" s="8" t="str">
        <f t="shared" si="433"/>
        <v>00</v>
      </c>
      <c r="W3293" s="8" t="s">
        <v>2567</v>
      </c>
      <c r="X3293" s="8" t="str">
        <f t="shared" si="434"/>
        <v>0000</v>
      </c>
      <c r="Y3293" s="8" t="s">
        <v>21</v>
      </c>
      <c r="Z3293" s="8">
        <f t="shared" si="435"/>
        <v>0</v>
      </c>
      <c r="AA3293" s="9" t="s">
        <v>24</v>
      </c>
      <c r="AB3293" s="8" t="s">
        <v>3322</v>
      </c>
      <c r="AC3293" s="8">
        <f t="shared" si="436"/>
        <v>0</v>
      </c>
      <c r="AD3293" s="8" t="s">
        <v>2567</v>
      </c>
      <c r="AE3293" s="8" t="str">
        <f t="shared" si="437"/>
        <v>00</v>
      </c>
      <c r="AF3293" s="8" t="s">
        <v>2567</v>
      </c>
      <c r="AG3293" s="8" t="str">
        <f t="shared" si="438"/>
        <v>0000</v>
      </c>
      <c r="AH3293" s="8" t="s">
        <v>21</v>
      </c>
      <c r="AI3293" s="8">
        <f t="shared" si="439"/>
        <v>0</v>
      </c>
      <c r="AJ3293" s="9" t="s">
        <v>24</v>
      </c>
    </row>
    <row r="3294" spans="1:36" ht="18.75" customHeight="1">
      <c r="A3294" s="2"/>
      <c r="B3294" s="33"/>
      <c r="C3294" s="2"/>
      <c r="S3294" s="8" t="s">
        <v>3321</v>
      </c>
      <c r="T3294" s="8">
        <f t="shared" si="432"/>
        <v>0</v>
      </c>
      <c r="U3294" s="8" t="s">
        <v>2567</v>
      </c>
      <c r="V3294" s="8" t="str">
        <f t="shared" si="433"/>
        <v>00</v>
      </c>
      <c r="W3294" s="8" t="s">
        <v>2567</v>
      </c>
      <c r="X3294" s="8" t="str">
        <f t="shared" si="434"/>
        <v>0000</v>
      </c>
      <c r="Y3294" s="8" t="s">
        <v>21</v>
      </c>
      <c r="Z3294" s="8">
        <f t="shared" si="435"/>
        <v>0</v>
      </c>
      <c r="AA3294" s="9" t="s">
        <v>24</v>
      </c>
      <c r="AB3294" s="8" t="s">
        <v>3322</v>
      </c>
      <c r="AC3294" s="8">
        <f t="shared" si="436"/>
        <v>0</v>
      </c>
      <c r="AD3294" s="8" t="s">
        <v>2567</v>
      </c>
      <c r="AE3294" s="8" t="str">
        <f t="shared" si="437"/>
        <v>00</v>
      </c>
      <c r="AF3294" s="8" t="s">
        <v>2567</v>
      </c>
      <c r="AG3294" s="8" t="str">
        <f t="shared" si="438"/>
        <v>0000</v>
      </c>
      <c r="AH3294" s="8" t="s">
        <v>21</v>
      </c>
      <c r="AI3294" s="8">
        <f t="shared" si="439"/>
        <v>0</v>
      </c>
      <c r="AJ3294" s="9" t="s">
        <v>24</v>
      </c>
    </row>
    <row r="3295" spans="1:36" ht="18.75" customHeight="1">
      <c r="A3295" s="2"/>
      <c r="B3295" s="33"/>
      <c r="C3295" s="2"/>
      <c r="S3295" s="8" t="s">
        <v>3321</v>
      </c>
      <c r="T3295" s="8">
        <f t="shared" si="432"/>
        <v>0</v>
      </c>
      <c r="U3295" s="8" t="s">
        <v>2567</v>
      </c>
      <c r="V3295" s="8" t="str">
        <f t="shared" si="433"/>
        <v>00</v>
      </c>
      <c r="W3295" s="8" t="s">
        <v>2567</v>
      </c>
      <c r="X3295" s="8" t="str">
        <f t="shared" si="434"/>
        <v>0000</v>
      </c>
      <c r="Y3295" s="8" t="s">
        <v>21</v>
      </c>
      <c r="Z3295" s="8">
        <f t="shared" si="435"/>
        <v>0</v>
      </c>
      <c r="AA3295" s="9" t="s">
        <v>24</v>
      </c>
      <c r="AB3295" s="8" t="s">
        <v>3322</v>
      </c>
      <c r="AC3295" s="8">
        <f t="shared" si="436"/>
        <v>0</v>
      </c>
      <c r="AD3295" s="8" t="s">
        <v>2567</v>
      </c>
      <c r="AE3295" s="8" t="str">
        <f t="shared" si="437"/>
        <v>00</v>
      </c>
      <c r="AF3295" s="8" t="s">
        <v>2567</v>
      </c>
      <c r="AG3295" s="8" t="str">
        <f t="shared" si="438"/>
        <v>0000</v>
      </c>
      <c r="AH3295" s="8" t="s">
        <v>21</v>
      </c>
      <c r="AI3295" s="8">
        <f t="shared" si="439"/>
        <v>0</v>
      </c>
      <c r="AJ3295" s="9" t="s">
        <v>24</v>
      </c>
    </row>
    <row r="3296" spans="1:36" ht="18.75" customHeight="1">
      <c r="A3296" s="2"/>
      <c r="B3296" s="33"/>
      <c r="C3296" s="2"/>
      <c r="S3296" s="8" t="s">
        <v>3321</v>
      </c>
      <c r="T3296" s="8">
        <f t="shared" si="432"/>
        <v>0</v>
      </c>
      <c r="U3296" s="8" t="s">
        <v>2567</v>
      </c>
      <c r="V3296" s="8" t="str">
        <f t="shared" si="433"/>
        <v>00</v>
      </c>
      <c r="W3296" s="8" t="s">
        <v>2567</v>
      </c>
      <c r="X3296" s="8" t="str">
        <f t="shared" si="434"/>
        <v>0000</v>
      </c>
      <c r="Y3296" s="8" t="s">
        <v>21</v>
      </c>
      <c r="Z3296" s="8">
        <f t="shared" si="435"/>
        <v>0</v>
      </c>
      <c r="AA3296" s="9" t="s">
        <v>24</v>
      </c>
      <c r="AB3296" s="8" t="s">
        <v>3322</v>
      </c>
      <c r="AC3296" s="8">
        <f t="shared" si="436"/>
        <v>0</v>
      </c>
      <c r="AD3296" s="8" t="s">
        <v>2567</v>
      </c>
      <c r="AE3296" s="8" t="str">
        <f t="shared" si="437"/>
        <v>00</v>
      </c>
      <c r="AF3296" s="8" t="s">
        <v>2567</v>
      </c>
      <c r="AG3296" s="8" t="str">
        <f t="shared" si="438"/>
        <v>0000</v>
      </c>
      <c r="AH3296" s="8" t="s">
        <v>21</v>
      </c>
      <c r="AI3296" s="8">
        <f t="shared" si="439"/>
        <v>0</v>
      </c>
      <c r="AJ3296" s="9" t="s">
        <v>24</v>
      </c>
    </row>
    <row r="3297" spans="1:36" ht="18.75" customHeight="1">
      <c r="A3297" s="2"/>
      <c r="B3297" s="33"/>
      <c r="C3297" s="2"/>
      <c r="S3297" s="8" t="s">
        <v>3321</v>
      </c>
      <c r="T3297" s="8">
        <f t="shared" si="432"/>
        <v>0</v>
      </c>
      <c r="U3297" s="8" t="s">
        <v>2567</v>
      </c>
      <c r="V3297" s="8" t="str">
        <f t="shared" si="433"/>
        <v>00</v>
      </c>
      <c r="W3297" s="8" t="s">
        <v>2567</v>
      </c>
      <c r="X3297" s="8" t="str">
        <f t="shared" si="434"/>
        <v>0000</v>
      </c>
      <c r="Y3297" s="8" t="s">
        <v>21</v>
      </c>
      <c r="Z3297" s="8">
        <f t="shared" si="435"/>
        <v>0</v>
      </c>
      <c r="AA3297" s="9" t="s">
        <v>24</v>
      </c>
      <c r="AB3297" s="8" t="s">
        <v>3322</v>
      </c>
      <c r="AC3297" s="8">
        <f t="shared" si="436"/>
        <v>0</v>
      </c>
      <c r="AD3297" s="8" t="s">
        <v>2567</v>
      </c>
      <c r="AE3297" s="8" t="str">
        <f t="shared" si="437"/>
        <v>00</v>
      </c>
      <c r="AF3297" s="8" t="s">
        <v>2567</v>
      </c>
      <c r="AG3297" s="8" t="str">
        <f t="shared" si="438"/>
        <v>0000</v>
      </c>
      <c r="AH3297" s="8" t="s">
        <v>21</v>
      </c>
      <c r="AI3297" s="8">
        <f t="shared" si="439"/>
        <v>0</v>
      </c>
      <c r="AJ3297" s="9" t="s">
        <v>24</v>
      </c>
    </row>
    <row r="3298" spans="1:36" ht="18.75" customHeight="1">
      <c r="A3298" s="2"/>
      <c r="B3298" s="33"/>
      <c r="C3298" s="2"/>
      <c r="S3298" s="8" t="s">
        <v>3321</v>
      </c>
      <c r="T3298" s="8">
        <f t="shared" ref="T3298:T3361" si="440">A3310</f>
        <v>0</v>
      </c>
      <c r="U3298" s="8" t="s">
        <v>2567</v>
      </c>
      <c r="V3298" s="8" t="str">
        <f t="shared" ref="V3298:V3361" si="441">A3310&amp;TEXT(B3310,"00")</f>
        <v>00</v>
      </c>
      <c r="W3298" s="8" t="s">
        <v>2567</v>
      </c>
      <c r="X3298" s="8" t="str">
        <f t="shared" ref="X3298:X3361" si="442">A3310&amp;TEXT(B3310,"00")&amp;TEXT(C3310,"00")</f>
        <v>0000</v>
      </c>
      <c r="Y3298" s="8" t="s">
        <v>21</v>
      </c>
      <c r="Z3298" s="8">
        <f t="shared" ref="Z3298:Z3361" si="443">E3310</f>
        <v>0</v>
      </c>
      <c r="AA3298" s="9" t="s">
        <v>24</v>
      </c>
      <c r="AB3298" s="8" t="s">
        <v>3322</v>
      </c>
      <c r="AC3298" s="8">
        <f t="shared" ref="AC3298:AC3361" si="444">A3310</f>
        <v>0</v>
      </c>
      <c r="AD3298" s="8" t="s">
        <v>2567</v>
      </c>
      <c r="AE3298" s="8" t="str">
        <f t="shared" ref="AE3298:AE3361" si="445">A3310&amp;TEXT(B3310,"00")</f>
        <v>00</v>
      </c>
      <c r="AF3298" s="8" t="s">
        <v>2567</v>
      </c>
      <c r="AG3298" s="8" t="str">
        <f t="shared" ref="AG3298:AG3361" si="446">A3310&amp;TEXT(B3310,"00")&amp;TEXT(C3310,"00")</f>
        <v>0000</v>
      </c>
      <c r="AH3298" s="8" t="s">
        <v>21</v>
      </c>
      <c r="AI3298" s="8">
        <f t="shared" ref="AI3298:AI3361" si="447">D3310</f>
        <v>0</v>
      </c>
      <c r="AJ3298" s="9" t="s">
        <v>24</v>
      </c>
    </row>
    <row r="3299" spans="1:36" ht="18.75" customHeight="1">
      <c r="A3299" s="2"/>
      <c r="B3299" s="33"/>
      <c r="C3299" s="2"/>
      <c r="S3299" s="8" t="s">
        <v>3321</v>
      </c>
      <c r="T3299" s="8">
        <f t="shared" si="440"/>
        <v>0</v>
      </c>
      <c r="U3299" s="8" t="s">
        <v>2567</v>
      </c>
      <c r="V3299" s="8" t="str">
        <f t="shared" si="441"/>
        <v>00</v>
      </c>
      <c r="W3299" s="8" t="s">
        <v>2567</v>
      </c>
      <c r="X3299" s="8" t="str">
        <f t="shared" si="442"/>
        <v>0000</v>
      </c>
      <c r="Y3299" s="8" t="s">
        <v>21</v>
      </c>
      <c r="Z3299" s="8">
        <f t="shared" si="443"/>
        <v>0</v>
      </c>
      <c r="AA3299" s="9" t="s">
        <v>24</v>
      </c>
      <c r="AB3299" s="8" t="s">
        <v>3322</v>
      </c>
      <c r="AC3299" s="8">
        <f t="shared" si="444"/>
        <v>0</v>
      </c>
      <c r="AD3299" s="8" t="s">
        <v>2567</v>
      </c>
      <c r="AE3299" s="8" t="str">
        <f t="shared" si="445"/>
        <v>00</v>
      </c>
      <c r="AF3299" s="8" t="s">
        <v>2567</v>
      </c>
      <c r="AG3299" s="8" t="str">
        <f t="shared" si="446"/>
        <v>0000</v>
      </c>
      <c r="AH3299" s="8" t="s">
        <v>21</v>
      </c>
      <c r="AI3299" s="8">
        <f t="shared" si="447"/>
        <v>0</v>
      </c>
      <c r="AJ3299" s="9" t="s">
        <v>24</v>
      </c>
    </row>
    <row r="3300" spans="1:36" ht="18.75" customHeight="1">
      <c r="A3300" s="2"/>
      <c r="B3300" s="33"/>
      <c r="C3300" s="2"/>
      <c r="S3300" s="8" t="s">
        <v>3321</v>
      </c>
      <c r="T3300" s="8">
        <f t="shared" si="440"/>
        <v>0</v>
      </c>
      <c r="U3300" s="8" t="s">
        <v>2567</v>
      </c>
      <c r="V3300" s="8" t="str">
        <f t="shared" si="441"/>
        <v>00</v>
      </c>
      <c r="W3300" s="8" t="s">
        <v>2567</v>
      </c>
      <c r="X3300" s="8" t="str">
        <f t="shared" si="442"/>
        <v>0000</v>
      </c>
      <c r="Y3300" s="8" t="s">
        <v>21</v>
      </c>
      <c r="Z3300" s="8">
        <f t="shared" si="443"/>
        <v>0</v>
      </c>
      <c r="AA3300" s="9" t="s">
        <v>24</v>
      </c>
      <c r="AB3300" s="8" t="s">
        <v>3322</v>
      </c>
      <c r="AC3300" s="8">
        <f t="shared" si="444"/>
        <v>0</v>
      </c>
      <c r="AD3300" s="8" t="s">
        <v>2567</v>
      </c>
      <c r="AE3300" s="8" t="str">
        <f t="shared" si="445"/>
        <v>00</v>
      </c>
      <c r="AF3300" s="8" t="s">
        <v>2567</v>
      </c>
      <c r="AG3300" s="8" t="str">
        <f t="shared" si="446"/>
        <v>0000</v>
      </c>
      <c r="AH3300" s="8" t="s">
        <v>21</v>
      </c>
      <c r="AI3300" s="8">
        <f t="shared" si="447"/>
        <v>0</v>
      </c>
      <c r="AJ3300" s="9" t="s">
        <v>24</v>
      </c>
    </row>
    <row r="3301" spans="1:36" ht="18.75" customHeight="1">
      <c r="A3301" s="2"/>
      <c r="B3301" s="33"/>
      <c r="C3301" s="2"/>
      <c r="S3301" s="8" t="s">
        <v>3321</v>
      </c>
      <c r="T3301" s="8">
        <f t="shared" si="440"/>
        <v>0</v>
      </c>
      <c r="U3301" s="8" t="s">
        <v>2567</v>
      </c>
      <c r="V3301" s="8" t="str">
        <f t="shared" si="441"/>
        <v>00</v>
      </c>
      <c r="W3301" s="8" t="s">
        <v>2567</v>
      </c>
      <c r="X3301" s="8" t="str">
        <f t="shared" si="442"/>
        <v>0000</v>
      </c>
      <c r="Y3301" s="8" t="s">
        <v>21</v>
      </c>
      <c r="Z3301" s="8">
        <f t="shared" si="443"/>
        <v>0</v>
      </c>
      <c r="AA3301" s="9" t="s">
        <v>24</v>
      </c>
      <c r="AB3301" s="8" t="s">
        <v>3322</v>
      </c>
      <c r="AC3301" s="8">
        <f t="shared" si="444"/>
        <v>0</v>
      </c>
      <c r="AD3301" s="8" t="s">
        <v>2567</v>
      </c>
      <c r="AE3301" s="8" t="str">
        <f t="shared" si="445"/>
        <v>00</v>
      </c>
      <c r="AF3301" s="8" t="s">
        <v>2567</v>
      </c>
      <c r="AG3301" s="8" t="str">
        <f t="shared" si="446"/>
        <v>0000</v>
      </c>
      <c r="AH3301" s="8" t="s">
        <v>21</v>
      </c>
      <c r="AI3301" s="8">
        <f t="shared" si="447"/>
        <v>0</v>
      </c>
      <c r="AJ3301" s="9" t="s">
        <v>24</v>
      </c>
    </row>
    <row r="3302" spans="1:36" ht="18.75" customHeight="1">
      <c r="A3302" s="2"/>
      <c r="B3302" s="33"/>
      <c r="C3302" s="2"/>
      <c r="S3302" s="8" t="s">
        <v>3321</v>
      </c>
      <c r="T3302" s="8">
        <f t="shared" si="440"/>
        <v>0</v>
      </c>
      <c r="U3302" s="8" t="s">
        <v>2567</v>
      </c>
      <c r="V3302" s="8" t="str">
        <f t="shared" si="441"/>
        <v>00</v>
      </c>
      <c r="W3302" s="8" t="s">
        <v>2567</v>
      </c>
      <c r="X3302" s="8" t="str">
        <f t="shared" si="442"/>
        <v>0000</v>
      </c>
      <c r="Y3302" s="8" t="s">
        <v>21</v>
      </c>
      <c r="Z3302" s="8">
        <f t="shared" si="443"/>
        <v>0</v>
      </c>
      <c r="AA3302" s="9" t="s">
        <v>24</v>
      </c>
      <c r="AB3302" s="8" t="s">
        <v>3322</v>
      </c>
      <c r="AC3302" s="8">
        <f t="shared" si="444"/>
        <v>0</v>
      </c>
      <c r="AD3302" s="8" t="s">
        <v>2567</v>
      </c>
      <c r="AE3302" s="8" t="str">
        <f t="shared" si="445"/>
        <v>00</v>
      </c>
      <c r="AF3302" s="8" t="s">
        <v>2567</v>
      </c>
      <c r="AG3302" s="8" t="str">
        <f t="shared" si="446"/>
        <v>0000</v>
      </c>
      <c r="AH3302" s="8" t="s">
        <v>21</v>
      </c>
      <c r="AI3302" s="8">
        <f t="shared" si="447"/>
        <v>0</v>
      </c>
      <c r="AJ3302" s="9" t="s">
        <v>24</v>
      </c>
    </row>
    <row r="3303" spans="1:36" ht="18.75" customHeight="1">
      <c r="A3303" s="2"/>
      <c r="B3303" s="33"/>
      <c r="C3303" s="2"/>
      <c r="S3303" s="8" t="s">
        <v>3321</v>
      </c>
      <c r="T3303" s="8">
        <f t="shared" si="440"/>
        <v>0</v>
      </c>
      <c r="U3303" s="8" t="s">
        <v>2567</v>
      </c>
      <c r="V3303" s="8" t="str">
        <f t="shared" si="441"/>
        <v>00</v>
      </c>
      <c r="W3303" s="8" t="s">
        <v>2567</v>
      </c>
      <c r="X3303" s="8" t="str">
        <f t="shared" si="442"/>
        <v>0000</v>
      </c>
      <c r="Y3303" s="8" t="s">
        <v>21</v>
      </c>
      <c r="Z3303" s="8">
        <f t="shared" si="443"/>
        <v>0</v>
      </c>
      <c r="AA3303" s="9" t="s">
        <v>24</v>
      </c>
      <c r="AB3303" s="8" t="s">
        <v>3322</v>
      </c>
      <c r="AC3303" s="8">
        <f t="shared" si="444"/>
        <v>0</v>
      </c>
      <c r="AD3303" s="8" t="s">
        <v>2567</v>
      </c>
      <c r="AE3303" s="8" t="str">
        <f t="shared" si="445"/>
        <v>00</v>
      </c>
      <c r="AF3303" s="8" t="s">
        <v>2567</v>
      </c>
      <c r="AG3303" s="8" t="str">
        <f t="shared" si="446"/>
        <v>0000</v>
      </c>
      <c r="AH3303" s="8" t="s">
        <v>21</v>
      </c>
      <c r="AI3303" s="8">
        <f t="shared" si="447"/>
        <v>0</v>
      </c>
      <c r="AJ3303" s="9" t="s">
        <v>24</v>
      </c>
    </row>
    <row r="3304" spans="1:36" ht="18.75" customHeight="1">
      <c r="A3304" s="2"/>
      <c r="B3304" s="33"/>
      <c r="C3304" s="2"/>
      <c r="S3304" s="8" t="s">
        <v>3321</v>
      </c>
      <c r="T3304" s="8">
        <f t="shared" si="440"/>
        <v>0</v>
      </c>
      <c r="U3304" s="8" t="s">
        <v>2567</v>
      </c>
      <c r="V3304" s="8" t="str">
        <f t="shared" si="441"/>
        <v>00</v>
      </c>
      <c r="W3304" s="8" t="s">
        <v>2567</v>
      </c>
      <c r="X3304" s="8" t="str">
        <f t="shared" si="442"/>
        <v>0000</v>
      </c>
      <c r="Y3304" s="8" t="s">
        <v>21</v>
      </c>
      <c r="Z3304" s="8">
        <f t="shared" si="443"/>
        <v>0</v>
      </c>
      <c r="AA3304" s="9" t="s">
        <v>24</v>
      </c>
      <c r="AB3304" s="8" t="s">
        <v>3322</v>
      </c>
      <c r="AC3304" s="8">
        <f t="shared" si="444"/>
        <v>0</v>
      </c>
      <c r="AD3304" s="8" t="s">
        <v>2567</v>
      </c>
      <c r="AE3304" s="8" t="str">
        <f t="shared" si="445"/>
        <v>00</v>
      </c>
      <c r="AF3304" s="8" t="s">
        <v>2567</v>
      </c>
      <c r="AG3304" s="8" t="str">
        <f t="shared" si="446"/>
        <v>0000</v>
      </c>
      <c r="AH3304" s="8" t="s">
        <v>21</v>
      </c>
      <c r="AI3304" s="8">
        <f t="shared" si="447"/>
        <v>0</v>
      </c>
      <c r="AJ3304" s="9" t="s">
        <v>24</v>
      </c>
    </row>
    <row r="3305" spans="1:36" ht="18.75" customHeight="1">
      <c r="A3305" s="2"/>
      <c r="B3305" s="33"/>
      <c r="C3305" s="2"/>
      <c r="S3305" s="8" t="s">
        <v>3321</v>
      </c>
      <c r="T3305" s="8">
        <f t="shared" si="440"/>
        <v>0</v>
      </c>
      <c r="U3305" s="8" t="s">
        <v>2567</v>
      </c>
      <c r="V3305" s="8" t="str">
        <f t="shared" si="441"/>
        <v>00</v>
      </c>
      <c r="W3305" s="8" t="s">
        <v>2567</v>
      </c>
      <c r="X3305" s="8" t="str">
        <f t="shared" si="442"/>
        <v>0000</v>
      </c>
      <c r="Y3305" s="8" t="s">
        <v>21</v>
      </c>
      <c r="Z3305" s="8">
        <f t="shared" si="443"/>
        <v>0</v>
      </c>
      <c r="AA3305" s="9" t="s">
        <v>24</v>
      </c>
      <c r="AB3305" s="8" t="s">
        <v>3322</v>
      </c>
      <c r="AC3305" s="8">
        <f t="shared" si="444"/>
        <v>0</v>
      </c>
      <c r="AD3305" s="8" t="s">
        <v>2567</v>
      </c>
      <c r="AE3305" s="8" t="str">
        <f t="shared" si="445"/>
        <v>00</v>
      </c>
      <c r="AF3305" s="8" t="s">
        <v>2567</v>
      </c>
      <c r="AG3305" s="8" t="str">
        <f t="shared" si="446"/>
        <v>0000</v>
      </c>
      <c r="AH3305" s="8" t="s">
        <v>21</v>
      </c>
      <c r="AI3305" s="8">
        <f t="shared" si="447"/>
        <v>0</v>
      </c>
      <c r="AJ3305" s="9" t="s">
        <v>24</v>
      </c>
    </row>
    <row r="3306" spans="1:36" ht="18.75" customHeight="1">
      <c r="A3306" s="2"/>
      <c r="B3306" s="33"/>
      <c r="C3306" s="2"/>
      <c r="S3306" s="8" t="s">
        <v>3321</v>
      </c>
      <c r="T3306" s="8">
        <f t="shared" si="440"/>
        <v>0</v>
      </c>
      <c r="U3306" s="8" t="s">
        <v>2567</v>
      </c>
      <c r="V3306" s="8" t="str">
        <f t="shared" si="441"/>
        <v>00</v>
      </c>
      <c r="W3306" s="8" t="s">
        <v>2567</v>
      </c>
      <c r="X3306" s="8" t="str">
        <f t="shared" si="442"/>
        <v>0000</v>
      </c>
      <c r="Y3306" s="8" t="s">
        <v>21</v>
      </c>
      <c r="Z3306" s="8">
        <f t="shared" si="443"/>
        <v>0</v>
      </c>
      <c r="AA3306" s="9" t="s">
        <v>24</v>
      </c>
      <c r="AB3306" s="8" t="s">
        <v>3322</v>
      </c>
      <c r="AC3306" s="8">
        <f t="shared" si="444"/>
        <v>0</v>
      </c>
      <c r="AD3306" s="8" t="s">
        <v>2567</v>
      </c>
      <c r="AE3306" s="8" t="str">
        <f t="shared" si="445"/>
        <v>00</v>
      </c>
      <c r="AF3306" s="8" t="s">
        <v>2567</v>
      </c>
      <c r="AG3306" s="8" t="str">
        <f t="shared" si="446"/>
        <v>0000</v>
      </c>
      <c r="AH3306" s="8" t="s">
        <v>21</v>
      </c>
      <c r="AI3306" s="8">
        <f t="shared" si="447"/>
        <v>0</v>
      </c>
      <c r="AJ3306" s="9" t="s">
        <v>24</v>
      </c>
    </row>
    <row r="3307" spans="1:36" ht="18.75" customHeight="1">
      <c r="A3307" s="2"/>
      <c r="B3307" s="33"/>
      <c r="C3307" s="2"/>
      <c r="S3307" s="8" t="s">
        <v>3321</v>
      </c>
      <c r="T3307" s="8">
        <f t="shared" si="440"/>
        <v>0</v>
      </c>
      <c r="U3307" s="8" t="s">
        <v>2567</v>
      </c>
      <c r="V3307" s="8" t="str">
        <f t="shared" si="441"/>
        <v>00</v>
      </c>
      <c r="W3307" s="8" t="s">
        <v>2567</v>
      </c>
      <c r="X3307" s="8" t="str">
        <f t="shared" si="442"/>
        <v>0000</v>
      </c>
      <c r="Y3307" s="8" t="s">
        <v>21</v>
      </c>
      <c r="Z3307" s="8">
        <f t="shared" si="443"/>
        <v>0</v>
      </c>
      <c r="AA3307" s="9" t="s">
        <v>24</v>
      </c>
      <c r="AB3307" s="8" t="s">
        <v>3322</v>
      </c>
      <c r="AC3307" s="8">
        <f t="shared" si="444"/>
        <v>0</v>
      </c>
      <c r="AD3307" s="8" t="s">
        <v>2567</v>
      </c>
      <c r="AE3307" s="8" t="str">
        <f t="shared" si="445"/>
        <v>00</v>
      </c>
      <c r="AF3307" s="8" t="s">
        <v>2567</v>
      </c>
      <c r="AG3307" s="8" t="str">
        <f t="shared" si="446"/>
        <v>0000</v>
      </c>
      <c r="AH3307" s="8" t="s">
        <v>21</v>
      </c>
      <c r="AI3307" s="8">
        <f t="shared" si="447"/>
        <v>0</v>
      </c>
      <c r="AJ3307" s="9" t="s">
        <v>24</v>
      </c>
    </row>
    <row r="3308" spans="1:36" ht="18.75" customHeight="1">
      <c r="A3308" s="2"/>
      <c r="B3308" s="33"/>
      <c r="C3308" s="2"/>
      <c r="S3308" s="8" t="s">
        <v>3321</v>
      </c>
      <c r="T3308" s="8">
        <f t="shared" si="440"/>
        <v>0</v>
      </c>
      <c r="U3308" s="8" t="s">
        <v>2567</v>
      </c>
      <c r="V3308" s="8" t="str">
        <f t="shared" si="441"/>
        <v>00</v>
      </c>
      <c r="W3308" s="8" t="s">
        <v>2567</v>
      </c>
      <c r="X3308" s="8" t="str">
        <f t="shared" si="442"/>
        <v>0000</v>
      </c>
      <c r="Y3308" s="8" t="s">
        <v>21</v>
      </c>
      <c r="Z3308" s="8">
        <f t="shared" si="443"/>
        <v>0</v>
      </c>
      <c r="AA3308" s="9" t="s">
        <v>24</v>
      </c>
      <c r="AB3308" s="8" t="s">
        <v>3322</v>
      </c>
      <c r="AC3308" s="8">
        <f t="shared" si="444"/>
        <v>0</v>
      </c>
      <c r="AD3308" s="8" t="s">
        <v>2567</v>
      </c>
      <c r="AE3308" s="8" t="str">
        <f t="shared" si="445"/>
        <v>00</v>
      </c>
      <c r="AF3308" s="8" t="s">
        <v>2567</v>
      </c>
      <c r="AG3308" s="8" t="str">
        <f t="shared" si="446"/>
        <v>0000</v>
      </c>
      <c r="AH3308" s="8" t="s">
        <v>21</v>
      </c>
      <c r="AI3308" s="8">
        <f t="shared" si="447"/>
        <v>0</v>
      </c>
      <c r="AJ3308" s="9" t="s">
        <v>24</v>
      </c>
    </row>
    <row r="3309" spans="1:36" ht="18.75" customHeight="1">
      <c r="A3309" s="2"/>
      <c r="B3309" s="33"/>
      <c r="C3309" s="2"/>
      <c r="S3309" s="8" t="s">
        <v>3321</v>
      </c>
      <c r="T3309" s="8">
        <f t="shared" si="440"/>
        <v>0</v>
      </c>
      <c r="U3309" s="8" t="s">
        <v>2567</v>
      </c>
      <c r="V3309" s="8" t="str">
        <f t="shared" si="441"/>
        <v>00</v>
      </c>
      <c r="W3309" s="8" t="s">
        <v>2567</v>
      </c>
      <c r="X3309" s="8" t="str">
        <f t="shared" si="442"/>
        <v>0000</v>
      </c>
      <c r="Y3309" s="8" t="s">
        <v>21</v>
      </c>
      <c r="Z3309" s="8">
        <f t="shared" si="443"/>
        <v>0</v>
      </c>
      <c r="AA3309" s="9" t="s">
        <v>24</v>
      </c>
      <c r="AB3309" s="8" t="s">
        <v>3322</v>
      </c>
      <c r="AC3309" s="8">
        <f t="shared" si="444"/>
        <v>0</v>
      </c>
      <c r="AD3309" s="8" t="s">
        <v>2567</v>
      </c>
      <c r="AE3309" s="8" t="str">
        <f t="shared" si="445"/>
        <v>00</v>
      </c>
      <c r="AF3309" s="8" t="s">
        <v>2567</v>
      </c>
      <c r="AG3309" s="8" t="str">
        <f t="shared" si="446"/>
        <v>0000</v>
      </c>
      <c r="AH3309" s="8" t="s">
        <v>21</v>
      </c>
      <c r="AI3309" s="8">
        <f t="shared" si="447"/>
        <v>0</v>
      </c>
      <c r="AJ3309" s="9" t="s">
        <v>24</v>
      </c>
    </row>
    <row r="3310" spans="1:36" ht="18.75" customHeight="1">
      <c r="A3310" s="2"/>
      <c r="B3310" s="33"/>
      <c r="C3310" s="2"/>
      <c r="S3310" s="8" t="s">
        <v>3321</v>
      </c>
      <c r="T3310" s="8">
        <f t="shared" si="440"/>
        <v>0</v>
      </c>
      <c r="U3310" s="8" t="s">
        <v>2567</v>
      </c>
      <c r="V3310" s="8" t="str">
        <f t="shared" si="441"/>
        <v>00</v>
      </c>
      <c r="W3310" s="8" t="s">
        <v>2567</v>
      </c>
      <c r="X3310" s="8" t="str">
        <f t="shared" si="442"/>
        <v>0000</v>
      </c>
      <c r="Y3310" s="8" t="s">
        <v>21</v>
      </c>
      <c r="Z3310" s="8">
        <f t="shared" si="443"/>
        <v>0</v>
      </c>
      <c r="AA3310" s="9" t="s">
        <v>24</v>
      </c>
      <c r="AB3310" s="8" t="s">
        <v>3322</v>
      </c>
      <c r="AC3310" s="8">
        <f t="shared" si="444"/>
        <v>0</v>
      </c>
      <c r="AD3310" s="8" t="s">
        <v>2567</v>
      </c>
      <c r="AE3310" s="8" t="str">
        <f t="shared" si="445"/>
        <v>00</v>
      </c>
      <c r="AF3310" s="8" t="s">
        <v>2567</v>
      </c>
      <c r="AG3310" s="8" t="str">
        <f t="shared" si="446"/>
        <v>0000</v>
      </c>
      <c r="AH3310" s="8" t="s">
        <v>21</v>
      </c>
      <c r="AI3310" s="8">
        <f t="shared" si="447"/>
        <v>0</v>
      </c>
      <c r="AJ3310" s="9" t="s">
        <v>24</v>
      </c>
    </row>
    <row r="3311" spans="1:36" ht="18.75" customHeight="1">
      <c r="A3311" s="2"/>
      <c r="B3311" s="33"/>
      <c r="C3311" s="2"/>
      <c r="S3311" s="8" t="s">
        <v>3321</v>
      </c>
      <c r="T3311" s="8">
        <f t="shared" si="440"/>
        <v>0</v>
      </c>
      <c r="U3311" s="8" t="s">
        <v>2567</v>
      </c>
      <c r="V3311" s="8" t="str">
        <f t="shared" si="441"/>
        <v>00</v>
      </c>
      <c r="W3311" s="8" t="s">
        <v>2567</v>
      </c>
      <c r="X3311" s="8" t="str">
        <f t="shared" si="442"/>
        <v>0000</v>
      </c>
      <c r="Y3311" s="8" t="s">
        <v>21</v>
      </c>
      <c r="Z3311" s="8">
        <f t="shared" si="443"/>
        <v>0</v>
      </c>
      <c r="AA3311" s="9" t="s">
        <v>24</v>
      </c>
      <c r="AB3311" s="8" t="s">
        <v>3322</v>
      </c>
      <c r="AC3311" s="8">
        <f t="shared" si="444"/>
        <v>0</v>
      </c>
      <c r="AD3311" s="8" t="s">
        <v>2567</v>
      </c>
      <c r="AE3311" s="8" t="str">
        <f t="shared" si="445"/>
        <v>00</v>
      </c>
      <c r="AF3311" s="8" t="s">
        <v>2567</v>
      </c>
      <c r="AG3311" s="8" t="str">
        <f t="shared" si="446"/>
        <v>0000</v>
      </c>
      <c r="AH3311" s="8" t="s">
        <v>21</v>
      </c>
      <c r="AI3311" s="8">
        <f t="shared" si="447"/>
        <v>0</v>
      </c>
      <c r="AJ3311" s="9" t="s">
        <v>24</v>
      </c>
    </row>
    <row r="3312" spans="1:36" ht="18.75" customHeight="1">
      <c r="A3312" s="2"/>
      <c r="B3312" s="33"/>
      <c r="C3312" s="2"/>
      <c r="S3312" s="8" t="s">
        <v>3321</v>
      </c>
      <c r="T3312" s="8">
        <f t="shared" si="440"/>
        <v>0</v>
      </c>
      <c r="U3312" s="8" t="s">
        <v>2567</v>
      </c>
      <c r="V3312" s="8" t="str">
        <f t="shared" si="441"/>
        <v>00</v>
      </c>
      <c r="W3312" s="8" t="s">
        <v>2567</v>
      </c>
      <c r="X3312" s="8" t="str">
        <f t="shared" si="442"/>
        <v>0000</v>
      </c>
      <c r="Y3312" s="8" t="s">
        <v>21</v>
      </c>
      <c r="Z3312" s="8">
        <f t="shared" si="443"/>
        <v>0</v>
      </c>
      <c r="AA3312" s="9" t="s">
        <v>24</v>
      </c>
      <c r="AB3312" s="8" t="s">
        <v>3322</v>
      </c>
      <c r="AC3312" s="8">
        <f t="shared" si="444"/>
        <v>0</v>
      </c>
      <c r="AD3312" s="8" t="s">
        <v>2567</v>
      </c>
      <c r="AE3312" s="8" t="str">
        <f t="shared" si="445"/>
        <v>00</v>
      </c>
      <c r="AF3312" s="8" t="s">
        <v>2567</v>
      </c>
      <c r="AG3312" s="8" t="str">
        <f t="shared" si="446"/>
        <v>0000</v>
      </c>
      <c r="AH3312" s="8" t="s">
        <v>21</v>
      </c>
      <c r="AI3312" s="8">
        <f t="shared" si="447"/>
        <v>0</v>
      </c>
      <c r="AJ3312" s="9" t="s">
        <v>24</v>
      </c>
    </row>
    <row r="3313" spans="1:36" ht="18.75" customHeight="1">
      <c r="A3313" s="2"/>
      <c r="B3313" s="33"/>
      <c r="C3313" s="2"/>
      <c r="S3313" s="8" t="s">
        <v>3321</v>
      </c>
      <c r="T3313" s="8">
        <f t="shared" si="440"/>
        <v>0</v>
      </c>
      <c r="U3313" s="8" t="s">
        <v>2567</v>
      </c>
      <c r="V3313" s="8" t="str">
        <f t="shared" si="441"/>
        <v>00</v>
      </c>
      <c r="W3313" s="8" t="s">
        <v>2567</v>
      </c>
      <c r="X3313" s="8" t="str">
        <f t="shared" si="442"/>
        <v>0000</v>
      </c>
      <c r="Y3313" s="8" t="s">
        <v>21</v>
      </c>
      <c r="Z3313" s="8">
        <f t="shared" si="443"/>
        <v>0</v>
      </c>
      <c r="AA3313" s="9" t="s">
        <v>24</v>
      </c>
      <c r="AB3313" s="8" t="s">
        <v>3322</v>
      </c>
      <c r="AC3313" s="8">
        <f t="shared" si="444"/>
        <v>0</v>
      </c>
      <c r="AD3313" s="8" t="s">
        <v>2567</v>
      </c>
      <c r="AE3313" s="8" t="str">
        <f t="shared" si="445"/>
        <v>00</v>
      </c>
      <c r="AF3313" s="8" t="s">
        <v>2567</v>
      </c>
      <c r="AG3313" s="8" t="str">
        <f t="shared" si="446"/>
        <v>0000</v>
      </c>
      <c r="AH3313" s="8" t="s">
        <v>21</v>
      </c>
      <c r="AI3313" s="8">
        <f t="shared" si="447"/>
        <v>0</v>
      </c>
      <c r="AJ3313" s="9" t="s">
        <v>24</v>
      </c>
    </row>
    <row r="3314" spans="1:36" ht="18.75" customHeight="1">
      <c r="A3314" s="2"/>
      <c r="B3314" s="33"/>
      <c r="C3314" s="2"/>
      <c r="S3314" s="8" t="s">
        <v>3321</v>
      </c>
      <c r="T3314" s="8">
        <f t="shared" si="440"/>
        <v>0</v>
      </c>
      <c r="U3314" s="8" t="s">
        <v>2567</v>
      </c>
      <c r="V3314" s="8" t="str">
        <f t="shared" si="441"/>
        <v>00</v>
      </c>
      <c r="W3314" s="8" t="s">
        <v>2567</v>
      </c>
      <c r="X3314" s="8" t="str">
        <f t="shared" si="442"/>
        <v>0000</v>
      </c>
      <c r="Y3314" s="8" t="s">
        <v>21</v>
      </c>
      <c r="Z3314" s="8">
        <f t="shared" si="443"/>
        <v>0</v>
      </c>
      <c r="AA3314" s="9" t="s">
        <v>24</v>
      </c>
      <c r="AB3314" s="8" t="s">
        <v>3322</v>
      </c>
      <c r="AC3314" s="8">
        <f t="shared" si="444"/>
        <v>0</v>
      </c>
      <c r="AD3314" s="8" t="s">
        <v>2567</v>
      </c>
      <c r="AE3314" s="8" t="str">
        <f t="shared" si="445"/>
        <v>00</v>
      </c>
      <c r="AF3314" s="8" t="s">
        <v>2567</v>
      </c>
      <c r="AG3314" s="8" t="str">
        <f t="shared" si="446"/>
        <v>0000</v>
      </c>
      <c r="AH3314" s="8" t="s">
        <v>21</v>
      </c>
      <c r="AI3314" s="8">
        <f t="shared" si="447"/>
        <v>0</v>
      </c>
      <c r="AJ3314" s="9" t="s">
        <v>24</v>
      </c>
    </row>
    <row r="3315" spans="1:36" ht="18.75" customHeight="1">
      <c r="A3315" s="2"/>
      <c r="B3315" s="33"/>
      <c r="C3315" s="2"/>
      <c r="S3315" s="8" t="s">
        <v>3321</v>
      </c>
      <c r="T3315" s="8">
        <f t="shared" si="440"/>
        <v>0</v>
      </c>
      <c r="U3315" s="8" t="s">
        <v>2567</v>
      </c>
      <c r="V3315" s="8" t="str">
        <f t="shared" si="441"/>
        <v>00</v>
      </c>
      <c r="W3315" s="8" t="s">
        <v>2567</v>
      </c>
      <c r="X3315" s="8" t="str">
        <f t="shared" si="442"/>
        <v>0000</v>
      </c>
      <c r="Y3315" s="8" t="s">
        <v>21</v>
      </c>
      <c r="Z3315" s="8">
        <f t="shared" si="443"/>
        <v>0</v>
      </c>
      <c r="AA3315" s="9" t="s">
        <v>24</v>
      </c>
      <c r="AB3315" s="8" t="s">
        <v>3322</v>
      </c>
      <c r="AC3315" s="8">
        <f t="shared" si="444"/>
        <v>0</v>
      </c>
      <c r="AD3315" s="8" t="s">
        <v>2567</v>
      </c>
      <c r="AE3315" s="8" t="str">
        <f t="shared" si="445"/>
        <v>00</v>
      </c>
      <c r="AF3315" s="8" t="s">
        <v>2567</v>
      </c>
      <c r="AG3315" s="8" t="str">
        <f t="shared" si="446"/>
        <v>0000</v>
      </c>
      <c r="AH3315" s="8" t="s">
        <v>21</v>
      </c>
      <c r="AI3315" s="8">
        <f t="shared" si="447"/>
        <v>0</v>
      </c>
      <c r="AJ3315" s="9" t="s">
        <v>24</v>
      </c>
    </row>
    <row r="3316" spans="1:36" ht="18.75" customHeight="1">
      <c r="A3316" s="2"/>
      <c r="B3316" s="33"/>
      <c r="C3316" s="2"/>
      <c r="S3316" s="8" t="s">
        <v>3321</v>
      </c>
      <c r="T3316" s="8">
        <f t="shared" si="440"/>
        <v>0</v>
      </c>
      <c r="U3316" s="8" t="s">
        <v>2567</v>
      </c>
      <c r="V3316" s="8" t="str">
        <f t="shared" si="441"/>
        <v>00</v>
      </c>
      <c r="W3316" s="8" t="s">
        <v>2567</v>
      </c>
      <c r="X3316" s="8" t="str">
        <f t="shared" si="442"/>
        <v>0000</v>
      </c>
      <c r="Y3316" s="8" t="s">
        <v>21</v>
      </c>
      <c r="Z3316" s="8">
        <f t="shared" si="443"/>
        <v>0</v>
      </c>
      <c r="AA3316" s="9" t="s">
        <v>24</v>
      </c>
      <c r="AB3316" s="8" t="s">
        <v>3322</v>
      </c>
      <c r="AC3316" s="8">
        <f t="shared" si="444"/>
        <v>0</v>
      </c>
      <c r="AD3316" s="8" t="s">
        <v>2567</v>
      </c>
      <c r="AE3316" s="8" t="str">
        <f t="shared" si="445"/>
        <v>00</v>
      </c>
      <c r="AF3316" s="8" t="s">
        <v>2567</v>
      </c>
      <c r="AG3316" s="8" t="str">
        <f t="shared" si="446"/>
        <v>0000</v>
      </c>
      <c r="AH3316" s="8" t="s">
        <v>21</v>
      </c>
      <c r="AI3316" s="8">
        <f t="shared" si="447"/>
        <v>0</v>
      </c>
      <c r="AJ3316" s="9" t="s">
        <v>24</v>
      </c>
    </row>
    <row r="3317" spans="1:36" ht="18.75" customHeight="1">
      <c r="A3317" s="2"/>
      <c r="B3317" s="33"/>
      <c r="C3317" s="2"/>
      <c r="S3317" s="8" t="s">
        <v>3321</v>
      </c>
      <c r="T3317" s="8">
        <f t="shared" si="440"/>
        <v>0</v>
      </c>
      <c r="U3317" s="8" t="s">
        <v>2567</v>
      </c>
      <c r="V3317" s="8" t="str">
        <f t="shared" si="441"/>
        <v>00</v>
      </c>
      <c r="W3317" s="8" t="s">
        <v>2567</v>
      </c>
      <c r="X3317" s="8" t="str">
        <f t="shared" si="442"/>
        <v>0000</v>
      </c>
      <c r="Y3317" s="8" t="s">
        <v>21</v>
      </c>
      <c r="Z3317" s="8">
        <f t="shared" si="443"/>
        <v>0</v>
      </c>
      <c r="AA3317" s="9" t="s">
        <v>24</v>
      </c>
      <c r="AB3317" s="8" t="s">
        <v>3322</v>
      </c>
      <c r="AC3317" s="8">
        <f t="shared" si="444"/>
        <v>0</v>
      </c>
      <c r="AD3317" s="8" t="s">
        <v>2567</v>
      </c>
      <c r="AE3317" s="8" t="str">
        <f t="shared" si="445"/>
        <v>00</v>
      </c>
      <c r="AF3317" s="8" t="s">
        <v>2567</v>
      </c>
      <c r="AG3317" s="8" t="str">
        <f t="shared" si="446"/>
        <v>0000</v>
      </c>
      <c r="AH3317" s="8" t="s">
        <v>21</v>
      </c>
      <c r="AI3317" s="8">
        <f t="shared" si="447"/>
        <v>0</v>
      </c>
      <c r="AJ3317" s="9" t="s">
        <v>24</v>
      </c>
    </row>
    <row r="3318" spans="1:36" ht="18.75" customHeight="1">
      <c r="A3318" s="2"/>
      <c r="B3318" s="33"/>
      <c r="C3318" s="2"/>
      <c r="S3318" s="8" t="s">
        <v>3321</v>
      </c>
      <c r="T3318" s="8">
        <f t="shared" si="440"/>
        <v>0</v>
      </c>
      <c r="U3318" s="8" t="s">
        <v>2567</v>
      </c>
      <c r="V3318" s="8" t="str">
        <f t="shared" si="441"/>
        <v>00</v>
      </c>
      <c r="W3318" s="8" t="s">
        <v>2567</v>
      </c>
      <c r="X3318" s="8" t="str">
        <f t="shared" si="442"/>
        <v>0000</v>
      </c>
      <c r="Y3318" s="8" t="s">
        <v>21</v>
      </c>
      <c r="Z3318" s="8">
        <f t="shared" si="443"/>
        <v>0</v>
      </c>
      <c r="AA3318" s="9" t="s">
        <v>24</v>
      </c>
      <c r="AB3318" s="8" t="s">
        <v>3322</v>
      </c>
      <c r="AC3318" s="8">
        <f t="shared" si="444"/>
        <v>0</v>
      </c>
      <c r="AD3318" s="8" t="s">
        <v>2567</v>
      </c>
      <c r="AE3318" s="8" t="str">
        <f t="shared" si="445"/>
        <v>00</v>
      </c>
      <c r="AF3318" s="8" t="s">
        <v>2567</v>
      </c>
      <c r="AG3318" s="8" t="str">
        <f t="shared" si="446"/>
        <v>0000</v>
      </c>
      <c r="AH3318" s="8" t="s">
        <v>21</v>
      </c>
      <c r="AI3318" s="8">
        <f t="shared" si="447"/>
        <v>0</v>
      </c>
      <c r="AJ3318" s="9" t="s">
        <v>24</v>
      </c>
    </row>
    <row r="3319" spans="1:36" ht="18.75" customHeight="1">
      <c r="A3319" s="2"/>
      <c r="B3319" s="33"/>
      <c r="C3319" s="2"/>
      <c r="S3319" s="8" t="s">
        <v>3321</v>
      </c>
      <c r="T3319" s="8">
        <f t="shared" si="440"/>
        <v>0</v>
      </c>
      <c r="U3319" s="8" t="s">
        <v>2567</v>
      </c>
      <c r="V3319" s="8" t="str">
        <f t="shared" si="441"/>
        <v>00</v>
      </c>
      <c r="W3319" s="8" t="s">
        <v>2567</v>
      </c>
      <c r="X3319" s="8" t="str">
        <f t="shared" si="442"/>
        <v>0000</v>
      </c>
      <c r="Y3319" s="8" t="s">
        <v>21</v>
      </c>
      <c r="Z3319" s="8">
        <f t="shared" si="443"/>
        <v>0</v>
      </c>
      <c r="AA3319" s="9" t="s">
        <v>24</v>
      </c>
      <c r="AB3319" s="8" t="s">
        <v>3322</v>
      </c>
      <c r="AC3319" s="8">
        <f t="shared" si="444"/>
        <v>0</v>
      </c>
      <c r="AD3319" s="8" t="s">
        <v>2567</v>
      </c>
      <c r="AE3319" s="8" t="str">
        <f t="shared" si="445"/>
        <v>00</v>
      </c>
      <c r="AF3319" s="8" t="s">
        <v>2567</v>
      </c>
      <c r="AG3319" s="8" t="str">
        <f t="shared" si="446"/>
        <v>0000</v>
      </c>
      <c r="AH3319" s="8" t="s">
        <v>21</v>
      </c>
      <c r="AI3319" s="8">
        <f t="shared" si="447"/>
        <v>0</v>
      </c>
      <c r="AJ3319" s="9" t="s">
        <v>24</v>
      </c>
    </row>
    <row r="3320" spans="1:36" ht="18.75" customHeight="1">
      <c r="A3320" s="2"/>
      <c r="B3320" s="33"/>
      <c r="C3320" s="2"/>
      <c r="S3320" s="8" t="s">
        <v>3321</v>
      </c>
      <c r="T3320" s="8">
        <f t="shared" si="440"/>
        <v>0</v>
      </c>
      <c r="U3320" s="8" t="s">
        <v>2567</v>
      </c>
      <c r="V3320" s="8" t="str">
        <f t="shared" si="441"/>
        <v>00</v>
      </c>
      <c r="W3320" s="8" t="s">
        <v>2567</v>
      </c>
      <c r="X3320" s="8" t="str">
        <f t="shared" si="442"/>
        <v>0000</v>
      </c>
      <c r="Y3320" s="8" t="s">
        <v>21</v>
      </c>
      <c r="Z3320" s="8">
        <f t="shared" si="443"/>
        <v>0</v>
      </c>
      <c r="AA3320" s="9" t="s">
        <v>24</v>
      </c>
      <c r="AB3320" s="8" t="s">
        <v>3322</v>
      </c>
      <c r="AC3320" s="8">
        <f t="shared" si="444"/>
        <v>0</v>
      </c>
      <c r="AD3320" s="8" t="s">
        <v>2567</v>
      </c>
      <c r="AE3320" s="8" t="str">
        <f t="shared" si="445"/>
        <v>00</v>
      </c>
      <c r="AF3320" s="8" t="s">
        <v>2567</v>
      </c>
      <c r="AG3320" s="8" t="str">
        <f t="shared" si="446"/>
        <v>0000</v>
      </c>
      <c r="AH3320" s="8" t="s">
        <v>21</v>
      </c>
      <c r="AI3320" s="8">
        <f t="shared" si="447"/>
        <v>0</v>
      </c>
      <c r="AJ3320" s="9" t="s">
        <v>24</v>
      </c>
    </row>
    <row r="3321" spans="1:36" ht="18.75" customHeight="1">
      <c r="A3321" s="2"/>
      <c r="B3321" s="33"/>
      <c r="C3321" s="2"/>
      <c r="S3321" s="8" t="s">
        <v>3321</v>
      </c>
      <c r="T3321" s="8">
        <f t="shared" si="440"/>
        <v>0</v>
      </c>
      <c r="U3321" s="8" t="s">
        <v>2567</v>
      </c>
      <c r="V3321" s="8" t="str">
        <f t="shared" si="441"/>
        <v>00</v>
      </c>
      <c r="W3321" s="8" t="s">
        <v>2567</v>
      </c>
      <c r="X3321" s="8" t="str">
        <f t="shared" si="442"/>
        <v>0000</v>
      </c>
      <c r="Y3321" s="8" t="s">
        <v>21</v>
      </c>
      <c r="Z3321" s="8">
        <f t="shared" si="443"/>
        <v>0</v>
      </c>
      <c r="AA3321" s="9" t="s">
        <v>24</v>
      </c>
      <c r="AB3321" s="8" t="s">
        <v>3322</v>
      </c>
      <c r="AC3321" s="8">
        <f t="shared" si="444"/>
        <v>0</v>
      </c>
      <c r="AD3321" s="8" t="s">
        <v>2567</v>
      </c>
      <c r="AE3321" s="8" t="str">
        <f t="shared" si="445"/>
        <v>00</v>
      </c>
      <c r="AF3321" s="8" t="s">
        <v>2567</v>
      </c>
      <c r="AG3321" s="8" t="str">
        <f t="shared" si="446"/>
        <v>0000</v>
      </c>
      <c r="AH3321" s="8" t="s">
        <v>21</v>
      </c>
      <c r="AI3321" s="8">
        <f t="shared" si="447"/>
        <v>0</v>
      </c>
      <c r="AJ3321" s="9" t="s">
        <v>24</v>
      </c>
    </row>
    <row r="3322" spans="1:36" ht="18.75" customHeight="1">
      <c r="A3322" s="2"/>
      <c r="B3322" s="33"/>
      <c r="C3322" s="2"/>
      <c r="S3322" s="8" t="s">
        <v>3321</v>
      </c>
      <c r="T3322" s="8">
        <f t="shared" si="440"/>
        <v>0</v>
      </c>
      <c r="U3322" s="8" t="s">
        <v>2567</v>
      </c>
      <c r="V3322" s="8" t="str">
        <f t="shared" si="441"/>
        <v>00</v>
      </c>
      <c r="W3322" s="8" t="s">
        <v>2567</v>
      </c>
      <c r="X3322" s="8" t="str">
        <f t="shared" si="442"/>
        <v>0000</v>
      </c>
      <c r="Y3322" s="8" t="s">
        <v>21</v>
      </c>
      <c r="Z3322" s="8">
        <f t="shared" si="443"/>
        <v>0</v>
      </c>
      <c r="AA3322" s="9" t="s">
        <v>24</v>
      </c>
      <c r="AB3322" s="8" t="s">
        <v>3322</v>
      </c>
      <c r="AC3322" s="8">
        <f t="shared" si="444"/>
        <v>0</v>
      </c>
      <c r="AD3322" s="8" t="s">
        <v>2567</v>
      </c>
      <c r="AE3322" s="8" t="str">
        <f t="shared" si="445"/>
        <v>00</v>
      </c>
      <c r="AF3322" s="8" t="s">
        <v>2567</v>
      </c>
      <c r="AG3322" s="8" t="str">
        <f t="shared" si="446"/>
        <v>0000</v>
      </c>
      <c r="AH3322" s="8" t="s">
        <v>21</v>
      </c>
      <c r="AI3322" s="8">
        <f t="shared" si="447"/>
        <v>0</v>
      </c>
      <c r="AJ3322" s="9" t="s">
        <v>24</v>
      </c>
    </row>
    <row r="3323" spans="1:36" ht="18.75" customHeight="1">
      <c r="A3323" s="2"/>
      <c r="B3323" s="33"/>
      <c r="C3323" s="2"/>
      <c r="S3323" s="8" t="s">
        <v>3321</v>
      </c>
      <c r="T3323" s="8">
        <f t="shared" si="440"/>
        <v>0</v>
      </c>
      <c r="U3323" s="8" t="s">
        <v>2567</v>
      </c>
      <c r="V3323" s="8" t="str">
        <f t="shared" si="441"/>
        <v>00</v>
      </c>
      <c r="W3323" s="8" t="s">
        <v>2567</v>
      </c>
      <c r="X3323" s="8" t="str">
        <f t="shared" si="442"/>
        <v>0000</v>
      </c>
      <c r="Y3323" s="8" t="s">
        <v>21</v>
      </c>
      <c r="Z3323" s="8">
        <f t="shared" si="443"/>
        <v>0</v>
      </c>
      <c r="AA3323" s="9" t="s">
        <v>24</v>
      </c>
      <c r="AB3323" s="8" t="s">
        <v>3322</v>
      </c>
      <c r="AC3323" s="8">
        <f t="shared" si="444"/>
        <v>0</v>
      </c>
      <c r="AD3323" s="8" t="s">
        <v>2567</v>
      </c>
      <c r="AE3323" s="8" t="str">
        <f t="shared" si="445"/>
        <v>00</v>
      </c>
      <c r="AF3323" s="8" t="s">
        <v>2567</v>
      </c>
      <c r="AG3323" s="8" t="str">
        <f t="shared" si="446"/>
        <v>0000</v>
      </c>
      <c r="AH3323" s="8" t="s">
        <v>21</v>
      </c>
      <c r="AI3323" s="8">
        <f t="shared" si="447"/>
        <v>0</v>
      </c>
      <c r="AJ3323" s="9" t="s">
        <v>24</v>
      </c>
    </row>
    <row r="3324" spans="1:36" ht="18.75" customHeight="1">
      <c r="A3324" s="2"/>
      <c r="B3324" s="33"/>
      <c r="C3324" s="2"/>
      <c r="S3324" s="8" t="s">
        <v>3321</v>
      </c>
      <c r="T3324" s="8">
        <f t="shared" si="440"/>
        <v>0</v>
      </c>
      <c r="U3324" s="8" t="s">
        <v>2567</v>
      </c>
      <c r="V3324" s="8" t="str">
        <f t="shared" si="441"/>
        <v>00</v>
      </c>
      <c r="W3324" s="8" t="s">
        <v>2567</v>
      </c>
      <c r="X3324" s="8" t="str">
        <f t="shared" si="442"/>
        <v>0000</v>
      </c>
      <c r="Y3324" s="8" t="s">
        <v>21</v>
      </c>
      <c r="Z3324" s="8">
        <f t="shared" si="443"/>
        <v>0</v>
      </c>
      <c r="AA3324" s="9" t="s">
        <v>24</v>
      </c>
      <c r="AB3324" s="8" t="s">
        <v>3322</v>
      </c>
      <c r="AC3324" s="8">
        <f t="shared" si="444"/>
        <v>0</v>
      </c>
      <c r="AD3324" s="8" t="s">
        <v>2567</v>
      </c>
      <c r="AE3324" s="8" t="str">
        <f t="shared" si="445"/>
        <v>00</v>
      </c>
      <c r="AF3324" s="8" t="s">
        <v>2567</v>
      </c>
      <c r="AG3324" s="8" t="str">
        <f t="shared" si="446"/>
        <v>0000</v>
      </c>
      <c r="AH3324" s="8" t="s">
        <v>21</v>
      </c>
      <c r="AI3324" s="8">
        <f t="shared" si="447"/>
        <v>0</v>
      </c>
      <c r="AJ3324" s="9" t="s">
        <v>24</v>
      </c>
    </row>
    <row r="3325" spans="1:36" ht="18.75" customHeight="1">
      <c r="A3325" s="2"/>
      <c r="B3325" s="33"/>
      <c r="C3325" s="2"/>
      <c r="S3325" s="8" t="s">
        <v>3321</v>
      </c>
      <c r="T3325" s="8">
        <f t="shared" si="440"/>
        <v>0</v>
      </c>
      <c r="U3325" s="8" t="s">
        <v>2567</v>
      </c>
      <c r="V3325" s="8" t="str">
        <f t="shared" si="441"/>
        <v>00</v>
      </c>
      <c r="W3325" s="8" t="s">
        <v>2567</v>
      </c>
      <c r="X3325" s="8" t="str">
        <f t="shared" si="442"/>
        <v>0000</v>
      </c>
      <c r="Y3325" s="8" t="s">
        <v>21</v>
      </c>
      <c r="Z3325" s="8">
        <f t="shared" si="443"/>
        <v>0</v>
      </c>
      <c r="AA3325" s="9" t="s">
        <v>24</v>
      </c>
      <c r="AB3325" s="8" t="s">
        <v>3322</v>
      </c>
      <c r="AC3325" s="8">
        <f t="shared" si="444"/>
        <v>0</v>
      </c>
      <c r="AD3325" s="8" t="s">
        <v>2567</v>
      </c>
      <c r="AE3325" s="8" t="str">
        <f t="shared" si="445"/>
        <v>00</v>
      </c>
      <c r="AF3325" s="8" t="s">
        <v>2567</v>
      </c>
      <c r="AG3325" s="8" t="str">
        <f t="shared" si="446"/>
        <v>0000</v>
      </c>
      <c r="AH3325" s="8" t="s">
        <v>21</v>
      </c>
      <c r="AI3325" s="8">
        <f t="shared" si="447"/>
        <v>0</v>
      </c>
      <c r="AJ3325" s="9" t="s">
        <v>24</v>
      </c>
    </row>
    <row r="3326" spans="1:36" ht="18.75" customHeight="1">
      <c r="A3326" s="2"/>
      <c r="B3326" s="33"/>
      <c r="C3326" s="2"/>
      <c r="S3326" s="8" t="s">
        <v>3321</v>
      </c>
      <c r="T3326" s="8">
        <f t="shared" si="440"/>
        <v>0</v>
      </c>
      <c r="U3326" s="8" t="s">
        <v>2567</v>
      </c>
      <c r="V3326" s="8" t="str">
        <f t="shared" si="441"/>
        <v>00</v>
      </c>
      <c r="W3326" s="8" t="s">
        <v>2567</v>
      </c>
      <c r="X3326" s="8" t="str">
        <f t="shared" si="442"/>
        <v>0000</v>
      </c>
      <c r="Y3326" s="8" t="s">
        <v>21</v>
      </c>
      <c r="Z3326" s="8">
        <f t="shared" si="443"/>
        <v>0</v>
      </c>
      <c r="AA3326" s="9" t="s">
        <v>24</v>
      </c>
      <c r="AB3326" s="8" t="s">
        <v>3322</v>
      </c>
      <c r="AC3326" s="8">
        <f t="shared" si="444"/>
        <v>0</v>
      </c>
      <c r="AD3326" s="8" t="s">
        <v>2567</v>
      </c>
      <c r="AE3326" s="8" t="str">
        <f t="shared" si="445"/>
        <v>00</v>
      </c>
      <c r="AF3326" s="8" t="s">
        <v>2567</v>
      </c>
      <c r="AG3326" s="8" t="str">
        <f t="shared" si="446"/>
        <v>0000</v>
      </c>
      <c r="AH3326" s="8" t="s">
        <v>21</v>
      </c>
      <c r="AI3326" s="8">
        <f t="shared" si="447"/>
        <v>0</v>
      </c>
      <c r="AJ3326" s="9" t="s">
        <v>24</v>
      </c>
    </row>
    <row r="3327" spans="1:36" ht="18.75" customHeight="1">
      <c r="A3327" s="2"/>
      <c r="B3327" s="33"/>
      <c r="C3327" s="2"/>
      <c r="S3327" s="8" t="s">
        <v>3321</v>
      </c>
      <c r="T3327" s="8">
        <f t="shared" si="440"/>
        <v>0</v>
      </c>
      <c r="U3327" s="8" t="s">
        <v>2567</v>
      </c>
      <c r="V3327" s="8" t="str">
        <f t="shared" si="441"/>
        <v>00</v>
      </c>
      <c r="W3327" s="8" t="s">
        <v>2567</v>
      </c>
      <c r="X3327" s="8" t="str">
        <f t="shared" si="442"/>
        <v>0000</v>
      </c>
      <c r="Y3327" s="8" t="s">
        <v>21</v>
      </c>
      <c r="Z3327" s="8">
        <f t="shared" si="443"/>
        <v>0</v>
      </c>
      <c r="AA3327" s="9" t="s">
        <v>24</v>
      </c>
      <c r="AB3327" s="8" t="s">
        <v>3322</v>
      </c>
      <c r="AC3327" s="8">
        <f t="shared" si="444"/>
        <v>0</v>
      </c>
      <c r="AD3327" s="8" t="s">
        <v>2567</v>
      </c>
      <c r="AE3327" s="8" t="str">
        <f t="shared" si="445"/>
        <v>00</v>
      </c>
      <c r="AF3327" s="8" t="s">
        <v>2567</v>
      </c>
      <c r="AG3327" s="8" t="str">
        <f t="shared" si="446"/>
        <v>0000</v>
      </c>
      <c r="AH3327" s="8" t="s">
        <v>21</v>
      </c>
      <c r="AI3327" s="8">
        <f t="shared" si="447"/>
        <v>0</v>
      </c>
      <c r="AJ3327" s="9" t="s">
        <v>24</v>
      </c>
    </row>
    <row r="3328" spans="1:36" ht="18.75" customHeight="1">
      <c r="A3328" s="2"/>
      <c r="B3328" s="33"/>
      <c r="C3328" s="2"/>
      <c r="S3328" s="8" t="s">
        <v>3321</v>
      </c>
      <c r="T3328" s="8">
        <f t="shared" si="440"/>
        <v>0</v>
      </c>
      <c r="U3328" s="8" t="s">
        <v>2567</v>
      </c>
      <c r="V3328" s="8" t="str">
        <f t="shared" si="441"/>
        <v>00</v>
      </c>
      <c r="W3328" s="8" t="s">
        <v>2567</v>
      </c>
      <c r="X3328" s="8" t="str">
        <f t="shared" si="442"/>
        <v>0000</v>
      </c>
      <c r="Y3328" s="8" t="s">
        <v>21</v>
      </c>
      <c r="Z3328" s="8">
        <f t="shared" si="443"/>
        <v>0</v>
      </c>
      <c r="AA3328" s="9" t="s">
        <v>24</v>
      </c>
      <c r="AB3328" s="8" t="s">
        <v>3322</v>
      </c>
      <c r="AC3328" s="8">
        <f t="shared" si="444"/>
        <v>0</v>
      </c>
      <c r="AD3328" s="8" t="s">
        <v>2567</v>
      </c>
      <c r="AE3328" s="8" t="str">
        <f t="shared" si="445"/>
        <v>00</v>
      </c>
      <c r="AF3328" s="8" t="s">
        <v>2567</v>
      </c>
      <c r="AG3328" s="8" t="str">
        <f t="shared" si="446"/>
        <v>0000</v>
      </c>
      <c r="AH3328" s="8" t="s">
        <v>21</v>
      </c>
      <c r="AI3328" s="8">
        <f t="shared" si="447"/>
        <v>0</v>
      </c>
      <c r="AJ3328" s="9" t="s">
        <v>24</v>
      </c>
    </row>
    <row r="3329" spans="1:36" ht="18.75" customHeight="1">
      <c r="A3329" s="2"/>
      <c r="B3329" s="33"/>
      <c r="C3329" s="2"/>
      <c r="S3329" s="8" t="s">
        <v>3321</v>
      </c>
      <c r="T3329" s="8">
        <f t="shared" si="440"/>
        <v>0</v>
      </c>
      <c r="U3329" s="8" t="s">
        <v>2567</v>
      </c>
      <c r="V3329" s="8" t="str">
        <f t="shared" si="441"/>
        <v>00</v>
      </c>
      <c r="W3329" s="8" t="s">
        <v>2567</v>
      </c>
      <c r="X3329" s="8" t="str">
        <f t="shared" si="442"/>
        <v>0000</v>
      </c>
      <c r="Y3329" s="8" t="s">
        <v>21</v>
      </c>
      <c r="Z3329" s="8">
        <f t="shared" si="443"/>
        <v>0</v>
      </c>
      <c r="AA3329" s="9" t="s">
        <v>24</v>
      </c>
      <c r="AB3329" s="8" t="s">
        <v>3322</v>
      </c>
      <c r="AC3329" s="8">
        <f t="shared" si="444"/>
        <v>0</v>
      </c>
      <c r="AD3329" s="8" t="s">
        <v>2567</v>
      </c>
      <c r="AE3329" s="8" t="str">
        <f t="shared" si="445"/>
        <v>00</v>
      </c>
      <c r="AF3329" s="8" t="s">
        <v>2567</v>
      </c>
      <c r="AG3329" s="8" t="str">
        <f t="shared" si="446"/>
        <v>0000</v>
      </c>
      <c r="AH3329" s="8" t="s">
        <v>21</v>
      </c>
      <c r="AI3329" s="8">
        <f t="shared" si="447"/>
        <v>0</v>
      </c>
      <c r="AJ3329" s="9" t="s">
        <v>24</v>
      </c>
    </row>
    <row r="3330" spans="1:36" ht="18.75" customHeight="1">
      <c r="A3330" s="2"/>
      <c r="B3330" s="33"/>
      <c r="C3330" s="2"/>
      <c r="S3330" s="8" t="s">
        <v>3321</v>
      </c>
      <c r="T3330" s="8">
        <f t="shared" si="440"/>
        <v>0</v>
      </c>
      <c r="U3330" s="8" t="s">
        <v>2567</v>
      </c>
      <c r="V3330" s="8" t="str">
        <f t="shared" si="441"/>
        <v>00</v>
      </c>
      <c r="W3330" s="8" t="s">
        <v>2567</v>
      </c>
      <c r="X3330" s="8" t="str">
        <f t="shared" si="442"/>
        <v>0000</v>
      </c>
      <c r="Y3330" s="8" t="s">
        <v>21</v>
      </c>
      <c r="Z3330" s="8">
        <f t="shared" si="443"/>
        <v>0</v>
      </c>
      <c r="AA3330" s="9" t="s">
        <v>24</v>
      </c>
      <c r="AB3330" s="8" t="s">
        <v>3322</v>
      </c>
      <c r="AC3330" s="8">
        <f t="shared" si="444"/>
        <v>0</v>
      </c>
      <c r="AD3330" s="8" t="s">
        <v>2567</v>
      </c>
      <c r="AE3330" s="8" t="str">
        <f t="shared" si="445"/>
        <v>00</v>
      </c>
      <c r="AF3330" s="8" t="s">
        <v>2567</v>
      </c>
      <c r="AG3330" s="8" t="str">
        <f t="shared" si="446"/>
        <v>0000</v>
      </c>
      <c r="AH3330" s="8" t="s">
        <v>21</v>
      </c>
      <c r="AI3330" s="8">
        <f t="shared" si="447"/>
        <v>0</v>
      </c>
      <c r="AJ3330" s="9" t="s">
        <v>24</v>
      </c>
    </row>
    <row r="3331" spans="1:36" ht="18.75" customHeight="1">
      <c r="A3331" s="2"/>
      <c r="B3331" s="33"/>
      <c r="C3331" s="2"/>
      <c r="S3331" s="8" t="s">
        <v>3321</v>
      </c>
      <c r="T3331" s="8">
        <f t="shared" si="440"/>
        <v>0</v>
      </c>
      <c r="U3331" s="8" t="s">
        <v>2567</v>
      </c>
      <c r="V3331" s="8" t="str">
        <f t="shared" si="441"/>
        <v>00</v>
      </c>
      <c r="W3331" s="8" t="s">
        <v>2567</v>
      </c>
      <c r="X3331" s="8" t="str">
        <f t="shared" si="442"/>
        <v>0000</v>
      </c>
      <c r="Y3331" s="8" t="s">
        <v>21</v>
      </c>
      <c r="Z3331" s="8">
        <f t="shared" si="443"/>
        <v>0</v>
      </c>
      <c r="AA3331" s="9" t="s">
        <v>24</v>
      </c>
      <c r="AB3331" s="8" t="s">
        <v>3322</v>
      </c>
      <c r="AC3331" s="8">
        <f t="shared" si="444"/>
        <v>0</v>
      </c>
      <c r="AD3331" s="8" t="s">
        <v>2567</v>
      </c>
      <c r="AE3331" s="8" t="str">
        <f t="shared" si="445"/>
        <v>00</v>
      </c>
      <c r="AF3331" s="8" t="s">
        <v>2567</v>
      </c>
      <c r="AG3331" s="8" t="str">
        <f t="shared" si="446"/>
        <v>0000</v>
      </c>
      <c r="AH3331" s="8" t="s">
        <v>21</v>
      </c>
      <c r="AI3331" s="8">
        <f t="shared" si="447"/>
        <v>0</v>
      </c>
      <c r="AJ3331" s="9" t="s">
        <v>24</v>
      </c>
    </row>
    <row r="3332" spans="1:36" ht="18.75" customHeight="1">
      <c r="A3332" s="2"/>
      <c r="B3332" s="33"/>
      <c r="C3332" s="2"/>
      <c r="S3332" s="8" t="s">
        <v>3321</v>
      </c>
      <c r="T3332" s="8">
        <f t="shared" si="440"/>
        <v>0</v>
      </c>
      <c r="U3332" s="8" t="s">
        <v>2567</v>
      </c>
      <c r="V3332" s="8" t="str">
        <f t="shared" si="441"/>
        <v>00</v>
      </c>
      <c r="W3332" s="8" t="s">
        <v>2567</v>
      </c>
      <c r="X3332" s="8" t="str">
        <f t="shared" si="442"/>
        <v>0000</v>
      </c>
      <c r="Y3332" s="8" t="s">
        <v>21</v>
      </c>
      <c r="Z3332" s="8">
        <f t="shared" si="443"/>
        <v>0</v>
      </c>
      <c r="AA3332" s="9" t="s">
        <v>24</v>
      </c>
      <c r="AB3332" s="8" t="s">
        <v>3322</v>
      </c>
      <c r="AC3332" s="8">
        <f t="shared" si="444"/>
        <v>0</v>
      </c>
      <c r="AD3332" s="8" t="s">
        <v>2567</v>
      </c>
      <c r="AE3332" s="8" t="str">
        <f t="shared" si="445"/>
        <v>00</v>
      </c>
      <c r="AF3332" s="8" t="s">
        <v>2567</v>
      </c>
      <c r="AG3332" s="8" t="str">
        <f t="shared" si="446"/>
        <v>0000</v>
      </c>
      <c r="AH3332" s="8" t="s">
        <v>21</v>
      </c>
      <c r="AI3332" s="8">
        <f t="shared" si="447"/>
        <v>0</v>
      </c>
      <c r="AJ3332" s="9" t="s">
        <v>24</v>
      </c>
    </row>
    <row r="3333" spans="1:36" ht="18.75" customHeight="1">
      <c r="A3333" s="2"/>
      <c r="B3333" s="33"/>
      <c r="C3333" s="2"/>
      <c r="S3333" s="8" t="s">
        <v>3321</v>
      </c>
      <c r="T3333" s="8">
        <f t="shared" si="440"/>
        <v>0</v>
      </c>
      <c r="U3333" s="8" t="s">
        <v>2567</v>
      </c>
      <c r="V3333" s="8" t="str">
        <f t="shared" si="441"/>
        <v>00</v>
      </c>
      <c r="W3333" s="8" t="s">
        <v>2567</v>
      </c>
      <c r="X3333" s="8" t="str">
        <f t="shared" si="442"/>
        <v>0000</v>
      </c>
      <c r="Y3333" s="8" t="s">
        <v>21</v>
      </c>
      <c r="Z3333" s="8">
        <f t="shared" si="443"/>
        <v>0</v>
      </c>
      <c r="AA3333" s="9" t="s">
        <v>24</v>
      </c>
      <c r="AB3333" s="8" t="s">
        <v>3322</v>
      </c>
      <c r="AC3333" s="8">
        <f t="shared" si="444"/>
        <v>0</v>
      </c>
      <c r="AD3333" s="8" t="s">
        <v>2567</v>
      </c>
      <c r="AE3333" s="8" t="str">
        <f t="shared" si="445"/>
        <v>00</v>
      </c>
      <c r="AF3333" s="8" t="s">
        <v>2567</v>
      </c>
      <c r="AG3333" s="8" t="str">
        <f t="shared" si="446"/>
        <v>0000</v>
      </c>
      <c r="AH3333" s="8" t="s">
        <v>21</v>
      </c>
      <c r="AI3333" s="8">
        <f t="shared" si="447"/>
        <v>0</v>
      </c>
      <c r="AJ3333" s="9" t="s">
        <v>24</v>
      </c>
    </row>
    <row r="3334" spans="1:36" ht="18.75" customHeight="1">
      <c r="A3334" s="2"/>
      <c r="B3334" s="33"/>
      <c r="C3334" s="2"/>
      <c r="S3334" s="8" t="s">
        <v>3321</v>
      </c>
      <c r="T3334" s="8">
        <f t="shared" si="440"/>
        <v>0</v>
      </c>
      <c r="U3334" s="8" t="s">
        <v>2567</v>
      </c>
      <c r="V3334" s="8" t="str">
        <f t="shared" si="441"/>
        <v>00</v>
      </c>
      <c r="W3334" s="8" t="s">
        <v>2567</v>
      </c>
      <c r="X3334" s="8" t="str">
        <f t="shared" si="442"/>
        <v>0000</v>
      </c>
      <c r="Y3334" s="8" t="s">
        <v>21</v>
      </c>
      <c r="Z3334" s="8">
        <f t="shared" si="443"/>
        <v>0</v>
      </c>
      <c r="AA3334" s="9" t="s">
        <v>24</v>
      </c>
      <c r="AB3334" s="8" t="s">
        <v>3322</v>
      </c>
      <c r="AC3334" s="8">
        <f t="shared" si="444"/>
        <v>0</v>
      </c>
      <c r="AD3334" s="8" t="s">
        <v>2567</v>
      </c>
      <c r="AE3334" s="8" t="str">
        <f t="shared" si="445"/>
        <v>00</v>
      </c>
      <c r="AF3334" s="8" t="s">
        <v>2567</v>
      </c>
      <c r="AG3334" s="8" t="str">
        <f t="shared" si="446"/>
        <v>0000</v>
      </c>
      <c r="AH3334" s="8" t="s">
        <v>21</v>
      </c>
      <c r="AI3334" s="8">
        <f t="shared" si="447"/>
        <v>0</v>
      </c>
      <c r="AJ3334" s="9" t="s">
        <v>24</v>
      </c>
    </row>
    <row r="3335" spans="1:36" ht="18.75" customHeight="1">
      <c r="A3335" s="2"/>
      <c r="B3335" s="33"/>
      <c r="C3335" s="2"/>
      <c r="S3335" s="8" t="s">
        <v>3321</v>
      </c>
      <c r="T3335" s="8">
        <f t="shared" si="440"/>
        <v>0</v>
      </c>
      <c r="U3335" s="8" t="s">
        <v>2567</v>
      </c>
      <c r="V3335" s="8" t="str">
        <f t="shared" si="441"/>
        <v>00</v>
      </c>
      <c r="W3335" s="8" t="s">
        <v>2567</v>
      </c>
      <c r="X3335" s="8" t="str">
        <f t="shared" si="442"/>
        <v>0000</v>
      </c>
      <c r="Y3335" s="8" t="s">
        <v>21</v>
      </c>
      <c r="Z3335" s="8">
        <f t="shared" si="443"/>
        <v>0</v>
      </c>
      <c r="AA3335" s="9" t="s">
        <v>24</v>
      </c>
      <c r="AB3335" s="8" t="s">
        <v>3322</v>
      </c>
      <c r="AC3335" s="8">
        <f t="shared" si="444"/>
        <v>0</v>
      </c>
      <c r="AD3335" s="8" t="s">
        <v>2567</v>
      </c>
      <c r="AE3335" s="8" t="str">
        <f t="shared" si="445"/>
        <v>00</v>
      </c>
      <c r="AF3335" s="8" t="s">
        <v>2567</v>
      </c>
      <c r="AG3335" s="8" t="str">
        <f t="shared" si="446"/>
        <v>0000</v>
      </c>
      <c r="AH3335" s="8" t="s">
        <v>21</v>
      </c>
      <c r="AI3335" s="8">
        <f t="shared" si="447"/>
        <v>0</v>
      </c>
      <c r="AJ3335" s="9" t="s">
        <v>24</v>
      </c>
    </row>
    <row r="3336" spans="1:36" ht="18.75" customHeight="1">
      <c r="A3336" s="2"/>
      <c r="B3336" s="33"/>
      <c r="C3336" s="2"/>
      <c r="S3336" s="8" t="s">
        <v>3321</v>
      </c>
      <c r="T3336" s="8">
        <f t="shared" si="440"/>
        <v>0</v>
      </c>
      <c r="U3336" s="8" t="s">
        <v>2567</v>
      </c>
      <c r="V3336" s="8" t="str">
        <f t="shared" si="441"/>
        <v>00</v>
      </c>
      <c r="W3336" s="8" t="s">
        <v>2567</v>
      </c>
      <c r="X3336" s="8" t="str">
        <f t="shared" si="442"/>
        <v>0000</v>
      </c>
      <c r="Y3336" s="8" t="s">
        <v>21</v>
      </c>
      <c r="Z3336" s="8">
        <f t="shared" si="443"/>
        <v>0</v>
      </c>
      <c r="AA3336" s="9" t="s">
        <v>24</v>
      </c>
      <c r="AB3336" s="8" t="s">
        <v>3322</v>
      </c>
      <c r="AC3336" s="8">
        <f t="shared" si="444"/>
        <v>0</v>
      </c>
      <c r="AD3336" s="8" t="s">
        <v>2567</v>
      </c>
      <c r="AE3336" s="8" t="str">
        <f t="shared" si="445"/>
        <v>00</v>
      </c>
      <c r="AF3336" s="8" t="s">
        <v>2567</v>
      </c>
      <c r="AG3336" s="8" t="str">
        <f t="shared" si="446"/>
        <v>0000</v>
      </c>
      <c r="AH3336" s="8" t="s">
        <v>21</v>
      </c>
      <c r="AI3336" s="8">
        <f t="shared" si="447"/>
        <v>0</v>
      </c>
      <c r="AJ3336" s="9" t="s">
        <v>24</v>
      </c>
    </row>
    <row r="3337" spans="1:36" ht="18.75" customHeight="1">
      <c r="A3337" s="2"/>
      <c r="B3337" s="33"/>
      <c r="C3337" s="2"/>
      <c r="S3337" s="8" t="s">
        <v>3321</v>
      </c>
      <c r="T3337" s="8">
        <f t="shared" si="440"/>
        <v>0</v>
      </c>
      <c r="U3337" s="8" t="s">
        <v>2567</v>
      </c>
      <c r="V3337" s="8" t="str">
        <f t="shared" si="441"/>
        <v>00</v>
      </c>
      <c r="W3337" s="8" t="s">
        <v>2567</v>
      </c>
      <c r="X3337" s="8" t="str">
        <f t="shared" si="442"/>
        <v>0000</v>
      </c>
      <c r="Y3337" s="8" t="s">
        <v>21</v>
      </c>
      <c r="Z3337" s="8">
        <f t="shared" si="443"/>
        <v>0</v>
      </c>
      <c r="AA3337" s="9" t="s">
        <v>24</v>
      </c>
      <c r="AB3337" s="8" t="s">
        <v>3322</v>
      </c>
      <c r="AC3337" s="8">
        <f t="shared" si="444"/>
        <v>0</v>
      </c>
      <c r="AD3337" s="8" t="s">
        <v>2567</v>
      </c>
      <c r="AE3337" s="8" t="str">
        <f t="shared" si="445"/>
        <v>00</v>
      </c>
      <c r="AF3337" s="8" t="s">
        <v>2567</v>
      </c>
      <c r="AG3337" s="8" t="str">
        <f t="shared" si="446"/>
        <v>0000</v>
      </c>
      <c r="AH3337" s="8" t="s">
        <v>21</v>
      </c>
      <c r="AI3337" s="8">
        <f t="shared" si="447"/>
        <v>0</v>
      </c>
      <c r="AJ3337" s="9" t="s">
        <v>24</v>
      </c>
    </row>
    <row r="3338" spans="1:36" ht="18.75" customHeight="1">
      <c r="A3338" s="2"/>
      <c r="B3338" s="33"/>
      <c r="C3338" s="2"/>
      <c r="S3338" s="8" t="s">
        <v>3321</v>
      </c>
      <c r="T3338" s="8">
        <f t="shared" si="440"/>
        <v>0</v>
      </c>
      <c r="U3338" s="8" t="s">
        <v>2567</v>
      </c>
      <c r="V3338" s="8" t="str">
        <f t="shared" si="441"/>
        <v>00</v>
      </c>
      <c r="W3338" s="8" t="s">
        <v>2567</v>
      </c>
      <c r="X3338" s="8" t="str">
        <f t="shared" si="442"/>
        <v>0000</v>
      </c>
      <c r="Y3338" s="8" t="s">
        <v>21</v>
      </c>
      <c r="Z3338" s="8">
        <f t="shared" si="443"/>
        <v>0</v>
      </c>
      <c r="AA3338" s="9" t="s">
        <v>24</v>
      </c>
      <c r="AB3338" s="8" t="s">
        <v>3322</v>
      </c>
      <c r="AC3338" s="8">
        <f t="shared" si="444"/>
        <v>0</v>
      </c>
      <c r="AD3338" s="8" t="s">
        <v>2567</v>
      </c>
      <c r="AE3338" s="8" t="str">
        <f t="shared" si="445"/>
        <v>00</v>
      </c>
      <c r="AF3338" s="8" t="s">
        <v>2567</v>
      </c>
      <c r="AG3338" s="8" t="str">
        <f t="shared" si="446"/>
        <v>0000</v>
      </c>
      <c r="AH3338" s="8" t="s">
        <v>21</v>
      </c>
      <c r="AI3338" s="8">
        <f t="shared" si="447"/>
        <v>0</v>
      </c>
      <c r="AJ3338" s="9" t="s">
        <v>24</v>
      </c>
    </row>
    <row r="3339" spans="1:36" ht="18.75" customHeight="1">
      <c r="A3339" s="2"/>
      <c r="B3339" s="33"/>
      <c r="C3339" s="2"/>
      <c r="S3339" s="8" t="s">
        <v>3321</v>
      </c>
      <c r="T3339" s="8">
        <f t="shared" si="440"/>
        <v>0</v>
      </c>
      <c r="U3339" s="8" t="s">
        <v>2567</v>
      </c>
      <c r="V3339" s="8" t="str">
        <f t="shared" si="441"/>
        <v>00</v>
      </c>
      <c r="W3339" s="8" t="s">
        <v>2567</v>
      </c>
      <c r="X3339" s="8" t="str">
        <f t="shared" si="442"/>
        <v>0000</v>
      </c>
      <c r="Y3339" s="8" t="s">
        <v>21</v>
      </c>
      <c r="Z3339" s="8">
        <f t="shared" si="443"/>
        <v>0</v>
      </c>
      <c r="AA3339" s="9" t="s">
        <v>24</v>
      </c>
      <c r="AB3339" s="8" t="s">
        <v>3322</v>
      </c>
      <c r="AC3339" s="8">
        <f t="shared" si="444"/>
        <v>0</v>
      </c>
      <c r="AD3339" s="8" t="s">
        <v>2567</v>
      </c>
      <c r="AE3339" s="8" t="str">
        <f t="shared" si="445"/>
        <v>00</v>
      </c>
      <c r="AF3339" s="8" t="s">
        <v>2567</v>
      </c>
      <c r="AG3339" s="8" t="str">
        <f t="shared" si="446"/>
        <v>0000</v>
      </c>
      <c r="AH3339" s="8" t="s">
        <v>21</v>
      </c>
      <c r="AI3339" s="8">
        <f t="shared" si="447"/>
        <v>0</v>
      </c>
      <c r="AJ3339" s="9" t="s">
        <v>24</v>
      </c>
    </row>
    <row r="3340" spans="1:36" ht="18.75" customHeight="1">
      <c r="A3340" s="2"/>
      <c r="B3340" s="33"/>
      <c r="C3340" s="2"/>
      <c r="S3340" s="8" t="s">
        <v>3321</v>
      </c>
      <c r="T3340" s="8">
        <f t="shared" si="440"/>
        <v>0</v>
      </c>
      <c r="U3340" s="8" t="s">
        <v>2567</v>
      </c>
      <c r="V3340" s="8" t="str">
        <f t="shared" si="441"/>
        <v>00</v>
      </c>
      <c r="W3340" s="8" t="s">
        <v>2567</v>
      </c>
      <c r="X3340" s="8" t="str">
        <f t="shared" si="442"/>
        <v>0000</v>
      </c>
      <c r="Y3340" s="8" t="s">
        <v>21</v>
      </c>
      <c r="Z3340" s="8">
        <f t="shared" si="443"/>
        <v>0</v>
      </c>
      <c r="AA3340" s="9" t="s">
        <v>24</v>
      </c>
      <c r="AB3340" s="8" t="s">
        <v>3322</v>
      </c>
      <c r="AC3340" s="8">
        <f t="shared" si="444"/>
        <v>0</v>
      </c>
      <c r="AD3340" s="8" t="s">
        <v>2567</v>
      </c>
      <c r="AE3340" s="8" t="str">
        <f t="shared" si="445"/>
        <v>00</v>
      </c>
      <c r="AF3340" s="8" t="s">
        <v>2567</v>
      </c>
      <c r="AG3340" s="8" t="str">
        <f t="shared" si="446"/>
        <v>0000</v>
      </c>
      <c r="AH3340" s="8" t="s">
        <v>21</v>
      </c>
      <c r="AI3340" s="8">
        <f t="shared" si="447"/>
        <v>0</v>
      </c>
      <c r="AJ3340" s="9" t="s">
        <v>24</v>
      </c>
    </row>
    <row r="3341" spans="1:36" ht="18.75" customHeight="1">
      <c r="A3341" s="2"/>
      <c r="B3341" s="33"/>
      <c r="C3341" s="2"/>
      <c r="S3341" s="8" t="s">
        <v>3321</v>
      </c>
      <c r="T3341" s="8">
        <f t="shared" si="440"/>
        <v>0</v>
      </c>
      <c r="U3341" s="8" t="s">
        <v>2567</v>
      </c>
      <c r="V3341" s="8" t="str">
        <f t="shared" si="441"/>
        <v>00</v>
      </c>
      <c r="W3341" s="8" t="s">
        <v>2567</v>
      </c>
      <c r="X3341" s="8" t="str">
        <f t="shared" si="442"/>
        <v>0000</v>
      </c>
      <c r="Y3341" s="8" t="s">
        <v>21</v>
      </c>
      <c r="Z3341" s="8">
        <f t="shared" si="443"/>
        <v>0</v>
      </c>
      <c r="AA3341" s="9" t="s">
        <v>24</v>
      </c>
      <c r="AB3341" s="8" t="s">
        <v>3322</v>
      </c>
      <c r="AC3341" s="8">
        <f t="shared" si="444"/>
        <v>0</v>
      </c>
      <c r="AD3341" s="8" t="s">
        <v>2567</v>
      </c>
      <c r="AE3341" s="8" t="str">
        <f t="shared" si="445"/>
        <v>00</v>
      </c>
      <c r="AF3341" s="8" t="s">
        <v>2567</v>
      </c>
      <c r="AG3341" s="8" t="str">
        <f t="shared" si="446"/>
        <v>0000</v>
      </c>
      <c r="AH3341" s="8" t="s">
        <v>21</v>
      </c>
      <c r="AI3341" s="8">
        <f t="shared" si="447"/>
        <v>0</v>
      </c>
      <c r="AJ3341" s="9" t="s">
        <v>24</v>
      </c>
    </row>
    <row r="3342" spans="1:36" ht="18.75" customHeight="1">
      <c r="A3342" s="2"/>
      <c r="B3342" s="33"/>
      <c r="C3342" s="2"/>
      <c r="S3342" s="8" t="s">
        <v>3321</v>
      </c>
      <c r="T3342" s="8">
        <f t="shared" si="440"/>
        <v>0</v>
      </c>
      <c r="U3342" s="8" t="s">
        <v>2567</v>
      </c>
      <c r="V3342" s="8" t="str">
        <f t="shared" si="441"/>
        <v>00</v>
      </c>
      <c r="W3342" s="8" t="s">
        <v>2567</v>
      </c>
      <c r="X3342" s="8" t="str">
        <f t="shared" si="442"/>
        <v>0000</v>
      </c>
      <c r="Y3342" s="8" t="s">
        <v>21</v>
      </c>
      <c r="Z3342" s="8">
        <f t="shared" si="443"/>
        <v>0</v>
      </c>
      <c r="AA3342" s="9" t="s">
        <v>24</v>
      </c>
      <c r="AB3342" s="8" t="s">
        <v>3322</v>
      </c>
      <c r="AC3342" s="8">
        <f t="shared" si="444"/>
        <v>0</v>
      </c>
      <c r="AD3342" s="8" t="s">
        <v>2567</v>
      </c>
      <c r="AE3342" s="8" t="str">
        <f t="shared" si="445"/>
        <v>00</v>
      </c>
      <c r="AF3342" s="8" t="s">
        <v>2567</v>
      </c>
      <c r="AG3342" s="8" t="str">
        <f t="shared" si="446"/>
        <v>0000</v>
      </c>
      <c r="AH3342" s="8" t="s">
        <v>21</v>
      </c>
      <c r="AI3342" s="8">
        <f t="shared" si="447"/>
        <v>0</v>
      </c>
      <c r="AJ3342" s="9" t="s">
        <v>24</v>
      </c>
    </row>
    <row r="3343" spans="1:36" ht="18.75" customHeight="1">
      <c r="A3343" s="2"/>
      <c r="B3343" s="33"/>
      <c r="C3343" s="2"/>
      <c r="S3343" s="8" t="s">
        <v>3321</v>
      </c>
      <c r="T3343" s="8">
        <f t="shared" si="440"/>
        <v>0</v>
      </c>
      <c r="U3343" s="8" t="s">
        <v>2567</v>
      </c>
      <c r="V3343" s="8" t="str">
        <f t="shared" si="441"/>
        <v>00</v>
      </c>
      <c r="W3343" s="8" t="s">
        <v>2567</v>
      </c>
      <c r="X3343" s="8" t="str">
        <f t="shared" si="442"/>
        <v>0000</v>
      </c>
      <c r="Y3343" s="8" t="s">
        <v>21</v>
      </c>
      <c r="Z3343" s="8">
        <f t="shared" si="443"/>
        <v>0</v>
      </c>
      <c r="AA3343" s="9" t="s">
        <v>24</v>
      </c>
      <c r="AB3343" s="8" t="s">
        <v>3322</v>
      </c>
      <c r="AC3343" s="8">
        <f t="shared" si="444"/>
        <v>0</v>
      </c>
      <c r="AD3343" s="8" t="s">
        <v>2567</v>
      </c>
      <c r="AE3343" s="8" t="str">
        <f t="shared" si="445"/>
        <v>00</v>
      </c>
      <c r="AF3343" s="8" t="s">
        <v>2567</v>
      </c>
      <c r="AG3343" s="8" t="str">
        <f t="shared" si="446"/>
        <v>0000</v>
      </c>
      <c r="AH3343" s="8" t="s">
        <v>21</v>
      </c>
      <c r="AI3343" s="8">
        <f t="shared" si="447"/>
        <v>0</v>
      </c>
      <c r="AJ3343" s="9" t="s">
        <v>24</v>
      </c>
    </row>
    <row r="3344" spans="1:36" ht="18.75" customHeight="1">
      <c r="A3344" s="2"/>
      <c r="B3344" s="33"/>
      <c r="C3344" s="2"/>
      <c r="S3344" s="8" t="s">
        <v>3321</v>
      </c>
      <c r="T3344" s="8">
        <f t="shared" si="440"/>
        <v>0</v>
      </c>
      <c r="U3344" s="8" t="s">
        <v>2567</v>
      </c>
      <c r="V3344" s="8" t="str">
        <f t="shared" si="441"/>
        <v>00</v>
      </c>
      <c r="W3344" s="8" t="s">
        <v>2567</v>
      </c>
      <c r="X3344" s="8" t="str">
        <f t="shared" si="442"/>
        <v>0000</v>
      </c>
      <c r="Y3344" s="8" t="s">
        <v>21</v>
      </c>
      <c r="Z3344" s="8">
        <f t="shared" si="443"/>
        <v>0</v>
      </c>
      <c r="AA3344" s="9" t="s">
        <v>24</v>
      </c>
      <c r="AB3344" s="8" t="s">
        <v>3322</v>
      </c>
      <c r="AC3344" s="8">
        <f t="shared" si="444"/>
        <v>0</v>
      </c>
      <c r="AD3344" s="8" t="s">
        <v>2567</v>
      </c>
      <c r="AE3344" s="8" t="str">
        <f t="shared" si="445"/>
        <v>00</v>
      </c>
      <c r="AF3344" s="8" t="s">
        <v>2567</v>
      </c>
      <c r="AG3344" s="8" t="str">
        <f t="shared" si="446"/>
        <v>0000</v>
      </c>
      <c r="AH3344" s="8" t="s">
        <v>21</v>
      </c>
      <c r="AI3344" s="8">
        <f t="shared" si="447"/>
        <v>0</v>
      </c>
      <c r="AJ3344" s="9" t="s">
        <v>24</v>
      </c>
    </row>
    <row r="3345" spans="1:36" ht="18.75" customHeight="1">
      <c r="A3345" s="2"/>
      <c r="B3345" s="33"/>
      <c r="C3345" s="2"/>
      <c r="S3345" s="8" t="s">
        <v>3321</v>
      </c>
      <c r="T3345" s="8">
        <f t="shared" si="440"/>
        <v>0</v>
      </c>
      <c r="U3345" s="8" t="s">
        <v>2567</v>
      </c>
      <c r="V3345" s="8" t="str">
        <f t="shared" si="441"/>
        <v>00</v>
      </c>
      <c r="W3345" s="8" t="s">
        <v>2567</v>
      </c>
      <c r="X3345" s="8" t="str">
        <f t="shared" si="442"/>
        <v>0000</v>
      </c>
      <c r="Y3345" s="8" t="s">
        <v>21</v>
      </c>
      <c r="Z3345" s="8">
        <f t="shared" si="443"/>
        <v>0</v>
      </c>
      <c r="AA3345" s="9" t="s">
        <v>24</v>
      </c>
      <c r="AB3345" s="8" t="s">
        <v>3322</v>
      </c>
      <c r="AC3345" s="8">
        <f t="shared" si="444"/>
        <v>0</v>
      </c>
      <c r="AD3345" s="8" t="s">
        <v>2567</v>
      </c>
      <c r="AE3345" s="8" t="str">
        <f t="shared" si="445"/>
        <v>00</v>
      </c>
      <c r="AF3345" s="8" t="s">
        <v>2567</v>
      </c>
      <c r="AG3345" s="8" t="str">
        <f t="shared" si="446"/>
        <v>0000</v>
      </c>
      <c r="AH3345" s="8" t="s">
        <v>21</v>
      </c>
      <c r="AI3345" s="8">
        <f t="shared" si="447"/>
        <v>0</v>
      </c>
      <c r="AJ3345" s="9" t="s">
        <v>24</v>
      </c>
    </row>
    <row r="3346" spans="1:36" ht="18.75" customHeight="1">
      <c r="A3346" s="2"/>
      <c r="B3346" s="33"/>
      <c r="C3346" s="2"/>
      <c r="S3346" s="8" t="s">
        <v>3321</v>
      </c>
      <c r="T3346" s="8">
        <f t="shared" si="440"/>
        <v>0</v>
      </c>
      <c r="U3346" s="8" t="s">
        <v>2567</v>
      </c>
      <c r="V3346" s="8" t="str">
        <f t="shared" si="441"/>
        <v>00</v>
      </c>
      <c r="W3346" s="8" t="s">
        <v>2567</v>
      </c>
      <c r="X3346" s="8" t="str">
        <f t="shared" si="442"/>
        <v>0000</v>
      </c>
      <c r="Y3346" s="8" t="s">
        <v>21</v>
      </c>
      <c r="Z3346" s="8">
        <f t="shared" si="443"/>
        <v>0</v>
      </c>
      <c r="AA3346" s="9" t="s">
        <v>24</v>
      </c>
      <c r="AB3346" s="8" t="s">
        <v>3322</v>
      </c>
      <c r="AC3346" s="8">
        <f t="shared" si="444"/>
        <v>0</v>
      </c>
      <c r="AD3346" s="8" t="s">
        <v>2567</v>
      </c>
      <c r="AE3346" s="8" t="str">
        <f t="shared" si="445"/>
        <v>00</v>
      </c>
      <c r="AF3346" s="8" t="s">
        <v>2567</v>
      </c>
      <c r="AG3346" s="8" t="str">
        <f t="shared" si="446"/>
        <v>0000</v>
      </c>
      <c r="AH3346" s="8" t="s">
        <v>21</v>
      </c>
      <c r="AI3346" s="8">
        <f t="shared" si="447"/>
        <v>0</v>
      </c>
      <c r="AJ3346" s="9" t="s">
        <v>24</v>
      </c>
    </row>
    <row r="3347" spans="1:36" ht="18.75" customHeight="1">
      <c r="A3347" s="2"/>
      <c r="B3347" s="33"/>
      <c r="C3347" s="2"/>
      <c r="S3347" s="8" t="s">
        <v>3321</v>
      </c>
      <c r="T3347" s="8">
        <f t="shared" si="440"/>
        <v>0</v>
      </c>
      <c r="U3347" s="8" t="s">
        <v>2567</v>
      </c>
      <c r="V3347" s="8" t="str">
        <f t="shared" si="441"/>
        <v>00</v>
      </c>
      <c r="W3347" s="8" t="s">
        <v>2567</v>
      </c>
      <c r="X3347" s="8" t="str">
        <f t="shared" si="442"/>
        <v>0000</v>
      </c>
      <c r="Y3347" s="8" t="s">
        <v>21</v>
      </c>
      <c r="Z3347" s="8">
        <f t="shared" si="443"/>
        <v>0</v>
      </c>
      <c r="AA3347" s="9" t="s">
        <v>24</v>
      </c>
      <c r="AB3347" s="8" t="s">
        <v>3322</v>
      </c>
      <c r="AC3347" s="8">
        <f t="shared" si="444"/>
        <v>0</v>
      </c>
      <c r="AD3347" s="8" t="s">
        <v>2567</v>
      </c>
      <c r="AE3347" s="8" t="str">
        <f t="shared" si="445"/>
        <v>00</v>
      </c>
      <c r="AF3347" s="8" t="s">
        <v>2567</v>
      </c>
      <c r="AG3347" s="8" t="str">
        <f t="shared" si="446"/>
        <v>0000</v>
      </c>
      <c r="AH3347" s="8" t="s">
        <v>21</v>
      </c>
      <c r="AI3347" s="8">
        <f t="shared" si="447"/>
        <v>0</v>
      </c>
      <c r="AJ3347" s="9" t="s">
        <v>24</v>
      </c>
    </row>
    <row r="3348" spans="1:36" ht="18.75" customHeight="1">
      <c r="A3348" s="2"/>
      <c r="B3348" s="33"/>
      <c r="C3348" s="2"/>
      <c r="S3348" s="8" t="s">
        <v>3321</v>
      </c>
      <c r="T3348" s="8">
        <f t="shared" si="440"/>
        <v>0</v>
      </c>
      <c r="U3348" s="8" t="s">
        <v>2567</v>
      </c>
      <c r="V3348" s="8" t="str">
        <f t="shared" si="441"/>
        <v>00</v>
      </c>
      <c r="W3348" s="8" t="s">
        <v>2567</v>
      </c>
      <c r="X3348" s="8" t="str">
        <f t="shared" si="442"/>
        <v>0000</v>
      </c>
      <c r="Y3348" s="8" t="s">
        <v>21</v>
      </c>
      <c r="Z3348" s="8">
        <f t="shared" si="443"/>
        <v>0</v>
      </c>
      <c r="AA3348" s="9" t="s">
        <v>24</v>
      </c>
      <c r="AB3348" s="8" t="s">
        <v>3322</v>
      </c>
      <c r="AC3348" s="8">
        <f t="shared" si="444"/>
        <v>0</v>
      </c>
      <c r="AD3348" s="8" t="s">
        <v>2567</v>
      </c>
      <c r="AE3348" s="8" t="str">
        <f t="shared" si="445"/>
        <v>00</v>
      </c>
      <c r="AF3348" s="8" t="s">
        <v>2567</v>
      </c>
      <c r="AG3348" s="8" t="str">
        <f t="shared" si="446"/>
        <v>0000</v>
      </c>
      <c r="AH3348" s="8" t="s">
        <v>21</v>
      </c>
      <c r="AI3348" s="8">
        <f t="shared" si="447"/>
        <v>0</v>
      </c>
      <c r="AJ3348" s="9" t="s">
        <v>24</v>
      </c>
    </row>
    <row r="3349" spans="1:36" ht="18.75" customHeight="1">
      <c r="A3349" s="2"/>
      <c r="B3349" s="33"/>
      <c r="C3349" s="2"/>
      <c r="S3349" s="8" t="s">
        <v>3321</v>
      </c>
      <c r="T3349" s="8">
        <f t="shared" si="440"/>
        <v>0</v>
      </c>
      <c r="U3349" s="8" t="s">
        <v>2567</v>
      </c>
      <c r="V3349" s="8" t="str">
        <f t="shared" si="441"/>
        <v>00</v>
      </c>
      <c r="W3349" s="8" t="s">
        <v>2567</v>
      </c>
      <c r="X3349" s="8" t="str">
        <f t="shared" si="442"/>
        <v>0000</v>
      </c>
      <c r="Y3349" s="8" t="s">
        <v>21</v>
      </c>
      <c r="Z3349" s="8">
        <f t="shared" si="443"/>
        <v>0</v>
      </c>
      <c r="AA3349" s="9" t="s">
        <v>24</v>
      </c>
      <c r="AB3349" s="8" t="s">
        <v>3322</v>
      </c>
      <c r="AC3349" s="8">
        <f t="shared" si="444"/>
        <v>0</v>
      </c>
      <c r="AD3349" s="8" t="s">
        <v>2567</v>
      </c>
      <c r="AE3349" s="8" t="str">
        <f t="shared" si="445"/>
        <v>00</v>
      </c>
      <c r="AF3349" s="8" t="s">
        <v>2567</v>
      </c>
      <c r="AG3349" s="8" t="str">
        <f t="shared" si="446"/>
        <v>0000</v>
      </c>
      <c r="AH3349" s="8" t="s">
        <v>21</v>
      </c>
      <c r="AI3349" s="8">
        <f t="shared" si="447"/>
        <v>0</v>
      </c>
      <c r="AJ3349" s="9" t="s">
        <v>24</v>
      </c>
    </row>
    <row r="3350" spans="1:36" ht="18.75" customHeight="1">
      <c r="A3350" s="2"/>
      <c r="B3350" s="33"/>
      <c r="C3350" s="2"/>
      <c r="S3350" s="8" t="s">
        <v>3321</v>
      </c>
      <c r="T3350" s="8">
        <f t="shared" si="440"/>
        <v>0</v>
      </c>
      <c r="U3350" s="8" t="s">
        <v>2567</v>
      </c>
      <c r="V3350" s="8" t="str">
        <f t="shared" si="441"/>
        <v>00</v>
      </c>
      <c r="W3350" s="8" t="s">
        <v>2567</v>
      </c>
      <c r="X3350" s="8" t="str">
        <f t="shared" si="442"/>
        <v>0000</v>
      </c>
      <c r="Y3350" s="8" t="s">
        <v>21</v>
      </c>
      <c r="Z3350" s="8">
        <f t="shared" si="443"/>
        <v>0</v>
      </c>
      <c r="AA3350" s="9" t="s">
        <v>24</v>
      </c>
      <c r="AB3350" s="8" t="s">
        <v>3322</v>
      </c>
      <c r="AC3350" s="8">
        <f t="shared" si="444"/>
        <v>0</v>
      </c>
      <c r="AD3350" s="8" t="s">
        <v>2567</v>
      </c>
      <c r="AE3350" s="8" t="str">
        <f t="shared" si="445"/>
        <v>00</v>
      </c>
      <c r="AF3350" s="8" t="s">
        <v>2567</v>
      </c>
      <c r="AG3350" s="8" t="str">
        <f t="shared" si="446"/>
        <v>0000</v>
      </c>
      <c r="AH3350" s="8" t="s">
        <v>21</v>
      </c>
      <c r="AI3350" s="8">
        <f t="shared" si="447"/>
        <v>0</v>
      </c>
      <c r="AJ3350" s="9" t="s">
        <v>24</v>
      </c>
    </row>
    <row r="3351" spans="1:36" ht="18.75" customHeight="1">
      <c r="A3351" s="2"/>
      <c r="B3351" s="33"/>
      <c r="C3351" s="2"/>
      <c r="S3351" s="8" t="s">
        <v>3321</v>
      </c>
      <c r="T3351" s="8">
        <f t="shared" si="440"/>
        <v>0</v>
      </c>
      <c r="U3351" s="8" t="s">
        <v>2567</v>
      </c>
      <c r="V3351" s="8" t="str">
        <f t="shared" si="441"/>
        <v>00</v>
      </c>
      <c r="W3351" s="8" t="s">
        <v>2567</v>
      </c>
      <c r="X3351" s="8" t="str">
        <f t="shared" si="442"/>
        <v>0000</v>
      </c>
      <c r="Y3351" s="8" t="s">
        <v>21</v>
      </c>
      <c r="Z3351" s="8">
        <f t="shared" si="443"/>
        <v>0</v>
      </c>
      <c r="AA3351" s="9" t="s">
        <v>24</v>
      </c>
      <c r="AB3351" s="8" t="s">
        <v>3322</v>
      </c>
      <c r="AC3351" s="8">
        <f t="shared" si="444"/>
        <v>0</v>
      </c>
      <c r="AD3351" s="8" t="s">
        <v>2567</v>
      </c>
      <c r="AE3351" s="8" t="str">
        <f t="shared" si="445"/>
        <v>00</v>
      </c>
      <c r="AF3351" s="8" t="s">
        <v>2567</v>
      </c>
      <c r="AG3351" s="8" t="str">
        <f t="shared" si="446"/>
        <v>0000</v>
      </c>
      <c r="AH3351" s="8" t="s">
        <v>21</v>
      </c>
      <c r="AI3351" s="8">
        <f t="shared" si="447"/>
        <v>0</v>
      </c>
      <c r="AJ3351" s="9" t="s">
        <v>24</v>
      </c>
    </row>
    <row r="3352" spans="1:36" ht="18.75" customHeight="1">
      <c r="A3352" s="2"/>
      <c r="B3352" s="33"/>
      <c r="C3352" s="2"/>
      <c r="S3352" s="8" t="s">
        <v>3321</v>
      </c>
      <c r="T3352" s="8">
        <f t="shared" si="440"/>
        <v>0</v>
      </c>
      <c r="U3352" s="8" t="s">
        <v>2567</v>
      </c>
      <c r="V3352" s="8" t="str">
        <f t="shared" si="441"/>
        <v>00</v>
      </c>
      <c r="W3352" s="8" t="s">
        <v>2567</v>
      </c>
      <c r="X3352" s="8" t="str">
        <f t="shared" si="442"/>
        <v>0000</v>
      </c>
      <c r="Y3352" s="8" t="s">
        <v>21</v>
      </c>
      <c r="Z3352" s="8">
        <f t="shared" si="443"/>
        <v>0</v>
      </c>
      <c r="AA3352" s="9" t="s">
        <v>24</v>
      </c>
      <c r="AB3352" s="8" t="s">
        <v>3322</v>
      </c>
      <c r="AC3352" s="8">
        <f t="shared" si="444"/>
        <v>0</v>
      </c>
      <c r="AD3352" s="8" t="s">
        <v>2567</v>
      </c>
      <c r="AE3352" s="8" t="str">
        <f t="shared" si="445"/>
        <v>00</v>
      </c>
      <c r="AF3352" s="8" t="s">
        <v>2567</v>
      </c>
      <c r="AG3352" s="8" t="str">
        <f t="shared" si="446"/>
        <v>0000</v>
      </c>
      <c r="AH3352" s="8" t="s">
        <v>21</v>
      </c>
      <c r="AI3352" s="8">
        <f t="shared" si="447"/>
        <v>0</v>
      </c>
      <c r="AJ3352" s="9" t="s">
        <v>24</v>
      </c>
    </row>
    <row r="3353" spans="1:36" ht="18.75" customHeight="1">
      <c r="A3353" s="2"/>
      <c r="B3353" s="33"/>
      <c r="C3353" s="2"/>
      <c r="S3353" s="8" t="s">
        <v>3321</v>
      </c>
      <c r="T3353" s="8">
        <f t="shared" si="440"/>
        <v>0</v>
      </c>
      <c r="U3353" s="8" t="s">
        <v>2567</v>
      </c>
      <c r="V3353" s="8" t="str">
        <f t="shared" si="441"/>
        <v>00</v>
      </c>
      <c r="W3353" s="8" t="s">
        <v>2567</v>
      </c>
      <c r="X3353" s="8" t="str">
        <f t="shared" si="442"/>
        <v>0000</v>
      </c>
      <c r="Y3353" s="8" t="s">
        <v>21</v>
      </c>
      <c r="Z3353" s="8">
        <f t="shared" si="443"/>
        <v>0</v>
      </c>
      <c r="AA3353" s="9" t="s">
        <v>24</v>
      </c>
      <c r="AB3353" s="8" t="s">
        <v>3322</v>
      </c>
      <c r="AC3353" s="8">
        <f t="shared" si="444"/>
        <v>0</v>
      </c>
      <c r="AD3353" s="8" t="s">
        <v>2567</v>
      </c>
      <c r="AE3353" s="8" t="str">
        <f t="shared" si="445"/>
        <v>00</v>
      </c>
      <c r="AF3353" s="8" t="s">
        <v>2567</v>
      </c>
      <c r="AG3353" s="8" t="str">
        <f t="shared" si="446"/>
        <v>0000</v>
      </c>
      <c r="AH3353" s="8" t="s">
        <v>21</v>
      </c>
      <c r="AI3353" s="8">
        <f t="shared" si="447"/>
        <v>0</v>
      </c>
      <c r="AJ3353" s="9" t="s">
        <v>24</v>
      </c>
    </row>
    <row r="3354" spans="1:36" ht="18.75" customHeight="1">
      <c r="A3354" s="2"/>
      <c r="B3354" s="33"/>
      <c r="C3354" s="2"/>
      <c r="S3354" s="8" t="s">
        <v>3321</v>
      </c>
      <c r="T3354" s="8">
        <f t="shared" si="440"/>
        <v>0</v>
      </c>
      <c r="U3354" s="8" t="s">
        <v>2567</v>
      </c>
      <c r="V3354" s="8" t="str">
        <f t="shared" si="441"/>
        <v>00</v>
      </c>
      <c r="W3354" s="8" t="s">
        <v>2567</v>
      </c>
      <c r="X3354" s="8" t="str">
        <f t="shared" si="442"/>
        <v>0000</v>
      </c>
      <c r="Y3354" s="8" t="s">
        <v>21</v>
      </c>
      <c r="Z3354" s="8">
        <f t="shared" si="443"/>
        <v>0</v>
      </c>
      <c r="AA3354" s="9" t="s">
        <v>24</v>
      </c>
      <c r="AB3354" s="8" t="s">
        <v>3322</v>
      </c>
      <c r="AC3354" s="8">
        <f t="shared" si="444"/>
        <v>0</v>
      </c>
      <c r="AD3354" s="8" t="s">
        <v>2567</v>
      </c>
      <c r="AE3354" s="8" t="str">
        <f t="shared" si="445"/>
        <v>00</v>
      </c>
      <c r="AF3354" s="8" t="s">
        <v>2567</v>
      </c>
      <c r="AG3354" s="8" t="str">
        <f t="shared" si="446"/>
        <v>0000</v>
      </c>
      <c r="AH3354" s="8" t="s">
        <v>21</v>
      </c>
      <c r="AI3354" s="8">
        <f t="shared" si="447"/>
        <v>0</v>
      </c>
      <c r="AJ3354" s="9" t="s">
        <v>24</v>
      </c>
    </row>
    <row r="3355" spans="1:36" ht="18.75" customHeight="1">
      <c r="A3355" s="2"/>
      <c r="B3355" s="33"/>
      <c r="C3355" s="2"/>
      <c r="S3355" s="8" t="s">
        <v>3321</v>
      </c>
      <c r="T3355" s="8">
        <f t="shared" si="440"/>
        <v>0</v>
      </c>
      <c r="U3355" s="8" t="s">
        <v>2567</v>
      </c>
      <c r="V3355" s="8" t="str">
        <f t="shared" si="441"/>
        <v>00</v>
      </c>
      <c r="W3355" s="8" t="s">
        <v>2567</v>
      </c>
      <c r="X3355" s="8" t="str">
        <f t="shared" si="442"/>
        <v>0000</v>
      </c>
      <c r="Y3355" s="8" t="s">
        <v>21</v>
      </c>
      <c r="Z3355" s="8">
        <f t="shared" si="443"/>
        <v>0</v>
      </c>
      <c r="AA3355" s="9" t="s">
        <v>24</v>
      </c>
      <c r="AB3355" s="8" t="s">
        <v>3322</v>
      </c>
      <c r="AC3355" s="8">
        <f t="shared" si="444"/>
        <v>0</v>
      </c>
      <c r="AD3355" s="8" t="s">
        <v>2567</v>
      </c>
      <c r="AE3355" s="8" t="str">
        <f t="shared" si="445"/>
        <v>00</v>
      </c>
      <c r="AF3355" s="8" t="s">
        <v>2567</v>
      </c>
      <c r="AG3355" s="8" t="str">
        <f t="shared" si="446"/>
        <v>0000</v>
      </c>
      <c r="AH3355" s="8" t="s">
        <v>21</v>
      </c>
      <c r="AI3355" s="8">
        <f t="shared" si="447"/>
        <v>0</v>
      </c>
      <c r="AJ3355" s="9" t="s">
        <v>24</v>
      </c>
    </row>
    <row r="3356" spans="1:36" ht="18.75" customHeight="1">
      <c r="A3356" s="2"/>
      <c r="B3356" s="33"/>
      <c r="C3356" s="2"/>
      <c r="S3356" s="8" t="s">
        <v>3321</v>
      </c>
      <c r="T3356" s="8">
        <f t="shared" si="440"/>
        <v>0</v>
      </c>
      <c r="U3356" s="8" t="s">
        <v>2567</v>
      </c>
      <c r="V3356" s="8" t="str">
        <f t="shared" si="441"/>
        <v>00</v>
      </c>
      <c r="W3356" s="8" t="s">
        <v>2567</v>
      </c>
      <c r="X3356" s="8" t="str">
        <f t="shared" si="442"/>
        <v>0000</v>
      </c>
      <c r="Y3356" s="8" t="s">
        <v>21</v>
      </c>
      <c r="Z3356" s="8">
        <f t="shared" si="443"/>
        <v>0</v>
      </c>
      <c r="AA3356" s="9" t="s">
        <v>24</v>
      </c>
      <c r="AB3356" s="8" t="s">
        <v>3322</v>
      </c>
      <c r="AC3356" s="8">
        <f t="shared" si="444"/>
        <v>0</v>
      </c>
      <c r="AD3356" s="8" t="s">
        <v>2567</v>
      </c>
      <c r="AE3356" s="8" t="str">
        <f t="shared" si="445"/>
        <v>00</v>
      </c>
      <c r="AF3356" s="8" t="s">
        <v>2567</v>
      </c>
      <c r="AG3356" s="8" t="str">
        <f t="shared" si="446"/>
        <v>0000</v>
      </c>
      <c r="AH3356" s="8" t="s">
        <v>21</v>
      </c>
      <c r="AI3356" s="8">
        <f t="shared" si="447"/>
        <v>0</v>
      </c>
      <c r="AJ3356" s="9" t="s">
        <v>24</v>
      </c>
    </row>
    <row r="3357" spans="1:36" ht="18.75" customHeight="1">
      <c r="A3357" s="2"/>
      <c r="B3357" s="33"/>
      <c r="C3357" s="2"/>
      <c r="S3357" s="8" t="s">
        <v>3321</v>
      </c>
      <c r="T3357" s="8">
        <f t="shared" si="440"/>
        <v>0</v>
      </c>
      <c r="U3357" s="8" t="s">
        <v>2567</v>
      </c>
      <c r="V3357" s="8" t="str">
        <f t="shared" si="441"/>
        <v>00</v>
      </c>
      <c r="W3357" s="8" t="s">
        <v>2567</v>
      </c>
      <c r="X3357" s="8" t="str">
        <f t="shared" si="442"/>
        <v>0000</v>
      </c>
      <c r="Y3357" s="8" t="s">
        <v>21</v>
      </c>
      <c r="Z3357" s="8">
        <f t="shared" si="443"/>
        <v>0</v>
      </c>
      <c r="AA3357" s="9" t="s">
        <v>24</v>
      </c>
      <c r="AB3357" s="8" t="s">
        <v>3322</v>
      </c>
      <c r="AC3357" s="8">
        <f t="shared" si="444"/>
        <v>0</v>
      </c>
      <c r="AD3357" s="8" t="s">
        <v>2567</v>
      </c>
      <c r="AE3357" s="8" t="str">
        <f t="shared" si="445"/>
        <v>00</v>
      </c>
      <c r="AF3357" s="8" t="s">
        <v>2567</v>
      </c>
      <c r="AG3357" s="8" t="str">
        <f t="shared" si="446"/>
        <v>0000</v>
      </c>
      <c r="AH3357" s="8" t="s">
        <v>21</v>
      </c>
      <c r="AI3357" s="8">
        <f t="shared" si="447"/>
        <v>0</v>
      </c>
      <c r="AJ3357" s="9" t="s">
        <v>24</v>
      </c>
    </row>
    <row r="3358" spans="1:36" ht="18.75" customHeight="1">
      <c r="A3358" s="2"/>
      <c r="B3358" s="33"/>
      <c r="C3358" s="2"/>
      <c r="S3358" s="8" t="s">
        <v>3321</v>
      </c>
      <c r="T3358" s="8">
        <f t="shared" si="440"/>
        <v>0</v>
      </c>
      <c r="U3358" s="8" t="s">
        <v>2567</v>
      </c>
      <c r="V3358" s="8" t="str">
        <f t="shared" si="441"/>
        <v>00</v>
      </c>
      <c r="W3358" s="8" t="s">
        <v>2567</v>
      </c>
      <c r="X3358" s="8" t="str">
        <f t="shared" si="442"/>
        <v>0000</v>
      </c>
      <c r="Y3358" s="8" t="s">
        <v>21</v>
      </c>
      <c r="Z3358" s="8">
        <f t="shared" si="443"/>
        <v>0</v>
      </c>
      <c r="AA3358" s="9" t="s">
        <v>24</v>
      </c>
      <c r="AB3358" s="8" t="s">
        <v>3322</v>
      </c>
      <c r="AC3358" s="8">
        <f t="shared" si="444"/>
        <v>0</v>
      </c>
      <c r="AD3358" s="8" t="s">
        <v>2567</v>
      </c>
      <c r="AE3358" s="8" t="str">
        <f t="shared" si="445"/>
        <v>00</v>
      </c>
      <c r="AF3358" s="8" t="s">
        <v>2567</v>
      </c>
      <c r="AG3358" s="8" t="str">
        <f t="shared" si="446"/>
        <v>0000</v>
      </c>
      <c r="AH3358" s="8" t="s">
        <v>21</v>
      </c>
      <c r="AI3358" s="8">
        <f t="shared" si="447"/>
        <v>0</v>
      </c>
      <c r="AJ3358" s="9" t="s">
        <v>24</v>
      </c>
    </row>
    <row r="3359" spans="1:36" ht="18.75" customHeight="1">
      <c r="A3359" s="2"/>
      <c r="B3359" s="33"/>
      <c r="C3359" s="2"/>
      <c r="S3359" s="8" t="s">
        <v>3321</v>
      </c>
      <c r="T3359" s="8">
        <f t="shared" si="440"/>
        <v>0</v>
      </c>
      <c r="U3359" s="8" t="s">
        <v>2567</v>
      </c>
      <c r="V3359" s="8" t="str">
        <f t="shared" si="441"/>
        <v>00</v>
      </c>
      <c r="W3359" s="8" t="s">
        <v>2567</v>
      </c>
      <c r="X3359" s="8" t="str">
        <f t="shared" si="442"/>
        <v>0000</v>
      </c>
      <c r="Y3359" s="8" t="s">
        <v>21</v>
      </c>
      <c r="Z3359" s="8">
        <f t="shared" si="443"/>
        <v>0</v>
      </c>
      <c r="AA3359" s="9" t="s">
        <v>24</v>
      </c>
      <c r="AB3359" s="8" t="s">
        <v>3322</v>
      </c>
      <c r="AC3359" s="8">
        <f t="shared" si="444"/>
        <v>0</v>
      </c>
      <c r="AD3359" s="8" t="s">
        <v>2567</v>
      </c>
      <c r="AE3359" s="8" t="str">
        <f t="shared" si="445"/>
        <v>00</v>
      </c>
      <c r="AF3359" s="8" t="s">
        <v>2567</v>
      </c>
      <c r="AG3359" s="8" t="str">
        <f t="shared" si="446"/>
        <v>0000</v>
      </c>
      <c r="AH3359" s="8" t="s">
        <v>21</v>
      </c>
      <c r="AI3359" s="8">
        <f t="shared" si="447"/>
        <v>0</v>
      </c>
      <c r="AJ3359" s="9" t="s">
        <v>24</v>
      </c>
    </row>
    <row r="3360" spans="1:36" ht="18.75" customHeight="1">
      <c r="A3360" s="2"/>
      <c r="B3360" s="33"/>
      <c r="C3360" s="2"/>
      <c r="S3360" s="8" t="s">
        <v>3321</v>
      </c>
      <c r="T3360" s="8">
        <f t="shared" si="440"/>
        <v>0</v>
      </c>
      <c r="U3360" s="8" t="s">
        <v>2567</v>
      </c>
      <c r="V3360" s="8" t="str">
        <f t="shared" si="441"/>
        <v>00</v>
      </c>
      <c r="W3360" s="8" t="s">
        <v>2567</v>
      </c>
      <c r="X3360" s="8" t="str">
        <f t="shared" si="442"/>
        <v>0000</v>
      </c>
      <c r="Y3360" s="8" t="s">
        <v>21</v>
      </c>
      <c r="Z3360" s="8">
        <f t="shared" si="443"/>
        <v>0</v>
      </c>
      <c r="AA3360" s="9" t="s">
        <v>24</v>
      </c>
      <c r="AB3360" s="8" t="s">
        <v>3322</v>
      </c>
      <c r="AC3360" s="8">
        <f t="shared" si="444"/>
        <v>0</v>
      </c>
      <c r="AD3360" s="8" t="s">
        <v>2567</v>
      </c>
      <c r="AE3360" s="8" t="str">
        <f t="shared" si="445"/>
        <v>00</v>
      </c>
      <c r="AF3360" s="8" t="s">
        <v>2567</v>
      </c>
      <c r="AG3360" s="8" t="str">
        <f t="shared" si="446"/>
        <v>0000</v>
      </c>
      <c r="AH3360" s="8" t="s">
        <v>21</v>
      </c>
      <c r="AI3360" s="8">
        <f t="shared" si="447"/>
        <v>0</v>
      </c>
      <c r="AJ3360" s="9" t="s">
        <v>24</v>
      </c>
    </row>
    <row r="3361" spans="1:36" ht="18.75" customHeight="1">
      <c r="A3361" s="2"/>
      <c r="B3361" s="33"/>
      <c r="C3361" s="2"/>
      <c r="S3361" s="8" t="s">
        <v>3321</v>
      </c>
      <c r="T3361" s="8">
        <f t="shared" si="440"/>
        <v>0</v>
      </c>
      <c r="U3361" s="8" t="s">
        <v>2567</v>
      </c>
      <c r="V3361" s="8" t="str">
        <f t="shared" si="441"/>
        <v>00</v>
      </c>
      <c r="W3361" s="8" t="s">
        <v>2567</v>
      </c>
      <c r="X3361" s="8" t="str">
        <f t="shared" si="442"/>
        <v>0000</v>
      </c>
      <c r="Y3361" s="8" t="s">
        <v>21</v>
      </c>
      <c r="Z3361" s="8">
        <f t="shared" si="443"/>
        <v>0</v>
      </c>
      <c r="AA3361" s="9" t="s">
        <v>24</v>
      </c>
      <c r="AB3361" s="8" t="s">
        <v>3322</v>
      </c>
      <c r="AC3361" s="8">
        <f t="shared" si="444"/>
        <v>0</v>
      </c>
      <c r="AD3361" s="8" t="s">
        <v>2567</v>
      </c>
      <c r="AE3361" s="8" t="str">
        <f t="shared" si="445"/>
        <v>00</v>
      </c>
      <c r="AF3361" s="8" t="s">
        <v>2567</v>
      </c>
      <c r="AG3361" s="8" t="str">
        <f t="shared" si="446"/>
        <v>0000</v>
      </c>
      <c r="AH3361" s="8" t="s">
        <v>21</v>
      </c>
      <c r="AI3361" s="8">
        <f t="shared" si="447"/>
        <v>0</v>
      </c>
      <c r="AJ3361" s="9" t="s">
        <v>24</v>
      </c>
    </row>
    <row r="3362" spans="1:36" ht="18.75" customHeight="1">
      <c r="A3362" s="2"/>
      <c r="B3362" s="33"/>
      <c r="C3362" s="2"/>
      <c r="S3362" s="8" t="s">
        <v>3321</v>
      </c>
      <c r="T3362" s="8">
        <f t="shared" ref="T3362:T3425" si="448">A3374</f>
        <v>0</v>
      </c>
      <c r="U3362" s="8" t="s">
        <v>2567</v>
      </c>
      <c r="V3362" s="8" t="str">
        <f t="shared" ref="V3362:V3425" si="449">A3374&amp;TEXT(B3374,"00")</f>
        <v>00</v>
      </c>
      <c r="W3362" s="8" t="s">
        <v>2567</v>
      </c>
      <c r="X3362" s="8" t="str">
        <f t="shared" ref="X3362:X3425" si="450">A3374&amp;TEXT(B3374,"00")&amp;TEXT(C3374,"00")</f>
        <v>0000</v>
      </c>
      <c r="Y3362" s="8" t="s">
        <v>21</v>
      </c>
      <c r="Z3362" s="8">
        <f t="shared" ref="Z3362:Z3425" si="451">E3374</f>
        <v>0</v>
      </c>
      <c r="AA3362" s="9" t="s">
        <v>24</v>
      </c>
      <c r="AB3362" s="8" t="s">
        <v>3322</v>
      </c>
      <c r="AC3362" s="8">
        <f t="shared" ref="AC3362:AC3425" si="452">A3374</f>
        <v>0</v>
      </c>
      <c r="AD3362" s="8" t="s">
        <v>2567</v>
      </c>
      <c r="AE3362" s="8" t="str">
        <f t="shared" ref="AE3362:AE3425" si="453">A3374&amp;TEXT(B3374,"00")</f>
        <v>00</v>
      </c>
      <c r="AF3362" s="8" t="s">
        <v>2567</v>
      </c>
      <c r="AG3362" s="8" t="str">
        <f t="shared" ref="AG3362:AG3425" si="454">A3374&amp;TEXT(B3374,"00")&amp;TEXT(C3374,"00")</f>
        <v>0000</v>
      </c>
      <c r="AH3362" s="8" t="s">
        <v>21</v>
      </c>
      <c r="AI3362" s="8">
        <f t="shared" ref="AI3362:AI3425" si="455">D3374</f>
        <v>0</v>
      </c>
      <c r="AJ3362" s="9" t="s">
        <v>24</v>
      </c>
    </row>
    <row r="3363" spans="1:36" ht="18.75" customHeight="1">
      <c r="A3363" s="2"/>
      <c r="B3363" s="33"/>
      <c r="C3363" s="2"/>
      <c r="S3363" s="8" t="s">
        <v>3321</v>
      </c>
      <c r="T3363" s="8">
        <f t="shared" si="448"/>
        <v>0</v>
      </c>
      <c r="U3363" s="8" t="s">
        <v>2567</v>
      </c>
      <c r="V3363" s="8" t="str">
        <f t="shared" si="449"/>
        <v>00</v>
      </c>
      <c r="W3363" s="8" t="s">
        <v>2567</v>
      </c>
      <c r="X3363" s="8" t="str">
        <f t="shared" si="450"/>
        <v>0000</v>
      </c>
      <c r="Y3363" s="8" t="s">
        <v>21</v>
      </c>
      <c r="Z3363" s="8">
        <f t="shared" si="451"/>
        <v>0</v>
      </c>
      <c r="AA3363" s="9" t="s">
        <v>24</v>
      </c>
      <c r="AB3363" s="8" t="s">
        <v>3322</v>
      </c>
      <c r="AC3363" s="8">
        <f t="shared" si="452"/>
        <v>0</v>
      </c>
      <c r="AD3363" s="8" t="s">
        <v>2567</v>
      </c>
      <c r="AE3363" s="8" t="str">
        <f t="shared" si="453"/>
        <v>00</v>
      </c>
      <c r="AF3363" s="8" t="s">
        <v>2567</v>
      </c>
      <c r="AG3363" s="8" t="str">
        <f t="shared" si="454"/>
        <v>0000</v>
      </c>
      <c r="AH3363" s="8" t="s">
        <v>21</v>
      </c>
      <c r="AI3363" s="8">
        <f t="shared" si="455"/>
        <v>0</v>
      </c>
      <c r="AJ3363" s="9" t="s">
        <v>24</v>
      </c>
    </row>
    <row r="3364" spans="1:36" ht="18.75" customHeight="1">
      <c r="A3364" s="2"/>
      <c r="B3364" s="33"/>
      <c r="C3364" s="2"/>
      <c r="S3364" s="8" t="s">
        <v>3321</v>
      </c>
      <c r="T3364" s="8">
        <f t="shared" si="448"/>
        <v>0</v>
      </c>
      <c r="U3364" s="8" t="s">
        <v>2567</v>
      </c>
      <c r="V3364" s="8" t="str">
        <f t="shared" si="449"/>
        <v>00</v>
      </c>
      <c r="W3364" s="8" t="s">
        <v>2567</v>
      </c>
      <c r="X3364" s="8" t="str">
        <f t="shared" si="450"/>
        <v>0000</v>
      </c>
      <c r="Y3364" s="8" t="s">
        <v>21</v>
      </c>
      <c r="Z3364" s="8">
        <f t="shared" si="451"/>
        <v>0</v>
      </c>
      <c r="AA3364" s="9" t="s">
        <v>24</v>
      </c>
      <c r="AB3364" s="8" t="s">
        <v>3322</v>
      </c>
      <c r="AC3364" s="8">
        <f t="shared" si="452"/>
        <v>0</v>
      </c>
      <c r="AD3364" s="8" t="s">
        <v>2567</v>
      </c>
      <c r="AE3364" s="8" t="str">
        <f t="shared" si="453"/>
        <v>00</v>
      </c>
      <c r="AF3364" s="8" t="s">
        <v>2567</v>
      </c>
      <c r="AG3364" s="8" t="str">
        <f t="shared" si="454"/>
        <v>0000</v>
      </c>
      <c r="AH3364" s="8" t="s">
        <v>21</v>
      </c>
      <c r="AI3364" s="8">
        <f t="shared" si="455"/>
        <v>0</v>
      </c>
      <c r="AJ3364" s="9" t="s">
        <v>24</v>
      </c>
    </row>
    <row r="3365" spans="1:36" ht="18.75" customHeight="1">
      <c r="A3365" s="2"/>
      <c r="B3365" s="33"/>
      <c r="C3365" s="2"/>
      <c r="S3365" s="8" t="s">
        <v>3321</v>
      </c>
      <c r="T3365" s="8">
        <f t="shared" si="448"/>
        <v>0</v>
      </c>
      <c r="U3365" s="8" t="s">
        <v>2567</v>
      </c>
      <c r="V3365" s="8" t="str">
        <f t="shared" si="449"/>
        <v>00</v>
      </c>
      <c r="W3365" s="8" t="s">
        <v>2567</v>
      </c>
      <c r="X3365" s="8" t="str">
        <f t="shared" si="450"/>
        <v>0000</v>
      </c>
      <c r="Y3365" s="8" t="s">
        <v>21</v>
      </c>
      <c r="Z3365" s="8">
        <f t="shared" si="451"/>
        <v>0</v>
      </c>
      <c r="AA3365" s="9" t="s">
        <v>24</v>
      </c>
      <c r="AB3365" s="8" t="s">
        <v>3322</v>
      </c>
      <c r="AC3365" s="8">
        <f t="shared" si="452"/>
        <v>0</v>
      </c>
      <c r="AD3365" s="8" t="s">
        <v>2567</v>
      </c>
      <c r="AE3365" s="8" t="str">
        <f t="shared" si="453"/>
        <v>00</v>
      </c>
      <c r="AF3365" s="8" t="s">
        <v>2567</v>
      </c>
      <c r="AG3365" s="8" t="str">
        <f t="shared" si="454"/>
        <v>0000</v>
      </c>
      <c r="AH3365" s="8" t="s">
        <v>21</v>
      </c>
      <c r="AI3365" s="8">
        <f t="shared" si="455"/>
        <v>0</v>
      </c>
      <c r="AJ3365" s="9" t="s">
        <v>24</v>
      </c>
    </row>
    <row r="3366" spans="1:36" ht="18.75" customHeight="1">
      <c r="A3366" s="2"/>
      <c r="B3366" s="33"/>
      <c r="C3366" s="2"/>
      <c r="S3366" s="8" t="s">
        <v>3321</v>
      </c>
      <c r="T3366" s="8">
        <f t="shared" si="448"/>
        <v>0</v>
      </c>
      <c r="U3366" s="8" t="s">
        <v>2567</v>
      </c>
      <c r="V3366" s="8" t="str">
        <f t="shared" si="449"/>
        <v>00</v>
      </c>
      <c r="W3366" s="8" t="s">
        <v>2567</v>
      </c>
      <c r="X3366" s="8" t="str">
        <f t="shared" si="450"/>
        <v>0000</v>
      </c>
      <c r="Y3366" s="8" t="s">
        <v>21</v>
      </c>
      <c r="Z3366" s="8">
        <f t="shared" si="451"/>
        <v>0</v>
      </c>
      <c r="AA3366" s="9" t="s">
        <v>24</v>
      </c>
      <c r="AB3366" s="8" t="s">
        <v>3322</v>
      </c>
      <c r="AC3366" s="8">
        <f t="shared" si="452"/>
        <v>0</v>
      </c>
      <c r="AD3366" s="8" t="s">
        <v>2567</v>
      </c>
      <c r="AE3366" s="8" t="str">
        <f t="shared" si="453"/>
        <v>00</v>
      </c>
      <c r="AF3366" s="8" t="s">
        <v>2567</v>
      </c>
      <c r="AG3366" s="8" t="str">
        <f t="shared" si="454"/>
        <v>0000</v>
      </c>
      <c r="AH3366" s="8" t="s">
        <v>21</v>
      </c>
      <c r="AI3366" s="8">
        <f t="shared" si="455"/>
        <v>0</v>
      </c>
      <c r="AJ3366" s="9" t="s">
        <v>24</v>
      </c>
    </row>
    <row r="3367" spans="1:36" ht="18.75" customHeight="1">
      <c r="A3367" s="2"/>
      <c r="B3367" s="33"/>
      <c r="C3367" s="2"/>
      <c r="S3367" s="8" t="s">
        <v>3321</v>
      </c>
      <c r="T3367" s="8">
        <f t="shared" si="448"/>
        <v>0</v>
      </c>
      <c r="U3367" s="8" t="s">
        <v>2567</v>
      </c>
      <c r="V3367" s="8" t="str">
        <f t="shared" si="449"/>
        <v>00</v>
      </c>
      <c r="W3367" s="8" t="s">
        <v>2567</v>
      </c>
      <c r="X3367" s="8" t="str">
        <f t="shared" si="450"/>
        <v>0000</v>
      </c>
      <c r="Y3367" s="8" t="s">
        <v>21</v>
      </c>
      <c r="Z3367" s="8">
        <f t="shared" si="451"/>
        <v>0</v>
      </c>
      <c r="AA3367" s="9" t="s">
        <v>24</v>
      </c>
      <c r="AB3367" s="8" t="s">
        <v>3322</v>
      </c>
      <c r="AC3367" s="8">
        <f t="shared" si="452"/>
        <v>0</v>
      </c>
      <c r="AD3367" s="8" t="s">
        <v>2567</v>
      </c>
      <c r="AE3367" s="8" t="str">
        <f t="shared" si="453"/>
        <v>00</v>
      </c>
      <c r="AF3367" s="8" t="s">
        <v>2567</v>
      </c>
      <c r="AG3367" s="8" t="str">
        <f t="shared" si="454"/>
        <v>0000</v>
      </c>
      <c r="AH3367" s="8" t="s">
        <v>21</v>
      </c>
      <c r="AI3367" s="8">
        <f t="shared" si="455"/>
        <v>0</v>
      </c>
      <c r="AJ3367" s="9" t="s">
        <v>24</v>
      </c>
    </row>
    <row r="3368" spans="1:36" ht="18.75" customHeight="1">
      <c r="A3368" s="2"/>
      <c r="B3368" s="33"/>
      <c r="C3368" s="2"/>
      <c r="S3368" s="8" t="s">
        <v>3321</v>
      </c>
      <c r="T3368" s="8">
        <f t="shared" si="448"/>
        <v>0</v>
      </c>
      <c r="U3368" s="8" t="s">
        <v>2567</v>
      </c>
      <c r="V3368" s="8" t="str">
        <f t="shared" si="449"/>
        <v>00</v>
      </c>
      <c r="W3368" s="8" t="s">
        <v>2567</v>
      </c>
      <c r="X3368" s="8" t="str">
        <f t="shared" si="450"/>
        <v>0000</v>
      </c>
      <c r="Y3368" s="8" t="s">
        <v>21</v>
      </c>
      <c r="Z3368" s="8">
        <f t="shared" si="451"/>
        <v>0</v>
      </c>
      <c r="AA3368" s="9" t="s">
        <v>24</v>
      </c>
      <c r="AB3368" s="8" t="s">
        <v>3322</v>
      </c>
      <c r="AC3368" s="8">
        <f t="shared" si="452"/>
        <v>0</v>
      </c>
      <c r="AD3368" s="8" t="s">
        <v>2567</v>
      </c>
      <c r="AE3368" s="8" t="str">
        <f t="shared" si="453"/>
        <v>00</v>
      </c>
      <c r="AF3368" s="8" t="s">
        <v>2567</v>
      </c>
      <c r="AG3368" s="8" t="str">
        <f t="shared" si="454"/>
        <v>0000</v>
      </c>
      <c r="AH3368" s="8" t="s">
        <v>21</v>
      </c>
      <c r="AI3368" s="8">
        <f t="shared" si="455"/>
        <v>0</v>
      </c>
      <c r="AJ3368" s="9" t="s">
        <v>24</v>
      </c>
    </row>
    <row r="3369" spans="1:36" ht="18.75" customHeight="1">
      <c r="A3369" s="2"/>
      <c r="B3369" s="33"/>
      <c r="C3369" s="2"/>
      <c r="S3369" s="8" t="s">
        <v>3321</v>
      </c>
      <c r="T3369" s="8">
        <f t="shared" si="448"/>
        <v>0</v>
      </c>
      <c r="U3369" s="8" t="s">
        <v>2567</v>
      </c>
      <c r="V3369" s="8" t="str">
        <f t="shared" si="449"/>
        <v>00</v>
      </c>
      <c r="W3369" s="8" t="s">
        <v>2567</v>
      </c>
      <c r="X3369" s="8" t="str">
        <f t="shared" si="450"/>
        <v>0000</v>
      </c>
      <c r="Y3369" s="8" t="s">
        <v>21</v>
      </c>
      <c r="Z3369" s="8">
        <f t="shared" si="451"/>
        <v>0</v>
      </c>
      <c r="AA3369" s="9" t="s">
        <v>24</v>
      </c>
      <c r="AB3369" s="8" t="s">
        <v>3322</v>
      </c>
      <c r="AC3369" s="8">
        <f t="shared" si="452"/>
        <v>0</v>
      </c>
      <c r="AD3369" s="8" t="s">
        <v>2567</v>
      </c>
      <c r="AE3369" s="8" t="str">
        <f t="shared" si="453"/>
        <v>00</v>
      </c>
      <c r="AF3369" s="8" t="s">
        <v>2567</v>
      </c>
      <c r="AG3369" s="8" t="str">
        <f t="shared" si="454"/>
        <v>0000</v>
      </c>
      <c r="AH3369" s="8" t="s">
        <v>21</v>
      </c>
      <c r="AI3369" s="8">
        <f t="shared" si="455"/>
        <v>0</v>
      </c>
      <c r="AJ3369" s="9" t="s">
        <v>24</v>
      </c>
    </row>
    <row r="3370" spans="1:36" ht="18.75" customHeight="1">
      <c r="A3370" s="2"/>
      <c r="B3370" s="33"/>
      <c r="C3370" s="2"/>
      <c r="S3370" s="8" t="s">
        <v>3321</v>
      </c>
      <c r="T3370" s="8">
        <f t="shared" si="448"/>
        <v>0</v>
      </c>
      <c r="U3370" s="8" t="s">
        <v>2567</v>
      </c>
      <c r="V3370" s="8" t="str">
        <f t="shared" si="449"/>
        <v>00</v>
      </c>
      <c r="W3370" s="8" t="s">
        <v>2567</v>
      </c>
      <c r="X3370" s="8" t="str">
        <f t="shared" si="450"/>
        <v>0000</v>
      </c>
      <c r="Y3370" s="8" t="s">
        <v>21</v>
      </c>
      <c r="Z3370" s="8">
        <f t="shared" si="451"/>
        <v>0</v>
      </c>
      <c r="AA3370" s="9" t="s">
        <v>24</v>
      </c>
      <c r="AB3370" s="8" t="s">
        <v>3322</v>
      </c>
      <c r="AC3370" s="8">
        <f t="shared" si="452"/>
        <v>0</v>
      </c>
      <c r="AD3370" s="8" t="s">
        <v>2567</v>
      </c>
      <c r="AE3370" s="8" t="str">
        <f t="shared" si="453"/>
        <v>00</v>
      </c>
      <c r="AF3370" s="8" t="s">
        <v>2567</v>
      </c>
      <c r="AG3370" s="8" t="str">
        <f t="shared" si="454"/>
        <v>0000</v>
      </c>
      <c r="AH3370" s="8" t="s">
        <v>21</v>
      </c>
      <c r="AI3370" s="8">
        <f t="shared" si="455"/>
        <v>0</v>
      </c>
      <c r="AJ3370" s="9" t="s">
        <v>24</v>
      </c>
    </row>
    <row r="3371" spans="1:36" ht="18.75" customHeight="1">
      <c r="A3371" s="2"/>
      <c r="B3371" s="33"/>
      <c r="C3371" s="2"/>
      <c r="S3371" s="8" t="s">
        <v>3321</v>
      </c>
      <c r="T3371" s="8">
        <f t="shared" si="448"/>
        <v>0</v>
      </c>
      <c r="U3371" s="8" t="s">
        <v>2567</v>
      </c>
      <c r="V3371" s="8" t="str">
        <f t="shared" si="449"/>
        <v>00</v>
      </c>
      <c r="W3371" s="8" t="s">
        <v>2567</v>
      </c>
      <c r="X3371" s="8" t="str">
        <f t="shared" si="450"/>
        <v>0000</v>
      </c>
      <c r="Y3371" s="8" t="s">
        <v>21</v>
      </c>
      <c r="Z3371" s="8">
        <f t="shared" si="451"/>
        <v>0</v>
      </c>
      <c r="AA3371" s="9" t="s">
        <v>24</v>
      </c>
      <c r="AB3371" s="8" t="s">
        <v>3322</v>
      </c>
      <c r="AC3371" s="8">
        <f t="shared" si="452"/>
        <v>0</v>
      </c>
      <c r="AD3371" s="8" t="s">
        <v>2567</v>
      </c>
      <c r="AE3371" s="8" t="str">
        <f t="shared" si="453"/>
        <v>00</v>
      </c>
      <c r="AF3371" s="8" t="s">
        <v>2567</v>
      </c>
      <c r="AG3371" s="8" t="str">
        <f t="shared" si="454"/>
        <v>0000</v>
      </c>
      <c r="AH3371" s="8" t="s">
        <v>21</v>
      </c>
      <c r="AI3371" s="8">
        <f t="shared" si="455"/>
        <v>0</v>
      </c>
      <c r="AJ3371" s="9" t="s">
        <v>24</v>
      </c>
    </row>
    <row r="3372" spans="1:36" ht="18.75" customHeight="1">
      <c r="A3372" s="2"/>
      <c r="B3372" s="33"/>
      <c r="C3372" s="2"/>
      <c r="S3372" s="8" t="s">
        <v>3321</v>
      </c>
      <c r="T3372" s="8">
        <f t="shared" si="448"/>
        <v>0</v>
      </c>
      <c r="U3372" s="8" t="s">
        <v>2567</v>
      </c>
      <c r="V3372" s="8" t="str">
        <f t="shared" si="449"/>
        <v>00</v>
      </c>
      <c r="W3372" s="8" t="s">
        <v>2567</v>
      </c>
      <c r="X3372" s="8" t="str">
        <f t="shared" si="450"/>
        <v>0000</v>
      </c>
      <c r="Y3372" s="8" t="s">
        <v>21</v>
      </c>
      <c r="Z3372" s="8">
        <f t="shared" si="451"/>
        <v>0</v>
      </c>
      <c r="AA3372" s="9" t="s">
        <v>24</v>
      </c>
      <c r="AB3372" s="8" t="s">
        <v>3322</v>
      </c>
      <c r="AC3372" s="8">
        <f t="shared" si="452"/>
        <v>0</v>
      </c>
      <c r="AD3372" s="8" t="s">
        <v>2567</v>
      </c>
      <c r="AE3372" s="8" t="str">
        <f t="shared" si="453"/>
        <v>00</v>
      </c>
      <c r="AF3372" s="8" t="s">
        <v>2567</v>
      </c>
      <c r="AG3372" s="8" t="str">
        <f t="shared" si="454"/>
        <v>0000</v>
      </c>
      <c r="AH3372" s="8" t="s">
        <v>21</v>
      </c>
      <c r="AI3372" s="8">
        <f t="shared" si="455"/>
        <v>0</v>
      </c>
      <c r="AJ3372" s="9" t="s">
        <v>24</v>
      </c>
    </row>
    <row r="3373" spans="1:36" ht="18.75" customHeight="1">
      <c r="A3373" s="2"/>
      <c r="B3373" s="33"/>
      <c r="C3373" s="2"/>
      <c r="S3373" s="8" t="s">
        <v>3321</v>
      </c>
      <c r="T3373" s="8">
        <f t="shared" si="448"/>
        <v>0</v>
      </c>
      <c r="U3373" s="8" t="s">
        <v>2567</v>
      </c>
      <c r="V3373" s="8" t="str">
        <f t="shared" si="449"/>
        <v>00</v>
      </c>
      <c r="W3373" s="8" t="s">
        <v>2567</v>
      </c>
      <c r="X3373" s="8" t="str">
        <f t="shared" si="450"/>
        <v>0000</v>
      </c>
      <c r="Y3373" s="8" t="s">
        <v>21</v>
      </c>
      <c r="Z3373" s="8">
        <f t="shared" si="451"/>
        <v>0</v>
      </c>
      <c r="AA3373" s="9" t="s">
        <v>24</v>
      </c>
      <c r="AB3373" s="8" t="s">
        <v>3322</v>
      </c>
      <c r="AC3373" s="8">
        <f t="shared" si="452"/>
        <v>0</v>
      </c>
      <c r="AD3373" s="8" t="s">
        <v>2567</v>
      </c>
      <c r="AE3373" s="8" t="str">
        <f t="shared" si="453"/>
        <v>00</v>
      </c>
      <c r="AF3373" s="8" t="s">
        <v>2567</v>
      </c>
      <c r="AG3373" s="8" t="str">
        <f t="shared" si="454"/>
        <v>0000</v>
      </c>
      <c r="AH3373" s="8" t="s">
        <v>21</v>
      </c>
      <c r="AI3373" s="8">
        <f t="shared" si="455"/>
        <v>0</v>
      </c>
      <c r="AJ3373" s="9" t="s">
        <v>24</v>
      </c>
    </row>
    <row r="3374" spans="1:36" ht="18.75" customHeight="1">
      <c r="A3374" s="2"/>
      <c r="B3374" s="33"/>
      <c r="C3374" s="2"/>
      <c r="S3374" s="8" t="s">
        <v>3321</v>
      </c>
      <c r="T3374" s="8">
        <f t="shared" si="448"/>
        <v>0</v>
      </c>
      <c r="U3374" s="8" t="s">
        <v>2567</v>
      </c>
      <c r="V3374" s="8" t="str">
        <f t="shared" si="449"/>
        <v>00</v>
      </c>
      <c r="W3374" s="8" t="s">
        <v>2567</v>
      </c>
      <c r="X3374" s="8" t="str">
        <f t="shared" si="450"/>
        <v>0000</v>
      </c>
      <c r="Y3374" s="8" t="s">
        <v>21</v>
      </c>
      <c r="Z3374" s="8">
        <f t="shared" si="451"/>
        <v>0</v>
      </c>
      <c r="AA3374" s="9" t="s">
        <v>24</v>
      </c>
      <c r="AB3374" s="8" t="s">
        <v>3322</v>
      </c>
      <c r="AC3374" s="8">
        <f t="shared" si="452"/>
        <v>0</v>
      </c>
      <c r="AD3374" s="8" t="s">
        <v>2567</v>
      </c>
      <c r="AE3374" s="8" t="str">
        <f t="shared" si="453"/>
        <v>00</v>
      </c>
      <c r="AF3374" s="8" t="s">
        <v>2567</v>
      </c>
      <c r="AG3374" s="8" t="str">
        <f t="shared" si="454"/>
        <v>0000</v>
      </c>
      <c r="AH3374" s="8" t="s">
        <v>21</v>
      </c>
      <c r="AI3374" s="8">
        <f t="shared" si="455"/>
        <v>0</v>
      </c>
      <c r="AJ3374" s="9" t="s">
        <v>24</v>
      </c>
    </row>
    <row r="3375" spans="1:36" ht="18.75" customHeight="1">
      <c r="A3375" s="2"/>
      <c r="B3375" s="33"/>
      <c r="C3375" s="2"/>
      <c r="S3375" s="8" t="s">
        <v>3321</v>
      </c>
      <c r="T3375" s="8">
        <f t="shared" si="448"/>
        <v>0</v>
      </c>
      <c r="U3375" s="8" t="s">
        <v>2567</v>
      </c>
      <c r="V3375" s="8" t="str">
        <f t="shared" si="449"/>
        <v>00</v>
      </c>
      <c r="W3375" s="8" t="s">
        <v>2567</v>
      </c>
      <c r="X3375" s="8" t="str">
        <f t="shared" si="450"/>
        <v>0000</v>
      </c>
      <c r="Y3375" s="8" t="s">
        <v>21</v>
      </c>
      <c r="Z3375" s="8">
        <f t="shared" si="451"/>
        <v>0</v>
      </c>
      <c r="AA3375" s="9" t="s">
        <v>24</v>
      </c>
      <c r="AB3375" s="8" t="s">
        <v>3322</v>
      </c>
      <c r="AC3375" s="8">
        <f t="shared" si="452"/>
        <v>0</v>
      </c>
      <c r="AD3375" s="8" t="s">
        <v>2567</v>
      </c>
      <c r="AE3375" s="8" t="str">
        <f t="shared" si="453"/>
        <v>00</v>
      </c>
      <c r="AF3375" s="8" t="s">
        <v>2567</v>
      </c>
      <c r="AG3375" s="8" t="str">
        <f t="shared" si="454"/>
        <v>0000</v>
      </c>
      <c r="AH3375" s="8" t="s">
        <v>21</v>
      </c>
      <c r="AI3375" s="8">
        <f t="shared" si="455"/>
        <v>0</v>
      </c>
      <c r="AJ3375" s="9" t="s">
        <v>24</v>
      </c>
    </row>
    <row r="3376" spans="1:36" ht="18.75" customHeight="1">
      <c r="A3376" s="2"/>
      <c r="B3376" s="33"/>
      <c r="C3376" s="2"/>
      <c r="S3376" s="8" t="s">
        <v>3321</v>
      </c>
      <c r="T3376" s="8">
        <f t="shared" si="448"/>
        <v>0</v>
      </c>
      <c r="U3376" s="8" t="s">
        <v>2567</v>
      </c>
      <c r="V3376" s="8" t="str">
        <f t="shared" si="449"/>
        <v>00</v>
      </c>
      <c r="W3376" s="8" t="s">
        <v>2567</v>
      </c>
      <c r="X3376" s="8" t="str">
        <f t="shared" si="450"/>
        <v>0000</v>
      </c>
      <c r="Y3376" s="8" t="s">
        <v>21</v>
      </c>
      <c r="Z3376" s="8">
        <f t="shared" si="451"/>
        <v>0</v>
      </c>
      <c r="AA3376" s="9" t="s">
        <v>24</v>
      </c>
      <c r="AB3376" s="8" t="s">
        <v>3322</v>
      </c>
      <c r="AC3376" s="8">
        <f t="shared" si="452"/>
        <v>0</v>
      </c>
      <c r="AD3376" s="8" t="s">
        <v>2567</v>
      </c>
      <c r="AE3376" s="8" t="str">
        <f t="shared" si="453"/>
        <v>00</v>
      </c>
      <c r="AF3376" s="8" t="s">
        <v>2567</v>
      </c>
      <c r="AG3376" s="8" t="str">
        <f t="shared" si="454"/>
        <v>0000</v>
      </c>
      <c r="AH3376" s="8" t="s">
        <v>21</v>
      </c>
      <c r="AI3376" s="8">
        <f t="shared" si="455"/>
        <v>0</v>
      </c>
      <c r="AJ3376" s="9" t="s">
        <v>24</v>
      </c>
    </row>
    <row r="3377" spans="1:36" ht="18.75" customHeight="1">
      <c r="A3377" s="2"/>
      <c r="B3377" s="33"/>
      <c r="C3377" s="2"/>
      <c r="S3377" s="8" t="s">
        <v>3321</v>
      </c>
      <c r="T3377" s="8">
        <f t="shared" si="448"/>
        <v>0</v>
      </c>
      <c r="U3377" s="8" t="s">
        <v>2567</v>
      </c>
      <c r="V3377" s="8" t="str">
        <f t="shared" si="449"/>
        <v>00</v>
      </c>
      <c r="W3377" s="8" t="s">
        <v>2567</v>
      </c>
      <c r="X3377" s="8" t="str">
        <f t="shared" si="450"/>
        <v>0000</v>
      </c>
      <c r="Y3377" s="8" t="s">
        <v>21</v>
      </c>
      <c r="Z3377" s="8">
        <f t="shared" si="451"/>
        <v>0</v>
      </c>
      <c r="AA3377" s="9" t="s">
        <v>24</v>
      </c>
      <c r="AB3377" s="8" t="s">
        <v>3322</v>
      </c>
      <c r="AC3377" s="8">
        <f t="shared" si="452"/>
        <v>0</v>
      </c>
      <c r="AD3377" s="8" t="s">
        <v>2567</v>
      </c>
      <c r="AE3377" s="8" t="str">
        <f t="shared" si="453"/>
        <v>00</v>
      </c>
      <c r="AF3377" s="8" t="s">
        <v>2567</v>
      </c>
      <c r="AG3377" s="8" t="str">
        <f t="shared" si="454"/>
        <v>0000</v>
      </c>
      <c r="AH3377" s="8" t="s">
        <v>21</v>
      </c>
      <c r="AI3377" s="8">
        <f t="shared" si="455"/>
        <v>0</v>
      </c>
      <c r="AJ3377" s="9" t="s">
        <v>24</v>
      </c>
    </row>
    <row r="3378" spans="1:36" ht="18.75" customHeight="1">
      <c r="A3378" s="2"/>
      <c r="B3378" s="33"/>
      <c r="C3378" s="2"/>
      <c r="S3378" s="8" t="s">
        <v>3321</v>
      </c>
      <c r="T3378" s="8">
        <f t="shared" si="448"/>
        <v>0</v>
      </c>
      <c r="U3378" s="8" t="s">
        <v>2567</v>
      </c>
      <c r="V3378" s="8" t="str">
        <f t="shared" si="449"/>
        <v>00</v>
      </c>
      <c r="W3378" s="8" t="s">
        <v>2567</v>
      </c>
      <c r="X3378" s="8" t="str">
        <f t="shared" si="450"/>
        <v>0000</v>
      </c>
      <c r="Y3378" s="8" t="s">
        <v>21</v>
      </c>
      <c r="Z3378" s="8">
        <f t="shared" si="451"/>
        <v>0</v>
      </c>
      <c r="AA3378" s="9" t="s">
        <v>24</v>
      </c>
      <c r="AB3378" s="8" t="s">
        <v>3322</v>
      </c>
      <c r="AC3378" s="8">
        <f t="shared" si="452"/>
        <v>0</v>
      </c>
      <c r="AD3378" s="8" t="s">
        <v>2567</v>
      </c>
      <c r="AE3378" s="8" t="str">
        <f t="shared" si="453"/>
        <v>00</v>
      </c>
      <c r="AF3378" s="8" t="s">
        <v>2567</v>
      </c>
      <c r="AG3378" s="8" t="str">
        <f t="shared" si="454"/>
        <v>0000</v>
      </c>
      <c r="AH3378" s="8" t="s">
        <v>21</v>
      </c>
      <c r="AI3378" s="8">
        <f t="shared" si="455"/>
        <v>0</v>
      </c>
      <c r="AJ3378" s="9" t="s">
        <v>24</v>
      </c>
    </row>
    <row r="3379" spans="1:36" ht="18.75" customHeight="1">
      <c r="A3379" s="2"/>
      <c r="B3379" s="33"/>
      <c r="C3379" s="2"/>
      <c r="S3379" s="8" t="s">
        <v>3321</v>
      </c>
      <c r="T3379" s="8">
        <f t="shared" si="448"/>
        <v>0</v>
      </c>
      <c r="U3379" s="8" t="s">
        <v>2567</v>
      </c>
      <c r="V3379" s="8" t="str">
        <f t="shared" si="449"/>
        <v>00</v>
      </c>
      <c r="W3379" s="8" t="s">
        <v>2567</v>
      </c>
      <c r="X3379" s="8" t="str">
        <f t="shared" si="450"/>
        <v>0000</v>
      </c>
      <c r="Y3379" s="8" t="s">
        <v>21</v>
      </c>
      <c r="Z3379" s="8">
        <f t="shared" si="451"/>
        <v>0</v>
      </c>
      <c r="AA3379" s="9" t="s">
        <v>24</v>
      </c>
      <c r="AB3379" s="8" t="s">
        <v>3322</v>
      </c>
      <c r="AC3379" s="8">
        <f t="shared" si="452"/>
        <v>0</v>
      </c>
      <c r="AD3379" s="8" t="s">
        <v>2567</v>
      </c>
      <c r="AE3379" s="8" t="str">
        <f t="shared" si="453"/>
        <v>00</v>
      </c>
      <c r="AF3379" s="8" t="s">
        <v>2567</v>
      </c>
      <c r="AG3379" s="8" t="str">
        <f t="shared" si="454"/>
        <v>0000</v>
      </c>
      <c r="AH3379" s="8" t="s">
        <v>21</v>
      </c>
      <c r="AI3379" s="8">
        <f t="shared" si="455"/>
        <v>0</v>
      </c>
      <c r="AJ3379" s="9" t="s">
        <v>24</v>
      </c>
    </row>
    <row r="3380" spans="1:36" ht="18.75" customHeight="1">
      <c r="A3380" s="2"/>
      <c r="B3380" s="33"/>
      <c r="C3380" s="2"/>
      <c r="S3380" s="8" t="s">
        <v>3321</v>
      </c>
      <c r="T3380" s="8">
        <f t="shared" si="448"/>
        <v>0</v>
      </c>
      <c r="U3380" s="8" t="s">
        <v>2567</v>
      </c>
      <c r="V3380" s="8" t="str">
        <f t="shared" si="449"/>
        <v>00</v>
      </c>
      <c r="W3380" s="8" t="s">
        <v>2567</v>
      </c>
      <c r="X3380" s="8" t="str">
        <f t="shared" si="450"/>
        <v>0000</v>
      </c>
      <c r="Y3380" s="8" t="s">
        <v>21</v>
      </c>
      <c r="Z3380" s="8">
        <f t="shared" si="451"/>
        <v>0</v>
      </c>
      <c r="AA3380" s="9" t="s">
        <v>24</v>
      </c>
      <c r="AB3380" s="8" t="s">
        <v>3322</v>
      </c>
      <c r="AC3380" s="8">
        <f t="shared" si="452"/>
        <v>0</v>
      </c>
      <c r="AD3380" s="8" t="s">
        <v>2567</v>
      </c>
      <c r="AE3380" s="8" t="str">
        <f t="shared" si="453"/>
        <v>00</v>
      </c>
      <c r="AF3380" s="8" t="s">
        <v>2567</v>
      </c>
      <c r="AG3380" s="8" t="str">
        <f t="shared" si="454"/>
        <v>0000</v>
      </c>
      <c r="AH3380" s="8" t="s">
        <v>21</v>
      </c>
      <c r="AI3380" s="8">
        <f t="shared" si="455"/>
        <v>0</v>
      </c>
      <c r="AJ3380" s="9" t="s">
        <v>24</v>
      </c>
    </row>
    <row r="3381" spans="1:36" ht="18.75" customHeight="1">
      <c r="A3381" s="2"/>
      <c r="B3381" s="33"/>
      <c r="C3381" s="2"/>
      <c r="S3381" s="8" t="s">
        <v>3321</v>
      </c>
      <c r="T3381" s="8">
        <f t="shared" si="448"/>
        <v>0</v>
      </c>
      <c r="U3381" s="8" t="s">
        <v>2567</v>
      </c>
      <c r="V3381" s="8" t="str">
        <f t="shared" si="449"/>
        <v>00</v>
      </c>
      <c r="W3381" s="8" t="s">
        <v>2567</v>
      </c>
      <c r="X3381" s="8" t="str">
        <f t="shared" si="450"/>
        <v>0000</v>
      </c>
      <c r="Y3381" s="8" t="s">
        <v>21</v>
      </c>
      <c r="Z3381" s="8">
        <f t="shared" si="451"/>
        <v>0</v>
      </c>
      <c r="AA3381" s="9" t="s">
        <v>24</v>
      </c>
      <c r="AB3381" s="8" t="s">
        <v>3322</v>
      </c>
      <c r="AC3381" s="8">
        <f t="shared" si="452"/>
        <v>0</v>
      </c>
      <c r="AD3381" s="8" t="s">
        <v>2567</v>
      </c>
      <c r="AE3381" s="8" t="str">
        <f t="shared" si="453"/>
        <v>00</v>
      </c>
      <c r="AF3381" s="8" t="s">
        <v>2567</v>
      </c>
      <c r="AG3381" s="8" t="str">
        <f t="shared" si="454"/>
        <v>0000</v>
      </c>
      <c r="AH3381" s="8" t="s">
        <v>21</v>
      </c>
      <c r="AI3381" s="8">
        <f t="shared" si="455"/>
        <v>0</v>
      </c>
      <c r="AJ3381" s="9" t="s">
        <v>24</v>
      </c>
    </row>
    <row r="3382" spans="1:36" ht="18.75" customHeight="1">
      <c r="A3382" s="2"/>
      <c r="B3382" s="33"/>
      <c r="C3382" s="2"/>
      <c r="S3382" s="8" t="s">
        <v>3321</v>
      </c>
      <c r="T3382" s="8">
        <f t="shared" si="448"/>
        <v>0</v>
      </c>
      <c r="U3382" s="8" t="s">
        <v>2567</v>
      </c>
      <c r="V3382" s="8" t="str">
        <f t="shared" si="449"/>
        <v>00</v>
      </c>
      <c r="W3382" s="8" t="s">
        <v>2567</v>
      </c>
      <c r="X3382" s="8" t="str">
        <f t="shared" si="450"/>
        <v>0000</v>
      </c>
      <c r="Y3382" s="8" t="s">
        <v>21</v>
      </c>
      <c r="Z3382" s="8">
        <f t="shared" si="451"/>
        <v>0</v>
      </c>
      <c r="AA3382" s="9" t="s">
        <v>24</v>
      </c>
      <c r="AB3382" s="8" t="s">
        <v>3322</v>
      </c>
      <c r="AC3382" s="8">
        <f t="shared" si="452"/>
        <v>0</v>
      </c>
      <c r="AD3382" s="8" t="s">
        <v>2567</v>
      </c>
      <c r="AE3382" s="8" t="str">
        <f t="shared" si="453"/>
        <v>00</v>
      </c>
      <c r="AF3382" s="8" t="s">
        <v>2567</v>
      </c>
      <c r="AG3382" s="8" t="str">
        <f t="shared" si="454"/>
        <v>0000</v>
      </c>
      <c r="AH3382" s="8" t="s">
        <v>21</v>
      </c>
      <c r="AI3382" s="8">
        <f t="shared" si="455"/>
        <v>0</v>
      </c>
      <c r="AJ3382" s="9" t="s">
        <v>24</v>
      </c>
    </row>
    <row r="3383" spans="1:36" ht="18.75" customHeight="1">
      <c r="A3383" s="2"/>
      <c r="B3383" s="33"/>
      <c r="C3383" s="2"/>
      <c r="S3383" s="8" t="s">
        <v>3321</v>
      </c>
      <c r="T3383" s="8">
        <f t="shared" si="448"/>
        <v>0</v>
      </c>
      <c r="U3383" s="8" t="s">
        <v>2567</v>
      </c>
      <c r="V3383" s="8" t="str">
        <f t="shared" si="449"/>
        <v>00</v>
      </c>
      <c r="W3383" s="8" t="s">
        <v>2567</v>
      </c>
      <c r="X3383" s="8" t="str">
        <f t="shared" si="450"/>
        <v>0000</v>
      </c>
      <c r="Y3383" s="8" t="s">
        <v>21</v>
      </c>
      <c r="Z3383" s="8">
        <f t="shared" si="451"/>
        <v>0</v>
      </c>
      <c r="AA3383" s="9" t="s">
        <v>24</v>
      </c>
      <c r="AB3383" s="8" t="s">
        <v>3322</v>
      </c>
      <c r="AC3383" s="8">
        <f t="shared" si="452"/>
        <v>0</v>
      </c>
      <c r="AD3383" s="8" t="s">
        <v>2567</v>
      </c>
      <c r="AE3383" s="8" t="str">
        <f t="shared" si="453"/>
        <v>00</v>
      </c>
      <c r="AF3383" s="8" t="s">
        <v>2567</v>
      </c>
      <c r="AG3383" s="8" t="str">
        <f t="shared" si="454"/>
        <v>0000</v>
      </c>
      <c r="AH3383" s="8" t="s">
        <v>21</v>
      </c>
      <c r="AI3383" s="8">
        <f t="shared" si="455"/>
        <v>0</v>
      </c>
      <c r="AJ3383" s="9" t="s">
        <v>24</v>
      </c>
    </row>
    <row r="3384" spans="1:36" ht="18.75" customHeight="1">
      <c r="A3384" s="2"/>
      <c r="B3384" s="33"/>
      <c r="C3384" s="2"/>
      <c r="S3384" s="8" t="s">
        <v>3321</v>
      </c>
      <c r="T3384" s="8">
        <f t="shared" si="448"/>
        <v>0</v>
      </c>
      <c r="U3384" s="8" t="s">
        <v>2567</v>
      </c>
      <c r="V3384" s="8" t="str">
        <f t="shared" si="449"/>
        <v>00</v>
      </c>
      <c r="W3384" s="8" t="s">
        <v>2567</v>
      </c>
      <c r="X3384" s="8" t="str">
        <f t="shared" si="450"/>
        <v>0000</v>
      </c>
      <c r="Y3384" s="8" t="s">
        <v>21</v>
      </c>
      <c r="Z3384" s="8">
        <f t="shared" si="451"/>
        <v>0</v>
      </c>
      <c r="AA3384" s="9" t="s">
        <v>24</v>
      </c>
      <c r="AB3384" s="8" t="s">
        <v>3322</v>
      </c>
      <c r="AC3384" s="8">
        <f t="shared" si="452"/>
        <v>0</v>
      </c>
      <c r="AD3384" s="8" t="s">
        <v>2567</v>
      </c>
      <c r="AE3384" s="8" t="str">
        <f t="shared" si="453"/>
        <v>00</v>
      </c>
      <c r="AF3384" s="8" t="s">
        <v>2567</v>
      </c>
      <c r="AG3384" s="8" t="str">
        <f t="shared" si="454"/>
        <v>0000</v>
      </c>
      <c r="AH3384" s="8" t="s">
        <v>21</v>
      </c>
      <c r="AI3384" s="8">
        <f t="shared" si="455"/>
        <v>0</v>
      </c>
      <c r="AJ3384" s="9" t="s">
        <v>24</v>
      </c>
    </row>
    <row r="3385" spans="1:36" ht="18.75" customHeight="1">
      <c r="A3385" s="2"/>
      <c r="B3385" s="33"/>
      <c r="C3385" s="2"/>
      <c r="S3385" s="8" t="s">
        <v>3321</v>
      </c>
      <c r="T3385" s="8">
        <f t="shared" si="448"/>
        <v>0</v>
      </c>
      <c r="U3385" s="8" t="s">
        <v>2567</v>
      </c>
      <c r="V3385" s="8" t="str">
        <f t="shared" si="449"/>
        <v>00</v>
      </c>
      <c r="W3385" s="8" t="s">
        <v>2567</v>
      </c>
      <c r="X3385" s="8" t="str">
        <f t="shared" si="450"/>
        <v>0000</v>
      </c>
      <c r="Y3385" s="8" t="s">
        <v>21</v>
      </c>
      <c r="Z3385" s="8">
        <f t="shared" si="451"/>
        <v>0</v>
      </c>
      <c r="AA3385" s="9" t="s">
        <v>24</v>
      </c>
      <c r="AB3385" s="8" t="s">
        <v>3322</v>
      </c>
      <c r="AC3385" s="8">
        <f t="shared" si="452"/>
        <v>0</v>
      </c>
      <c r="AD3385" s="8" t="s">
        <v>2567</v>
      </c>
      <c r="AE3385" s="8" t="str">
        <f t="shared" si="453"/>
        <v>00</v>
      </c>
      <c r="AF3385" s="8" t="s">
        <v>2567</v>
      </c>
      <c r="AG3385" s="8" t="str">
        <f t="shared" si="454"/>
        <v>0000</v>
      </c>
      <c r="AH3385" s="8" t="s">
        <v>21</v>
      </c>
      <c r="AI3385" s="8">
        <f t="shared" si="455"/>
        <v>0</v>
      </c>
      <c r="AJ3385" s="9" t="s">
        <v>24</v>
      </c>
    </row>
    <row r="3386" spans="1:36" ht="18.75" customHeight="1">
      <c r="A3386" s="2"/>
      <c r="B3386" s="33"/>
      <c r="C3386" s="2"/>
      <c r="S3386" s="8" t="s">
        <v>3321</v>
      </c>
      <c r="T3386" s="8">
        <f t="shared" si="448"/>
        <v>0</v>
      </c>
      <c r="U3386" s="8" t="s">
        <v>2567</v>
      </c>
      <c r="V3386" s="8" t="str">
        <f t="shared" si="449"/>
        <v>00</v>
      </c>
      <c r="W3386" s="8" t="s">
        <v>2567</v>
      </c>
      <c r="X3386" s="8" t="str">
        <f t="shared" si="450"/>
        <v>0000</v>
      </c>
      <c r="Y3386" s="8" t="s">
        <v>21</v>
      </c>
      <c r="Z3386" s="8">
        <f t="shared" si="451"/>
        <v>0</v>
      </c>
      <c r="AA3386" s="9" t="s">
        <v>24</v>
      </c>
      <c r="AB3386" s="8" t="s">
        <v>3322</v>
      </c>
      <c r="AC3386" s="8">
        <f t="shared" si="452"/>
        <v>0</v>
      </c>
      <c r="AD3386" s="8" t="s">
        <v>2567</v>
      </c>
      <c r="AE3386" s="8" t="str">
        <f t="shared" si="453"/>
        <v>00</v>
      </c>
      <c r="AF3386" s="8" t="s">
        <v>2567</v>
      </c>
      <c r="AG3386" s="8" t="str">
        <f t="shared" si="454"/>
        <v>0000</v>
      </c>
      <c r="AH3386" s="8" t="s">
        <v>21</v>
      </c>
      <c r="AI3386" s="8">
        <f t="shared" si="455"/>
        <v>0</v>
      </c>
      <c r="AJ3386" s="9" t="s">
        <v>24</v>
      </c>
    </row>
    <row r="3387" spans="1:36" ht="18.75" customHeight="1">
      <c r="A3387" s="2"/>
      <c r="B3387" s="33"/>
      <c r="C3387" s="2"/>
      <c r="S3387" s="8" t="s">
        <v>3321</v>
      </c>
      <c r="T3387" s="8">
        <f t="shared" si="448"/>
        <v>0</v>
      </c>
      <c r="U3387" s="8" t="s">
        <v>2567</v>
      </c>
      <c r="V3387" s="8" t="str">
        <f t="shared" si="449"/>
        <v>00</v>
      </c>
      <c r="W3387" s="8" t="s">
        <v>2567</v>
      </c>
      <c r="X3387" s="8" t="str">
        <f t="shared" si="450"/>
        <v>0000</v>
      </c>
      <c r="Y3387" s="8" t="s">
        <v>21</v>
      </c>
      <c r="Z3387" s="8">
        <f t="shared" si="451"/>
        <v>0</v>
      </c>
      <c r="AA3387" s="9" t="s">
        <v>24</v>
      </c>
      <c r="AB3387" s="8" t="s">
        <v>3322</v>
      </c>
      <c r="AC3387" s="8">
        <f t="shared" si="452"/>
        <v>0</v>
      </c>
      <c r="AD3387" s="8" t="s">
        <v>2567</v>
      </c>
      <c r="AE3387" s="8" t="str">
        <f t="shared" si="453"/>
        <v>00</v>
      </c>
      <c r="AF3387" s="8" t="s">
        <v>2567</v>
      </c>
      <c r="AG3387" s="8" t="str">
        <f t="shared" si="454"/>
        <v>0000</v>
      </c>
      <c r="AH3387" s="8" t="s">
        <v>21</v>
      </c>
      <c r="AI3387" s="8">
        <f t="shared" si="455"/>
        <v>0</v>
      </c>
      <c r="AJ3387" s="9" t="s">
        <v>24</v>
      </c>
    </row>
    <row r="3388" spans="1:36" ht="18.75" customHeight="1">
      <c r="A3388" s="2"/>
      <c r="B3388" s="33"/>
      <c r="C3388" s="2"/>
      <c r="S3388" s="8" t="s">
        <v>3321</v>
      </c>
      <c r="T3388" s="8">
        <f t="shared" si="448"/>
        <v>0</v>
      </c>
      <c r="U3388" s="8" t="s">
        <v>2567</v>
      </c>
      <c r="V3388" s="8" t="str">
        <f t="shared" si="449"/>
        <v>00</v>
      </c>
      <c r="W3388" s="8" t="s">
        <v>2567</v>
      </c>
      <c r="X3388" s="8" t="str">
        <f t="shared" si="450"/>
        <v>0000</v>
      </c>
      <c r="Y3388" s="8" t="s">
        <v>21</v>
      </c>
      <c r="Z3388" s="8">
        <f t="shared" si="451"/>
        <v>0</v>
      </c>
      <c r="AA3388" s="9" t="s">
        <v>24</v>
      </c>
      <c r="AB3388" s="8" t="s">
        <v>3322</v>
      </c>
      <c r="AC3388" s="8">
        <f t="shared" si="452"/>
        <v>0</v>
      </c>
      <c r="AD3388" s="8" t="s">
        <v>2567</v>
      </c>
      <c r="AE3388" s="8" t="str">
        <f t="shared" si="453"/>
        <v>00</v>
      </c>
      <c r="AF3388" s="8" t="s">
        <v>2567</v>
      </c>
      <c r="AG3388" s="8" t="str">
        <f t="shared" si="454"/>
        <v>0000</v>
      </c>
      <c r="AH3388" s="8" t="s">
        <v>21</v>
      </c>
      <c r="AI3388" s="8">
        <f t="shared" si="455"/>
        <v>0</v>
      </c>
      <c r="AJ3388" s="9" t="s">
        <v>24</v>
      </c>
    </row>
    <row r="3389" spans="1:36" ht="18.75" customHeight="1">
      <c r="A3389" s="2"/>
      <c r="B3389" s="33"/>
      <c r="C3389" s="2"/>
      <c r="S3389" s="8" t="s">
        <v>3321</v>
      </c>
      <c r="T3389" s="8">
        <f t="shared" si="448"/>
        <v>0</v>
      </c>
      <c r="U3389" s="8" t="s">
        <v>2567</v>
      </c>
      <c r="V3389" s="8" t="str">
        <f t="shared" si="449"/>
        <v>00</v>
      </c>
      <c r="W3389" s="8" t="s">
        <v>2567</v>
      </c>
      <c r="X3389" s="8" t="str">
        <f t="shared" si="450"/>
        <v>0000</v>
      </c>
      <c r="Y3389" s="8" t="s">
        <v>21</v>
      </c>
      <c r="Z3389" s="8">
        <f t="shared" si="451"/>
        <v>0</v>
      </c>
      <c r="AA3389" s="9" t="s">
        <v>24</v>
      </c>
      <c r="AB3389" s="8" t="s">
        <v>3322</v>
      </c>
      <c r="AC3389" s="8">
        <f t="shared" si="452"/>
        <v>0</v>
      </c>
      <c r="AD3389" s="8" t="s">
        <v>2567</v>
      </c>
      <c r="AE3389" s="8" t="str">
        <f t="shared" si="453"/>
        <v>00</v>
      </c>
      <c r="AF3389" s="8" t="s">
        <v>2567</v>
      </c>
      <c r="AG3389" s="8" t="str">
        <f t="shared" si="454"/>
        <v>0000</v>
      </c>
      <c r="AH3389" s="8" t="s">
        <v>21</v>
      </c>
      <c r="AI3389" s="8">
        <f t="shared" si="455"/>
        <v>0</v>
      </c>
      <c r="AJ3389" s="9" t="s">
        <v>24</v>
      </c>
    </row>
    <row r="3390" spans="1:36" ht="18.75" customHeight="1">
      <c r="A3390" s="2"/>
      <c r="B3390" s="33"/>
      <c r="C3390" s="2"/>
      <c r="S3390" s="8" t="s">
        <v>3321</v>
      </c>
      <c r="T3390" s="8">
        <f t="shared" si="448"/>
        <v>0</v>
      </c>
      <c r="U3390" s="8" t="s">
        <v>2567</v>
      </c>
      <c r="V3390" s="8" t="str">
        <f t="shared" si="449"/>
        <v>00</v>
      </c>
      <c r="W3390" s="8" t="s">
        <v>2567</v>
      </c>
      <c r="X3390" s="8" t="str">
        <f t="shared" si="450"/>
        <v>0000</v>
      </c>
      <c r="Y3390" s="8" t="s">
        <v>21</v>
      </c>
      <c r="Z3390" s="8">
        <f t="shared" si="451"/>
        <v>0</v>
      </c>
      <c r="AA3390" s="9" t="s">
        <v>24</v>
      </c>
      <c r="AB3390" s="8" t="s">
        <v>3322</v>
      </c>
      <c r="AC3390" s="8">
        <f t="shared" si="452"/>
        <v>0</v>
      </c>
      <c r="AD3390" s="8" t="s">
        <v>2567</v>
      </c>
      <c r="AE3390" s="8" t="str">
        <f t="shared" si="453"/>
        <v>00</v>
      </c>
      <c r="AF3390" s="8" t="s">
        <v>2567</v>
      </c>
      <c r="AG3390" s="8" t="str">
        <f t="shared" si="454"/>
        <v>0000</v>
      </c>
      <c r="AH3390" s="8" t="s">
        <v>21</v>
      </c>
      <c r="AI3390" s="8">
        <f t="shared" si="455"/>
        <v>0</v>
      </c>
      <c r="AJ3390" s="9" t="s">
        <v>24</v>
      </c>
    </row>
    <row r="3391" spans="1:36" ht="18.75" customHeight="1">
      <c r="A3391" s="2"/>
      <c r="B3391" s="33"/>
      <c r="C3391" s="2"/>
      <c r="S3391" s="8" t="s">
        <v>3321</v>
      </c>
      <c r="T3391" s="8">
        <f t="shared" si="448"/>
        <v>0</v>
      </c>
      <c r="U3391" s="8" t="s">
        <v>2567</v>
      </c>
      <c r="V3391" s="8" t="str">
        <f t="shared" si="449"/>
        <v>00</v>
      </c>
      <c r="W3391" s="8" t="s">
        <v>2567</v>
      </c>
      <c r="X3391" s="8" t="str">
        <f t="shared" si="450"/>
        <v>0000</v>
      </c>
      <c r="Y3391" s="8" t="s">
        <v>21</v>
      </c>
      <c r="Z3391" s="8">
        <f t="shared" si="451"/>
        <v>0</v>
      </c>
      <c r="AA3391" s="9" t="s">
        <v>24</v>
      </c>
      <c r="AB3391" s="8" t="s">
        <v>3322</v>
      </c>
      <c r="AC3391" s="8">
        <f t="shared" si="452"/>
        <v>0</v>
      </c>
      <c r="AD3391" s="8" t="s">
        <v>2567</v>
      </c>
      <c r="AE3391" s="8" t="str">
        <f t="shared" si="453"/>
        <v>00</v>
      </c>
      <c r="AF3391" s="8" t="s">
        <v>2567</v>
      </c>
      <c r="AG3391" s="8" t="str">
        <f t="shared" si="454"/>
        <v>0000</v>
      </c>
      <c r="AH3391" s="8" t="s">
        <v>21</v>
      </c>
      <c r="AI3391" s="8">
        <f t="shared" si="455"/>
        <v>0</v>
      </c>
      <c r="AJ3391" s="9" t="s">
        <v>24</v>
      </c>
    </row>
    <row r="3392" spans="1:36" ht="18.75" customHeight="1">
      <c r="A3392" s="2"/>
      <c r="B3392" s="33"/>
      <c r="C3392" s="2"/>
      <c r="S3392" s="8" t="s">
        <v>3321</v>
      </c>
      <c r="T3392" s="8">
        <f t="shared" si="448"/>
        <v>0</v>
      </c>
      <c r="U3392" s="8" t="s">
        <v>2567</v>
      </c>
      <c r="V3392" s="8" t="str">
        <f t="shared" si="449"/>
        <v>00</v>
      </c>
      <c r="W3392" s="8" t="s">
        <v>2567</v>
      </c>
      <c r="X3392" s="8" t="str">
        <f t="shared" si="450"/>
        <v>0000</v>
      </c>
      <c r="Y3392" s="8" t="s">
        <v>21</v>
      </c>
      <c r="Z3392" s="8">
        <f t="shared" si="451"/>
        <v>0</v>
      </c>
      <c r="AA3392" s="9" t="s">
        <v>24</v>
      </c>
      <c r="AB3392" s="8" t="s">
        <v>3322</v>
      </c>
      <c r="AC3392" s="8">
        <f t="shared" si="452"/>
        <v>0</v>
      </c>
      <c r="AD3392" s="8" t="s">
        <v>2567</v>
      </c>
      <c r="AE3392" s="8" t="str">
        <f t="shared" si="453"/>
        <v>00</v>
      </c>
      <c r="AF3392" s="8" t="s">
        <v>2567</v>
      </c>
      <c r="AG3392" s="8" t="str">
        <f t="shared" si="454"/>
        <v>0000</v>
      </c>
      <c r="AH3392" s="8" t="s">
        <v>21</v>
      </c>
      <c r="AI3392" s="8">
        <f t="shared" si="455"/>
        <v>0</v>
      </c>
      <c r="AJ3392" s="9" t="s">
        <v>24</v>
      </c>
    </row>
    <row r="3393" spans="1:36" ht="18.75" customHeight="1">
      <c r="A3393" s="2"/>
      <c r="B3393" s="33"/>
      <c r="C3393" s="2"/>
      <c r="S3393" s="8" t="s">
        <v>3321</v>
      </c>
      <c r="T3393" s="8">
        <f t="shared" si="448"/>
        <v>0</v>
      </c>
      <c r="U3393" s="8" t="s">
        <v>2567</v>
      </c>
      <c r="V3393" s="8" t="str">
        <f t="shared" si="449"/>
        <v>00</v>
      </c>
      <c r="W3393" s="8" t="s">
        <v>2567</v>
      </c>
      <c r="X3393" s="8" t="str">
        <f t="shared" si="450"/>
        <v>0000</v>
      </c>
      <c r="Y3393" s="8" t="s">
        <v>21</v>
      </c>
      <c r="Z3393" s="8">
        <f t="shared" si="451"/>
        <v>0</v>
      </c>
      <c r="AA3393" s="9" t="s">
        <v>24</v>
      </c>
      <c r="AB3393" s="8" t="s">
        <v>3322</v>
      </c>
      <c r="AC3393" s="8">
        <f t="shared" si="452"/>
        <v>0</v>
      </c>
      <c r="AD3393" s="8" t="s">
        <v>2567</v>
      </c>
      <c r="AE3393" s="8" t="str">
        <f t="shared" si="453"/>
        <v>00</v>
      </c>
      <c r="AF3393" s="8" t="s">
        <v>2567</v>
      </c>
      <c r="AG3393" s="8" t="str">
        <f t="shared" si="454"/>
        <v>0000</v>
      </c>
      <c r="AH3393" s="8" t="s">
        <v>21</v>
      </c>
      <c r="AI3393" s="8">
        <f t="shared" si="455"/>
        <v>0</v>
      </c>
      <c r="AJ3393" s="9" t="s">
        <v>24</v>
      </c>
    </row>
    <row r="3394" spans="1:36" ht="18.75" customHeight="1">
      <c r="A3394" s="2"/>
      <c r="B3394" s="33"/>
      <c r="C3394" s="2"/>
      <c r="S3394" s="8" t="s">
        <v>3321</v>
      </c>
      <c r="T3394" s="8">
        <f t="shared" si="448"/>
        <v>0</v>
      </c>
      <c r="U3394" s="8" t="s">
        <v>2567</v>
      </c>
      <c r="V3394" s="8" t="str">
        <f t="shared" si="449"/>
        <v>00</v>
      </c>
      <c r="W3394" s="8" t="s">
        <v>2567</v>
      </c>
      <c r="X3394" s="8" t="str">
        <f t="shared" si="450"/>
        <v>0000</v>
      </c>
      <c r="Y3394" s="8" t="s">
        <v>21</v>
      </c>
      <c r="Z3394" s="8">
        <f t="shared" si="451"/>
        <v>0</v>
      </c>
      <c r="AA3394" s="9" t="s">
        <v>24</v>
      </c>
      <c r="AB3394" s="8" t="s">
        <v>3322</v>
      </c>
      <c r="AC3394" s="8">
        <f t="shared" si="452"/>
        <v>0</v>
      </c>
      <c r="AD3394" s="8" t="s">
        <v>2567</v>
      </c>
      <c r="AE3394" s="8" t="str">
        <f t="shared" si="453"/>
        <v>00</v>
      </c>
      <c r="AF3394" s="8" t="s">
        <v>2567</v>
      </c>
      <c r="AG3394" s="8" t="str">
        <f t="shared" si="454"/>
        <v>0000</v>
      </c>
      <c r="AH3394" s="8" t="s">
        <v>21</v>
      </c>
      <c r="AI3394" s="8">
        <f t="shared" si="455"/>
        <v>0</v>
      </c>
      <c r="AJ3394" s="9" t="s">
        <v>24</v>
      </c>
    </row>
    <row r="3395" spans="1:36" ht="18.75" customHeight="1">
      <c r="A3395" s="2"/>
      <c r="B3395" s="33"/>
      <c r="C3395" s="2"/>
      <c r="S3395" s="8" t="s">
        <v>3321</v>
      </c>
      <c r="T3395" s="8">
        <f t="shared" si="448"/>
        <v>0</v>
      </c>
      <c r="U3395" s="8" t="s">
        <v>2567</v>
      </c>
      <c r="V3395" s="8" t="str">
        <f t="shared" si="449"/>
        <v>00</v>
      </c>
      <c r="W3395" s="8" t="s">
        <v>2567</v>
      </c>
      <c r="X3395" s="8" t="str">
        <f t="shared" si="450"/>
        <v>0000</v>
      </c>
      <c r="Y3395" s="8" t="s">
        <v>21</v>
      </c>
      <c r="Z3395" s="8">
        <f t="shared" si="451"/>
        <v>0</v>
      </c>
      <c r="AA3395" s="9" t="s">
        <v>24</v>
      </c>
      <c r="AB3395" s="8" t="s">
        <v>3322</v>
      </c>
      <c r="AC3395" s="8">
        <f t="shared" si="452"/>
        <v>0</v>
      </c>
      <c r="AD3395" s="8" t="s">
        <v>2567</v>
      </c>
      <c r="AE3395" s="8" t="str">
        <f t="shared" si="453"/>
        <v>00</v>
      </c>
      <c r="AF3395" s="8" t="s">
        <v>2567</v>
      </c>
      <c r="AG3395" s="8" t="str">
        <f t="shared" si="454"/>
        <v>0000</v>
      </c>
      <c r="AH3395" s="8" t="s">
        <v>21</v>
      </c>
      <c r="AI3395" s="8">
        <f t="shared" si="455"/>
        <v>0</v>
      </c>
      <c r="AJ3395" s="9" t="s">
        <v>24</v>
      </c>
    </row>
    <row r="3396" spans="1:36" ht="18.75" customHeight="1">
      <c r="A3396" s="2"/>
      <c r="B3396" s="33"/>
      <c r="C3396" s="2"/>
      <c r="S3396" s="8" t="s">
        <v>3321</v>
      </c>
      <c r="T3396" s="8">
        <f t="shared" si="448"/>
        <v>0</v>
      </c>
      <c r="U3396" s="8" t="s">
        <v>2567</v>
      </c>
      <c r="V3396" s="8" t="str">
        <f t="shared" si="449"/>
        <v>00</v>
      </c>
      <c r="W3396" s="8" t="s">
        <v>2567</v>
      </c>
      <c r="X3396" s="8" t="str">
        <f t="shared" si="450"/>
        <v>0000</v>
      </c>
      <c r="Y3396" s="8" t="s">
        <v>21</v>
      </c>
      <c r="Z3396" s="8">
        <f t="shared" si="451"/>
        <v>0</v>
      </c>
      <c r="AA3396" s="9" t="s">
        <v>24</v>
      </c>
      <c r="AB3396" s="8" t="s">
        <v>3322</v>
      </c>
      <c r="AC3396" s="8">
        <f t="shared" si="452"/>
        <v>0</v>
      </c>
      <c r="AD3396" s="8" t="s">
        <v>2567</v>
      </c>
      <c r="AE3396" s="8" t="str">
        <f t="shared" si="453"/>
        <v>00</v>
      </c>
      <c r="AF3396" s="8" t="s">
        <v>2567</v>
      </c>
      <c r="AG3396" s="8" t="str">
        <f t="shared" si="454"/>
        <v>0000</v>
      </c>
      <c r="AH3396" s="8" t="s">
        <v>21</v>
      </c>
      <c r="AI3396" s="8">
        <f t="shared" si="455"/>
        <v>0</v>
      </c>
      <c r="AJ3396" s="9" t="s">
        <v>24</v>
      </c>
    </row>
    <row r="3397" spans="1:36" ht="18.75" customHeight="1">
      <c r="A3397" s="2"/>
      <c r="B3397" s="33"/>
      <c r="C3397" s="2"/>
      <c r="S3397" s="8" t="s">
        <v>3321</v>
      </c>
      <c r="T3397" s="8">
        <f t="shared" si="448"/>
        <v>0</v>
      </c>
      <c r="U3397" s="8" t="s">
        <v>2567</v>
      </c>
      <c r="V3397" s="8" t="str">
        <f t="shared" si="449"/>
        <v>00</v>
      </c>
      <c r="W3397" s="8" t="s">
        <v>2567</v>
      </c>
      <c r="X3397" s="8" t="str">
        <f t="shared" si="450"/>
        <v>0000</v>
      </c>
      <c r="Y3397" s="8" t="s">
        <v>21</v>
      </c>
      <c r="Z3397" s="8">
        <f t="shared" si="451"/>
        <v>0</v>
      </c>
      <c r="AA3397" s="9" t="s">
        <v>24</v>
      </c>
      <c r="AB3397" s="8" t="s">
        <v>3322</v>
      </c>
      <c r="AC3397" s="8">
        <f t="shared" si="452"/>
        <v>0</v>
      </c>
      <c r="AD3397" s="8" t="s">
        <v>2567</v>
      </c>
      <c r="AE3397" s="8" t="str">
        <f t="shared" si="453"/>
        <v>00</v>
      </c>
      <c r="AF3397" s="8" t="s">
        <v>2567</v>
      </c>
      <c r="AG3397" s="8" t="str">
        <f t="shared" si="454"/>
        <v>0000</v>
      </c>
      <c r="AH3397" s="8" t="s">
        <v>21</v>
      </c>
      <c r="AI3397" s="8">
        <f t="shared" si="455"/>
        <v>0</v>
      </c>
      <c r="AJ3397" s="9" t="s">
        <v>24</v>
      </c>
    </row>
    <row r="3398" spans="1:36" ht="18.75" customHeight="1">
      <c r="A3398" s="2"/>
      <c r="B3398" s="33"/>
      <c r="C3398" s="2"/>
      <c r="S3398" s="8" t="s">
        <v>3321</v>
      </c>
      <c r="T3398" s="8">
        <f t="shared" si="448"/>
        <v>0</v>
      </c>
      <c r="U3398" s="8" t="s">
        <v>2567</v>
      </c>
      <c r="V3398" s="8" t="str">
        <f t="shared" si="449"/>
        <v>00</v>
      </c>
      <c r="W3398" s="8" t="s">
        <v>2567</v>
      </c>
      <c r="X3398" s="8" t="str">
        <f t="shared" si="450"/>
        <v>0000</v>
      </c>
      <c r="Y3398" s="8" t="s">
        <v>21</v>
      </c>
      <c r="Z3398" s="8">
        <f t="shared" si="451"/>
        <v>0</v>
      </c>
      <c r="AA3398" s="9" t="s">
        <v>24</v>
      </c>
      <c r="AB3398" s="8" t="s">
        <v>3322</v>
      </c>
      <c r="AC3398" s="8">
        <f t="shared" si="452"/>
        <v>0</v>
      </c>
      <c r="AD3398" s="8" t="s">
        <v>2567</v>
      </c>
      <c r="AE3398" s="8" t="str">
        <f t="shared" si="453"/>
        <v>00</v>
      </c>
      <c r="AF3398" s="8" t="s">
        <v>2567</v>
      </c>
      <c r="AG3398" s="8" t="str">
        <f t="shared" si="454"/>
        <v>0000</v>
      </c>
      <c r="AH3398" s="8" t="s">
        <v>21</v>
      </c>
      <c r="AI3398" s="8">
        <f t="shared" si="455"/>
        <v>0</v>
      </c>
      <c r="AJ3398" s="9" t="s">
        <v>24</v>
      </c>
    </row>
    <row r="3399" spans="1:36" ht="18.75" customHeight="1">
      <c r="A3399" s="2"/>
      <c r="B3399" s="33"/>
      <c r="C3399" s="2"/>
      <c r="S3399" s="8" t="s">
        <v>3321</v>
      </c>
      <c r="T3399" s="8">
        <f t="shared" si="448"/>
        <v>0</v>
      </c>
      <c r="U3399" s="8" t="s">
        <v>2567</v>
      </c>
      <c r="V3399" s="8" t="str">
        <f t="shared" si="449"/>
        <v>00</v>
      </c>
      <c r="W3399" s="8" t="s">
        <v>2567</v>
      </c>
      <c r="X3399" s="8" t="str">
        <f t="shared" si="450"/>
        <v>0000</v>
      </c>
      <c r="Y3399" s="8" t="s">
        <v>21</v>
      </c>
      <c r="Z3399" s="8">
        <f t="shared" si="451"/>
        <v>0</v>
      </c>
      <c r="AA3399" s="9" t="s">
        <v>24</v>
      </c>
      <c r="AB3399" s="8" t="s">
        <v>3322</v>
      </c>
      <c r="AC3399" s="8">
        <f t="shared" si="452"/>
        <v>0</v>
      </c>
      <c r="AD3399" s="8" t="s">
        <v>2567</v>
      </c>
      <c r="AE3399" s="8" t="str">
        <f t="shared" si="453"/>
        <v>00</v>
      </c>
      <c r="AF3399" s="8" t="s">
        <v>2567</v>
      </c>
      <c r="AG3399" s="8" t="str">
        <f t="shared" si="454"/>
        <v>0000</v>
      </c>
      <c r="AH3399" s="8" t="s">
        <v>21</v>
      </c>
      <c r="AI3399" s="8">
        <f t="shared" si="455"/>
        <v>0</v>
      </c>
      <c r="AJ3399" s="9" t="s">
        <v>24</v>
      </c>
    </row>
    <row r="3400" spans="1:36" ht="18.75" customHeight="1">
      <c r="A3400" s="2"/>
      <c r="B3400" s="33"/>
      <c r="C3400" s="2"/>
      <c r="S3400" s="8" t="s">
        <v>3321</v>
      </c>
      <c r="T3400" s="8">
        <f t="shared" si="448"/>
        <v>0</v>
      </c>
      <c r="U3400" s="8" t="s">
        <v>2567</v>
      </c>
      <c r="V3400" s="8" t="str">
        <f t="shared" si="449"/>
        <v>00</v>
      </c>
      <c r="W3400" s="8" t="s">
        <v>2567</v>
      </c>
      <c r="X3400" s="8" t="str">
        <f t="shared" si="450"/>
        <v>0000</v>
      </c>
      <c r="Y3400" s="8" t="s">
        <v>21</v>
      </c>
      <c r="Z3400" s="8">
        <f t="shared" si="451"/>
        <v>0</v>
      </c>
      <c r="AA3400" s="9" t="s">
        <v>24</v>
      </c>
      <c r="AB3400" s="8" t="s">
        <v>3322</v>
      </c>
      <c r="AC3400" s="8">
        <f t="shared" si="452"/>
        <v>0</v>
      </c>
      <c r="AD3400" s="8" t="s">
        <v>2567</v>
      </c>
      <c r="AE3400" s="8" t="str">
        <f t="shared" si="453"/>
        <v>00</v>
      </c>
      <c r="AF3400" s="8" t="s">
        <v>2567</v>
      </c>
      <c r="AG3400" s="8" t="str">
        <f t="shared" si="454"/>
        <v>0000</v>
      </c>
      <c r="AH3400" s="8" t="s">
        <v>21</v>
      </c>
      <c r="AI3400" s="8">
        <f t="shared" si="455"/>
        <v>0</v>
      </c>
      <c r="AJ3400" s="9" t="s">
        <v>24</v>
      </c>
    </row>
    <row r="3401" spans="1:36" ht="18.75" customHeight="1">
      <c r="A3401" s="2"/>
      <c r="B3401" s="33"/>
      <c r="C3401" s="2"/>
      <c r="S3401" s="8" t="s">
        <v>3321</v>
      </c>
      <c r="T3401" s="8">
        <f t="shared" si="448"/>
        <v>0</v>
      </c>
      <c r="U3401" s="8" t="s">
        <v>2567</v>
      </c>
      <c r="V3401" s="8" t="str">
        <f t="shared" si="449"/>
        <v>00</v>
      </c>
      <c r="W3401" s="8" t="s">
        <v>2567</v>
      </c>
      <c r="X3401" s="8" t="str">
        <f t="shared" si="450"/>
        <v>0000</v>
      </c>
      <c r="Y3401" s="8" t="s">
        <v>21</v>
      </c>
      <c r="Z3401" s="8">
        <f t="shared" si="451"/>
        <v>0</v>
      </c>
      <c r="AA3401" s="9" t="s">
        <v>24</v>
      </c>
      <c r="AB3401" s="8" t="s">
        <v>3322</v>
      </c>
      <c r="AC3401" s="8">
        <f t="shared" si="452"/>
        <v>0</v>
      </c>
      <c r="AD3401" s="8" t="s">
        <v>2567</v>
      </c>
      <c r="AE3401" s="8" t="str">
        <f t="shared" si="453"/>
        <v>00</v>
      </c>
      <c r="AF3401" s="8" t="s">
        <v>2567</v>
      </c>
      <c r="AG3401" s="8" t="str">
        <f t="shared" si="454"/>
        <v>0000</v>
      </c>
      <c r="AH3401" s="8" t="s">
        <v>21</v>
      </c>
      <c r="AI3401" s="8">
        <f t="shared" si="455"/>
        <v>0</v>
      </c>
      <c r="AJ3401" s="9" t="s">
        <v>24</v>
      </c>
    </row>
    <row r="3402" spans="1:36" ht="18.75" customHeight="1">
      <c r="A3402" s="2"/>
      <c r="B3402" s="33"/>
      <c r="C3402" s="2"/>
      <c r="S3402" s="8" t="s">
        <v>3321</v>
      </c>
      <c r="T3402" s="8">
        <f t="shared" si="448"/>
        <v>0</v>
      </c>
      <c r="U3402" s="8" t="s">
        <v>2567</v>
      </c>
      <c r="V3402" s="8" t="str">
        <f t="shared" si="449"/>
        <v>00</v>
      </c>
      <c r="W3402" s="8" t="s">
        <v>2567</v>
      </c>
      <c r="X3402" s="8" t="str">
        <f t="shared" si="450"/>
        <v>0000</v>
      </c>
      <c r="Y3402" s="8" t="s">
        <v>21</v>
      </c>
      <c r="Z3402" s="8">
        <f t="shared" si="451"/>
        <v>0</v>
      </c>
      <c r="AA3402" s="9" t="s">
        <v>24</v>
      </c>
      <c r="AB3402" s="8" t="s">
        <v>3322</v>
      </c>
      <c r="AC3402" s="8">
        <f t="shared" si="452"/>
        <v>0</v>
      </c>
      <c r="AD3402" s="8" t="s">
        <v>2567</v>
      </c>
      <c r="AE3402" s="8" t="str">
        <f t="shared" si="453"/>
        <v>00</v>
      </c>
      <c r="AF3402" s="8" t="s">
        <v>2567</v>
      </c>
      <c r="AG3402" s="8" t="str">
        <f t="shared" si="454"/>
        <v>0000</v>
      </c>
      <c r="AH3402" s="8" t="s">
        <v>21</v>
      </c>
      <c r="AI3402" s="8">
        <f t="shared" si="455"/>
        <v>0</v>
      </c>
      <c r="AJ3402" s="9" t="s">
        <v>24</v>
      </c>
    </row>
    <row r="3403" spans="1:36" ht="18.75" customHeight="1">
      <c r="A3403" s="2"/>
      <c r="B3403" s="33"/>
      <c r="C3403" s="2"/>
      <c r="S3403" s="8" t="s">
        <v>3321</v>
      </c>
      <c r="T3403" s="8">
        <f t="shared" si="448"/>
        <v>0</v>
      </c>
      <c r="U3403" s="8" t="s">
        <v>2567</v>
      </c>
      <c r="V3403" s="8" t="str">
        <f t="shared" si="449"/>
        <v>00</v>
      </c>
      <c r="W3403" s="8" t="s">
        <v>2567</v>
      </c>
      <c r="X3403" s="8" t="str">
        <f t="shared" si="450"/>
        <v>0000</v>
      </c>
      <c r="Y3403" s="8" t="s">
        <v>21</v>
      </c>
      <c r="Z3403" s="8">
        <f t="shared" si="451"/>
        <v>0</v>
      </c>
      <c r="AA3403" s="9" t="s">
        <v>24</v>
      </c>
      <c r="AB3403" s="8" t="s">
        <v>3322</v>
      </c>
      <c r="AC3403" s="8">
        <f t="shared" si="452"/>
        <v>0</v>
      </c>
      <c r="AD3403" s="8" t="s">
        <v>2567</v>
      </c>
      <c r="AE3403" s="8" t="str">
        <f t="shared" si="453"/>
        <v>00</v>
      </c>
      <c r="AF3403" s="8" t="s">
        <v>2567</v>
      </c>
      <c r="AG3403" s="8" t="str">
        <f t="shared" si="454"/>
        <v>0000</v>
      </c>
      <c r="AH3403" s="8" t="s">
        <v>21</v>
      </c>
      <c r="AI3403" s="8">
        <f t="shared" si="455"/>
        <v>0</v>
      </c>
      <c r="AJ3403" s="9" t="s">
        <v>24</v>
      </c>
    </row>
    <row r="3404" spans="1:36" ht="18.75" customHeight="1">
      <c r="A3404" s="2"/>
      <c r="B3404" s="33"/>
      <c r="C3404" s="2"/>
      <c r="S3404" s="8" t="s">
        <v>3321</v>
      </c>
      <c r="T3404" s="8">
        <f t="shared" si="448"/>
        <v>0</v>
      </c>
      <c r="U3404" s="8" t="s">
        <v>2567</v>
      </c>
      <c r="V3404" s="8" t="str">
        <f t="shared" si="449"/>
        <v>00</v>
      </c>
      <c r="W3404" s="8" t="s">
        <v>2567</v>
      </c>
      <c r="X3404" s="8" t="str">
        <f t="shared" si="450"/>
        <v>0000</v>
      </c>
      <c r="Y3404" s="8" t="s">
        <v>21</v>
      </c>
      <c r="Z3404" s="8">
        <f t="shared" si="451"/>
        <v>0</v>
      </c>
      <c r="AA3404" s="9" t="s">
        <v>24</v>
      </c>
      <c r="AB3404" s="8" t="s">
        <v>3322</v>
      </c>
      <c r="AC3404" s="8">
        <f t="shared" si="452"/>
        <v>0</v>
      </c>
      <c r="AD3404" s="8" t="s">
        <v>2567</v>
      </c>
      <c r="AE3404" s="8" t="str">
        <f t="shared" si="453"/>
        <v>00</v>
      </c>
      <c r="AF3404" s="8" t="s">
        <v>2567</v>
      </c>
      <c r="AG3404" s="8" t="str">
        <f t="shared" si="454"/>
        <v>0000</v>
      </c>
      <c r="AH3404" s="8" t="s">
        <v>21</v>
      </c>
      <c r="AI3404" s="8">
        <f t="shared" si="455"/>
        <v>0</v>
      </c>
      <c r="AJ3404" s="9" t="s">
        <v>24</v>
      </c>
    </row>
    <row r="3405" spans="1:36" ht="18.75" customHeight="1">
      <c r="A3405" s="2"/>
      <c r="B3405" s="33"/>
      <c r="C3405" s="2"/>
      <c r="S3405" s="8" t="s">
        <v>3321</v>
      </c>
      <c r="T3405" s="8">
        <f t="shared" si="448"/>
        <v>0</v>
      </c>
      <c r="U3405" s="8" t="s">
        <v>2567</v>
      </c>
      <c r="V3405" s="8" t="str">
        <f t="shared" si="449"/>
        <v>00</v>
      </c>
      <c r="W3405" s="8" t="s">
        <v>2567</v>
      </c>
      <c r="X3405" s="8" t="str">
        <f t="shared" si="450"/>
        <v>0000</v>
      </c>
      <c r="Y3405" s="8" t="s">
        <v>21</v>
      </c>
      <c r="Z3405" s="8">
        <f t="shared" si="451"/>
        <v>0</v>
      </c>
      <c r="AA3405" s="9" t="s">
        <v>24</v>
      </c>
      <c r="AB3405" s="8" t="s">
        <v>3322</v>
      </c>
      <c r="AC3405" s="8">
        <f t="shared" si="452"/>
        <v>0</v>
      </c>
      <c r="AD3405" s="8" t="s">
        <v>2567</v>
      </c>
      <c r="AE3405" s="8" t="str">
        <f t="shared" si="453"/>
        <v>00</v>
      </c>
      <c r="AF3405" s="8" t="s">
        <v>2567</v>
      </c>
      <c r="AG3405" s="8" t="str">
        <f t="shared" si="454"/>
        <v>0000</v>
      </c>
      <c r="AH3405" s="8" t="s">
        <v>21</v>
      </c>
      <c r="AI3405" s="8">
        <f t="shared" si="455"/>
        <v>0</v>
      </c>
      <c r="AJ3405" s="9" t="s">
        <v>24</v>
      </c>
    </row>
    <row r="3406" spans="1:36" ht="18.75" customHeight="1">
      <c r="A3406" s="2"/>
      <c r="B3406" s="33"/>
      <c r="C3406" s="2"/>
      <c r="S3406" s="8" t="s">
        <v>3321</v>
      </c>
      <c r="T3406" s="8">
        <f t="shared" si="448"/>
        <v>0</v>
      </c>
      <c r="U3406" s="8" t="s">
        <v>2567</v>
      </c>
      <c r="V3406" s="8" t="str">
        <f t="shared" si="449"/>
        <v>00</v>
      </c>
      <c r="W3406" s="8" t="s">
        <v>2567</v>
      </c>
      <c r="X3406" s="8" t="str">
        <f t="shared" si="450"/>
        <v>0000</v>
      </c>
      <c r="Y3406" s="8" t="s">
        <v>21</v>
      </c>
      <c r="Z3406" s="8">
        <f t="shared" si="451"/>
        <v>0</v>
      </c>
      <c r="AA3406" s="9" t="s">
        <v>24</v>
      </c>
      <c r="AB3406" s="8" t="s">
        <v>3322</v>
      </c>
      <c r="AC3406" s="8">
        <f t="shared" si="452"/>
        <v>0</v>
      </c>
      <c r="AD3406" s="8" t="s">
        <v>2567</v>
      </c>
      <c r="AE3406" s="8" t="str">
        <f t="shared" si="453"/>
        <v>00</v>
      </c>
      <c r="AF3406" s="8" t="s">
        <v>2567</v>
      </c>
      <c r="AG3406" s="8" t="str">
        <f t="shared" si="454"/>
        <v>0000</v>
      </c>
      <c r="AH3406" s="8" t="s">
        <v>21</v>
      </c>
      <c r="AI3406" s="8">
        <f t="shared" si="455"/>
        <v>0</v>
      </c>
      <c r="AJ3406" s="9" t="s">
        <v>24</v>
      </c>
    </row>
    <row r="3407" spans="1:36" ht="18.75" customHeight="1">
      <c r="A3407" s="2"/>
      <c r="B3407" s="33"/>
      <c r="C3407" s="2"/>
      <c r="S3407" s="8" t="s">
        <v>3321</v>
      </c>
      <c r="T3407" s="8">
        <f t="shared" si="448"/>
        <v>0</v>
      </c>
      <c r="U3407" s="8" t="s">
        <v>2567</v>
      </c>
      <c r="V3407" s="8" t="str">
        <f t="shared" si="449"/>
        <v>00</v>
      </c>
      <c r="W3407" s="8" t="s">
        <v>2567</v>
      </c>
      <c r="X3407" s="8" t="str">
        <f t="shared" si="450"/>
        <v>0000</v>
      </c>
      <c r="Y3407" s="8" t="s">
        <v>21</v>
      </c>
      <c r="Z3407" s="8">
        <f t="shared" si="451"/>
        <v>0</v>
      </c>
      <c r="AA3407" s="9" t="s">
        <v>24</v>
      </c>
      <c r="AB3407" s="8" t="s">
        <v>3322</v>
      </c>
      <c r="AC3407" s="8">
        <f t="shared" si="452"/>
        <v>0</v>
      </c>
      <c r="AD3407" s="8" t="s">
        <v>2567</v>
      </c>
      <c r="AE3407" s="8" t="str">
        <f t="shared" si="453"/>
        <v>00</v>
      </c>
      <c r="AF3407" s="8" t="s">
        <v>2567</v>
      </c>
      <c r="AG3407" s="8" t="str">
        <f t="shared" si="454"/>
        <v>0000</v>
      </c>
      <c r="AH3407" s="8" t="s">
        <v>21</v>
      </c>
      <c r="AI3407" s="8">
        <f t="shared" si="455"/>
        <v>0</v>
      </c>
      <c r="AJ3407" s="9" t="s">
        <v>24</v>
      </c>
    </row>
    <row r="3408" spans="1:36" ht="18.75" customHeight="1">
      <c r="A3408" s="2"/>
      <c r="B3408" s="33"/>
      <c r="C3408" s="2"/>
      <c r="S3408" s="8" t="s">
        <v>3321</v>
      </c>
      <c r="T3408" s="8">
        <f t="shared" si="448"/>
        <v>0</v>
      </c>
      <c r="U3408" s="8" t="s">
        <v>2567</v>
      </c>
      <c r="V3408" s="8" t="str">
        <f t="shared" si="449"/>
        <v>00</v>
      </c>
      <c r="W3408" s="8" t="s">
        <v>2567</v>
      </c>
      <c r="X3408" s="8" t="str">
        <f t="shared" si="450"/>
        <v>0000</v>
      </c>
      <c r="Y3408" s="8" t="s">
        <v>21</v>
      </c>
      <c r="Z3408" s="8">
        <f t="shared" si="451"/>
        <v>0</v>
      </c>
      <c r="AA3408" s="9" t="s">
        <v>24</v>
      </c>
      <c r="AB3408" s="8" t="s">
        <v>3322</v>
      </c>
      <c r="AC3408" s="8">
        <f t="shared" si="452"/>
        <v>0</v>
      </c>
      <c r="AD3408" s="8" t="s">
        <v>2567</v>
      </c>
      <c r="AE3408" s="8" t="str">
        <f t="shared" si="453"/>
        <v>00</v>
      </c>
      <c r="AF3408" s="8" t="s">
        <v>2567</v>
      </c>
      <c r="AG3408" s="8" t="str">
        <f t="shared" si="454"/>
        <v>0000</v>
      </c>
      <c r="AH3408" s="8" t="s">
        <v>21</v>
      </c>
      <c r="AI3408" s="8">
        <f t="shared" si="455"/>
        <v>0</v>
      </c>
      <c r="AJ3408" s="9" t="s">
        <v>24</v>
      </c>
    </row>
    <row r="3409" spans="1:36" ht="18.75" customHeight="1">
      <c r="A3409" s="2"/>
      <c r="B3409" s="33"/>
      <c r="C3409" s="2"/>
      <c r="S3409" s="8" t="s">
        <v>3321</v>
      </c>
      <c r="T3409" s="8">
        <f t="shared" si="448"/>
        <v>0</v>
      </c>
      <c r="U3409" s="8" t="s">
        <v>2567</v>
      </c>
      <c r="V3409" s="8" t="str">
        <f t="shared" si="449"/>
        <v>00</v>
      </c>
      <c r="W3409" s="8" t="s">
        <v>2567</v>
      </c>
      <c r="X3409" s="8" t="str">
        <f t="shared" si="450"/>
        <v>0000</v>
      </c>
      <c r="Y3409" s="8" t="s">
        <v>21</v>
      </c>
      <c r="Z3409" s="8">
        <f t="shared" si="451"/>
        <v>0</v>
      </c>
      <c r="AA3409" s="9" t="s">
        <v>24</v>
      </c>
      <c r="AB3409" s="8" t="s">
        <v>3322</v>
      </c>
      <c r="AC3409" s="8">
        <f t="shared" si="452"/>
        <v>0</v>
      </c>
      <c r="AD3409" s="8" t="s">
        <v>2567</v>
      </c>
      <c r="AE3409" s="8" t="str">
        <f t="shared" si="453"/>
        <v>00</v>
      </c>
      <c r="AF3409" s="8" t="s">
        <v>2567</v>
      </c>
      <c r="AG3409" s="8" t="str">
        <f t="shared" si="454"/>
        <v>0000</v>
      </c>
      <c r="AH3409" s="8" t="s">
        <v>21</v>
      </c>
      <c r="AI3409" s="8">
        <f t="shared" si="455"/>
        <v>0</v>
      </c>
      <c r="AJ3409" s="9" t="s">
        <v>24</v>
      </c>
    </row>
    <row r="3410" spans="1:36" ht="18.75" customHeight="1">
      <c r="A3410" s="2"/>
      <c r="B3410" s="33"/>
      <c r="C3410" s="2"/>
      <c r="S3410" s="8" t="s">
        <v>3321</v>
      </c>
      <c r="T3410" s="8">
        <f t="shared" si="448"/>
        <v>0</v>
      </c>
      <c r="U3410" s="8" t="s">
        <v>2567</v>
      </c>
      <c r="V3410" s="8" t="str">
        <f t="shared" si="449"/>
        <v>00</v>
      </c>
      <c r="W3410" s="8" t="s">
        <v>2567</v>
      </c>
      <c r="X3410" s="8" t="str">
        <f t="shared" si="450"/>
        <v>0000</v>
      </c>
      <c r="Y3410" s="8" t="s">
        <v>21</v>
      </c>
      <c r="Z3410" s="8">
        <f t="shared" si="451"/>
        <v>0</v>
      </c>
      <c r="AA3410" s="9" t="s">
        <v>24</v>
      </c>
      <c r="AB3410" s="8" t="s">
        <v>3322</v>
      </c>
      <c r="AC3410" s="8">
        <f t="shared" si="452"/>
        <v>0</v>
      </c>
      <c r="AD3410" s="8" t="s">
        <v>2567</v>
      </c>
      <c r="AE3410" s="8" t="str">
        <f t="shared" si="453"/>
        <v>00</v>
      </c>
      <c r="AF3410" s="8" t="s">
        <v>2567</v>
      </c>
      <c r="AG3410" s="8" t="str">
        <f t="shared" si="454"/>
        <v>0000</v>
      </c>
      <c r="AH3410" s="8" t="s">
        <v>21</v>
      </c>
      <c r="AI3410" s="8">
        <f t="shared" si="455"/>
        <v>0</v>
      </c>
      <c r="AJ3410" s="9" t="s">
        <v>24</v>
      </c>
    </row>
    <row r="3411" spans="1:36" ht="18.75" customHeight="1">
      <c r="A3411" s="2"/>
      <c r="B3411" s="33"/>
      <c r="C3411" s="2"/>
      <c r="S3411" s="8" t="s">
        <v>3321</v>
      </c>
      <c r="T3411" s="8">
        <f t="shared" si="448"/>
        <v>0</v>
      </c>
      <c r="U3411" s="8" t="s">
        <v>2567</v>
      </c>
      <c r="V3411" s="8" t="str">
        <f t="shared" si="449"/>
        <v>00</v>
      </c>
      <c r="W3411" s="8" t="s">
        <v>2567</v>
      </c>
      <c r="X3411" s="8" t="str">
        <f t="shared" si="450"/>
        <v>0000</v>
      </c>
      <c r="Y3411" s="8" t="s">
        <v>21</v>
      </c>
      <c r="Z3411" s="8">
        <f t="shared" si="451"/>
        <v>0</v>
      </c>
      <c r="AA3411" s="9" t="s">
        <v>24</v>
      </c>
      <c r="AB3411" s="8" t="s">
        <v>3322</v>
      </c>
      <c r="AC3411" s="8">
        <f t="shared" si="452"/>
        <v>0</v>
      </c>
      <c r="AD3411" s="8" t="s">
        <v>2567</v>
      </c>
      <c r="AE3411" s="8" t="str">
        <f t="shared" si="453"/>
        <v>00</v>
      </c>
      <c r="AF3411" s="8" t="s">
        <v>2567</v>
      </c>
      <c r="AG3411" s="8" t="str">
        <f t="shared" si="454"/>
        <v>0000</v>
      </c>
      <c r="AH3411" s="8" t="s">
        <v>21</v>
      </c>
      <c r="AI3411" s="8">
        <f t="shared" si="455"/>
        <v>0</v>
      </c>
      <c r="AJ3411" s="9" t="s">
        <v>24</v>
      </c>
    </row>
    <row r="3412" spans="1:36" ht="18.75" customHeight="1">
      <c r="A3412" s="2"/>
      <c r="B3412" s="33"/>
      <c r="C3412" s="2"/>
      <c r="S3412" s="8" t="s">
        <v>3321</v>
      </c>
      <c r="T3412" s="8">
        <f t="shared" si="448"/>
        <v>0</v>
      </c>
      <c r="U3412" s="8" t="s">
        <v>2567</v>
      </c>
      <c r="V3412" s="8" t="str">
        <f t="shared" si="449"/>
        <v>00</v>
      </c>
      <c r="W3412" s="8" t="s">
        <v>2567</v>
      </c>
      <c r="X3412" s="8" t="str">
        <f t="shared" si="450"/>
        <v>0000</v>
      </c>
      <c r="Y3412" s="8" t="s">
        <v>21</v>
      </c>
      <c r="Z3412" s="8">
        <f t="shared" si="451"/>
        <v>0</v>
      </c>
      <c r="AA3412" s="9" t="s">
        <v>24</v>
      </c>
      <c r="AB3412" s="8" t="s">
        <v>3322</v>
      </c>
      <c r="AC3412" s="8">
        <f t="shared" si="452"/>
        <v>0</v>
      </c>
      <c r="AD3412" s="8" t="s">
        <v>2567</v>
      </c>
      <c r="AE3412" s="8" t="str">
        <f t="shared" si="453"/>
        <v>00</v>
      </c>
      <c r="AF3412" s="8" t="s">
        <v>2567</v>
      </c>
      <c r="AG3412" s="8" t="str">
        <f t="shared" si="454"/>
        <v>0000</v>
      </c>
      <c r="AH3412" s="8" t="s">
        <v>21</v>
      </c>
      <c r="AI3412" s="8">
        <f t="shared" si="455"/>
        <v>0</v>
      </c>
      <c r="AJ3412" s="9" t="s">
        <v>24</v>
      </c>
    </row>
    <row r="3413" spans="1:36" ht="18.75" customHeight="1">
      <c r="A3413" s="2"/>
      <c r="B3413" s="33"/>
      <c r="C3413" s="2"/>
      <c r="S3413" s="8" t="s">
        <v>3321</v>
      </c>
      <c r="T3413" s="8">
        <f t="shared" si="448"/>
        <v>0</v>
      </c>
      <c r="U3413" s="8" t="s">
        <v>2567</v>
      </c>
      <c r="V3413" s="8" t="str">
        <f t="shared" si="449"/>
        <v>00</v>
      </c>
      <c r="W3413" s="8" t="s">
        <v>2567</v>
      </c>
      <c r="X3413" s="8" t="str">
        <f t="shared" si="450"/>
        <v>0000</v>
      </c>
      <c r="Y3413" s="8" t="s">
        <v>21</v>
      </c>
      <c r="Z3413" s="8">
        <f t="shared" si="451"/>
        <v>0</v>
      </c>
      <c r="AA3413" s="9" t="s">
        <v>24</v>
      </c>
      <c r="AB3413" s="8" t="s">
        <v>3322</v>
      </c>
      <c r="AC3413" s="8">
        <f t="shared" si="452"/>
        <v>0</v>
      </c>
      <c r="AD3413" s="8" t="s">
        <v>2567</v>
      </c>
      <c r="AE3413" s="8" t="str">
        <f t="shared" si="453"/>
        <v>00</v>
      </c>
      <c r="AF3413" s="8" t="s">
        <v>2567</v>
      </c>
      <c r="AG3413" s="8" t="str">
        <f t="shared" si="454"/>
        <v>0000</v>
      </c>
      <c r="AH3413" s="8" t="s">
        <v>21</v>
      </c>
      <c r="AI3413" s="8">
        <f t="shared" si="455"/>
        <v>0</v>
      </c>
      <c r="AJ3413" s="9" t="s">
        <v>24</v>
      </c>
    </row>
    <row r="3414" spans="1:36" ht="18.75" customHeight="1">
      <c r="A3414" s="2"/>
      <c r="B3414" s="33"/>
      <c r="C3414" s="2"/>
      <c r="S3414" s="8" t="s">
        <v>3321</v>
      </c>
      <c r="T3414" s="8">
        <f t="shared" si="448"/>
        <v>0</v>
      </c>
      <c r="U3414" s="8" t="s">
        <v>2567</v>
      </c>
      <c r="V3414" s="8" t="str">
        <f t="shared" si="449"/>
        <v>00</v>
      </c>
      <c r="W3414" s="8" t="s">
        <v>2567</v>
      </c>
      <c r="X3414" s="8" t="str">
        <f t="shared" si="450"/>
        <v>0000</v>
      </c>
      <c r="Y3414" s="8" t="s">
        <v>21</v>
      </c>
      <c r="Z3414" s="8">
        <f t="shared" si="451"/>
        <v>0</v>
      </c>
      <c r="AA3414" s="9" t="s">
        <v>24</v>
      </c>
      <c r="AB3414" s="8" t="s">
        <v>3322</v>
      </c>
      <c r="AC3414" s="8">
        <f t="shared" si="452"/>
        <v>0</v>
      </c>
      <c r="AD3414" s="8" t="s">
        <v>2567</v>
      </c>
      <c r="AE3414" s="8" t="str">
        <f t="shared" si="453"/>
        <v>00</v>
      </c>
      <c r="AF3414" s="8" t="s">
        <v>2567</v>
      </c>
      <c r="AG3414" s="8" t="str">
        <f t="shared" si="454"/>
        <v>0000</v>
      </c>
      <c r="AH3414" s="8" t="s">
        <v>21</v>
      </c>
      <c r="AI3414" s="8">
        <f t="shared" si="455"/>
        <v>0</v>
      </c>
      <c r="AJ3414" s="9" t="s">
        <v>24</v>
      </c>
    </row>
    <row r="3415" spans="1:36" ht="18.75" customHeight="1">
      <c r="A3415" s="2"/>
      <c r="B3415" s="33"/>
      <c r="C3415" s="2"/>
      <c r="S3415" s="8" t="s">
        <v>3321</v>
      </c>
      <c r="T3415" s="8">
        <f t="shared" si="448"/>
        <v>0</v>
      </c>
      <c r="U3415" s="8" t="s">
        <v>2567</v>
      </c>
      <c r="V3415" s="8" t="str">
        <f t="shared" si="449"/>
        <v>00</v>
      </c>
      <c r="W3415" s="8" t="s">
        <v>2567</v>
      </c>
      <c r="X3415" s="8" t="str">
        <f t="shared" si="450"/>
        <v>0000</v>
      </c>
      <c r="Y3415" s="8" t="s">
        <v>21</v>
      </c>
      <c r="Z3415" s="8">
        <f t="shared" si="451"/>
        <v>0</v>
      </c>
      <c r="AA3415" s="9" t="s">
        <v>24</v>
      </c>
      <c r="AB3415" s="8" t="s">
        <v>3322</v>
      </c>
      <c r="AC3415" s="8">
        <f t="shared" si="452"/>
        <v>0</v>
      </c>
      <c r="AD3415" s="8" t="s">
        <v>2567</v>
      </c>
      <c r="AE3415" s="8" t="str">
        <f t="shared" si="453"/>
        <v>00</v>
      </c>
      <c r="AF3415" s="8" t="s">
        <v>2567</v>
      </c>
      <c r="AG3415" s="8" t="str">
        <f t="shared" si="454"/>
        <v>0000</v>
      </c>
      <c r="AH3415" s="8" t="s">
        <v>21</v>
      </c>
      <c r="AI3415" s="8">
        <f t="shared" si="455"/>
        <v>0</v>
      </c>
      <c r="AJ3415" s="9" t="s">
        <v>24</v>
      </c>
    </row>
    <row r="3416" spans="1:36" ht="18.75" customHeight="1">
      <c r="A3416" s="2"/>
      <c r="B3416" s="33"/>
      <c r="C3416" s="2"/>
      <c r="S3416" s="8" t="s">
        <v>3321</v>
      </c>
      <c r="T3416" s="8">
        <f t="shared" si="448"/>
        <v>0</v>
      </c>
      <c r="U3416" s="8" t="s">
        <v>2567</v>
      </c>
      <c r="V3416" s="8" t="str">
        <f t="shared" si="449"/>
        <v>00</v>
      </c>
      <c r="W3416" s="8" t="s">
        <v>2567</v>
      </c>
      <c r="X3416" s="8" t="str">
        <f t="shared" si="450"/>
        <v>0000</v>
      </c>
      <c r="Y3416" s="8" t="s">
        <v>21</v>
      </c>
      <c r="Z3416" s="8">
        <f t="shared" si="451"/>
        <v>0</v>
      </c>
      <c r="AA3416" s="9" t="s">
        <v>24</v>
      </c>
      <c r="AB3416" s="8" t="s">
        <v>3322</v>
      </c>
      <c r="AC3416" s="8">
        <f t="shared" si="452"/>
        <v>0</v>
      </c>
      <c r="AD3416" s="8" t="s">
        <v>2567</v>
      </c>
      <c r="AE3416" s="8" t="str">
        <f t="shared" si="453"/>
        <v>00</v>
      </c>
      <c r="AF3416" s="8" t="s">
        <v>2567</v>
      </c>
      <c r="AG3416" s="8" t="str">
        <f t="shared" si="454"/>
        <v>0000</v>
      </c>
      <c r="AH3416" s="8" t="s">
        <v>21</v>
      </c>
      <c r="AI3416" s="8">
        <f t="shared" si="455"/>
        <v>0</v>
      </c>
      <c r="AJ3416" s="9" t="s">
        <v>24</v>
      </c>
    </row>
    <row r="3417" spans="1:36" ht="18.75" customHeight="1">
      <c r="A3417" s="2"/>
      <c r="B3417" s="33"/>
      <c r="C3417" s="2"/>
      <c r="S3417" s="8" t="s">
        <v>3321</v>
      </c>
      <c r="T3417" s="8">
        <f t="shared" si="448"/>
        <v>0</v>
      </c>
      <c r="U3417" s="8" t="s">
        <v>2567</v>
      </c>
      <c r="V3417" s="8" t="str">
        <f t="shared" si="449"/>
        <v>00</v>
      </c>
      <c r="W3417" s="8" t="s">
        <v>2567</v>
      </c>
      <c r="X3417" s="8" t="str">
        <f t="shared" si="450"/>
        <v>0000</v>
      </c>
      <c r="Y3417" s="8" t="s">
        <v>21</v>
      </c>
      <c r="Z3417" s="8">
        <f t="shared" si="451"/>
        <v>0</v>
      </c>
      <c r="AA3417" s="9" t="s">
        <v>24</v>
      </c>
      <c r="AB3417" s="8" t="s">
        <v>3322</v>
      </c>
      <c r="AC3417" s="8">
        <f t="shared" si="452"/>
        <v>0</v>
      </c>
      <c r="AD3417" s="8" t="s">
        <v>2567</v>
      </c>
      <c r="AE3417" s="8" t="str">
        <f t="shared" si="453"/>
        <v>00</v>
      </c>
      <c r="AF3417" s="8" t="s">
        <v>2567</v>
      </c>
      <c r="AG3417" s="8" t="str">
        <f t="shared" si="454"/>
        <v>0000</v>
      </c>
      <c r="AH3417" s="8" t="s">
        <v>21</v>
      </c>
      <c r="AI3417" s="8">
        <f t="shared" si="455"/>
        <v>0</v>
      </c>
      <c r="AJ3417" s="9" t="s">
        <v>24</v>
      </c>
    </row>
    <row r="3418" spans="1:36" ht="18.75" customHeight="1">
      <c r="A3418" s="2"/>
      <c r="B3418" s="33"/>
      <c r="C3418" s="2"/>
      <c r="S3418" s="8" t="s">
        <v>3321</v>
      </c>
      <c r="T3418" s="8">
        <f t="shared" si="448"/>
        <v>0</v>
      </c>
      <c r="U3418" s="8" t="s">
        <v>2567</v>
      </c>
      <c r="V3418" s="8" t="str">
        <f t="shared" si="449"/>
        <v>00</v>
      </c>
      <c r="W3418" s="8" t="s">
        <v>2567</v>
      </c>
      <c r="X3418" s="8" t="str">
        <f t="shared" si="450"/>
        <v>0000</v>
      </c>
      <c r="Y3418" s="8" t="s">
        <v>21</v>
      </c>
      <c r="Z3418" s="8">
        <f t="shared" si="451"/>
        <v>0</v>
      </c>
      <c r="AA3418" s="9" t="s">
        <v>24</v>
      </c>
      <c r="AB3418" s="8" t="s">
        <v>3322</v>
      </c>
      <c r="AC3418" s="8">
        <f t="shared" si="452"/>
        <v>0</v>
      </c>
      <c r="AD3418" s="8" t="s">
        <v>2567</v>
      </c>
      <c r="AE3418" s="8" t="str">
        <f t="shared" si="453"/>
        <v>00</v>
      </c>
      <c r="AF3418" s="8" t="s">
        <v>2567</v>
      </c>
      <c r="AG3418" s="8" t="str">
        <f t="shared" si="454"/>
        <v>0000</v>
      </c>
      <c r="AH3418" s="8" t="s">
        <v>21</v>
      </c>
      <c r="AI3418" s="8">
        <f t="shared" si="455"/>
        <v>0</v>
      </c>
      <c r="AJ3418" s="9" t="s">
        <v>24</v>
      </c>
    </row>
    <row r="3419" spans="1:36" ht="18.75" customHeight="1">
      <c r="A3419" s="2"/>
      <c r="B3419" s="33"/>
      <c r="C3419" s="2"/>
      <c r="S3419" s="8" t="s">
        <v>3321</v>
      </c>
      <c r="T3419" s="8">
        <f t="shared" si="448"/>
        <v>0</v>
      </c>
      <c r="U3419" s="8" t="s">
        <v>2567</v>
      </c>
      <c r="V3419" s="8" t="str">
        <f t="shared" si="449"/>
        <v>00</v>
      </c>
      <c r="W3419" s="8" t="s">
        <v>2567</v>
      </c>
      <c r="X3419" s="8" t="str">
        <f t="shared" si="450"/>
        <v>0000</v>
      </c>
      <c r="Y3419" s="8" t="s">
        <v>21</v>
      </c>
      <c r="Z3419" s="8">
        <f t="shared" si="451"/>
        <v>0</v>
      </c>
      <c r="AA3419" s="9" t="s">
        <v>24</v>
      </c>
      <c r="AB3419" s="8" t="s">
        <v>3322</v>
      </c>
      <c r="AC3419" s="8">
        <f t="shared" si="452"/>
        <v>0</v>
      </c>
      <c r="AD3419" s="8" t="s">
        <v>2567</v>
      </c>
      <c r="AE3419" s="8" t="str">
        <f t="shared" si="453"/>
        <v>00</v>
      </c>
      <c r="AF3419" s="8" t="s">
        <v>2567</v>
      </c>
      <c r="AG3419" s="8" t="str">
        <f t="shared" si="454"/>
        <v>0000</v>
      </c>
      <c r="AH3419" s="8" t="s">
        <v>21</v>
      </c>
      <c r="AI3419" s="8">
        <f t="shared" si="455"/>
        <v>0</v>
      </c>
      <c r="AJ3419" s="9" t="s">
        <v>24</v>
      </c>
    </row>
    <row r="3420" spans="1:36" ht="18.75" customHeight="1">
      <c r="A3420" s="2"/>
      <c r="B3420" s="33"/>
      <c r="C3420" s="2"/>
      <c r="S3420" s="8" t="s">
        <v>3321</v>
      </c>
      <c r="T3420" s="8">
        <f t="shared" si="448"/>
        <v>0</v>
      </c>
      <c r="U3420" s="8" t="s">
        <v>2567</v>
      </c>
      <c r="V3420" s="8" t="str">
        <f t="shared" si="449"/>
        <v>00</v>
      </c>
      <c r="W3420" s="8" t="s">
        <v>2567</v>
      </c>
      <c r="X3420" s="8" t="str">
        <f t="shared" si="450"/>
        <v>0000</v>
      </c>
      <c r="Y3420" s="8" t="s">
        <v>21</v>
      </c>
      <c r="Z3420" s="8">
        <f t="shared" si="451"/>
        <v>0</v>
      </c>
      <c r="AA3420" s="9" t="s">
        <v>24</v>
      </c>
      <c r="AB3420" s="8" t="s">
        <v>3322</v>
      </c>
      <c r="AC3420" s="8">
        <f t="shared" si="452"/>
        <v>0</v>
      </c>
      <c r="AD3420" s="8" t="s">
        <v>2567</v>
      </c>
      <c r="AE3420" s="8" t="str">
        <f t="shared" si="453"/>
        <v>00</v>
      </c>
      <c r="AF3420" s="8" t="s">
        <v>2567</v>
      </c>
      <c r="AG3420" s="8" t="str">
        <f t="shared" si="454"/>
        <v>0000</v>
      </c>
      <c r="AH3420" s="8" t="s">
        <v>21</v>
      </c>
      <c r="AI3420" s="8">
        <f t="shared" si="455"/>
        <v>0</v>
      </c>
      <c r="AJ3420" s="9" t="s">
        <v>24</v>
      </c>
    </row>
    <row r="3421" spans="1:36" ht="18.75" customHeight="1">
      <c r="A3421" s="2"/>
      <c r="B3421" s="33"/>
      <c r="C3421" s="2"/>
      <c r="S3421" s="8" t="s">
        <v>3321</v>
      </c>
      <c r="T3421" s="8">
        <f t="shared" si="448"/>
        <v>0</v>
      </c>
      <c r="U3421" s="8" t="s">
        <v>2567</v>
      </c>
      <c r="V3421" s="8" t="str">
        <f t="shared" si="449"/>
        <v>00</v>
      </c>
      <c r="W3421" s="8" t="s">
        <v>2567</v>
      </c>
      <c r="X3421" s="8" t="str">
        <f t="shared" si="450"/>
        <v>0000</v>
      </c>
      <c r="Y3421" s="8" t="s">
        <v>21</v>
      </c>
      <c r="Z3421" s="8">
        <f t="shared" si="451"/>
        <v>0</v>
      </c>
      <c r="AA3421" s="9" t="s">
        <v>24</v>
      </c>
      <c r="AB3421" s="8" t="s">
        <v>3322</v>
      </c>
      <c r="AC3421" s="8">
        <f t="shared" si="452"/>
        <v>0</v>
      </c>
      <c r="AD3421" s="8" t="s">
        <v>2567</v>
      </c>
      <c r="AE3421" s="8" t="str">
        <f t="shared" si="453"/>
        <v>00</v>
      </c>
      <c r="AF3421" s="8" t="s">
        <v>2567</v>
      </c>
      <c r="AG3421" s="8" t="str">
        <f t="shared" si="454"/>
        <v>0000</v>
      </c>
      <c r="AH3421" s="8" t="s">
        <v>21</v>
      </c>
      <c r="AI3421" s="8">
        <f t="shared" si="455"/>
        <v>0</v>
      </c>
      <c r="AJ3421" s="9" t="s">
        <v>24</v>
      </c>
    </row>
    <row r="3422" spans="1:36" ht="18.75" customHeight="1">
      <c r="A3422" s="2"/>
      <c r="B3422" s="33"/>
      <c r="C3422" s="2"/>
      <c r="S3422" s="8" t="s">
        <v>3321</v>
      </c>
      <c r="T3422" s="8">
        <f t="shared" si="448"/>
        <v>0</v>
      </c>
      <c r="U3422" s="8" t="s">
        <v>2567</v>
      </c>
      <c r="V3422" s="8" t="str">
        <f t="shared" si="449"/>
        <v>00</v>
      </c>
      <c r="W3422" s="8" t="s">
        <v>2567</v>
      </c>
      <c r="X3422" s="8" t="str">
        <f t="shared" si="450"/>
        <v>0000</v>
      </c>
      <c r="Y3422" s="8" t="s">
        <v>21</v>
      </c>
      <c r="Z3422" s="8">
        <f t="shared" si="451"/>
        <v>0</v>
      </c>
      <c r="AA3422" s="9" t="s">
        <v>24</v>
      </c>
      <c r="AB3422" s="8" t="s">
        <v>3322</v>
      </c>
      <c r="AC3422" s="8">
        <f t="shared" si="452"/>
        <v>0</v>
      </c>
      <c r="AD3422" s="8" t="s">
        <v>2567</v>
      </c>
      <c r="AE3422" s="8" t="str">
        <f t="shared" si="453"/>
        <v>00</v>
      </c>
      <c r="AF3422" s="8" t="s">
        <v>2567</v>
      </c>
      <c r="AG3422" s="8" t="str">
        <f t="shared" si="454"/>
        <v>0000</v>
      </c>
      <c r="AH3422" s="8" t="s">
        <v>21</v>
      </c>
      <c r="AI3422" s="8">
        <f t="shared" si="455"/>
        <v>0</v>
      </c>
      <c r="AJ3422" s="9" t="s">
        <v>24</v>
      </c>
    </row>
    <row r="3423" spans="1:36" ht="18.75" customHeight="1">
      <c r="A3423" s="2"/>
      <c r="B3423" s="33"/>
      <c r="C3423" s="2"/>
      <c r="S3423" s="8" t="s">
        <v>3321</v>
      </c>
      <c r="T3423" s="8">
        <f t="shared" si="448"/>
        <v>0</v>
      </c>
      <c r="U3423" s="8" t="s">
        <v>2567</v>
      </c>
      <c r="V3423" s="8" t="str">
        <f t="shared" si="449"/>
        <v>00</v>
      </c>
      <c r="W3423" s="8" t="s">
        <v>2567</v>
      </c>
      <c r="X3423" s="8" t="str">
        <f t="shared" si="450"/>
        <v>0000</v>
      </c>
      <c r="Y3423" s="8" t="s">
        <v>21</v>
      </c>
      <c r="Z3423" s="8">
        <f t="shared" si="451"/>
        <v>0</v>
      </c>
      <c r="AA3423" s="9" t="s">
        <v>24</v>
      </c>
      <c r="AB3423" s="8" t="s">
        <v>3322</v>
      </c>
      <c r="AC3423" s="8">
        <f t="shared" si="452"/>
        <v>0</v>
      </c>
      <c r="AD3423" s="8" t="s">
        <v>2567</v>
      </c>
      <c r="AE3423" s="8" t="str">
        <f t="shared" si="453"/>
        <v>00</v>
      </c>
      <c r="AF3423" s="8" t="s">
        <v>2567</v>
      </c>
      <c r="AG3423" s="8" t="str">
        <f t="shared" si="454"/>
        <v>0000</v>
      </c>
      <c r="AH3423" s="8" t="s">
        <v>21</v>
      </c>
      <c r="AI3423" s="8">
        <f t="shared" si="455"/>
        <v>0</v>
      </c>
      <c r="AJ3423" s="9" t="s">
        <v>24</v>
      </c>
    </row>
    <row r="3424" spans="1:36" ht="18.75" customHeight="1">
      <c r="A3424" s="2"/>
      <c r="B3424" s="33"/>
      <c r="C3424" s="2"/>
      <c r="S3424" s="8" t="s">
        <v>3321</v>
      </c>
      <c r="T3424" s="8">
        <f t="shared" si="448"/>
        <v>0</v>
      </c>
      <c r="U3424" s="8" t="s">
        <v>2567</v>
      </c>
      <c r="V3424" s="8" t="str">
        <f t="shared" si="449"/>
        <v>00</v>
      </c>
      <c r="W3424" s="8" t="s">
        <v>2567</v>
      </c>
      <c r="X3424" s="8" t="str">
        <f t="shared" si="450"/>
        <v>0000</v>
      </c>
      <c r="Y3424" s="8" t="s">
        <v>21</v>
      </c>
      <c r="Z3424" s="8">
        <f t="shared" si="451"/>
        <v>0</v>
      </c>
      <c r="AA3424" s="9" t="s">
        <v>24</v>
      </c>
      <c r="AB3424" s="8" t="s">
        <v>3322</v>
      </c>
      <c r="AC3424" s="8">
        <f t="shared" si="452"/>
        <v>0</v>
      </c>
      <c r="AD3424" s="8" t="s">
        <v>2567</v>
      </c>
      <c r="AE3424" s="8" t="str">
        <f t="shared" si="453"/>
        <v>00</v>
      </c>
      <c r="AF3424" s="8" t="s">
        <v>2567</v>
      </c>
      <c r="AG3424" s="8" t="str">
        <f t="shared" si="454"/>
        <v>0000</v>
      </c>
      <c r="AH3424" s="8" t="s">
        <v>21</v>
      </c>
      <c r="AI3424" s="8">
        <f t="shared" si="455"/>
        <v>0</v>
      </c>
      <c r="AJ3424" s="9" t="s">
        <v>24</v>
      </c>
    </row>
    <row r="3425" spans="1:36" ht="18.75" customHeight="1">
      <c r="A3425" s="2"/>
      <c r="B3425" s="33"/>
      <c r="C3425" s="2"/>
      <c r="S3425" s="8" t="s">
        <v>3321</v>
      </c>
      <c r="T3425" s="8">
        <f t="shared" si="448"/>
        <v>0</v>
      </c>
      <c r="U3425" s="8" t="s">
        <v>2567</v>
      </c>
      <c r="V3425" s="8" t="str">
        <f t="shared" si="449"/>
        <v>00</v>
      </c>
      <c r="W3425" s="8" t="s">
        <v>2567</v>
      </c>
      <c r="X3425" s="8" t="str">
        <f t="shared" si="450"/>
        <v>0000</v>
      </c>
      <c r="Y3425" s="8" t="s">
        <v>21</v>
      </c>
      <c r="Z3425" s="8">
        <f t="shared" si="451"/>
        <v>0</v>
      </c>
      <c r="AA3425" s="9" t="s">
        <v>24</v>
      </c>
      <c r="AB3425" s="8" t="s">
        <v>3322</v>
      </c>
      <c r="AC3425" s="8">
        <f t="shared" si="452"/>
        <v>0</v>
      </c>
      <c r="AD3425" s="8" t="s">
        <v>2567</v>
      </c>
      <c r="AE3425" s="8" t="str">
        <f t="shared" si="453"/>
        <v>00</v>
      </c>
      <c r="AF3425" s="8" t="s">
        <v>2567</v>
      </c>
      <c r="AG3425" s="8" t="str">
        <f t="shared" si="454"/>
        <v>0000</v>
      </c>
      <c r="AH3425" s="8" t="s">
        <v>21</v>
      </c>
      <c r="AI3425" s="8">
        <f t="shared" si="455"/>
        <v>0</v>
      </c>
      <c r="AJ3425" s="9" t="s">
        <v>24</v>
      </c>
    </row>
    <row r="3426" spans="1:36" ht="18.75" customHeight="1">
      <c r="A3426" s="2"/>
      <c r="B3426" s="33"/>
      <c r="C3426" s="2"/>
      <c r="S3426" s="8" t="s">
        <v>3321</v>
      </c>
      <c r="T3426" s="8">
        <f t="shared" ref="T3426:T3489" si="456">A3438</f>
        <v>0</v>
      </c>
      <c r="U3426" s="8" t="s">
        <v>2567</v>
      </c>
      <c r="V3426" s="8" t="str">
        <f t="shared" ref="V3426:V3489" si="457">A3438&amp;TEXT(B3438,"00")</f>
        <v>00</v>
      </c>
      <c r="W3426" s="8" t="s">
        <v>2567</v>
      </c>
      <c r="X3426" s="8" t="str">
        <f t="shared" ref="X3426:X3489" si="458">A3438&amp;TEXT(B3438,"00")&amp;TEXT(C3438,"00")</f>
        <v>0000</v>
      </c>
      <c r="Y3426" s="8" t="s">
        <v>21</v>
      </c>
      <c r="Z3426" s="8">
        <f t="shared" ref="Z3426:Z3489" si="459">E3438</f>
        <v>0</v>
      </c>
      <c r="AA3426" s="9" t="s">
        <v>24</v>
      </c>
      <c r="AB3426" s="8" t="s">
        <v>3322</v>
      </c>
      <c r="AC3426" s="8">
        <f t="shared" ref="AC3426:AC3489" si="460">A3438</f>
        <v>0</v>
      </c>
      <c r="AD3426" s="8" t="s">
        <v>2567</v>
      </c>
      <c r="AE3426" s="8" t="str">
        <f t="shared" ref="AE3426:AE3489" si="461">A3438&amp;TEXT(B3438,"00")</f>
        <v>00</v>
      </c>
      <c r="AF3426" s="8" t="s">
        <v>2567</v>
      </c>
      <c r="AG3426" s="8" t="str">
        <f t="shared" ref="AG3426:AG3489" si="462">A3438&amp;TEXT(B3438,"00")&amp;TEXT(C3438,"00")</f>
        <v>0000</v>
      </c>
      <c r="AH3426" s="8" t="s">
        <v>21</v>
      </c>
      <c r="AI3426" s="8">
        <f t="shared" ref="AI3426:AI3489" si="463">D3438</f>
        <v>0</v>
      </c>
      <c r="AJ3426" s="9" t="s">
        <v>24</v>
      </c>
    </row>
    <row r="3427" spans="1:36" ht="18.75" customHeight="1">
      <c r="A3427" s="2"/>
      <c r="B3427" s="33"/>
      <c r="C3427" s="2"/>
      <c r="S3427" s="8" t="s">
        <v>3321</v>
      </c>
      <c r="T3427" s="8">
        <f t="shared" si="456"/>
        <v>0</v>
      </c>
      <c r="U3427" s="8" t="s">
        <v>2567</v>
      </c>
      <c r="V3427" s="8" t="str">
        <f t="shared" si="457"/>
        <v>00</v>
      </c>
      <c r="W3427" s="8" t="s">
        <v>2567</v>
      </c>
      <c r="X3427" s="8" t="str">
        <f t="shared" si="458"/>
        <v>0000</v>
      </c>
      <c r="Y3427" s="8" t="s">
        <v>21</v>
      </c>
      <c r="Z3427" s="8">
        <f t="shared" si="459"/>
        <v>0</v>
      </c>
      <c r="AA3427" s="9" t="s">
        <v>24</v>
      </c>
      <c r="AB3427" s="8" t="s">
        <v>3322</v>
      </c>
      <c r="AC3427" s="8">
        <f t="shared" si="460"/>
        <v>0</v>
      </c>
      <c r="AD3427" s="8" t="s">
        <v>2567</v>
      </c>
      <c r="AE3427" s="8" t="str">
        <f t="shared" si="461"/>
        <v>00</v>
      </c>
      <c r="AF3427" s="8" t="s">
        <v>2567</v>
      </c>
      <c r="AG3427" s="8" t="str">
        <f t="shared" si="462"/>
        <v>0000</v>
      </c>
      <c r="AH3427" s="8" t="s">
        <v>21</v>
      </c>
      <c r="AI3427" s="8">
        <f t="shared" si="463"/>
        <v>0</v>
      </c>
      <c r="AJ3427" s="9" t="s">
        <v>24</v>
      </c>
    </row>
    <row r="3428" spans="1:36" ht="18.75" customHeight="1">
      <c r="A3428" s="2"/>
      <c r="B3428" s="33"/>
      <c r="C3428" s="2"/>
      <c r="S3428" s="8" t="s">
        <v>3321</v>
      </c>
      <c r="T3428" s="8">
        <f t="shared" si="456"/>
        <v>0</v>
      </c>
      <c r="U3428" s="8" t="s">
        <v>2567</v>
      </c>
      <c r="V3428" s="8" t="str">
        <f t="shared" si="457"/>
        <v>00</v>
      </c>
      <c r="W3428" s="8" t="s">
        <v>2567</v>
      </c>
      <c r="X3428" s="8" t="str">
        <f t="shared" si="458"/>
        <v>0000</v>
      </c>
      <c r="Y3428" s="8" t="s">
        <v>21</v>
      </c>
      <c r="Z3428" s="8">
        <f t="shared" si="459"/>
        <v>0</v>
      </c>
      <c r="AA3428" s="9" t="s">
        <v>24</v>
      </c>
      <c r="AB3428" s="8" t="s">
        <v>3322</v>
      </c>
      <c r="AC3428" s="8">
        <f t="shared" si="460"/>
        <v>0</v>
      </c>
      <c r="AD3428" s="8" t="s">
        <v>2567</v>
      </c>
      <c r="AE3428" s="8" t="str">
        <f t="shared" si="461"/>
        <v>00</v>
      </c>
      <c r="AF3428" s="8" t="s">
        <v>2567</v>
      </c>
      <c r="AG3428" s="8" t="str">
        <f t="shared" si="462"/>
        <v>0000</v>
      </c>
      <c r="AH3428" s="8" t="s">
        <v>21</v>
      </c>
      <c r="AI3428" s="8">
        <f t="shared" si="463"/>
        <v>0</v>
      </c>
      <c r="AJ3428" s="9" t="s">
        <v>24</v>
      </c>
    </row>
    <row r="3429" spans="1:36" ht="18.75" customHeight="1">
      <c r="A3429" s="2"/>
      <c r="B3429" s="33"/>
      <c r="C3429" s="2"/>
      <c r="S3429" s="8" t="s">
        <v>3321</v>
      </c>
      <c r="T3429" s="8">
        <f t="shared" si="456"/>
        <v>0</v>
      </c>
      <c r="U3429" s="8" t="s">
        <v>2567</v>
      </c>
      <c r="V3429" s="8" t="str">
        <f t="shared" si="457"/>
        <v>00</v>
      </c>
      <c r="W3429" s="8" t="s">
        <v>2567</v>
      </c>
      <c r="X3429" s="8" t="str">
        <f t="shared" si="458"/>
        <v>0000</v>
      </c>
      <c r="Y3429" s="8" t="s">
        <v>21</v>
      </c>
      <c r="Z3429" s="8">
        <f t="shared" si="459"/>
        <v>0</v>
      </c>
      <c r="AA3429" s="9" t="s">
        <v>24</v>
      </c>
      <c r="AB3429" s="8" t="s">
        <v>3322</v>
      </c>
      <c r="AC3429" s="8">
        <f t="shared" si="460"/>
        <v>0</v>
      </c>
      <c r="AD3429" s="8" t="s">
        <v>2567</v>
      </c>
      <c r="AE3429" s="8" t="str">
        <f t="shared" si="461"/>
        <v>00</v>
      </c>
      <c r="AF3429" s="8" t="s">
        <v>2567</v>
      </c>
      <c r="AG3429" s="8" t="str">
        <f t="shared" si="462"/>
        <v>0000</v>
      </c>
      <c r="AH3429" s="8" t="s">
        <v>21</v>
      </c>
      <c r="AI3429" s="8">
        <f t="shared" si="463"/>
        <v>0</v>
      </c>
      <c r="AJ3429" s="9" t="s">
        <v>24</v>
      </c>
    </row>
    <row r="3430" spans="1:36" ht="18.75" customHeight="1">
      <c r="A3430" s="2"/>
      <c r="B3430" s="33"/>
      <c r="C3430" s="2"/>
      <c r="S3430" s="8" t="s">
        <v>3321</v>
      </c>
      <c r="T3430" s="8">
        <f t="shared" si="456"/>
        <v>0</v>
      </c>
      <c r="U3430" s="8" t="s">
        <v>2567</v>
      </c>
      <c r="V3430" s="8" t="str">
        <f t="shared" si="457"/>
        <v>00</v>
      </c>
      <c r="W3430" s="8" t="s">
        <v>2567</v>
      </c>
      <c r="X3430" s="8" t="str">
        <f t="shared" si="458"/>
        <v>0000</v>
      </c>
      <c r="Y3430" s="8" t="s">
        <v>21</v>
      </c>
      <c r="Z3430" s="8">
        <f t="shared" si="459"/>
        <v>0</v>
      </c>
      <c r="AA3430" s="9" t="s">
        <v>24</v>
      </c>
      <c r="AB3430" s="8" t="s">
        <v>3322</v>
      </c>
      <c r="AC3430" s="8">
        <f t="shared" si="460"/>
        <v>0</v>
      </c>
      <c r="AD3430" s="8" t="s">
        <v>2567</v>
      </c>
      <c r="AE3430" s="8" t="str">
        <f t="shared" si="461"/>
        <v>00</v>
      </c>
      <c r="AF3430" s="8" t="s">
        <v>2567</v>
      </c>
      <c r="AG3430" s="8" t="str">
        <f t="shared" si="462"/>
        <v>0000</v>
      </c>
      <c r="AH3430" s="8" t="s">
        <v>21</v>
      </c>
      <c r="AI3430" s="8">
        <f t="shared" si="463"/>
        <v>0</v>
      </c>
      <c r="AJ3430" s="9" t="s">
        <v>24</v>
      </c>
    </row>
    <row r="3431" spans="1:36" ht="18.75" customHeight="1">
      <c r="A3431" s="2"/>
      <c r="B3431" s="33"/>
      <c r="C3431" s="2"/>
      <c r="S3431" s="8" t="s">
        <v>3321</v>
      </c>
      <c r="T3431" s="8">
        <f t="shared" si="456"/>
        <v>0</v>
      </c>
      <c r="U3431" s="8" t="s">
        <v>2567</v>
      </c>
      <c r="V3431" s="8" t="str">
        <f t="shared" si="457"/>
        <v>00</v>
      </c>
      <c r="W3431" s="8" t="s">
        <v>2567</v>
      </c>
      <c r="X3431" s="8" t="str">
        <f t="shared" si="458"/>
        <v>0000</v>
      </c>
      <c r="Y3431" s="8" t="s">
        <v>21</v>
      </c>
      <c r="Z3431" s="8">
        <f t="shared" si="459"/>
        <v>0</v>
      </c>
      <c r="AA3431" s="9" t="s">
        <v>24</v>
      </c>
      <c r="AB3431" s="8" t="s">
        <v>3322</v>
      </c>
      <c r="AC3431" s="8">
        <f t="shared" si="460"/>
        <v>0</v>
      </c>
      <c r="AD3431" s="8" t="s">
        <v>2567</v>
      </c>
      <c r="AE3431" s="8" t="str">
        <f t="shared" si="461"/>
        <v>00</v>
      </c>
      <c r="AF3431" s="8" t="s">
        <v>2567</v>
      </c>
      <c r="AG3431" s="8" t="str">
        <f t="shared" si="462"/>
        <v>0000</v>
      </c>
      <c r="AH3431" s="8" t="s">
        <v>21</v>
      </c>
      <c r="AI3431" s="8">
        <f t="shared" si="463"/>
        <v>0</v>
      </c>
      <c r="AJ3431" s="9" t="s">
        <v>24</v>
      </c>
    </row>
    <row r="3432" spans="1:36" ht="18.75" customHeight="1">
      <c r="A3432" s="2"/>
      <c r="B3432" s="33"/>
      <c r="C3432" s="2"/>
      <c r="S3432" s="8" t="s">
        <v>3321</v>
      </c>
      <c r="T3432" s="8">
        <f t="shared" si="456"/>
        <v>0</v>
      </c>
      <c r="U3432" s="8" t="s">
        <v>2567</v>
      </c>
      <c r="V3432" s="8" t="str">
        <f t="shared" si="457"/>
        <v>00</v>
      </c>
      <c r="W3432" s="8" t="s">
        <v>2567</v>
      </c>
      <c r="X3432" s="8" t="str">
        <f t="shared" si="458"/>
        <v>0000</v>
      </c>
      <c r="Y3432" s="8" t="s">
        <v>21</v>
      </c>
      <c r="Z3432" s="8">
        <f t="shared" si="459"/>
        <v>0</v>
      </c>
      <c r="AA3432" s="9" t="s">
        <v>24</v>
      </c>
      <c r="AB3432" s="8" t="s">
        <v>3322</v>
      </c>
      <c r="AC3432" s="8">
        <f t="shared" si="460"/>
        <v>0</v>
      </c>
      <c r="AD3432" s="8" t="s">
        <v>2567</v>
      </c>
      <c r="AE3432" s="8" t="str">
        <f t="shared" si="461"/>
        <v>00</v>
      </c>
      <c r="AF3432" s="8" t="s">
        <v>2567</v>
      </c>
      <c r="AG3432" s="8" t="str">
        <f t="shared" si="462"/>
        <v>0000</v>
      </c>
      <c r="AH3432" s="8" t="s">
        <v>21</v>
      </c>
      <c r="AI3432" s="8">
        <f t="shared" si="463"/>
        <v>0</v>
      </c>
      <c r="AJ3432" s="9" t="s">
        <v>24</v>
      </c>
    </row>
    <row r="3433" spans="1:36" ht="18.75" customHeight="1">
      <c r="A3433" s="2"/>
      <c r="B3433" s="33"/>
      <c r="C3433" s="2"/>
      <c r="S3433" s="8" t="s">
        <v>3321</v>
      </c>
      <c r="T3433" s="8">
        <f t="shared" si="456"/>
        <v>0</v>
      </c>
      <c r="U3433" s="8" t="s">
        <v>2567</v>
      </c>
      <c r="V3433" s="8" t="str">
        <f t="shared" si="457"/>
        <v>00</v>
      </c>
      <c r="W3433" s="8" t="s">
        <v>2567</v>
      </c>
      <c r="X3433" s="8" t="str">
        <f t="shared" si="458"/>
        <v>0000</v>
      </c>
      <c r="Y3433" s="8" t="s">
        <v>21</v>
      </c>
      <c r="Z3433" s="8">
        <f t="shared" si="459"/>
        <v>0</v>
      </c>
      <c r="AA3433" s="9" t="s">
        <v>24</v>
      </c>
      <c r="AB3433" s="8" t="s">
        <v>3322</v>
      </c>
      <c r="AC3433" s="8">
        <f t="shared" si="460"/>
        <v>0</v>
      </c>
      <c r="AD3433" s="8" t="s">
        <v>2567</v>
      </c>
      <c r="AE3433" s="8" t="str">
        <f t="shared" si="461"/>
        <v>00</v>
      </c>
      <c r="AF3433" s="8" t="s">
        <v>2567</v>
      </c>
      <c r="AG3433" s="8" t="str">
        <f t="shared" si="462"/>
        <v>0000</v>
      </c>
      <c r="AH3433" s="8" t="s">
        <v>21</v>
      </c>
      <c r="AI3433" s="8">
        <f t="shared" si="463"/>
        <v>0</v>
      </c>
      <c r="AJ3433" s="9" t="s">
        <v>24</v>
      </c>
    </row>
    <row r="3434" spans="1:36" ht="18.75" customHeight="1">
      <c r="A3434" s="2"/>
      <c r="B3434" s="33"/>
      <c r="C3434" s="2"/>
      <c r="S3434" s="8" t="s">
        <v>3321</v>
      </c>
      <c r="T3434" s="8">
        <f t="shared" si="456"/>
        <v>0</v>
      </c>
      <c r="U3434" s="8" t="s">
        <v>2567</v>
      </c>
      <c r="V3434" s="8" t="str">
        <f t="shared" si="457"/>
        <v>00</v>
      </c>
      <c r="W3434" s="8" t="s">
        <v>2567</v>
      </c>
      <c r="X3434" s="8" t="str">
        <f t="shared" si="458"/>
        <v>0000</v>
      </c>
      <c r="Y3434" s="8" t="s">
        <v>21</v>
      </c>
      <c r="Z3434" s="8">
        <f t="shared" si="459"/>
        <v>0</v>
      </c>
      <c r="AA3434" s="9" t="s">
        <v>24</v>
      </c>
      <c r="AB3434" s="8" t="s">
        <v>3322</v>
      </c>
      <c r="AC3434" s="8">
        <f t="shared" si="460"/>
        <v>0</v>
      </c>
      <c r="AD3434" s="8" t="s">
        <v>2567</v>
      </c>
      <c r="AE3434" s="8" t="str">
        <f t="shared" si="461"/>
        <v>00</v>
      </c>
      <c r="AF3434" s="8" t="s">
        <v>2567</v>
      </c>
      <c r="AG3434" s="8" t="str">
        <f t="shared" si="462"/>
        <v>0000</v>
      </c>
      <c r="AH3434" s="8" t="s">
        <v>21</v>
      </c>
      <c r="AI3434" s="8">
        <f t="shared" si="463"/>
        <v>0</v>
      </c>
      <c r="AJ3434" s="9" t="s">
        <v>24</v>
      </c>
    </row>
    <row r="3435" spans="1:36" ht="18.75" customHeight="1">
      <c r="A3435" s="2"/>
      <c r="B3435" s="33"/>
      <c r="C3435" s="2"/>
      <c r="S3435" s="8" t="s">
        <v>3321</v>
      </c>
      <c r="T3435" s="8">
        <f t="shared" si="456"/>
        <v>0</v>
      </c>
      <c r="U3435" s="8" t="s">
        <v>2567</v>
      </c>
      <c r="V3435" s="8" t="str">
        <f t="shared" si="457"/>
        <v>00</v>
      </c>
      <c r="W3435" s="8" t="s">
        <v>2567</v>
      </c>
      <c r="X3435" s="8" t="str">
        <f t="shared" si="458"/>
        <v>0000</v>
      </c>
      <c r="Y3435" s="8" t="s">
        <v>21</v>
      </c>
      <c r="Z3435" s="8">
        <f t="shared" si="459"/>
        <v>0</v>
      </c>
      <c r="AA3435" s="9" t="s">
        <v>24</v>
      </c>
      <c r="AB3435" s="8" t="s">
        <v>3322</v>
      </c>
      <c r="AC3435" s="8">
        <f t="shared" si="460"/>
        <v>0</v>
      </c>
      <c r="AD3435" s="8" t="s">
        <v>2567</v>
      </c>
      <c r="AE3435" s="8" t="str">
        <f t="shared" si="461"/>
        <v>00</v>
      </c>
      <c r="AF3435" s="8" t="s">
        <v>2567</v>
      </c>
      <c r="AG3435" s="8" t="str">
        <f t="shared" si="462"/>
        <v>0000</v>
      </c>
      <c r="AH3435" s="8" t="s">
        <v>21</v>
      </c>
      <c r="AI3435" s="8">
        <f t="shared" si="463"/>
        <v>0</v>
      </c>
      <c r="AJ3435" s="9" t="s">
        <v>24</v>
      </c>
    </row>
    <row r="3436" spans="1:36" ht="18.75" customHeight="1">
      <c r="A3436" s="2"/>
      <c r="B3436" s="33"/>
      <c r="C3436" s="2"/>
      <c r="S3436" s="8" t="s">
        <v>3321</v>
      </c>
      <c r="T3436" s="8">
        <f t="shared" si="456"/>
        <v>0</v>
      </c>
      <c r="U3436" s="8" t="s">
        <v>2567</v>
      </c>
      <c r="V3436" s="8" t="str">
        <f t="shared" si="457"/>
        <v>00</v>
      </c>
      <c r="W3436" s="8" t="s">
        <v>2567</v>
      </c>
      <c r="X3436" s="8" t="str">
        <f t="shared" si="458"/>
        <v>0000</v>
      </c>
      <c r="Y3436" s="8" t="s">
        <v>21</v>
      </c>
      <c r="Z3436" s="8">
        <f t="shared" si="459"/>
        <v>0</v>
      </c>
      <c r="AA3436" s="9" t="s">
        <v>24</v>
      </c>
      <c r="AB3436" s="8" t="s">
        <v>3322</v>
      </c>
      <c r="AC3436" s="8">
        <f t="shared" si="460"/>
        <v>0</v>
      </c>
      <c r="AD3436" s="8" t="s">
        <v>2567</v>
      </c>
      <c r="AE3436" s="8" t="str">
        <f t="shared" si="461"/>
        <v>00</v>
      </c>
      <c r="AF3436" s="8" t="s">
        <v>2567</v>
      </c>
      <c r="AG3436" s="8" t="str">
        <f t="shared" si="462"/>
        <v>0000</v>
      </c>
      <c r="AH3436" s="8" t="s">
        <v>21</v>
      </c>
      <c r="AI3436" s="8">
        <f t="shared" si="463"/>
        <v>0</v>
      </c>
      <c r="AJ3436" s="9" t="s">
        <v>24</v>
      </c>
    </row>
    <row r="3437" spans="1:36" ht="18.75" customHeight="1">
      <c r="A3437" s="2"/>
      <c r="B3437" s="33"/>
      <c r="C3437" s="2"/>
      <c r="S3437" s="8" t="s">
        <v>3321</v>
      </c>
      <c r="T3437" s="8">
        <f t="shared" si="456"/>
        <v>0</v>
      </c>
      <c r="U3437" s="8" t="s">
        <v>2567</v>
      </c>
      <c r="V3437" s="8" t="str">
        <f t="shared" si="457"/>
        <v>00</v>
      </c>
      <c r="W3437" s="8" t="s">
        <v>2567</v>
      </c>
      <c r="X3437" s="8" t="str">
        <f t="shared" si="458"/>
        <v>0000</v>
      </c>
      <c r="Y3437" s="8" t="s">
        <v>21</v>
      </c>
      <c r="Z3437" s="8">
        <f t="shared" si="459"/>
        <v>0</v>
      </c>
      <c r="AA3437" s="9" t="s">
        <v>24</v>
      </c>
      <c r="AB3437" s="8" t="s">
        <v>3322</v>
      </c>
      <c r="AC3437" s="8">
        <f t="shared" si="460"/>
        <v>0</v>
      </c>
      <c r="AD3437" s="8" t="s">
        <v>2567</v>
      </c>
      <c r="AE3437" s="8" t="str">
        <f t="shared" si="461"/>
        <v>00</v>
      </c>
      <c r="AF3437" s="8" t="s">
        <v>2567</v>
      </c>
      <c r="AG3437" s="8" t="str">
        <f t="shared" si="462"/>
        <v>0000</v>
      </c>
      <c r="AH3437" s="8" t="s">
        <v>21</v>
      </c>
      <c r="AI3437" s="8">
        <f t="shared" si="463"/>
        <v>0</v>
      </c>
      <c r="AJ3437" s="9" t="s">
        <v>24</v>
      </c>
    </row>
    <row r="3438" spans="1:36" ht="18.75" customHeight="1">
      <c r="A3438" s="2"/>
      <c r="B3438" s="33"/>
      <c r="C3438" s="2"/>
      <c r="S3438" s="8" t="s">
        <v>3321</v>
      </c>
      <c r="T3438" s="8">
        <f t="shared" si="456"/>
        <v>0</v>
      </c>
      <c r="U3438" s="8" t="s">
        <v>2567</v>
      </c>
      <c r="V3438" s="8" t="str">
        <f t="shared" si="457"/>
        <v>00</v>
      </c>
      <c r="W3438" s="8" t="s">
        <v>2567</v>
      </c>
      <c r="X3438" s="8" t="str">
        <f t="shared" si="458"/>
        <v>0000</v>
      </c>
      <c r="Y3438" s="8" t="s">
        <v>21</v>
      </c>
      <c r="Z3438" s="8">
        <f t="shared" si="459"/>
        <v>0</v>
      </c>
      <c r="AA3438" s="9" t="s">
        <v>24</v>
      </c>
      <c r="AB3438" s="8" t="s">
        <v>3322</v>
      </c>
      <c r="AC3438" s="8">
        <f t="shared" si="460"/>
        <v>0</v>
      </c>
      <c r="AD3438" s="8" t="s">
        <v>2567</v>
      </c>
      <c r="AE3438" s="8" t="str">
        <f t="shared" si="461"/>
        <v>00</v>
      </c>
      <c r="AF3438" s="8" t="s">
        <v>2567</v>
      </c>
      <c r="AG3438" s="8" t="str">
        <f t="shared" si="462"/>
        <v>0000</v>
      </c>
      <c r="AH3438" s="8" t="s">
        <v>21</v>
      </c>
      <c r="AI3438" s="8">
        <f t="shared" si="463"/>
        <v>0</v>
      </c>
      <c r="AJ3438" s="9" t="s">
        <v>24</v>
      </c>
    </row>
    <row r="3439" spans="1:36" ht="18.75" customHeight="1">
      <c r="A3439" s="2"/>
      <c r="B3439" s="33"/>
      <c r="C3439" s="2"/>
      <c r="S3439" s="8" t="s">
        <v>3321</v>
      </c>
      <c r="T3439" s="8">
        <f t="shared" si="456"/>
        <v>0</v>
      </c>
      <c r="U3439" s="8" t="s">
        <v>2567</v>
      </c>
      <c r="V3439" s="8" t="str">
        <f t="shared" si="457"/>
        <v>00</v>
      </c>
      <c r="W3439" s="8" t="s">
        <v>2567</v>
      </c>
      <c r="X3439" s="8" t="str">
        <f t="shared" si="458"/>
        <v>0000</v>
      </c>
      <c r="Y3439" s="8" t="s">
        <v>21</v>
      </c>
      <c r="Z3439" s="8">
        <f t="shared" si="459"/>
        <v>0</v>
      </c>
      <c r="AA3439" s="9" t="s">
        <v>24</v>
      </c>
      <c r="AB3439" s="8" t="s">
        <v>3322</v>
      </c>
      <c r="AC3439" s="8">
        <f t="shared" si="460"/>
        <v>0</v>
      </c>
      <c r="AD3439" s="8" t="s">
        <v>2567</v>
      </c>
      <c r="AE3439" s="8" t="str">
        <f t="shared" si="461"/>
        <v>00</v>
      </c>
      <c r="AF3439" s="8" t="s">
        <v>2567</v>
      </c>
      <c r="AG3439" s="8" t="str">
        <f t="shared" si="462"/>
        <v>0000</v>
      </c>
      <c r="AH3439" s="8" t="s">
        <v>21</v>
      </c>
      <c r="AI3439" s="8">
        <f t="shared" si="463"/>
        <v>0</v>
      </c>
      <c r="AJ3439" s="9" t="s">
        <v>24</v>
      </c>
    </row>
    <row r="3440" spans="1:36" ht="18.75" customHeight="1">
      <c r="A3440" s="2"/>
      <c r="B3440" s="33"/>
      <c r="C3440" s="2"/>
      <c r="S3440" s="8" t="s">
        <v>3321</v>
      </c>
      <c r="T3440" s="8">
        <f t="shared" si="456"/>
        <v>0</v>
      </c>
      <c r="U3440" s="8" t="s">
        <v>2567</v>
      </c>
      <c r="V3440" s="8" t="str">
        <f t="shared" si="457"/>
        <v>00</v>
      </c>
      <c r="W3440" s="8" t="s">
        <v>2567</v>
      </c>
      <c r="X3440" s="8" t="str">
        <f t="shared" si="458"/>
        <v>0000</v>
      </c>
      <c r="Y3440" s="8" t="s">
        <v>21</v>
      </c>
      <c r="Z3440" s="8">
        <f t="shared" si="459"/>
        <v>0</v>
      </c>
      <c r="AA3440" s="9" t="s">
        <v>24</v>
      </c>
      <c r="AB3440" s="8" t="s">
        <v>3322</v>
      </c>
      <c r="AC3440" s="8">
        <f t="shared" si="460"/>
        <v>0</v>
      </c>
      <c r="AD3440" s="8" t="s">
        <v>2567</v>
      </c>
      <c r="AE3440" s="8" t="str">
        <f t="shared" si="461"/>
        <v>00</v>
      </c>
      <c r="AF3440" s="8" t="s">
        <v>2567</v>
      </c>
      <c r="AG3440" s="8" t="str">
        <f t="shared" si="462"/>
        <v>0000</v>
      </c>
      <c r="AH3440" s="8" t="s">
        <v>21</v>
      </c>
      <c r="AI3440" s="8">
        <f t="shared" si="463"/>
        <v>0</v>
      </c>
      <c r="AJ3440" s="9" t="s">
        <v>24</v>
      </c>
    </row>
    <row r="3441" spans="1:36" ht="18.75" customHeight="1">
      <c r="A3441" s="2"/>
      <c r="B3441" s="33"/>
      <c r="C3441" s="2"/>
      <c r="S3441" s="8" t="s">
        <v>3321</v>
      </c>
      <c r="T3441" s="8">
        <f t="shared" si="456"/>
        <v>0</v>
      </c>
      <c r="U3441" s="8" t="s">
        <v>2567</v>
      </c>
      <c r="V3441" s="8" t="str">
        <f t="shared" si="457"/>
        <v>00</v>
      </c>
      <c r="W3441" s="8" t="s">
        <v>2567</v>
      </c>
      <c r="X3441" s="8" t="str">
        <f t="shared" si="458"/>
        <v>0000</v>
      </c>
      <c r="Y3441" s="8" t="s">
        <v>21</v>
      </c>
      <c r="Z3441" s="8">
        <f t="shared" si="459"/>
        <v>0</v>
      </c>
      <c r="AA3441" s="9" t="s">
        <v>24</v>
      </c>
      <c r="AB3441" s="8" t="s">
        <v>3322</v>
      </c>
      <c r="AC3441" s="8">
        <f t="shared" si="460"/>
        <v>0</v>
      </c>
      <c r="AD3441" s="8" t="s">
        <v>2567</v>
      </c>
      <c r="AE3441" s="8" t="str">
        <f t="shared" si="461"/>
        <v>00</v>
      </c>
      <c r="AF3441" s="8" t="s">
        <v>2567</v>
      </c>
      <c r="AG3441" s="8" t="str">
        <f t="shared" si="462"/>
        <v>0000</v>
      </c>
      <c r="AH3441" s="8" t="s">
        <v>21</v>
      </c>
      <c r="AI3441" s="8">
        <f t="shared" si="463"/>
        <v>0</v>
      </c>
      <c r="AJ3441" s="9" t="s">
        <v>24</v>
      </c>
    </row>
    <row r="3442" spans="1:36" ht="18.75" customHeight="1">
      <c r="A3442" s="2"/>
      <c r="B3442" s="33"/>
      <c r="C3442" s="2"/>
      <c r="S3442" s="8" t="s">
        <v>3321</v>
      </c>
      <c r="T3442" s="8">
        <f t="shared" si="456"/>
        <v>0</v>
      </c>
      <c r="U3442" s="8" t="s">
        <v>2567</v>
      </c>
      <c r="V3442" s="8" t="str">
        <f t="shared" si="457"/>
        <v>00</v>
      </c>
      <c r="W3442" s="8" t="s">
        <v>2567</v>
      </c>
      <c r="X3442" s="8" t="str">
        <f t="shared" si="458"/>
        <v>0000</v>
      </c>
      <c r="Y3442" s="8" t="s">
        <v>21</v>
      </c>
      <c r="Z3442" s="8">
        <f t="shared" si="459"/>
        <v>0</v>
      </c>
      <c r="AA3442" s="9" t="s">
        <v>24</v>
      </c>
      <c r="AB3442" s="8" t="s">
        <v>3322</v>
      </c>
      <c r="AC3442" s="8">
        <f t="shared" si="460"/>
        <v>0</v>
      </c>
      <c r="AD3442" s="8" t="s">
        <v>2567</v>
      </c>
      <c r="AE3442" s="8" t="str">
        <f t="shared" si="461"/>
        <v>00</v>
      </c>
      <c r="AF3442" s="8" t="s">
        <v>2567</v>
      </c>
      <c r="AG3442" s="8" t="str">
        <f t="shared" si="462"/>
        <v>0000</v>
      </c>
      <c r="AH3442" s="8" t="s">
        <v>21</v>
      </c>
      <c r="AI3442" s="8">
        <f t="shared" si="463"/>
        <v>0</v>
      </c>
      <c r="AJ3442" s="9" t="s">
        <v>24</v>
      </c>
    </row>
    <row r="3443" spans="1:36" ht="18.75" customHeight="1">
      <c r="A3443" s="2"/>
      <c r="B3443" s="33"/>
      <c r="C3443" s="2"/>
      <c r="S3443" s="8" t="s">
        <v>3321</v>
      </c>
      <c r="T3443" s="8">
        <f t="shared" si="456"/>
        <v>0</v>
      </c>
      <c r="U3443" s="8" t="s">
        <v>2567</v>
      </c>
      <c r="V3443" s="8" t="str">
        <f t="shared" si="457"/>
        <v>00</v>
      </c>
      <c r="W3443" s="8" t="s">
        <v>2567</v>
      </c>
      <c r="X3443" s="8" t="str">
        <f t="shared" si="458"/>
        <v>0000</v>
      </c>
      <c r="Y3443" s="8" t="s">
        <v>21</v>
      </c>
      <c r="Z3443" s="8">
        <f t="shared" si="459"/>
        <v>0</v>
      </c>
      <c r="AA3443" s="9" t="s">
        <v>24</v>
      </c>
      <c r="AB3443" s="8" t="s">
        <v>3322</v>
      </c>
      <c r="AC3443" s="8">
        <f t="shared" si="460"/>
        <v>0</v>
      </c>
      <c r="AD3443" s="8" t="s">
        <v>2567</v>
      </c>
      <c r="AE3443" s="8" t="str">
        <f t="shared" si="461"/>
        <v>00</v>
      </c>
      <c r="AF3443" s="8" t="s">
        <v>2567</v>
      </c>
      <c r="AG3443" s="8" t="str">
        <f t="shared" si="462"/>
        <v>0000</v>
      </c>
      <c r="AH3443" s="8" t="s">
        <v>21</v>
      </c>
      <c r="AI3443" s="8">
        <f t="shared" si="463"/>
        <v>0</v>
      </c>
      <c r="AJ3443" s="9" t="s">
        <v>24</v>
      </c>
    </row>
    <row r="3444" spans="1:36" ht="18.75" customHeight="1">
      <c r="A3444" s="2"/>
      <c r="B3444" s="33"/>
      <c r="C3444" s="2"/>
      <c r="S3444" s="8" t="s">
        <v>3321</v>
      </c>
      <c r="T3444" s="8">
        <f t="shared" si="456"/>
        <v>0</v>
      </c>
      <c r="U3444" s="8" t="s">
        <v>2567</v>
      </c>
      <c r="V3444" s="8" t="str">
        <f t="shared" si="457"/>
        <v>00</v>
      </c>
      <c r="W3444" s="8" t="s">
        <v>2567</v>
      </c>
      <c r="X3444" s="8" t="str">
        <f t="shared" si="458"/>
        <v>0000</v>
      </c>
      <c r="Y3444" s="8" t="s">
        <v>21</v>
      </c>
      <c r="Z3444" s="8">
        <f t="shared" si="459"/>
        <v>0</v>
      </c>
      <c r="AA3444" s="9" t="s">
        <v>24</v>
      </c>
      <c r="AB3444" s="8" t="s">
        <v>3322</v>
      </c>
      <c r="AC3444" s="8">
        <f t="shared" si="460"/>
        <v>0</v>
      </c>
      <c r="AD3444" s="8" t="s">
        <v>2567</v>
      </c>
      <c r="AE3444" s="8" t="str">
        <f t="shared" si="461"/>
        <v>00</v>
      </c>
      <c r="AF3444" s="8" t="s">
        <v>2567</v>
      </c>
      <c r="AG3444" s="8" t="str">
        <f t="shared" si="462"/>
        <v>0000</v>
      </c>
      <c r="AH3444" s="8" t="s">
        <v>21</v>
      </c>
      <c r="AI3444" s="8">
        <f t="shared" si="463"/>
        <v>0</v>
      </c>
      <c r="AJ3444" s="9" t="s">
        <v>24</v>
      </c>
    </row>
    <row r="3445" spans="1:36" ht="18.75" customHeight="1">
      <c r="A3445" s="2"/>
      <c r="B3445" s="33"/>
      <c r="C3445" s="2"/>
      <c r="S3445" s="8" t="s">
        <v>3321</v>
      </c>
      <c r="T3445" s="8">
        <f t="shared" si="456"/>
        <v>0</v>
      </c>
      <c r="U3445" s="8" t="s">
        <v>2567</v>
      </c>
      <c r="V3445" s="8" t="str">
        <f t="shared" si="457"/>
        <v>00</v>
      </c>
      <c r="W3445" s="8" t="s">
        <v>2567</v>
      </c>
      <c r="X3445" s="8" t="str">
        <f t="shared" si="458"/>
        <v>0000</v>
      </c>
      <c r="Y3445" s="8" t="s">
        <v>21</v>
      </c>
      <c r="Z3445" s="8">
        <f t="shared" si="459"/>
        <v>0</v>
      </c>
      <c r="AA3445" s="9" t="s">
        <v>24</v>
      </c>
      <c r="AB3445" s="8" t="s">
        <v>3322</v>
      </c>
      <c r="AC3445" s="8">
        <f t="shared" si="460"/>
        <v>0</v>
      </c>
      <c r="AD3445" s="8" t="s">
        <v>2567</v>
      </c>
      <c r="AE3445" s="8" t="str">
        <f t="shared" si="461"/>
        <v>00</v>
      </c>
      <c r="AF3445" s="8" t="s">
        <v>2567</v>
      </c>
      <c r="AG3445" s="8" t="str">
        <f t="shared" si="462"/>
        <v>0000</v>
      </c>
      <c r="AH3445" s="8" t="s">
        <v>21</v>
      </c>
      <c r="AI3445" s="8">
        <f t="shared" si="463"/>
        <v>0</v>
      </c>
      <c r="AJ3445" s="9" t="s">
        <v>24</v>
      </c>
    </row>
    <row r="3446" spans="1:36" ht="18.75" customHeight="1">
      <c r="A3446" s="2"/>
      <c r="B3446" s="33"/>
      <c r="C3446" s="2"/>
      <c r="S3446" s="8" t="s">
        <v>3321</v>
      </c>
      <c r="T3446" s="8">
        <f t="shared" si="456"/>
        <v>0</v>
      </c>
      <c r="U3446" s="8" t="s">
        <v>2567</v>
      </c>
      <c r="V3446" s="8" t="str">
        <f t="shared" si="457"/>
        <v>00</v>
      </c>
      <c r="W3446" s="8" t="s">
        <v>2567</v>
      </c>
      <c r="X3446" s="8" t="str">
        <f t="shared" si="458"/>
        <v>0000</v>
      </c>
      <c r="Y3446" s="8" t="s">
        <v>21</v>
      </c>
      <c r="Z3446" s="8">
        <f t="shared" si="459"/>
        <v>0</v>
      </c>
      <c r="AA3446" s="9" t="s">
        <v>24</v>
      </c>
      <c r="AB3446" s="8" t="s">
        <v>3322</v>
      </c>
      <c r="AC3446" s="8">
        <f t="shared" si="460"/>
        <v>0</v>
      </c>
      <c r="AD3446" s="8" t="s">
        <v>2567</v>
      </c>
      <c r="AE3446" s="8" t="str">
        <f t="shared" si="461"/>
        <v>00</v>
      </c>
      <c r="AF3446" s="8" t="s">
        <v>2567</v>
      </c>
      <c r="AG3446" s="8" t="str">
        <f t="shared" si="462"/>
        <v>0000</v>
      </c>
      <c r="AH3446" s="8" t="s">
        <v>21</v>
      </c>
      <c r="AI3446" s="8">
        <f t="shared" si="463"/>
        <v>0</v>
      </c>
      <c r="AJ3446" s="9" t="s">
        <v>24</v>
      </c>
    </row>
    <row r="3447" spans="1:36" ht="18.75" customHeight="1">
      <c r="A3447" s="2"/>
      <c r="B3447" s="33"/>
      <c r="C3447" s="2"/>
      <c r="S3447" s="8" t="s">
        <v>3321</v>
      </c>
      <c r="T3447" s="8">
        <f t="shared" si="456"/>
        <v>0</v>
      </c>
      <c r="U3447" s="8" t="s">
        <v>2567</v>
      </c>
      <c r="V3447" s="8" t="str">
        <f t="shared" si="457"/>
        <v>00</v>
      </c>
      <c r="W3447" s="8" t="s">
        <v>2567</v>
      </c>
      <c r="X3447" s="8" t="str">
        <f t="shared" si="458"/>
        <v>0000</v>
      </c>
      <c r="Y3447" s="8" t="s">
        <v>21</v>
      </c>
      <c r="Z3447" s="8">
        <f t="shared" si="459"/>
        <v>0</v>
      </c>
      <c r="AA3447" s="9" t="s">
        <v>24</v>
      </c>
      <c r="AB3447" s="8" t="s">
        <v>3322</v>
      </c>
      <c r="AC3447" s="8">
        <f t="shared" si="460"/>
        <v>0</v>
      </c>
      <c r="AD3447" s="8" t="s">
        <v>2567</v>
      </c>
      <c r="AE3447" s="8" t="str">
        <f t="shared" si="461"/>
        <v>00</v>
      </c>
      <c r="AF3447" s="8" t="s">
        <v>2567</v>
      </c>
      <c r="AG3447" s="8" t="str">
        <f t="shared" si="462"/>
        <v>0000</v>
      </c>
      <c r="AH3447" s="8" t="s">
        <v>21</v>
      </c>
      <c r="AI3447" s="8">
        <f t="shared" si="463"/>
        <v>0</v>
      </c>
      <c r="AJ3447" s="9" t="s">
        <v>24</v>
      </c>
    </row>
    <row r="3448" spans="1:36" ht="18.75" customHeight="1">
      <c r="A3448" s="2"/>
      <c r="B3448" s="33"/>
      <c r="C3448" s="2"/>
      <c r="S3448" s="8" t="s">
        <v>3321</v>
      </c>
      <c r="T3448" s="8">
        <f t="shared" si="456"/>
        <v>0</v>
      </c>
      <c r="U3448" s="8" t="s">
        <v>2567</v>
      </c>
      <c r="V3448" s="8" t="str">
        <f t="shared" si="457"/>
        <v>00</v>
      </c>
      <c r="W3448" s="8" t="s">
        <v>2567</v>
      </c>
      <c r="X3448" s="8" t="str">
        <f t="shared" si="458"/>
        <v>0000</v>
      </c>
      <c r="Y3448" s="8" t="s">
        <v>21</v>
      </c>
      <c r="Z3448" s="8">
        <f t="shared" si="459"/>
        <v>0</v>
      </c>
      <c r="AA3448" s="9" t="s">
        <v>24</v>
      </c>
      <c r="AB3448" s="8" t="s">
        <v>3322</v>
      </c>
      <c r="AC3448" s="8">
        <f t="shared" si="460"/>
        <v>0</v>
      </c>
      <c r="AD3448" s="8" t="s">
        <v>2567</v>
      </c>
      <c r="AE3448" s="8" t="str">
        <f t="shared" si="461"/>
        <v>00</v>
      </c>
      <c r="AF3448" s="8" t="s">
        <v>2567</v>
      </c>
      <c r="AG3448" s="8" t="str">
        <f t="shared" si="462"/>
        <v>0000</v>
      </c>
      <c r="AH3448" s="8" t="s">
        <v>21</v>
      </c>
      <c r="AI3448" s="8">
        <f t="shared" si="463"/>
        <v>0</v>
      </c>
      <c r="AJ3448" s="9" t="s">
        <v>24</v>
      </c>
    </row>
    <row r="3449" spans="1:36" ht="18.75" customHeight="1">
      <c r="A3449" s="2"/>
      <c r="B3449" s="33"/>
      <c r="C3449" s="2"/>
      <c r="S3449" s="8" t="s">
        <v>3321</v>
      </c>
      <c r="T3449" s="8">
        <f t="shared" si="456"/>
        <v>0</v>
      </c>
      <c r="U3449" s="8" t="s">
        <v>2567</v>
      </c>
      <c r="V3449" s="8" t="str">
        <f t="shared" si="457"/>
        <v>00</v>
      </c>
      <c r="W3449" s="8" t="s">
        <v>2567</v>
      </c>
      <c r="X3449" s="8" t="str">
        <f t="shared" si="458"/>
        <v>0000</v>
      </c>
      <c r="Y3449" s="8" t="s">
        <v>21</v>
      </c>
      <c r="Z3449" s="8">
        <f t="shared" si="459"/>
        <v>0</v>
      </c>
      <c r="AA3449" s="9" t="s">
        <v>24</v>
      </c>
      <c r="AB3449" s="8" t="s">
        <v>3322</v>
      </c>
      <c r="AC3449" s="8">
        <f t="shared" si="460"/>
        <v>0</v>
      </c>
      <c r="AD3449" s="8" t="s">
        <v>2567</v>
      </c>
      <c r="AE3449" s="8" t="str">
        <f t="shared" si="461"/>
        <v>00</v>
      </c>
      <c r="AF3449" s="8" t="s">
        <v>2567</v>
      </c>
      <c r="AG3449" s="8" t="str">
        <f t="shared" si="462"/>
        <v>0000</v>
      </c>
      <c r="AH3449" s="8" t="s">
        <v>21</v>
      </c>
      <c r="AI3449" s="8">
        <f t="shared" si="463"/>
        <v>0</v>
      </c>
      <c r="AJ3449" s="9" t="s">
        <v>24</v>
      </c>
    </row>
    <row r="3450" spans="1:36" ht="18.75" customHeight="1">
      <c r="A3450" s="2"/>
      <c r="B3450" s="33"/>
      <c r="C3450" s="2"/>
      <c r="S3450" s="8" t="s">
        <v>3321</v>
      </c>
      <c r="T3450" s="8">
        <f t="shared" si="456"/>
        <v>0</v>
      </c>
      <c r="U3450" s="8" t="s">
        <v>2567</v>
      </c>
      <c r="V3450" s="8" t="str">
        <f t="shared" si="457"/>
        <v>00</v>
      </c>
      <c r="W3450" s="8" t="s">
        <v>2567</v>
      </c>
      <c r="X3450" s="8" t="str">
        <f t="shared" si="458"/>
        <v>0000</v>
      </c>
      <c r="Y3450" s="8" t="s">
        <v>21</v>
      </c>
      <c r="Z3450" s="8">
        <f t="shared" si="459"/>
        <v>0</v>
      </c>
      <c r="AA3450" s="9" t="s">
        <v>24</v>
      </c>
      <c r="AB3450" s="8" t="s">
        <v>3322</v>
      </c>
      <c r="AC3450" s="8">
        <f t="shared" si="460"/>
        <v>0</v>
      </c>
      <c r="AD3450" s="8" t="s">
        <v>2567</v>
      </c>
      <c r="AE3450" s="8" t="str">
        <f t="shared" si="461"/>
        <v>00</v>
      </c>
      <c r="AF3450" s="8" t="s">
        <v>2567</v>
      </c>
      <c r="AG3450" s="8" t="str">
        <f t="shared" si="462"/>
        <v>0000</v>
      </c>
      <c r="AH3450" s="8" t="s">
        <v>21</v>
      </c>
      <c r="AI3450" s="8">
        <f t="shared" si="463"/>
        <v>0</v>
      </c>
      <c r="AJ3450" s="9" t="s">
        <v>24</v>
      </c>
    </row>
    <row r="3451" spans="1:36" ht="18.75" customHeight="1">
      <c r="A3451" s="2"/>
      <c r="B3451" s="33"/>
      <c r="C3451" s="2"/>
      <c r="S3451" s="8" t="s">
        <v>3321</v>
      </c>
      <c r="T3451" s="8">
        <f t="shared" si="456"/>
        <v>0</v>
      </c>
      <c r="U3451" s="8" t="s">
        <v>2567</v>
      </c>
      <c r="V3451" s="8" t="str">
        <f t="shared" si="457"/>
        <v>00</v>
      </c>
      <c r="W3451" s="8" t="s">
        <v>2567</v>
      </c>
      <c r="X3451" s="8" t="str">
        <f t="shared" si="458"/>
        <v>0000</v>
      </c>
      <c r="Y3451" s="8" t="s">
        <v>21</v>
      </c>
      <c r="Z3451" s="8">
        <f t="shared" si="459"/>
        <v>0</v>
      </c>
      <c r="AA3451" s="9" t="s">
        <v>24</v>
      </c>
      <c r="AB3451" s="8" t="s">
        <v>3322</v>
      </c>
      <c r="AC3451" s="8">
        <f t="shared" si="460"/>
        <v>0</v>
      </c>
      <c r="AD3451" s="8" t="s">
        <v>2567</v>
      </c>
      <c r="AE3451" s="8" t="str">
        <f t="shared" si="461"/>
        <v>00</v>
      </c>
      <c r="AF3451" s="8" t="s">
        <v>2567</v>
      </c>
      <c r="AG3451" s="8" t="str">
        <f t="shared" si="462"/>
        <v>0000</v>
      </c>
      <c r="AH3451" s="8" t="s">
        <v>21</v>
      </c>
      <c r="AI3451" s="8">
        <f t="shared" si="463"/>
        <v>0</v>
      </c>
      <c r="AJ3451" s="9" t="s">
        <v>24</v>
      </c>
    </row>
    <row r="3452" spans="1:36" ht="18.75" customHeight="1">
      <c r="A3452" s="2"/>
      <c r="B3452" s="33"/>
      <c r="C3452" s="2"/>
      <c r="S3452" s="8" t="s">
        <v>3321</v>
      </c>
      <c r="T3452" s="8">
        <f t="shared" si="456"/>
        <v>0</v>
      </c>
      <c r="U3452" s="8" t="s">
        <v>2567</v>
      </c>
      <c r="V3452" s="8" t="str">
        <f t="shared" si="457"/>
        <v>00</v>
      </c>
      <c r="W3452" s="8" t="s">
        <v>2567</v>
      </c>
      <c r="X3452" s="8" t="str">
        <f t="shared" si="458"/>
        <v>0000</v>
      </c>
      <c r="Y3452" s="8" t="s">
        <v>21</v>
      </c>
      <c r="Z3452" s="8">
        <f t="shared" si="459"/>
        <v>0</v>
      </c>
      <c r="AA3452" s="9" t="s">
        <v>24</v>
      </c>
      <c r="AB3452" s="8" t="s">
        <v>3322</v>
      </c>
      <c r="AC3452" s="8">
        <f t="shared" si="460"/>
        <v>0</v>
      </c>
      <c r="AD3452" s="8" t="s">
        <v>2567</v>
      </c>
      <c r="AE3452" s="8" t="str">
        <f t="shared" si="461"/>
        <v>00</v>
      </c>
      <c r="AF3452" s="8" t="s">
        <v>2567</v>
      </c>
      <c r="AG3452" s="8" t="str">
        <f t="shared" si="462"/>
        <v>0000</v>
      </c>
      <c r="AH3452" s="8" t="s">
        <v>21</v>
      </c>
      <c r="AI3452" s="8">
        <f t="shared" si="463"/>
        <v>0</v>
      </c>
      <c r="AJ3452" s="9" t="s">
        <v>24</v>
      </c>
    </row>
    <row r="3453" spans="1:36" ht="18.75" customHeight="1">
      <c r="A3453" s="2"/>
      <c r="B3453" s="33"/>
      <c r="C3453" s="2"/>
      <c r="S3453" s="8" t="s">
        <v>3321</v>
      </c>
      <c r="T3453" s="8">
        <f t="shared" si="456"/>
        <v>0</v>
      </c>
      <c r="U3453" s="8" t="s">
        <v>2567</v>
      </c>
      <c r="V3453" s="8" t="str">
        <f t="shared" si="457"/>
        <v>00</v>
      </c>
      <c r="W3453" s="8" t="s">
        <v>2567</v>
      </c>
      <c r="X3453" s="8" t="str">
        <f t="shared" si="458"/>
        <v>0000</v>
      </c>
      <c r="Y3453" s="8" t="s">
        <v>21</v>
      </c>
      <c r="Z3453" s="8">
        <f t="shared" si="459"/>
        <v>0</v>
      </c>
      <c r="AA3453" s="9" t="s">
        <v>24</v>
      </c>
      <c r="AB3453" s="8" t="s">
        <v>3322</v>
      </c>
      <c r="AC3453" s="8">
        <f t="shared" si="460"/>
        <v>0</v>
      </c>
      <c r="AD3453" s="8" t="s">
        <v>2567</v>
      </c>
      <c r="AE3453" s="8" t="str">
        <f t="shared" si="461"/>
        <v>00</v>
      </c>
      <c r="AF3453" s="8" t="s">
        <v>2567</v>
      </c>
      <c r="AG3453" s="8" t="str">
        <f t="shared" si="462"/>
        <v>0000</v>
      </c>
      <c r="AH3453" s="8" t="s">
        <v>21</v>
      </c>
      <c r="AI3453" s="8">
        <f t="shared" si="463"/>
        <v>0</v>
      </c>
      <c r="AJ3453" s="9" t="s">
        <v>24</v>
      </c>
    </row>
    <row r="3454" spans="1:36" ht="18.75" customHeight="1">
      <c r="A3454" s="2"/>
      <c r="B3454" s="33"/>
      <c r="C3454" s="2"/>
      <c r="S3454" s="8" t="s">
        <v>3321</v>
      </c>
      <c r="T3454" s="8">
        <f t="shared" si="456"/>
        <v>0</v>
      </c>
      <c r="U3454" s="8" t="s">
        <v>2567</v>
      </c>
      <c r="V3454" s="8" t="str">
        <f t="shared" si="457"/>
        <v>00</v>
      </c>
      <c r="W3454" s="8" t="s">
        <v>2567</v>
      </c>
      <c r="X3454" s="8" t="str">
        <f t="shared" si="458"/>
        <v>0000</v>
      </c>
      <c r="Y3454" s="8" t="s">
        <v>21</v>
      </c>
      <c r="Z3454" s="8">
        <f t="shared" si="459"/>
        <v>0</v>
      </c>
      <c r="AA3454" s="9" t="s">
        <v>24</v>
      </c>
      <c r="AB3454" s="8" t="s">
        <v>3322</v>
      </c>
      <c r="AC3454" s="8">
        <f t="shared" si="460"/>
        <v>0</v>
      </c>
      <c r="AD3454" s="8" t="s">
        <v>2567</v>
      </c>
      <c r="AE3454" s="8" t="str">
        <f t="shared" si="461"/>
        <v>00</v>
      </c>
      <c r="AF3454" s="8" t="s">
        <v>2567</v>
      </c>
      <c r="AG3454" s="8" t="str">
        <f t="shared" si="462"/>
        <v>0000</v>
      </c>
      <c r="AH3454" s="8" t="s">
        <v>21</v>
      </c>
      <c r="AI3454" s="8">
        <f t="shared" si="463"/>
        <v>0</v>
      </c>
      <c r="AJ3454" s="9" t="s">
        <v>24</v>
      </c>
    </row>
    <row r="3455" spans="1:36" ht="18.75" customHeight="1">
      <c r="A3455" s="2"/>
      <c r="B3455" s="33"/>
      <c r="C3455" s="2"/>
      <c r="S3455" s="8" t="s">
        <v>3321</v>
      </c>
      <c r="T3455" s="8">
        <f t="shared" si="456"/>
        <v>0</v>
      </c>
      <c r="U3455" s="8" t="s">
        <v>2567</v>
      </c>
      <c r="V3455" s="8" t="str">
        <f t="shared" si="457"/>
        <v>00</v>
      </c>
      <c r="W3455" s="8" t="s">
        <v>2567</v>
      </c>
      <c r="X3455" s="8" t="str">
        <f t="shared" si="458"/>
        <v>0000</v>
      </c>
      <c r="Y3455" s="8" t="s">
        <v>21</v>
      </c>
      <c r="Z3455" s="8">
        <f t="shared" si="459"/>
        <v>0</v>
      </c>
      <c r="AA3455" s="9" t="s">
        <v>24</v>
      </c>
      <c r="AB3455" s="8" t="s">
        <v>3322</v>
      </c>
      <c r="AC3455" s="8">
        <f t="shared" si="460"/>
        <v>0</v>
      </c>
      <c r="AD3455" s="8" t="s">
        <v>2567</v>
      </c>
      <c r="AE3455" s="8" t="str">
        <f t="shared" si="461"/>
        <v>00</v>
      </c>
      <c r="AF3455" s="8" t="s">
        <v>2567</v>
      </c>
      <c r="AG3455" s="8" t="str">
        <f t="shared" si="462"/>
        <v>0000</v>
      </c>
      <c r="AH3455" s="8" t="s">
        <v>21</v>
      </c>
      <c r="AI3455" s="8">
        <f t="shared" si="463"/>
        <v>0</v>
      </c>
      <c r="AJ3455" s="9" t="s">
        <v>24</v>
      </c>
    </row>
    <row r="3456" spans="1:36" ht="18.75" customHeight="1">
      <c r="A3456" s="2"/>
      <c r="B3456" s="33"/>
      <c r="C3456" s="2"/>
      <c r="S3456" s="8" t="s">
        <v>3321</v>
      </c>
      <c r="T3456" s="8">
        <f t="shared" si="456"/>
        <v>0</v>
      </c>
      <c r="U3456" s="8" t="s">
        <v>2567</v>
      </c>
      <c r="V3456" s="8" t="str">
        <f t="shared" si="457"/>
        <v>00</v>
      </c>
      <c r="W3456" s="8" t="s">
        <v>2567</v>
      </c>
      <c r="X3456" s="8" t="str">
        <f t="shared" si="458"/>
        <v>0000</v>
      </c>
      <c r="Y3456" s="8" t="s">
        <v>21</v>
      </c>
      <c r="Z3456" s="8">
        <f t="shared" si="459"/>
        <v>0</v>
      </c>
      <c r="AA3456" s="9" t="s">
        <v>24</v>
      </c>
      <c r="AB3456" s="8" t="s">
        <v>3322</v>
      </c>
      <c r="AC3456" s="8">
        <f t="shared" si="460"/>
        <v>0</v>
      </c>
      <c r="AD3456" s="8" t="s">
        <v>2567</v>
      </c>
      <c r="AE3456" s="8" t="str">
        <f t="shared" si="461"/>
        <v>00</v>
      </c>
      <c r="AF3456" s="8" t="s">
        <v>2567</v>
      </c>
      <c r="AG3456" s="8" t="str">
        <f t="shared" si="462"/>
        <v>0000</v>
      </c>
      <c r="AH3456" s="8" t="s">
        <v>21</v>
      </c>
      <c r="AI3456" s="8">
        <f t="shared" si="463"/>
        <v>0</v>
      </c>
      <c r="AJ3456" s="9" t="s">
        <v>24</v>
      </c>
    </row>
    <row r="3457" spans="1:36" ht="18.75" customHeight="1">
      <c r="A3457" s="2"/>
      <c r="B3457" s="33"/>
      <c r="C3457" s="2"/>
      <c r="S3457" s="8" t="s">
        <v>3321</v>
      </c>
      <c r="T3457" s="8">
        <f t="shared" si="456"/>
        <v>0</v>
      </c>
      <c r="U3457" s="8" t="s">
        <v>2567</v>
      </c>
      <c r="V3457" s="8" t="str">
        <f t="shared" si="457"/>
        <v>00</v>
      </c>
      <c r="W3457" s="8" t="s">
        <v>2567</v>
      </c>
      <c r="X3457" s="8" t="str">
        <f t="shared" si="458"/>
        <v>0000</v>
      </c>
      <c r="Y3457" s="8" t="s">
        <v>21</v>
      </c>
      <c r="Z3457" s="8">
        <f t="shared" si="459"/>
        <v>0</v>
      </c>
      <c r="AA3457" s="9" t="s">
        <v>24</v>
      </c>
      <c r="AB3457" s="8" t="s">
        <v>3322</v>
      </c>
      <c r="AC3457" s="8">
        <f t="shared" si="460"/>
        <v>0</v>
      </c>
      <c r="AD3457" s="8" t="s">
        <v>2567</v>
      </c>
      <c r="AE3457" s="8" t="str">
        <f t="shared" si="461"/>
        <v>00</v>
      </c>
      <c r="AF3457" s="8" t="s">
        <v>2567</v>
      </c>
      <c r="AG3457" s="8" t="str">
        <f t="shared" si="462"/>
        <v>0000</v>
      </c>
      <c r="AH3457" s="8" t="s">
        <v>21</v>
      </c>
      <c r="AI3457" s="8">
        <f t="shared" si="463"/>
        <v>0</v>
      </c>
      <c r="AJ3457" s="9" t="s">
        <v>24</v>
      </c>
    </row>
    <row r="3458" spans="1:36" ht="18.75" customHeight="1">
      <c r="A3458" s="2"/>
      <c r="B3458" s="33"/>
      <c r="C3458" s="2"/>
      <c r="S3458" s="8" t="s">
        <v>3321</v>
      </c>
      <c r="T3458" s="8">
        <f t="shared" si="456"/>
        <v>0</v>
      </c>
      <c r="U3458" s="8" t="s">
        <v>2567</v>
      </c>
      <c r="V3458" s="8" t="str">
        <f t="shared" si="457"/>
        <v>00</v>
      </c>
      <c r="W3458" s="8" t="s">
        <v>2567</v>
      </c>
      <c r="X3458" s="8" t="str">
        <f t="shared" si="458"/>
        <v>0000</v>
      </c>
      <c r="Y3458" s="8" t="s">
        <v>21</v>
      </c>
      <c r="Z3458" s="8">
        <f t="shared" si="459"/>
        <v>0</v>
      </c>
      <c r="AA3458" s="9" t="s">
        <v>24</v>
      </c>
      <c r="AB3458" s="8" t="s">
        <v>3322</v>
      </c>
      <c r="AC3458" s="8">
        <f t="shared" si="460"/>
        <v>0</v>
      </c>
      <c r="AD3458" s="8" t="s">
        <v>2567</v>
      </c>
      <c r="AE3458" s="8" t="str">
        <f t="shared" si="461"/>
        <v>00</v>
      </c>
      <c r="AF3458" s="8" t="s">
        <v>2567</v>
      </c>
      <c r="AG3458" s="8" t="str">
        <f t="shared" si="462"/>
        <v>0000</v>
      </c>
      <c r="AH3458" s="8" t="s">
        <v>21</v>
      </c>
      <c r="AI3458" s="8">
        <f t="shared" si="463"/>
        <v>0</v>
      </c>
      <c r="AJ3458" s="9" t="s">
        <v>24</v>
      </c>
    </row>
    <row r="3459" spans="1:36" ht="18.75" customHeight="1">
      <c r="A3459" s="2"/>
      <c r="B3459" s="33"/>
      <c r="C3459" s="2"/>
      <c r="S3459" s="8" t="s">
        <v>3321</v>
      </c>
      <c r="T3459" s="8">
        <f t="shared" si="456"/>
        <v>0</v>
      </c>
      <c r="U3459" s="8" t="s">
        <v>2567</v>
      </c>
      <c r="V3459" s="8" t="str">
        <f t="shared" si="457"/>
        <v>00</v>
      </c>
      <c r="W3459" s="8" t="s">
        <v>2567</v>
      </c>
      <c r="X3459" s="8" t="str">
        <f t="shared" si="458"/>
        <v>0000</v>
      </c>
      <c r="Y3459" s="8" t="s">
        <v>21</v>
      </c>
      <c r="Z3459" s="8">
        <f t="shared" si="459"/>
        <v>0</v>
      </c>
      <c r="AA3459" s="9" t="s">
        <v>24</v>
      </c>
      <c r="AB3459" s="8" t="s">
        <v>3322</v>
      </c>
      <c r="AC3459" s="8">
        <f t="shared" si="460"/>
        <v>0</v>
      </c>
      <c r="AD3459" s="8" t="s">
        <v>2567</v>
      </c>
      <c r="AE3459" s="8" t="str">
        <f t="shared" si="461"/>
        <v>00</v>
      </c>
      <c r="AF3459" s="8" t="s">
        <v>2567</v>
      </c>
      <c r="AG3459" s="8" t="str">
        <f t="shared" si="462"/>
        <v>0000</v>
      </c>
      <c r="AH3459" s="8" t="s">
        <v>21</v>
      </c>
      <c r="AI3459" s="8">
        <f t="shared" si="463"/>
        <v>0</v>
      </c>
      <c r="AJ3459" s="9" t="s">
        <v>24</v>
      </c>
    </row>
    <row r="3460" spans="1:36" ht="18.75" customHeight="1">
      <c r="A3460" s="2"/>
      <c r="B3460" s="33"/>
      <c r="C3460" s="2"/>
      <c r="S3460" s="8" t="s">
        <v>3321</v>
      </c>
      <c r="T3460" s="8">
        <f t="shared" si="456"/>
        <v>0</v>
      </c>
      <c r="U3460" s="8" t="s">
        <v>2567</v>
      </c>
      <c r="V3460" s="8" t="str">
        <f t="shared" si="457"/>
        <v>00</v>
      </c>
      <c r="W3460" s="8" t="s">
        <v>2567</v>
      </c>
      <c r="X3460" s="8" t="str">
        <f t="shared" si="458"/>
        <v>0000</v>
      </c>
      <c r="Y3460" s="8" t="s">
        <v>21</v>
      </c>
      <c r="Z3460" s="8">
        <f t="shared" si="459"/>
        <v>0</v>
      </c>
      <c r="AA3460" s="9" t="s">
        <v>24</v>
      </c>
      <c r="AB3460" s="8" t="s">
        <v>3322</v>
      </c>
      <c r="AC3460" s="8">
        <f t="shared" si="460"/>
        <v>0</v>
      </c>
      <c r="AD3460" s="8" t="s">
        <v>2567</v>
      </c>
      <c r="AE3460" s="8" t="str">
        <f t="shared" si="461"/>
        <v>00</v>
      </c>
      <c r="AF3460" s="8" t="s">
        <v>2567</v>
      </c>
      <c r="AG3460" s="8" t="str">
        <f t="shared" si="462"/>
        <v>0000</v>
      </c>
      <c r="AH3460" s="8" t="s">
        <v>21</v>
      </c>
      <c r="AI3460" s="8">
        <f t="shared" si="463"/>
        <v>0</v>
      </c>
      <c r="AJ3460" s="9" t="s">
        <v>24</v>
      </c>
    </row>
    <row r="3461" spans="1:36" ht="18.75" customHeight="1">
      <c r="A3461" s="2"/>
      <c r="B3461" s="33"/>
      <c r="C3461" s="2"/>
      <c r="S3461" s="8" t="s">
        <v>3321</v>
      </c>
      <c r="T3461" s="8">
        <f t="shared" si="456"/>
        <v>0</v>
      </c>
      <c r="U3461" s="8" t="s">
        <v>2567</v>
      </c>
      <c r="V3461" s="8" t="str">
        <f t="shared" si="457"/>
        <v>00</v>
      </c>
      <c r="W3461" s="8" t="s">
        <v>2567</v>
      </c>
      <c r="X3461" s="8" t="str">
        <f t="shared" si="458"/>
        <v>0000</v>
      </c>
      <c r="Y3461" s="8" t="s">
        <v>21</v>
      </c>
      <c r="Z3461" s="8">
        <f t="shared" si="459"/>
        <v>0</v>
      </c>
      <c r="AA3461" s="9" t="s">
        <v>24</v>
      </c>
      <c r="AB3461" s="8" t="s">
        <v>3322</v>
      </c>
      <c r="AC3461" s="8">
        <f t="shared" si="460"/>
        <v>0</v>
      </c>
      <c r="AD3461" s="8" t="s">
        <v>2567</v>
      </c>
      <c r="AE3461" s="8" t="str">
        <f t="shared" si="461"/>
        <v>00</v>
      </c>
      <c r="AF3461" s="8" t="s">
        <v>2567</v>
      </c>
      <c r="AG3461" s="8" t="str">
        <f t="shared" si="462"/>
        <v>0000</v>
      </c>
      <c r="AH3461" s="8" t="s">
        <v>21</v>
      </c>
      <c r="AI3461" s="8">
        <f t="shared" si="463"/>
        <v>0</v>
      </c>
      <c r="AJ3461" s="9" t="s">
        <v>24</v>
      </c>
    </row>
    <row r="3462" spans="1:36" ht="18.75" customHeight="1">
      <c r="A3462" s="2"/>
      <c r="B3462" s="33"/>
      <c r="C3462" s="2"/>
      <c r="S3462" s="8" t="s">
        <v>3321</v>
      </c>
      <c r="T3462" s="8">
        <f t="shared" si="456"/>
        <v>0</v>
      </c>
      <c r="U3462" s="8" t="s">
        <v>2567</v>
      </c>
      <c r="V3462" s="8" t="str">
        <f t="shared" si="457"/>
        <v>00</v>
      </c>
      <c r="W3462" s="8" t="s">
        <v>2567</v>
      </c>
      <c r="X3462" s="8" t="str">
        <f t="shared" si="458"/>
        <v>0000</v>
      </c>
      <c r="Y3462" s="8" t="s">
        <v>21</v>
      </c>
      <c r="Z3462" s="8">
        <f t="shared" si="459"/>
        <v>0</v>
      </c>
      <c r="AA3462" s="9" t="s">
        <v>24</v>
      </c>
      <c r="AB3462" s="8" t="s">
        <v>3322</v>
      </c>
      <c r="AC3462" s="8">
        <f t="shared" si="460"/>
        <v>0</v>
      </c>
      <c r="AD3462" s="8" t="s">
        <v>2567</v>
      </c>
      <c r="AE3462" s="8" t="str">
        <f t="shared" si="461"/>
        <v>00</v>
      </c>
      <c r="AF3462" s="8" t="s">
        <v>2567</v>
      </c>
      <c r="AG3462" s="8" t="str">
        <f t="shared" si="462"/>
        <v>0000</v>
      </c>
      <c r="AH3462" s="8" t="s">
        <v>21</v>
      </c>
      <c r="AI3462" s="8">
        <f t="shared" si="463"/>
        <v>0</v>
      </c>
      <c r="AJ3462" s="9" t="s">
        <v>24</v>
      </c>
    </row>
    <row r="3463" spans="1:36" ht="18.75" customHeight="1">
      <c r="A3463" s="2"/>
      <c r="B3463" s="33"/>
      <c r="C3463" s="2"/>
      <c r="S3463" s="8" t="s">
        <v>3321</v>
      </c>
      <c r="T3463" s="8">
        <f t="shared" si="456"/>
        <v>0</v>
      </c>
      <c r="U3463" s="8" t="s">
        <v>2567</v>
      </c>
      <c r="V3463" s="8" t="str">
        <f t="shared" si="457"/>
        <v>00</v>
      </c>
      <c r="W3463" s="8" t="s">
        <v>2567</v>
      </c>
      <c r="X3463" s="8" t="str">
        <f t="shared" si="458"/>
        <v>0000</v>
      </c>
      <c r="Y3463" s="8" t="s">
        <v>21</v>
      </c>
      <c r="Z3463" s="8">
        <f t="shared" si="459"/>
        <v>0</v>
      </c>
      <c r="AA3463" s="9" t="s">
        <v>24</v>
      </c>
      <c r="AB3463" s="8" t="s">
        <v>3322</v>
      </c>
      <c r="AC3463" s="8">
        <f t="shared" si="460"/>
        <v>0</v>
      </c>
      <c r="AD3463" s="8" t="s">
        <v>2567</v>
      </c>
      <c r="AE3463" s="8" t="str">
        <f t="shared" si="461"/>
        <v>00</v>
      </c>
      <c r="AF3463" s="8" t="s">
        <v>2567</v>
      </c>
      <c r="AG3463" s="8" t="str">
        <f t="shared" si="462"/>
        <v>0000</v>
      </c>
      <c r="AH3463" s="8" t="s">
        <v>21</v>
      </c>
      <c r="AI3463" s="8">
        <f t="shared" si="463"/>
        <v>0</v>
      </c>
      <c r="AJ3463" s="9" t="s">
        <v>24</v>
      </c>
    </row>
    <row r="3464" spans="1:36" ht="18.75" customHeight="1">
      <c r="A3464" s="2"/>
      <c r="B3464" s="33"/>
      <c r="C3464" s="2"/>
      <c r="S3464" s="8" t="s">
        <v>3321</v>
      </c>
      <c r="T3464" s="8">
        <f t="shared" si="456"/>
        <v>0</v>
      </c>
      <c r="U3464" s="8" t="s">
        <v>2567</v>
      </c>
      <c r="V3464" s="8" t="str">
        <f t="shared" si="457"/>
        <v>00</v>
      </c>
      <c r="W3464" s="8" t="s">
        <v>2567</v>
      </c>
      <c r="X3464" s="8" t="str">
        <f t="shared" si="458"/>
        <v>0000</v>
      </c>
      <c r="Y3464" s="8" t="s">
        <v>21</v>
      </c>
      <c r="Z3464" s="8">
        <f t="shared" si="459"/>
        <v>0</v>
      </c>
      <c r="AA3464" s="9" t="s">
        <v>24</v>
      </c>
      <c r="AB3464" s="8" t="s">
        <v>3322</v>
      </c>
      <c r="AC3464" s="8">
        <f t="shared" si="460"/>
        <v>0</v>
      </c>
      <c r="AD3464" s="8" t="s">
        <v>2567</v>
      </c>
      <c r="AE3464" s="8" t="str">
        <f t="shared" si="461"/>
        <v>00</v>
      </c>
      <c r="AF3464" s="8" t="s">
        <v>2567</v>
      </c>
      <c r="AG3464" s="8" t="str">
        <f t="shared" si="462"/>
        <v>0000</v>
      </c>
      <c r="AH3464" s="8" t="s">
        <v>21</v>
      </c>
      <c r="AI3464" s="8">
        <f t="shared" si="463"/>
        <v>0</v>
      </c>
      <c r="AJ3464" s="9" t="s">
        <v>24</v>
      </c>
    </row>
    <row r="3465" spans="1:36" ht="18.75" customHeight="1">
      <c r="A3465" s="2"/>
      <c r="B3465" s="33"/>
      <c r="C3465" s="2"/>
      <c r="S3465" s="8" t="s">
        <v>3321</v>
      </c>
      <c r="T3465" s="8">
        <f t="shared" si="456"/>
        <v>0</v>
      </c>
      <c r="U3465" s="8" t="s">
        <v>2567</v>
      </c>
      <c r="V3465" s="8" t="str">
        <f t="shared" si="457"/>
        <v>00</v>
      </c>
      <c r="W3465" s="8" t="s">
        <v>2567</v>
      </c>
      <c r="X3465" s="8" t="str">
        <f t="shared" si="458"/>
        <v>0000</v>
      </c>
      <c r="Y3465" s="8" t="s">
        <v>21</v>
      </c>
      <c r="Z3465" s="8">
        <f t="shared" si="459"/>
        <v>0</v>
      </c>
      <c r="AA3465" s="9" t="s">
        <v>24</v>
      </c>
      <c r="AB3465" s="8" t="s">
        <v>3322</v>
      </c>
      <c r="AC3465" s="8">
        <f t="shared" si="460"/>
        <v>0</v>
      </c>
      <c r="AD3465" s="8" t="s">
        <v>2567</v>
      </c>
      <c r="AE3465" s="8" t="str">
        <f t="shared" si="461"/>
        <v>00</v>
      </c>
      <c r="AF3465" s="8" t="s">
        <v>2567</v>
      </c>
      <c r="AG3465" s="8" t="str">
        <f t="shared" si="462"/>
        <v>0000</v>
      </c>
      <c r="AH3465" s="8" t="s">
        <v>21</v>
      </c>
      <c r="AI3465" s="8">
        <f t="shared" si="463"/>
        <v>0</v>
      </c>
      <c r="AJ3465" s="9" t="s">
        <v>24</v>
      </c>
    </row>
    <row r="3466" spans="1:36" ht="18.75" customHeight="1">
      <c r="A3466" s="2"/>
      <c r="B3466" s="33"/>
      <c r="C3466" s="2"/>
      <c r="S3466" s="8" t="s">
        <v>3321</v>
      </c>
      <c r="T3466" s="8">
        <f t="shared" si="456"/>
        <v>0</v>
      </c>
      <c r="U3466" s="8" t="s">
        <v>2567</v>
      </c>
      <c r="V3466" s="8" t="str">
        <f t="shared" si="457"/>
        <v>00</v>
      </c>
      <c r="W3466" s="8" t="s">
        <v>2567</v>
      </c>
      <c r="X3466" s="8" t="str">
        <f t="shared" si="458"/>
        <v>0000</v>
      </c>
      <c r="Y3466" s="8" t="s">
        <v>21</v>
      </c>
      <c r="Z3466" s="8">
        <f t="shared" si="459"/>
        <v>0</v>
      </c>
      <c r="AA3466" s="9" t="s">
        <v>24</v>
      </c>
      <c r="AB3466" s="8" t="s">
        <v>3322</v>
      </c>
      <c r="AC3466" s="8">
        <f t="shared" si="460"/>
        <v>0</v>
      </c>
      <c r="AD3466" s="8" t="s">
        <v>2567</v>
      </c>
      <c r="AE3466" s="8" t="str">
        <f t="shared" si="461"/>
        <v>00</v>
      </c>
      <c r="AF3466" s="8" t="s">
        <v>2567</v>
      </c>
      <c r="AG3466" s="8" t="str">
        <f t="shared" si="462"/>
        <v>0000</v>
      </c>
      <c r="AH3466" s="8" t="s">
        <v>21</v>
      </c>
      <c r="AI3466" s="8">
        <f t="shared" si="463"/>
        <v>0</v>
      </c>
      <c r="AJ3466" s="9" t="s">
        <v>24</v>
      </c>
    </row>
    <row r="3467" spans="1:36" ht="18.75" customHeight="1">
      <c r="A3467" s="2"/>
      <c r="B3467" s="33"/>
      <c r="C3467" s="2"/>
      <c r="S3467" s="8" t="s">
        <v>3321</v>
      </c>
      <c r="T3467" s="8">
        <f t="shared" si="456"/>
        <v>0</v>
      </c>
      <c r="U3467" s="8" t="s">
        <v>2567</v>
      </c>
      <c r="V3467" s="8" t="str">
        <f t="shared" si="457"/>
        <v>00</v>
      </c>
      <c r="W3467" s="8" t="s">
        <v>2567</v>
      </c>
      <c r="X3467" s="8" t="str">
        <f t="shared" si="458"/>
        <v>0000</v>
      </c>
      <c r="Y3467" s="8" t="s">
        <v>21</v>
      </c>
      <c r="Z3467" s="8">
        <f t="shared" si="459"/>
        <v>0</v>
      </c>
      <c r="AA3467" s="9" t="s">
        <v>24</v>
      </c>
      <c r="AB3467" s="8" t="s">
        <v>3322</v>
      </c>
      <c r="AC3467" s="8">
        <f t="shared" si="460"/>
        <v>0</v>
      </c>
      <c r="AD3467" s="8" t="s">
        <v>2567</v>
      </c>
      <c r="AE3467" s="8" t="str">
        <f t="shared" si="461"/>
        <v>00</v>
      </c>
      <c r="AF3467" s="8" t="s">
        <v>2567</v>
      </c>
      <c r="AG3467" s="8" t="str">
        <f t="shared" si="462"/>
        <v>0000</v>
      </c>
      <c r="AH3467" s="8" t="s">
        <v>21</v>
      </c>
      <c r="AI3467" s="8">
        <f t="shared" si="463"/>
        <v>0</v>
      </c>
      <c r="AJ3467" s="9" t="s">
        <v>24</v>
      </c>
    </row>
    <row r="3468" spans="1:36" ht="18.75" customHeight="1">
      <c r="A3468" s="2"/>
      <c r="B3468" s="33"/>
      <c r="C3468" s="2"/>
      <c r="S3468" s="8" t="s">
        <v>3321</v>
      </c>
      <c r="T3468" s="8">
        <f t="shared" si="456"/>
        <v>0</v>
      </c>
      <c r="U3468" s="8" t="s">
        <v>2567</v>
      </c>
      <c r="V3468" s="8" t="str">
        <f t="shared" si="457"/>
        <v>00</v>
      </c>
      <c r="W3468" s="8" t="s">
        <v>2567</v>
      </c>
      <c r="X3468" s="8" t="str">
        <f t="shared" si="458"/>
        <v>0000</v>
      </c>
      <c r="Y3468" s="8" t="s">
        <v>21</v>
      </c>
      <c r="Z3468" s="8">
        <f t="shared" si="459"/>
        <v>0</v>
      </c>
      <c r="AA3468" s="9" t="s">
        <v>24</v>
      </c>
      <c r="AB3468" s="8" t="s">
        <v>3322</v>
      </c>
      <c r="AC3468" s="8">
        <f t="shared" si="460"/>
        <v>0</v>
      </c>
      <c r="AD3468" s="8" t="s">
        <v>2567</v>
      </c>
      <c r="AE3468" s="8" t="str">
        <f t="shared" si="461"/>
        <v>00</v>
      </c>
      <c r="AF3468" s="8" t="s">
        <v>2567</v>
      </c>
      <c r="AG3468" s="8" t="str">
        <f t="shared" si="462"/>
        <v>0000</v>
      </c>
      <c r="AH3468" s="8" t="s">
        <v>21</v>
      </c>
      <c r="AI3468" s="8">
        <f t="shared" si="463"/>
        <v>0</v>
      </c>
      <c r="AJ3468" s="9" t="s">
        <v>24</v>
      </c>
    </row>
    <row r="3469" spans="1:36" ht="18.75" customHeight="1">
      <c r="A3469" s="2"/>
      <c r="B3469" s="33"/>
      <c r="C3469" s="2"/>
      <c r="S3469" s="8" t="s">
        <v>3321</v>
      </c>
      <c r="T3469" s="8">
        <f t="shared" si="456"/>
        <v>0</v>
      </c>
      <c r="U3469" s="8" t="s">
        <v>2567</v>
      </c>
      <c r="V3469" s="8" t="str">
        <f t="shared" si="457"/>
        <v>00</v>
      </c>
      <c r="W3469" s="8" t="s">
        <v>2567</v>
      </c>
      <c r="X3469" s="8" t="str">
        <f t="shared" si="458"/>
        <v>0000</v>
      </c>
      <c r="Y3469" s="8" t="s">
        <v>21</v>
      </c>
      <c r="Z3469" s="8">
        <f t="shared" si="459"/>
        <v>0</v>
      </c>
      <c r="AA3469" s="9" t="s">
        <v>24</v>
      </c>
      <c r="AB3469" s="8" t="s">
        <v>3322</v>
      </c>
      <c r="AC3469" s="8">
        <f t="shared" si="460"/>
        <v>0</v>
      </c>
      <c r="AD3469" s="8" t="s">
        <v>2567</v>
      </c>
      <c r="AE3469" s="8" t="str">
        <f t="shared" si="461"/>
        <v>00</v>
      </c>
      <c r="AF3469" s="8" t="s">
        <v>2567</v>
      </c>
      <c r="AG3469" s="8" t="str">
        <f t="shared" si="462"/>
        <v>0000</v>
      </c>
      <c r="AH3469" s="8" t="s">
        <v>21</v>
      </c>
      <c r="AI3469" s="8">
        <f t="shared" si="463"/>
        <v>0</v>
      </c>
      <c r="AJ3469" s="9" t="s">
        <v>24</v>
      </c>
    </row>
    <row r="3470" spans="1:36" ht="18.75" customHeight="1">
      <c r="A3470" s="2"/>
      <c r="B3470" s="33"/>
      <c r="C3470" s="2"/>
      <c r="S3470" s="8" t="s">
        <v>3321</v>
      </c>
      <c r="T3470" s="8">
        <f t="shared" si="456"/>
        <v>0</v>
      </c>
      <c r="U3470" s="8" t="s">
        <v>2567</v>
      </c>
      <c r="V3470" s="8" t="str">
        <f t="shared" si="457"/>
        <v>00</v>
      </c>
      <c r="W3470" s="8" t="s">
        <v>2567</v>
      </c>
      <c r="X3470" s="8" t="str">
        <f t="shared" si="458"/>
        <v>0000</v>
      </c>
      <c r="Y3470" s="8" t="s">
        <v>21</v>
      </c>
      <c r="Z3470" s="8">
        <f t="shared" si="459"/>
        <v>0</v>
      </c>
      <c r="AA3470" s="9" t="s">
        <v>24</v>
      </c>
      <c r="AB3470" s="8" t="s">
        <v>3322</v>
      </c>
      <c r="AC3470" s="8">
        <f t="shared" si="460"/>
        <v>0</v>
      </c>
      <c r="AD3470" s="8" t="s">
        <v>2567</v>
      </c>
      <c r="AE3470" s="8" t="str">
        <f t="shared" si="461"/>
        <v>00</v>
      </c>
      <c r="AF3470" s="8" t="s">
        <v>2567</v>
      </c>
      <c r="AG3470" s="8" t="str">
        <f t="shared" si="462"/>
        <v>0000</v>
      </c>
      <c r="AH3470" s="8" t="s">
        <v>21</v>
      </c>
      <c r="AI3470" s="8">
        <f t="shared" si="463"/>
        <v>0</v>
      </c>
      <c r="AJ3470" s="9" t="s">
        <v>24</v>
      </c>
    </row>
    <row r="3471" spans="1:36" ht="18.75" customHeight="1">
      <c r="A3471" s="2"/>
      <c r="B3471" s="33"/>
      <c r="C3471" s="2"/>
      <c r="S3471" s="8" t="s">
        <v>3321</v>
      </c>
      <c r="T3471" s="8">
        <f t="shared" si="456"/>
        <v>0</v>
      </c>
      <c r="U3471" s="8" t="s">
        <v>2567</v>
      </c>
      <c r="V3471" s="8" t="str">
        <f t="shared" si="457"/>
        <v>00</v>
      </c>
      <c r="W3471" s="8" t="s">
        <v>2567</v>
      </c>
      <c r="X3471" s="8" t="str">
        <f t="shared" si="458"/>
        <v>0000</v>
      </c>
      <c r="Y3471" s="8" t="s">
        <v>21</v>
      </c>
      <c r="Z3471" s="8">
        <f t="shared" si="459"/>
        <v>0</v>
      </c>
      <c r="AA3471" s="9" t="s">
        <v>24</v>
      </c>
      <c r="AB3471" s="8" t="s">
        <v>3322</v>
      </c>
      <c r="AC3471" s="8">
        <f t="shared" si="460"/>
        <v>0</v>
      </c>
      <c r="AD3471" s="8" t="s">
        <v>2567</v>
      </c>
      <c r="AE3471" s="8" t="str">
        <f t="shared" si="461"/>
        <v>00</v>
      </c>
      <c r="AF3471" s="8" t="s">
        <v>2567</v>
      </c>
      <c r="AG3471" s="8" t="str">
        <f t="shared" si="462"/>
        <v>0000</v>
      </c>
      <c r="AH3471" s="8" t="s">
        <v>21</v>
      </c>
      <c r="AI3471" s="8">
        <f t="shared" si="463"/>
        <v>0</v>
      </c>
      <c r="AJ3471" s="9" t="s">
        <v>24</v>
      </c>
    </row>
    <row r="3472" spans="1:36" ht="18.75" customHeight="1">
      <c r="A3472" s="2"/>
      <c r="B3472" s="33"/>
      <c r="C3472" s="2"/>
      <c r="S3472" s="8" t="s">
        <v>3321</v>
      </c>
      <c r="T3472" s="8">
        <f t="shared" si="456"/>
        <v>0</v>
      </c>
      <c r="U3472" s="8" t="s">
        <v>2567</v>
      </c>
      <c r="V3472" s="8" t="str">
        <f t="shared" si="457"/>
        <v>00</v>
      </c>
      <c r="W3472" s="8" t="s">
        <v>2567</v>
      </c>
      <c r="X3472" s="8" t="str">
        <f t="shared" si="458"/>
        <v>0000</v>
      </c>
      <c r="Y3472" s="8" t="s">
        <v>21</v>
      </c>
      <c r="Z3472" s="8">
        <f t="shared" si="459"/>
        <v>0</v>
      </c>
      <c r="AA3472" s="9" t="s">
        <v>24</v>
      </c>
      <c r="AB3472" s="8" t="s">
        <v>3322</v>
      </c>
      <c r="AC3472" s="8">
        <f t="shared" si="460"/>
        <v>0</v>
      </c>
      <c r="AD3472" s="8" t="s">
        <v>2567</v>
      </c>
      <c r="AE3472" s="8" t="str">
        <f t="shared" si="461"/>
        <v>00</v>
      </c>
      <c r="AF3472" s="8" t="s">
        <v>2567</v>
      </c>
      <c r="AG3472" s="8" t="str">
        <f t="shared" si="462"/>
        <v>0000</v>
      </c>
      <c r="AH3472" s="8" t="s">
        <v>21</v>
      </c>
      <c r="AI3472" s="8">
        <f t="shared" si="463"/>
        <v>0</v>
      </c>
      <c r="AJ3472" s="9" t="s">
        <v>24</v>
      </c>
    </row>
    <row r="3473" spans="1:36" ht="18.75" customHeight="1">
      <c r="A3473" s="2"/>
      <c r="B3473" s="33"/>
      <c r="C3473" s="2"/>
      <c r="S3473" s="8" t="s">
        <v>3321</v>
      </c>
      <c r="T3473" s="8">
        <f t="shared" si="456"/>
        <v>0</v>
      </c>
      <c r="U3473" s="8" t="s">
        <v>2567</v>
      </c>
      <c r="V3473" s="8" t="str">
        <f t="shared" si="457"/>
        <v>00</v>
      </c>
      <c r="W3473" s="8" t="s">
        <v>2567</v>
      </c>
      <c r="X3473" s="8" t="str">
        <f t="shared" si="458"/>
        <v>0000</v>
      </c>
      <c r="Y3473" s="8" t="s">
        <v>21</v>
      </c>
      <c r="Z3473" s="8">
        <f t="shared" si="459"/>
        <v>0</v>
      </c>
      <c r="AA3473" s="9" t="s">
        <v>24</v>
      </c>
      <c r="AB3473" s="8" t="s">
        <v>3322</v>
      </c>
      <c r="AC3473" s="8">
        <f t="shared" si="460"/>
        <v>0</v>
      </c>
      <c r="AD3473" s="8" t="s">
        <v>2567</v>
      </c>
      <c r="AE3473" s="8" t="str">
        <f t="shared" si="461"/>
        <v>00</v>
      </c>
      <c r="AF3473" s="8" t="s">
        <v>2567</v>
      </c>
      <c r="AG3473" s="8" t="str">
        <f t="shared" si="462"/>
        <v>0000</v>
      </c>
      <c r="AH3473" s="8" t="s">
        <v>21</v>
      </c>
      <c r="AI3473" s="8">
        <f t="shared" si="463"/>
        <v>0</v>
      </c>
      <c r="AJ3473" s="9" t="s">
        <v>24</v>
      </c>
    </row>
    <row r="3474" spans="1:36" ht="18.75" customHeight="1">
      <c r="A3474" s="2"/>
      <c r="B3474" s="33"/>
      <c r="C3474" s="2"/>
      <c r="S3474" s="8" t="s">
        <v>3321</v>
      </c>
      <c r="T3474" s="8">
        <f t="shared" si="456"/>
        <v>0</v>
      </c>
      <c r="U3474" s="8" t="s">
        <v>2567</v>
      </c>
      <c r="V3474" s="8" t="str">
        <f t="shared" si="457"/>
        <v>00</v>
      </c>
      <c r="W3474" s="8" t="s">
        <v>2567</v>
      </c>
      <c r="X3474" s="8" t="str">
        <f t="shared" si="458"/>
        <v>0000</v>
      </c>
      <c r="Y3474" s="8" t="s">
        <v>21</v>
      </c>
      <c r="Z3474" s="8">
        <f t="shared" si="459"/>
        <v>0</v>
      </c>
      <c r="AA3474" s="9" t="s">
        <v>24</v>
      </c>
      <c r="AB3474" s="8" t="s">
        <v>3322</v>
      </c>
      <c r="AC3474" s="8">
        <f t="shared" si="460"/>
        <v>0</v>
      </c>
      <c r="AD3474" s="8" t="s">
        <v>2567</v>
      </c>
      <c r="AE3474" s="8" t="str">
        <f t="shared" si="461"/>
        <v>00</v>
      </c>
      <c r="AF3474" s="8" t="s">
        <v>2567</v>
      </c>
      <c r="AG3474" s="8" t="str">
        <f t="shared" si="462"/>
        <v>0000</v>
      </c>
      <c r="AH3474" s="8" t="s">
        <v>21</v>
      </c>
      <c r="AI3474" s="8">
        <f t="shared" si="463"/>
        <v>0</v>
      </c>
      <c r="AJ3474" s="9" t="s">
        <v>24</v>
      </c>
    </row>
    <row r="3475" spans="1:36" ht="18.75" customHeight="1">
      <c r="A3475" s="2"/>
      <c r="B3475" s="33"/>
      <c r="C3475" s="2"/>
      <c r="S3475" s="8" t="s">
        <v>3321</v>
      </c>
      <c r="T3475" s="8">
        <f t="shared" si="456"/>
        <v>0</v>
      </c>
      <c r="U3475" s="8" t="s">
        <v>2567</v>
      </c>
      <c r="V3475" s="8" t="str">
        <f t="shared" si="457"/>
        <v>00</v>
      </c>
      <c r="W3475" s="8" t="s">
        <v>2567</v>
      </c>
      <c r="X3475" s="8" t="str">
        <f t="shared" si="458"/>
        <v>0000</v>
      </c>
      <c r="Y3475" s="8" t="s">
        <v>21</v>
      </c>
      <c r="Z3475" s="8">
        <f t="shared" si="459"/>
        <v>0</v>
      </c>
      <c r="AA3475" s="9" t="s">
        <v>24</v>
      </c>
      <c r="AB3475" s="8" t="s">
        <v>3322</v>
      </c>
      <c r="AC3475" s="8">
        <f t="shared" si="460"/>
        <v>0</v>
      </c>
      <c r="AD3475" s="8" t="s">
        <v>2567</v>
      </c>
      <c r="AE3475" s="8" t="str">
        <f t="shared" si="461"/>
        <v>00</v>
      </c>
      <c r="AF3475" s="8" t="s">
        <v>2567</v>
      </c>
      <c r="AG3475" s="8" t="str">
        <f t="shared" si="462"/>
        <v>0000</v>
      </c>
      <c r="AH3475" s="8" t="s">
        <v>21</v>
      </c>
      <c r="AI3475" s="8">
        <f t="shared" si="463"/>
        <v>0</v>
      </c>
      <c r="AJ3475" s="9" t="s">
        <v>24</v>
      </c>
    </row>
    <row r="3476" spans="1:36" ht="18.75" customHeight="1">
      <c r="A3476" s="2"/>
      <c r="B3476" s="33"/>
      <c r="C3476" s="2"/>
      <c r="S3476" s="8" t="s">
        <v>3321</v>
      </c>
      <c r="T3476" s="8">
        <f t="shared" si="456"/>
        <v>0</v>
      </c>
      <c r="U3476" s="8" t="s">
        <v>2567</v>
      </c>
      <c r="V3476" s="8" t="str">
        <f t="shared" si="457"/>
        <v>00</v>
      </c>
      <c r="W3476" s="8" t="s">
        <v>2567</v>
      </c>
      <c r="X3476" s="8" t="str">
        <f t="shared" si="458"/>
        <v>0000</v>
      </c>
      <c r="Y3476" s="8" t="s">
        <v>21</v>
      </c>
      <c r="Z3476" s="8">
        <f t="shared" si="459"/>
        <v>0</v>
      </c>
      <c r="AA3476" s="9" t="s">
        <v>24</v>
      </c>
      <c r="AB3476" s="8" t="s">
        <v>3322</v>
      </c>
      <c r="AC3476" s="8">
        <f t="shared" si="460"/>
        <v>0</v>
      </c>
      <c r="AD3476" s="8" t="s">
        <v>2567</v>
      </c>
      <c r="AE3476" s="8" t="str">
        <f t="shared" si="461"/>
        <v>00</v>
      </c>
      <c r="AF3476" s="8" t="s">
        <v>2567</v>
      </c>
      <c r="AG3476" s="8" t="str">
        <f t="shared" si="462"/>
        <v>0000</v>
      </c>
      <c r="AH3476" s="8" t="s">
        <v>21</v>
      </c>
      <c r="AI3476" s="8">
        <f t="shared" si="463"/>
        <v>0</v>
      </c>
      <c r="AJ3476" s="9" t="s">
        <v>24</v>
      </c>
    </row>
    <row r="3477" spans="1:36" ht="18.75" customHeight="1">
      <c r="A3477" s="2"/>
      <c r="B3477" s="33"/>
      <c r="C3477" s="2"/>
      <c r="S3477" s="8" t="s">
        <v>3321</v>
      </c>
      <c r="T3477" s="8">
        <f t="shared" si="456"/>
        <v>0</v>
      </c>
      <c r="U3477" s="8" t="s">
        <v>2567</v>
      </c>
      <c r="V3477" s="8" t="str">
        <f t="shared" si="457"/>
        <v>00</v>
      </c>
      <c r="W3477" s="8" t="s">
        <v>2567</v>
      </c>
      <c r="X3477" s="8" t="str">
        <f t="shared" si="458"/>
        <v>0000</v>
      </c>
      <c r="Y3477" s="8" t="s">
        <v>21</v>
      </c>
      <c r="Z3477" s="8">
        <f t="shared" si="459"/>
        <v>0</v>
      </c>
      <c r="AA3477" s="9" t="s">
        <v>24</v>
      </c>
      <c r="AB3477" s="8" t="s">
        <v>3322</v>
      </c>
      <c r="AC3477" s="8">
        <f t="shared" si="460"/>
        <v>0</v>
      </c>
      <c r="AD3477" s="8" t="s">
        <v>2567</v>
      </c>
      <c r="AE3477" s="8" t="str">
        <f t="shared" si="461"/>
        <v>00</v>
      </c>
      <c r="AF3477" s="8" t="s">
        <v>2567</v>
      </c>
      <c r="AG3477" s="8" t="str">
        <f t="shared" si="462"/>
        <v>0000</v>
      </c>
      <c r="AH3477" s="8" t="s">
        <v>21</v>
      </c>
      <c r="AI3477" s="8">
        <f t="shared" si="463"/>
        <v>0</v>
      </c>
      <c r="AJ3477" s="9" t="s">
        <v>24</v>
      </c>
    </row>
    <row r="3478" spans="1:36" ht="18.75" customHeight="1">
      <c r="A3478" s="2"/>
      <c r="B3478" s="33"/>
      <c r="C3478" s="2"/>
      <c r="S3478" s="8" t="s">
        <v>3321</v>
      </c>
      <c r="T3478" s="8">
        <f t="shared" si="456"/>
        <v>0</v>
      </c>
      <c r="U3478" s="8" t="s">
        <v>2567</v>
      </c>
      <c r="V3478" s="8" t="str">
        <f t="shared" si="457"/>
        <v>00</v>
      </c>
      <c r="W3478" s="8" t="s">
        <v>2567</v>
      </c>
      <c r="X3478" s="8" t="str">
        <f t="shared" si="458"/>
        <v>0000</v>
      </c>
      <c r="Y3478" s="8" t="s">
        <v>21</v>
      </c>
      <c r="Z3478" s="8">
        <f t="shared" si="459"/>
        <v>0</v>
      </c>
      <c r="AA3478" s="9" t="s">
        <v>24</v>
      </c>
      <c r="AB3478" s="8" t="s">
        <v>3322</v>
      </c>
      <c r="AC3478" s="8">
        <f t="shared" si="460"/>
        <v>0</v>
      </c>
      <c r="AD3478" s="8" t="s">
        <v>2567</v>
      </c>
      <c r="AE3478" s="8" t="str">
        <f t="shared" si="461"/>
        <v>00</v>
      </c>
      <c r="AF3478" s="8" t="s">
        <v>2567</v>
      </c>
      <c r="AG3478" s="8" t="str">
        <f t="shared" si="462"/>
        <v>0000</v>
      </c>
      <c r="AH3478" s="8" t="s">
        <v>21</v>
      </c>
      <c r="AI3478" s="8">
        <f t="shared" si="463"/>
        <v>0</v>
      </c>
      <c r="AJ3478" s="9" t="s">
        <v>24</v>
      </c>
    </row>
    <row r="3479" spans="1:36" ht="18.75" customHeight="1">
      <c r="A3479" s="2"/>
      <c r="B3479" s="33"/>
      <c r="C3479" s="2"/>
      <c r="S3479" s="8" t="s">
        <v>3321</v>
      </c>
      <c r="T3479" s="8">
        <f t="shared" si="456"/>
        <v>0</v>
      </c>
      <c r="U3479" s="8" t="s">
        <v>2567</v>
      </c>
      <c r="V3479" s="8" t="str">
        <f t="shared" si="457"/>
        <v>00</v>
      </c>
      <c r="W3479" s="8" t="s">
        <v>2567</v>
      </c>
      <c r="X3479" s="8" t="str">
        <f t="shared" si="458"/>
        <v>0000</v>
      </c>
      <c r="Y3479" s="8" t="s">
        <v>21</v>
      </c>
      <c r="Z3479" s="8">
        <f t="shared" si="459"/>
        <v>0</v>
      </c>
      <c r="AA3479" s="9" t="s">
        <v>24</v>
      </c>
      <c r="AB3479" s="8" t="s">
        <v>3322</v>
      </c>
      <c r="AC3479" s="8">
        <f t="shared" si="460"/>
        <v>0</v>
      </c>
      <c r="AD3479" s="8" t="s">
        <v>2567</v>
      </c>
      <c r="AE3479" s="8" t="str">
        <f t="shared" si="461"/>
        <v>00</v>
      </c>
      <c r="AF3479" s="8" t="s">
        <v>2567</v>
      </c>
      <c r="AG3479" s="8" t="str">
        <f t="shared" si="462"/>
        <v>0000</v>
      </c>
      <c r="AH3479" s="8" t="s">
        <v>21</v>
      </c>
      <c r="AI3479" s="8">
        <f t="shared" si="463"/>
        <v>0</v>
      </c>
      <c r="AJ3479" s="9" t="s">
        <v>24</v>
      </c>
    </row>
    <row r="3480" spans="1:36" ht="18.75" customHeight="1">
      <c r="A3480" s="2"/>
      <c r="B3480" s="33"/>
      <c r="C3480" s="2"/>
      <c r="S3480" s="8" t="s">
        <v>3321</v>
      </c>
      <c r="T3480" s="8">
        <f t="shared" si="456"/>
        <v>0</v>
      </c>
      <c r="U3480" s="8" t="s">
        <v>2567</v>
      </c>
      <c r="V3480" s="8" t="str">
        <f t="shared" si="457"/>
        <v>00</v>
      </c>
      <c r="W3480" s="8" t="s">
        <v>2567</v>
      </c>
      <c r="X3480" s="8" t="str">
        <f t="shared" si="458"/>
        <v>0000</v>
      </c>
      <c r="Y3480" s="8" t="s">
        <v>21</v>
      </c>
      <c r="Z3480" s="8">
        <f t="shared" si="459"/>
        <v>0</v>
      </c>
      <c r="AA3480" s="9" t="s">
        <v>24</v>
      </c>
      <c r="AB3480" s="8" t="s">
        <v>3322</v>
      </c>
      <c r="AC3480" s="8">
        <f t="shared" si="460"/>
        <v>0</v>
      </c>
      <c r="AD3480" s="8" t="s">
        <v>2567</v>
      </c>
      <c r="AE3480" s="8" t="str">
        <f t="shared" si="461"/>
        <v>00</v>
      </c>
      <c r="AF3480" s="8" t="s">
        <v>2567</v>
      </c>
      <c r="AG3480" s="8" t="str">
        <f t="shared" si="462"/>
        <v>0000</v>
      </c>
      <c r="AH3480" s="8" t="s">
        <v>21</v>
      </c>
      <c r="AI3480" s="8">
        <f t="shared" si="463"/>
        <v>0</v>
      </c>
      <c r="AJ3480" s="9" t="s">
        <v>24</v>
      </c>
    </row>
    <row r="3481" spans="1:36" ht="18.75" customHeight="1">
      <c r="A3481" s="2"/>
      <c r="B3481" s="33"/>
      <c r="C3481" s="2"/>
      <c r="S3481" s="8" t="s">
        <v>3321</v>
      </c>
      <c r="T3481" s="8">
        <f t="shared" si="456"/>
        <v>0</v>
      </c>
      <c r="U3481" s="8" t="s">
        <v>2567</v>
      </c>
      <c r="V3481" s="8" t="str">
        <f t="shared" si="457"/>
        <v>00</v>
      </c>
      <c r="W3481" s="8" t="s">
        <v>2567</v>
      </c>
      <c r="X3481" s="8" t="str">
        <f t="shared" si="458"/>
        <v>0000</v>
      </c>
      <c r="Y3481" s="8" t="s">
        <v>21</v>
      </c>
      <c r="Z3481" s="8">
        <f t="shared" si="459"/>
        <v>0</v>
      </c>
      <c r="AA3481" s="9" t="s">
        <v>24</v>
      </c>
      <c r="AB3481" s="8" t="s">
        <v>3322</v>
      </c>
      <c r="AC3481" s="8">
        <f t="shared" si="460"/>
        <v>0</v>
      </c>
      <c r="AD3481" s="8" t="s">
        <v>2567</v>
      </c>
      <c r="AE3481" s="8" t="str">
        <f t="shared" si="461"/>
        <v>00</v>
      </c>
      <c r="AF3481" s="8" t="s">
        <v>2567</v>
      </c>
      <c r="AG3481" s="8" t="str">
        <f t="shared" si="462"/>
        <v>0000</v>
      </c>
      <c r="AH3481" s="8" t="s">
        <v>21</v>
      </c>
      <c r="AI3481" s="8">
        <f t="shared" si="463"/>
        <v>0</v>
      </c>
      <c r="AJ3481" s="9" t="s">
        <v>24</v>
      </c>
    </row>
    <row r="3482" spans="1:36" ht="18.75" customHeight="1">
      <c r="A3482" s="2"/>
      <c r="B3482" s="33"/>
      <c r="C3482" s="2"/>
      <c r="S3482" s="8" t="s">
        <v>3321</v>
      </c>
      <c r="T3482" s="8">
        <f t="shared" si="456"/>
        <v>0</v>
      </c>
      <c r="U3482" s="8" t="s">
        <v>2567</v>
      </c>
      <c r="V3482" s="8" t="str">
        <f t="shared" si="457"/>
        <v>00</v>
      </c>
      <c r="W3482" s="8" t="s">
        <v>2567</v>
      </c>
      <c r="X3482" s="8" t="str">
        <f t="shared" si="458"/>
        <v>0000</v>
      </c>
      <c r="Y3482" s="8" t="s">
        <v>21</v>
      </c>
      <c r="Z3482" s="8">
        <f t="shared" si="459"/>
        <v>0</v>
      </c>
      <c r="AA3482" s="9" t="s">
        <v>24</v>
      </c>
      <c r="AB3482" s="8" t="s">
        <v>3322</v>
      </c>
      <c r="AC3482" s="8">
        <f t="shared" si="460"/>
        <v>0</v>
      </c>
      <c r="AD3482" s="8" t="s">
        <v>2567</v>
      </c>
      <c r="AE3482" s="8" t="str">
        <f t="shared" si="461"/>
        <v>00</v>
      </c>
      <c r="AF3482" s="8" t="s">
        <v>2567</v>
      </c>
      <c r="AG3482" s="8" t="str">
        <f t="shared" si="462"/>
        <v>0000</v>
      </c>
      <c r="AH3482" s="8" t="s">
        <v>21</v>
      </c>
      <c r="AI3482" s="8">
        <f t="shared" si="463"/>
        <v>0</v>
      </c>
      <c r="AJ3482" s="9" t="s">
        <v>24</v>
      </c>
    </row>
    <row r="3483" spans="1:36" ht="18.75" customHeight="1">
      <c r="A3483" s="2"/>
      <c r="B3483" s="33"/>
      <c r="C3483" s="2"/>
      <c r="S3483" s="8" t="s">
        <v>3321</v>
      </c>
      <c r="T3483" s="8">
        <f t="shared" si="456"/>
        <v>0</v>
      </c>
      <c r="U3483" s="8" t="s">
        <v>2567</v>
      </c>
      <c r="V3483" s="8" t="str">
        <f t="shared" si="457"/>
        <v>00</v>
      </c>
      <c r="W3483" s="8" t="s">
        <v>2567</v>
      </c>
      <c r="X3483" s="8" t="str">
        <f t="shared" si="458"/>
        <v>0000</v>
      </c>
      <c r="Y3483" s="8" t="s">
        <v>21</v>
      </c>
      <c r="Z3483" s="8">
        <f t="shared" si="459"/>
        <v>0</v>
      </c>
      <c r="AA3483" s="9" t="s">
        <v>24</v>
      </c>
      <c r="AB3483" s="8" t="s">
        <v>3322</v>
      </c>
      <c r="AC3483" s="8">
        <f t="shared" si="460"/>
        <v>0</v>
      </c>
      <c r="AD3483" s="8" t="s">
        <v>2567</v>
      </c>
      <c r="AE3483" s="8" t="str">
        <f t="shared" si="461"/>
        <v>00</v>
      </c>
      <c r="AF3483" s="8" t="s">
        <v>2567</v>
      </c>
      <c r="AG3483" s="8" t="str">
        <f t="shared" si="462"/>
        <v>0000</v>
      </c>
      <c r="AH3483" s="8" t="s">
        <v>21</v>
      </c>
      <c r="AI3483" s="8">
        <f t="shared" si="463"/>
        <v>0</v>
      </c>
      <c r="AJ3483" s="9" t="s">
        <v>24</v>
      </c>
    </row>
    <row r="3484" spans="1:36" ht="18.75" customHeight="1">
      <c r="A3484" s="2"/>
      <c r="B3484" s="33"/>
      <c r="C3484" s="2"/>
      <c r="S3484" s="8" t="s">
        <v>3321</v>
      </c>
      <c r="T3484" s="8">
        <f t="shared" si="456"/>
        <v>0</v>
      </c>
      <c r="U3484" s="8" t="s">
        <v>2567</v>
      </c>
      <c r="V3484" s="8" t="str">
        <f t="shared" si="457"/>
        <v>00</v>
      </c>
      <c r="W3484" s="8" t="s">
        <v>2567</v>
      </c>
      <c r="X3484" s="8" t="str">
        <f t="shared" si="458"/>
        <v>0000</v>
      </c>
      <c r="Y3484" s="8" t="s">
        <v>21</v>
      </c>
      <c r="Z3484" s="8">
        <f t="shared" si="459"/>
        <v>0</v>
      </c>
      <c r="AA3484" s="9" t="s">
        <v>24</v>
      </c>
      <c r="AB3484" s="8" t="s">
        <v>3322</v>
      </c>
      <c r="AC3484" s="8">
        <f t="shared" si="460"/>
        <v>0</v>
      </c>
      <c r="AD3484" s="8" t="s">
        <v>2567</v>
      </c>
      <c r="AE3484" s="8" t="str">
        <f t="shared" si="461"/>
        <v>00</v>
      </c>
      <c r="AF3484" s="8" t="s">
        <v>2567</v>
      </c>
      <c r="AG3484" s="8" t="str">
        <f t="shared" si="462"/>
        <v>0000</v>
      </c>
      <c r="AH3484" s="8" t="s">
        <v>21</v>
      </c>
      <c r="AI3484" s="8">
        <f t="shared" si="463"/>
        <v>0</v>
      </c>
      <c r="AJ3484" s="9" t="s">
        <v>24</v>
      </c>
    </row>
    <row r="3485" spans="1:36" ht="18.75" customHeight="1">
      <c r="A3485" s="2"/>
      <c r="B3485" s="33"/>
      <c r="C3485" s="2"/>
      <c r="S3485" s="8" t="s">
        <v>3321</v>
      </c>
      <c r="T3485" s="8">
        <f t="shared" si="456"/>
        <v>0</v>
      </c>
      <c r="U3485" s="8" t="s">
        <v>2567</v>
      </c>
      <c r="V3485" s="8" t="str">
        <f t="shared" si="457"/>
        <v>00</v>
      </c>
      <c r="W3485" s="8" t="s">
        <v>2567</v>
      </c>
      <c r="X3485" s="8" t="str">
        <f t="shared" si="458"/>
        <v>0000</v>
      </c>
      <c r="Y3485" s="8" t="s">
        <v>21</v>
      </c>
      <c r="Z3485" s="8">
        <f t="shared" si="459"/>
        <v>0</v>
      </c>
      <c r="AA3485" s="9" t="s">
        <v>24</v>
      </c>
      <c r="AB3485" s="8" t="s">
        <v>3322</v>
      </c>
      <c r="AC3485" s="8">
        <f t="shared" si="460"/>
        <v>0</v>
      </c>
      <c r="AD3485" s="8" t="s">
        <v>2567</v>
      </c>
      <c r="AE3485" s="8" t="str">
        <f t="shared" si="461"/>
        <v>00</v>
      </c>
      <c r="AF3485" s="8" t="s">
        <v>2567</v>
      </c>
      <c r="AG3485" s="8" t="str">
        <f t="shared" si="462"/>
        <v>0000</v>
      </c>
      <c r="AH3485" s="8" t="s">
        <v>21</v>
      </c>
      <c r="AI3485" s="8">
        <f t="shared" si="463"/>
        <v>0</v>
      </c>
      <c r="AJ3485" s="9" t="s">
        <v>24</v>
      </c>
    </row>
    <row r="3486" spans="1:36" ht="18.75" customHeight="1">
      <c r="A3486" s="2"/>
      <c r="B3486" s="33"/>
      <c r="C3486" s="2"/>
      <c r="S3486" s="8" t="s">
        <v>3321</v>
      </c>
      <c r="T3486" s="8">
        <f t="shared" si="456"/>
        <v>0</v>
      </c>
      <c r="U3486" s="8" t="s">
        <v>2567</v>
      </c>
      <c r="V3486" s="8" t="str">
        <f t="shared" si="457"/>
        <v>00</v>
      </c>
      <c r="W3486" s="8" t="s">
        <v>2567</v>
      </c>
      <c r="X3486" s="8" t="str">
        <f t="shared" si="458"/>
        <v>0000</v>
      </c>
      <c r="Y3486" s="8" t="s">
        <v>21</v>
      </c>
      <c r="Z3486" s="8">
        <f t="shared" si="459"/>
        <v>0</v>
      </c>
      <c r="AA3486" s="9" t="s">
        <v>24</v>
      </c>
      <c r="AB3486" s="8" t="s">
        <v>3322</v>
      </c>
      <c r="AC3486" s="8">
        <f t="shared" si="460"/>
        <v>0</v>
      </c>
      <c r="AD3486" s="8" t="s">
        <v>2567</v>
      </c>
      <c r="AE3486" s="8" t="str">
        <f t="shared" si="461"/>
        <v>00</v>
      </c>
      <c r="AF3486" s="8" t="s">
        <v>2567</v>
      </c>
      <c r="AG3486" s="8" t="str">
        <f t="shared" si="462"/>
        <v>0000</v>
      </c>
      <c r="AH3486" s="8" t="s">
        <v>21</v>
      </c>
      <c r="AI3486" s="8">
        <f t="shared" si="463"/>
        <v>0</v>
      </c>
      <c r="AJ3486" s="9" t="s">
        <v>24</v>
      </c>
    </row>
    <row r="3487" spans="1:36" ht="18.75" customHeight="1">
      <c r="A3487" s="2"/>
      <c r="B3487" s="33"/>
      <c r="C3487" s="2"/>
      <c r="S3487" s="8" t="s">
        <v>3321</v>
      </c>
      <c r="T3487" s="8">
        <f t="shared" si="456"/>
        <v>0</v>
      </c>
      <c r="U3487" s="8" t="s">
        <v>2567</v>
      </c>
      <c r="V3487" s="8" t="str">
        <f t="shared" si="457"/>
        <v>00</v>
      </c>
      <c r="W3487" s="8" t="s">
        <v>2567</v>
      </c>
      <c r="X3487" s="8" t="str">
        <f t="shared" si="458"/>
        <v>0000</v>
      </c>
      <c r="Y3487" s="8" t="s">
        <v>21</v>
      </c>
      <c r="Z3487" s="8">
        <f t="shared" si="459"/>
        <v>0</v>
      </c>
      <c r="AA3487" s="9" t="s">
        <v>24</v>
      </c>
      <c r="AB3487" s="8" t="s">
        <v>3322</v>
      </c>
      <c r="AC3487" s="8">
        <f t="shared" si="460"/>
        <v>0</v>
      </c>
      <c r="AD3487" s="8" t="s">
        <v>2567</v>
      </c>
      <c r="AE3487" s="8" t="str">
        <f t="shared" si="461"/>
        <v>00</v>
      </c>
      <c r="AF3487" s="8" t="s">
        <v>2567</v>
      </c>
      <c r="AG3487" s="8" t="str">
        <f t="shared" si="462"/>
        <v>0000</v>
      </c>
      <c r="AH3487" s="8" t="s">
        <v>21</v>
      </c>
      <c r="AI3487" s="8">
        <f t="shared" si="463"/>
        <v>0</v>
      </c>
      <c r="AJ3487" s="9" t="s">
        <v>24</v>
      </c>
    </row>
    <row r="3488" spans="1:36" ht="18.75" customHeight="1">
      <c r="A3488" s="2"/>
      <c r="B3488" s="33"/>
      <c r="C3488" s="2"/>
      <c r="S3488" s="8" t="s">
        <v>3321</v>
      </c>
      <c r="T3488" s="8">
        <f t="shared" si="456"/>
        <v>0</v>
      </c>
      <c r="U3488" s="8" t="s">
        <v>2567</v>
      </c>
      <c r="V3488" s="8" t="str">
        <f t="shared" si="457"/>
        <v>00</v>
      </c>
      <c r="W3488" s="8" t="s">
        <v>2567</v>
      </c>
      <c r="X3488" s="8" t="str">
        <f t="shared" si="458"/>
        <v>0000</v>
      </c>
      <c r="Y3488" s="8" t="s">
        <v>21</v>
      </c>
      <c r="Z3488" s="8">
        <f t="shared" si="459"/>
        <v>0</v>
      </c>
      <c r="AA3488" s="9" t="s">
        <v>24</v>
      </c>
      <c r="AB3488" s="8" t="s">
        <v>3322</v>
      </c>
      <c r="AC3488" s="8">
        <f t="shared" si="460"/>
        <v>0</v>
      </c>
      <c r="AD3488" s="8" t="s">
        <v>2567</v>
      </c>
      <c r="AE3488" s="8" t="str">
        <f t="shared" si="461"/>
        <v>00</v>
      </c>
      <c r="AF3488" s="8" t="s">
        <v>2567</v>
      </c>
      <c r="AG3488" s="8" t="str">
        <f t="shared" si="462"/>
        <v>0000</v>
      </c>
      <c r="AH3488" s="8" t="s">
        <v>21</v>
      </c>
      <c r="AI3488" s="8">
        <f t="shared" si="463"/>
        <v>0</v>
      </c>
      <c r="AJ3488" s="9" t="s">
        <v>24</v>
      </c>
    </row>
    <row r="3489" spans="1:36" ht="18.75" customHeight="1">
      <c r="A3489" s="2"/>
      <c r="B3489" s="33"/>
      <c r="C3489" s="2"/>
      <c r="S3489" s="8" t="s">
        <v>3321</v>
      </c>
      <c r="T3489" s="8">
        <f t="shared" si="456"/>
        <v>0</v>
      </c>
      <c r="U3489" s="8" t="s">
        <v>2567</v>
      </c>
      <c r="V3489" s="8" t="str">
        <f t="shared" si="457"/>
        <v>00</v>
      </c>
      <c r="W3489" s="8" t="s">
        <v>2567</v>
      </c>
      <c r="X3489" s="8" t="str">
        <f t="shared" si="458"/>
        <v>0000</v>
      </c>
      <c r="Y3489" s="8" t="s">
        <v>21</v>
      </c>
      <c r="Z3489" s="8">
        <f t="shared" si="459"/>
        <v>0</v>
      </c>
      <c r="AA3489" s="9" t="s">
        <v>24</v>
      </c>
      <c r="AB3489" s="8" t="s">
        <v>3322</v>
      </c>
      <c r="AC3489" s="8">
        <f t="shared" si="460"/>
        <v>0</v>
      </c>
      <c r="AD3489" s="8" t="s">
        <v>2567</v>
      </c>
      <c r="AE3489" s="8" t="str">
        <f t="shared" si="461"/>
        <v>00</v>
      </c>
      <c r="AF3489" s="8" t="s">
        <v>2567</v>
      </c>
      <c r="AG3489" s="8" t="str">
        <f t="shared" si="462"/>
        <v>0000</v>
      </c>
      <c r="AH3489" s="8" t="s">
        <v>21</v>
      </c>
      <c r="AI3489" s="8">
        <f t="shared" si="463"/>
        <v>0</v>
      </c>
      <c r="AJ3489" s="9" t="s">
        <v>24</v>
      </c>
    </row>
    <row r="3490" spans="1:36" ht="18.75" customHeight="1">
      <c r="A3490" s="2"/>
      <c r="B3490" s="33"/>
      <c r="C3490" s="2"/>
      <c r="S3490" s="8" t="s">
        <v>3321</v>
      </c>
      <c r="T3490" s="8">
        <f t="shared" ref="T3490:T3553" si="464">A3502</f>
        <v>0</v>
      </c>
      <c r="U3490" s="8" t="s">
        <v>2567</v>
      </c>
      <c r="V3490" s="8" t="str">
        <f t="shared" ref="V3490:V3553" si="465">A3502&amp;TEXT(B3502,"00")</f>
        <v>00</v>
      </c>
      <c r="W3490" s="8" t="s">
        <v>2567</v>
      </c>
      <c r="X3490" s="8" t="str">
        <f t="shared" ref="X3490:X3553" si="466">A3502&amp;TEXT(B3502,"00")&amp;TEXT(C3502,"00")</f>
        <v>0000</v>
      </c>
      <c r="Y3490" s="8" t="s">
        <v>21</v>
      </c>
      <c r="Z3490" s="8">
        <f t="shared" ref="Z3490:Z3553" si="467">E3502</f>
        <v>0</v>
      </c>
      <c r="AA3490" s="9" t="s">
        <v>24</v>
      </c>
      <c r="AB3490" s="8" t="s">
        <v>3322</v>
      </c>
      <c r="AC3490" s="8">
        <f t="shared" ref="AC3490:AC3553" si="468">A3502</f>
        <v>0</v>
      </c>
      <c r="AD3490" s="8" t="s">
        <v>2567</v>
      </c>
      <c r="AE3490" s="8" t="str">
        <f t="shared" ref="AE3490:AE3553" si="469">A3502&amp;TEXT(B3502,"00")</f>
        <v>00</v>
      </c>
      <c r="AF3490" s="8" t="s">
        <v>2567</v>
      </c>
      <c r="AG3490" s="8" t="str">
        <f t="shared" ref="AG3490:AG3553" si="470">A3502&amp;TEXT(B3502,"00")&amp;TEXT(C3502,"00")</f>
        <v>0000</v>
      </c>
      <c r="AH3490" s="8" t="s">
        <v>21</v>
      </c>
      <c r="AI3490" s="8">
        <f t="shared" ref="AI3490:AI3553" si="471">D3502</f>
        <v>0</v>
      </c>
      <c r="AJ3490" s="9" t="s">
        <v>24</v>
      </c>
    </row>
    <row r="3491" spans="1:36" ht="18.75" customHeight="1">
      <c r="A3491" s="2"/>
      <c r="B3491" s="33"/>
      <c r="C3491" s="2"/>
      <c r="S3491" s="8" t="s">
        <v>3321</v>
      </c>
      <c r="T3491" s="8">
        <f t="shared" si="464"/>
        <v>0</v>
      </c>
      <c r="U3491" s="8" t="s">
        <v>2567</v>
      </c>
      <c r="V3491" s="8" t="str">
        <f t="shared" si="465"/>
        <v>00</v>
      </c>
      <c r="W3491" s="8" t="s">
        <v>2567</v>
      </c>
      <c r="X3491" s="8" t="str">
        <f t="shared" si="466"/>
        <v>0000</v>
      </c>
      <c r="Y3491" s="8" t="s">
        <v>21</v>
      </c>
      <c r="Z3491" s="8">
        <f t="shared" si="467"/>
        <v>0</v>
      </c>
      <c r="AA3491" s="9" t="s">
        <v>24</v>
      </c>
      <c r="AB3491" s="8" t="s">
        <v>3322</v>
      </c>
      <c r="AC3491" s="8">
        <f t="shared" si="468"/>
        <v>0</v>
      </c>
      <c r="AD3491" s="8" t="s">
        <v>2567</v>
      </c>
      <c r="AE3491" s="8" t="str">
        <f t="shared" si="469"/>
        <v>00</v>
      </c>
      <c r="AF3491" s="8" t="s">
        <v>2567</v>
      </c>
      <c r="AG3491" s="8" t="str">
        <f t="shared" si="470"/>
        <v>0000</v>
      </c>
      <c r="AH3491" s="8" t="s">
        <v>21</v>
      </c>
      <c r="AI3491" s="8">
        <f t="shared" si="471"/>
        <v>0</v>
      </c>
      <c r="AJ3491" s="9" t="s">
        <v>24</v>
      </c>
    </row>
    <row r="3492" spans="1:36" ht="18.75" customHeight="1">
      <c r="A3492" s="2"/>
      <c r="B3492" s="33"/>
      <c r="C3492" s="2"/>
      <c r="S3492" s="8" t="s">
        <v>3321</v>
      </c>
      <c r="T3492" s="8">
        <f t="shared" si="464"/>
        <v>0</v>
      </c>
      <c r="U3492" s="8" t="s">
        <v>2567</v>
      </c>
      <c r="V3492" s="8" t="str">
        <f t="shared" si="465"/>
        <v>00</v>
      </c>
      <c r="W3492" s="8" t="s">
        <v>2567</v>
      </c>
      <c r="X3492" s="8" t="str">
        <f t="shared" si="466"/>
        <v>0000</v>
      </c>
      <c r="Y3492" s="8" t="s">
        <v>21</v>
      </c>
      <c r="Z3492" s="8">
        <f t="shared" si="467"/>
        <v>0</v>
      </c>
      <c r="AA3492" s="9" t="s">
        <v>24</v>
      </c>
      <c r="AB3492" s="8" t="s">
        <v>3322</v>
      </c>
      <c r="AC3492" s="8">
        <f t="shared" si="468"/>
        <v>0</v>
      </c>
      <c r="AD3492" s="8" t="s">
        <v>2567</v>
      </c>
      <c r="AE3492" s="8" t="str">
        <f t="shared" si="469"/>
        <v>00</v>
      </c>
      <c r="AF3492" s="8" t="s">
        <v>2567</v>
      </c>
      <c r="AG3492" s="8" t="str">
        <f t="shared" si="470"/>
        <v>0000</v>
      </c>
      <c r="AH3492" s="8" t="s">
        <v>21</v>
      </c>
      <c r="AI3492" s="8">
        <f t="shared" si="471"/>
        <v>0</v>
      </c>
      <c r="AJ3492" s="9" t="s">
        <v>24</v>
      </c>
    </row>
    <row r="3493" spans="1:36" ht="18.75" customHeight="1">
      <c r="A3493" s="2"/>
      <c r="B3493" s="33"/>
      <c r="C3493" s="2"/>
      <c r="S3493" s="8" t="s">
        <v>3321</v>
      </c>
      <c r="T3493" s="8">
        <f t="shared" si="464"/>
        <v>0</v>
      </c>
      <c r="U3493" s="8" t="s">
        <v>2567</v>
      </c>
      <c r="V3493" s="8" t="str">
        <f t="shared" si="465"/>
        <v>00</v>
      </c>
      <c r="W3493" s="8" t="s">
        <v>2567</v>
      </c>
      <c r="X3493" s="8" t="str">
        <f t="shared" si="466"/>
        <v>0000</v>
      </c>
      <c r="Y3493" s="8" t="s">
        <v>21</v>
      </c>
      <c r="Z3493" s="8">
        <f t="shared" si="467"/>
        <v>0</v>
      </c>
      <c r="AA3493" s="9" t="s">
        <v>24</v>
      </c>
      <c r="AB3493" s="8" t="s">
        <v>3322</v>
      </c>
      <c r="AC3493" s="8">
        <f t="shared" si="468"/>
        <v>0</v>
      </c>
      <c r="AD3493" s="8" t="s">
        <v>2567</v>
      </c>
      <c r="AE3493" s="8" t="str">
        <f t="shared" si="469"/>
        <v>00</v>
      </c>
      <c r="AF3493" s="8" t="s">
        <v>2567</v>
      </c>
      <c r="AG3493" s="8" t="str">
        <f t="shared" si="470"/>
        <v>0000</v>
      </c>
      <c r="AH3493" s="8" t="s">
        <v>21</v>
      </c>
      <c r="AI3493" s="8">
        <f t="shared" si="471"/>
        <v>0</v>
      </c>
      <c r="AJ3493" s="9" t="s">
        <v>24</v>
      </c>
    </row>
    <row r="3494" spans="1:36" ht="18.75" customHeight="1">
      <c r="A3494" s="2"/>
      <c r="B3494" s="33"/>
      <c r="C3494" s="2"/>
      <c r="S3494" s="8" t="s">
        <v>3321</v>
      </c>
      <c r="T3494" s="8">
        <f t="shared" si="464"/>
        <v>0</v>
      </c>
      <c r="U3494" s="8" t="s">
        <v>2567</v>
      </c>
      <c r="V3494" s="8" t="str">
        <f t="shared" si="465"/>
        <v>00</v>
      </c>
      <c r="W3494" s="8" t="s">
        <v>2567</v>
      </c>
      <c r="X3494" s="8" t="str">
        <f t="shared" si="466"/>
        <v>0000</v>
      </c>
      <c r="Y3494" s="8" t="s">
        <v>21</v>
      </c>
      <c r="Z3494" s="8">
        <f t="shared" si="467"/>
        <v>0</v>
      </c>
      <c r="AA3494" s="9" t="s">
        <v>24</v>
      </c>
      <c r="AB3494" s="8" t="s">
        <v>3322</v>
      </c>
      <c r="AC3494" s="8">
        <f t="shared" si="468"/>
        <v>0</v>
      </c>
      <c r="AD3494" s="8" t="s">
        <v>2567</v>
      </c>
      <c r="AE3494" s="8" t="str">
        <f t="shared" si="469"/>
        <v>00</v>
      </c>
      <c r="AF3494" s="8" t="s">
        <v>2567</v>
      </c>
      <c r="AG3494" s="8" t="str">
        <f t="shared" si="470"/>
        <v>0000</v>
      </c>
      <c r="AH3494" s="8" t="s">
        <v>21</v>
      </c>
      <c r="AI3494" s="8">
        <f t="shared" si="471"/>
        <v>0</v>
      </c>
      <c r="AJ3494" s="9" t="s">
        <v>24</v>
      </c>
    </row>
    <row r="3495" spans="1:36" ht="18.75" customHeight="1">
      <c r="A3495" s="2"/>
      <c r="B3495" s="33"/>
      <c r="C3495" s="2"/>
      <c r="S3495" s="8" t="s">
        <v>3321</v>
      </c>
      <c r="T3495" s="8">
        <f t="shared" si="464"/>
        <v>0</v>
      </c>
      <c r="U3495" s="8" t="s">
        <v>2567</v>
      </c>
      <c r="V3495" s="8" t="str">
        <f t="shared" si="465"/>
        <v>00</v>
      </c>
      <c r="W3495" s="8" t="s">
        <v>2567</v>
      </c>
      <c r="X3495" s="8" t="str">
        <f t="shared" si="466"/>
        <v>0000</v>
      </c>
      <c r="Y3495" s="8" t="s">
        <v>21</v>
      </c>
      <c r="Z3495" s="8">
        <f t="shared" si="467"/>
        <v>0</v>
      </c>
      <c r="AA3495" s="9" t="s">
        <v>24</v>
      </c>
      <c r="AB3495" s="8" t="s">
        <v>3322</v>
      </c>
      <c r="AC3495" s="8">
        <f t="shared" si="468"/>
        <v>0</v>
      </c>
      <c r="AD3495" s="8" t="s">
        <v>2567</v>
      </c>
      <c r="AE3495" s="8" t="str">
        <f t="shared" si="469"/>
        <v>00</v>
      </c>
      <c r="AF3495" s="8" t="s">
        <v>2567</v>
      </c>
      <c r="AG3495" s="8" t="str">
        <f t="shared" si="470"/>
        <v>0000</v>
      </c>
      <c r="AH3495" s="8" t="s">
        <v>21</v>
      </c>
      <c r="AI3495" s="8">
        <f t="shared" si="471"/>
        <v>0</v>
      </c>
      <c r="AJ3495" s="9" t="s">
        <v>24</v>
      </c>
    </row>
    <row r="3496" spans="1:36" ht="18.75" customHeight="1">
      <c r="A3496" s="2"/>
      <c r="B3496" s="33"/>
      <c r="C3496" s="2"/>
      <c r="S3496" s="8" t="s">
        <v>3321</v>
      </c>
      <c r="T3496" s="8">
        <f t="shared" si="464"/>
        <v>0</v>
      </c>
      <c r="U3496" s="8" t="s">
        <v>2567</v>
      </c>
      <c r="V3496" s="8" t="str">
        <f t="shared" si="465"/>
        <v>00</v>
      </c>
      <c r="W3496" s="8" t="s">
        <v>2567</v>
      </c>
      <c r="X3496" s="8" t="str">
        <f t="shared" si="466"/>
        <v>0000</v>
      </c>
      <c r="Y3496" s="8" t="s">
        <v>21</v>
      </c>
      <c r="Z3496" s="8">
        <f t="shared" si="467"/>
        <v>0</v>
      </c>
      <c r="AA3496" s="9" t="s">
        <v>24</v>
      </c>
      <c r="AB3496" s="8" t="s">
        <v>3322</v>
      </c>
      <c r="AC3496" s="8">
        <f t="shared" si="468"/>
        <v>0</v>
      </c>
      <c r="AD3496" s="8" t="s">
        <v>2567</v>
      </c>
      <c r="AE3496" s="8" t="str">
        <f t="shared" si="469"/>
        <v>00</v>
      </c>
      <c r="AF3496" s="8" t="s">
        <v>2567</v>
      </c>
      <c r="AG3496" s="8" t="str">
        <f t="shared" si="470"/>
        <v>0000</v>
      </c>
      <c r="AH3496" s="8" t="s">
        <v>21</v>
      </c>
      <c r="AI3496" s="8">
        <f t="shared" si="471"/>
        <v>0</v>
      </c>
      <c r="AJ3496" s="9" t="s">
        <v>24</v>
      </c>
    </row>
    <row r="3497" spans="1:36" ht="18.75" customHeight="1">
      <c r="A3497" s="2"/>
      <c r="B3497" s="33"/>
      <c r="C3497" s="2"/>
      <c r="S3497" s="8" t="s">
        <v>3321</v>
      </c>
      <c r="T3497" s="8">
        <f t="shared" si="464"/>
        <v>0</v>
      </c>
      <c r="U3497" s="8" t="s">
        <v>2567</v>
      </c>
      <c r="V3497" s="8" t="str">
        <f t="shared" si="465"/>
        <v>00</v>
      </c>
      <c r="W3497" s="8" t="s">
        <v>2567</v>
      </c>
      <c r="X3497" s="8" t="str">
        <f t="shared" si="466"/>
        <v>0000</v>
      </c>
      <c r="Y3497" s="8" t="s">
        <v>21</v>
      </c>
      <c r="Z3497" s="8">
        <f t="shared" si="467"/>
        <v>0</v>
      </c>
      <c r="AA3497" s="9" t="s">
        <v>24</v>
      </c>
      <c r="AB3497" s="8" t="s">
        <v>3322</v>
      </c>
      <c r="AC3497" s="8">
        <f t="shared" si="468"/>
        <v>0</v>
      </c>
      <c r="AD3497" s="8" t="s">
        <v>2567</v>
      </c>
      <c r="AE3497" s="8" t="str">
        <f t="shared" si="469"/>
        <v>00</v>
      </c>
      <c r="AF3497" s="8" t="s">
        <v>2567</v>
      </c>
      <c r="AG3497" s="8" t="str">
        <f t="shared" si="470"/>
        <v>0000</v>
      </c>
      <c r="AH3497" s="8" t="s">
        <v>21</v>
      </c>
      <c r="AI3497" s="8">
        <f t="shared" si="471"/>
        <v>0</v>
      </c>
      <c r="AJ3497" s="9" t="s">
        <v>24</v>
      </c>
    </row>
    <row r="3498" spans="1:36" ht="18.75" customHeight="1">
      <c r="A3498" s="2"/>
      <c r="B3498" s="33"/>
      <c r="C3498" s="2"/>
      <c r="S3498" s="8" t="s">
        <v>3321</v>
      </c>
      <c r="T3498" s="8">
        <f t="shared" si="464"/>
        <v>0</v>
      </c>
      <c r="U3498" s="8" t="s">
        <v>2567</v>
      </c>
      <c r="V3498" s="8" t="str">
        <f t="shared" si="465"/>
        <v>00</v>
      </c>
      <c r="W3498" s="8" t="s">
        <v>2567</v>
      </c>
      <c r="X3498" s="8" t="str">
        <f t="shared" si="466"/>
        <v>0000</v>
      </c>
      <c r="Y3498" s="8" t="s">
        <v>21</v>
      </c>
      <c r="Z3498" s="8">
        <f t="shared" si="467"/>
        <v>0</v>
      </c>
      <c r="AA3498" s="9" t="s">
        <v>24</v>
      </c>
      <c r="AB3498" s="8" t="s">
        <v>3322</v>
      </c>
      <c r="AC3498" s="8">
        <f t="shared" si="468"/>
        <v>0</v>
      </c>
      <c r="AD3498" s="8" t="s">
        <v>2567</v>
      </c>
      <c r="AE3498" s="8" t="str">
        <f t="shared" si="469"/>
        <v>00</v>
      </c>
      <c r="AF3498" s="8" t="s">
        <v>2567</v>
      </c>
      <c r="AG3498" s="8" t="str">
        <f t="shared" si="470"/>
        <v>0000</v>
      </c>
      <c r="AH3498" s="8" t="s">
        <v>21</v>
      </c>
      <c r="AI3498" s="8">
        <f t="shared" si="471"/>
        <v>0</v>
      </c>
      <c r="AJ3498" s="9" t="s">
        <v>24</v>
      </c>
    </row>
    <row r="3499" spans="1:36" ht="18.75" customHeight="1">
      <c r="A3499" s="2"/>
      <c r="B3499" s="33"/>
      <c r="C3499" s="2"/>
      <c r="S3499" s="8" t="s">
        <v>3321</v>
      </c>
      <c r="T3499" s="8">
        <f t="shared" si="464"/>
        <v>0</v>
      </c>
      <c r="U3499" s="8" t="s">
        <v>2567</v>
      </c>
      <c r="V3499" s="8" t="str">
        <f t="shared" si="465"/>
        <v>00</v>
      </c>
      <c r="W3499" s="8" t="s">
        <v>2567</v>
      </c>
      <c r="X3499" s="8" t="str">
        <f t="shared" si="466"/>
        <v>0000</v>
      </c>
      <c r="Y3499" s="8" t="s">
        <v>21</v>
      </c>
      <c r="Z3499" s="8">
        <f t="shared" si="467"/>
        <v>0</v>
      </c>
      <c r="AA3499" s="9" t="s">
        <v>24</v>
      </c>
      <c r="AB3499" s="8" t="s">
        <v>3322</v>
      </c>
      <c r="AC3499" s="8">
        <f t="shared" si="468"/>
        <v>0</v>
      </c>
      <c r="AD3499" s="8" t="s">
        <v>2567</v>
      </c>
      <c r="AE3499" s="8" t="str">
        <f t="shared" si="469"/>
        <v>00</v>
      </c>
      <c r="AF3499" s="8" t="s">
        <v>2567</v>
      </c>
      <c r="AG3499" s="8" t="str">
        <f t="shared" si="470"/>
        <v>0000</v>
      </c>
      <c r="AH3499" s="8" t="s">
        <v>21</v>
      </c>
      <c r="AI3499" s="8">
        <f t="shared" si="471"/>
        <v>0</v>
      </c>
      <c r="AJ3499" s="9" t="s">
        <v>24</v>
      </c>
    </row>
    <row r="3500" spans="1:36" ht="18.75" customHeight="1">
      <c r="A3500" s="2"/>
      <c r="B3500" s="33"/>
      <c r="C3500" s="2"/>
      <c r="S3500" s="8" t="s">
        <v>3321</v>
      </c>
      <c r="T3500" s="8">
        <f t="shared" si="464"/>
        <v>0</v>
      </c>
      <c r="U3500" s="8" t="s">
        <v>2567</v>
      </c>
      <c r="V3500" s="8" t="str">
        <f t="shared" si="465"/>
        <v>00</v>
      </c>
      <c r="W3500" s="8" t="s">
        <v>2567</v>
      </c>
      <c r="X3500" s="8" t="str">
        <f t="shared" si="466"/>
        <v>0000</v>
      </c>
      <c r="Y3500" s="8" t="s">
        <v>21</v>
      </c>
      <c r="Z3500" s="8">
        <f t="shared" si="467"/>
        <v>0</v>
      </c>
      <c r="AA3500" s="9" t="s">
        <v>24</v>
      </c>
      <c r="AB3500" s="8" t="s">
        <v>3322</v>
      </c>
      <c r="AC3500" s="8">
        <f t="shared" si="468"/>
        <v>0</v>
      </c>
      <c r="AD3500" s="8" t="s">
        <v>2567</v>
      </c>
      <c r="AE3500" s="8" t="str">
        <f t="shared" si="469"/>
        <v>00</v>
      </c>
      <c r="AF3500" s="8" t="s">
        <v>2567</v>
      </c>
      <c r="AG3500" s="8" t="str">
        <f t="shared" si="470"/>
        <v>0000</v>
      </c>
      <c r="AH3500" s="8" t="s">
        <v>21</v>
      </c>
      <c r="AI3500" s="8">
        <f t="shared" si="471"/>
        <v>0</v>
      </c>
      <c r="AJ3500" s="9" t="s">
        <v>24</v>
      </c>
    </row>
    <row r="3501" spans="1:36" ht="18.75" customHeight="1">
      <c r="A3501" s="2"/>
      <c r="B3501" s="33"/>
      <c r="C3501" s="2"/>
      <c r="S3501" s="8" t="s">
        <v>3321</v>
      </c>
      <c r="T3501" s="8">
        <f t="shared" si="464"/>
        <v>0</v>
      </c>
      <c r="U3501" s="8" t="s">
        <v>2567</v>
      </c>
      <c r="V3501" s="8" t="str">
        <f t="shared" si="465"/>
        <v>00</v>
      </c>
      <c r="W3501" s="8" t="s">
        <v>2567</v>
      </c>
      <c r="X3501" s="8" t="str">
        <f t="shared" si="466"/>
        <v>0000</v>
      </c>
      <c r="Y3501" s="8" t="s">
        <v>21</v>
      </c>
      <c r="Z3501" s="8">
        <f t="shared" si="467"/>
        <v>0</v>
      </c>
      <c r="AA3501" s="9" t="s">
        <v>24</v>
      </c>
      <c r="AB3501" s="8" t="s">
        <v>3322</v>
      </c>
      <c r="AC3501" s="8">
        <f t="shared" si="468"/>
        <v>0</v>
      </c>
      <c r="AD3501" s="8" t="s">
        <v>2567</v>
      </c>
      <c r="AE3501" s="8" t="str">
        <f t="shared" si="469"/>
        <v>00</v>
      </c>
      <c r="AF3501" s="8" t="s">
        <v>2567</v>
      </c>
      <c r="AG3501" s="8" t="str">
        <f t="shared" si="470"/>
        <v>0000</v>
      </c>
      <c r="AH3501" s="8" t="s">
        <v>21</v>
      </c>
      <c r="AI3501" s="8">
        <f t="shared" si="471"/>
        <v>0</v>
      </c>
      <c r="AJ3501" s="9" t="s">
        <v>24</v>
      </c>
    </row>
    <row r="3502" spans="1:36" ht="18.75" customHeight="1">
      <c r="A3502" s="2"/>
      <c r="B3502" s="33"/>
      <c r="C3502" s="2"/>
      <c r="S3502" s="8" t="s">
        <v>3321</v>
      </c>
      <c r="T3502" s="8">
        <f t="shared" si="464"/>
        <v>0</v>
      </c>
      <c r="U3502" s="8" t="s">
        <v>2567</v>
      </c>
      <c r="V3502" s="8" t="str">
        <f t="shared" si="465"/>
        <v>00</v>
      </c>
      <c r="W3502" s="8" t="s">
        <v>2567</v>
      </c>
      <c r="X3502" s="8" t="str">
        <f t="shared" si="466"/>
        <v>0000</v>
      </c>
      <c r="Y3502" s="8" t="s">
        <v>21</v>
      </c>
      <c r="Z3502" s="8">
        <f t="shared" si="467"/>
        <v>0</v>
      </c>
      <c r="AA3502" s="9" t="s">
        <v>24</v>
      </c>
      <c r="AB3502" s="8" t="s">
        <v>3322</v>
      </c>
      <c r="AC3502" s="8">
        <f t="shared" si="468"/>
        <v>0</v>
      </c>
      <c r="AD3502" s="8" t="s">
        <v>2567</v>
      </c>
      <c r="AE3502" s="8" t="str">
        <f t="shared" si="469"/>
        <v>00</v>
      </c>
      <c r="AF3502" s="8" t="s">
        <v>2567</v>
      </c>
      <c r="AG3502" s="8" t="str">
        <f t="shared" si="470"/>
        <v>0000</v>
      </c>
      <c r="AH3502" s="8" t="s">
        <v>21</v>
      </c>
      <c r="AI3502" s="8">
        <f t="shared" si="471"/>
        <v>0</v>
      </c>
      <c r="AJ3502" s="9" t="s">
        <v>24</v>
      </c>
    </row>
    <row r="3503" spans="1:36" ht="18.75" customHeight="1">
      <c r="A3503" s="2"/>
      <c r="B3503" s="33"/>
      <c r="C3503" s="2"/>
      <c r="S3503" s="8" t="s">
        <v>3321</v>
      </c>
      <c r="T3503" s="8">
        <f t="shared" si="464"/>
        <v>0</v>
      </c>
      <c r="U3503" s="8" t="s">
        <v>2567</v>
      </c>
      <c r="V3503" s="8" t="str">
        <f t="shared" si="465"/>
        <v>00</v>
      </c>
      <c r="W3503" s="8" t="s">
        <v>2567</v>
      </c>
      <c r="X3503" s="8" t="str">
        <f t="shared" si="466"/>
        <v>0000</v>
      </c>
      <c r="Y3503" s="8" t="s">
        <v>21</v>
      </c>
      <c r="Z3503" s="8">
        <f t="shared" si="467"/>
        <v>0</v>
      </c>
      <c r="AA3503" s="9" t="s">
        <v>24</v>
      </c>
      <c r="AB3503" s="8" t="s">
        <v>3322</v>
      </c>
      <c r="AC3503" s="8">
        <f t="shared" si="468"/>
        <v>0</v>
      </c>
      <c r="AD3503" s="8" t="s">
        <v>2567</v>
      </c>
      <c r="AE3503" s="8" t="str">
        <f t="shared" si="469"/>
        <v>00</v>
      </c>
      <c r="AF3503" s="8" t="s">
        <v>2567</v>
      </c>
      <c r="AG3503" s="8" t="str">
        <f t="shared" si="470"/>
        <v>0000</v>
      </c>
      <c r="AH3503" s="8" t="s">
        <v>21</v>
      </c>
      <c r="AI3503" s="8">
        <f t="shared" si="471"/>
        <v>0</v>
      </c>
      <c r="AJ3503" s="9" t="s">
        <v>24</v>
      </c>
    </row>
    <row r="3504" spans="1:36" ht="18.75" customHeight="1">
      <c r="A3504" s="2"/>
      <c r="B3504" s="33"/>
      <c r="C3504" s="2"/>
      <c r="S3504" s="8" t="s">
        <v>3321</v>
      </c>
      <c r="T3504" s="8">
        <f t="shared" si="464"/>
        <v>0</v>
      </c>
      <c r="U3504" s="8" t="s">
        <v>2567</v>
      </c>
      <c r="V3504" s="8" t="str">
        <f t="shared" si="465"/>
        <v>00</v>
      </c>
      <c r="W3504" s="8" t="s">
        <v>2567</v>
      </c>
      <c r="X3504" s="8" t="str">
        <f t="shared" si="466"/>
        <v>0000</v>
      </c>
      <c r="Y3504" s="8" t="s">
        <v>21</v>
      </c>
      <c r="Z3504" s="8">
        <f t="shared" si="467"/>
        <v>0</v>
      </c>
      <c r="AA3504" s="9" t="s">
        <v>24</v>
      </c>
      <c r="AB3504" s="8" t="s">
        <v>3322</v>
      </c>
      <c r="AC3504" s="8">
        <f t="shared" si="468"/>
        <v>0</v>
      </c>
      <c r="AD3504" s="8" t="s">
        <v>2567</v>
      </c>
      <c r="AE3504" s="8" t="str">
        <f t="shared" si="469"/>
        <v>00</v>
      </c>
      <c r="AF3504" s="8" t="s">
        <v>2567</v>
      </c>
      <c r="AG3504" s="8" t="str">
        <f t="shared" si="470"/>
        <v>0000</v>
      </c>
      <c r="AH3504" s="8" t="s">
        <v>21</v>
      </c>
      <c r="AI3504" s="8">
        <f t="shared" si="471"/>
        <v>0</v>
      </c>
      <c r="AJ3504" s="9" t="s">
        <v>24</v>
      </c>
    </row>
    <row r="3505" spans="1:36" ht="18.75" customHeight="1">
      <c r="A3505" s="2"/>
      <c r="B3505" s="33"/>
      <c r="C3505" s="2"/>
      <c r="S3505" s="8" t="s">
        <v>3321</v>
      </c>
      <c r="T3505" s="8">
        <f t="shared" si="464"/>
        <v>0</v>
      </c>
      <c r="U3505" s="8" t="s">
        <v>2567</v>
      </c>
      <c r="V3505" s="8" t="str">
        <f t="shared" si="465"/>
        <v>00</v>
      </c>
      <c r="W3505" s="8" t="s">
        <v>2567</v>
      </c>
      <c r="X3505" s="8" t="str">
        <f t="shared" si="466"/>
        <v>0000</v>
      </c>
      <c r="Y3505" s="8" t="s">
        <v>21</v>
      </c>
      <c r="Z3505" s="8">
        <f t="shared" si="467"/>
        <v>0</v>
      </c>
      <c r="AA3505" s="9" t="s">
        <v>24</v>
      </c>
      <c r="AB3505" s="8" t="s">
        <v>3322</v>
      </c>
      <c r="AC3505" s="8">
        <f t="shared" si="468"/>
        <v>0</v>
      </c>
      <c r="AD3505" s="8" t="s">
        <v>2567</v>
      </c>
      <c r="AE3505" s="8" t="str">
        <f t="shared" si="469"/>
        <v>00</v>
      </c>
      <c r="AF3505" s="8" t="s">
        <v>2567</v>
      </c>
      <c r="AG3505" s="8" t="str">
        <f t="shared" si="470"/>
        <v>0000</v>
      </c>
      <c r="AH3505" s="8" t="s">
        <v>21</v>
      </c>
      <c r="AI3505" s="8">
        <f t="shared" si="471"/>
        <v>0</v>
      </c>
      <c r="AJ3505" s="9" t="s">
        <v>24</v>
      </c>
    </row>
    <row r="3506" spans="1:36" ht="18.75" customHeight="1">
      <c r="A3506" s="2"/>
      <c r="B3506" s="33"/>
      <c r="C3506" s="2"/>
      <c r="S3506" s="8" t="s">
        <v>3321</v>
      </c>
      <c r="T3506" s="8">
        <f t="shared" si="464"/>
        <v>0</v>
      </c>
      <c r="U3506" s="8" t="s">
        <v>2567</v>
      </c>
      <c r="V3506" s="8" t="str">
        <f t="shared" si="465"/>
        <v>00</v>
      </c>
      <c r="W3506" s="8" t="s">
        <v>2567</v>
      </c>
      <c r="X3506" s="8" t="str">
        <f t="shared" si="466"/>
        <v>0000</v>
      </c>
      <c r="Y3506" s="8" t="s">
        <v>21</v>
      </c>
      <c r="Z3506" s="8">
        <f t="shared" si="467"/>
        <v>0</v>
      </c>
      <c r="AA3506" s="9" t="s">
        <v>24</v>
      </c>
      <c r="AB3506" s="8" t="s">
        <v>3322</v>
      </c>
      <c r="AC3506" s="8">
        <f t="shared" si="468"/>
        <v>0</v>
      </c>
      <c r="AD3506" s="8" t="s">
        <v>2567</v>
      </c>
      <c r="AE3506" s="8" t="str">
        <f t="shared" si="469"/>
        <v>00</v>
      </c>
      <c r="AF3506" s="8" t="s">
        <v>2567</v>
      </c>
      <c r="AG3506" s="8" t="str">
        <f t="shared" si="470"/>
        <v>0000</v>
      </c>
      <c r="AH3506" s="8" t="s">
        <v>21</v>
      </c>
      <c r="AI3506" s="8">
        <f t="shared" si="471"/>
        <v>0</v>
      </c>
      <c r="AJ3506" s="9" t="s">
        <v>24</v>
      </c>
    </row>
    <row r="3507" spans="1:36" ht="18.75" customHeight="1">
      <c r="A3507" s="2"/>
      <c r="B3507" s="33"/>
      <c r="C3507" s="2"/>
      <c r="S3507" s="8" t="s">
        <v>3321</v>
      </c>
      <c r="T3507" s="8">
        <f t="shared" si="464"/>
        <v>0</v>
      </c>
      <c r="U3507" s="8" t="s">
        <v>2567</v>
      </c>
      <c r="V3507" s="8" t="str">
        <f t="shared" si="465"/>
        <v>00</v>
      </c>
      <c r="W3507" s="8" t="s">
        <v>2567</v>
      </c>
      <c r="X3507" s="8" t="str">
        <f t="shared" si="466"/>
        <v>0000</v>
      </c>
      <c r="Y3507" s="8" t="s">
        <v>21</v>
      </c>
      <c r="Z3507" s="8">
        <f t="shared" si="467"/>
        <v>0</v>
      </c>
      <c r="AA3507" s="9" t="s">
        <v>24</v>
      </c>
      <c r="AB3507" s="8" t="s">
        <v>3322</v>
      </c>
      <c r="AC3507" s="8">
        <f t="shared" si="468"/>
        <v>0</v>
      </c>
      <c r="AD3507" s="8" t="s">
        <v>2567</v>
      </c>
      <c r="AE3507" s="8" t="str">
        <f t="shared" si="469"/>
        <v>00</v>
      </c>
      <c r="AF3507" s="8" t="s">
        <v>2567</v>
      </c>
      <c r="AG3507" s="8" t="str">
        <f t="shared" si="470"/>
        <v>0000</v>
      </c>
      <c r="AH3507" s="8" t="s">
        <v>21</v>
      </c>
      <c r="AI3507" s="8">
        <f t="shared" si="471"/>
        <v>0</v>
      </c>
      <c r="AJ3507" s="9" t="s">
        <v>24</v>
      </c>
    </row>
    <row r="3508" spans="1:36" ht="18.75" customHeight="1">
      <c r="A3508" s="2"/>
      <c r="B3508" s="33"/>
      <c r="C3508" s="2"/>
      <c r="S3508" s="8" t="s">
        <v>3321</v>
      </c>
      <c r="T3508" s="8">
        <f t="shared" si="464"/>
        <v>0</v>
      </c>
      <c r="U3508" s="8" t="s">
        <v>2567</v>
      </c>
      <c r="V3508" s="8" t="str">
        <f t="shared" si="465"/>
        <v>00</v>
      </c>
      <c r="W3508" s="8" t="s">
        <v>2567</v>
      </c>
      <c r="X3508" s="8" t="str">
        <f t="shared" si="466"/>
        <v>0000</v>
      </c>
      <c r="Y3508" s="8" t="s">
        <v>21</v>
      </c>
      <c r="Z3508" s="8">
        <f t="shared" si="467"/>
        <v>0</v>
      </c>
      <c r="AA3508" s="9" t="s">
        <v>24</v>
      </c>
      <c r="AB3508" s="8" t="s">
        <v>3322</v>
      </c>
      <c r="AC3508" s="8">
        <f t="shared" si="468"/>
        <v>0</v>
      </c>
      <c r="AD3508" s="8" t="s">
        <v>2567</v>
      </c>
      <c r="AE3508" s="8" t="str">
        <f t="shared" si="469"/>
        <v>00</v>
      </c>
      <c r="AF3508" s="8" t="s">
        <v>2567</v>
      </c>
      <c r="AG3508" s="8" t="str">
        <f t="shared" si="470"/>
        <v>0000</v>
      </c>
      <c r="AH3508" s="8" t="s">
        <v>21</v>
      </c>
      <c r="AI3508" s="8">
        <f t="shared" si="471"/>
        <v>0</v>
      </c>
      <c r="AJ3508" s="9" t="s">
        <v>24</v>
      </c>
    </row>
    <row r="3509" spans="1:36" ht="18.75" customHeight="1">
      <c r="A3509" s="2"/>
      <c r="B3509" s="33"/>
      <c r="C3509" s="2"/>
      <c r="S3509" s="8" t="s">
        <v>3321</v>
      </c>
      <c r="T3509" s="8">
        <f t="shared" si="464"/>
        <v>0</v>
      </c>
      <c r="U3509" s="8" t="s">
        <v>2567</v>
      </c>
      <c r="V3509" s="8" t="str">
        <f t="shared" si="465"/>
        <v>00</v>
      </c>
      <c r="W3509" s="8" t="s">
        <v>2567</v>
      </c>
      <c r="X3509" s="8" t="str">
        <f t="shared" si="466"/>
        <v>0000</v>
      </c>
      <c r="Y3509" s="8" t="s">
        <v>21</v>
      </c>
      <c r="Z3509" s="8">
        <f t="shared" si="467"/>
        <v>0</v>
      </c>
      <c r="AA3509" s="9" t="s">
        <v>24</v>
      </c>
      <c r="AB3509" s="8" t="s">
        <v>3322</v>
      </c>
      <c r="AC3509" s="8">
        <f t="shared" si="468"/>
        <v>0</v>
      </c>
      <c r="AD3509" s="8" t="s">
        <v>2567</v>
      </c>
      <c r="AE3509" s="8" t="str">
        <f t="shared" si="469"/>
        <v>00</v>
      </c>
      <c r="AF3509" s="8" t="s">
        <v>2567</v>
      </c>
      <c r="AG3509" s="8" t="str">
        <f t="shared" si="470"/>
        <v>0000</v>
      </c>
      <c r="AH3509" s="8" t="s">
        <v>21</v>
      </c>
      <c r="AI3509" s="8">
        <f t="shared" si="471"/>
        <v>0</v>
      </c>
      <c r="AJ3509" s="9" t="s">
        <v>24</v>
      </c>
    </row>
    <row r="3510" spans="1:36" ht="18.75" customHeight="1">
      <c r="A3510" s="2"/>
      <c r="B3510" s="33"/>
      <c r="C3510" s="2"/>
      <c r="S3510" s="8" t="s">
        <v>3321</v>
      </c>
      <c r="T3510" s="8">
        <f t="shared" si="464"/>
        <v>0</v>
      </c>
      <c r="U3510" s="8" t="s">
        <v>2567</v>
      </c>
      <c r="V3510" s="8" t="str">
        <f t="shared" si="465"/>
        <v>00</v>
      </c>
      <c r="W3510" s="8" t="s">
        <v>2567</v>
      </c>
      <c r="X3510" s="8" t="str">
        <f t="shared" si="466"/>
        <v>0000</v>
      </c>
      <c r="Y3510" s="8" t="s">
        <v>21</v>
      </c>
      <c r="Z3510" s="8">
        <f t="shared" si="467"/>
        <v>0</v>
      </c>
      <c r="AA3510" s="9" t="s">
        <v>24</v>
      </c>
      <c r="AB3510" s="8" t="s">
        <v>3322</v>
      </c>
      <c r="AC3510" s="8">
        <f t="shared" si="468"/>
        <v>0</v>
      </c>
      <c r="AD3510" s="8" t="s">
        <v>2567</v>
      </c>
      <c r="AE3510" s="8" t="str">
        <f t="shared" si="469"/>
        <v>00</v>
      </c>
      <c r="AF3510" s="8" t="s">
        <v>2567</v>
      </c>
      <c r="AG3510" s="8" t="str">
        <f t="shared" si="470"/>
        <v>0000</v>
      </c>
      <c r="AH3510" s="8" t="s">
        <v>21</v>
      </c>
      <c r="AI3510" s="8">
        <f t="shared" si="471"/>
        <v>0</v>
      </c>
      <c r="AJ3510" s="9" t="s">
        <v>24</v>
      </c>
    </row>
    <row r="3511" spans="1:36" ht="18.75" customHeight="1">
      <c r="A3511" s="2"/>
      <c r="B3511" s="33"/>
      <c r="C3511" s="2"/>
      <c r="S3511" s="8" t="s">
        <v>3321</v>
      </c>
      <c r="T3511" s="8">
        <f t="shared" si="464"/>
        <v>0</v>
      </c>
      <c r="U3511" s="8" t="s">
        <v>2567</v>
      </c>
      <c r="V3511" s="8" t="str">
        <f t="shared" si="465"/>
        <v>00</v>
      </c>
      <c r="W3511" s="8" t="s">
        <v>2567</v>
      </c>
      <c r="X3511" s="8" t="str">
        <f t="shared" si="466"/>
        <v>0000</v>
      </c>
      <c r="Y3511" s="8" t="s">
        <v>21</v>
      </c>
      <c r="Z3511" s="8">
        <f t="shared" si="467"/>
        <v>0</v>
      </c>
      <c r="AA3511" s="9" t="s">
        <v>24</v>
      </c>
      <c r="AB3511" s="8" t="s">
        <v>3322</v>
      </c>
      <c r="AC3511" s="8">
        <f t="shared" si="468"/>
        <v>0</v>
      </c>
      <c r="AD3511" s="8" t="s">
        <v>2567</v>
      </c>
      <c r="AE3511" s="8" t="str">
        <f t="shared" si="469"/>
        <v>00</v>
      </c>
      <c r="AF3511" s="8" t="s">
        <v>2567</v>
      </c>
      <c r="AG3511" s="8" t="str">
        <f t="shared" si="470"/>
        <v>0000</v>
      </c>
      <c r="AH3511" s="8" t="s">
        <v>21</v>
      </c>
      <c r="AI3511" s="8">
        <f t="shared" si="471"/>
        <v>0</v>
      </c>
      <c r="AJ3511" s="9" t="s">
        <v>24</v>
      </c>
    </row>
    <row r="3512" spans="1:36" ht="18.75" customHeight="1">
      <c r="A3512" s="2"/>
      <c r="B3512" s="33"/>
      <c r="C3512" s="2"/>
      <c r="S3512" s="8" t="s">
        <v>3321</v>
      </c>
      <c r="T3512" s="8">
        <f t="shared" si="464"/>
        <v>0</v>
      </c>
      <c r="U3512" s="8" t="s">
        <v>2567</v>
      </c>
      <c r="V3512" s="8" t="str">
        <f t="shared" si="465"/>
        <v>00</v>
      </c>
      <c r="W3512" s="8" t="s">
        <v>2567</v>
      </c>
      <c r="X3512" s="8" t="str">
        <f t="shared" si="466"/>
        <v>0000</v>
      </c>
      <c r="Y3512" s="8" t="s">
        <v>21</v>
      </c>
      <c r="Z3512" s="8">
        <f t="shared" si="467"/>
        <v>0</v>
      </c>
      <c r="AA3512" s="9" t="s">
        <v>24</v>
      </c>
      <c r="AB3512" s="8" t="s">
        <v>3322</v>
      </c>
      <c r="AC3512" s="8">
        <f t="shared" si="468"/>
        <v>0</v>
      </c>
      <c r="AD3512" s="8" t="s">
        <v>2567</v>
      </c>
      <c r="AE3512" s="8" t="str">
        <f t="shared" si="469"/>
        <v>00</v>
      </c>
      <c r="AF3512" s="8" t="s">
        <v>2567</v>
      </c>
      <c r="AG3512" s="8" t="str">
        <f t="shared" si="470"/>
        <v>0000</v>
      </c>
      <c r="AH3512" s="8" t="s">
        <v>21</v>
      </c>
      <c r="AI3512" s="8">
        <f t="shared" si="471"/>
        <v>0</v>
      </c>
      <c r="AJ3512" s="9" t="s">
        <v>24</v>
      </c>
    </row>
    <row r="3513" spans="1:36" ht="18.75" customHeight="1">
      <c r="A3513" s="2"/>
      <c r="B3513" s="33"/>
      <c r="C3513" s="2"/>
      <c r="S3513" s="8" t="s">
        <v>3321</v>
      </c>
      <c r="T3513" s="8">
        <f t="shared" si="464"/>
        <v>0</v>
      </c>
      <c r="U3513" s="8" t="s">
        <v>2567</v>
      </c>
      <c r="V3513" s="8" t="str">
        <f t="shared" si="465"/>
        <v>00</v>
      </c>
      <c r="W3513" s="8" t="s">
        <v>2567</v>
      </c>
      <c r="X3513" s="8" t="str">
        <f t="shared" si="466"/>
        <v>0000</v>
      </c>
      <c r="Y3513" s="8" t="s">
        <v>21</v>
      </c>
      <c r="Z3513" s="8">
        <f t="shared" si="467"/>
        <v>0</v>
      </c>
      <c r="AA3513" s="9" t="s">
        <v>24</v>
      </c>
      <c r="AB3513" s="8" t="s">
        <v>3322</v>
      </c>
      <c r="AC3513" s="8">
        <f t="shared" si="468"/>
        <v>0</v>
      </c>
      <c r="AD3513" s="8" t="s">
        <v>2567</v>
      </c>
      <c r="AE3513" s="8" t="str">
        <f t="shared" si="469"/>
        <v>00</v>
      </c>
      <c r="AF3513" s="8" t="s">
        <v>2567</v>
      </c>
      <c r="AG3513" s="8" t="str">
        <f t="shared" si="470"/>
        <v>0000</v>
      </c>
      <c r="AH3513" s="8" t="s">
        <v>21</v>
      </c>
      <c r="AI3513" s="8">
        <f t="shared" si="471"/>
        <v>0</v>
      </c>
      <c r="AJ3513" s="9" t="s">
        <v>24</v>
      </c>
    </row>
    <row r="3514" spans="1:36" ht="18.75" customHeight="1">
      <c r="A3514" s="2"/>
      <c r="B3514" s="33"/>
      <c r="C3514" s="2"/>
      <c r="S3514" s="8" t="s">
        <v>3321</v>
      </c>
      <c r="T3514" s="8">
        <f t="shared" si="464"/>
        <v>0</v>
      </c>
      <c r="U3514" s="8" t="s">
        <v>2567</v>
      </c>
      <c r="V3514" s="8" t="str">
        <f t="shared" si="465"/>
        <v>00</v>
      </c>
      <c r="W3514" s="8" t="s">
        <v>2567</v>
      </c>
      <c r="X3514" s="8" t="str">
        <f t="shared" si="466"/>
        <v>0000</v>
      </c>
      <c r="Y3514" s="8" t="s">
        <v>21</v>
      </c>
      <c r="Z3514" s="8">
        <f t="shared" si="467"/>
        <v>0</v>
      </c>
      <c r="AA3514" s="9" t="s">
        <v>24</v>
      </c>
      <c r="AB3514" s="8" t="s">
        <v>3322</v>
      </c>
      <c r="AC3514" s="8">
        <f t="shared" si="468"/>
        <v>0</v>
      </c>
      <c r="AD3514" s="8" t="s">
        <v>2567</v>
      </c>
      <c r="AE3514" s="8" t="str">
        <f t="shared" si="469"/>
        <v>00</v>
      </c>
      <c r="AF3514" s="8" t="s">
        <v>2567</v>
      </c>
      <c r="AG3514" s="8" t="str">
        <f t="shared" si="470"/>
        <v>0000</v>
      </c>
      <c r="AH3514" s="8" t="s">
        <v>21</v>
      </c>
      <c r="AI3514" s="8">
        <f t="shared" si="471"/>
        <v>0</v>
      </c>
      <c r="AJ3514" s="9" t="s">
        <v>24</v>
      </c>
    </row>
    <row r="3515" spans="1:36" ht="18.75" customHeight="1">
      <c r="A3515" s="2"/>
      <c r="B3515" s="33"/>
      <c r="C3515" s="2"/>
      <c r="S3515" s="8" t="s">
        <v>3321</v>
      </c>
      <c r="T3515" s="8">
        <f t="shared" si="464"/>
        <v>0</v>
      </c>
      <c r="U3515" s="8" t="s">
        <v>2567</v>
      </c>
      <c r="V3515" s="8" t="str">
        <f t="shared" si="465"/>
        <v>00</v>
      </c>
      <c r="W3515" s="8" t="s">
        <v>2567</v>
      </c>
      <c r="X3515" s="8" t="str">
        <f t="shared" si="466"/>
        <v>0000</v>
      </c>
      <c r="Y3515" s="8" t="s">
        <v>21</v>
      </c>
      <c r="Z3515" s="8">
        <f t="shared" si="467"/>
        <v>0</v>
      </c>
      <c r="AA3515" s="9" t="s">
        <v>24</v>
      </c>
      <c r="AB3515" s="8" t="s">
        <v>3322</v>
      </c>
      <c r="AC3515" s="8">
        <f t="shared" si="468"/>
        <v>0</v>
      </c>
      <c r="AD3515" s="8" t="s">
        <v>2567</v>
      </c>
      <c r="AE3515" s="8" t="str">
        <f t="shared" si="469"/>
        <v>00</v>
      </c>
      <c r="AF3515" s="8" t="s">
        <v>2567</v>
      </c>
      <c r="AG3515" s="8" t="str">
        <f t="shared" si="470"/>
        <v>0000</v>
      </c>
      <c r="AH3515" s="8" t="s">
        <v>21</v>
      </c>
      <c r="AI3515" s="8">
        <f t="shared" si="471"/>
        <v>0</v>
      </c>
      <c r="AJ3515" s="9" t="s">
        <v>24</v>
      </c>
    </row>
    <row r="3516" spans="1:36" ht="18.75" customHeight="1">
      <c r="A3516" s="2"/>
      <c r="B3516" s="33"/>
      <c r="C3516" s="2"/>
      <c r="S3516" s="8" t="s">
        <v>3321</v>
      </c>
      <c r="T3516" s="8">
        <f t="shared" si="464"/>
        <v>0</v>
      </c>
      <c r="U3516" s="8" t="s">
        <v>2567</v>
      </c>
      <c r="V3516" s="8" t="str">
        <f t="shared" si="465"/>
        <v>00</v>
      </c>
      <c r="W3516" s="8" t="s">
        <v>2567</v>
      </c>
      <c r="X3516" s="8" t="str">
        <f t="shared" si="466"/>
        <v>0000</v>
      </c>
      <c r="Y3516" s="8" t="s">
        <v>21</v>
      </c>
      <c r="Z3516" s="8">
        <f t="shared" si="467"/>
        <v>0</v>
      </c>
      <c r="AA3516" s="9" t="s">
        <v>24</v>
      </c>
      <c r="AB3516" s="8" t="s">
        <v>3322</v>
      </c>
      <c r="AC3516" s="8">
        <f t="shared" si="468"/>
        <v>0</v>
      </c>
      <c r="AD3516" s="8" t="s">
        <v>2567</v>
      </c>
      <c r="AE3516" s="8" t="str">
        <f t="shared" si="469"/>
        <v>00</v>
      </c>
      <c r="AF3516" s="8" t="s">
        <v>2567</v>
      </c>
      <c r="AG3516" s="8" t="str">
        <f t="shared" si="470"/>
        <v>0000</v>
      </c>
      <c r="AH3516" s="8" t="s">
        <v>21</v>
      </c>
      <c r="AI3516" s="8">
        <f t="shared" si="471"/>
        <v>0</v>
      </c>
      <c r="AJ3516" s="9" t="s">
        <v>24</v>
      </c>
    </row>
    <row r="3517" spans="1:36" ht="18.75" customHeight="1">
      <c r="A3517" s="2"/>
      <c r="B3517" s="33"/>
      <c r="C3517" s="2"/>
      <c r="S3517" s="8" t="s">
        <v>3321</v>
      </c>
      <c r="T3517" s="8">
        <f t="shared" si="464"/>
        <v>0</v>
      </c>
      <c r="U3517" s="8" t="s">
        <v>2567</v>
      </c>
      <c r="V3517" s="8" t="str">
        <f t="shared" si="465"/>
        <v>00</v>
      </c>
      <c r="W3517" s="8" t="s">
        <v>2567</v>
      </c>
      <c r="X3517" s="8" t="str">
        <f t="shared" si="466"/>
        <v>0000</v>
      </c>
      <c r="Y3517" s="8" t="s">
        <v>21</v>
      </c>
      <c r="Z3517" s="8">
        <f t="shared" si="467"/>
        <v>0</v>
      </c>
      <c r="AA3517" s="9" t="s">
        <v>24</v>
      </c>
      <c r="AB3517" s="8" t="s">
        <v>3322</v>
      </c>
      <c r="AC3517" s="8">
        <f t="shared" si="468"/>
        <v>0</v>
      </c>
      <c r="AD3517" s="8" t="s">
        <v>2567</v>
      </c>
      <c r="AE3517" s="8" t="str">
        <f t="shared" si="469"/>
        <v>00</v>
      </c>
      <c r="AF3517" s="8" t="s">
        <v>2567</v>
      </c>
      <c r="AG3517" s="8" t="str">
        <f t="shared" si="470"/>
        <v>0000</v>
      </c>
      <c r="AH3517" s="8" t="s">
        <v>21</v>
      </c>
      <c r="AI3517" s="8">
        <f t="shared" si="471"/>
        <v>0</v>
      </c>
      <c r="AJ3517" s="9" t="s">
        <v>24</v>
      </c>
    </row>
    <row r="3518" spans="1:36" ht="18.75" customHeight="1">
      <c r="A3518" s="2"/>
      <c r="B3518" s="33"/>
      <c r="C3518" s="2"/>
      <c r="S3518" s="8" t="s">
        <v>3321</v>
      </c>
      <c r="T3518" s="8">
        <f t="shared" si="464"/>
        <v>0</v>
      </c>
      <c r="U3518" s="8" t="s">
        <v>2567</v>
      </c>
      <c r="V3518" s="8" t="str">
        <f t="shared" si="465"/>
        <v>00</v>
      </c>
      <c r="W3518" s="8" t="s">
        <v>2567</v>
      </c>
      <c r="X3518" s="8" t="str">
        <f t="shared" si="466"/>
        <v>0000</v>
      </c>
      <c r="Y3518" s="8" t="s">
        <v>21</v>
      </c>
      <c r="Z3518" s="8">
        <f t="shared" si="467"/>
        <v>0</v>
      </c>
      <c r="AA3518" s="9" t="s">
        <v>24</v>
      </c>
      <c r="AB3518" s="8" t="s">
        <v>3322</v>
      </c>
      <c r="AC3518" s="8">
        <f t="shared" si="468"/>
        <v>0</v>
      </c>
      <c r="AD3518" s="8" t="s">
        <v>2567</v>
      </c>
      <c r="AE3518" s="8" t="str">
        <f t="shared" si="469"/>
        <v>00</v>
      </c>
      <c r="AF3518" s="8" t="s">
        <v>2567</v>
      </c>
      <c r="AG3518" s="8" t="str">
        <f t="shared" si="470"/>
        <v>0000</v>
      </c>
      <c r="AH3518" s="8" t="s">
        <v>21</v>
      </c>
      <c r="AI3518" s="8">
        <f t="shared" si="471"/>
        <v>0</v>
      </c>
      <c r="AJ3518" s="9" t="s">
        <v>24</v>
      </c>
    </row>
    <row r="3519" spans="1:36" ht="18.75" customHeight="1">
      <c r="A3519" s="2"/>
      <c r="B3519" s="33"/>
      <c r="C3519" s="2"/>
      <c r="S3519" s="8" t="s">
        <v>3321</v>
      </c>
      <c r="T3519" s="8">
        <f t="shared" si="464"/>
        <v>0</v>
      </c>
      <c r="U3519" s="8" t="s">
        <v>2567</v>
      </c>
      <c r="V3519" s="8" t="str">
        <f t="shared" si="465"/>
        <v>00</v>
      </c>
      <c r="W3519" s="8" t="s">
        <v>2567</v>
      </c>
      <c r="X3519" s="8" t="str">
        <f t="shared" si="466"/>
        <v>0000</v>
      </c>
      <c r="Y3519" s="8" t="s">
        <v>21</v>
      </c>
      <c r="Z3519" s="8">
        <f t="shared" si="467"/>
        <v>0</v>
      </c>
      <c r="AA3519" s="9" t="s">
        <v>24</v>
      </c>
      <c r="AB3519" s="8" t="s">
        <v>3322</v>
      </c>
      <c r="AC3519" s="8">
        <f t="shared" si="468"/>
        <v>0</v>
      </c>
      <c r="AD3519" s="8" t="s">
        <v>2567</v>
      </c>
      <c r="AE3519" s="8" t="str">
        <f t="shared" si="469"/>
        <v>00</v>
      </c>
      <c r="AF3519" s="8" t="s">
        <v>2567</v>
      </c>
      <c r="AG3519" s="8" t="str">
        <f t="shared" si="470"/>
        <v>0000</v>
      </c>
      <c r="AH3519" s="8" t="s">
        <v>21</v>
      </c>
      <c r="AI3519" s="8">
        <f t="shared" si="471"/>
        <v>0</v>
      </c>
      <c r="AJ3519" s="9" t="s">
        <v>24</v>
      </c>
    </row>
    <row r="3520" spans="1:36" ht="18.75" customHeight="1">
      <c r="A3520" s="2"/>
      <c r="B3520" s="33"/>
      <c r="C3520" s="2"/>
      <c r="S3520" s="8" t="s">
        <v>3321</v>
      </c>
      <c r="T3520" s="8">
        <f t="shared" si="464"/>
        <v>0</v>
      </c>
      <c r="U3520" s="8" t="s">
        <v>2567</v>
      </c>
      <c r="V3520" s="8" t="str">
        <f t="shared" si="465"/>
        <v>00</v>
      </c>
      <c r="W3520" s="8" t="s">
        <v>2567</v>
      </c>
      <c r="X3520" s="8" t="str">
        <f t="shared" si="466"/>
        <v>0000</v>
      </c>
      <c r="Y3520" s="8" t="s">
        <v>21</v>
      </c>
      <c r="Z3520" s="8">
        <f t="shared" si="467"/>
        <v>0</v>
      </c>
      <c r="AA3520" s="9" t="s">
        <v>24</v>
      </c>
      <c r="AB3520" s="8" t="s">
        <v>3322</v>
      </c>
      <c r="AC3520" s="8">
        <f t="shared" si="468"/>
        <v>0</v>
      </c>
      <c r="AD3520" s="8" t="s">
        <v>2567</v>
      </c>
      <c r="AE3520" s="8" t="str">
        <f t="shared" si="469"/>
        <v>00</v>
      </c>
      <c r="AF3520" s="8" t="s">
        <v>2567</v>
      </c>
      <c r="AG3520" s="8" t="str">
        <f t="shared" si="470"/>
        <v>0000</v>
      </c>
      <c r="AH3520" s="8" t="s">
        <v>21</v>
      </c>
      <c r="AI3520" s="8">
        <f t="shared" si="471"/>
        <v>0</v>
      </c>
      <c r="AJ3520" s="9" t="s">
        <v>24</v>
      </c>
    </row>
    <row r="3521" spans="1:36" ht="18.75" customHeight="1">
      <c r="A3521" s="2"/>
      <c r="B3521" s="33"/>
      <c r="C3521" s="2"/>
      <c r="S3521" s="8" t="s">
        <v>3321</v>
      </c>
      <c r="T3521" s="8">
        <f t="shared" si="464"/>
        <v>0</v>
      </c>
      <c r="U3521" s="8" t="s">
        <v>2567</v>
      </c>
      <c r="V3521" s="8" t="str">
        <f t="shared" si="465"/>
        <v>00</v>
      </c>
      <c r="W3521" s="8" t="s">
        <v>2567</v>
      </c>
      <c r="X3521" s="8" t="str">
        <f t="shared" si="466"/>
        <v>0000</v>
      </c>
      <c r="Y3521" s="8" t="s">
        <v>21</v>
      </c>
      <c r="Z3521" s="8">
        <f t="shared" si="467"/>
        <v>0</v>
      </c>
      <c r="AA3521" s="9" t="s">
        <v>24</v>
      </c>
      <c r="AB3521" s="8" t="s">
        <v>3322</v>
      </c>
      <c r="AC3521" s="8">
        <f t="shared" si="468"/>
        <v>0</v>
      </c>
      <c r="AD3521" s="8" t="s">
        <v>2567</v>
      </c>
      <c r="AE3521" s="8" t="str">
        <f t="shared" si="469"/>
        <v>00</v>
      </c>
      <c r="AF3521" s="8" t="s">
        <v>2567</v>
      </c>
      <c r="AG3521" s="8" t="str">
        <f t="shared" si="470"/>
        <v>0000</v>
      </c>
      <c r="AH3521" s="8" t="s">
        <v>21</v>
      </c>
      <c r="AI3521" s="8">
        <f t="shared" si="471"/>
        <v>0</v>
      </c>
      <c r="AJ3521" s="9" t="s">
        <v>24</v>
      </c>
    </row>
    <row r="3522" spans="1:36" ht="18.75" customHeight="1">
      <c r="A3522" s="2"/>
      <c r="B3522" s="33"/>
      <c r="C3522" s="2"/>
      <c r="S3522" s="8" t="s">
        <v>3321</v>
      </c>
      <c r="T3522" s="8">
        <f t="shared" si="464"/>
        <v>0</v>
      </c>
      <c r="U3522" s="8" t="s">
        <v>2567</v>
      </c>
      <c r="V3522" s="8" t="str">
        <f t="shared" si="465"/>
        <v>00</v>
      </c>
      <c r="W3522" s="8" t="s">
        <v>2567</v>
      </c>
      <c r="X3522" s="8" t="str">
        <f t="shared" si="466"/>
        <v>0000</v>
      </c>
      <c r="Y3522" s="8" t="s">
        <v>21</v>
      </c>
      <c r="Z3522" s="8">
        <f t="shared" si="467"/>
        <v>0</v>
      </c>
      <c r="AA3522" s="9" t="s">
        <v>24</v>
      </c>
      <c r="AB3522" s="8" t="s">
        <v>3322</v>
      </c>
      <c r="AC3522" s="8">
        <f t="shared" si="468"/>
        <v>0</v>
      </c>
      <c r="AD3522" s="8" t="s">
        <v>2567</v>
      </c>
      <c r="AE3522" s="8" t="str">
        <f t="shared" si="469"/>
        <v>00</v>
      </c>
      <c r="AF3522" s="8" t="s">
        <v>2567</v>
      </c>
      <c r="AG3522" s="8" t="str">
        <f t="shared" si="470"/>
        <v>0000</v>
      </c>
      <c r="AH3522" s="8" t="s">
        <v>21</v>
      </c>
      <c r="AI3522" s="8">
        <f t="shared" si="471"/>
        <v>0</v>
      </c>
      <c r="AJ3522" s="9" t="s">
        <v>24</v>
      </c>
    </row>
    <row r="3523" spans="1:36" ht="18.75" customHeight="1">
      <c r="A3523" s="2"/>
      <c r="B3523" s="33"/>
      <c r="C3523" s="2"/>
      <c r="S3523" s="8" t="s">
        <v>3321</v>
      </c>
      <c r="T3523" s="8">
        <f t="shared" si="464"/>
        <v>0</v>
      </c>
      <c r="U3523" s="8" t="s">
        <v>2567</v>
      </c>
      <c r="V3523" s="8" t="str">
        <f t="shared" si="465"/>
        <v>00</v>
      </c>
      <c r="W3523" s="8" t="s">
        <v>2567</v>
      </c>
      <c r="X3523" s="8" t="str">
        <f t="shared" si="466"/>
        <v>0000</v>
      </c>
      <c r="Y3523" s="8" t="s">
        <v>21</v>
      </c>
      <c r="Z3523" s="8">
        <f t="shared" si="467"/>
        <v>0</v>
      </c>
      <c r="AA3523" s="9" t="s">
        <v>24</v>
      </c>
      <c r="AB3523" s="8" t="s">
        <v>3322</v>
      </c>
      <c r="AC3523" s="8">
        <f t="shared" si="468"/>
        <v>0</v>
      </c>
      <c r="AD3523" s="8" t="s">
        <v>2567</v>
      </c>
      <c r="AE3523" s="8" t="str">
        <f t="shared" si="469"/>
        <v>00</v>
      </c>
      <c r="AF3523" s="8" t="s">
        <v>2567</v>
      </c>
      <c r="AG3523" s="8" t="str">
        <f t="shared" si="470"/>
        <v>0000</v>
      </c>
      <c r="AH3523" s="8" t="s">
        <v>21</v>
      </c>
      <c r="AI3523" s="8">
        <f t="shared" si="471"/>
        <v>0</v>
      </c>
      <c r="AJ3523" s="9" t="s">
        <v>24</v>
      </c>
    </row>
    <row r="3524" spans="1:36" ht="18.75" customHeight="1">
      <c r="A3524" s="2"/>
      <c r="B3524" s="33"/>
      <c r="C3524" s="2"/>
      <c r="S3524" s="8" t="s">
        <v>3321</v>
      </c>
      <c r="T3524" s="8">
        <f t="shared" si="464"/>
        <v>0</v>
      </c>
      <c r="U3524" s="8" t="s">
        <v>2567</v>
      </c>
      <c r="V3524" s="8" t="str">
        <f t="shared" si="465"/>
        <v>00</v>
      </c>
      <c r="W3524" s="8" t="s">
        <v>2567</v>
      </c>
      <c r="X3524" s="8" t="str">
        <f t="shared" si="466"/>
        <v>0000</v>
      </c>
      <c r="Y3524" s="8" t="s">
        <v>21</v>
      </c>
      <c r="Z3524" s="8">
        <f t="shared" si="467"/>
        <v>0</v>
      </c>
      <c r="AA3524" s="9" t="s">
        <v>24</v>
      </c>
      <c r="AB3524" s="8" t="s">
        <v>3322</v>
      </c>
      <c r="AC3524" s="8">
        <f t="shared" si="468"/>
        <v>0</v>
      </c>
      <c r="AD3524" s="8" t="s">
        <v>2567</v>
      </c>
      <c r="AE3524" s="8" t="str">
        <f t="shared" si="469"/>
        <v>00</v>
      </c>
      <c r="AF3524" s="8" t="s">
        <v>2567</v>
      </c>
      <c r="AG3524" s="8" t="str">
        <f t="shared" si="470"/>
        <v>0000</v>
      </c>
      <c r="AH3524" s="8" t="s">
        <v>21</v>
      </c>
      <c r="AI3524" s="8">
        <f t="shared" si="471"/>
        <v>0</v>
      </c>
      <c r="AJ3524" s="9" t="s">
        <v>24</v>
      </c>
    </row>
    <row r="3525" spans="1:36" ht="18.75" customHeight="1">
      <c r="A3525" s="2"/>
      <c r="B3525" s="33"/>
      <c r="C3525" s="2"/>
      <c r="S3525" s="8" t="s">
        <v>3321</v>
      </c>
      <c r="T3525" s="8">
        <f t="shared" si="464"/>
        <v>0</v>
      </c>
      <c r="U3525" s="8" t="s">
        <v>2567</v>
      </c>
      <c r="V3525" s="8" t="str">
        <f t="shared" si="465"/>
        <v>00</v>
      </c>
      <c r="W3525" s="8" t="s">
        <v>2567</v>
      </c>
      <c r="X3525" s="8" t="str">
        <f t="shared" si="466"/>
        <v>0000</v>
      </c>
      <c r="Y3525" s="8" t="s">
        <v>21</v>
      </c>
      <c r="Z3525" s="8">
        <f t="shared" si="467"/>
        <v>0</v>
      </c>
      <c r="AA3525" s="9" t="s">
        <v>24</v>
      </c>
      <c r="AB3525" s="8" t="s">
        <v>3322</v>
      </c>
      <c r="AC3525" s="8">
        <f t="shared" si="468"/>
        <v>0</v>
      </c>
      <c r="AD3525" s="8" t="s">
        <v>2567</v>
      </c>
      <c r="AE3525" s="8" t="str">
        <f t="shared" si="469"/>
        <v>00</v>
      </c>
      <c r="AF3525" s="8" t="s">
        <v>2567</v>
      </c>
      <c r="AG3525" s="8" t="str">
        <f t="shared" si="470"/>
        <v>0000</v>
      </c>
      <c r="AH3525" s="8" t="s">
        <v>21</v>
      </c>
      <c r="AI3525" s="8">
        <f t="shared" si="471"/>
        <v>0</v>
      </c>
      <c r="AJ3525" s="9" t="s">
        <v>24</v>
      </c>
    </row>
    <row r="3526" spans="1:36" ht="18.75" customHeight="1">
      <c r="A3526" s="2"/>
      <c r="B3526" s="33"/>
      <c r="C3526" s="2"/>
      <c r="S3526" s="8" t="s">
        <v>3321</v>
      </c>
      <c r="T3526" s="8">
        <f t="shared" si="464"/>
        <v>0</v>
      </c>
      <c r="U3526" s="8" t="s">
        <v>2567</v>
      </c>
      <c r="V3526" s="8" t="str">
        <f t="shared" si="465"/>
        <v>00</v>
      </c>
      <c r="W3526" s="8" t="s">
        <v>2567</v>
      </c>
      <c r="X3526" s="8" t="str">
        <f t="shared" si="466"/>
        <v>0000</v>
      </c>
      <c r="Y3526" s="8" t="s">
        <v>21</v>
      </c>
      <c r="Z3526" s="8">
        <f t="shared" si="467"/>
        <v>0</v>
      </c>
      <c r="AA3526" s="9" t="s">
        <v>24</v>
      </c>
      <c r="AB3526" s="8" t="s">
        <v>3322</v>
      </c>
      <c r="AC3526" s="8">
        <f t="shared" si="468"/>
        <v>0</v>
      </c>
      <c r="AD3526" s="8" t="s">
        <v>2567</v>
      </c>
      <c r="AE3526" s="8" t="str">
        <f t="shared" si="469"/>
        <v>00</v>
      </c>
      <c r="AF3526" s="8" t="s">
        <v>2567</v>
      </c>
      <c r="AG3526" s="8" t="str">
        <f t="shared" si="470"/>
        <v>0000</v>
      </c>
      <c r="AH3526" s="8" t="s">
        <v>21</v>
      </c>
      <c r="AI3526" s="8">
        <f t="shared" si="471"/>
        <v>0</v>
      </c>
      <c r="AJ3526" s="9" t="s">
        <v>24</v>
      </c>
    </row>
    <row r="3527" spans="1:36" ht="18.75" customHeight="1">
      <c r="A3527" s="2"/>
      <c r="B3527" s="33"/>
      <c r="C3527" s="2"/>
      <c r="S3527" s="8" t="s">
        <v>3321</v>
      </c>
      <c r="T3527" s="8">
        <f t="shared" si="464"/>
        <v>0</v>
      </c>
      <c r="U3527" s="8" t="s">
        <v>2567</v>
      </c>
      <c r="V3527" s="8" t="str">
        <f t="shared" si="465"/>
        <v>00</v>
      </c>
      <c r="W3527" s="8" t="s">
        <v>2567</v>
      </c>
      <c r="X3527" s="8" t="str">
        <f t="shared" si="466"/>
        <v>0000</v>
      </c>
      <c r="Y3527" s="8" t="s">
        <v>21</v>
      </c>
      <c r="Z3527" s="8">
        <f t="shared" si="467"/>
        <v>0</v>
      </c>
      <c r="AA3527" s="9" t="s">
        <v>24</v>
      </c>
      <c r="AB3527" s="8" t="s">
        <v>3322</v>
      </c>
      <c r="AC3527" s="8">
        <f t="shared" si="468"/>
        <v>0</v>
      </c>
      <c r="AD3527" s="8" t="s">
        <v>2567</v>
      </c>
      <c r="AE3527" s="8" t="str">
        <f t="shared" si="469"/>
        <v>00</v>
      </c>
      <c r="AF3527" s="8" t="s">
        <v>2567</v>
      </c>
      <c r="AG3527" s="8" t="str">
        <f t="shared" si="470"/>
        <v>0000</v>
      </c>
      <c r="AH3527" s="8" t="s">
        <v>21</v>
      </c>
      <c r="AI3527" s="8">
        <f t="shared" si="471"/>
        <v>0</v>
      </c>
      <c r="AJ3527" s="9" t="s">
        <v>24</v>
      </c>
    </row>
    <row r="3528" spans="1:36" ht="18.75" customHeight="1">
      <c r="A3528" s="2"/>
      <c r="B3528" s="33"/>
      <c r="C3528" s="2"/>
      <c r="S3528" s="8" t="s">
        <v>3321</v>
      </c>
      <c r="T3528" s="8">
        <f t="shared" si="464"/>
        <v>0</v>
      </c>
      <c r="U3528" s="8" t="s">
        <v>2567</v>
      </c>
      <c r="V3528" s="8" t="str">
        <f t="shared" si="465"/>
        <v>00</v>
      </c>
      <c r="W3528" s="8" t="s">
        <v>2567</v>
      </c>
      <c r="X3528" s="8" t="str">
        <f t="shared" si="466"/>
        <v>0000</v>
      </c>
      <c r="Y3528" s="8" t="s">
        <v>21</v>
      </c>
      <c r="Z3528" s="8">
        <f t="shared" si="467"/>
        <v>0</v>
      </c>
      <c r="AA3528" s="9" t="s">
        <v>24</v>
      </c>
      <c r="AB3528" s="8" t="s">
        <v>3322</v>
      </c>
      <c r="AC3528" s="8">
        <f t="shared" si="468"/>
        <v>0</v>
      </c>
      <c r="AD3528" s="8" t="s">
        <v>2567</v>
      </c>
      <c r="AE3528" s="8" t="str">
        <f t="shared" si="469"/>
        <v>00</v>
      </c>
      <c r="AF3528" s="8" t="s">
        <v>2567</v>
      </c>
      <c r="AG3528" s="8" t="str">
        <f t="shared" si="470"/>
        <v>0000</v>
      </c>
      <c r="AH3528" s="8" t="s">
        <v>21</v>
      </c>
      <c r="AI3528" s="8">
        <f t="shared" si="471"/>
        <v>0</v>
      </c>
      <c r="AJ3528" s="9" t="s">
        <v>24</v>
      </c>
    </row>
    <row r="3529" spans="1:36" ht="18.75" customHeight="1">
      <c r="A3529" s="2"/>
      <c r="B3529" s="33"/>
      <c r="C3529" s="2"/>
      <c r="S3529" s="8" t="s">
        <v>3321</v>
      </c>
      <c r="T3529" s="8">
        <f t="shared" si="464"/>
        <v>0</v>
      </c>
      <c r="U3529" s="8" t="s">
        <v>2567</v>
      </c>
      <c r="V3529" s="8" t="str">
        <f t="shared" si="465"/>
        <v>00</v>
      </c>
      <c r="W3529" s="8" t="s">
        <v>2567</v>
      </c>
      <c r="X3529" s="8" t="str">
        <f t="shared" si="466"/>
        <v>0000</v>
      </c>
      <c r="Y3529" s="8" t="s">
        <v>21</v>
      </c>
      <c r="Z3529" s="8">
        <f t="shared" si="467"/>
        <v>0</v>
      </c>
      <c r="AA3529" s="9" t="s">
        <v>24</v>
      </c>
      <c r="AB3529" s="8" t="s">
        <v>3322</v>
      </c>
      <c r="AC3529" s="8">
        <f t="shared" si="468"/>
        <v>0</v>
      </c>
      <c r="AD3529" s="8" t="s">
        <v>2567</v>
      </c>
      <c r="AE3529" s="8" t="str">
        <f t="shared" si="469"/>
        <v>00</v>
      </c>
      <c r="AF3529" s="8" t="s">
        <v>2567</v>
      </c>
      <c r="AG3529" s="8" t="str">
        <f t="shared" si="470"/>
        <v>0000</v>
      </c>
      <c r="AH3529" s="8" t="s">
        <v>21</v>
      </c>
      <c r="AI3529" s="8">
        <f t="shared" si="471"/>
        <v>0</v>
      </c>
      <c r="AJ3529" s="9" t="s">
        <v>24</v>
      </c>
    </row>
    <row r="3530" spans="1:36" ht="18.75" customHeight="1">
      <c r="A3530" s="2"/>
      <c r="B3530" s="33"/>
      <c r="C3530" s="2"/>
      <c r="S3530" s="8" t="s">
        <v>3321</v>
      </c>
      <c r="T3530" s="8">
        <f t="shared" si="464"/>
        <v>0</v>
      </c>
      <c r="U3530" s="8" t="s">
        <v>2567</v>
      </c>
      <c r="V3530" s="8" t="str">
        <f t="shared" si="465"/>
        <v>00</v>
      </c>
      <c r="W3530" s="8" t="s">
        <v>2567</v>
      </c>
      <c r="X3530" s="8" t="str">
        <f t="shared" si="466"/>
        <v>0000</v>
      </c>
      <c r="Y3530" s="8" t="s">
        <v>21</v>
      </c>
      <c r="Z3530" s="8">
        <f t="shared" si="467"/>
        <v>0</v>
      </c>
      <c r="AA3530" s="9" t="s">
        <v>24</v>
      </c>
      <c r="AB3530" s="8" t="s">
        <v>3322</v>
      </c>
      <c r="AC3530" s="8">
        <f t="shared" si="468"/>
        <v>0</v>
      </c>
      <c r="AD3530" s="8" t="s">
        <v>2567</v>
      </c>
      <c r="AE3530" s="8" t="str">
        <f t="shared" si="469"/>
        <v>00</v>
      </c>
      <c r="AF3530" s="8" t="s">
        <v>2567</v>
      </c>
      <c r="AG3530" s="8" t="str">
        <f t="shared" si="470"/>
        <v>0000</v>
      </c>
      <c r="AH3530" s="8" t="s">
        <v>21</v>
      </c>
      <c r="AI3530" s="8">
        <f t="shared" si="471"/>
        <v>0</v>
      </c>
      <c r="AJ3530" s="9" t="s">
        <v>24</v>
      </c>
    </row>
    <row r="3531" spans="1:36" ht="18.75" customHeight="1">
      <c r="A3531" s="2"/>
      <c r="B3531" s="33"/>
      <c r="C3531" s="2"/>
      <c r="S3531" s="8" t="s">
        <v>3321</v>
      </c>
      <c r="T3531" s="8">
        <f t="shared" si="464"/>
        <v>0</v>
      </c>
      <c r="U3531" s="8" t="s">
        <v>2567</v>
      </c>
      <c r="V3531" s="8" t="str">
        <f t="shared" si="465"/>
        <v>00</v>
      </c>
      <c r="W3531" s="8" t="s">
        <v>2567</v>
      </c>
      <c r="X3531" s="8" t="str">
        <f t="shared" si="466"/>
        <v>0000</v>
      </c>
      <c r="Y3531" s="8" t="s">
        <v>21</v>
      </c>
      <c r="Z3531" s="8">
        <f t="shared" si="467"/>
        <v>0</v>
      </c>
      <c r="AA3531" s="9" t="s">
        <v>24</v>
      </c>
      <c r="AB3531" s="8" t="s">
        <v>3322</v>
      </c>
      <c r="AC3531" s="8">
        <f t="shared" si="468"/>
        <v>0</v>
      </c>
      <c r="AD3531" s="8" t="s">
        <v>2567</v>
      </c>
      <c r="AE3531" s="8" t="str">
        <f t="shared" si="469"/>
        <v>00</v>
      </c>
      <c r="AF3531" s="8" t="s">
        <v>2567</v>
      </c>
      <c r="AG3531" s="8" t="str">
        <f t="shared" si="470"/>
        <v>0000</v>
      </c>
      <c r="AH3531" s="8" t="s">
        <v>21</v>
      </c>
      <c r="AI3531" s="8">
        <f t="shared" si="471"/>
        <v>0</v>
      </c>
      <c r="AJ3531" s="9" t="s">
        <v>24</v>
      </c>
    </row>
    <row r="3532" spans="1:36" ht="18.75" customHeight="1">
      <c r="A3532" s="2"/>
      <c r="B3532" s="33"/>
      <c r="C3532" s="2"/>
      <c r="S3532" s="8" t="s">
        <v>3321</v>
      </c>
      <c r="T3532" s="8">
        <f t="shared" si="464"/>
        <v>0</v>
      </c>
      <c r="U3532" s="8" t="s">
        <v>2567</v>
      </c>
      <c r="V3532" s="8" t="str">
        <f t="shared" si="465"/>
        <v>00</v>
      </c>
      <c r="W3532" s="8" t="s">
        <v>2567</v>
      </c>
      <c r="X3532" s="8" t="str">
        <f t="shared" si="466"/>
        <v>0000</v>
      </c>
      <c r="Y3532" s="8" t="s">
        <v>21</v>
      </c>
      <c r="Z3532" s="8">
        <f t="shared" si="467"/>
        <v>0</v>
      </c>
      <c r="AA3532" s="9" t="s">
        <v>24</v>
      </c>
      <c r="AB3532" s="8" t="s">
        <v>3322</v>
      </c>
      <c r="AC3532" s="8">
        <f t="shared" si="468"/>
        <v>0</v>
      </c>
      <c r="AD3532" s="8" t="s">
        <v>2567</v>
      </c>
      <c r="AE3532" s="8" t="str">
        <f t="shared" si="469"/>
        <v>00</v>
      </c>
      <c r="AF3532" s="8" t="s">
        <v>2567</v>
      </c>
      <c r="AG3532" s="8" t="str">
        <f t="shared" si="470"/>
        <v>0000</v>
      </c>
      <c r="AH3532" s="8" t="s">
        <v>21</v>
      </c>
      <c r="AI3532" s="8">
        <f t="shared" si="471"/>
        <v>0</v>
      </c>
      <c r="AJ3532" s="9" t="s">
        <v>24</v>
      </c>
    </row>
    <row r="3533" spans="1:36" ht="18.75" customHeight="1">
      <c r="A3533" s="2"/>
      <c r="B3533" s="33"/>
      <c r="C3533" s="2"/>
      <c r="S3533" s="8" t="s">
        <v>3321</v>
      </c>
      <c r="T3533" s="8">
        <f t="shared" si="464"/>
        <v>0</v>
      </c>
      <c r="U3533" s="8" t="s">
        <v>2567</v>
      </c>
      <c r="V3533" s="8" t="str">
        <f t="shared" si="465"/>
        <v>00</v>
      </c>
      <c r="W3533" s="8" t="s">
        <v>2567</v>
      </c>
      <c r="X3533" s="8" t="str">
        <f t="shared" si="466"/>
        <v>0000</v>
      </c>
      <c r="Y3533" s="8" t="s">
        <v>21</v>
      </c>
      <c r="Z3533" s="8">
        <f t="shared" si="467"/>
        <v>0</v>
      </c>
      <c r="AA3533" s="9" t="s">
        <v>24</v>
      </c>
      <c r="AB3533" s="8" t="s">
        <v>3322</v>
      </c>
      <c r="AC3533" s="8">
        <f t="shared" si="468"/>
        <v>0</v>
      </c>
      <c r="AD3533" s="8" t="s">
        <v>2567</v>
      </c>
      <c r="AE3533" s="8" t="str">
        <f t="shared" si="469"/>
        <v>00</v>
      </c>
      <c r="AF3533" s="8" t="s">
        <v>2567</v>
      </c>
      <c r="AG3533" s="8" t="str">
        <f t="shared" si="470"/>
        <v>0000</v>
      </c>
      <c r="AH3533" s="8" t="s">
        <v>21</v>
      </c>
      <c r="AI3533" s="8">
        <f t="shared" si="471"/>
        <v>0</v>
      </c>
      <c r="AJ3533" s="9" t="s">
        <v>24</v>
      </c>
    </row>
    <row r="3534" spans="1:36" ht="18.75" customHeight="1">
      <c r="A3534" s="2"/>
      <c r="B3534" s="33"/>
      <c r="C3534" s="2"/>
      <c r="S3534" s="8" t="s">
        <v>3321</v>
      </c>
      <c r="T3534" s="8">
        <f t="shared" si="464"/>
        <v>0</v>
      </c>
      <c r="U3534" s="8" t="s">
        <v>2567</v>
      </c>
      <c r="V3534" s="8" t="str">
        <f t="shared" si="465"/>
        <v>00</v>
      </c>
      <c r="W3534" s="8" t="s">
        <v>2567</v>
      </c>
      <c r="X3534" s="8" t="str">
        <f t="shared" si="466"/>
        <v>0000</v>
      </c>
      <c r="Y3534" s="8" t="s">
        <v>21</v>
      </c>
      <c r="Z3534" s="8">
        <f t="shared" si="467"/>
        <v>0</v>
      </c>
      <c r="AA3534" s="9" t="s">
        <v>24</v>
      </c>
      <c r="AB3534" s="8" t="s">
        <v>3322</v>
      </c>
      <c r="AC3534" s="8">
        <f t="shared" si="468"/>
        <v>0</v>
      </c>
      <c r="AD3534" s="8" t="s">
        <v>2567</v>
      </c>
      <c r="AE3534" s="8" t="str">
        <f t="shared" si="469"/>
        <v>00</v>
      </c>
      <c r="AF3534" s="8" t="s">
        <v>2567</v>
      </c>
      <c r="AG3534" s="8" t="str">
        <f t="shared" si="470"/>
        <v>0000</v>
      </c>
      <c r="AH3534" s="8" t="s">
        <v>21</v>
      </c>
      <c r="AI3534" s="8">
        <f t="shared" si="471"/>
        <v>0</v>
      </c>
      <c r="AJ3534" s="9" t="s">
        <v>24</v>
      </c>
    </row>
    <row r="3535" spans="1:36" ht="18.75" customHeight="1">
      <c r="A3535" s="2"/>
      <c r="B3535" s="33"/>
      <c r="C3535" s="2"/>
      <c r="S3535" s="8" t="s">
        <v>3321</v>
      </c>
      <c r="T3535" s="8">
        <f t="shared" si="464"/>
        <v>0</v>
      </c>
      <c r="U3535" s="8" t="s">
        <v>2567</v>
      </c>
      <c r="V3535" s="8" t="str">
        <f t="shared" si="465"/>
        <v>00</v>
      </c>
      <c r="W3535" s="8" t="s">
        <v>2567</v>
      </c>
      <c r="X3535" s="8" t="str">
        <f t="shared" si="466"/>
        <v>0000</v>
      </c>
      <c r="Y3535" s="8" t="s">
        <v>21</v>
      </c>
      <c r="Z3535" s="8">
        <f t="shared" si="467"/>
        <v>0</v>
      </c>
      <c r="AA3535" s="9" t="s">
        <v>24</v>
      </c>
      <c r="AB3535" s="8" t="s">
        <v>3322</v>
      </c>
      <c r="AC3535" s="8">
        <f t="shared" si="468"/>
        <v>0</v>
      </c>
      <c r="AD3535" s="8" t="s">
        <v>2567</v>
      </c>
      <c r="AE3535" s="8" t="str">
        <f t="shared" si="469"/>
        <v>00</v>
      </c>
      <c r="AF3535" s="8" t="s">
        <v>2567</v>
      </c>
      <c r="AG3535" s="8" t="str">
        <f t="shared" si="470"/>
        <v>0000</v>
      </c>
      <c r="AH3535" s="8" t="s">
        <v>21</v>
      </c>
      <c r="AI3535" s="8">
        <f t="shared" si="471"/>
        <v>0</v>
      </c>
      <c r="AJ3535" s="9" t="s">
        <v>24</v>
      </c>
    </row>
    <row r="3536" spans="1:36" ht="18.75" customHeight="1">
      <c r="A3536" s="2"/>
      <c r="B3536" s="33"/>
      <c r="C3536" s="2"/>
      <c r="S3536" s="8" t="s">
        <v>3321</v>
      </c>
      <c r="T3536" s="8">
        <f t="shared" si="464"/>
        <v>0</v>
      </c>
      <c r="U3536" s="8" t="s">
        <v>2567</v>
      </c>
      <c r="V3536" s="8" t="str">
        <f t="shared" si="465"/>
        <v>00</v>
      </c>
      <c r="W3536" s="8" t="s">
        <v>2567</v>
      </c>
      <c r="X3536" s="8" t="str">
        <f t="shared" si="466"/>
        <v>0000</v>
      </c>
      <c r="Y3536" s="8" t="s">
        <v>21</v>
      </c>
      <c r="Z3536" s="8">
        <f t="shared" si="467"/>
        <v>0</v>
      </c>
      <c r="AA3536" s="9" t="s">
        <v>24</v>
      </c>
      <c r="AB3536" s="8" t="s">
        <v>3322</v>
      </c>
      <c r="AC3536" s="8">
        <f t="shared" si="468"/>
        <v>0</v>
      </c>
      <c r="AD3536" s="8" t="s">
        <v>2567</v>
      </c>
      <c r="AE3536" s="8" t="str">
        <f t="shared" si="469"/>
        <v>00</v>
      </c>
      <c r="AF3536" s="8" t="s">
        <v>2567</v>
      </c>
      <c r="AG3536" s="8" t="str">
        <f t="shared" si="470"/>
        <v>0000</v>
      </c>
      <c r="AH3536" s="8" t="s">
        <v>21</v>
      </c>
      <c r="AI3536" s="8">
        <f t="shared" si="471"/>
        <v>0</v>
      </c>
      <c r="AJ3536" s="9" t="s">
        <v>24</v>
      </c>
    </row>
    <row r="3537" spans="1:36" ht="18.75" customHeight="1">
      <c r="A3537" s="2"/>
      <c r="B3537" s="33"/>
      <c r="C3537" s="2"/>
      <c r="S3537" s="8" t="s">
        <v>3321</v>
      </c>
      <c r="T3537" s="8">
        <f t="shared" si="464"/>
        <v>0</v>
      </c>
      <c r="U3537" s="8" t="s">
        <v>2567</v>
      </c>
      <c r="V3537" s="8" t="str">
        <f t="shared" si="465"/>
        <v>00</v>
      </c>
      <c r="W3537" s="8" t="s">
        <v>2567</v>
      </c>
      <c r="X3537" s="8" t="str">
        <f t="shared" si="466"/>
        <v>0000</v>
      </c>
      <c r="Y3537" s="8" t="s">
        <v>21</v>
      </c>
      <c r="Z3537" s="8">
        <f t="shared" si="467"/>
        <v>0</v>
      </c>
      <c r="AA3537" s="9" t="s">
        <v>24</v>
      </c>
      <c r="AB3537" s="8" t="s">
        <v>3322</v>
      </c>
      <c r="AC3537" s="8">
        <f t="shared" si="468"/>
        <v>0</v>
      </c>
      <c r="AD3537" s="8" t="s">
        <v>2567</v>
      </c>
      <c r="AE3537" s="8" t="str">
        <f t="shared" si="469"/>
        <v>00</v>
      </c>
      <c r="AF3537" s="8" t="s">
        <v>2567</v>
      </c>
      <c r="AG3537" s="8" t="str">
        <f t="shared" si="470"/>
        <v>0000</v>
      </c>
      <c r="AH3537" s="8" t="s">
        <v>21</v>
      </c>
      <c r="AI3537" s="8">
        <f t="shared" si="471"/>
        <v>0</v>
      </c>
      <c r="AJ3537" s="9" t="s">
        <v>24</v>
      </c>
    </row>
    <row r="3538" spans="1:36" ht="18.75" customHeight="1">
      <c r="A3538" s="2"/>
      <c r="B3538" s="33"/>
      <c r="C3538" s="2"/>
      <c r="S3538" s="8" t="s">
        <v>3321</v>
      </c>
      <c r="T3538" s="8">
        <f t="shared" si="464"/>
        <v>0</v>
      </c>
      <c r="U3538" s="8" t="s">
        <v>2567</v>
      </c>
      <c r="V3538" s="8" t="str">
        <f t="shared" si="465"/>
        <v>00</v>
      </c>
      <c r="W3538" s="8" t="s">
        <v>2567</v>
      </c>
      <c r="X3538" s="8" t="str">
        <f t="shared" si="466"/>
        <v>0000</v>
      </c>
      <c r="Y3538" s="8" t="s">
        <v>21</v>
      </c>
      <c r="Z3538" s="8">
        <f t="shared" si="467"/>
        <v>0</v>
      </c>
      <c r="AA3538" s="9" t="s">
        <v>24</v>
      </c>
      <c r="AB3538" s="8" t="s">
        <v>3322</v>
      </c>
      <c r="AC3538" s="8">
        <f t="shared" si="468"/>
        <v>0</v>
      </c>
      <c r="AD3538" s="8" t="s">
        <v>2567</v>
      </c>
      <c r="AE3538" s="8" t="str">
        <f t="shared" si="469"/>
        <v>00</v>
      </c>
      <c r="AF3538" s="8" t="s">
        <v>2567</v>
      </c>
      <c r="AG3538" s="8" t="str">
        <f t="shared" si="470"/>
        <v>0000</v>
      </c>
      <c r="AH3538" s="8" t="s">
        <v>21</v>
      </c>
      <c r="AI3538" s="8">
        <f t="shared" si="471"/>
        <v>0</v>
      </c>
      <c r="AJ3538" s="9" t="s">
        <v>24</v>
      </c>
    </row>
    <row r="3539" spans="1:36" ht="18.75" customHeight="1">
      <c r="A3539" s="2"/>
      <c r="B3539" s="33"/>
      <c r="C3539" s="2"/>
      <c r="S3539" s="8" t="s">
        <v>3321</v>
      </c>
      <c r="T3539" s="8">
        <f t="shared" si="464"/>
        <v>0</v>
      </c>
      <c r="U3539" s="8" t="s">
        <v>2567</v>
      </c>
      <c r="V3539" s="8" t="str">
        <f t="shared" si="465"/>
        <v>00</v>
      </c>
      <c r="W3539" s="8" t="s">
        <v>2567</v>
      </c>
      <c r="X3539" s="8" t="str">
        <f t="shared" si="466"/>
        <v>0000</v>
      </c>
      <c r="Y3539" s="8" t="s">
        <v>21</v>
      </c>
      <c r="Z3539" s="8">
        <f t="shared" si="467"/>
        <v>0</v>
      </c>
      <c r="AA3539" s="9" t="s">
        <v>24</v>
      </c>
      <c r="AB3539" s="8" t="s">
        <v>3322</v>
      </c>
      <c r="AC3539" s="8">
        <f t="shared" si="468"/>
        <v>0</v>
      </c>
      <c r="AD3539" s="8" t="s">
        <v>2567</v>
      </c>
      <c r="AE3539" s="8" t="str">
        <f t="shared" si="469"/>
        <v>00</v>
      </c>
      <c r="AF3539" s="8" t="s">
        <v>2567</v>
      </c>
      <c r="AG3539" s="8" t="str">
        <f t="shared" si="470"/>
        <v>0000</v>
      </c>
      <c r="AH3539" s="8" t="s">
        <v>21</v>
      </c>
      <c r="AI3539" s="8">
        <f t="shared" si="471"/>
        <v>0</v>
      </c>
      <c r="AJ3539" s="9" t="s">
        <v>24</v>
      </c>
    </row>
    <row r="3540" spans="1:36" ht="18.75" customHeight="1">
      <c r="A3540" s="2"/>
      <c r="B3540" s="33"/>
      <c r="C3540" s="2"/>
      <c r="S3540" s="8" t="s">
        <v>3321</v>
      </c>
      <c r="T3540" s="8">
        <f t="shared" si="464"/>
        <v>0</v>
      </c>
      <c r="U3540" s="8" t="s">
        <v>2567</v>
      </c>
      <c r="V3540" s="8" t="str">
        <f t="shared" si="465"/>
        <v>00</v>
      </c>
      <c r="W3540" s="8" t="s">
        <v>2567</v>
      </c>
      <c r="X3540" s="8" t="str">
        <f t="shared" si="466"/>
        <v>0000</v>
      </c>
      <c r="Y3540" s="8" t="s">
        <v>21</v>
      </c>
      <c r="Z3540" s="8">
        <f t="shared" si="467"/>
        <v>0</v>
      </c>
      <c r="AA3540" s="9" t="s">
        <v>24</v>
      </c>
      <c r="AB3540" s="8" t="s">
        <v>3322</v>
      </c>
      <c r="AC3540" s="8">
        <f t="shared" si="468"/>
        <v>0</v>
      </c>
      <c r="AD3540" s="8" t="s">
        <v>2567</v>
      </c>
      <c r="AE3540" s="8" t="str">
        <f t="shared" si="469"/>
        <v>00</v>
      </c>
      <c r="AF3540" s="8" t="s">
        <v>2567</v>
      </c>
      <c r="AG3540" s="8" t="str">
        <f t="shared" si="470"/>
        <v>0000</v>
      </c>
      <c r="AH3540" s="8" t="s">
        <v>21</v>
      </c>
      <c r="AI3540" s="8">
        <f t="shared" si="471"/>
        <v>0</v>
      </c>
      <c r="AJ3540" s="9" t="s">
        <v>24</v>
      </c>
    </row>
    <row r="3541" spans="1:36" ht="18.75" customHeight="1">
      <c r="A3541" s="2"/>
      <c r="B3541" s="33"/>
      <c r="C3541" s="2"/>
      <c r="S3541" s="8" t="s">
        <v>3321</v>
      </c>
      <c r="T3541" s="8">
        <f t="shared" si="464"/>
        <v>0</v>
      </c>
      <c r="U3541" s="8" t="s">
        <v>2567</v>
      </c>
      <c r="V3541" s="8" t="str">
        <f t="shared" si="465"/>
        <v>00</v>
      </c>
      <c r="W3541" s="8" t="s">
        <v>2567</v>
      </c>
      <c r="X3541" s="8" t="str">
        <f t="shared" si="466"/>
        <v>0000</v>
      </c>
      <c r="Y3541" s="8" t="s">
        <v>21</v>
      </c>
      <c r="Z3541" s="8">
        <f t="shared" si="467"/>
        <v>0</v>
      </c>
      <c r="AA3541" s="9" t="s">
        <v>24</v>
      </c>
      <c r="AB3541" s="8" t="s">
        <v>3322</v>
      </c>
      <c r="AC3541" s="8">
        <f t="shared" si="468"/>
        <v>0</v>
      </c>
      <c r="AD3541" s="8" t="s">
        <v>2567</v>
      </c>
      <c r="AE3541" s="8" t="str">
        <f t="shared" si="469"/>
        <v>00</v>
      </c>
      <c r="AF3541" s="8" t="s">
        <v>2567</v>
      </c>
      <c r="AG3541" s="8" t="str">
        <f t="shared" si="470"/>
        <v>0000</v>
      </c>
      <c r="AH3541" s="8" t="s">
        <v>21</v>
      </c>
      <c r="AI3541" s="8">
        <f t="shared" si="471"/>
        <v>0</v>
      </c>
      <c r="AJ3541" s="9" t="s">
        <v>24</v>
      </c>
    </row>
    <row r="3542" spans="1:36" ht="18.75" customHeight="1">
      <c r="A3542" s="2"/>
      <c r="B3542" s="33"/>
      <c r="C3542" s="2"/>
      <c r="S3542" s="8" t="s">
        <v>3321</v>
      </c>
      <c r="T3542" s="8">
        <f t="shared" si="464"/>
        <v>0</v>
      </c>
      <c r="U3542" s="8" t="s">
        <v>2567</v>
      </c>
      <c r="V3542" s="8" t="str">
        <f t="shared" si="465"/>
        <v>00</v>
      </c>
      <c r="W3542" s="8" t="s">
        <v>2567</v>
      </c>
      <c r="X3542" s="8" t="str">
        <f t="shared" si="466"/>
        <v>0000</v>
      </c>
      <c r="Y3542" s="8" t="s">
        <v>21</v>
      </c>
      <c r="Z3542" s="8">
        <f t="shared" si="467"/>
        <v>0</v>
      </c>
      <c r="AA3542" s="9" t="s">
        <v>24</v>
      </c>
      <c r="AB3542" s="8" t="s">
        <v>3322</v>
      </c>
      <c r="AC3542" s="8">
        <f t="shared" si="468"/>
        <v>0</v>
      </c>
      <c r="AD3542" s="8" t="s">
        <v>2567</v>
      </c>
      <c r="AE3542" s="8" t="str">
        <f t="shared" si="469"/>
        <v>00</v>
      </c>
      <c r="AF3542" s="8" t="s">
        <v>2567</v>
      </c>
      <c r="AG3542" s="8" t="str">
        <f t="shared" si="470"/>
        <v>0000</v>
      </c>
      <c r="AH3542" s="8" t="s">
        <v>21</v>
      </c>
      <c r="AI3542" s="8">
        <f t="shared" si="471"/>
        <v>0</v>
      </c>
      <c r="AJ3542" s="9" t="s">
        <v>24</v>
      </c>
    </row>
    <row r="3543" spans="1:36" ht="18.75" customHeight="1">
      <c r="A3543" s="2"/>
      <c r="B3543" s="33"/>
      <c r="C3543" s="2"/>
      <c r="S3543" s="8" t="s">
        <v>3321</v>
      </c>
      <c r="T3543" s="8">
        <f t="shared" si="464"/>
        <v>0</v>
      </c>
      <c r="U3543" s="8" t="s">
        <v>2567</v>
      </c>
      <c r="V3543" s="8" t="str">
        <f t="shared" si="465"/>
        <v>00</v>
      </c>
      <c r="W3543" s="8" t="s">
        <v>2567</v>
      </c>
      <c r="X3543" s="8" t="str">
        <f t="shared" si="466"/>
        <v>0000</v>
      </c>
      <c r="Y3543" s="8" t="s">
        <v>21</v>
      </c>
      <c r="Z3543" s="8">
        <f t="shared" si="467"/>
        <v>0</v>
      </c>
      <c r="AA3543" s="9" t="s">
        <v>24</v>
      </c>
      <c r="AB3543" s="8" t="s">
        <v>3322</v>
      </c>
      <c r="AC3543" s="8">
        <f t="shared" si="468"/>
        <v>0</v>
      </c>
      <c r="AD3543" s="8" t="s">
        <v>2567</v>
      </c>
      <c r="AE3543" s="8" t="str">
        <f t="shared" si="469"/>
        <v>00</v>
      </c>
      <c r="AF3543" s="8" t="s">
        <v>2567</v>
      </c>
      <c r="AG3543" s="8" t="str">
        <f t="shared" si="470"/>
        <v>0000</v>
      </c>
      <c r="AH3543" s="8" t="s">
        <v>21</v>
      </c>
      <c r="AI3543" s="8">
        <f t="shared" si="471"/>
        <v>0</v>
      </c>
      <c r="AJ3543" s="9" t="s">
        <v>24</v>
      </c>
    </row>
    <row r="3544" spans="1:36" ht="18.75" customHeight="1">
      <c r="A3544" s="2"/>
      <c r="B3544" s="33"/>
      <c r="C3544" s="2"/>
      <c r="S3544" s="8" t="s">
        <v>3321</v>
      </c>
      <c r="T3544" s="8">
        <f t="shared" si="464"/>
        <v>0</v>
      </c>
      <c r="U3544" s="8" t="s">
        <v>2567</v>
      </c>
      <c r="V3544" s="8" t="str">
        <f t="shared" si="465"/>
        <v>00</v>
      </c>
      <c r="W3544" s="8" t="s">
        <v>2567</v>
      </c>
      <c r="X3544" s="8" t="str">
        <f t="shared" si="466"/>
        <v>0000</v>
      </c>
      <c r="Y3544" s="8" t="s">
        <v>21</v>
      </c>
      <c r="Z3544" s="8">
        <f t="shared" si="467"/>
        <v>0</v>
      </c>
      <c r="AA3544" s="9" t="s">
        <v>24</v>
      </c>
      <c r="AB3544" s="8" t="s">
        <v>3322</v>
      </c>
      <c r="AC3544" s="8">
        <f t="shared" si="468"/>
        <v>0</v>
      </c>
      <c r="AD3544" s="8" t="s">
        <v>2567</v>
      </c>
      <c r="AE3544" s="8" t="str">
        <f t="shared" si="469"/>
        <v>00</v>
      </c>
      <c r="AF3544" s="8" t="s">
        <v>2567</v>
      </c>
      <c r="AG3544" s="8" t="str">
        <f t="shared" si="470"/>
        <v>0000</v>
      </c>
      <c r="AH3544" s="8" t="s">
        <v>21</v>
      </c>
      <c r="AI3544" s="8">
        <f t="shared" si="471"/>
        <v>0</v>
      </c>
      <c r="AJ3544" s="9" t="s">
        <v>24</v>
      </c>
    </row>
    <row r="3545" spans="1:36" ht="18.75" customHeight="1">
      <c r="A3545" s="2"/>
      <c r="B3545" s="33"/>
      <c r="C3545" s="2"/>
      <c r="S3545" s="8" t="s">
        <v>3321</v>
      </c>
      <c r="T3545" s="8">
        <f t="shared" si="464"/>
        <v>0</v>
      </c>
      <c r="U3545" s="8" t="s">
        <v>2567</v>
      </c>
      <c r="V3545" s="8" t="str">
        <f t="shared" si="465"/>
        <v>00</v>
      </c>
      <c r="W3545" s="8" t="s">
        <v>2567</v>
      </c>
      <c r="X3545" s="8" t="str">
        <f t="shared" si="466"/>
        <v>0000</v>
      </c>
      <c r="Y3545" s="8" t="s">
        <v>21</v>
      </c>
      <c r="Z3545" s="8">
        <f t="shared" si="467"/>
        <v>0</v>
      </c>
      <c r="AA3545" s="9" t="s">
        <v>24</v>
      </c>
      <c r="AB3545" s="8" t="s">
        <v>3322</v>
      </c>
      <c r="AC3545" s="8">
        <f t="shared" si="468"/>
        <v>0</v>
      </c>
      <c r="AD3545" s="8" t="s">
        <v>2567</v>
      </c>
      <c r="AE3545" s="8" t="str">
        <f t="shared" si="469"/>
        <v>00</v>
      </c>
      <c r="AF3545" s="8" t="s">
        <v>2567</v>
      </c>
      <c r="AG3545" s="8" t="str">
        <f t="shared" si="470"/>
        <v>0000</v>
      </c>
      <c r="AH3545" s="8" t="s">
        <v>21</v>
      </c>
      <c r="AI3545" s="8">
        <f t="shared" si="471"/>
        <v>0</v>
      </c>
      <c r="AJ3545" s="9" t="s">
        <v>24</v>
      </c>
    </row>
    <row r="3546" spans="1:36" ht="18.75" customHeight="1">
      <c r="A3546" s="2"/>
      <c r="B3546" s="33"/>
      <c r="C3546" s="2"/>
      <c r="S3546" s="8" t="s">
        <v>3321</v>
      </c>
      <c r="T3546" s="8">
        <f t="shared" si="464"/>
        <v>0</v>
      </c>
      <c r="U3546" s="8" t="s">
        <v>2567</v>
      </c>
      <c r="V3546" s="8" t="str">
        <f t="shared" si="465"/>
        <v>00</v>
      </c>
      <c r="W3546" s="8" t="s">
        <v>2567</v>
      </c>
      <c r="X3546" s="8" t="str">
        <f t="shared" si="466"/>
        <v>0000</v>
      </c>
      <c r="Y3546" s="8" t="s">
        <v>21</v>
      </c>
      <c r="Z3546" s="8">
        <f t="shared" si="467"/>
        <v>0</v>
      </c>
      <c r="AA3546" s="9" t="s">
        <v>24</v>
      </c>
      <c r="AB3546" s="8" t="s">
        <v>3322</v>
      </c>
      <c r="AC3546" s="8">
        <f t="shared" si="468"/>
        <v>0</v>
      </c>
      <c r="AD3546" s="8" t="s">
        <v>2567</v>
      </c>
      <c r="AE3546" s="8" t="str">
        <f t="shared" si="469"/>
        <v>00</v>
      </c>
      <c r="AF3546" s="8" t="s">
        <v>2567</v>
      </c>
      <c r="AG3546" s="8" t="str">
        <f t="shared" si="470"/>
        <v>0000</v>
      </c>
      <c r="AH3546" s="8" t="s">
        <v>21</v>
      </c>
      <c r="AI3546" s="8">
        <f t="shared" si="471"/>
        <v>0</v>
      </c>
      <c r="AJ3546" s="9" t="s">
        <v>24</v>
      </c>
    </row>
    <row r="3547" spans="1:36" ht="18.75" customHeight="1">
      <c r="A3547" s="2"/>
      <c r="B3547" s="33"/>
      <c r="C3547" s="2"/>
      <c r="S3547" s="8" t="s">
        <v>3321</v>
      </c>
      <c r="T3547" s="8">
        <f t="shared" si="464"/>
        <v>0</v>
      </c>
      <c r="U3547" s="8" t="s">
        <v>2567</v>
      </c>
      <c r="V3547" s="8" t="str">
        <f t="shared" si="465"/>
        <v>00</v>
      </c>
      <c r="W3547" s="8" t="s">
        <v>2567</v>
      </c>
      <c r="X3547" s="8" t="str">
        <f t="shared" si="466"/>
        <v>0000</v>
      </c>
      <c r="Y3547" s="8" t="s">
        <v>21</v>
      </c>
      <c r="Z3547" s="8">
        <f t="shared" si="467"/>
        <v>0</v>
      </c>
      <c r="AA3547" s="9" t="s">
        <v>24</v>
      </c>
      <c r="AB3547" s="8" t="s">
        <v>3322</v>
      </c>
      <c r="AC3547" s="8">
        <f t="shared" si="468"/>
        <v>0</v>
      </c>
      <c r="AD3547" s="8" t="s">
        <v>2567</v>
      </c>
      <c r="AE3547" s="8" t="str">
        <f t="shared" si="469"/>
        <v>00</v>
      </c>
      <c r="AF3547" s="8" t="s">
        <v>2567</v>
      </c>
      <c r="AG3547" s="8" t="str">
        <f t="shared" si="470"/>
        <v>0000</v>
      </c>
      <c r="AH3547" s="8" t="s">
        <v>21</v>
      </c>
      <c r="AI3547" s="8">
        <f t="shared" si="471"/>
        <v>0</v>
      </c>
      <c r="AJ3547" s="9" t="s">
        <v>24</v>
      </c>
    </row>
    <row r="3548" spans="1:36" ht="18.75" customHeight="1">
      <c r="A3548" s="2"/>
      <c r="B3548" s="33"/>
      <c r="C3548" s="2"/>
      <c r="S3548" s="8" t="s">
        <v>3321</v>
      </c>
      <c r="T3548" s="8">
        <f t="shared" si="464"/>
        <v>0</v>
      </c>
      <c r="U3548" s="8" t="s">
        <v>2567</v>
      </c>
      <c r="V3548" s="8" t="str">
        <f t="shared" si="465"/>
        <v>00</v>
      </c>
      <c r="W3548" s="8" t="s">
        <v>2567</v>
      </c>
      <c r="X3548" s="8" t="str">
        <f t="shared" si="466"/>
        <v>0000</v>
      </c>
      <c r="Y3548" s="8" t="s">
        <v>21</v>
      </c>
      <c r="Z3548" s="8">
        <f t="shared" si="467"/>
        <v>0</v>
      </c>
      <c r="AA3548" s="9" t="s">
        <v>24</v>
      </c>
      <c r="AB3548" s="8" t="s">
        <v>3322</v>
      </c>
      <c r="AC3548" s="8">
        <f t="shared" si="468"/>
        <v>0</v>
      </c>
      <c r="AD3548" s="8" t="s">
        <v>2567</v>
      </c>
      <c r="AE3548" s="8" t="str">
        <f t="shared" si="469"/>
        <v>00</v>
      </c>
      <c r="AF3548" s="8" t="s">
        <v>2567</v>
      </c>
      <c r="AG3548" s="8" t="str">
        <f t="shared" si="470"/>
        <v>0000</v>
      </c>
      <c r="AH3548" s="8" t="s">
        <v>21</v>
      </c>
      <c r="AI3548" s="8">
        <f t="shared" si="471"/>
        <v>0</v>
      </c>
      <c r="AJ3548" s="9" t="s">
        <v>24</v>
      </c>
    </row>
    <row r="3549" spans="1:36" ht="18.75" customHeight="1">
      <c r="A3549" s="2"/>
      <c r="B3549" s="33"/>
      <c r="C3549" s="2"/>
      <c r="S3549" s="8" t="s">
        <v>3321</v>
      </c>
      <c r="T3549" s="8">
        <f t="shared" si="464"/>
        <v>0</v>
      </c>
      <c r="U3549" s="8" t="s">
        <v>2567</v>
      </c>
      <c r="V3549" s="8" t="str">
        <f t="shared" si="465"/>
        <v>00</v>
      </c>
      <c r="W3549" s="8" t="s">
        <v>2567</v>
      </c>
      <c r="X3549" s="8" t="str">
        <f t="shared" si="466"/>
        <v>0000</v>
      </c>
      <c r="Y3549" s="8" t="s">
        <v>21</v>
      </c>
      <c r="Z3549" s="8">
        <f t="shared" si="467"/>
        <v>0</v>
      </c>
      <c r="AA3549" s="9" t="s">
        <v>24</v>
      </c>
      <c r="AB3549" s="8" t="s">
        <v>3322</v>
      </c>
      <c r="AC3549" s="8">
        <f t="shared" si="468"/>
        <v>0</v>
      </c>
      <c r="AD3549" s="8" t="s">
        <v>2567</v>
      </c>
      <c r="AE3549" s="8" t="str">
        <f t="shared" si="469"/>
        <v>00</v>
      </c>
      <c r="AF3549" s="8" t="s">
        <v>2567</v>
      </c>
      <c r="AG3549" s="8" t="str">
        <f t="shared" si="470"/>
        <v>0000</v>
      </c>
      <c r="AH3549" s="8" t="s">
        <v>21</v>
      </c>
      <c r="AI3549" s="8">
        <f t="shared" si="471"/>
        <v>0</v>
      </c>
      <c r="AJ3549" s="9" t="s">
        <v>24</v>
      </c>
    </row>
    <row r="3550" spans="1:36" ht="18.75" customHeight="1">
      <c r="A3550" s="2"/>
      <c r="B3550" s="33"/>
      <c r="C3550" s="2"/>
      <c r="S3550" s="8" t="s">
        <v>3321</v>
      </c>
      <c r="T3550" s="8">
        <f t="shared" si="464"/>
        <v>0</v>
      </c>
      <c r="U3550" s="8" t="s">
        <v>2567</v>
      </c>
      <c r="V3550" s="8" t="str">
        <f t="shared" si="465"/>
        <v>00</v>
      </c>
      <c r="W3550" s="8" t="s">
        <v>2567</v>
      </c>
      <c r="X3550" s="8" t="str">
        <f t="shared" si="466"/>
        <v>0000</v>
      </c>
      <c r="Y3550" s="8" t="s">
        <v>21</v>
      </c>
      <c r="Z3550" s="8">
        <f t="shared" si="467"/>
        <v>0</v>
      </c>
      <c r="AA3550" s="9" t="s">
        <v>24</v>
      </c>
      <c r="AB3550" s="8" t="s">
        <v>3322</v>
      </c>
      <c r="AC3550" s="8">
        <f t="shared" si="468"/>
        <v>0</v>
      </c>
      <c r="AD3550" s="8" t="s">
        <v>2567</v>
      </c>
      <c r="AE3550" s="8" t="str">
        <f t="shared" si="469"/>
        <v>00</v>
      </c>
      <c r="AF3550" s="8" t="s">
        <v>2567</v>
      </c>
      <c r="AG3550" s="8" t="str">
        <f t="shared" si="470"/>
        <v>0000</v>
      </c>
      <c r="AH3550" s="8" t="s">
        <v>21</v>
      </c>
      <c r="AI3550" s="8">
        <f t="shared" si="471"/>
        <v>0</v>
      </c>
      <c r="AJ3550" s="9" t="s">
        <v>24</v>
      </c>
    </row>
    <row r="3551" spans="1:36" ht="18.75" customHeight="1">
      <c r="A3551" s="2"/>
      <c r="B3551" s="33"/>
      <c r="C3551" s="2"/>
      <c r="S3551" s="8" t="s">
        <v>3321</v>
      </c>
      <c r="T3551" s="8">
        <f t="shared" si="464"/>
        <v>0</v>
      </c>
      <c r="U3551" s="8" t="s">
        <v>2567</v>
      </c>
      <c r="V3551" s="8" t="str">
        <f t="shared" si="465"/>
        <v>00</v>
      </c>
      <c r="W3551" s="8" t="s">
        <v>2567</v>
      </c>
      <c r="X3551" s="8" t="str">
        <f t="shared" si="466"/>
        <v>0000</v>
      </c>
      <c r="Y3551" s="8" t="s">
        <v>21</v>
      </c>
      <c r="Z3551" s="8">
        <f t="shared" si="467"/>
        <v>0</v>
      </c>
      <c r="AA3551" s="9" t="s">
        <v>24</v>
      </c>
      <c r="AB3551" s="8" t="s">
        <v>3322</v>
      </c>
      <c r="AC3551" s="8">
        <f t="shared" si="468"/>
        <v>0</v>
      </c>
      <c r="AD3551" s="8" t="s">
        <v>2567</v>
      </c>
      <c r="AE3551" s="8" t="str">
        <f t="shared" si="469"/>
        <v>00</v>
      </c>
      <c r="AF3551" s="8" t="s">
        <v>2567</v>
      </c>
      <c r="AG3551" s="8" t="str">
        <f t="shared" si="470"/>
        <v>0000</v>
      </c>
      <c r="AH3551" s="8" t="s">
        <v>21</v>
      </c>
      <c r="AI3551" s="8">
        <f t="shared" si="471"/>
        <v>0</v>
      </c>
      <c r="AJ3551" s="9" t="s">
        <v>24</v>
      </c>
    </row>
    <row r="3552" spans="1:36" ht="18.75" customHeight="1">
      <c r="A3552" s="2"/>
      <c r="B3552" s="33"/>
      <c r="C3552" s="2"/>
      <c r="S3552" s="8" t="s">
        <v>3321</v>
      </c>
      <c r="T3552" s="8">
        <f t="shared" si="464"/>
        <v>0</v>
      </c>
      <c r="U3552" s="8" t="s">
        <v>2567</v>
      </c>
      <c r="V3552" s="8" t="str">
        <f t="shared" si="465"/>
        <v>00</v>
      </c>
      <c r="W3552" s="8" t="s">
        <v>2567</v>
      </c>
      <c r="X3552" s="8" t="str">
        <f t="shared" si="466"/>
        <v>0000</v>
      </c>
      <c r="Y3552" s="8" t="s">
        <v>21</v>
      </c>
      <c r="Z3552" s="8">
        <f t="shared" si="467"/>
        <v>0</v>
      </c>
      <c r="AA3552" s="9" t="s">
        <v>24</v>
      </c>
      <c r="AB3552" s="8" t="s">
        <v>3322</v>
      </c>
      <c r="AC3552" s="8">
        <f t="shared" si="468"/>
        <v>0</v>
      </c>
      <c r="AD3552" s="8" t="s">
        <v>2567</v>
      </c>
      <c r="AE3552" s="8" t="str">
        <f t="shared" si="469"/>
        <v>00</v>
      </c>
      <c r="AF3552" s="8" t="s">
        <v>2567</v>
      </c>
      <c r="AG3552" s="8" t="str">
        <f t="shared" si="470"/>
        <v>0000</v>
      </c>
      <c r="AH3552" s="8" t="s">
        <v>21</v>
      </c>
      <c r="AI3552" s="8">
        <f t="shared" si="471"/>
        <v>0</v>
      </c>
      <c r="AJ3552" s="9" t="s">
        <v>24</v>
      </c>
    </row>
    <row r="3553" spans="1:36" ht="18.75" customHeight="1">
      <c r="A3553" s="2"/>
      <c r="B3553" s="33"/>
      <c r="C3553" s="2"/>
      <c r="S3553" s="8" t="s">
        <v>3321</v>
      </c>
      <c r="T3553" s="8">
        <f t="shared" si="464"/>
        <v>0</v>
      </c>
      <c r="U3553" s="8" t="s">
        <v>2567</v>
      </c>
      <c r="V3553" s="8" t="str">
        <f t="shared" si="465"/>
        <v>00</v>
      </c>
      <c r="W3553" s="8" t="s">
        <v>2567</v>
      </c>
      <c r="X3553" s="8" t="str">
        <f t="shared" si="466"/>
        <v>0000</v>
      </c>
      <c r="Y3553" s="8" t="s">
        <v>21</v>
      </c>
      <c r="Z3553" s="8">
        <f t="shared" si="467"/>
        <v>0</v>
      </c>
      <c r="AA3553" s="9" t="s">
        <v>24</v>
      </c>
      <c r="AB3553" s="8" t="s">
        <v>3322</v>
      </c>
      <c r="AC3553" s="8">
        <f t="shared" si="468"/>
        <v>0</v>
      </c>
      <c r="AD3553" s="8" t="s">
        <v>2567</v>
      </c>
      <c r="AE3553" s="8" t="str">
        <f t="shared" si="469"/>
        <v>00</v>
      </c>
      <c r="AF3553" s="8" t="s">
        <v>2567</v>
      </c>
      <c r="AG3553" s="8" t="str">
        <f t="shared" si="470"/>
        <v>0000</v>
      </c>
      <c r="AH3553" s="8" t="s">
        <v>21</v>
      </c>
      <c r="AI3553" s="8">
        <f t="shared" si="471"/>
        <v>0</v>
      </c>
      <c r="AJ3553" s="9" t="s">
        <v>24</v>
      </c>
    </row>
    <row r="3554" spans="1:36" ht="18.75" customHeight="1">
      <c r="A3554" s="2"/>
      <c r="B3554" s="33"/>
      <c r="C3554" s="2"/>
      <c r="S3554" s="8" t="s">
        <v>3321</v>
      </c>
      <c r="T3554" s="8">
        <f t="shared" ref="T3554:T3617" si="472">A3566</f>
        <v>0</v>
      </c>
      <c r="U3554" s="8" t="s">
        <v>2567</v>
      </c>
      <c r="V3554" s="8" t="str">
        <f t="shared" ref="V3554:V3617" si="473">A3566&amp;TEXT(B3566,"00")</f>
        <v>00</v>
      </c>
      <c r="W3554" s="8" t="s">
        <v>2567</v>
      </c>
      <c r="X3554" s="8" t="str">
        <f t="shared" ref="X3554:X3617" si="474">A3566&amp;TEXT(B3566,"00")&amp;TEXT(C3566,"00")</f>
        <v>0000</v>
      </c>
      <c r="Y3554" s="8" t="s">
        <v>21</v>
      </c>
      <c r="Z3554" s="8">
        <f t="shared" ref="Z3554:Z3617" si="475">E3566</f>
        <v>0</v>
      </c>
      <c r="AA3554" s="9" t="s">
        <v>24</v>
      </c>
      <c r="AB3554" s="8" t="s">
        <v>3322</v>
      </c>
      <c r="AC3554" s="8">
        <f t="shared" ref="AC3554:AC3617" si="476">A3566</f>
        <v>0</v>
      </c>
      <c r="AD3554" s="8" t="s">
        <v>2567</v>
      </c>
      <c r="AE3554" s="8" t="str">
        <f t="shared" ref="AE3554:AE3617" si="477">A3566&amp;TEXT(B3566,"00")</f>
        <v>00</v>
      </c>
      <c r="AF3554" s="8" t="s">
        <v>2567</v>
      </c>
      <c r="AG3554" s="8" t="str">
        <f t="shared" ref="AG3554:AG3617" si="478">A3566&amp;TEXT(B3566,"00")&amp;TEXT(C3566,"00")</f>
        <v>0000</v>
      </c>
      <c r="AH3554" s="8" t="s">
        <v>21</v>
      </c>
      <c r="AI3554" s="8">
        <f t="shared" ref="AI3554:AI3617" si="479">D3566</f>
        <v>0</v>
      </c>
      <c r="AJ3554" s="9" t="s">
        <v>24</v>
      </c>
    </row>
    <row r="3555" spans="1:36" ht="18.75" customHeight="1">
      <c r="A3555" s="2"/>
      <c r="B3555" s="33"/>
      <c r="C3555" s="2"/>
      <c r="S3555" s="8" t="s">
        <v>3321</v>
      </c>
      <c r="T3555" s="8">
        <f t="shared" si="472"/>
        <v>0</v>
      </c>
      <c r="U3555" s="8" t="s">
        <v>2567</v>
      </c>
      <c r="V3555" s="8" t="str">
        <f t="shared" si="473"/>
        <v>00</v>
      </c>
      <c r="W3555" s="8" t="s">
        <v>2567</v>
      </c>
      <c r="X3555" s="8" t="str">
        <f t="shared" si="474"/>
        <v>0000</v>
      </c>
      <c r="Y3555" s="8" t="s">
        <v>21</v>
      </c>
      <c r="Z3555" s="8">
        <f t="shared" si="475"/>
        <v>0</v>
      </c>
      <c r="AA3555" s="9" t="s">
        <v>24</v>
      </c>
      <c r="AB3555" s="8" t="s">
        <v>3322</v>
      </c>
      <c r="AC3555" s="8">
        <f t="shared" si="476"/>
        <v>0</v>
      </c>
      <c r="AD3555" s="8" t="s">
        <v>2567</v>
      </c>
      <c r="AE3555" s="8" t="str">
        <f t="shared" si="477"/>
        <v>00</v>
      </c>
      <c r="AF3555" s="8" t="s">
        <v>2567</v>
      </c>
      <c r="AG3555" s="8" t="str">
        <f t="shared" si="478"/>
        <v>0000</v>
      </c>
      <c r="AH3555" s="8" t="s">
        <v>21</v>
      </c>
      <c r="AI3555" s="8">
        <f t="shared" si="479"/>
        <v>0</v>
      </c>
      <c r="AJ3555" s="9" t="s">
        <v>24</v>
      </c>
    </row>
    <row r="3556" spans="1:36" ht="18.75" customHeight="1">
      <c r="A3556" s="2"/>
      <c r="B3556" s="33"/>
      <c r="C3556" s="2"/>
      <c r="S3556" s="8" t="s">
        <v>3321</v>
      </c>
      <c r="T3556" s="8">
        <f t="shared" si="472"/>
        <v>0</v>
      </c>
      <c r="U3556" s="8" t="s">
        <v>2567</v>
      </c>
      <c r="V3556" s="8" t="str">
        <f t="shared" si="473"/>
        <v>00</v>
      </c>
      <c r="W3556" s="8" t="s">
        <v>2567</v>
      </c>
      <c r="X3556" s="8" t="str">
        <f t="shared" si="474"/>
        <v>0000</v>
      </c>
      <c r="Y3556" s="8" t="s">
        <v>21</v>
      </c>
      <c r="Z3556" s="8">
        <f t="shared" si="475"/>
        <v>0</v>
      </c>
      <c r="AA3556" s="9" t="s">
        <v>24</v>
      </c>
      <c r="AB3556" s="8" t="s">
        <v>3322</v>
      </c>
      <c r="AC3556" s="8">
        <f t="shared" si="476"/>
        <v>0</v>
      </c>
      <c r="AD3556" s="8" t="s">
        <v>2567</v>
      </c>
      <c r="AE3556" s="8" t="str">
        <f t="shared" si="477"/>
        <v>00</v>
      </c>
      <c r="AF3556" s="8" t="s">
        <v>2567</v>
      </c>
      <c r="AG3556" s="8" t="str">
        <f t="shared" si="478"/>
        <v>0000</v>
      </c>
      <c r="AH3556" s="8" t="s">
        <v>21</v>
      </c>
      <c r="AI3556" s="8">
        <f t="shared" si="479"/>
        <v>0</v>
      </c>
      <c r="AJ3556" s="9" t="s">
        <v>24</v>
      </c>
    </row>
    <row r="3557" spans="1:36" ht="18.75" customHeight="1">
      <c r="A3557" s="2"/>
      <c r="B3557" s="33"/>
      <c r="C3557" s="2"/>
      <c r="S3557" s="8" t="s">
        <v>3321</v>
      </c>
      <c r="T3557" s="8">
        <f t="shared" si="472"/>
        <v>0</v>
      </c>
      <c r="U3557" s="8" t="s">
        <v>2567</v>
      </c>
      <c r="V3557" s="8" t="str">
        <f t="shared" si="473"/>
        <v>00</v>
      </c>
      <c r="W3557" s="8" t="s">
        <v>2567</v>
      </c>
      <c r="X3557" s="8" t="str">
        <f t="shared" si="474"/>
        <v>0000</v>
      </c>
      <c r="Y3557" s="8" t="s">
        <v>21</v>
      </c>
      <c r="Z3557" s="8">
        <f t="shared" si="475"/>
        <v>0</v>
      </c>
      <c r="AA3557" s="9" t="s">
        <v>24</v>
      </c>
      <c r="AB3557" s="8" t="s">
        <v>3322</v>
      </c>
      <c r="AC3557" s="8">
        <f t="shared" si="476"/>
        <v>0</v>
      </c>
      <c r="AD3557" s="8" t="s">
        <v>2567</v>
      </c>
      <c r="AE3557" s="8" t="str">
        <f t="shared" si="477"/>
        <v>00</v>
      </c>
      <c r="AF3557" s="8" t="s">
        <v>2567</v>
      </c>
      <c r="AG3557" s="8" t="str">
        <f t="shared" si="478"/>
        <v>0000</v>
      </c>
      <c r="AH3557" s="8" t="s">
        <v>21</v>
      </c>
      <c r="AI3557" s="8">
        <f t="shared" si="479"/>
        <v>0</v>
      </c>
      <c r="AJ3557" s="9" t="s">
        <v>24</v>
      </c>
    </row>
    <row r="3558" spans="1:36" ht="18.75" customHeight="1">
      <c r="A3558" s="2"/>
      <c r="B3558" s="33"/>
      <c r="C3558" s="2"/>
      <c r="S3558" s="8" t="s">
        <v>3321</v>
      </c>
      <c r="T3558" s="8">
        <f t="shared" si="472"/>
        <v>0</v>
      </c>
      <c r="U3558" s="8" t="s">
        <v>2567</v>
      </c>
      <c r="V3558" s="8" t="str">
        <f t="shared" si="473"/>
        <v>00</v>
      </c>
      <c r="W3558" s="8" t="s">
        <v>2567</v>
      </c>
      <c r="X3558" s="8" t="str">
        <f t="shared" si="474"/>
        <v>0000</v>
      </c>
      <c r="Y3558" s="8" t="s">
        <v>21</v>
      </c>
      <c r="Z3558" s="8">
        <f t="shared" si="475"/>
        <v>0</v>
      </c>
      <c r="AA3558" s="9" t="s">
        <v>24</v>
      </c>
      <c r="AB3558" s="8" t="s">
        <v>3322</v>
      </c>
      <c r="AC3558" s="8">
        <f t="shared" si="476"/>
        <v>0</v>
      </c>
      <c r="AD3558" s="8" t="s">
        <v>2567</v>
      </c>
      <c r="AE3558" s="8" t="str">
        <f t="shared" si="477"/>
        <v>00</v>
      </c>
      <c r="AF3558" s="8" t="s">
        <v>2567</v>
      </c>
      <c r="AG3558" s="8" t="str">
        <f t="shared" si="478"/>
        <v>0000</v>
      </c>
      <c r="AH3558" s="8" t="s">
        <v>21</v>
      </c>
      <c r="AI3558" s="8">
        <f t="shared" si="479"/>
        <v>0</v>
      </c>
      <c r="AJ3558" s="9" t="s">
        <v>24</v>
      </c>
    </row>
    <row r="3559" spans="1:36" ht="18.75" customHeight="1">
      <c r="A3559" s="2"/>
      <c r="B3559" s="33"/>
      <c r="C3559" s="2"/>
      <c r="S3559" s="8" t="s">
        <v>3321</v>
      </c>
      <c r="T3559" s="8">
        <f t="shared" si="472"/>
        <v>0</v>
      </c>
      <c r="U3559" s="8" t="s">
        <v>2567</v>
      </c>
      <c r="V3559" s="8" t="str">
        <f t="shared" si="473"/>
        <v>00</v>
      </c>
      <c r="W3559" s="8" t="s">
        <v>2567</v>
      </c>
      <c r="X3559" s="8" t="str">
        <f t="shared" si="474"/>
        <v>0000</v>
      </c>
      <c r="Y3559" s="8" t="s">
        <v>21</v>
      </c>
      <c r="Z3559" s="8">
        <f t="shared" si="475"/>
        <v>0</v>
      </c>
      <c r="AA3559" s="9" t="s">
        <v>24</v>
      </c>
      <c r="AB3559" s="8" t="s">
        <v>3322</v>
      </c>
      <c r="AC3559" s="8">
        <f t="shared" si="476"/>
        <v>0</v>
      </c>
      <c r="AD3559" s="8" t="s">
        <v>2567</v>
      </c>
      <c r="AE3559" s="8" t="str">
        <f t="shared" si="477"/>
        <v>00</v>
      </c>
      <c r="AF3559" s="8" t="s">
        <v>2567</v>
      </c>
      <c r="AG3559" s="8" t="str">
        <f t="shared" si="478"/>
        <v>0000</v>
      </c>
      <c r="AH3559" s="8" t="s">
        <v>21</v>
      </c>
      <c r="AI3559" s="8">
        <f t="shared" si="479"/>
        <v>0</v>
      </c>
      <c r="AJ3559" s="9" t="s">
        <v>24</v>
      </c>
    </row>
    <row r="3560" spans="1:36" ht="18.75" customHeight="1">
      <c r="A3560" s="2"/>
      <c r="B3560" s="33"/>
      <c r="C3560" s="2"/>
      <c r="S3560" s="8" t="s">
        <v>3321</v>
      </c>
      <c r="T3560" s="8">
        <f t="shared" si="472"/>
        <v>0</v>
      </c>
      <c r="U3560" s="8" t="s">
        <v>2567</v>
      </c>
      <c r="V3560" s="8" t="str">
        <f t="shared" si="473"/>
        <v>00</v>
      </c>
      <c r="W3560" s="8" t="s">
        <v>2567</v>
      </c>
      <c r="X3560" s="8" t="str">
        <f t="shared" si="474"/>
        <v>0000</v>
      </c>
      <c r="Y3560" s="8" t="s">
        <v>21</v>
      </c>
      <c r="Z3560" s="8">
        <f t="shared" si="475"/>
        <v>0</v>
      </c>
      <c r="AA3560" s="9" t="s">
        <v>24</v>
      </c>
      <c r="AB3560" s="8" t="s">
        <v>3322</v>
      </c>
      <c r="AC3560" s="8">
        <f t="shared" si="476"/>
        <v>0</v>
      </c>
      <c r="AD3560" s="8" t="s">
        <v>2567</v>
      </c>
      <c r="AE3560" s="8" t="str">
        <f t="shared" si="477"/>
        <v>00</v>
      </c>
      <c r="AF3560" s="8" t="s">
        <v>2567</v>
      </c>
      <c r="AG3560" s="8" t="str">
        <f t="shared" si="478"/>
        <v>0000</v>
      </c>
      <c r="AH3560" s="8" t="s">
        <v>21</v>
      </c>
      <c r="AI3560" s="8">
        <f t="shared" si="479"/>
        <v>0</v>
      </c>
      <c r="AJ3560" s="9" t="s">
        <v>24</v>
      </c>
    </row>
    <row r="3561" spans="1:36" ht="18.75" customHeight="1">
      <c r="A3561" s="2"/>
      <c r="B3561" s="33"/>
      <c r="C3561" s="2"/>
      <c r="S3561" s="8" t="s">
        <v>3321</v>
      </c>
      <c r="T3561" s="8">
        <f t="shared" si="472"/>
        <v>0</v>
      </c>
      <c r="U3561" s="8" t="s">
        <v>2567</v>
      </c>
      <c r="V3561" s="8" t="str">
        <f t="shared" si="473"/>
        <v>00</v>
      </c>
      <c r="W3561" s="8" t="s">
        <v>2567</v>
      </c>
      <c r="X3561" s="8" t="str">
        <f t="shared" si="474"/>
        <v>0000</v>
      </c>
      <c r="Y3561" s="8" t="s">
        <v>21</v>
      </c>
      <c r="Z3561" s="8">
        <f t="shared" si="475"/>
        <v>0</v>
      </c>
      <c r="AA3561" s="9" t="s">
        <v>24</v>
      </c>
      <c r="AB3561" s="8" t="s">
        <v>3322</v>
      </c>
      <c r="AC3561" s="8">
        <f t="shared" si="476"/>
        <v>0</v>
      </c>
      <c r="AD3561" s="8" t="s">
        <v>2567</v>
      </c>
      <c r="AE3561" s="8" t="str">
        <f t="shared" si="477"/>
        <v>00</v>
      </c>
      <c r="AF3561" s="8" t="s">
        <v>2567</v>
      </c>
      <c r="AG3561" s="8" t="str">
        <f t="shared" si="478"/>
        <v>0000</v>
      </c>
      <c r="AH3561" s="8" t="s">
        <v>21</v>
      </c>
      <c r="AI3561" s="8">
        <f t="shared" si="479"/>
        <v>0</v>
      </c>
      <c r="AJ3561" s="9" t="s">
        <v>24</v>
      </c>
    </row>
    <row r="3562" spans="1:36" ht="18.75" customHeight="1">
      <c r="A3562" s="2"/>
      <c r="B3562" s="33"/>
      <c r="C3562" s="2"/>
      <c r="S3562" s="8" t="s">
        <v>3321</v>
      </c>
      <c r="T3562" s="8">
        <f t="shared" si="472"/>
        <v>0</v>
      </c>
      <c r="U3562" s="8" t="s">
        <v>2567</v>
      </c>
      <c r="V3562" s="8" t="str">
        <f t="shared" si="473"/>
        <v>00</v>
      </c>
      <c r="W3562" s="8" t="s">
        <v>2567</v>
      </c>
      <c r="X3562" s="8" t="str">
        <f t="shared" si="474"/>
        <v>0000</v>
      </c>
      <c r="Y3562" s="8" t="s">
        <v>21</v>
      </c>
      <c r="Z3562" s="8">
        <f t="shared" si="475"/>
        <v>0</v>
      </c>
      <c r="AA3562" s="9" t="s">
        <v>24</v>
      </c>
      <c r="AB3562" s="8" t="s">
        <v>3322</v>
      </c>
      <c r="AC3562" s="8">
        <f t="shared" si="476"/>
        <v>0</v>
      </c>
      <c r="AD3562" s="8" t="s">
        <v>2567</v>
      </c>
      <c r="AE3562" s="8" t="str">
        <f t="shared" si="477"/>
        <v>00</v>
      </c>
      <c r="AF3562" s="8" t="s">
        <v>2567</v>
      </c>
      <c r="AG3562" s="8" t="str">
        <f t="shared" si="478"/>
        <v>0000</v>
      </c>
      <c r="AH3562" s="8" t="s">
        <v>21</v>
      </c>
      <c r="AI3562" s="8">
        <f t="shared" si="479"/>
        <v>0</v>
      </c>
      <c r="AJ3562" s="9" t="s">
        <v>24</v>
      </c>
    </row>
    <row r="3563" spans="1:36" ht="18.75" customHeight="1">
      <c r="A3563" s="2"/>
      <c r="B3563" s="33"/>
      <c r="C3563" s="2"/>
      <c r="S3563" s="8" t="s">
        <v>3321</v>
      </c>
      <c r="T3563" s="8">
        <f t="shared" si="472"/>
        <v>0</v>
      </c>
      <c r="U3563" s="8" t="s">
        <v>2567</v>
      </c>
      <c r="V3563" s="8" t="str">
        <f t="shared" si="473"/>
        <v>00</v>
      </c>
      <c r="W3563" s="8" t="s">
        <v>2567</v>
      </c>
      <c r="X3563" s="8" t="str">
        <f t="shared" si="474"/>
        <v>0000</v>
      </c>
      <c r="Y3563" s="8" t="s">
        <v>21</v>
      </c>
      <c r="Z3563" s="8">
        <f t="shared" si="475"/>
        <v>0</v>
      </c>
      <c r="AA3563" s="9" t="s">
        <v>24</v>
      </c>
      <c r="AB3563" s="8" t="s">
        <v>3322</v>
      </c>
      <c r="AC3563" s="8">
        <f t="shared" si="476"/>
        <v>0</v>
      </c>
      <c r="AD3563" s="8" t="s">
        <v>2567</v>
      </c>
      <c r="AE3563" s="8" t="str">
        <f t="shared" si="477"/>
        <v>00</v>
      </c>
      <c r="AF3563" s="8" t="s">
        <v>2567</v>
      </c>
      <c r="AG3563" s="8" t="str">
        <f t="shared" si="478"/>
        <v>0000</v>
      </c>
      <c r="AH3563" s="8" t="s">
        <v>21</v>
      </c>
      <c r="AI3563" s="8">
        <f t="shared" si="479"/>
        <v>0</v>
      </c>
      <c r="AJ3563" s="9" t="s">
        <v>24</v>
      </c>
    </row>
    <row r="3564" spans="1:36" ht="18.75" customHeight="1">
      <c r="A3564" s="2"/>
      <c r="B3564" s="33"/>
      <c r="C3564" s="2"/>
      <c r="S3564" s="8" t="s">
        <v>3321</v>
      </c>
      <c r="T3564" s="8">
        <f t="shared" si="472"/>
        <v>0</v>
      </c>
      <c r="U3564" s="8" t="s">
        <v>2567</v>
      </c>
      <c r="V3564" s="8" t="str">
        <f t="shared" si="473"/>
        <v>00</v>
      </c>
      <c r="W3564" s="8" t="s">
        <v>2567</v>
      </c>
      <c r="X3564" s="8" t="str">
        <f t="shared" si="474"/>
        <v>0000</v>
      </c>
      <c r="Y3564" s="8" t="s">
        <v>21</v>
      </c>
      <c r="Z3564" s="8">
        <f t="shared" si="475"/>
        <v>0</v>
      </c>
      <c r="AA3564" s="9" t="s">
        <v>24</v>
      </c>
      <c r="AB3564" s="8" t="s">
        <v>3322</v>
      </c>
      <c r="AC3564" s="8">
        <f t="shared" si="476"/>
        <v>0</v>
      </c>
      <c r="AD3564" s="8" t="s">
        <v>2567</v>
      </c>
      <c r="AE3564" s="8" t="str">
        <f t="shared" si="477"/>
        <v>00</v>
      </c>
      <c r="AF3564" s="8" t="s">
        <v>2567</v>
      </c>
      <c r="AG3564" s="8" t="str">
        <f t="shared" si="478"/>
        <v>0000</v>
      </c>
      <c r="AH3564" s="8" t="s">
        <v>21</v>
      </c>
      <c r="AI3564" s="8">
        <f t="shared" si="479"/>
        <v>0</v>
      </c>
      <c r="AJ3564" s="9" t="s">
        <v>24</v>
      </c>
    </row>
    <row r="3565" spans="1:36" ht="18.75" customHeight="1">
      <c r="A3565" s="2"/>
      <c r="B3565" s="33"/>
      <c r="C3565" s="2"/>
      <c r="S3565" s="8" t="s">
        <v>3321</v>
      </c>
      <c r="T3565" s="8">
        <f t="shared" si="472"/>
        <v>0</v>
      </c>
      <c r="U3565" s="8" t="s">
        <v>2567</v>
      </c>
      <c r="V3565" s="8" t="str">
        <f t="shared" si="473"/>
        <v>00</v>
      </c>
      <c r="W3565" s="8" t="s">
        <v>2567</v>
      </c>
      <c r="X3565" s="8" t="str">
        <f t="shared" si="474"/>
        <v>0000</v>
      </c>
      <c r="Y3565" s="8" t="s">
        <v>21</v>
      </c>
      <c r="Z3565" s="8">
        <f t="shared" si="475"/>
        <v>0</v>
      </c>
      <c r="AA3565" s="9" t="s">
        <v>24</v>
      </c>
      <c r="AB3565" s="8" t="s">
        <v>3322</v>
      </c>
      <c r="AC3565" s="8">
        <f t="shared" si="476"/>
        <v>0</v>
      </c>
      <c r="AD3565" s="8" t="s">
        <v>2567</v>
      </c>
      <c r="AE3565" s="8" t="str">
        <f t="shared" si="477"/>
        <v>00</v>
      </c>
      <c r="AF3565" s="8" t="s">
        <v>2567</v>
      </c>
      <c r="AG3565" s="8" t="str">
        <f t="shared" si="478"/>
        <v>0000</v>
      </c>
      <c r="AH3565" s="8" t="s">
        <v>21</v>
      </c>
      <c r="AI3565" s="8">
        <f t="shared" si="479"/>
        <v>0</v>
      </c>
      <c r="AJ3565" s="9" t="s">
        <v>24</v>
      </c>
    </row>
    <row r="3566" spans="1:36" ht="18.75" customHeight="1">
      <c r="A3566" s="2"/>
      <c r="B3566" s="33"/>
      <c r="C3566" s="2"/>
      <c r="S3566" s="8" t="s">
        <v>3321</v>
      </c>
      <c r="T3566" s="8">
        <f t="shared" si="472"/>
        <v>0</v>
      </c>
      <c r="U3566" s="8" t="s">
        <v>2567</v>
      </c>
      <c r="V3566" s="8" t="str">
        <f t="shared" si="473"/>
        <v>00</v>
      </c>
      <c r="W3566" s="8" t="s">
        <v>2567</v>
      </c>
      <c r="X3566" s="8" t="str">
        <f t="shared" si="474"/>
        <v>0000</v>
      </c>
      <c r="Y3566" s="8" t="s">
        <v>21</v>
      </c>
      <c r="Z3566" s="8">
        <f t="shared" si="475"/>
        <v>0</v>
      </c>
      <c r="AA3566" s="9" t="s">
        <v>24</v>
      </c>
      <c r="AB3566" s="8" t="s">
        <v>3322</v>
      </c>
      <c r="AC3566" s="8">
        <f t="shared" si="476"/>
        <v>0</v>
      </c>
      <c r="AD3566" s="8" t="s">
        <v>2567</v>
      </c>
      <c r="AE3566" s="8" t="str">
        <f t="shared" si="477"/>
        <v>00</v>
      </c>
      <c r="AF3566" s="8" t="s">
        <v>2567</v>
      </c>
      <c r="AG3566" s="8" t="str">
        <f t="shared" si="478"/>
        <v>0000</v>
      </c>
      <c r="AH3566" s="8" t="s">
        <v>21</v>
      </c>
      <c r="AI3566" s="8">
        <f t="shared" si="479"/>
        <v>0</v>
      </c>
      <c r="AJ3566" s="9" t="s">
        <v>24</v>
      </c>
    </row>
    <row r="3567" spans="1:36" ht="18.75" customHeight="1">
      <c r="A3567" s="2"/>
      <c r="B3567" s="33"/>
      <c r="C3567" s="2"/>
      <c r="S3567" s="8" t="s">
        <v>3321</v>
      </c>
      <c r="T3567" s="8">
        <f t="shared" si="472"/>
        <v>0</v>
      </c>
      <c r="U3567" s="8" t="s">
        <v>2567</v>
      </c>
      <c r="V3567" s="8" t="str">
        <f t="shared" si="473"/>
        <v>00</v>
      </c>
      <c r="W3567" s="8" t="s">
        <v>2567</v>
      </c>
      <c r="X3567" s="8" t="str">
        <f t="shared" si="474"/>
        <v>0000</v>
      </c>
      <c r="Y3567" s="8" t="s">
        <v>21</v>
      </c>
      <c r="Z3567" s="8">
        <f t="shared" si="475"/>
        <v>0</v>
      </c>
      <c r="AA3567" s="9" t="s">
        <v>24</v>
      </c>
      <c r="AB3567" s="8" t="s">
        <v>3322</v>
      </c>
      <c r="AC3567" s="8">
        <f t="shared" si="476"/>
        <v>0</v>
      </c>
      <c r="AD3567" s="8" t="s">
        <v>2567</v>
      </c>
      <c r="AE3567" s="8" t="str">
        <f t="shared" si="477"/>
        <v>00</v>
      </c>
      <c r="AF3567" s="8" t="s">
        <v>2567</v>
      </c>
      <c r="AG3567" s="8" t="str">
        <f t="shared" si="478"/>
        <v>0000</v>
      </c>
      <c r="AH3567" s="8" t="s">
        <v>21</v>
      </c>
      <c r="AI3567" s="8">
        <f t="shared" si="479"/>
        <v>0</v>
      </c>
      <c r="AJ3567" s="9" t="s">
        <v>24</v>
      </c>
    </row>
    <row r="3568" spans="1:36" ht="18.75" customHeight="1">
      <c r="A3568" s="2"/>
      <c r="B3568" s="33"/>
      <c r="C3568" s="2"/>
      <c r="S3568" s="8" t="s">
        <v>3321</v>
      </c>
      <c r="T3568" s="8">
        <f t="shared" si="472"/>
        <v>0</v>
      </c>
      <c r="U3568" s="8" t="s">
        <v>2567</v>
      </c>
      <c r="V3568" s="8" t="str">
        <f t="shared" si="473"/>
        <v>00</v>
      </c>
      <c r="W3568" s="8" t="s">
        <v>2567</v>
      </c>
      <c r="X3568" s="8" t="str">
        <f t="shared" si="474"/>
        <v>0000</v>
      </c>
      <c r="Y3568" s="8" t="s">
        <v>21</v>
      </c>
      <c r="Z3568" s="8">
        <f t="shared" si="475"/>
        <v>0</v>
      </c>
      <c r="AA3568" s="9" t="s">
        <v>24</v>
      </c>
      <c r="AB3568" s="8" t="s">
        <v>3322</v>
      </c>
      <c r="AC3568" s="8">
        <f t="shared" si="476"/>
        <v>0</v>
      </c>
      <c r="AD3568" s="8" t="s">
        <v>2567</v>
      </c>
      <c r="AE3568" s="8" t="str">
        <f t="shared" si="477"/>
        <v>00</v>
      </c>
      <c r="AF3568" s="8" t="s">
        <v>2567</v>
      </c>
      <c r="AG3568" s="8" t="str">
        <f t="shared" si="478"/>
        <v>0000</v>
      </c>
      <c r="AH3568" s="8" t="s">
        <v>21</v>
      </c>
      <c r="AI3568" s="8">
        <f t="shared" si="479"/>
        <v>0</v>
      </c>
      <c r="AJ3568" s="9" t="s">
        <v>24</v>
      </c>
    </row>
    <row r="3569" spans="1:36" ht="18.75" customHeight="1">
      <c r="A3569" s="2"/>
      <c r="B3569" s="33"/>
      <c r="C3569" s="2"/>
      <c r="S3569" s="8" t="s">
        <v>3321</v>
      </c>
      <c r="T3569" s="8">
        <f t="shared" si="472"/>
        <v>0</v>
      </c>
      <c r="U3569" s="8" t="s">
        <v>2567</v>
      </c>
      <c r="V3569" s="8" t="str">
        <f t="shared" si="473"/>
        <v>00</v>
      </c>
      <c r="W3569" s="8" t="s">
        <v>2567</v>
      </c>
      <c r="X3569" s="8" t="str">
        <f t="shared" si="474"/>
        <v>0000</v>
      </c>
      <c r="Y3569" s="8" t="s">
        <v>21</v>
      </c>
      <c r="Z3569" s="8">
        <f t="shared" si="475"/>
        <v>0</v>
      </c>
      <c r="AA3569" s="9" t="s">
        <v>24</v>
      </c>
      <c r="AB3569" s="8" t="s">
        <v>3322</v>
      </c>
      <c r="AC3569" s="8">
        <f t="shared" si="476"/>
        <v>0</v>
      </c>
      <c r="AD3569" s="8" t="s">
        <v>2567</v>
      </c>
      <c r="AE3569" s="8" t="str">
        <f t="shared" si="477"/>
        <v>00</v>
      </c>
      <c r="AF3569" s="8" t="s">
        <v>2567</v>
      </c>
      <c r="AG3569" s="8" t="str">
        <f t="shared" si="478"/>
        <v>0000</v>
      </c>
      <c r="AH3569" s="8" t="s">
        <v>21</v>
      </c>
      <c r="AI3569" s="8">
        <f t="shared" si="479"/>
        <v>0</v>
      </c>
      <c r="AJ3569" s="9" t="s">
        <v>24</v>
      </c>
    </row>
    <row r="3570" spans="1:36" ht="18.75" customHeight="1">
      <c r="A3570" s="2"/>
      <c r="B3570" s="33"/>
      <c r="C3570" s="2"/>
      <c r="S3570" s="8" t="s">
        <v>3321</v>
      </c>
      <c r="T3570" s="8">
        <f t="shared" si="472"/>
        <v>0</v>
      </c>
      <c r="U3570" s="8" t="s">
        <v>2567</v>
      </c>
      <c r="V3570" s="8" t="str">
        <f t="shared" si="473"/>
        <v>00</v>
      </c>
      <c r="W3570" s="8" t="s">
        <v>2567</v>
      </c>
      <c r="X3570" s="8" t="str">
        <f t="shared" si="474"/>
        <v>0000</v>
      </c>
      <c r="Y3570" s="8" t="s">
        <v>21</v>
      </c>
      <c r="Z3570" s="8">
        <f t="shared" si="475"/>
        <v>0</v>
      </c>
      <c r="AA3570" s="9" t="s">
        <v>24</v>
      </c>
      <c r="AB3570" s="8" t="s">
        <v>3322</v>
      </c>
      <c r="AC3570" s="8">
        <f t="shared" si="476"/>
        <v>0</v>
      </c>
      <c r="AD3570" s="8" t="s">
        <v>2567</v>
      </c>
      <c r="AE3570" s="8" t="str">
        <f t="shared" si="477"/>
        <v>00</v>
      </c>
      <c r="AF3570" s="8" t="s">
        <v>2567</v>
      </c>
      <c r="AG3570" s="8" t="str">
        <f t="shared" si="478"/>
        <v>0000</v>
      </c>
      <c r="AH3570" s="8" t="s">
        <v>21</v>
      </c>
      <c r="AI3570" s="8">
        <f t="shared" si="479"/>
        <v>0</v>
      </c>
      <c r="AJ3570" s="9" t="s">
        <v>24</v>
      </c>
    </row>
    <row r="3571" spans="1:36" ht="18.75" customHeight="1">
      <c r="A3571" s="2"/>
      <c r="B3571" s="33"/>
      <c r="C3571" s="2"/>
      <c r="S3571" s="8" t="s">
        <v>3321</v>
      </c>
      <c r="T3571" s="8">
        <f t="shared" si="472"/>
        <v>0</v>
      </c>
      <c r="U3571" s="8" t="s">
        <v>2567</v>
      </c>
      <c r="V3571" s="8" t="str">
        <f t="shared" si="473"/>
        <v>00</v>
      </c>
      <c r="W3571" s="8" t="s">
        <v>2567</v>
      </c>
      <c r="X3571" s="8" t="str">
        <f t="shared" si="474"/>
        <v>0000</v>
      </c>
      <c r="Y3571" s="8" t="s">
        <v>21</v>
      </c>
      <c r="Z3571" s="8">
        <f t="shared" si="475"/>
        <v>0</v>
      </c>
      <c r="AA3571" s="9" t="s">
        <v>24</v>
      </c>
      <c r="AB3571" s="8" t="s">
        <v>3322</v>
      </c>
      <c r="AC3571" s="8">
        <f t="shared" si="476"/>
        <v>0</v>
      </c>
      <c r="AD3571" s="8" t="s">
        <v>2567</v>
      </c>
      <c r="AE3571" s="8" t="str">
        <f t="shared" si="477"/>
        <v>00</v>
      </c>
      <c r="AF3571" s="8" t="s">
        <v>2567</v>
      </c>
      <c r="AG3571" s="8" t="str">
        <f t="shared" si="478"/>
        <v>0000</v>
      </c>
      <c r="AH3571" s="8" t="s">
        <v>21</v>
      </c>
      <c r="AI3571" s="8">
        <f t="shared" si="479"/>
        <v>0</v>
      </c>
      <c r="AJ3571" s="9" t="s">
        <v>24</v>
      </c>
    </row>
    <row r="3572" spans="1:36" ht="18.75" customHeight="1">
      <c r="A3572" s="2"/>
      <c r="B3572" s="33"/>
      <c r="C3572" s="2"/>
      <c r="S3572" s="8" t="s">
        <v>3321</v>
      </c>
      <c r="T3572" s="8">
        <f t="shared" si="472"/>
        <v>0</v>
      </c>
      <c r="U3572" s="8" t="s">
        <v>2567</v>
      </c>
      <c r="V3572" s="8" t="str">
        <f t="shared" si="473"/>
        <v>00</v>
      </c>
      <c r="W3572" s="8" t="s">
        <v>2567</v>
      </c>
      <c r="X3572" s="8" t="str">
        <f t="shared" si="474"/>
        <v>0000</v>
      </c>
      <c r="Y3572" s="8" t="s">
        <v>21</v>
      </c>
      <c r="Z3572" s="8">
        <f t="shared" si="475"/>
        <v>0</v>
      </c>
      <c r="AA3572" s="9" t="s">
        <v>24</v>
      </c>
      <c r="AB3572" s="8" t="s">
        <v>3322</v>
      </c>
      <c r="AC3572" s="8">
        <f t="shared" si="476"/>
        <v>0</v>
      </c>
      <c r="AD3572" s="8" t="s">
        <v>2567</v>
      </c>
      <c r="AE3572" s="8" t="str">
        <f t="shared" si="477"/>
        <v>00</v>
      </c>
      <c r="AF3572" s="8" t="s">
        <v>2567</v>
      </c>
      <c r="AG3572" s="8" t="str">
        <f t="shared" si="478"/>
        <v>0000</v>
      </c>
      <c r="AH3572" s="8" t="s">
        <v>21</v>
      </c>
      <c r="AI3572" s="8">
        <f t="shared" si="479"/>
        <v>0</v>
      </c>
      <c r="AJ3572" s="9" t="s">
        <v>24</v>
      </c>
    </row>
    <row r="3573" spans="1:36" ht="18.75" customHeight="1">
      <c r="A3573" s="2"/>
      <c r="B3573" s="33"/>
      <c r="C3573" s="2"/>
      <c r="S3573" s="8" t="s">
        <v>3321</v>
      </c>
      <c r="T3573" s="8">
        <f t="shared" si="472"/>
        <v>0</v>
      </c>
      <c r="U3573" s="8" t="s">
        <v>2567</v>
      </c>
      <c r="V3573" s="8" t="str">
        <f t="shared" si="473"/>
        <v>00</v>
      </c>
      <c r="W3573" s="8" t="s">
        <v>2567</v>
      </c>
      <c r="X3573" s="8" t="str">
        <f t="shared" si="474"/>
        <v>0000</v>
      </c>
      <c r="Y3573" s="8" t="s">
        <v>21</v>
      </c>
      <c r="Z3573" s="8">
        <f t="shared" si="475"/>
        <v>0</v>
      </c>
      <c r="AA3573" s="9" t="s">
        <v>24</v>
      </c>
      <c r="AB3573" s="8" t="s">
        <v>3322</v>
      </c>
      <c r="AC3573" s="8">
        <f t="shared" si="476"/>
        <v>0</v>
      </c>
      <c r="AD3573" s="8" t="s">
        <v>2567</v>
      </c>
      <c r="AE3573" s="8" t="str">
        <f t="shared" si="477"/>
        <v>00</v>
      </c>
      <c r="AF3573" s="8" t="s">
        <v>2567</v>
      </c>
      <c r="AG3573" s="8" t="str">
        <f t="shared" si="478"/>
        <v>0000</v>
      </c>
      <c r="AH3573" s="8" t="s">
        <v>21</v>
      </c>
      <c r="AI3573" s="8">
        <f t="shared" si="479"/>
        <v>0</v>
      </c>
      <c r="AJ3573" s="9" t="s">
        <v>24</v>
      </c>
    </row>
    <row r="3574" spans="1:36" ht="18.75" customHeight="1">
      <c r="A3574" s="2"/>
      <c r="B3574" s="33"/>
      <c r="C3574" s="2"/>
      <c r="S3574" s="8" t="s">
        <v>3321</v>
      </c>
      <c r="T3574" s="8">
        <f t="shared" si="472"/>
        <v>0</v>
      </c>
      <c r="U3574" s="8" t="s">
        <v>2567</v>
      </c>
      <c r="V3574" s="8" t="str">
        <f t="shared" si="473"/>
        <v>00</v>
      </c>
      <c r="W3574" s="8" t="s">
        <v>2567</v>
      </c>
      <c r="X3574" s="8" t="str">
        <f t="shared" si="474"/>
        <v>0000</v>
      </c>
      <c r="Y3574" s="8" t="s">
        <v>21</v>
      </c>
      <c r="Z3574" s="8">
        <f t="shared" si="475"/>
        <v>0</v>
      </c>
      <c r="AA3574" s="9" t="s">
        <v>24</v>
      </c>
      <c r="AB3574" s="8" t="s">
        <v>3322</v>
      </c>
      <c r="AC3574" s="8">
        <f t="shared" si="476"/>
        <v>0</v>
      </c>
      <c r="AD3574" s="8" t="s">
        <v>2567</v>
      </c>
      <c r="AE3574" s="8" t="str">
        <f t="shared" si="477"/>
        <v>00</v>
      </c>
      <c r="AF3574" s="8" t="s">
        <v>2567</v>
      </c>
      <c r="AG3574" s="8" t="str">
        <f t="shared" si="478"/>
        <v>0000</v>
      </c>
      <c r="AH3574" s="8" t="s">
        <v>21</v>
      </c>
      <c r="AI3574" s="8">
        <f t="shared" si="479"/>
        <v>0</v>
      </c>
      <c r="AJ3574" s="9" t="s">
        <v>24</v>
      </c>
    </row>
    <row r="3575" spans="1:36" ht="18.75" customHeight="1">
      <c r="A3575" s="2"/>
      <c r="B3575" s="33"/>
      <c r="C3575" s="2"/>
      <c r="S3575" s="8" t="s">
        <v>3321</v>
      </c>
      <c r="T3575" s="8">
        <f t="shared" si="472"/>
        <v>0</v>
      </c>
      <c r="U3575" s="8" t="s">
        <v>2567</v>
      </c>
      <c r="V3575" s="8" t="str">
        <f t="shared" si="473"/>
        <v>00</v>
      </c>
      <c r="W3575" s="8" t="s">
        <v>2567</v>
      </c>
      <c r="X3575" s="8" t="str">
        <f t="shared" si="474"/>
        <v>0000</v>
      </c>
      <c r="Y3575" s="8" t="s">
        <v>21</v>
      </c>
      <c r="Z3575" s="8">
        <f t="shared" si="475"/>
        <v>0</v>
      </c>
      <c r="AA3575" s="9" t="s">
        <v>24</v>
      </c>
      <c r="AB3575" s="8" t="s">
        <v>3322</v>
      </c>
      <c r="AC3575" s="8">
        <f t="shared" si="476"/>
        <v>0</v>
      </c>
      <c r="AD3575" s="8" t="s">
        <v>2567</v>
      </c>
      <c r="AE3575" s="8" t="str">
        <f t="shared" si="477"/>
        <v>00</v>
      </c>
      <c r="AF3575" s="8" t="s">
        <v>2567</v>
      </c>
      <c r="AG3575" s="8" t="str">
        <f t="shared" si="478"/>
        <v>0000</v>
      </c>
      <c r="AH3575" s="8" t="s">
        <v>21</v>
      </c>
      <c r="AI3575" s="8">
        <f t="shared" si="479"/>
        <v>0</v>
      </c>
      <c r="AJ3575" s="9" t="s">
        <v>24</v>
      </c>
    </row>
    <row r="3576" spans="1:36" ht="18.75" customHeight="1">
      <c r="A3576" s="2"/>
      <c r="B3576" s="33"/>
      <c r="C3576" s="2"/>
      <c r="S3576" s="8" t="s">
        <v>3321</v>
      </c>
      <c r="T3576" s="8">
        <f t="shared" si="472"/>
        <v>0</v>
      </c>
      <c r="U3576" s="8" t="s">
        <v>2567</v>
      </c>
      <c r="V3576" s="8" t="str">
        <f t="shared" si="473"/>
        <v>00</v>
      </c>
      <c r="W3576" s="8" t="s">
        <v>2567</v>
      </c>
      <c r="X3576" s="8" t="str">
        <f t="shared" si="474"/>
        <v>0000</v>
      </c>
      <c r="Y3576" s="8" t="s">
        <v>21</v>
      </c>
      <c r="Z3576" s="8">
        <f t="shared" si="475"/>
        <v>0</v>
      </c>
      <c r="AA3576" s="9" t="s">
        <v>24</v>
      </c>
      <c r="AB3576" s="8" t="s">
        <v>3322</v>
      </c>
      <c r="AC3576" s="8">
        <f t="shared" si="476"/>
        <v>0</v>
      </c>
      <c r="AD3576" s="8" t="s">
        <v>2567</v>
      </c>
      <c r="AE3576" s="8" t="str">
        <f t="shared" si="477"/>
        <v>00</v>
      </c>
      <c r="AF3576" s="8" t="s">
        <v>2567</v>
      </c>
      <c r="AG3576" s="8" t="str">
        <f t="shared" si="478"/>
        <v>0000</v>
      </c>
      <c r="AH3576" s="8" t="s">
        <v>21</v>
      </c>
      <c r="AI3576" s="8">
        <f t="shared" si="479"/>
        <v>0</v>
      </c>
      <c r="AJ3576" s="9" t="s">
        <v>24</v>
      </c>
    </row>
    <row r="3577" spans="1:36" ht="18.75" customHeight="1">
      <c r="A3577" s="2"/>
      <c r="B3577" s="33"/>
      <c r="C3577" s="2"/>
      <c r="S3577" s="8" t="s">
        <v>3321</v>
      </c>
      <c r="T3577" s="8">
        <f t="shared" si="472"/>
        <v>0</v>
      </c>
      <c r="U3577" s="8" t="s">
        <v>2567</v>
      </c>
      <c r="V3577" s="8" t="str">
        <f t="shared" si="473"/>
        <v>00</v>
      </c>
      <c r="W3577" s="8" t="s">
        <v>2567</v>
      </c>
      <c r="X3577" s="8" t="str">
        <f t="shared" si="474"/>
        <v>0000</v>
      </c>
      <c r="Y3577" s="8" t="s">
        <v>21</v>
      </c>
      <c r="Z3577" s="8">
        <f t="shared" si="475"/>
        <v>0</v>
      </c>
      <c r="AA3577" s="9" t="s">
        <v>24</v>
      </c>
      <c r="AB3577" s="8" t="s">
        <v>3322</v>
      </c>
      <c r="AC3577" s="8">
        <f t="shared" si="476"/>
        <v>0</v>
      </c>
      <c r="AD3577" s="8" t="s">
        <v>2567</v>
      </c>
      <c r="AE3577" s="8" t="str">
        <f t="shared" si="477"/>
        <v>00</v>
      </c>
      <c r="AF3577" s="8" t="s">
        <v>2567</v>
      </c>
      <c r="AG3577" s="8" t="str">
        <f t="shared" si="478"/>
        <v>0000</v>
      </c>
      <c r="AH3577" s="8" t="s">
        <v>21</v>
      </c>
      <c r="AI3577" s="8">
        <f t="shared" si="479"/>
        <v>0</v>
      </c>
      <c r="AJ3577" s="9" t="s">
        <v>24</v>
      </c>
    </row>
    <row r="3578" spans="1:36" ht="18.75" customHeight="1">
      <c r="A3578" s="2"/>
      <c r="B3578" s="33"/>
      <c r="C3578" s="2"/>
      <c r="S3578" s="8" t="s">
        <v>3321</v>
      </c>
      <c r="T3578" s="8">
        <f t="shared" si="472"/>
        <v>0</v>
      </c>
      <c r="U3578" s="8" t="s">
        <v>2567</v>
      </c>
      <c r="V3578" s="8" t="str">
        <f t="shared" si="473"/>
        <v>00</v>
      </c>
      <c r="W3578" s="8" t="s">
        <v>2567</v>
      </c>
      <c r="X3578" s="8" t="str">
        <f t="shared" si="474"/>
        <v>0000</v>
      </c>
      <c r="Y3578" s="8" t="s">
        <v>21</v>
      </c>
      <c r="Z3578" s="8">
        <f t="shared" si="475"/>
        <v>0</v>
      </c>
      <c r="AA3578" s="9" t="s">
        <v>24</v>
      </c>
      <c r="AB3578" s="8" t="s">
        <v>3322</v>
      </c>
      <c r="AC3578" s="8">
        <f t="shared" si="476"/>
        <v>0</v>
      </c>
      <c r="AD3578" s="8" t="s">
        <v>2567</v>
      </c>
      <c r="AE3578" s="8" t="str">
        <f t="shared" si="477"/>
        <v>00</v>
      </c>
      <c r="AF3578" s="8" t="s">
        <v>2567</v>
      </c>
      <c r="AG3578" s="8" t="str">
        <f t="shared" si="478"/>
        <v>0000</v>
      </c>
      <c r="AH3578" s="8" t="s">
        <v>21</v>
      </c>
      <c r="AI3578" s="8">
        <f t="shared" si="479"/>
        <v>0</v>
      </c>
      <c r="AJ3578" s="9" t="s">
        <v>24</v>
      </c>
    </row>
    <row r="3579" spans="1:36" ht="18.75" customHeight="1">
      <c r="A3579" s="2"/>
      <c r="B3579" s="33"/>
      <c r="C3579" s="2"/>
      <c r="S3579" s="8" t="s">
        <v>3321</v>
      </c>
      <c r="T3579" s="8">
        <f t="shared" si="472"/>
        <v>0</v>
      </c>
      <c r="U3579" s="8" t="s">
        <v>2567</v>
      </c>
      <c r="V3579" s="8" t="str">
        <f t="shared" si="473"/>
        <v>00</v>
      </c>
      <c r="W3579" s="8" t="s">
        <v>2567</v>
      </c>
      <c r="X3579" s="8" t="str">
        <f t="shared" si="474"/>
        <v>0000</v>
      </c>
      <c r="Y3579" s="8" t="s">
        <v>21</v>
      </c>
      <c r="Z3579" s="8">
        <f t="shared" si="475"/>
        <v>0</v>
      </c>
      <c r="AA3579" s="9" t="s">
        <v>24</v>
      </c>
      <c r="AB3579" s="8" t="s">
        <v>3322</v>
      </c>
      <c r="AC3579" s="8">
        <f t="shared" si="476"/>
        <v>0</v>
      </c>
      <c r="AD3579" s="8" t="s">
        <v>2567</v>
      </c>
      <c r="AE3579" s="8" t="str">
        <f t="shared" si="477"/>
        <v>00</v>
      </c>
      <c r="AF3579" s="8" t="s">
        <v>2567</v>
      </c>
      <c r="AG3579" s="8" t="str">
        <f t="shared" si="478"/>
        <v>0000</v>
      </c>
      <c r="AH3579" s="8" t="s">
        <v>21</v>
      </c>
      <c r="AI3579" s="8">
        <f t="shared" si="479"/>
        <v>0</v>
      </c>
      <c r="AJ3579" s="9" t="s">
        <v>24</v>
      </c>
    </row>
    <row r="3580" spans="1:36" ht="18.75" customHeight="1">
      <c r="A3580" s="2"/>
      <c r="B3580" s="33"/>
      <c r="C3580" s="2"/>
      <c r="S3580" s="8" t="s">
        <v>3321</v>
      </c>
      <c r="T3580" s="8">
        <f t="shared" si="472"/>
        <v>0</v>
      </c>
      <c r="U3580" s="8" t="s">
        <v>2567</v>
      </c>
      <c r="V3580" s="8" t="str">
        <f t="shared" si="473"/>
        <v>00</v>
      </c>
      <c r="W3580" s="8" t="s">
        <v>2567</v>
      </c>
      <c r="X3580" s="8" t="str">
        <f t="shared" si="474"/>
        <v>0000</v>
      </c>
      <c r="Y3580" s="8" t="s">
        <v>21</v>
      </c>
      <c r="Z3580" s="8">
        <f t="shared" si="475"/>
        <v>0</v>
      </c>
      <c r="AA3580" s="9" t="s">
        <v>24</v>
      </c>
      <c r="AB3580" s="8" t="s">
        <v>3322</v>
      </c>
      <c r="AC3580" s="8">
        <f t="shared" si="476"/>
        <v>0</v>
      </c>
      <c r="AD3580" s="8" t="s">
        <v>2567</v>
      </c>
      <c r="AE3580" s="8" t="str">
        <f t="shared" si="477"/>
        <v>00</v>
      </c>
      <c r="AF3580" s="8" t="s">
        <v>2567</v>
      </c>
      <c r="AG3580" s="8" t="str">
        <f t="shared" si="478"/>
        <v>0000</v>
      </c>
      <c r="AH3580" s="8" t="s">
        <v>21</v>
      </c>
      <c r="AI3580" s="8">
        <f t="shared" si="479"/>
        <v>0</v>
      </c>
      <c r="AJ3580" s="9" t="s">
        <v>24</v>
      </c>
    </row>
    <row r="3581" spans="1:36" ht="18.75" customHeight="1">
      <c r="A3581" s="2"/>
      <c r="B3581" s="33"/>
      <c r="C3581" s="2"/>
      <c r="S3581" s="8" t="s">
        <v>3321</v>
      </c>
      <c r="T3581" s="8">
        <f t="shared" si="472"/>
        <v>0</v>
      </c>
      <c r="U3581" s="8" t="s">
        <v>2567</v>
      </c>
      <c r="V3581" s="8" t="str">
        <f t="shared" si="473"/>
        <v>00</v>
      </c>
      <c r="W3581" s="8" t="s">
        <v>2567</v>
      </c>
      <c r="X3581" s="8" t="str">
        <f t="shared" si="474"/>
        <v>0000</v>
      </c>
      <c r="Y3581" s="8" t="s">
        <v>21</v>
      </c>
      <c r="Z3581" s="8">
        <f t="shared" si="475"/>
        <v>0</v>
      </c>
      <c r="AA3581" s="9" t="s">
        <v>24</v>
      </c>
      <c r="AB3581" s="8" t="s">
        <v>3322</v>
      </c>
      <c r="AC3581" s="8">
        <f t="shared" si="476"/>
        <v>0</v>
      </c>
      <c r="AD3581" s="8" t="s">
        <v>2567</v>
      </c>
      <c r="AE3581" s="8" t="str">
        <f t="shared" si="477"/>
        <v>00</v>
      </c>
      <c r="AF3581" s="8" t="s">
        <v>2567</v>
      </c>
      <c r="AG3581" s="8" t="str">
        <f t="shared" si="478"/>
        <v>0000</v>
      </c>
      <c r="AH3581" s="8" t="s">
        <v>21</v>
      </c>
      <c r="AI3581" s="8">
        <f t="shared" si="479"/>
        <v>0</v>
      </c>
      <c r="AJ3581" s="9" t="s">
        <v>24</v>
      </c>
    </row>
    <row r="3582" spans="1:36" ht="18.75" customHeight="1">
      <c r="A3582" s="2"/>
      <c r="B3582" s="33"/>
      <c r="C3582" s="2"/>
      <c r="S3582" s="8" t="s">
        <v>3321</v>
      </c>
      <c r="T3582" s="8">
        <f t="shared" si="472"/>
        <v>0</v>
      </c>
      <c r="U3582" s="8" t="s">
        <v>2567</v>
      </c>
      <c r="V3582" s="8" t="str">
        <f t="shared" si="473"/>
        <v>00</v>
      </c>
      <c r="W3582" s="8" t="s">
        <v>2567</v>
      </c>
      <c r="X3582" s="8" t="str">
        <f t="shared" si="474"/>
        <v>0000</v>
      </c>
      <c r="Y3582" s="8" t="s">
        <v>21</v>
      </c>
      <c r="Z3582" s="8">
        <f t="shared" si="475"/>
        <v>0</v>
      </c>
      <c r="AA3582" s="9" t="s">
        <v>24</v>
      </c>
      <c r="AB3582" s="8" t="s">
        <v>3322</v>
      </c>
      <c r="AC3582" s="8">
        <f t="shared" si="476"/>
        <v>0</v>
      </c>
      <c r="AD3582" s="8" t="s">
        <v>2567</v>
      </c>
      <c r="AE3582" s="8" t="str">
        <f t="shared" si="477"/>
        <v>00</v>
      </c>
      <c r="AF3582" s="8" t="s">
        <v>2567</v>
      </c>
      <c r="AG3582" s="8" t="str">
        <f t="shared" si="478"/>
        <v>0000</v>
      </c>
      <c r="AH3582" s="8" t="s">
        <v>21</v>
      </c>
      <c r="AI3582" s="8">
        <f t="shared" si="479"/>
        <v>0</v>
      </c>
      <c r="AJ3582" s="9" t="s">
        <v>24</v>
      </c>
    </row>
    <row r="3583" spans="1:36" ht="18.75" customHeight="1">
      <c r="A3583" s="2"/>
      <c r="B3583" s="33"/>
      <c r="C3583" s="2"/>
      <c r="S3583" s="8" t="s">
        <v>3321</v>
      </c>
      <c r="T3583" s="8">
        <f t="shared" si="472"/>
        <v>0</v>
      </c>
      <c r="U3583" s="8" t="s">
        <v>2567</v>
      </c>
      <c r="V3583" s="8" t="str">
        <f t="shared" si="473"/>
        <v>00</v>
      </c>
      <c r="W3583" s="8" t="s">
        <v>2567</v>
      </c>
      <c r="X3583" s="8" t="str">
        <f t="shared" si="474"/>
        <v>0000</v>
      </c>
      <c r="Y3583" s="8" t="s">
        <v>21</v>
      </c>
      <c r="Z3583" s="8">
        <f t="shared" si="475"/>
        <v>0</v>
      </c>
      <c r="AA3583" s="9" t="s">
        <v>24</v>
      </c>
      <c r="AB3583" s="8" t="s">
        <v>3322</v>
      </c>
      <c r="AC3583" s="8">
        <f t="shared" si="476"/>
        <v>0</v>
      </c>
      <c r="AD3583" s="8" t="s">
        <v>2567</v>
      </c>
      <c r="AE3583" s="8" t="str">
        <f t="shared" si="477"/>
        <v>00</v>
      </c>
      <c r="AF3583" s="8" t="s">
        <v>2567</v>
      </c>
      <c r="AG3583" s="8" t="str">
        <f t="shared" si="478"/>
        <v>0000</v>
      </c>
      <c r="AH3583" s="8" t="s">
        <v>21</v>
      </c>
      <c r="AI3583" s="8">
        <f t="shared" si="479"/>
        <v>0</v>
      </c>
      <c r="AJ3583" s="9" t="s">
        <v>24</v>
      </c>
    </row>
    <row r="3584" spans="1:36" ht="18.75" customHeight="1">
      <c r="A3584" s="2"/>
      <c r="B3584" s="33"/>
      <c r="C3584" s="2"/>
      <c r="S3584" s="8" t="s">
        <v>3321</v>
      </c>
      <c r="T3584" s="8">
        <f t="shared" si="472"/>
        <v>0</v>
      </c>
      <c r="U3584" s="8" t="s">
        <v>2567</v>
      </c>
      <c r="V3584" s="8" t="str">
        <f t="shared" si="473"/>
        <v>00</v>
      </c>
      <c r="W3584" s="8" t="s">
        <v>2567</v>
      </c>
      <c r="X3584" s="8" t="str">
        <f t="shared" si="474"/>
        <v>0000</v>
      </c>
      <c r="Y3584" s="8" t="s">
        <v>21</v>
      </c>
      <c r="Z3584" s="8">
        <f t="shared" si="475"/>
        <v>0</v>
      </c>
      <c r="AA3584" s="9" t="s">
        <v>24</v>
      </c>
      <c r="AB3584" s="8" t="s">
        <v>3322</v>
      </c>
      <c r="AC3584" s="8">
        <f t="shared" si="476"/>
        <v>0</v>
      </c>
      <c r="AD3584" s="8" t="s">
        <v>2567</v>
      </c>
      <c r="AE3584" s="8" t="str">
        <f t="shared" si="477"/>
        <v>00</v>
      </c>
      <c r="AF3584" s="8" t="s">
        <v>2567</v>
      </c>
      <c r="AG3584" s="8" t="str">
        <f t="shared" si="478"/>
        <v>0000</v>
      </c>
      <c r="AH3584" s="8" t="s">
        <v>21</v>
      </c>
      <c r="AI3584" s="8">
        <f t="shared" si="479"/>
        <v>0</v>
      </c>
      <c r="AJ3584" s="9" t="s">
        <v>24</v>
      </c>
    </row>
    <row r="3585" spans="1:36" ht="18.75" customHeight="1">
      <c r="A3585" s="2"/>
      <c r="B3585" s="33"/>
      <c r="C3585" s="2"/>
      <c r="S3585" s="8" t="s">
        <v>3321</v>
      </c>
      <c r="T3585" s="8">
        <f t="shared" si="472"/>
        <v>0</v>
      </c>
      <c r="U3585" s="8" t="s">
        <v>2567</v>
      </c>
      <c r="V3585" s="8" t="str">
        <f t="shared" si="473"/>
        <v>00</v>
      </c>
      <c r="W3585" s="8" t="s">
        <v>2567</v>
      </c>
      <c r="X3585" s="8" t="str">
        <f t="shared" si="474"/>
        <v>0000</v>
      </c>
      <c r="Y3585" s="8" t="s">
        <v>21</v>
      </c>
      <c r="Z3585" s="8">
        <f t="shared" si="475"/>
        <v>0</v>
      </c>
      <c r="AA3585" s="9" t="s">
        <v>24</v>
      </c>
      <c r="AB3585" s="8" t="s">
        <v>3322</v>
      </c>
      <c r="AC3585" s="8">
        <f t="shared" si="476"/>
        <v>0</v>
      </c>
      <c r="AD3585" s="8" t="s">
        <v>2567</v>
      </c>
      <c r="AE3585" s="8" t="str">
        <f t="shared" si="477"/>
        <v>00</v>
      </c>
      <c r="AF3585" s="8" t="s">
        <v>2567</v>
      </c>
      <c r="AG3585" s="8" t="str">
        <f t="shared" si="478"/>
        <v>0000</v>
      </c>
      <c r="AH3585" s="8" t="s">
        <v>21</v>
      </c>
      <c r="AI3585" s="8">
        <f t="shared" si="479"/>
        <v>0</v>
      </c>
      <c r="AJ3585" s="9" t="s">
        <v>24</v>
      </c>
    </row>
    <row r="3586" spans="1:36" ht="18.75" customHeight="1">
      <c r="A3586" s="2"/>
      <c r="B3586" s="33"/>
      <c r="C3586" s="2"/>
      <c r="S3586" s="8" t="s">
        <v>3321</v>
      </c>
      <c r="T3586" s="8">
        <f t="shared" si="472"/>
        <v>0</v>
      </c>
      <c r="U3586" s="8" t="s">
        <v>2567</v>
      </c>
      <c r="V3586" s="8" t="str">
        <f t="shared" si="473"/>
        <v>00</v>
      </c>
      <c r="W3586" s="8" t="s">
        <v>2567</v>
      </c>
      <c r="X3586" s="8" t="str">
        <f t="shared" si="474"/>
        <v>0000</v>
      </c>
      <c r="Y3586" s="8" t="s">
        <v>21</v>
      </c>
      <c r="Z3586" s="8">
        <f t="shared" si="475"/>
        <v>0</v>
      </c>
      <c r="AA3586" s="9" t="s">
        <v>24</v>
      </c>
      <c r="AB3586" s="8" t="s">
        <v>3322</v>
      </c>
      <c r="AC3586" s="8">
        <f t="shared" si="476"/>
        <v>0</v>
      </c>
      <c r="AD3586" s="8" t="s">
        <v>2567</v>
      </c>
      <c r="AE3586" s="8" t="str">
        <f t="shared" si="477"/>
        <v>00</v>
      </c>
      <c r="AF3586" s="8" t="s">
        <v>2567</v>
      </c>
      <c r="AG3586" s="8" t="str">
        <f t="shared" si="478"/>
        <v>0000</v>
      </c>
      <c r="AH3586" s="8" t="s">
        <v>21</v>
      </c>
      <c r="AI3586" s="8">
        <f t="shared" si="479"/>
        <v>0</v>
      </c>
      <c r="AJ3586" s="9" t="s">
        <v>24</v>
      </c>
    </row>
    <row r="3587" spans="1:36" ht="18.75" customHeight="1">
      <c r="A3587" s="2"/>
      <c r="B3587" s="33"/>
      <c r="C3587" s="2"/>
      <c r="S3587" s="8" t="s">
        <v>3321</v>
      </c>
      <c r="T3587" s="8">
        <f t="shared" si="472"/>
        <v>0</v>
      </c>
      <c r="U3587" s="8" t="s">
        <v>2567</v>
      </c>
      <c r="V3587" s="8" t="str">
        <f t="shared" si="473"/>
        <v>00</v>
      </c>
      <c r="W3587" s="8" t="s">
        <v>2567</v>
      </c>
      <c r="X3587" s="8" t="str">
        <f t="shared" si="474"/>
        <v>0000</v>
      </c>
      <c r="Y3587" s="8" t="s">
        <v>21</v>
      </c>
      <c r="Z3587" s="8">
        <f t="shared" si="475"/>
        <v>0</v>
      </c>
      <c r="AA3587" s="9" t="s">
        <v>24</v>
      </c>
      <c r="AB3587" s="8" t="s">
        <v>3322</v>
      </c>
      <c r="AC3587" s="8">
        <f t="shared" si="476"/>
        <v>0</v>
      </c>
      <c r="AD3587" s="8" t="s">
        <v>2567</v>
      </c>
      <c r="AE3587" s="8" t="str">
        <f t="shared" si="477"/>
        <v>00</v>
      </c>
      <c r="AF3587" s="8" t="s">
        <v>2567</v>
      </c>
      <c r="AG3587" s="8" t="str">
        <f t="shared" si="478"/>
        <v>0000</v>
      </c>
      <c r="AH3587" s="8" t="s">
        <v>21</v>
      </c>
      <c r="AI3587" s="8">
        <f t="shared" si="479"/>
        <v>0</v>
      </c>
      <c r="AJ3587" s="9" t="s">
        <v>24</v>
      </c>
    </row>
    <row r="3588" spans="1:36" ht="18.75" customHeight="1">
      <c r="A3588" s="2"/>
      <c r="B3588" s="33"/>
      <c r="C3588" s="2"/>
      <c r="S3588" s="8" t="s">
        <v>3321</v>
      </c>
      <c r="T3588" s="8">
        <f t="shared" si="472"/>
        <v>0</v>
      </c>
      <c r="U3588" s="8" t="s">
        <v>2567</v>
      </c>
      <c r="V3588" s="8" t="str">
        <f t="shared" si="473"/>
        <v>00</v>
      </c>
      <c r="W3588" s="8" t="s">
        <v>2567</v>
      </c>
      <c r="X3588" s="8" t="str">
        <f t="shared" si="474"/>
        <v>0000</v>
      </c>
      <c r="Y3588" s="8" t="s">
        <v>21</v>
      </c>
      <c r="Z3588" s="8">
        <f t="shared" si="475"/>
        <v>0</v>
      </c>
      <c r="AA3588" s="9" t="s">
        <v>24</v>
      </c>
      <c r="AB3588" s="8" t="s">
        <v>3322</v>
      </c>
      <c r="AC3588" s="8">
        <f t="shared" si="476"/>
        <v>0</v>
      </c>
      <c r="AD3588" s="8" t="s">
        <v>2567</v>
      </c>
      <c r="AE3588" s="8" t="str">
        <f t="shared" si="477"/>
        <v>00</v>
      </c>
      <c r="AF3588" s="8" t="s">
        <v>2567</v>
      </c>
      <c r="AG3588" s="8" t="str">
        <f t="shared" si="478"/>
        <v>0000</v>
      </c>
      <c r="AH3588" s="8" t="s">
        <v>21</v>
      </c>
      <c r="AI3588" s="8">
        <f t="shared" si="479"/>
        <v>0</v>
      </c>
      <c r="AJ3588" s="9" t="s">
        <v>24</v>
      </c>
    </row>
    <row r="3589" spans="1:36" ht="18.75" customHeight="1">
      <c r="A3589" s="2"/>
      <c r="B3589" s="33"/>
      <c r="C3589" s="2"/>
      <c r="S3589" s="8" t="s">
        <v>3321</v>
      </c>
      <c r="T3589" s="8">
        <f t="shared" si="472"/>
        <v>0</v>
      </c>
      <c r="U3589" s="8" t="s">
        <v>2567</v>
      </c>
      <c r="V3589" s="8" t="str">
        <f t="shared" si="473"/>
        <v>00</v>
      </c>
      <c r="W3589" s="8" t="s">
        <v>2567</v>
      </c>
      <c r="X3589" s="8" t="str">
        <f t="shared" si="474"/>
        <v>0000</v>
      </c>
      <c r="Y3589" s="8" t="s">
        <v>21</v>
      </c>
      <c r="Z3589" s="8">
        <f t="shared" si="475"/>
        <v>0</v>
      </c>
      <c r="AA3589" s="9" t="s">
        <v>24</v>
      </c>
      <c r="AB3589" s="8" t="s">
        <v>3322</v>
      </c>
      <c r="AC3589" s="8">
        <f t="shared" si="476"/>
        <v>0</v>
      </c>
      <c r="AD3589" s="8" t="s">
        <v>2567</v>
      </c>
      <c r="AE3589" s="8" t="str">
        <f t="shared" si="477"/>
        <v>00</v>
      </c>
      <c r="AF3589" s="8" t="s">
        <v>2567</v>
      </c>
      <c r="AG3589" s="8" t="str">
        <f t="shared" si="478"/>
        <v>0000</v>
      </c>
      <c r="AH3589" s="8" t="s">
        <v>21</v>
      </c>
      <c r="AI3589" s="8">
        <f t="shared" si="479"/>
        <v>0</v>
      </c>
      <c r="AJ3589" s="9" t="s">
        <v>24</v>
      </c>
    </row>
    <row r="3590" spans="1:36" ht="18.75" customHeight="1">
      <c r="A3590" s="2"/>
      <c r="B3590" s="33"/>
      <c r="C3590" s="2"/>
      <c r="S3590" s="8" t="s">
        <v>3321</v>
      </c>
      <c r="T3590" s="8">
        <f t="shared" si="472"/>
        <v>0</v>
      </c>
      <c r="U3590" s="8" t="s">
        <v>2567</v>
      </c>
      <c r="V3590" s="8" t="str">
        <f t="shared" si="473"/>
        <v>00</v>
      </c>
      <c r="W3590" s="8" t="s">
        <v>2567</v>
      </c>
      <c r="X3590" s="8" t="str">
        <f t="shared" si="474"/>
        <v>0000</v>
      </c>
      <c r="Y3590" s="8" t="s">
        <v>21</v>
      </c>
      <c r="Z3590" s="8">
        <f t="shared" si="475"/>
        <v>0</v>
      </c>
      <c r="AA3590" s="9" t="s">
        <v>24</v>
      </c>
      <c r="AB3590" s="8" t="s">
        <v>3322</v>
      </c>
      <c r="AC3590" s="8">
        <f t="shared" si="476"/>
        <v>0</v>
      </c>
      <c r="AD3590" s="8" t="s">
        <v>2567</v>
      </c>
      <c r="AE3590" s="8" t="str">
        <f t="shared" si="477"/>
        <v>00</v>
      </c>
      <c r="AF3590" s="8" t="s">
        <v>2567</v>
      </c>
      <c r="AG3590" s="8" t="str">
        <f t="shared" si="478"/>
        <v>0000</v>
      </c>
      <c r="AH3590" s="8" t="s">
        <v>21</v>
      </c>
      <c r="AI3590" s="8">
        <f t="shared" si="479"/>
        <v>0</v>
      </c>
      <c r="AJ3590" s="9" t="s">
        <v>24</v>
      </c>
    </row>
    <row r="3591" spans="1:36" ht="18.75" customHeight="1">
      <c r="A3591" s="2"/>
      <c r="B3591" s="33"/>
      <c r="C3591" s="2"/>
      <c r="S3591" s="8" t="s">
        <v>3321</v>
      </c>
      <c r="T3591" s="8">
        <f t="shared" si="472"/>
        <v>0</v>
      </c>
      <c r="U3591" s="8" t="s">
        <v>2567</v>
      </c>
      <c r="V3591" s="8" t="str">
        <f t="shared" si="473"/>
        <v>00</v>
      </c>
      <c r="W3591" s="8" t="s">
        <v>2567</v>
      </c>
      <c r="X3591" s="8" t="str">
        <f t="shared" si="474"/>
        <v>0000</v>
      </c>
      <c r="Y3591" s="8" t="s">
        <v>21</v>
      </c>
      <c r="Z3591" s="8">
        <f t="shared" si="475"/>
        <v>0</v>
      </c>
      <c r="AA3591" s="9" t="s">
        <v>24</v>
      </c>
      <c r="AB3591" s="8" t="s">
        <v>3322</v>
      </c>
      <c r="AC3591" s="8">
        <f t="shared" si="476"/>
        <v>0</v>
      </c>
      <c r="AD3591" s="8" t="s">
        <v>2567</v>
      </c>
      <c r="AE3591" s="8" t="str">
        <f t="shared" si="477"/>
        <v>00</v>
      </c>
      <c r="AF3591" s="8" t="s">
        <v>2567</v>
      </c>
      <c r="AG3591" s="8" t="str">
        <f t="shared" si="478"/>
        <v>0000</v>
      </c>
      <c r="AH3591" s="8" t="s">
        <v>21</v>
      </c>
      <c r="AI3591" s="8">
        <f t="shared" si="479"/>
        <v>0</v>
      </c>
      <c r="AJ3591" s="9" t="s">
        <v>24</v>
      </c>
    </row>
    <row r="3592" spans="1:36" ht="18.75" customHeight="1">
      <c r="A3592" s="2"/>
      <c r="B3592" s="33"/>
      <c r="C3592" s="2"/>
      <c r="S3592" s="8" t="s">
        <v>3321</v>
      </c>
      <c r="T3592" s="8">
        <f t="shared" si="472"/>
        <v>0</v>
      </c>
      <c r="U3592" s="8" t="s">
        <v>2567</v>
      </c>
      <c r="V3592" s="8" t="str">
        <f t="shared" si="473"/>
        <v>00</v>
      </c>
      <c r="W3592" s="8" t="s">
        <v>2567</v>
      </c>
      <c r="X3592" s="8" t="str">
        <f t="shared" si="474"/>
        <v>0000</v>
      </c>
      <c r="Y3592" s="8" t="s">
        <v>21</v>
      </c>
      <c r="Z3592" s="8">
        <f t="shared" si="475"/>
        <v>0</v>
      </c>
      <c r="AA3592" s="9" t="s">
        <v>24</v>
      </c>
      <c r="AB3592" s="8" t="s">
        <v>3322</v>
      </c>
      <c r="AC3592" s="8">
        <f t="shared" si="476"/>
        <v>0</v>
      </c>
      <c r="AD3592" s="8" t="s">
        <v>2567</v>
      </c>
      <c r="AE3592" s="8" t="str">
        <f t="shared" si="477"/>
        <v>00</v>
      </c>
      <c r="AF3592" s="8" t="s">
        <v>2567</v>
      </c>
      <c r="AG3592" s="8" t="str">
        <f t="shared" si="478"/>
        <v>0000</v>
      </c>
      <c r="AH3592" s="8" t="s">
        <v>21</v>
      </c>
      <c r="AI3592" s="8">
        <f t="shared" si="479"/>
        <v>0</v>
      </c>
      <c r="AJ3592" s="9" t="s">
        <v>24</v>
      </c>
    </row>
    <row r="3593" spans="1:36" ht="18.75" customHeight="1">
      <c r="A3593" s="2"/>
      <c r="B3593" s="33"/>
      <c r="C3593" s="2"/>
      <c r="S3593" s="8" t="s">
        <v>3321</v>
      </c>
      <c r="T3593" s="8">
        <f t="shared" si="472"/>
        <v>0</v>
      </c>
      <c r="U3593" s="8" t="s">
        <v>2567</v>
      </c>
      <c r="V3593" s="8" t="str">
        <f t="shared" si="473"/>
        <v>00</v>
      </c>
      <c r="W3593" s="8" t="s">
        <v>2567</v>
      </c>
      <c r="X3593" s="8" t="str">
        <f t="shared" si="474"/>
        <v>0000</v>
      </c>
      <c r="Y3593" s="8" t="s">
        <v>21</v>
      </c>
      <c r="Z3593" s="8">
        <f t="shared" si="475"/>
        <v>0</v>
      </c>
      <c r="AA3593" s="9" t="s">
        <v>24</v>
      </c>
      <c r="AB3593" s="8" t="s">
        <v>3322</v>
      </c>
      <c r="AC3593" s="8">
        <f t="shared" si="476"/>
        <v>0</v>
      </c>
      <c r="AD3593" s="8" t="s">
        <v>2567</v>
      </c>
      <c r="AE3593" s="8" t="str">
        <f t="shared" si="477"/>
        <v>00</v>
      </c>
      <c r="AF3593" s="8" t="s">
        <v>2567</v>
      </c>
      <c r="AG3593" s="8" t="str">
        <f t="shared" si="478"/>
        <v>0000</v>
      </c>
      <c r="AH3593" s="8" t="s">
        <v>21</v>
      </c>
      <c r="AI3593" s="8">
        <f t="shared" si="479"/>
        <v>0</v>
      </c>
      <c r="AJ3593" s="9" t="s">
        <v>24</v>
      </c>
    </row>
    <row r="3594" spans="1:36" ht="18.75" customHeight="1">
      <c r="A3594" s="2"/>
      <c r="B3594" s="33"/>
      <c r="C3594" s="2"/>
      <c r="S3594" s="8" t="s">
        <v>3321</v>
      </c>
      <c r="T3594" s="8">
        <f t="shared" si="472"/>
        <v>0</v>
      </c>
      <c r="U3594" s="8" t="s">
        <v>2567</v>
      </c>
      <c r="V3594" s="8" t="str">
        <f t="shared" si="473"/>
        <v>00</v>
      </c>
      <c r="W3594" s="8" t="s">
        <v>2567</v>
      </c>
      <c r="X3594" s="8" t="str">
        <f t="shared" si="474"/>
        <v>0000</v>
      </c>
      <c r="Y3594" s="8" t="s">
        <v>21</v>
      </c>
      <c r="Z3594" s="8">
        <f t="shared" si="475"/>
        <v>0</v>
      </c>
      <c r="AA3594" s="9" t="s">
        <v>24</v>
      </c>
      <c r="AB3594" s="8" t="s">
        <v>3322</v>
      </c>
      <c r="AC3594" s="8">
        <f t="shared" si="476"/>
        <v>0</v>
      </c>
      <c r="AD3594" s="8" t="s">
        <v>2567</v>
      </c>
      <c r="AE3594" s="8" t="str">
        <f t="shared" si="477"/>
        <v>00</v>
      </c>
      <c r="AF3594" s="8" t="s">
        <v>2567</v>
      </c>
      <c r="AG3594" s="8" t="str">
        <f t="shared" si="478"/>
        <v>0000</v>
      </c>
      <c r="AH3594" s="8" t="s">
        <v>21</v>
      </c>
      <c r="AI3594" s="8">
        <f t="shared" si="479"/>
        <v>0</v>
      </c>
      <c r="AJ3594" s="9" t="s">
        <v>24</v>
      </c>
    </row>
    <row r="3595" spans="1:36" ht="18.75" customHeight="1">
      <c r="A3595" s="2"/>
      <c r="B3595" s="33"/>
      <c r="C3595" s="2"/>
      <c r="S3595" s="8" t="s">
        <v>3321</v>
      </c>
      <c r="T3595" s="8">
        <f t="shared" si="472"/>
        <v>0</v>
      </c>
      <c r="U3595" s="8" t="s">
        <v>2567</v>
      </c>
      <c r="V3595" s="8" t="str">
        <f t="shared" si="473"/>
        <v>00</v>
      </c>
      <c r="W3595" s="8" t="s">
        <v>2567</v>
      </c>
      <c r="X3595" s="8" t="str">
        <f t="shared" si="474"/>
        <v>0000</v>
      </c>
      <c r="Y3595" s="8" t="s">
        <v>21</v>
      </c>
      <c r="Z3595" s="8">
        <f t="shared" si="475"/>
        <v>0</v>
      </c>
      <c r="AA3595" s="9" t="s">
        <v>24</v>
      </c>
      <c r="AB3595" s="8" t="s">
        <v>3322</v>
      </c>
      <c r="AC3595" s="8">
        <f t="shared" si="476"/>
        <v>0</v>
      </c>
      <c r="AD3595" s="8" t="s">
        <v>2567</v>
      </c>
      <c r="AE3595" s="8" t="str">
        <f t="shared" si="477"/>
        <v>00</v>
      </c>
      <c r="AF3595" s="8" t="s">
        <v>2567</v>
      </c>
      <c r="AG3595" s="8" t="str">
        <f t="shared" si="478"/>
        <v>0000</v>
      </c>
      <c r="AH3595" s="8" t="s">
        <v>21</v>
      </c>
      <c r="AI3595" s="8">
        <f t="shared" si="479"/>
        <v>0</v>
      </c>
      <c r="AJ3595" s="9" t="s">
        <v>24</v>
      </c>
    </row>
    <row r="3596" spans="1:36" ht="18.75" customHeight="1">
      <c r="A3596" s="2"/>
      <c r="B3596" s="33"/>
      <c r="C3596" s="2"/>
      <c r="S3596" s="8" t="s">
        <v>3321</v>
      </c>
      <c r="T3596" s="8">
        <f t="shared" si="472"/>
        <v>0</v>
      </c>
      <c r="U3596" s="8" t="s">
        <v>2567</v>
      </c>
      <c r="V3596" s="8" t="str">
        <f t="shared" si="473"/>
        <v>00</v>
      </c>
      <c r="W3596" s="8" t="s">
        <v>2567</v>
      </c>
      <c r="X3596" s="8" t="str">
        <f t="shared" si="474"/>
        <v>0000</v>
      </c>
      <c r="Y3596" s="8" t="s">
        <v>21</v>
      </c>
      <c r="Z3596" s="8">
        <f t="shared" si="475"/>
        <v>0</v>
      </c>
      <c r="AA3596" s="9" t="s">
        <v>24</v>
      </c>
      <c r="AB3596" s="8" t="s">
        <v>3322</v>
      </c>
      <c r="AC3596" s="8">
        <f t="shared" si="476"/>
        <v>0</v>
      </c>
      <c r="AD3596" s="8" t="s">
        <v>2567</v>
      </c>
      <c r="AE3596" s="8" t="str">
        <f t="shared" si="477"/>
        <v>00</v>
      </c>
      <c r="AF3596" s="8" t="s">
        <v>2567</v>
      </c>
      <c r="AG3596" s="8" t="str">
        <f t="shared" si="478"/>
        <v>0000</v>
      </c>
      <c r="AH3596" s="8" t="s">
        <v>21</v>
      </c>
      <c r="AI3596" s="8">
        <f t="shared" si="479"/>
        <v>0</v>
      </c>
      <c r="AJ3596" s="9" t="s">
        <v>24</v>
      </c>
    </row>
    <row r="3597" spans="1:36" ht="18.75" customHeight="1">
      <c r="A3597" s="2"/>
      <c r="B3597" s="33"/>
      <c r="C3597" s="2"/>
      <c r="S3597" s="8" t="s">
        <v>3321</v>
      </c>
      <c r="T3597" s="8">
        <f t="shared" si="472"/>
        <v>0</v>
      </c>
      <c r="U3597" s="8" t="s">
        <v>2567</v>
      </c>
      <c r="V3597" s="8" t="str">
        <f t="shared" si="473"/>
        <v>00</v>
      </c>
      <c r="W3597" s="8" t="s">
        <v>2567</v>
      </c>
      <c r="X3597" s="8" t="str">
        <f t="shared" si="474"/>
        <v>0000</v>
      </c>
      <c r="Y3597" s="8" t="s">
        <v>21</v>
      </c>
      <c r="Z3597" s="8">
        <f t="shared" si="475"/>
        <v>0</v>
      </c>
      <c r="AA3597" s="9" t="s">
        <v>24</v>
      </c>
      <c r="AB3597" s="8" t="s">
        <v>3322</v>
      </c>
      <c r="AC3597" s="8">
        <f t="shared" si="476"/>
        <v>0</v>
      </c>
      <c r="AD3597" s="8" t="s">
        <v>2567</v>
      </c>
      <c r="AE3597" s="8" t="str">
        <f t="shared" si="477"/>
        <v>00</v>
      </c>
      <c r="AF3597" s="8" t="s">
        <v>2567</v>
      </c>
      <c r="AG3597" s="8" t="str">
        <f t="shared" si="478"/>
        <v>0000</v>
      </c>
      <c r="AH3597" s="8" t="s">
        <v>21</v>
      </c>
      <c r="AI3597" s="8">
        <f t="shared" si="479"/>
        <v>0</v>
      </c>
      <c r="AJ3597" s="9" t="s">
        <v>24</v>
      </c>
    </row>
    <row r="3598" spans="1:36" ht="18.75" customHeight="1">
      <c r="A3598" s="2"/>
      <c r="B3598" s="33"/>
      <c r="C3598" s="2"/>
      <c r="S3598" s="8" t="s">
        <v>3321</v>
      </c>
      <c r="T3598" s="8">
        <f t="shared" si="472"/>
        <v>0</v>
      </c>
      <c r="U3598" s="8" t="s">
        <v>2567</v>
      </c>
      <c r="V3598" s="8" t="str">
        <f t="shared" si="473"/>
        <v>00</v>
      </c>
      <c r="W3598" s="8" t="s">
        <v>2567</v>
      </c>
      <c r="X3598" s="8" t="str">
        <f t="shared" si="474"/>
        <v>0000</v>
      </c>
      <c r="Y3598" s="8" t="s">
        <v>21</v>
      </c>
      <c r="Z3598" s="8">
        <f t="shared" si="475"/>
        <v>0</v>
      </c>
      <c r="AA3598" s="9" t="s">
        <v>24</v>
      </c>
      <c r="AB3598" s="8" t="s">
        <v>3322</v>
      </c>
      <c r="AC3598" s="8">
        <f t="shared" si="476"/>
        <v>0</v>
      </c>
      <c r="AD3598" s="8" t="s">
        <v>2567</v>
      </c>
      <c r="AE3598" s="8" t="str">
        <f t="shared" si="477"/>
        <v>00</v>
      </c>
      <c r="AF3598" s="8" t="s">
        <v>2567</v>
      </c>
      <c r="AG3598" s="8" t="str">
        <f t="shared" si="478"/>
        <v>0000</v>
      </c>
      <c r="AH3598" s="8" t="s">
        <v>21</v>
      </c>
      <c r="AI3598" s="8">
        <f t="shared" si="479"/>
        <v>0</v>
      </c>
      <c r="AJ3598" s="9" t="s">
        <v>24</v>
      </c>
    </row>
    <row r="3599" spans="1:36" ht="18.75" customHeight="1">
      <c r="A3599" s="2"/>
      <c r="B3599" s="33"/>
      <c r="C3599" s="2"/>
      <c r="S3599" s="8" t="s">
        <v>3321</v>
      </c>
      <c r="T3599" s="8">
        <f t="shared" si="472"/>
        <v>0</v>
      </c>
      <c r="U3599" s="8" t="s">
        <v>2567</v>
      </c>
      <c r="V3599" s="8" t="str">
        <f t="shared" si="473"/>
        <v>00</v>
      </c>
      <c r="W3599" s="8" t="s">
        <v>2567</v>
      </c>
      <c r="X3599" s="8" t="str">
        <f t="shared" si="474"/>
        <v>0000</v>
      </c>
      <c r="Y3599" s="8" t="s">
        <v>21</v>
      </c>
      <c r="Z3599" s="8">
        <f t="shared" si="475"/>
        <v>0</v>
      </c>
      <c r="AA3599" s="9" t="s">
        <v>24</v>
      </c>
      <c r="AB3599" s="8" t="s">
        <v>3322</v>
      </c>
      <c r="AC3599" s="8">
        <f t="shared" si="476"/>
        <v>0</v>
      </c>
      <c r="AD3599" s="8" t="s">
        <v>2567</v>
      </c>
      <c r="AE3599" s="8" t="str">
        <f t="shared" si="477"/>
        <v>00</v>
      </c>
      <c r="AF3599" s="8" t="s">
        <v>2567</v>
      </c>
      <c r="AG3599" s="8" t="str">
        <f t="shared" si="478"/>
        <v>0000</v>
      </c>
      <c r="AH3599" s="8" t="s">
        <v>21</v>
      </c>
      <c r="AI3599" s="8">
        <f t="shared" si="479"/>
        <v>0</v>
      </c>
      <c r="AJ3599" s="9" t="s">
        <v>24</v>
      </c>
    </row>
    <row r="3600" spans="1:36" ht="18.75" customHeight="1">
      <c r="A3600" s="2"/>
      <c r="B3600" s="33"/>
      <c r="C3600" s="2"/>
      <c r="S3600" s="8" t="s">
        <v>3321</v>
      </c>
      <c r="T3600" s="8">
        <f t="shared" si="472"/>
        <v>0</v>
      </c>
      <c r="U3600" s="8" t="s">
        <v>2567</v>
      </c>
      <c r="V3600" s="8" t="str">
        <f t="shared" si="473"/>
        <v>00</v>
      </c>
      <c r="W3600" s="8" t="s">
        <v>2567</v>
      </c>
      <c r="X3600" s="8" t="str">
        <f t="shared" si="474"/>
        <v>0000</v>
      </c>
      <c r="Y3600" s="8" t="s">
        <v>21</v>
      </c>
      <c r="Z3600" s="8">
        <f t="shared" si="475"/>
        <v>0</v>
      </c>
      <c r="AA3600" s="9" t="s">
        <v>24</v>
      </c>
      <c r="AB3600" s="8" t="s">
        <v>3322</v>
      </c>
      <c r="AC3600" s="8">
        <f t="shared" si="476"/>
        <v>0</v>
      </c>
      <c r="AD3600" s="8" t="s">
        <v>2567</v>
      </c>
      <c r="AE3600" s="8" t="str">
        <f t="shared" si="477"/>
        <v>00</v>
      </c>
      <c r="AF3600" s="8" t="s">
        <v>2567</v>
      </c>
      <c r="AG3600" s="8" t="str">
        <f t="shared" si="478"/>
        <v>0000</v>
      </c>
      <c r="AH3600" s="8" t="s">
        <v>21</v>
      </c>
      <c r="AI3600" s="8">
        <f t="shared" si="479"/>
        <v>0</v>
      </c>
      <c r="AJ3600" s="9" t="s">
        <v>24</v>
      </c>
    </row>
    <row r="3601" spans="1:36" ht="18.75" customHeight="1">
      <c r="A3601" s="2"/>
      <c r="B3601" s="33"/>
      <c r="C3601" s="2"/>
      <c r="S3601" s="8" t="s">
        <v>3321</v>
      </c>
      <c r="T3601" s="8">
        <f t="shared" si="472"/>
        <v>0</v>
      </c>
      <c r="U3601" s="8" t="s">
        <v>2567</v>
      </c>
      <c r="V3601" s="8" t="str">
        <f t="shared" si="473"/>
        <v>00</v>
      </c>
      <c r="W3601" s="8" t="s">
        <v>2567</v>
      </c>
      <c r="X3601" s="8" t="str">
        <f t="shared" si="474"/>
        <v>0000</v>
      </c>
      <c r="Y3601" s="8" t="s">
        <v>21</v>
      </c>
      <c r="Z3601" s="8">
        <f t="shared" si="475"/>
        <v>0</v>
      </c>
      <c r="AA3601" s="9" t="s">
        <v>24</v>
      </c>
      <c r="AB3601" s="8" t="s">
        <v>3322</v>
      </c>
      <c r="AC3601" s="8">
        <f t="shared" si="476"/>
        <v>0</v>
      </c>
      <c r="AD3601" s="8" t="s">
        <v>2567</v>
      </c>
      <c r="AE3601" s="8" t="str">
        <f t="shared" si="477"/>
        <v>00</v>
      </c>
      <c r="AF3601" s="8" t="s">
        <v>2567</v>
      </c>
      <c r="AG3601" s="8" t="str">
        <f t="shared" si="478"/>
        <v>0000</v>
      </c>
      <c r="AH3601" s="8" t="s">
        <v>21</v>
      </c>
      <c r="AI3601" s="8">
        <f t="shared" si="479"/>
        <v>0</v>
      </c>
      <c r="AJ3601" s="9" t="s">
        <v>24</v>
      </c>
    </row>
    <row r="3602" spans="1:36" ht="18.75" customHeight="1">
      <c r="A3602" s="2"/>
      <c r="B3602" s="33"/>
      <c r="C3602" s="2"/>
      <c r="S3602" s="8" t="s">
        <v>3321</v>
      </c>
      <c r="T3602" s="8">
        <f t="shared" si="472"/>
        <v>0</v>
      </c>
      <c r="U3602" s="8" t="s">
        <v>2567</v>
      </c>
      <c r="V3602" s="8" t="str">
        <f t="shared" si="473"/>
        <v>00</v>
      </c>
      <c r="W3602" s="8" t="s">
        <v>2567</v>
      </c>
      <c r="X3602" s="8" t="str">
        <f t="shared" si="474"/>
        <v>0000</v>
      </c>
      <c r="Y3602" s="8" t="s">
        <v>21</v>
      </c>
      <c r="Z3602" s="8">
        <f t="shared" si="475"/>
        <v>0</v>
      </c>
      <c r="AA3602" s="9" t="s">
        <v>24</v>
      </c>
      <c r="AB3602" s="8" t="s">
        <v>3322</v>
      </c>
      <c r="AC3602" s="8">
        <f t="shared" si="476"/>
        <v>0</v>
      </c>
      <c r="AD3602" s="8" t="s">
        <v>2567</v>
      </c>
      <c r="AE3602" s="8" t="str">
        <f t="shared" si="477"/>
        <v>00</v>
      </c>
      <c r="AF3602" s="8" t="s">
        <v>2567</v>
      </c>
      <c r="AG3602" s="8" t="str">
        <f t="shared" si="478"/>
        <v>0000</v>
      </c>
      <c r="AH3602" s="8" t="s">
        <v>21</v>
      </c>
      <c r="AI3602" s="8">
        <f t="shared" si="479"/>
        <v>0</v>
      </c>
      <c r="AJ3602" s="9" t="s">
        <v>24</v>
      </c>
    </row>
    <row r="3603" spans="1:36" ht="18.75" customHeight="1">
      <c r="A3603" s="2"/>
      <c r="B3603" s="33"/>
      <c r="C3603" s="2"/>
      <c r="S3603" s="8" t="s">
        <v>3321</v>
      </c>
      <c r="T3603" s="8">
        <f t="shared" si="472"/>
        <v>0</v>
      </c>
      <c r="U3603" s="8" t="s">
        <v>2567</v>
      </c>
      <c r="V3603" s="8" t="str">
        <f t="shared" si="473"/>
        <v>00</v>
      </c>
      <c r="W3603" s="8" t="s">
        <v>2567</v>
      </c>
      <c r="X3603" s="8" t="str">
        <f t="shared" si="474"/>
        <v>0000</v>
      </c>
      <c r="Y3603" s="8" t="s">
        <v>21</v>
      </c>
      <c r="Z3603" s="8">
        <f t="shared" si="475"/>
        <v>0</v>
      </c>
      <c r="AA3603" s="9" t="s">
        <v>24</v>
      </c>
      <c r="AB3603" s="8" t="s">
        <v>3322</v>
      </c>
      <c r="AC3603" s="8">
        <f t="shared" si="476"/>
        <v>0</v>
      </c>
      <c r="AD3603" s="8" t="s">
        <v>2567</v>
      </c>
      <c r="AE3603" s="8" t="str">
        <f t="shared" si="477"/>
        <v>00</v>
      </c>
      <c r="AF3603" s="8" t="s">
        <v>2567</v>
      </c>
      <c r="AG3603" s="8" t="str">
        <f t="shared" si="478"/>
        <v>0000</v>
      </c>
      <c r="AH3603" s="8" t="s">
        <v>21</v>
      </c>
      <c r="AI3603" s="8">
        <f t="shared" si="479"/>
        <v>0</v>
      </c>
      <c r="AJ3603" s="9" t="s">
        <v>24</v>
      </c>
    </row>
    <row r="3604" spans="1:36" ht="18.75" customHeight="1">
      <c r="A3604" s="2"/>
      <c r="B3604" s="33"/>
      <c r="C3604" s="2"/>
      <c r="S3604" s="8" t="s">
        <v>3321</v>
      </c>
      <c r="T3604" s="8">
        <f t="shared" si="472"/>
        <v>0</v>
      </c>
      <c r="U3604" s="8" t="s">
        <v>2567</v>
      </c>
      <c r="V3604" s="8" t="str">
        <f t="shared" si="473"/>
        <v>00</v>
      </c>
      <c r="W3604" s="8" t="s">
        <v>2567</v>
      </c>
      <c r="X3604" s="8" t="str">
        <f t="shared" si="474"/>
        <v>0000</v>
      </c>
      <c r="Y3604" s="8" t="s">
        <v>21</v>
      </c>
      <c r="Z3604" s="8">
        <f t="shared" si="475"/>
        <v>0</v>
      </c>
      <c r="AA3604" s="9" t="s">
        <v>24</v>
      </c>
      <c r="AB3604" s="8" t="s">
        <v>3322</v>
      </c>
      <c r="AC3604" s="8">
        <f t="shared" si="476"/>
        <v>0</v>
      </c>
      <c r="AD3604" s="8" t="s">
        <v>2567</v>
      </c>
      <c r="AE3604" s="8" t="str">
        <f t="shared" si="477"/>
        <v>00</v>
      </c>
      <c r="AF3604" s="8" t="s">
        <v>2567</v>
      </c>
      <c r="AG3604" s="8" t="str">
        <f t="shared" si="478"/>
        <v>0000</v>
      </c>
      <c r="AH3604" s="8" t="s">
        <v>21</v>
      </c>
      <c r="AI3604" s="8">
        <f t="shared" si="479"/>
        <v>0</v>
      </c>
      <c r="AJ3604" s="9" t="s">
        <v>24</v>
      </c>
    </row>
    <row r="3605" spans="1:36" ht="18.75" customHeight="1">
      <c r="A3605" s="2"/>
      <c r="B3605" s="33"/>
      <c r="C3605" s="2"/>
      <c r="S3605" s="8" t="s">
        <v>3321</v>
      </c>
      <c r="T3605" s="8">
        <f t="shared" si="472"/>
        <v>0</v>
      </c>
      <c r="U3605" s="8" t="s">
        <v>2567</v>
      </c>
      <c r="V3605" s="8" t="str">
        <f t="shared" si="473"/>
        <v>00</v>
      </c>
      <c r="W3605" s="8" t="s">
        <v>2567</v>
      </c>
      <c r="X3605" s="8" t="str">
        <f t="shared" si="474"/>
        <v>0000</v>
      </c>
      <c r="Y3605" s="8" t="s">
        <v>21</v>
      </c>
      <c r="Z3605" s="8">
        <f t="shared" si="475"/>
        <v>0</v>
      </c>
      <c r="AA3605" s="9" t="s">
        <v>24</v>
      </c>
      <c r="AB3605" s="8" t="s">
        <v>3322</v>
      </c>
      <c r="AC3605" s="8">
        <f t="shared" si="476"/>
        <v>0</v>
      </c>
      <c r="AD3605" s="8" t="s">
        <v>2567</v>
      </c>
      <c r="AE3605" s="8" t="str">
        <f t="shared" si="477"/>
        <v>00</v>
      </c>
      <c r="AF3605" s="8" t="s">
        <v>2567</v>
      </c>
      <c r="AG3605" s="8" t="str">
        <f t="shared" si="478"/>
        <v>0000</v>
      </c>
      <c r="AH3605" s="8" t="s">
        <v>21</v>
      </c>
      <c r="AI3605" s="8">
        <f t="shared" si="479"/>
        <v>0</v>
      </c>
      <c r="AJ3605" s="9" t="s">
        <v>24</v>
      </c>
    </row>
    <row r="3606" spans="1:36" ht="18.75" customHeight="1">
      <c r="A3606" s="2"/>
      <c r="B3606" s="33"/>
      <c r="C3606" s="2"/>
      <c r="S3606" s="8" t="s">
        <v>3321</v>
      </c>
      <c r="T3606" s="8">
        <f t="shared" si="472"/>
        <v>0</v>
      </c>
      <c r="U3606" s="8" t="s">
        <v>2567</v>
      </c>
      <c r="V3606" s="8" t="str">
        <f t="shared" si="473"/>
        <v>00</v>
      </c>
      <c r="W3606" s="8" t="s">
        <v>2567</v>
      </c>
      <c r="X3606" s="8" t="str">
        <f t="shared" si="474"/>
        <v>0000</v>
      </c>
      <c r="Y3606" s="8" t="s">
        <v>21</v>
      </c>
      <c r="Z3606" s="8">
        <f t="shared" si="475"/>
        <v>0</v>
      </c>
      <c r="AA3606" s="9" t="s">
        <v>24</v>
      </c>
      <c r="AB3606" s="8" t="s">
        <v>3322</v>
      </c>
      <c r="AC3606" s="8">
        <f t="shared" si="476"/>
        <v>0</v>
      </c>
      <c r="AD3606" s="8" t="s">
        <v>2567</v>
      </c>
      <c r="AE3606" s="8" t="str">
        <f t="shared" si="477"/>
        <v>00</v>
      </c>
      <c r="AF3606" s="8" t="s">
        <v>2567</v>
      </c>
      <c r="AG3606" s="8" t="str">
        <f t="shared" si="478"/>
        <v>0000</v>
      </c>
      <c r="AH3606" s="8" t="s">
        <v>21</v>
      </c>
      <c r="AI3606" s="8">
        <f t="shared" si="479"/>
        <v>0</v>
      </c>
      <c r="AJ3606" s="9" t="s">
        <v>24</v>
      </c>
    </row>
    <row r="3607" spans="1:36" ht="18.75" customHeight="1">
      <c r="A3607" s="2"/>
      <c r="B3607" s="33"/>
      <c r="C3607" s="2"/>
      <c r="S3607" s="8" t="s">
        <v>3321</v>
      </c>
      <c r="T3607" s="8">
        <f t="shared" si="472"/>
        <v>0</v>
      </c>
      <c r="U3607" s="8" t="s">
        <v>2567</v>
      </c>
      <c r="V3607" s="8" t="str">
        <f t="shared" si="473"/>
        <v>00</v>
      </c>
      <c r="W3607" s="8" t="s">
        <v>2567</v>
      </c>
      <c r="X3607" s="8" t="str">
        <f t="shared" si="474"/>
        <v>0000</v>
      </c>
      <c r="Y3607" s="8" t="s">
        <v>21</v>
      </c>
      <c r="Z3607" s="8">
        <f t="shared" si="475"/>
        <v>0</v>
      </c>
      <c r="AA3607" s="9" t="s">
        <v>24</v>
      </c>
      <c r="AB3607" s="8" t="s">
        <v>3322</v>
      </c>
      <c r="AC3607" s="8">
        <f t="shared" si="476"/>
        <v>0</v>
      </c>
      <c r="AD3607" s="8" t="s">
        <v>2567</v>
      </c>
      <c r="AE3607" s="8" t="str">
        <f t="shared" si="477"/>
        <v>00</v>
      </c>
      <c r="AF3607" s="8" t="s">
        <v>2567</v>
      </c>
      <c r="AG3607" s="8" t="str">
        <f t="shared" si="478"/>
        <v>0000</v>
      </c>
      <c r="AH3607" s="8" t="s">
        <v>21</v>
      </c>
      <c r="AI3607" s="8">
        <f t="shared" si="479"/>
        <v>0</v>
      </c>
      <c r="AJ3607" s="9" t="s">
        <v>24</v>
      </c>
    </row>
    <row r="3608" spans="1:36" ht="18.75" customHeight="1">
      <c r="A3608" s="2"/>
      <c r="B3608" s="33"/>
      <c r="C3608" s="2"/>
      <c r="S3608" s="8" t="s">
        <v>3321</v>
      </c>
      <c r="T3608" s="8">
        <f t="shared" si="472"/>
        <v>0</v>
      </c>
      <c r="U3608" s="8" t="s">
        <v>2567</v>
      </c>
      <c r="V3608" s="8" t="str">
        <f t="shared" si="473"/>
        <v>00</v>
      </c>
      <c r="W3608" s="8" t="s">
        <v>2567</v>
      </c>
      <c r="X3608" s="8" t="str">
        <f t="shared" si="474"/>
        <v>0000</v>
      </c>
      <c r="Y3608" s="8" t="s">
        <v>21</v>
      </c>
      <c r="Z3608" s="8">
        <f t="shared" si="475"/>
        <v>0</v>
      </c>
      <c r="AA3608" s="9" t="s">
        <v>24</v>
      </c>
      <c r="AB3608" s="8" t="s">
        <v>3322</v>
      </c>
      <c r="AC3608" s="8">
        <f t="shared" si="476"/>
        <v>0</v>
      </c>
      <c r="AD3608" s="8" t="s">
        <v>2567</v>
      </c>
      <c r="AE3608" s="8" t="str">
        <f t="shared" si="477"/>
        <v>00</v>
      </c>
      <c r="AF3608" s="8" t="s">
        <v>2567</v>
      </c>
      <c r="AG3608" s="8" t="str">
        <f t="shared" si="478"/>
        <v>0000</v>
      </c>
      <c r="AH3608" s="8" t="s">
        <v>21</v>
      </c>
      <c r="AI3608" s="8">
        <f t="shared" si="479"/>
        <v>0</v>
      </c>
      <c r="AJ3608" s="9" t="s">
        <v>24</v>
      </c>
    </row>
    <row r="3609" spans="1:36" ht="18.75" customHeight="1">
      <c r="A3609" s="2"/>
      <c r="B3609" s="33"/>
      <c r="C3609" s="2"/>
      <c r="S3609" s="8" t="s">
        <v>3321</v>
      </c>
      <c r="T3609" s="8">
        <f t="shared" si="472"/>
        <v>0</v>
      </c>
      <c r="U3609" s="8" t="s">
        <v>2567</v>
      </c>
      <c r="V3609" s="8" t="str">
        <f t="shared" si="473"/>
        <v>00</v>
      </c>
      <c r="W3609" s="8" t="s">
        <v>2567</v>
      </c>
      <c r="X3609" s="8" t="str">
        <f t="shared" si="474"/>
        <v>0000</v>
      </c>
      <c r="Y3609" s="8" t="s">
        <v>21</v>
      </c>
      <c r="Z3609" s="8">
        <f t="shared" si="475"/>
        <v>0</v>
      </c>
      <c r="AA3609" s="9" t="s">
        <v>24</v>
      </c>
      <c r="AB3609" s="8" t="s">
        <v>3322</v>
      </c>
      <c r="AC3609" s="8">
        <f t="shared" si="476"/>
        <v>0</v>
      </c>
      <c r="AD3609" s="8" t="s">
        <v>2567</v>
      </c>
      <c r="AE3609" s="8" t="str">
        <f t="shared" si="477"/>
        <v>00</v>
      </c>
      <c r="AF3609" s="8" t="s">
        <v>2567</v>
      </c>
      <c r="AG3609" s="8" t="str">
        <f t="shared" si="478"/>
        <v>0000</v>
      </c>
      <c r="AH3609" s="8" t="s">
        <v>21</v>
      </c>
      <c r="AI3609" s="8">
        <f t="shared" si="479"/>
        <v>0</v>
      </c>
      <c r="AJ3609" s="9" t="s">
        <v>24</v>
      </c>
    </row>
    <row r="3610" spans="1:36" ht="18.75" customHeight="1">
      <c r="A3610" s="2"/>
      <c r="B3610" s="33"/>
      <c r="C3610" s="2"/>
      <c r="S3610" s="8" t="s">
        <v>3321</v>
      </c>
      <c r="T3610" s="8">
        <f t="shared" si="472"/>
        <v>0</v>
      </c>
      <c r="U3610" s="8" t="s">
        <v>2567</v>
      </c>
      <c r="V3610" s="8" t="str">
        <f t="shared" si="473"/>
        <v>00</v>
      </c>
      <c r="W3610" s="8" t="s">
        <v>2567</v>
      </c>
      <c r="X3610" s="8" t="str">
        <f t="shared" si="474"/>
        <v>0000</v>
      </c>
      <c r="Y3610" s="8" t="s">
        <v>21</v>
      </c>
      <c r="Z3610" s="8">
        <f t="shared" si="475"/>
        <v>0</v>
      </c>
      <c r="AA3610" s="9" t="s">
        <v>24</v>
      </c>
      <c r="AB3610" s="8" t="s">
        <v>3322</v>
      </c>
      <c r="AC3610" s="8">
        <f t="shared" si="476"/>
        <v>0</v>
      </c>
      <c r="AD3610" s="8" t="s">
        <v>2567</v>
      </c>
      <c r="AE3610" s="8" t="str">
        <f t="shared" si="477"/>
        <v>00</v>
      </c>
      <c r="AF3610" s="8" t="s">
        <v>2567</v>
      </c>
      <c r="AG3610" s="8" t="str">
        <f t="shared" si="478"/>
        <v>0000</v>
      </c>
      <c r="AH3610" s="8" t="s">
        <v>21</v>
      </c>
      <c r="AI3610" s="8">
        <f t="shared" si="479"/>
        <v>0</v>
      </c>
      <c r="AJ3610" s="9" t="s">
        <v>24</v>
      </c>
    </row>
    <row r="3611" spans="1:36" ht="18.75" customHeight="1">
      <c r="A3611" s="2"/>
      <c r="B3611" s="33"/>
      <c r="C3611" s="2"/>
      <c r="S3611" s="8" t="s">
        <v>3321</v>
      </c>
      <c r="T3611" s="8">
        <f t="shared" si="472"/>
        <v>0</v>
      </c>
      <c r="U3611" s="8" t="s">
        <v>2567</v>
      </c>
      <c r="V3611" s="8" t="str">
        <f t="shared" si="473"/>
        <v>00</v>
      </c>
      <c r="W3611" s="8" t="s">
        <v>2567</v>
      </c>
      <c r="X3611" s="8" t="str">
        <f t="shared" si="474"/>
        <v>0000</v>
      </c>
      <c r="Y3611" s="8" t="s">
        <v>21</v>
      </c>
      <c r="Z3611" s="8">
        <f t="shared" si="475"/>
        <v>0</v>
      </c>
      <c r="AA3611" s="9" t="s">
        <v>24</v>
      </c>
      <c r="AB3611" s="8" t="s">
        <v>3322</v>
      </c>
      <c r="AC3611" s="8">
        <f t="shared" si="476"/>
        <v>0</v>
      </c>
      <c r="AD3611" s="8" t="s">
        <v>2567</v>
      </c>
      <c r="AE3611" s="8" t="str">
        <f t="shared" si="477"/>
        <v>00</v>
      </c>
      <c r="AF3611" s="8" t="s">
        <v>2567</v>
      </c>
      <c r="AG3611" s="8" t="str">
        <f t="shared" si="478"/>
        <v>0000</v>
      </c>
      <c r="AH3611" s="8" t="s">
        <v>21</v>
      </c>
      <c r="AI3611" s="8">
        <f t="shared" si="479"/>
        <v>0</v>
      </c>
      <c r="AJ3611" s="9" t="s">
        <v>24</v>
      </c>
    </row>
    <row r="3612" spans="1:36" ht="18.75" customHeight="1">
      <c r="A3612" s="2"/>
      <c r="B3612" s="33"/>
      <c r="C3612" s="2"/>
      <c r="S3612" s="8" t="s">
        <v>3321</v>
      </c>
      <c r="T3612" s="8">
        <f t="shared" si="472"/>
        <v>0</v>
      </c>
      <c r="U3612" s="8" t="s">
        <v>2567</v>
      </c>
      <c r="V3612" s="8" t="str">
        <f t="shared" si="473"/>
        <v>00</v>
      </c>
      <c r="W3612" s="8" t="s">
        <v>2567</v>
      </c>
      <c r="X3612" s="8" t="str">
        <f t="shared" si="474"/>
        <v>0000</v>
      </c>
      <c r="Y3612" s="8" t="s">
        <v>21</v>
      </c>
      <c r="Z3612" s="8">
        <f t="shared" si="475"/>
        <v>0</v>
      </c>
      <c r="AA3612" s="9" t="s">
        <v>24</v>
      </c>
      <c r="AB3612" s="8" t="s">
        <v>3322</v>
      </c>
      <c r="AC3612" s="8">
        <f t="shared" si="476"/>
        <v>0</v>
      </c>
      <c r="AD3612" s="8" t="s">
        <v>2567</v>
      </c>
      <c r="AE3612" s="8" t="str">
        <f t="shared" si="477"/>
        <v>00</v>
      </c>
      <c r="AF3612" s="8" t="s">
        <v>2567</v>
      </c>
      <c r="AG3612" s="8" t="str">
        <f t="shared" si="478"/>
        <v>0000</v>
      </c>
      <c r="AH3612" s="8" t="s">
        <v>21</v>
      </c>
      <c r="AI3612" s="8">
        <f t="shared" si="479"/>
        <v>0</v>
      </c>
      <c r="AJ3612" s="9" t="s">
        <v>24</v>
      </c>
    </row>
    <row r="3613" spans="1:36" ht="18.75" customHeight="1">
      <c r="A3613" s="2"/>
      <c r="B3613" s="33"/>
      <c r="C3613" s="2"/>
      <c r="S3613" s="8" t="s">
        <v>3321</v>
      </c>
      <c r="T3613" s="8">
        <f t="shared" si="472"/>
        <v>0</v>
      </c>
      <c r="U3613" s="8" t="s">
        <v>2567</v>
      </c>
      <c r="V3613" s="8" t="str">
        <f t="shared" si="473"/>
        <v>00</v>
      </c>
      <c r="W3613" s="8" t="s">
        <v>2567</v>
      </c>
      <c r="X3613" s="8" t="str">
        <f t="shared" si="474"/>
        <v>0000</v>
      </c>
      <c r="Y3613" s="8" t="s">
        <v>21</v>
      </c>
      <c r="Z3613" s="8">
        <f t="shared" si="475"/>
        <v>0</v>
      </c>
      <c r="AA3613" s="9" t="s">
        <v>24</v>
      </c>
      <c r="AB3613" s="8" t="s">
        <v>3322</v>
      </c>
      <c r="AC3613" s="8">
        <f t="shared" si="476"/>
        <v>0</v>
      </c>
      <c r="AD3613" s="8" t="s">
        <v>2567</v>
      </c>
      <c r="AE3613" s="8" t="str">
        <f t="shared" si="477"/>
        <v>00</v>
      </c>
      <c r="AF3613" s="8" t="s">
        <v>2567</v>
      </c>
      <c r="AG3613" s="8" t="str">
        <f t="shared" si="478"/>
        <v>0000</v>
      </c>
      <c r="AH3613" s="8" t="s">
        <v>21</v>
      </c>
      <c r="AI3613" s="8">
        <f t="shared" si="479"/>
        <v>0</v>
      </c>
      <c r="AJ3613" s="9" t="s">
        <v>24</v>
      </c>
    </row>
    <row r="3614" spans="1:36" ht="18.75" customHeight="1">
      <c r="A3614" s="2"/>
      <c r="B3614" s="33"/>
      <c r="C3614" s="2"/>
      <c r="S3614" s="8" t="s">
        <v>3321</v>
      </c>
      <c r="T3614" s="8">
        <f t="shared" si="472"/>
        <v>0</v>
      </c>
      <c r="U3614" s="8" t="s">
        <v>2567</v>
      </c>
      <c r="V3614" s="8" t="str">
        <f t="shared" si="473"/>
        <v>00</v>
      </c>
      <c r="W3614" s="8" t="s">
        <v>2567</v>
      </c>
      <c r="X3614" s="8" t="str">
        <f t="shared" si="474"/>
        <v>0000</v>
      </c>
      <c r="Y3614" s="8" t="s">
        <v>21</v>
      </c>
      <c r="Z3614" s="8">
        <f t="shared" si="475"/>
        <v>0</v>
      </c>
      <c r="AA3614" s="9" t="s">
        <v>24</v>
      </c>
      <c r="AB3614" s="8" t="s">
        <v>3322</v>
      </c>
      <c r="AC3614" s="8">
        <f t="shared" si="476"/>
        <v>0</v>
      </c>
      <c r="AD3614" s="8" t="s">
        <v>2567</v>
      </c>
      <c r="AE3614" s="8" t="str">
        <f t="shared" si="477"/>
        <v>00</v>
      </c>
      <c r="AF3614" s="8" t="s">
        <v>2567</v>
      </c>
      <c r="AG3614" s="8" t="str">
        <f t="shared" si="478"/>
        <v>0000</v>
      </c>
      <c r="AH3614" s="8" t="s">
        <v>21</v>
      </c>
      <c r="AI3614" s="8">
        <f t="shared" si="479"/>
        <v>0</v>
      </c>
      <c r="AJ3614" s="9" t="s">
        <v>24</v>
      </c>
    </row>
    <row r="3615" spans="1:36" ht="18.75" customHeight="1">
      <c r="A3615" s="2"/>
      <c r="B3615" s="33"/>
      <c r="C3615" s="2"/>
      <c r="S3615" s="8" t="s">
        <v>3321</v>
      </c>
      <c r="T3615" s="8">
        <f t="shared" si="472"/>
        <v>0</v>
      </c>
      <c r="U3615" s="8" t="s">
        <v>2567</v>
      </c>
      <c r="V3615" s="8" t="str">
        <f t="shared" si="473"/>
        <v>00</v>
      </c>
      <c r="W3615" s="8" t="s">
        <v>2567</v>
      </c>
      <c r="X3615" s="8" t="str">
        <f t="shared" si="474"/>
        <v>0000</v>
      </c>
      <c r="Y3615" s="8" t="s">
        <v>21</v>
      </c>
      <c r="Z3615" s="8">
        <f t="shared" si="475"/>
        <v>0</v>
      </c>
      <c r="AA3615" s="9" t="s">
        <v>24</v>
      </c>
      <c r="AB3615" s="8" t="s">
        <v>3322</v>
      </c>
      <c r="AC3615" s="8">
        <f t="shared" si="476"/>
        <v>0</v>
      </c>
      <c r="AD3615" s="8" t="s">
        <v>2567</v>
      </c>
      <c r="AE3615" s="8" t="str">
        <f t="shared" si="477"/>
        <v>00</v>
      </c>
      <c r="AF3615" s="8" t="s">
        <v>2567</v>
      </c>
      <c r="AG3615" s="8" t="str">
        <f t="shared" si="478"/>
        <v>0000</v>
      </c>
      <c r="AH3615" s="8" t="s">
        <v>21</v>
      </c>
      <c r="AI3615" s="8">
        <f t="shared" si="479"/>
        <v>0</v>
      </c>
      <c r="AJ3615" s="9" t="s">
        <v>24</v>
      </c>
    </row>
    <row r="3616" spans="1:36" ht="18.75" customHeight="1">
      <c r="A3616" s="2"/>
      <c r="B3616" s="33"/>
      <c r="C3616" s="2"/>
      <c r="S3616" s="8" t="s">
        <v>3321</v>
      </c>
      <c r="T3616" s="8">
        <f t="shared" si="472"/>
        <v>0</v>
      </c>
      <c r="U3616" s="8" t="s">
        <v>2567</v>
      </c>
      <c r="V3616" s="8" t="str">
        <f t="shared" si="473"/>
        <v>00</v>
      </c>
      <c r="W3616" s="8" t="s">
        <v>2567</v>
      </c>
      <c r="X3616" s="8" t="str">
        <f t="shared" si="474"/>
        <v>0000</v>
      </c>
      <c r="Y3616" s="8" t="s">
        <v>21</v>
      </c>
      <c r="Z3616" s="8">
        <f t="shared" si="475"/>
        <v>0</v>
      </c>
      <c r="AA3616" s="9" t="s">
        <v>24</v>
      </c>
      <c r="AB3616" s="8" t="s">
        <v>3322</v>
      </c>
      <c r="AC3616" s="8">
        <f t="shared" si="476"/>
        <v>0</v>
      </c>
      <c r="AD3616" s="8" t="s">
        <v>2567</v>
      </c>
      <c r="AE3616" s="8" t="str">
        <f t="shared" si="477"/>
        <v>00</v>
      </c>
      <c r="AF3616" s="8" t="s">
        <v>2567</v>
      </c>
      <c r="AG3616" s="8" t="str">
        <f t="shared" si="478"/>
        <v>0000</v>
      </c>
      <c r="AH3616" s="8" t="s">
        <v>21</v>
      </c>
      <c r="AI3616" s="8">
        <f t="shared" si="479"/>
        <v>0</v>
      </c>
      <c r="AJ3616" s="9" t="s">
        <v>24</v>
      </c>
    </row>
    <row r="3617" spans="1:36" ht="18.75" customHeight="1">
      <c r="A3617" s="2"/>
      <c r="B3617" s="33"/>
      <c r="C3617" s="2"/>
      <c r="S3617" s="8" t="s">
        <v>3321</v>
      </c>
      <c r="T3617" s="8">
        <f t="shared" si="472"/>
        <v>0</v>
      </c>
      <c r="U3617" s="8" t="s">
        <v>2567</v>
      </c>
      <c r="V3617" s="8" t="str">
        <f t="shared" si="473"/>
        <v>00</v>
      </c>
      <c r="W3617" s="8" t="s">
        <v>2567</v>
      </c>
      <c r="X3617" s="8" t="str">
        <f t="shared" si="474"/>
        <v>0000</v>
      </c>
      <c r="Y3617" s="8" t="s">
        <v>21</v>
      </c>
      <c r="Z3617" s="8">
        <f t="shared" si="475"/>
        <v>0</v>
      </c>
      <c r="AA3617" s="9" t="s">
        <v>24</v>
      </c>
      <c r="AB3617" s="8" t="s">
        <v>3322</v>
      </c>
      <c r="AC3617" s="8">
        <f t="shared" si="476"/>
        <v>0</v>
      </c>
      <c r="AD3617" s="8" t="s">
        <v>2567</v>
      </c>
      <c r="AE3617" s="8" t="str">
        <f t="shared" si="477"/>
        <v>00</v>
      </c>
      <c r="AF3617" s="8" t="s">
        <v>2567</v>
      </c>
      <c r="AG3617" s="8" t="str">
        <f t="shared" si="478"/>
        <v>0000</v>
      </c>
      <c r="AH3617" s="8" t="s">
        <v>21</v>
      </c>
      <c r="AI3617" s="8">
        <f t="shared" si="479"/>
        <v>0</v>
      </c>
      <c r="AJ3617" s="9" t="s">
        <v>24</v>
      </c>
    </row>
    <row r="3618" spans="1:36" ht="18.75" customHeight="1">
      <c r="A3618" s="2"/>
      <c r="B3618" s="33"/>
      <c r="C3618" s="2"/>
      <c r="S3618" s="8" t="s">
        <v>3321</v>
      </c>
      <c r="T3618" s="8">
        <f t="shared" ref="T3618:T3681" si="480">A3630</f>
        <v>0</v>
      </c>
      <c r="U3618" s="8" t="s">
        <v>2567</v>
      </c>
      <c r="V3618" s="8" t="str">
        <f t="shared" ref="V3618:V3681" si="481">A3630&amp;TEXT(B3630,"00")</f>
        <v>00</v>
      </c>
      <c r="W3618" s="8" t="s">
        <v>2567</v>
      </c>
      <c r="X3618" s="8" t="str">
        <f t="shared" ref="X3618:X3681" si="482">A3630&amp;TEXT(B3630,"00")&amp;TEXT(C3630,"00")</f>
        <v>0000</v>
      </c>
      <c r="Y3618" s="8" t="s">
        <v>21</v>
      </c>
      <c r="Z3618" s="8">
        <f t="shared" ref="Z3618:Z3681" si="483">E3630</f>
        <v>0</v>
      </c>
      <c r="AA3618" s="9" t="s">
        <v>24</v>
      </c>
      <c r="AB3618" s="8" t="s">
        <v>3322</v>
      </c>
      <c r="AC3618" s="8">
        <f t="shared" ref="AC3618:AC3681" si="484">A3630</f>
        <v>0</v>
      </c>
      <c r="AD3618" s="8" t="s">
        <v>2567</v>
      </c>
      <c r="AE3618" s="8" t="str">
        <f t="shared" ref="AE3618:AE3681" si="485">A3630&amp;TEXT(B3630,"00")</f>
        <v>00</v>
      </c>
      <c r="AF3618" s="8" t="s">
        <v>2567</v>
      </c>
      <c r="AG3618" s="8" t="str">
        <f t="shared" ref="AG3618:AG3681" si="486">A3630&amp;TEXT(B3630,"00")&amp;TEXT(C3630,"00")</f>
        <v>0000</v>
      </c>
      <c r="AH3618" s="8" t="s">
        <v>21</v>
      </c>
      <c r="AI3618" s="8">
        <f t="shared" ref="AI3618:AI3681" si="487">D3630</f>
        <v>0</v>
      </c>
      <c r="AJ3618" s="9" t="s">
        <v>24</v>
      </c>
    </row>
    <row r="3619" spans="1:36" ht="18.75" customHeight="1">
      <c r="A3619" s="2"/>
      <c r="B3619" s="33"/>
      <c r="C3619" s="2"/>
      <c r="S3619" s="8" t="s">
        <v>3321</v>
      </c>
      <c r="T3619" s="8">
        <f t="shared" si="480"/>
        <v>0</v>
      </c>
      <c r="U3619" s="8" t="s">
        <v>2567</v>
      </c>
      <c r="V3619" s="8" t="str">
        <f t="shared" si="481"/>
        <v>00</v>
      </c>
      <c r="W3619" s="8" t="s">
        <v>2567</v>
      </c>
      <c r="X3619" s="8" t="str">
        <f t="shared" si="482"/>
        <v>0000</v>
      </c>
      <c r="Y3619" s="8" t="s">
        <v>21</v>
      </c>
      <c r="Z3619" s="8">
        <f t="shared" si="483"/>
        <v>0</v>
      </c>
      <c r="AA3619" s="9" t="s">
        <v>24</v>
      </c>
      <c r="AB3619" s="8" t="s">
        <v>3322</v>
      </c>
      <c r="AC3619" s="8">
        <f t="shared" si="484"/>
        <v>0</v>
      </c>
      <c r="AD3619" s="8" t="s">
        <v>2567</v>
      </c>
      <c r="AE3619" s="8" t="str">
        <f t="shared" si="485"/>
        <v>00</v>
      </c>
      <c r="AF3619" s="8" t="s">
        <v>2567</v>
      </c>
      <c r="AG3619" s="8" t="str">
        <f t="shared" si="486"/>
        <v>0000</v>
      </c>
      <c r="AH3619" s="8" t="s">
        <v>21</v>
      </c>
      <c r="AI3619" s="8">
        <f t="shared" si="487"/>
        <v>0</v>
      </c>
      <c r="AJ3619" s="9" t="s">
        <v>24</v>
      </c>
    </row>
    <row r="3620" spans="1:36" ht="18.75" customHeight="1">
      <c r="A3620" s="2"/>
      <c r="B3620" s="33"/>
      <c r="C3620" s="2"/>
      <c r="S3620" s="8" t="s">
        <v>3321</v>
      </c>
      <c r="T3620" s="8">
        <f t="shared" si="480"/>
        <v>0</v>
      </c>
      <c r="U3620" s="8" t="s">
        <v>2567</v>
      </c>
      <c r="V3620" s="8" t="str">
        <f t="shared" si="481"/>
        <v>00</v>
      </c>
      <c r="W3620" s="8" t="s">
        <v>2567</v>
      </c>
      <c r="X3620" s="8" t="str">
        <f t="shared" si="482"/>
        <v>0000</v>
      </c>
      <c r="Y3620" s="8" t="s">
        <v>21</v>
      </c>
      <c r="Z3620" s="8">
        <f t="shared" si="483"/>
        <v>0</v>
      </c>
      <c r="AA3620" s="9" t="s">
        <v>24</v>
      </c>
      <c r="AB3620" s="8" t="s">
        <v>3322</v>
      </c>
      <c r="AC3620" s="8">
        <f t="shared" si="484"/>
        <v>0</v>
      </c>
      <c r="AD3620" s="8" t="s">
        <v>2567</v>
      </c>
      <c r="AE3620" s="8" t="str">
        <f t="shared" si="485"/>
        <v>00</v>
      </c>
      <c r="AF3620" s="8" t="s">
        <v>2567</v>
      </c>
      <c r="AG3620" s="8" t="str">
        <f t="shared" si="486"/>
        <v>0000</v>
      </c>
      <c r="AH3620" s="8" t="s">
        <v>21</v>
      </c>
      <c r="AI3620" s="8">
        <f t="shared" si="487"/>
        <v>0</v>
      </c>
      <c r="AJ3620" s="9" t="s">
        <v>24</v>
      </c>
    </row>
    <row r="3621" spans="1:36" ht="18.75" customHeight="1">
      <c r="A3621" s="2"/>
      <c r="B3621" s="33"/>
      <c r="C3621" s="2"/>
      <c r="S3621" s="8" t="s">
        <v>3321</v>
      </c>
      <c r="T3621" s="8">
        <f t="shared" si="480"/>
        <v>0</v>
      </c>
      <c r="U3621" s="8" t="s">
        <v>2567</v>
      </c>
      <c r="V3621" s="8" t="str">
        <f t="shared" si="481"/>
        <v>00</v>
      </c>
      <c r="W3621" s="8" t="s">
        <v>2567</v>
      </c>
      <c r="X3621" s="8" t="str">
        <f t="shared" si="482"/>
        <v>0000</v>
      </c>
      <c r="Y3621" s="8" t="s">
        <v>21</v>
      </c>
      <c r="Z3621" s="8">
        <f t="shared" si="483"/>
        <v>0</v>
      </c>
      <c r="AA3621" s="9" t="s">
        <v>24</v>
      </c>
      <c r="AB3621" s="8" t="s">
        <v>3322</v>
      </c>
      <c r="AC3621" s="8">
        <f t="shared" si="484"/>
        <v>0</v>
      </c>
      <c r="AD3621" s="8" t="s">
        <v>2567</v>
      </c>
      <c r="AE3621" s="8" t="str">
        <f t="shared" si="485"/>
        <v>00</v>
      </c>
      <c r="AF3621" s="8" t="s">
        <v>2567</v>
      </c>
      <c r="AG3621" s="8" t="str">
        <f t="shared" si="486"/>
        <v>0000</v>
      </c>
      <c r="AH3621" s="8" t="s">
        <v>21</v>
      </c>
      <c r="AI3621" s="8">
        <f t="shared" si="487"/>
        <v>0</v>
      </c>
      <c r="AJ3621" s="9" t="s">
        <v>24</v>
      </c>
    </row>
    <row r="3622" spans="1:36" ht="18.75" customHeight="1">
      <c r="A3622" s="2"/>
      <c r="B3622" s="33"/>
      <c r="C3622" s="2"/>
      <c r="S3622" s="8" t="s">
        <v>3321</v>
      </c>
      <c r="T3622" s="8">
        <f t="shared" si="480"/>
        <v>0</v>
      </c>
      <c r="U3622" s="8" t="s">
        <v>2567</v>
      </c>
      <c r="V3622" s="8" t="str">
        <f t="shared" si="481"/>
        <v>00</v>
      </c>
      <c r="W3622" s="8" t="s">
        <v>2567</v>
      </c>
      <c r="X3622" s="8" t="str">
        <f t="shared" si="482"/>
        <v>0000</v>
      </c>
      <c r="Y3622" s="8" t="s">
        <v>21</v>
      </c>
      <c r="Z3622" s="8">
        <f t="shared" si="483"/>
        <v>0</v>
      </c>
      <c r="AA3622" s="9" t="s">
        <v>24</v>
      </c>
      <c r="AB3622" s="8" t="s">
        <v>3322</v>
      </c>
      <c r="AC3622" s="8">
        <f t="shared" si="484"/>
        <v>0</v>
      </c>
      <c r="AD3622" s="8" t="s">
        <v>2567</v>
      </c>
      <c r="AE3622" s="8" t="str">
        <f t="shared" si="485"/>
        <v>00</v>
      </c>
      <c r="AF3622" s="8" t="s">
        <v>2567</v>
      </c>
      <c r="AG3622" s="8" t="str">
        <f t="shared" si="486"/>
        <v>0000</v>
      </c>
      <c r="AH3622" s="8" t="s">
        <v>21</v>
      </c>
      <c r="AI3622" s="8">
        <f t="shared" si="487"/>
        <v>0</v>
      </c>
      <c r="AJ3622" s="9" t="s">
        <v>24</v>
      </c>
    </row>
    <row r="3623" spans="1:36" ht="18.75" customHeight="1">
      <c r="A3623" s="2"/>
      <c r="B3623" s="33"/>
      <c r="C3623" s="2"/>
      <c r="S3623" s="8" t="s">
        <v>3321</v>
      </c>
      <c r="T3623" s="8">
        <f t="shared" si="480"/>
        <v>0</v>
      </c>
      <c r="U3623" s="8" t="s">
        <v>2567</v>
      </c>
      <c r="V3623" s="8" t="str">
        <f t="shared" si="481"/>
        <v>00</v>
      </c>
      <c r="W3623" s="8" t="s">
        <v>2567</v>
      </c>
      <c r="X3623" s="8" t="str">
        <f t="shared" si="482"/>
        <v>0000</v>
      </c>
      <c r="Y3623" s="8" t="s">
        <v>21</v>
      </c>
      <c r="Z3623" s="8">
        <f t="shared" si="483"/>
        <v>0</v>
      </c>
      <c r="AA3623" s="9" t="s">
        <v>24</v>
      </c>
      <c r="AB3623" s="8" t="s">
        <v>3322</v>
      </c>
      <c r="AC3623" s="8">
        <f t="shared" si="484"/>
        <v>0</v>
      </c>
      <c r="AD3623" s="8" t="s">
        <v>2567</v>
      </c>
      <c r="AE3623" s="8" t="str">
        <f t="shared" si="485"/>
        <v>00</v>
      </c>
      <c r="AF3623" s="8" t="s">
        <v>2567</v>
      </c>
      <c r="AG3623" s="8" t="str">
        <f t="shared" si="486"/>
        <v>0000</v>
      </c>
      <c r="AH3623" s="8" t="s">
        <v>21</v>
      </c>
      <c r="AI3623" s="8">
        <f t="shared" si="487"/>
        <v>0</v>
      </c>
      <c r="AJ3623" s="9" t="s">
        <v>24</v>
      </c>
    </row>
    <row r="3624" spans="1:36" ht="18.75" customHeight="1">
      <c r="A3624" s="2"/>
      <c r="B3624" s="33"/>
      <c r="C3624" s="2"/>
      <c r="S3624" s="8" t="s">
        <v>3321</v>
      </c>
      <c r="T3624" s="8">
        <f t="shared" si="480"/>
        <v>0</v>
      </c>
      <c r="U3624" s="8" t="s">
        <v>2567</v>
      </c>
      <c r="V3624" s="8" t="str">
        <f t="shared" si="481"/>
        <v>00</v>
      </c>
      <c r="W3624" s="8" t="s">
        <v>2567</v>
      </c>
      <c r="X3624" s="8" t="str">
        <f t="shared" si="482"/>
        <v>0000</v>
      </c>
      <c r="Y3624" s="8" t="s">
        <v>21</v>
      </c>
      <c r="Z3624" s="8">
        <f t="shared" si="483"/>
        <v>0</v>
      </c>
      <c r="AA3624" s="9" t="s">
        <v>24</v>
      </c>
      <c r="AB3624" s="8" t="s">
        <v>3322</v>
      </c>
      <c r="AC3624" s="8">
        <f t="shared" si="484"/>
        <v>0</v>
      </c>
      <c r="AD3624" s="8" t="s">
        <v>2567</v>
      </c>
      <c r="AE3624" s="8" t="str">
        <f t="shared" si="485"/>
        <v>00</v>
      </c>
      <c r="AF3624" s="8" t="s">
        <v>2567</v>
      </c>
      <c r="AG3624" s="8" t="str">
        <f t="shared" si="486"/>
        <v>0000</v>
      </c>
      <c r="AH3624" s="8" t="s">
        <v>21</v>
      </c>
      <c r="AI3624" s="8">
        <f t="shared" si="487"/>
        <v>0</v>
      </c>
      <c r="AJ3624" s="9" t="s">
        <v>24</v>
      </c>
    </row>
    <row r="3625" spans="1:36" ht="18.75" customHeight="1">
      <c r="A3625" s="2"/>
      <c r="B3625" s="33"/>
      <c r="C3625" s="2"/>
      <c r="S3625" s="8" t="s">
        <v>3321</v>
      </c>
      <c r="T3625" s="8">
        <f t="shared" si="480"/>
        <v>0</v>
      </c>
      <c r="U3625" s="8" t="s">
        <v>2567</v>
      </c>
      <c r="V3625" s="8" t="str">
        <f t="shared" si="481"/>
        <v>00</v>
      </c>
      <c r="W3625" s="8" t="s">
        <v>2567</v>
      </c>
      <c r="X3625" s="8" t="str">
        <f t="shared" si="482"/>
        <v>0000</v>
      </c>
      <c r="Y3625" s="8" t="s">
        <v>21</v>
      </c>
      <c r="Z3625" s="8">
        <f t="shared" si="483"/>
        <v>0</v>
      </c>
      <c r="AA3625" s="9" t="s">
        <v>24</v>
      </c>
      <c r="AB3625" s="8" t="s">
        <v>3322</v>
      </c>
      <c r="AC3625" s="8">
        <f t="shared" si="484"/>
        <v>0</v>
      </c>
      <c r="AD3625" s="8" t="s">
        <v>2567</v>
      </c>
      <c r="AE3625" s="8" t="str">
        <f t="shared" si="485"/>
        <v>00</v>
      </c>
      <c r="AF3625" s="8" t="s">
        <v>2567</v>
      </c>
      <c r="AG3625" s="8" t="str">
        <f t="shared" si="486"/>
        <v>0000</v>
      </c>
      <c r="AH3625" s="8" t="s">
        <v>21</v>
      </c>
      <c r="AI3625" s="8">
        <f t="shared" si="487"/>
        <v>0</v>
      </c>
      <c r="AJ3625" s="9" t="s">
        <v>24</v>
      </c>
    </row>
    <row r="3626" spans="1:36" ht="18.75" customHeight="1">
      <c r="A3626" s="2"/>
      <c r="B3626" s="33"/>
      <c r="C3626" s="2"/>
      <c r="S3626" s="8" t="s">
        <v>3321</v>
      </c>
      <c r="T3626" s="8">
        <f t="shared" si="480"/>
        <v>0</v>
      </c>
      <c r="U3626" s="8" t="s">
        <v>2567</v>
      </c>
      <c r="V3626" s="8" t="str">
        <f t="shared" si="481"/>
        <v>00</v>
      </c>
      <c r="W3626" s="8" t="s">
        <v>2567</v>
      </c>
      <c r="X3626" s="8" t="str">
        <f t="shared" si="482"/>
        <v>0000</v>
      </c>
      <c r="Y3626" s="8" t="s">
        <v>21</v>
      </c>
      <c r="Z3626" s="8">
        <f t="shared" si="483"/>
        <v>0</v>
      </c>
      <c r="AA3626" s="9" t="s">
        <v>24</v>
      </c>
      <c r="AB3626" s="8" t="s">
        <v>3322</v>
      </c>
      <c r="AC3626" s="8">
        <f t="shared" si="484"/>
        <v>0</v>
      </c>
      <c r="AD3626" s="8" t="s">
        <v>2567</v>
      </c>
      <c r="AE3626" s="8" t="str">
        <f t="shared" si="485"/>
        <v>00</v>
      </c>
      <c r="AF3626" s="8" t="s">
        <v>2567</v>
      </c>
      <c r="AG3626" s="8" t="str">
        <f t="shared" si="486"/>
        <v>0000</v>
      </c>
      <c r="AH3626" s="8" t="s">
        <v>21</v>
      </c>
      <c r="AI3626" s="8">
        <f t="shared" si="487"/>
        <v>0</v>
      </c>
      <c r="AJ3626" s="9" t="s">
        <v>24</v>
      </c>
    </row>
    <row r="3627" spans="1:36" ht="18.75" customHeight="1">
      <c r="A3627" s="2"/>
      <c r="B3627" s="33"/>
      <c r="C3627" s="2"/>
      <c r="S3627" s="8" t="s">
        <v>3321</v>
      </c>
      <c r="T3627" s="8">
        <f t="shared" si="480"/>
        <v>0</v>
      </c>
      <c r="U3627" s="8" t="s">
        <v>2567</v>
      </c>
      <c r="V3627" s="8" t="str">
        <f t="shared" si="481"/>
        <v>00</v>
      </c>
      <c r="W3627" s="8" t="s">
        <v>2567</v>
      </c>
      <c r="X3627" s="8" t="str">
        <f t="shared" si="482"/>
        <v>0000</v>
      </c>
      <c r="Y3627" s="8" t="s">
        <v>21</v>
      </c>
      <c r="Z3627" s="8">
        <f t="shared" si="483"/>
        <v>0</v>
      </c>
      <c r="AA3627" s="9" t="s">
        <v>24</v>
      </c>
      <c r="AB3627" s="8" t="s">
        <v>3322</v>
      </c>
      <c r="AC3627" s="8">
        <f t="shared" si="484"/>
        <v>0</v>
      </c>
      <c r="AD3627" s="8" t="s">
        <v>2567</v>
      </c>
      <c r="AE3627" s="8" t="str">
        <f t="shared" si="485"/>
        <v>00</v>
      </c>
      <c r="AF3627" s="8" t="s">
        <v>2567</v>
      </c>
      <c r="AG3627" s="8" t="str">
        <f t="shared" si="486"/>
        <v>0000</v>
      </c>
      <c r="AH3627" s="8" t="s">
        <v>21</v>
      </c>
      <c r="AI3627" s="8">
        <f t="shared" si="487"/>
        <v>0</v>
      </c>
      <c r="AJ3627" s="9" t="s">
        <v>24</v>
      </c>
    </row>
    <row r="3628" spans="1:36" ht="18.75" customHeight="1">
      <c r="A3628" s="2"/>
      <c r="B3628" s="33"/>
      <c r="C3628" s="2"/>
      <c r="S3628" s="8" t="s">
        <v>3321</v>
      </c>
      <c r="T3628" s="8">
        <f t="shared" si="480"/>
        <v>0</v>
      </c>
      <c r="U3628" s="8" t="s">
        <v>2567</v>
      </c>
      <c r="V3628" s="8" t="str">
        <f t="shared" si="481"/>
        <v>00</v>
      </c>
      <c r="W3628" s="8" t="s">
        <v>2567</v>
      </c>
      <c r="X3628" s="8" t="str">
        <f t="shared" si="482"/>
        <v>0000</v>
      </c>
      <c r="Y3628" s="8" t="s">
        <v>21</v>
      </c>
      <c r="Z3628" s="8">
        <f t="shared" si="483"/>
        <v>0</v>
      </c>
      <c r="AA3628" s="9" t="s">
        <v>24</v>
      </c>
      <c r="AB3628" s="8" t="s">
        <v>3322</v>
      </c>
      <c r="AC3628" s="8">
        <f t="shared" si="484"/>
        <v>0</v>
      </c>
      <c r="AD3628" s="8" t="s">
        <v>2567</v>
      </c>
      <c r="AE3628" s="8" t="str">
        <f t="shared" si="485"/>
        <v>00</v>
      </c>
      <c r="AF3628" s="8" t="s">
        <v>2567</v>
      </c>
      <c r="AG3628" s="8" t="str">
        <f t="shared" si="486"/>
        <v>0000</v>
      </c>
      <c r="AH3628" s="8" t="s">
        <v>21</v>
      </c>
      <c r="AI3628" s="8">
        <f t="shared" si="487"/>
        <v>0</v>
      </c>
      <c r="AJ3628" s="9" t="s">
        <v>24</v>
      </c>
    </row>
    <row r="3629" spans="1:36" ht="18.75" customHeight="1">
      <c r="A3629" s="2"/>
      <c r="B3629" s="33"/>
      <c r="C3629" s="2"/>
      <c r="S3629" s="8" t="s">
        <v>3321</v>
      </c>
      <c r="T3629" s="8">
        <f t="shared" si="480"/>
        <v>0</v>
      </c>
      <c r="U3629" s="8" t="s">
        <v>2567</v>
      </c>
      <c r="V3629" s="8" t="str">
        <f t="shared" si="481"/>
        <v>00</v>
      </c>
      <c r="W3629" s="8" t="s">
        <v>2567</v>
      </c>
      <c r="X3629" s="8" t="str">
        <f t="shared" si="482"/>
        <v>0000</v>
      </c>
      <c r="Y3629" s="8" t="s">
        <v>21</v>
      </c>
      <c r="Z3629" s="8">
        <f t="shared" si="483"/>
        <v>0</v>
      </c>
      <c r="AA3629" s="9" t="s">
        <v>24</v>
      </c>
      <c r="AB3629" s="8" t="s">
        <v>3322</v>
      </c>
      <c r="AC3629" s="8">
        <f t="shared" si="484"/>
        <v>0</v>
      </c>
      <c r="AD3629" s="8" t="s">
        <v>2567</v>
      </c>
      <c r="AE3629" s="8" t="str">
        <f t="shared" si="485"/>
        <v>00</v>
      </c>
      <c r="AF3629" s="8" t="s">
        <v>2567</v>
      </c>
      <c r="AG3629" s="8" t="str">
        <f t="shared" si="486"/>
        <v>0000</v>
      </c>
      <c r="AH3629" s="8" t="s">
        <v>21</v>
      </c>
      <c r="AI3629" s="8">
        <f t="shared" si="487"/>
        <v>0</v>
      </c>
      <c r="AJ3629" s="9" t="s">
        <v>24</v>
      </c>
    </row>
    <row r="3630" spans="1:36" ht="18.75" customHeight="1">
      <c r="A3630" s="2"/>
      <c r="B3630" s="33"/>
      <c r="C3630" s="2"/>
      <c r="S3630" s="8" t="s">
        <v>3321</v>
      </c>
      <c r="T3630" s="8">
        <f t="shared" si="480"/>
        <v>0</v>
      </c>
      <c r="U3630" s="8" t="s">
        <v>2567</v>
      </c>
      <c r="V3630" s="8" t="str">
        <f t="shared" si="481"/>
        <v>00</v>
      </c>
      <c r="W3630" s="8" t="s">
        <v>2567</v>
      </c>
      <c r="X3630" s="8" t="str">
        <f t="shared" si="482"/>
        <v>0000</v>
      </c>
      <c r="Y3630" s="8" t="s">
        <v>21</v>
      </c>
      <c r="Z3630" s="8">
        <f t="shared" si="483"/>
        <v>0</v>
      </c>
      <c r="AA3630" s="9" t="s">
        <v>24</v>
      </c>
      <c r="AB3630" s="8" t="s">
        <v>3322</v>
      </c>
      <c r="AC3630" s="8">
        <f t="shared" si="484"/>
        <v>0</v>
      </c>
      <c r="AD3630" s="8" t="s">
        <v>2567</v>
      </c>
      <c r="AE3630" s="8" t="str">
        <f t="shared" si="485"/>
        <v>00</v>
      </c>
      <c r="AF3630" s="8" t="s">
        <v>2567</v>
      </c>
      <c r="AG3630" s="8" t="str">
        <f t="shared" si="486"/>
        <v>0000</v>
      </c>
      <c r="AH3630" s="8" t="s">
        <v>21</v>
      </c>
      <c r="AI3630" s="8">
        <f t="shared" si="487"/>
        <v>0</v>
      </c>
      <c r="AJ3630" s="9" t="s">
        <v>24</v>
      </c>
    </row>
    <row r="3631" spans="1:36" ht="18.75" customHeight="1">
      <c r="A3631" s="2"/>
      <c r="B3631" s="33"/>
      <c r="C3631" s="2"/>
      <c r="S3631" s="8" t="s">
        <v>3321</v>
      </c>
      <c r="T3631" s="8">
        <f t="shared" si="480"/>
        <v>0</v>
      </c>
      <c r="U3631" s="8" t="s">
        <v>2567</v>
      </c>
      <c r="V3631" s="8" t="str">
        <f t="shared" si="481"/>
        <v>00</v>
      </c>
      <c r="W3631" s="8" t="s">
        <v>2567</v>
      </c>
      <c r="X3631" s="8" t="str">
        <f t="shared" si="482"/>
        <v>0000</v>
      </c>
      <c r="Y3631" s="8" t="s">
        <v>21</v>
      </c>
      <c r="Z3631" s="8">
        <f t="shared" si="483"/>
        <v>0</v>
      </c>
      <c r="AA3631" s="9" t="s">
        <v>24</v>
      </c>
      <c r="AB3631" s="8" t="s">
        <v>3322</v>
      </c>
      <c r="AC3631" s="8">
        <f t="shared" si="484"/>
        <v>0</v>
      </c>
      <c r="AD3631" s="8" t="s">
        <v>2567</v>
      </c>
      <c r="AE3631" s="8" t="str">
        <f t="shared" si="485"/>
        <v>00</v>
      </c>
      <c r="AF3631" s="8" t="s">
        <v>2567</v>
      </c>
      <c r="AG3631" s="8" t="str">
        <f t="shared" si="486"/>
        <v>0000</v>
      </c>
      <c r="AH3631" s="8" t="s">
        <v>21</v>
      </c>
      <c r="AI3631" s="8">
        <f t="shared" si="487"/>
        <v>0</v>
      </c>
      <c r="AJ3631" s="9" t="s">
        <v>24</v>
      </c>
    </row>
    <row r="3632" spans="1:36" ht="18.75" customHeight="1">
      <c r="A3632" s="2"/>
      <c r="B3632" s="33"/>
      <c r="C3632" s="2"/>
      <c r="S3632" s="8" t="s">
        <v>3321</v>
      </c>
      <c r="T3632" s="8">
        <f t="shared" si="480"/>
        <v>0</v>
      </c>
      <c r="U3632" s="8" t="s">
        <v>2567</v>
      </c>
      <c r="V3632" s="8" t="str">
        <f t="shared" si="481"/>
        <v>00</v>
      </c>
      <c r="W3632" s="8" t="s">
        <v>2567</v>
      </c>
      <c r="X3632" s="8" t="str">
        <f t="shared" si="482"/>
        <v>0000</v>
      </c>
      <c r="Y3632" s="8" t="s">
        <v>21</v>
      </c>
      <c r="Z3632" s="8">
        <f t="shared" si="483"/>
        <v>0</v>
      </c>
      <c r="AA3632" s="9" t="s">
        <v>24</v>
      </c>
      <c r="AB3632" s="8" t="s">
        <v>3322</v>
      </c>
      <c r="AC3632" s="8">
        <f t="shared" si="484"/>
        <v>0</v>
      </c>
      <c r="AD3632" s="8" t="s">
        <v>2567</v>
      </c>
      <c r="AE3632" s="8" t="str">
        <f t="shared" si="485"/>
        <v>00</v>
      </c>
      <c r="AF3632" s="8" t="s">
        <v>2567</v>
      </c>
      <c r="AG3632" s="8" t="str">
        <f t="shared" si="486"/>
        <v>0000</v>
      </c>
      <c r="AH3632" s="8" t="s">
        <v>21</v>
      </c>
      <c r="AI3632" s="8">
        <f t="shared" si="487"/>
        <v>0</v>
      </c>
      <c r="AJ3632" s="9" t="s">
        <v>24</v>
      </c>
    </row>
    <row r="3633" spans="1:36" ht="18.75" customHeight="1">
      <c r="A3633" s="2"/>
      <c r="B3633" s="33"/>
      <c r="C3633" s="2"/>
      <c r="S3633" s="8" t="s">
        <v>3321</v>
      </c>
      <c r="T3633" s="8">
        <f t="shared" si="480"/>
        <v>0</v>
      </c>
      <c r="U3633" s="8" t="s">
        <v>2567</v>
      </c>
      <c r="V3633" s="8" t="str">
        <f t="shared" si="481"/>
        <v>00</v>
      </c>
      <c r="W3633" s="8" t="s">
        <v>2567</v>
      </c>
      <c r="X3633" s="8" t="str">
        <f t="shared" si="482"/>
        <v>0000</v>
      </c>
      <c r="Y3633" s="8" t="s">
        <v>21</v>
      </c>
      <c r="Z3633" s="8">
        <f t="shared" si="483"/>
        <v>0</v>
      </c>
      <c r="AA3633" s="9" t="s">
        <v>24</v>
      </c>
      <c r="AB3633" s="8" t="s">
        <v>3322</v>
      </c>
      <c r="AC3633" s="8">
        <f t="shared" si="484"/>
        <v>0</v>
      </c>
      <c r="AD3633" s="8" t="s">
        <v>2567</v>
      </c>
      <c r="AE3633" s="8" t="str">
        <f t="shared" si="485"/>
        <v>00</v>
      </c>
      <c r="AF3633" s="8" t="s">
        <v>2567</v>
      </c>
      <c r="AG3633" s="8" t="str">
        <f t="shared" si="486"/>
        <v>0000</v>
      </c>
      <c r="AH3633" s="8" t="s">
        <v>21</v>
      </c>
      <c r="AI3633" s="8">
        <f t="shared" si="487"/>
        <v>0</v>
      </c>
      <c r="AJ3633" s="9" t="s">
        <v>24</v>
      </c>
    </row>
    <row r="3634" spans="1:36" ht="18.75" customHeight="1">
      <c r="A3634" s="2"/>
      <c r="B3634" s="33"/>
      <c r="C3634" s="2"/>
      <c r="S3634" s="8" t="s">
        <v>3321</v>
      </c>
      <c r="T3634" s="8">
        <f t="shared" si="480"/>
        <v>0</v>
      </c>
      <c r="U3634" s="8" t="s">
        <v>2567</v>
      </c>
      <c r="V3634" s="8" t="str">
        <f t="shared" si="481"/>
        <v>00</v>
      </c>
      <c r="W3634" s="8" t="s">
        <v>2567</v>
      </c>
      <c r="X3634" s="8" t="str">
        <f t="shared" si="482"/>
        <v>0000</v>
      </c>
      <c r="Y3634" s="8" t="s">
        <v>21</v>
      </c>
      <c r="Z3634" s="8">
        <f t="shared" si="483"/>
        <v>0</v>
      </c>
      <c r="AA3634" s="9" t="s">
        <v>24</v>
      </c>
      <c r="AB3634" s="8" t="s">
        <v>3322</v>
      </c>
      <c r="AC3634" s="8">
        <f t="shared" si="484"/>
        <v>0</v>
      </c>
      <c r="AD3634" s="8" t="s">
        <v>2567</v>
      </c>
      <c r="AE3634" s="8" t="str">
        <f t="shared" si="485"/>
        <v>00</v>
      </c>
      <c r="AF3634" s="8" t="s">
        <v>2567</v>
      </c>
      <c r="AG3634" s="8" t="str">
        <f t="shared" si="486"/>
        <v>0000</v>
      </c>
      <c r="AH3634" s="8" t="s">
        <v>21</v>
      </c>
      <c r="AI3634" s="8">
        <f t="shared" si="487"/>
        <v>0</v>
      </c>
      <c r="AJ3634" s="9" t="s">
        <v>24</v>
      </c>
    </row>
    <row r="3635" spans="1:36" ht="18.75" customHeight="1">
      <c r="A3635" s="2"/>
      <c r="B3635" s="33"/>
      <c r="C3635" s="2"/>
      <c r="S3635" s="8" t="s">
        <v>3321</v>
      </c>
      <c r="T3635" s="8">
        <f t="shared" si="480"/>
        <v>0</v>
      </c>
      <c r="U3635" s="8" t="s">
        <v>2567</v>
      </c>
      <c r="V3635" s="8" t="str">
        <f t="shared" si="481"/>
        <v>00</v>
      </c>
      <c r="W3635" s="8" t="s">
        <v>2567</v>
      </c>
      <c r="X3635" s="8" t="str">
        <f t="shared" si="482"/>
        <v>0000</v>
      </c>
      <c r="Y3635" s="8" t="s">
        <v>21</v>
      </c>
      <c r="Z3635" s="8">
        <f t="shared" si="483"/>
        <v>0</v>
      </c>
      <c r="AA3635" s="9" t="s">
        <v>24</v>
      </c>
      <c r="AB3635" s="8" t="s">
        <v>3322</v>
      </c>
      <c r="AC3635" s="8">
        <f t="shared" si="484"/>
        <v>0</v>
      </c>
      <c r="AD3635" s="8" t="s">
        <v>2567</v>
      </c>
      <c r="AE3635" s="8" t="str">
        <f t="shared" si="485"/>
        <v>00</v>
      </c>
      <c r="AF3635" s="8" t="s">
        <v>2567</v>
      </c>
      <c r="AG3635" s="8" t="str">
        <f t="shared" si="486"/>
        <v>0000</v>
      </c>
      <c r="AH3635" s="8" t="s">
        <v>21</v>
      </c>
      <c r="AI3635" s="8">
        <f t="shared" si="487"/>
        <v>0</v>
      </c>
      <c r="AJ3635" s="9" t="s">
        <v>24</v>
      </c>
    </row>
    <row r="3636" spans="1:36" ht="18.75" customHeight="1">
      <c r="A3636" s="2"/>
      <c r="B3636" s="33"/>
      <c r="C3636" s="2"/>
      <c r="S3636" s="8" t="s">
        <v>3321</v>
      </c>
      <c r="T3636" s="8">
        <f t="shared" si="480"/>
        <v>0</v>
      </c>
      <c r="U3636" s="8" t="s">
        <v>2567</v>
      </c>
      <c r="V3636" s="8" t="str">
        <f t="shared" si="481"/>
        <v>00</v>
      </c>
      <c r="W3636" s="8" t="s">
        <v>2567</v>
      </c>
      <c r="X3636" s="8" t="str">
        <f t="shared" si="482"/>
        <v>0000</v>
      </c>
      <c r="Y3636" s="8" t="s">
        <v>21</v>
      </c>
      <c r="Z3636" s="8">
        <f t="shared" si="483"/>
        <v>0</v>
      </c>
      <c r="AA3636" s="9" t="s">
        <v>24</v>
      </c>
      <c r="AB3636" s="8" t="s">
        <v>3322</v>
      </c>
      <c r="AC3636" s="8">
        <f t="shared" si="484"/>
        <v>0</v>
      </c>
      <c r="AD3636" s="8" t="s">
        <v>2567</v>
      </c>
      <c r="AE3636" s="8" t="str">
        <f t="shared" si="485"/>
        <v>00</v>
      </c>
      <c r="AF3636" s="8" t="s">
        <v>2567</v>
      </c>
      <c r="AG3636" s="8" t="str">
        <f t="shared" si="486"/>
        <v>0000</v>
      </c>
      <c r="AH3636" s="8" t="s">
        <v>21</v>
      </c>
      <c r="AI3636" s="8">
        <f t="shared" si="487"/>
        <v>0</v>
      </c>
      <c r="AJ3636" s="9" t="s">
        <v>24</v>
      </c>
    </row>
    <row r="3637" spans="1:36" ht="18.75" customHeight="1">
      <c r="A3637" s="2"/>
      <c r="B3637" s="33"/>
      <c r="C3637" s="2"/>
      <c r="S3637" s="8" t="s">
        <v>3321</v>
      </c>
      <c r="T3637" s="8">
        <f t="shared" si="480"/>
        <v>0</v>
      </c>
      <c r="U3637" s="8" t="s">
        <v>2567</v>
      </c>
      <c r="V3637" s="8" t="str">
        <f t="shared" si="481"/>
        <v>00</v>
      </c>
      <c r="W3637" s="8" t="s">
        <v>2567</v>
      </c>
      <c r="X3637" s="8" t="str">
        <f t="shared" si="482"/>
        <v>0000</v>
      </c>
      <c r="Y3637" s="8" t="s">
        <v>21</v>
      </c>
      <c r="Z3637" s="8">
        <f t="shared" si="483"/>
        <v>0</v>
      </c>
      <c r="AA3637" s="9" t="s">
        <v>24</v>
      </c>
      <c r="AB3637" s="8" t="s">
        <v>3322</v>
      </c>
      <c r="AC3637" s="8">
        <f t="shared" si="484"/>
        <v>0</v>
      </c>
      <c r="AD3637" s="8" t="s">
        <v>2567</v>
      </c>
      <c r="AE3637" s="8" t="str">
        <f t="shared" si="485"/>
        <v>00</v>
      </c>
      <c r="AF3637" s="8" t="s">
        <v>2567</v>
      </c>
      <c r="AG3637" s="8" t="str">
        <f t="shared" si="486"/>
        <v>0000</v>
      </c>
      <c r="AH3637" s="8" t="s">
        <v>21</v>
      </c>
      <c r="AI3637" s="8">
        <f t="shared" si="487"/>
        <v>0</v>
      </c>
      <c r="AJ3637" s="9" t="s">
        <v>24</v>
      </c>
    </row>
    <row r="3638" spans="1:36" ht="18.75" customHeight="1">
      <c r="A3638" s="2"/>
      <c r="B3638" s="33"/>
      <c r="C3638" s="2"/>
      <c r="S3638" s="8" t="s">
        <v>3321</v>
      </c>
      <c r="T3638" s="8">
        <f t="shared" si="480"/>
        <v>0</v>
      </c>
      <c r="U3638" s="8" t="s">
        <v>2567</v>
      </c>
      <c r="V3638" s="8" t="str">
        <f t="shared" si="481"/>
        <v>00</v>
      </c>
      <c r="W3638" s="8" t="s">
        <v>2567</v>
      </c>
      <c r="X3638" s="8" t="str">
        <f t="shared" si="482"/>
        <v>0000</v>
      </c>
      <c r="Y3638" s="8" t="s">
        <v>21</v>
      </c>
      <c r="Z3638" s="8">
        <f t="shared" si="483"/>
        <v>0</v>
      </c>
      <c r="AA3638" s="9" t="s">
        <v>24</v>
      </c>
      <c r="AB3638" s="8" t="s">
        <v>3322</v>
      </c>
      <c r="AC3638" s="8">
        <f t="shared" si="484"/>
        <v>0</v>
      </c>
      <c r="AD3638" s="8" t="s">
        <v>2567</v>
      </c>
      <c r="AE3638" s="8" t="str">
        <f t="shared" si="485"/>
        <v>00</v>
      </c>
      <c r="AF3638" s="8" t="s">
        <v>2567</v>
      </c>
      <c r="AG3638" s="8" t="str">
        <f t="shared" si="486"/>
        <v>0000</v>
      </c>
      <c r="AH3638" s="8" t="s">
        <v>21</v>
      </c>
      <c r="AI3638" s="8">
        <f t="shared" si="487"/>
        <v>0</v>
      </c>
      <c r="AJ3638" s="9" t="s">
        <v>24</v>
      </c>
    </row>
    <row r="3639" spans="1:36" ht="18.75" customHeight="1">
      <c r="A3639" s="2"/>
      <c r="B3639" s="33"/>
      <c r="C3639" s="2"/>
      <c r="S3639" s="8" t="s">
        <v>3321</v>
      </c>
      <c r="T3639" s="8">
        <f t="shared" si="480"/>
        <v>0</v>
      </c>
      <c r="U3639" s="8" t="s">
        <v>2567</v>
      </c>
      <c r="V3639" s="8" t="str">
        <f t="shared" si="481"/>
        <v>00</v>
      </c>
      <c r="W3639" s="8" t="s">
        <v>2567</v>
      </c>
      <c r="X3639" s="8" t="str">
        <f t="shared" si="482"/>
        <v>0000</v>
      </c>
      <c r="Y3639" s="8" t="s">
        <v>21</v>
      </c>
      <c r="Z3639" s="8">
        <f t="shared" si="483"/>
        <v>0</v>
      </c>
      <c r="AA3639" s="9" t="s">
        <v>24</v>
      </c>
      <c r="AB3639" s="8" t="s">
        <v>3322</v>
      </c>
      <c r="AC3639" s="8">
        <f t="shared" si="484"/>
        <v>0</v>
      </c>
      <c r="AD3639" s="8" t="s">
        <v>2567</v>
      </c>
      <c r="AE3639" s="8" t="str">
        <f t="shared" si="485"/>
        <v>00</v>
      </c>
      <c r="AF3639" s="8" t="s">
        <v>2567</v>
      </c>
      <c r="AG3639" s="8" t="str">
        <f t="shared" si="486"/>
        <v>0000</v>
      </c>
      <c r="AH3639" s="8" t="s">
        <v>21</v>
      </c>
      <c r="AI3639" s="8">
        <f t="shared" si="487"/>
        <v>0</v>
      </c>
      <c r="AJ3639" s="9" t="s">
        <v>24</v>
      </c>
    </row>
    <row r="3640" spans="1:36" ht="18.75" customHeight="1">
      <c r="A3640" s="2"/>
      <c r="B3640" s="33"/>
      <c r="C3640" s="2"/>
      <c r="S3640" s="8" t="s">
        <v>3321</v>
      </c>
      <c r="T3640" s="8">
        <f t="shared" si="480"/>
        <v>0</v>
      </c>
      <c r="U3640" s="8" t="s">
        <v>2567</v>
      </c>
      <c r="V3640" s="8" t="str">
        <f t="shared" si="481"/>
        <v>00</v>
      </c>
      <c r="W3640" s="8" t="s">
        <v>2567</v>
      </c>
      <c r="X3640" s="8" t="str">
        <f t="shared" si="482"/>
        <v>0000</v>
      </c>
      <c r="Y3640" s="8" t="s">
        <v>21</v>
      </c>
      <c r="Z3640" s="8">
        <f t="shared" si="483"/>
        <v>0</v>
      </c>
      <c r="AA3640" s="9" t="s">
        <v>24</v>
      </c>
      <c r="AB3640" s="8" t="s">
        <v>3322</v>
      </c>
      <c r="AC3640" s="8">
        <f t="shared" si="484"/>
        <v>0</v>
      </c>
      <c r="AD3640" s="8" t="s">
        <v>2567</v>
      </c>
      <c r="AE3640" s="8" t="str">
        <f t="shared" si="485"/>
        <v>00</v>
      </c>
      <c r="AF3640" s="8" t="s">
        <v>2567</v>
      </c>
      <c r="AG3640" s="8" t="str">
        <f t="shared" si="486"/>
        <v>0000</v>
      </c>
      <c r="AH3640" s="8" t="s">
        <v>21</v>
      </c>
      <c r="AI3640" s="8">
        <f t="shared" si="487"/>
        <v>0</v>
      </c>
      <c r="AJ3640" s="9" t="s">
        <v>24</v>
      </c>
    </row>
    <row r="3641" spans="1:36" ht="18.75" customHeight="1">
      <c r="A3641" s="2"/>
      <c r="B3641" s="33"/>
      <c r="C3641" s="2"/>
      <c r="S3641" s="8" t="s">
        <v>3321</v>
      </c>
      <c r="T3641" s="8">
        <f t="shared" si="480"/>
        <v>0</v>
      </c>
      <c r="U3641" s="8" t="s">
        <v>2567</v>
      </c>
      <c r="V3641" s="8" t="str">
        <f t="shared" si="481"/>
        <v>00</v>
      </c>
      <c r="W3641" s="8" t="s">
        <v>2567</v>
      </c>
      <c r="X3641" s="8" t="str">
        <f t="shared" si="482"/>
        <v>0000</v>
      </c>
      <c r="Y3641" s="8" t="s">
        <v>21</v>
      </c>
      <c r="Z3641" s="8">
        <f t="shared" si="483"/>
        <v>0</v>
      </c>
      <c r="AA3641" s="9" t="s">
        <v>24</v>
      </c>
      <c r="AB3641" s="8" t="s">
        <v>3322</v>
      </c>
      <c r="AC3641" s="8">
        <f t="shared" si="484"/>
        <v>0</v>
      </c>
      <c r="AD3641" s="8" t="s">
        <v>2567</v>
      </c>
      <c r="AE3641" s="8" t="str">
        <f t="shared" si="485"/>
        <v>00</v>
      </c>
      <c r="AF3641" s="8" t="s">
        <v>2567</v>
      </c>
      <c r="AG3641" s="8" t="str">
        <f t="shared" si="486"/>
        <v>0000</v>
      </c>
      <c r="AH3641" s="8" t="s">
        <v>21</v>
      </c>
      <c r="AI3641" s="8">
        <f t="shared" si="487"/>
        <v>0</v>
      </c>
      <c r="AJ3641" s="9" t="s">
        <v>24</v>
      </c>
    </row>
    <row r="3642" spans="1:36" ht="18.75" customHeight="1">
      <c r="A3642" s="2"/>
      <c r="B3642" s="33"/>
      <c r="C3642" s="2"/>
      <c r="S3642" s="8" t="s">
        <v>3321</v>
      </c>
      <c r="T3642" s="8">
        <f t="shared" si="480"/>
        <v>0</v>
      </c>
      <c r="U3642" s="8" t="s">
        <v>2567</v>
      </c>
      <c r="V3642" s="8" t="str">
        <f t="shared" si="481"/>
        <v>00</v>
      </c>
      <c r="W3642" s="8" t="s">
        <v>2567</v>
      </c>
      <c r="X3642" s="8" t="str">
        <f t="shared" si="482"/>
        <v>0000</v>
      </c>
      <c r="Y3642" s="8" t="s">
        <v>21</v>
      </c>
      <c r="Z3642" s="8">
        <f t="shared" si="483"/>
        <v>0</v>
      </c>
      <c r="AA3642" s="9" t="s">
        <v>24</v>
      </c>
      <c r="AB3642" s="8" t="s">
        <v>3322</v>
      </c>
      <c r="AC3642" s="8">
        <f t="shared" si="484"/>
        <v>0</v>
      </c>
      <c r="AD3642" s="8" t="s">
        <v>2567</v>
      </c>
      <c r="AE3642" s="8" t="str">
        <f t="shared" si="485"/>
        <v>00</v>
      </c>
      <c r="AF3642" s="8" t="s">
        <v>2567</v>
      </c>
      <c r="AG3642" s="8" t="str">
        <f t="shared" si="486"/>
        <v>0000</v>
      </c>
      <c r="AH3642" s="8" t="s">
        <v>21</v>
      </c>
      <c r="AI3642" s="8">
        <f t="shared" si="487"/>
        <v>0</v>
      </c>
      <c r="AJ3642" s="9" t="s">
        <v>24</v>
      </c>
    </row>
    <row r="3643" spans="1:36" ht="18.75" customHeight="1">
      <c r="A3643" s="2"/>
      <c r="B3643" s="33"/>
      <c r="C3643" s="2"/>
      <c r="S3643" s="8" t="s">
        <v>3321</v>
      </c>
      <c r="T3643" s="8">
        <f t="shared" si="480"/>
        <v>0</v>
      </c>
      <c r="U3643" s="8" t="s">
        <v>2567</v>
      </c>
      <c r="V3643" s="8" t="str">
        <f t="shared" si="481"/>
        <v>00</v>
      </c>
      <c r="W3643" s="8" t="s">
        <v>2567</v>
      </c>
      <c r="X3643" s="8" t="str">
        <f t="shared" si="482"/>
        <v>0000</v>
      </c>
      <c r="Y3643" s="8" t="s">
        <v>21</v>
      </c>
      <c r="Z3643" s="8">
        <f t="shared" si="483"/>
        <v>0</v>
      </c>
      <c r="AA3643" s="9" t="s">
        <v>24</v>
      </c>
      <c r="AB3643" s="8" t="s">
        <v>3322</v>
      </c>
      <c r="AC3643" s="8">
        <f t="shared" si="484"/>
        <v>0</v>
      </c>
      <c r="AD3643" s="8" t="s">
        <v>2567</v>
      </c>
      <c r="AE3643" s="8" t="str">
        <f t="shared" si="485"/>
        <v>00</v>
      </c>
      <c r="AF3643" s="8" t="s">
        <v>2567</v>
      </c>
      <c r="AG3643" s="8" t="str">
        <f t="shared" si="486"/>
        <v>0000</v>
      </c>
      <c r="AH3643" s="8" t="s">
        <v>21</v>
      </c>
      <c r="AI3643" s="8">
        <f t="shared" si="487"/>
        <v>0</v>
      </c>
      <c r="AJ3643" s="9" t="s">
        <v>24</v>
      </c>
    </row>
    <row r="3644" spans="1:36" ht="18.75" customHeight="1">
      <c r="A3644" s="2"/>
      <c r="B3644" s="33"/>
      <c r="C3644" s="2"/>
      <c r="S3644" s="8" t="s">
        <v>3321</v>
      </c>
      <c r="T3644" s="8">
        <f t="shared" si="480"/>
        <v>0</v>
      </c>
      <c r="U3644" s="8" t="s">
        <v>2567</v>
      </c>
      <c r="V3644" s="8" t="str">
        <f t="shared" si="481"/>
        <v>00</v>
      </c>
      <c r="W3644" s="8" t="s">
        <v>2567</v>
      </c>
      <c r="X3644" s="8" t="str">
        <f t="shared" si="482"/>
        <v>0000</v>
      </c>
      <c r="Y3644" s="8" t="s">
        <v>21</v>
      </c>
      <c r="Z3644" s="8">
        <f t="shared" si="483"/>
        <v>0</v>
      </c>
      <c r="AA3644" s="9" t="s">
        <v>24</v>
      </c>
      <c r="AB3644" s="8" t="s">
        <v>3322</v>
      </c>
      <c r="AC3644" s="8">
        <f t="shared" si="484"/>
        <v>0</v>
      </c>
      <c r="AD3644" s="8" t="s">
        <v>2567</v>
      </c>
      <c r="AE3644" s="8" t="str">
        <f t="shared" si="485"/>
        <v>00</v>
      </c>
      <c r="AF3644" s="8" t="s">
        <v>2567</v>
      </c>
      <c r="AG3644" s="8" t="str">
        <f t="shared" si="486"/>
        <v>0000</v>
      </c>
      <c r="AH3644" s="8" t="s">
        <v>21</v>
      </c>
      <c r="AI3644" s="8">
        <f t="shared" si="487"/>
        <v>0</v>
      </c>
      <c r="AJ3644" s="9" t="s">
        <v>24</v>
      </c>
    </row>
    <row r="3645" spans="1:36" ht="18.75" customHeight="1">
      <c r="A3645" s="2"/>
      <c r="B3645" s="33"/>
      <c r="C3645" s="2"/>
      <c r="S3645" s="8" t="s">
        <v>3321</v>
      </c>
      <c r="T3645" s="8">
        <f t="shared" si="480"/>
        <v>0</v>
      </c>
      <c r="U3645" s="8" t="s">
        <v>2567</v>
      </c>
      <c r="V3645" s="8" t="str">
        <f t="shared" si="481"/>
        <v>00</v>
      </c>
      <c r="W3645" s="8" t="s">
        <v>2567</v>
      </c>
      <c r="X3645" s="8" t="str">
        <f t="shared" si="482"/>
        <v>0000</v>
      </c>
      <c r="Y3645" s="8" t="s">
        <v>21</v>
      </c>
      <c r="Z3645" s="8">
        <f t="shared" si="483"/>
        <v>0</v>
      </c>
      <c r="AA3645" s="9" t="s">
        <v>24</v>
      </c>
      <c r="AB3645" s="8" t="s">
        <v>3322</v>
      </c>
      <c r="AC3645" s="8">
        <f t="shared" si="484"/>
        <v>0</v>
      </c>
      <c r="AD3645" s="8" t="s">
        <v>2567</v>
      </c>
      <c r="AE3645" s="8" t="str">
        <f t="shared" si="485"/>
        <v>00</v>
      </c>
      <c r="AF3645" s="8" t="s">
        <v>2567</v>
      </c>
      <c r="AG3645" s="8" t="str">
        <f t="shared" si="486"/>
        <v>0000</v>
      </c>
      <c r="AH3645" s="8" t="s">
        <v>21</v>
      </c>
      <c r="AI3645" s="8">
        <f t="shared" si="487"/>
        <v>0</v>
      </c>
      <c r="AJ3645" s="9" t="s">
        <v>24</v>
      </c>
    </row>
    <row r="3646" spans="1:36" ht="18.75" customHeight="1">
      <c r="A3646" s="2"/>
      <c r="B3646" s="33"/>
      <c r="C3646" s="2"/>
      <c r="S3646" s="8" t="s">
        <v>3321</v>
      </c>
      <c r="T3646" s="8">
        <f t="shared" si="480"/>
        <v>0</v>
      </c>
      <c r="U3646" s="8" t="s">
        <v>2567</v>
      </c>
      <c r="V3646" s="8" t="str">
        <f t="shared" si="481"/>
        <v>00</v>
      </c>
      <c r="W3646" s="8" t="s">
        <v>2567</v>
      </c>
      <c r="X3646" s="8" t="str">
        <f t="shared" si="482"/>
        <v>0000</v>
      </c>
      <c r="Y3646" s="8" t="s">
        <v>21</v>
      </c>
      <c r="Z3646" s="8">
        <f t="shared" si="483"/>
        <v>0</v>
      </c>
      <c r="AA3646" s="9" t="s">
        <v>24</v>
      </c>
      <c r="AB3646" s="8" t="s">
        <v>3322</v>
      </c>
      <c r="AC3646" s="8">
        <f t="shared" si="484"/>
        <v>0</v>
      </c>
      <c r="AD3646" s="8" t="s">
        <v>2567</v>
      </c>
      <c r="AE3646" s="8" t="str">
        <f t="shared" si="485"/>
        <v>00</v>
      </c>
      <c r="AF3646" s="8" t="s">
        <v>2567</v>
      </c>
      <c r="AG3646" s="8" t="str">
        <f t="shared" si="486"/>
        <v>0000</v>
      </c>
      <c r="AH3646" s="8" t="s">
        <v>21</v>
      </c>
      <c r="AI3646" s="8">
        <f t="shared" si="487"/>
        <v>0</v>
      </c>
      <c r="AJ3646" s="9" t="s">
        <v>24</v>
      </c>
    </row>
    <row r="3647" spans="1:36" ht="18.75" customHeight="1">
      <c r="A3647" s="2"/>
      <c r="B3647" s="33"/>
      <c r="C3647" s="2"/>
      <c r="S3647" s="8" t="s">
        <v>3321</v>
      </c>
      <c r="T3647" s="8">
        <f t="shared" si="480"/>
        <v>0</v>
      </c>
      <c r="U3647" s="8" t="s">
        <v>2567</v>
      </c>
      <c r="V3647" s="8" t="str">
        <f t="shared" si="481"/>
        <v>00</v>
      </c>
      <c r="W3647" s="8" t="s">
        <v>2567</v>
      </c>
      <c r="X3647" s="8" t="str">
        <f t="shared" si="482"/>
        <v>0000</v>
      </c>
      <c r="Y3647" s="8" t="s">
        <v>21</v>
      </c>
      <c r="Z3647" s="8">
        <f t="shared" si="483"/>
        <v>0</v>
      </c>
      <c r="AA3647" s="9" t="s">
        <v>24</v>
      </c>
      <c r="AB3647" s="8" t="s">
        <v>3322</v>
      </c>
      <c r="AC3647" s="8">
        <f t="shared" si="484"/>
        <v>0</v>
      </c>
      <c r="AD3647" s="8" t="s">
        <v>2567</v>
      </c>
      <c r="AE3647" s="8" t="str">
        <f t="shared" si="485"/>
        <v>00</v>
      </c>
      <c r="AF3647" s="8" t="s">
        <v>2567</v>
      </c>
      <c r="AG3647" s="8" t="str">
        <f t="shared" si="486"/>
        <v>0000</v>
      </c>
      <c r="AH3647" s="8" t="s">
        <v>21</v>
      </c>
      <c r="AI3647" s="8">
        <f t="shared" si="487"/>
        <v>0</v>
      </c>
      <c r="AJ3647" s="9" t="s">
        <v>24</v>
      </c>
    </row>
    <row r="3648" spans="1:36" ht="18.75" customHeight="1">
      <c r="A3648" s="2"/>
      <c r="B3648" s="33"/>
      <c r="C3648" s="2"/>
      <c r="S3648" s="8" t="s">
        <v>3321</v>
      </c>
      <c r="T3648" s="8">
        <f t="shared" si="480"/>
        <v>0</v>
      </c>
      <c r="U3648" s="8" t="s">
        <v>2567</v>
      </c>
      <c r="V3648" s="8" t="str">
        <f t="shared" si="481"/>
        <v>00</v>
      </c>
      <c r="W3648" s="8" t="s">
        <v>2567</v>
      </c>
      <c r="X3648" s="8" t="str">
        <f t="shared" si="482"/>
        <v>0000</v>
      </c>
      <c r="Y3648" s="8" t="s">
        <v>21</v>
      </c>
      <c r="Z3648" s="8">
        <f t="shared" si="483"/>
        <v>0</v>
      </c>
      <c r="AA3648" s="9" t="s">
        <v>24</v>
      </c>
      <c r="AB3648" s="8" t="s">
        <v>3322</v>
      </c>
      <c r="AC3648" s="8">
        <f t="shared" si="484"/>
        <v>0</v>
      </c>
      <c r="AD3648" s="8" t="s">
        <v>2567</v>
      </c>
      <c r="AE3648" s="8" t="str">
        <f t="shared" si="485"/>
        <v>00</v>
      </c>
      <c r="AF3648" s="8" t="s">
        <v>2567</v>
      </c>
      <c r="AG3648" s="8" t="str">
        <f t="shared" si="486"/>
        <v>0000</v>
      </c>
      <c r="AH3648" s="8" t="s">
        <v>21</v>
      </c>
      <c r="AI3648" s="8">
        <f t="shared" si="487"/>
        <v>0</v>
      </c>
      <c r="AJ3648" s="9" t="s">
        <v>24</v>
      </c>
    </row>
    <row r="3649" spans="1:36" ht="18.75" customHeight="1">
      <c r="A3649" s="2"/>
      <c r="B3649" s="33"/>
      <c r="C3649" s="2"/>
      <c r="S3649" s="8" t="s">
        <v>3321</v>
      </c>
      <c r="T3649" s="8">
        <f t="shared" si="480"/>
        <v>0</v>
      </c>
      <c r="U3649" s="8" t="s">
        <v>2567</v>
      </c>
      <c r="V3649" s="8" t="str">
        <f t="shared" si="481"/>
        <v>00</v>
      </c>
      <c r="W3649" s="8" t="s">
        <v>2567</v>
      </c>
      <c r="X3649" s="8" t="str">
        <f t="shared" si="482"/>
        <v>0000</v>
      </c>
      <c r="Y3649" s="8" t="s">
        <v>21</v>
      </c>
      <c r="Z3649" s="8">
        <f t="shared" si="483"/>
        <v>0</v>
      </c>
      <c r="AA3649" s="9" t="s">
        <v>24</v>
      </c>
      <c r="AB3649" s="8" t="s">
        <v>3322</v>
      </c>
      <c r="AC3649" s="8">
        <f t="shared" si="484"/>
        <v>0</v>
      </c>
      <c r="AD3649" s="8" t="s">
        <v>2567</v>
      </c>
      <c r="AE3649" s="8" t="str">
        <f t="shared" si="485"/>
        <v>00</v>
      </c>
      <c r="AF3649" s="8" t="s">
        <v>2567</v>
      </c>
      <c r="AG3649" s="8" t="str">
        <f t="shared" si="486"/>
        <v>0000</v>
      </c>
      <c r="AH3649" s="8" t="s">
        <v>21</v>
      </c>
      <c r="AI3649" s="8">
        <f t="shared" si="487"/>
        <v>0</v>
      </c>
      <c r="AJ3649" s="9" t="s">
        <v>24</v>
      </c>
    </row>
    <row r="3650" spans="1:36" ht="18.75" customHeight="1">
      <c r="A3650" s="2"/>
      <c r="B3650" s="33"/>
      <c r="C3650" s="2"/>
      <c r="S3650" s="8" t="s">
        <v>3321</v>
      </c>
      <c r="T3650" s="8">
        <f t="shared" si="480"/>
        <v>0</v>
      </c>
      <c r="U3650" s="8" t="s">
        <v>2567</v>
      </c>
      <c r="V3650" s="8" t="str">
        <f t="shared" si="481"/>
        <v>00</v>
      </c>
      <c r="W3650" s="8" t="s">
        <v>2567</v>
      </c>
      <c r="X3650" s="8" t="str">
        <f t="shared" si="482"/>
        <v>0000</v>
      </c>
      <c r="Y3650" s="8" t="s">
        <v>21</v>
      </c>
      <c r="Z3650" s="8">
        <f t="shared" si="483"/>
        <v>0</v>
      </c>
      <c r="AA3650" s="9" t="s">
        <v>24</v>
      </c>
      <c r="AB3650" s="8" t="s">
        <v>3322</v>
      </c>
      <c r="AC3650" s="8">
        <f t="shared" si="484"/>
        <v>0</v>
      </c>
      <c r="AD3650" s="8" t="s">
        <v>2567</v>
      </c>
      <c r="AE3650" s="8" t="str">
        <f t="shared" si="485"/>
        <v>00</v>
      </c>
      <c r="AF3650" s="8" t="s">
        <v>2567</v>
      </c>
      <c r="AG3650" s="8" t="str">
        <f t="shared" si="486"/>
        <v>0000</v>
      </c>
      <c r="AH3650" s="8" t="s">
        <v>21</v>
      </c>
      <c r="AI3650" s="8">
        <f t="shared" si="487"/>
        <v>0</v>
      </c>
      <c r="AJ3650" s="9" t="s">
        <v>24</v>
      </c>
    </row>
    <row r="3651" spans="1:36" ht="18.75" customHeight="1">
      <c r="A3651" s="2"/>
      <c r="B3651" s="33"/>
      <c r="C3651" s="2"/>
      <c r="S3651" s="8" t="s">
        <v>3321</v>
      </c>
      <c r="T3651" s="8">
        <f t="shared" si="480"/>
        <v>0</v>
      </c>
      <c r="U3651" s="8" t="s">
        <v>2567</v>
      </c>
      <c r="V3651" s="8" t="str">
        <f t="shared" si="481"/>
        <v>00</v>
      </c>
      <c r="W3651" s="8" t="s">
        <v>2567</v>
      </c>
      <c r="X3651" s="8" t="str">
        <f t="shared" si="482"/>
        <v>0000</v>
      </c>
      <c r="Y3651" s="8" t="s">
        <v>21</v>
      </c>
      <c r="Z3651" s="8">
        <f t="shared" si="483"/>
        <v>0</v>
      </c>
      <c r="AA3651" s="9" t="s">
        <v>24</v>
      </c>
      <c r="AB3651" s="8" t="s">
        <v>3322</v>
      </c>
      <c r="AC3651" s="8">
        <f t="shared" si="484"/>
        <v>0</v>
      </c>
      <c r="AD3651" s="8" t="s">
        <v>2567</v>
      </c>
      <c r="AE3651" s="8" t="str">
        <f t="shared" si="485"/>
        <v>00</v>
      </c>
      <c r="AF3651" s="8" t="s">
        <v>2567</v>
      </c>
      <c r="AG3651" s="8" t="str">
        <f t="shared" si="486"/>
        <v>0000</v>
      </c>
      <c r="AH3651" s="8" t="s">
        <v>21</v>
      </c>
      <c r="AI3651" s="8">
        <f t="shared" si="487"/>
        <v>0</v>
      </c>
      <c r="AJ3651" s="9" t="s">
        <v>24</v>
      </c>
    </row>
    <row r="3652" spans="1:36" ht="18.75" customHeight="1">
      <c r="A3652" s="2"/>
      <c r="B3652" s="33"/>
      <c r="C3652" s="2"/>
      <c r="S3652" s="8" t="s">
        <v>3321</v>
      </c>
      <c r="T3652" s="8">
        <f t="shared" si="480"/>
        <v>0</v>
      </c>
      <c r="U3652" s="8" t="s">
        <v>2567</v>
      </c>
      <c r="V3652" s="8" t="str">
        <f t="shared" si="481"/>
        <v>00</v>
      </c>
      <c r="W3652" s="8" t="s">
        <v>2567</v>
      </c>
      <c r="X3652" s="8" t="str">
        <f t="shared" si="482"/>
        <v>0000</v>
      </c>
      <c r="Y3652" s="8" t="s">
        <v>21</v>
      </c>
      <c r="Z3652" s="8">
        <f t="shared" si="483"/>
        <v>0</v>
      </c>
      <c r="AA3652" s="9" t="s">
        <v>24</v>
      </c>
      <c r="AB3652" s="8" t="s">
        <v>3322</v>
      </c>
      <c r="AC3652" s="8">
        <f t="shared" si="484"/>
        <v>0</v>
      </c>
      <c r="AD3652" s="8" t="s">
        <v>2567</v>
      </c>
      <c r="AE3652" s="8" t="str">
        <f t="shared" si="485"/>
        <v>00</v>
      </c>
      <c r="AF3652" s="8" t="s">
        <v>2567</v>
      </c>
      <c r="AG3652" s="8" t="str">
        <f t="shared" si="486"/>
        <v>0000</v>
      </c>
      <c r="AH3652" s="8" t="s">
        <v>21</v>
      </c>
      <c r="AI3652" s="8">
        <f t="shared" si="487"/>
        <v>0</v>
      </c>
      <c r="AJ3652" s="9" t="s">
        <v>24</v>
      </c>
    </row>
    <row r="3653" spans="1:36" ht="18.75" customHeight="1">
      <c r="A3653" s="2"/>
      <c r="B3653" s="33"/>
      <c r="C3653" s="2"/>
      <c r="S3653" s="8" t="s">
        <v>3321</v>
      </c>
      <c r="T3653" s="8">
        <f t="shared" si="480"/>
        <v>0</v>
      </c>
      <c r="U3653" s="8" t="s">
        <v>2567</v>
      </c>
      <c r="V3653" s="8" t="str">
        <f t="shared" si="481"/>
        <v>00</v>
      </c>
      <c r="W3653" s="8" t="s">
        <v>2567</v>
      </c>
      <c r="X3653" s="8" t="str">
        <f t="shared" si="482"/>
        <v>0000</v>
      </c>
      <c r="Y3653" s="8" t="s">
        <v>21</v>
      </c>
      <c r="Z3653" s="8">
        <f t="shared" si="483"/>
        <v>0</v>
      </c>
      <c r="AA3653" s="9" t="s">
        <v>24</v>
      </c>
      <c r="AB3653" s="8" t="s">
        <v>3322</v>
      </c>
      <c r="AC3653" s="8">
        <f t="shared" si="484"/>
        <v>0</v>
      </c>
      <c r="AD3653" s="8" t="s">
        <v>2567</v>
      </c>
      <c r="AE3653" s="8" t="str">
        <f t="shared" si="485"/>
        <v>00</v>
      </c>
      <c r="AF3653" s="8" t="s">
        <v>2567</v>
      </c>
      <c r="AG3653" s="8" t="str">
        <f t="shared" si="486"/>
        <v>0000</v>
      </c>
      <c r="AH3653" s="8" t="s">
        <v>21</v>
      </c>
      <c r="AI3653" s="8">
        <f t="shared" si="487"/>
        <v>0</v>
      </c>
      <c r="AJ3653" s="9" t="s">
        <v>24</v>
      </c>
    </row>
    <row r="3654" spans="1:36" ht="18.75" customHeight="1">
      <c r="A3654" s="2"/>
      <c r="B3654" s="33"/>
      <c r="C3654" s="2"/>
      <c r="S3654" s="8" t="s">
        <v>3321</v>
      </c>
      <c r="T3654" s="8">
        <f t="shared" si="480"/>
        <v>0</v>
      </c>
      <c r="U3654" s="8" t="s">
        <v>2567</v>
      </c>
      <c r="V3654" s="8" t="str">
        <f t="shared" si="481"/>
        <v>00</v>
      </c>
      <c r="W3654" s="8" t="s">
        <v>2567</v>
      </c>
      <c r="X3654" s="8" t="str">
        <f t="shared" si="482"/>
        <v>0000</v>
      </c>
      <c r="Y3654" s="8" t="s">
        <v>21</v>
      </c>
      <c r="Z3654" s="8">
        <f t="shared" si="483"/>
        <v>0</v>
      </c>
      <c r="AA3654" s="9" t="s">
        <v>24</v>
      </c>
      <c r="AB3654" s="8" t="s">
        <v>3322</v>
      </c>
      <c r="AC3654" s="8">
        <f t="shared" si="484"/>
        <v>0</v>
      </c>
      <c r="AD3654" s="8" t="s">
        <v>2567</v>
      </c>
      <c r="AE3654" s="8" t="str">
        <f t="shared" si="485"/>
        <v>00</v>
      </c>
      <c r="AF3654" s="8" t="s">
        <v>2567</v>
      </c>
      <c r="AG3654" s="8" t="str">
        <f t="shared" si="486"/>
        <v>0000</v>
      </c>
      <c r="AH3654" s="8" t="s">
        <v>21</v>
      </c>
      <c r="AI3654" s="8">
        <f t="shared" si="487"/>
        <v>0</v>
      </c>
      <c r="AJ3654" s="9" t="s">
        <v>24</v>
      </c>
    </row>
    <row r="3655" spans="1:36" ht="18.75" customHeight="1">
      <c r="A3655" s="2"/>
      <c r="B3655" s="33"/>
      <c r="C3655" s="2"/>
      <c r="S3655" s="8" t="s">
        <v>3321</v>
      </c>
      <c r="T3655" s="8">
        <f t="shared" si="480"/>
        <v>0</v>
      </c>
      <c r="U3655" s="8" t="s">
        <v>2567</v>
      </c>
      <c r="V3655" s="8" t="str">
        <f t="shared" si="481"/>
        <v>00</v>
      </c>
      <c r="W3655" s="8" t="s">
        <v>2567</v>
      </c>
      <c r="X3655" s="8" t="str">
        <f t="shared" si="482"/>
        <v>0000</v>
      </c>
      <c r="Y3655" s="8" t="s">
        <v>21</v>
      </c>
      <c r="Z3655" s="8">
        <f t="shared" si="483"/>
        <v>0</v>
      </c>
      <c r="AA3655" s="9" t="s">
        <v>24</v>
      </c>
      <c r="AB3655" s="8" t="s">
        <v>3322</v>
      </c>
      <c r="AC3655" s="8">
        <f t="shared" si="484"/>
        <v>0</v>
      </c>
      <c r="AD3655" s="8" t="s">
        <v>2567</v>
      </c>
      <c r="AE3655" s="8" t="str">
        <f t="shared" si="485"/>
        <v>00</v>
      </c>
      <c r="AF3655" s="8" t="s">
        <v>2567</v>
      </c>
      <c r="AG3655" s="8" t="str">
        <f t="shared" si="486"/>
        <v>0000</v>
      </c>
      <c r="AH3655" s="8" t="s">
        <v>21</v>
      </c>
      <c r="AI3655" s="8">
        <f t="shared" si="487"/>
        <v>0</v>
      </c>
      <c r="AJ3655" s="9" t="s">
        <v>24</v>
      </c>
    </row>
    <row r="3656" spans="1:36" ht="18.75" customHeight="1">
      <c r="A3656" s="2"/>
      <c r="B3656" s="33"/>
      <c r="C3656" s="2"/>
      <c r="S3656" s="8" t="s">
        <v>3321</v>
      </c>
      <c r="T3656" s="8">
        <f t="shared" si="480"/>
        <v>0</v>
      </c>
      <c r="U3656" s="8" t="s">
        <v>2567</v>
      </c>
      <c r="V3656" s="8" t="str">
        <f t="shared" si="481"/>
        <v>00</v>
      </c>
      <c r="W3656" s="8" t="s">
        <v>2567</v>
      </c>
      <c r="X3656" s="8" t="str">
        <f t="shared" si="482"/>
        <v>0000</v>
      </c>
      <c r="Y3656" s="8" t="s">
        <v>21</v>
      </c>
      <c r="Z3656" s="8">
        <f t="shared" si="483"/>
        <v>0</v>
      </c>
      <c r="AA3656" s="9" t="s">
        <v>24</v>
      </c>
      <c r="AB3656" s="8" t="s">
        <v>3322</v>
      </c>
      <c r="AC3656" s="8">
        <f t="shared" si="484"/>
        <v>0</v>
      </c>
      <c r="AD3656" s="8" t="s">
        <v>2567</v>
      </c>
      <c r="AE3656" s="8" t="str">
        <f t="shared" si="485"/>
        <v>00</v>
      </c>
      <c r="AF3656" s="8" t="s">
        <v>2567</v>
      </c>
      <c r="AG3656" s="8" t="str">
        <f t="shared" si="486"/>
        <v>0000</v>
      </c>
      <c r="AH3656" s="8" t="s">
        <v>21</v>
      </c>
      <c r="AI3656" s="8">
        <f t="shared" si="487"/>
        <v>0</v>
      </c>
      <c r="AJ3656" s="9" t="s">
        <v>24</v>
      </c>
    </row>
    <row r="3657" spans="1:36" ht="18.75" customHeight="1">
      <c r="A3657" s="2"/>
      <c r="B3657" s="33"/>
      <c r="C3657" s="2"/>
      <c r="S3657" s="8" t="s">
        <v>3321</v>
      </c>
      <c r="T3657" s="8">
        <f t="shared" si="480"/>
        <v>0</v>
      </c>
      <c r="U3657" s="8" t="s">
        <v>2567</v>
      </c>
      <c r="V3657" s="8" t="str">
        <f t="shared" si="481"/>
        <v>00</v>
      </c>
      <c r="W3657" s="8" t="s">
        <v>2567</v>
      </c>
      <c r="X3657" s="8" t="str">
        <f t="shared" si="482"/>
        <v>0000</v>
      </c>
      <c r="Y3657" s="8" t="s">
        <v>21</v>
      </c>
      <c r="Z3657" s="8">
        <f t="shared" si="483"/>
        <v>0</v>
      </c>
      <c r="AA3657" s="9" t="s">
        <v>24</v>
      </c>
      <c r="AB3657" s="8" t="s">
        <v>3322</v>
      </c>
      <c r="AC3657" s="8">
        <f t="shared" si="484"/>
        <v>0</v>
      </c>
      <c r="AD3657" s="8" t="s">
        <v>2567</v>
      </c>
      <c r="AE3657" s="8" t="str">
        <f t="shared" si="485"/>
        <v>00</v>
      </c>
      <c r="AF3657" s="8" t="s">
        <v>2567</v>
      </c>
      <c r="AG3657" s="8" t="str">
        <f t="shared" si="486"/>
        <v>0000</v>
      </c>
      <c r="AH3657" s="8" t="s">
        <v>21</v>
      </c>
      <c r="AI3657" s="8">
        <f t="shared" si="487"/>
        <v>0</v>
      </c>
      <c r="AJ3657" s="9" t="s">
        <v>24</v>
      </c>
    </row>
    <row r="3658" spans="1:36" ht="18.75" customHeight="1">
      <c r="A3658" s="2"/>
      <c r="B3658" s="33"/>
      <c r="C3658" s="2"/>
      <c r="S3658" s="8" t="s">
        <v>3321</v>
      </c>
      <c r="T3658" s="8">
        <f t="shared" si="480"/>
        <v>0</v>
      </c>
      <c r="U3658" s="8" t="s">
        <v>2567</v>
      </c>
      <c r="V3658" s="8" t="str">
        <f t="shared" si="481"/>
        <v>00</v>
      </c>
      <c r="W3658" s="8" t="s">
        <v>2567</v>
      </c>
      <c r="X3658" s="8" t="str">
        <f t="shared" si="482"/>
        <v>0000</v>
      </c>
      <c r="Y3658" s="8" t="s">
        <v>21</v>
      </c>
      <c r="Z3658" s="8">
        <f t="shared" si="483"/>
        <v>0</v>
      </c>
      <c r="AA3658" s="9" t="s">
        <v>24</v>
      </c>
      <c r="AB3658" s="8" t="s">
        <v>3322</v>
      </c>
      <c r="AC3658" s="8">
        <f t="shared" si="484"/>
        <v>0</v>
      </c>
      <c r="AD3658" s="8" t="s">
        <v>2567</v>
      </c>
      <c r="AE3658" s="8" t="str">
        <f t="shared" si="485"/>
        <v>00</v>
      </c>
      <c r="AF3658" s="8" t="s">
        <v>2567</v>
      </c>
      <c r="AG3658" s="8" t="str">
        <f t="shared" si="486"/>
        <v>0000</v>
      </c>
      <c r="AH3658" s="8" t="s">
        <v>21</v>
      </c>
      <c r="AI3658" s="8">
        <f t="shared" si="487"/>
        <v>0</v>
      </c>
      <c r="AJ3658" s="9" t="s">
        <v>24</v>
      </c>
    </row>
    <row r="3659" spans="1:36" ht="18.75" customHeight="1">
      <c r="A3659" s="2"/>
      <c r="B3659" s="33"/>
      <c r="C3659" s="2"/>
      <c r="S3659" s="8" t="s">
        <v>3321</v>
      </c>
      <c r="T3659" s="8">
        <f t="shared" si="480"/>
        <v>0</v>
      </c>
      <c r="U3659" s="8" t="s">
        <v>2567</v>
      </c>
      <c r="V3659" s="8" t="str">
        <f t="shared" si="481"/>
        <v>00</v>
      </c>
      <c r="W3659" s="8" t="s">
        <v>2567</v>
      </c>
      <c r="X3659" s="8" t="str">
        <f t="shared" si="482"/>
        <v>0000</v>
      </c>
      <c r="Y3659" s="8" t="s">
        <v>21</v>
      </c>
      <c r="Z3659" s="8">
        <f t="shared" si="483"/>
        <v>0</v>
      </c>
      <c r="AA3659" s="9" t="s">
        <v>24</v>
      </c>
      <c r="AB3659" s="8" t="s">
        <v>3322</v>
      </c>
      <c r="AC3659" s="8">
        <f t="shared" si="484"/>
        <v>0</v>
      </c>
      <c r="AD3659" s="8" t="s">
        <v>2567</v>
      </c>
      <c r="AE3659" s="8" t="str">
        <f t="shared" si="485"/>
        <v>00</v>
      </c>
      <c r="AF3659" s="8" t="s">
        <v>2567</v>
      </c>
      <c r="AG3659" s="8" t="str">
        <f t="shared" si="486"/>
        <v>0000</v>
      </c>
      <c r="AH3659" s="8" t="s">
        <v>21</v>
      </c>
      <c r="AI3659" s="8">
        <f t="shared" si="487"/>
        <v>0</v>
      </c>
      <c r="AJ3659" s="9" t="s">
        <v>24</v>
      </c>
    </row>
    <row r="3660" spans="1:36" ht="18.75" customHeight="1">
      <c r="A3660" s="2"/>
      <c r="B3660" s="33"/>
      <c r="C3660" s="2"/>
      <c r="S3660" s="8" t="s">
        <v>3321</v>
      </c>
      <c r="T3660" s="8">
        <f t="shared" si="480"/>
        <v>0</v>
      </c>
      <c r="U3660" s="8" t="s">
        <v>2567</v>
      </c>
      <c r="V3660" s="8" t="str">
        <f t="shared" si="481"/>
        <v>00</v>
      </c>
      <c r="W3660" s="8" t="s">
        <v>2567</v>
      </c>
      <c r="X3660" s="8" t="str">
        <f t="shared" si="482"/>
        <v>0000</v>
      </c>
      <c r="Y3660" s="8" t="s">
        <v>21</v>
      </c>
      <c r="Z3660" s="8">
        <f t="shared" si="483"/>
        <v>0</v>
      </c>
      <c r="AA3660" s="9" t="s">
        <v>24</v>
      </c>
      <c r="AB3660" s="8" t="s">
        <v>3322</v>
      </c>
      <c r="AC3660" s="8">
        <f t="shared" si="484"/>
        <v>0</v>
      </c>
      <c r="AD3660" s="8" t="s">
        <v>2567</v>
      </c>
      <c r="AE3660" s="8" t="str">
        <f t="shared" si="485"/>
        <v>00</v>
      </c>
      <c r="AF3660" s="8" t="s">
        <v>2567</v>
      </c>
      <c r="AG3660" s="8" t="str">
        <f t="shared" si="486"/>
        <v>0000</v>
      </c>
      <c r="AH3660" s="8" t="s">
        <v>21</v>
      </c>
      <c r="AI3660" s="8">
        <f t="shared" si="487"/>
        <v>0</v>
      </c>
      <c r="AJ3660" s="9" t="s">
        <v>24</v>
      </c>
    </row>
    <row r="3661" spans="1:36" ht="18.75" customHeight="1">
      <c r="A3661" s="2"/>
      <c r="B3661" s="33"/>
      <c r="C3661" s="2"/>
      <c r="S3661" s="8" t="s">
        <v>3321</v>
      </c>
      <c r="T3661" s="8">
        <f t="shared" si="480"/>
        <v>0</v>
      </c>
      <c r="U3661" s="8" t="s">
        <v>2567</v>
      </c>
      <c r="V3661" s="8" t="str">
        <f t="shared" si="481"/>
        <v>00</v>
      </c>
      <c r="W3661" s="8" t="s">
        <v>2567</v>
      </c>
      <c r="X3661" s="8" t="str">
        <f t="shared" si="482"/>
        <v>0000</v>
      </c>
      <c r="Y3661" s="8" t="s">
        <v>21</v>
      </c>
      <c r="Z3661" s="8">
        <f t="shared" si="483"/>
        <v>0</v>
      </c>
      <c r="AA3661" s="9" t="s">
        <v>24</v>
      </c>
      <c r="AB3661" s="8" t="s">
        <v>3322</v>
      </c>
      <c r="AC3661" s="8">
        <f t="shared" si="484"/>
        <v>0</v>
      </c>
      <c r="AD3661" s="8" t="s">
        <v>2567</v>
      </c>
      <c r="AE3661" s="8" t="str">
        <f t="shared" si="485"/>
        <v>00</v>
      </c>
      <c r="AF3661" s="8" t="s">
        <v>2567</v>
      </c>
      <c r="AG3661" s="8" t="str">
        <f t="shared" si="486"/>
        <v>0000</v>
      </c>
      <c r="AH3661" s="8" t="s">
        <v>21</v>
      </c>
      <c r="AI3661" s="8">
        <f t="shared" si="487"/>
        <v>0</v>
      </c>
      <c r="AJ3661" s="9" t="s">
        <v>24</v>
      </c>
    </row>
    <row r="3662" spans="1:36" ht="18.75" customHeight="1">
      <c r="A3662" s="2"/>
      <c r="B3662" s="33"/>
      <c r="C3662" s="2"/>
      <c r="S3662" s="8" t="s">
        <v>3321</v>
      </c>
      <c r="T3662" s="8">
        <f t="shared" si="480"/>
        <v>0</v>
      </c>
      <c r="U3662" s="8" t="s">
        <v>2567</v>
      </c>
      <c r="V3662" s="8" t="str">
        <f t="shared" si="481"/>
        <v>00</v>
      </c>
      <c r="W3662" s="8" t="s">
        <v>2567</v>
      </c>
      <c r="X3662" s="8" t="str">
        <f t="shared" si="482"/>
        <v>0000</v>
      </c>
      <c r="Y3662" s="8" t="s">
        <v>21</v>
      </c>
      <c r="Z3662" s="8">
        <f t="shared" si="483"/>
        <v>0</v>
      </c>
      <c r="AA3662" s="9" t="s">
        <v>24</v>
      </c>
      <c r="AB3662" s="8" t="s">
        <v>3322</v>
      </c>
      <c r="AC3662" s="8">
        <f t="shared" si="484"/>
        <v>0</v>
      </c>
      <c r="AD3662" s="8" t="s">
        <v>2567</v>
      </c>
      <c r="AE3662" s="8" t="str">
        <f t="shared" si="485"/>
        <v>00</v>
      </c>
      <c r="AF3662" s="8" t="s">
        <v>2567</v>
      </c>
      <c r="AG3662" s="8" t="str">
        <f t="shared" si="486"/>
        <v>0000</v>
      </c>
      <c r="AH3662" s="8" t="s">
        <v>21</v>
      </c>
      <c r="AI3662" s="8">
        <f t="shared" si="487"/>
        <v>0</v>
      </c>
      <c r="AJ3662" s="9" t="s">
        <v>24</v>
      </c>
    </row>
    <row r="3663" spans="1:36" ht="18.75" customHeight="1">
      <c r="A3663" s="2"/>
      <c r="B3663" s="33"/>
      <c r="C3663" s="2"/>
      <c r="S3663" s="8" t="s">
        <v>3321</v>
      </c>
      <c r="T3663" s="8">
        <f t="shared" si="480"/>
        <v>0</v>
      </c>
      <c r="U3663" s="8" t="s">
        <v>2567</v>
      </c>
      <c r="V3663" s="8" t="str">
        <f t="shared" si="481"/>
        <v>00</v>
      </c>
      <c r="W3663" s="8" t="s">
        <v>2567</v>
      </c>
      <c r="X3663" s="8" t="str">
        <f t="shared" si="482"/>
        <v>0000</v>
      </c>
      <c r="Y3663" s="8" t="s">
        <v>21</v>
      </c>
      <c r="Z3663" s="8">
        <f t="shared" si="483"/>
        <v>0</v>
      </c>
      <c r="AA3663" s="9" t="s">
        <v>24</v>
      </c>
      <c r="AB3663" s="8" t="s">
        <v>3322</v>
      </c>
      <c r="AC3663" s="8">
        <f t="shared" si="484"/>
        <v>0</v>
      </c>
      <c r="AD3663" s="8" t="s">
        <v>2567</v>
      </c>
      <c r="AE3663" s="8" t="str">
        <f t="shared" si="485"/>
        <v>00</v>
      </c>
      <c r="AF3663" s="8" t="s">
        <v>2567</v>
      </c>
      <c r="AG3663" s="8" t="str">
        <f t="shared" si="486"/>
        <v>0000</v>
      </c>
      <c r="AH3663" s="8" t="s">
        <v>21</v>
      </c>
      <c r="AI3663" s="8">
        <f t="shared" si="487"/>
        <v>0</v>
      </c>
      <c r="AJ3663" s="9" t="s">
        <v>24</v>
      </c>
    </row>
    <row r="3664" spans="1:36" ht="18.75" customHeight="1">
      <c r="A3664" s="2"/>
      <c r="B3664" s="33"/>
      <c r="C3664" s="2"/>
      <c r="S3664" s="8" t="s">
        <v>3321</v>
      </c>
      <c r="T3664" s="8">
        <f t="shared" si="480"/>
        <v>0</v>
      </c>
      <c r="U3664" s="8" t="s">
        <v>2567</v>
      </c>
      <c r="V3664" s="8" t="str">
        <f t="shared" si="481"/>
        <v>00</v>
      </c>
      <c r="W3664" s="8" t="s">
        <v>2567</v>
      </c>
      <c r="X3664" s="8" t="str">
        <f t="shared" si="482"/>
        <v>0000</v>
      </c>
      <c r="Y3664" s="8" t="s">
        <v>21</v>
      </c>
      <c r="Z3664" s="8">
        <f t="shared" si="483"/>
        <v>0</v>
      </c>
      <c r="AA3664" s="9" t="s">
        <v>24</v>
      </c>
      <c r="AB3664" s="8" t="s">
        <v>3322</v>
      </c>
      <c r="AC3664" s="8">
        <f t="shared" si="484"/>
        <v>0</v>
      </c>
      <c r="AD3664" s="8" t="s">
        <v>2567</v>
      </c>
      <c r="AE3664" s="8" t="str">
        <f t="shared" si="485"/>
        <v>00</v>
      </c>
      <c r="AF3664" s="8" t="s">
        <v>2567</v>
      </c>
      <c r="AG3664" s="8" t="str">
        <f t="shared" si="486"/>
        <v>0000</v>
      </c>
      <c r="AH3664" s="8" t="s">
        <v>21</v>
      </c>
      <c r="AI3664" s="8">
        <f t="shared" si="487"/>
        <v>0</v>
      </c>
      <c r="AJ3664" s="9" t="s">
        <v>24</v>
      </c>
    </row>
    <row r="3665" spans="1:36" ht="18.75" customHeight="1">
      <c r="A3665" s="2"/>
      <c r="B3665" s="33"/>
      <c r="C3665" s="2"/>
      <c r="S3665" s="8" t="s">
        <v>3321</v>
      </c>
      <c r="T3665" s="8">
        <f t="shared" si="480"/>
        <v>0</v>
      </c>
      <c r="U3665" s="8" t="s">
        <v>2567</v>
      </c>
      <c r="V3665" s="8" t="str">
        <f t="shared" si="481"/>
        <v>00</v>
      </c>
      <c r="W3665" s="8" t="s">
        <v>2567</v>
      </c>
      <c r="X3665" s="8" t="str">
        <f t="shared" si="482"/>
        <v>0000</v>
      </c>
      <c r="Y3665" s="8" t="s">
        <v>21</v>
      </c>
      <c r="Z3665" s="8">
        <f t="shared" si="483"/>
        <v>0</v>
      </c>
      <c r="AA3665" s="9" t="s">
        <v>24</v>
      </c>
      <c r="AB3665" s="8" t="s">
        <v>3322</v>
      </c>
      <c r="AC3665" s="8">
        <f t="shared" si="484"/>
        <v>0</v>
      </c>
      <c r="AD3665" s="8" t="s">
        <v>2567</v>
      </c>
      <c r="AE3665" s="8" t="str">
        <f t="shared" si="485"/>
        <v>00</v>
      </c>
      <c r="AF3665" s="8" t="s">
        <v>2567</v>
      </c>
      <c r="AG3665" s="8" t="str">
        <f t="shared" si="486"/>
        <v>0000</v>
      </c>
      <c r="AH3665" s="8" t="s">
        <v>21</v>
      </c>
      <c r="AI3665" s="8">
        <f t="shared" si="487"/>
        <v>0</v>
      </c>
      <c r="AJ3665" s="9" t="s">
        <v>24</v>
      </c>
    </row>
    <row r="3666" spans="1:36" ht="18.75" customHeight="1">
      <c r="A3666" s="2"/>
      <c r="B3666" s="33"/>
      <c r="C3666" s="2"/>
      <c r="S3666" s="8" t="s">
        <v>3321</v>
      </c>
      <c r="T3666" s="8">
        <f t="shared" si="480"/>
        <v>0</v>
      </c>
      <c r="U3666" s="8" t="s">
        <v>2567</v>
      </c>
      <c r="V3666" s="8" t="str">
        <f t="shared" si="481"/>
        <v>00</v>
      </c>
      <c r="W3666" s="8" t="s">
        <v>2567</v>
      </c>
      <c r="X3666" s="8" t="str">
        <f t="shared" si="482"/>
        <v>0000</v>
      </c>
      <c r="Y3666" s="8" t="s">
        <v>21</v>
      </c>
      <c r="Z3666" s="8">
        <f t="shared" si="483"/>
        <v>0</v>
      </c>
      <c r="AA3666" s="9" t="s">
        <v>24</v>
      </c>
      <c r="AB3666" s="8" t="s">
        <v>3322</v>
      </c>
      <c r="AC3666" s="8">
        <f t="shared" si="484"/>
        <v>0</v>
      </c>
      <c r="AD3666" s="8" t="s">
        <v>2567</v>
      </c>
      <c r="AE3666" s="8" t="str">
        <f t="shared" si="485"/>
        <v>00</v>
      </c>
      <c r="AF3666" s="8" t="s">
        <v>2567</v>
      </c>
      <c r="AG3666" s="8" t="str">
        <f t="shared" si="486"/>
        <v>0000</v>
      </c>
      <c r="AH3666" s="8" t="s">
        <v>21</v>
      </c>
      <c r="AI3666" s="8">
        <f t="shared" si="487"/>
        <v>0</v>
      </c>
      <c r="AJ3666" s="9" t="s">
        <v>24</v>
      </c>
    </row>
    <row r="3667" spans="1:36" ht="18.75" customHeight="1">
      <c r="A3667" s="2"/>
      <c r="B3667" s="33"/>
      <c r="C3667" s="2"/>
      <c r="S3667" s="8" t="s">
        <v>3321</v>
      </c>
      <c r="T3667" s="8">
        <f t="shared" si="480"/>
        <v>0</v>
      </c>
      <c r="U3667" s="8" t="s">
        <v>2567</v>
      </c>
      <c r="V3667" s="8" t="str">
        <f t="shared" si="481"/>
        <v>00</v>
      </c>
      <c r="W3667" s="8" t="s">
        <v>2567</v>
      </c>
      <c r="X3667" s="8" t="str">
        <f t="shared" si="482"/>
        <v>0000</v>
      </c>
      <c r="Y3667" s="8" t="s">
        <v>21</v>
      </c>
      <c r="Z3667" s="8">
        <f t="shared" si="483"/>
        <v>0</v>
      </c>
      <c r="AA3667" s="9" t="s">
        <v>24</v>
      </c>
      <c r="AB3667" s="8" t="s">
        <v>3322</v>
      </c>
      <c r="AC3667" s="8">
        <f t="shared" si="484"/>
        <v>0</v>
      </c>
      <c r="AD3667" s="8" t="s">
        <v>2567</v>
      </c>
      <c r="AE3667" s="8" t="str">
        <f t="shared" si="485"/>
        <v>00</v>
      </c>
      <c r="AF3667" s="8" t="s">
        <v>2567</v>
      </c>
      <c r="AG3667" s="8" t="str">
        <f t="shared" si="486"/>
        <v>0000</v>
      </c>
      <c r="AH3667" s="8" t="s">
        <v>21</v>
      </c>
      <c r="AI3667" s="8">
        <f t="shared" si="487"/>
        <v>0</v>
      </c>
      <c r="AJ3667" s="9" t="s">
        <v>24</v>
      </c>
    </row>
    <row r="3668" spans="1:36" ht="18.75" customHeight="1">
      <c r="A3668" s="2"/>
      <c r="B3668" s="33"/>
      <c r="C3668" s="2"/>
      <c r="S3668" s="8" t="s">
        <v>3321</v>
      </c>
      <c r="T3668" s="8">
        <f t="shared" si="480"/>
        <v>0</v>
      </c>
      <c r="U3668" s="8" t="s">
        <v>2567</v>
      </c>
      <c r="V3668" s="8" t="str">
        <f t="shared" si="481"/>
        <v>00</v>
      </c>
      <c r="W3668" s="8" t="s">
        <v>2567</v>
      </c>
      <c r="X3668" s="8" t="str">
        <f t="shared" si="482"/>
        <v>0000</v>
      </c>
      <c r="Y3668" s="8" t="s">
        <v>21</v>
      </c>
      <c r="Z3668" s="8">
        <f t="shared" si="483"/>
        <v>0</v>
      </c>
      <c r="AA3668" s="9" t="s">
        <v>24</v>
      </c>
      <c r="AB3668" s="8" t="s">
        <v>3322</v>
      </c>
      <c r="AC3668" s="8">
        <f t="shared" si="484"/>
        <v>0</v>
      </c>
      <c r="AD3668" s="8" t="s">
        <v>2567</v>
      </c>
      <c r="AE3668" s="8" t="str">
        <f t="shared" si="485"/>
        <v>00</v>
      </c>
      <c r="AF3668" s="8" t="s">
        <v>2567</v>
      </c>
      <c r="AG3668" s="8" t="str">
        <f t="shared" si="486"/>
        <v>0000</v>
      </c>
      <c r="AH3668" s="8" t="s">
        <v>21</v>
      </c>
      <c r="AI3668" s="8">
        <f t="shared" si="487"/>
        <v>0</v>
      </c>
      <c r="AJ3668" s="9" t="s">
        <v>24</v>
      </c>
    </row>
    <row r="3669" spans="1:36" ht="18.75" customHeight="1">
      <c r="A3669" s="2"/>
      <c r="B3669" s="33"/>
      <c r="C3669" s="2"/>
      <c r="S3669" s="8" t="s">
        <v>3321</v>
      </c>
      <c r="T3669" s="8">
        <f t="shared" si="480"/>
        <v>0</v>
      </c>
      <c r="U3669" s="8" t="s">
        <v>2567</v>
      </c>
      <c r="V3669" s="8" t="str">
        <f t="shared" si="481"/>
        <v>00</v>
      </c>
      <c r="W3669" s="8" t="s">
        <v>2567</v>
      </c>
      <c r="X3669" s="8" t="str">
        <f t="shared" si="482"/>
        <v>0000</v>
      </c>
      <c r="Y3669" s="8" t="s">
        <v>21</v>
      </c>
      <c r="Z3669" s="8">
        <f t="shared" si="483"/>
        <v>0</v>
      </c>
      <c r="AA3669" s="9" t="s">
        <v>24</v>
      </c>
      <c r="AB3669" s="8" t="s">
        <v>3322</v>
      </c>
      <c r="AC3669" s="8">
        <f t="shared" si="484"/>
        <v>0</v>
      </c>
      <c r="AD3669" s="8" t="s">
        <v>2567</v>
      </c>
      <c r="AE3669" s="8" t="str">
        <f t="shared" si="485"/>
        <v>00</v>
      </c>
      <c r="AF3669" s="8" t="s">
        <v>2567</v>
      </c>
      <c r="AG3669" s="8" t="str">
        <f t="shared" si="486"/>
        <v>0000</v>
      </c>
      <c r="AH3669" s="8" t="s">
        <v>21</v>
      </c>
      <c r="AI3669" s="8">
        <f t="shared" si="487"/>
        <v>0</v>
      </c>
      <c r="AJ3669" s="9" t="s">
        <v>24</v>
      </c>
    </row>
    <row r="3670" spans="1:36" ht="18.75" customHeight="1">
      <c r="A3670" s="2"/>
      <c r="B3670" s="33"/>
      <c r="C3670" s="2"/>
      <c r="S3670" s="8" t="s">
        <v>3321</v>
      </c>
      <c r="T3670" s="8">
        <f t="shared" si="480"/>
        <v>0</v>
      </c>
      <c r="U3670" s="8" t="s">
        <v>2567</v>
      </c>
      <c r="V3670" s="8" t="str">
        <f t="shared" si="481"/>
        <v>00</v>
      </c>
      <c r="W3670" s="8" t="s">
        <v>2567</v>
      </c>
      <c r="X3670" s="8" t="str">
        <f t="shared" si="482"/>
        <v>0000</v>
      </c>
      <c r="Y3670" s="8" t="s">
        <v>21</v>
      </c>
      <c r="Z3670" s="8">
        <f t="shared" si="483"/>
        <v>0</v>
      </c>
      <c r="AA3670" s="9" t="s">
        <v>24</v>
      </c>
      <c r="AB3670" s="8" t="s">
        <v>3322</v>
      </c>
      <c r="AC3670" s="8">
        <f t="shared" si="484"/>
        <v>0</v>
      </c>
      <c r="AD3670" s="8" t="s">
        <v>2567</v>
      </c>
      <c r="AE3670" s="8" t="str">
        <f t="shared" si="485"/>
        <v>00</v>
      </c>
      <c r="AF3670" s="8" t="s">
        <v>2567</v>
      </c>
      <c r="AG3670" s="8" t="str">
        <f t="shared" si="486"/>
        <v>0000</v>
      </c>
      <c r="AH3670" s="8" t="s">
        <v>21</v>
      </c>
      <c r="AI3670" s="8">
        <f t="shared" si="487"/>
        <v>0</v>
      </c>
      <c r="AJ3670" s="9" t="s">
        <v>24</v>
      </c>
    </row>
    <row r="3671" spans="1:36" ht="18.75" customHeight="1">
      <c r="A3671" s="2"/>
      <c r="B3671" s="33"/>
      <c r="C3671" s="2"/>
      <c r="S3671" s="8" t="s">
        <v>3321</v>
      </c>
      <c r="T3671" s="8">
        <f t="shared" si="480"/>
        <v>0</v>
      </c>
      <c r="U3671" s="8" t="s">
        <v>2567</v>
      </c>
      <c r="V3671" s="8" t="str">
        <f t="shared" si="481"/>
        <v>00</v>
      </c>
      <c r="W3671" s="8" t="s">
        <v>2567</v>
      </c>
      <c r="X3671" s="8" t="str">
        <f t="shared" si="482"/>
        <v>0000</v>
      </c>
      <c r="Y3671" s="8" t="s">
        <v>21</v>
      </c>
      <c r="Z3671" s="8">
        <f t="shared" si="483"/>
        <v>0</v>
      </c>
      <c r="AA3671" s="9" t="s">
        <v>24</v>
      </c>
      <c r="AB3671" s="8" t="s">
        <v>3322</v>
      </c>
      <c r="AC3671" s="8">
        <f t="shared" si="484"/>
        <v>0</v>
      </c>
      <c r="AD3671" s="8" t="s">
        <v>2567</v>
      </c>
      <c r="AE3671" s="8" t="str">
        <f t="shared" si="485"/>
        <v>00</v>
      </c>
      <c r="AF3671" s="8" t="s">
        <v>2567</v>
      </c>
      <c r="AG3671" s="8" t="str">
        <f t="shared" si="486"/>
        <v>0000</v>
      </c>
      <c r="AH3671" s="8" t="s">
        <v>21</v>
      </c>
      <c r="AI3671" s="8">
        <f t="shared" si="487"/>
        <v>0</v>
      </c>
      <c r="AJ3671" s="9" t="s">
        <v>24</v>
      </c>
    </row>
    <row r="3672" spans="1:36" ht="18.75" customHeight="1">
      <c r="A3672" s="2"/>
      <c r="B3672" s="33"/>
      <c r="C3672" s="2"/>
      <c r="S3672" s="8" t="s">
        <v>3321</v>
      </c>
      <c r="T3672" s="8">
        <f t="shared" si="480"/>
        <v>0</v>
      </c>
      <c r="U3672" s="8" t="s">
        <v>2567</v>
      </c>
      <c r="V3672" s="8" t="str">
        <f t="shared" si="481"/>
        <v>00</v>
      </c>
      <c r="W3672" s="8" t="s">
        <v>2567</v>
      </c>
      <c r="X3672" s="8" t="str">
        <f t="shared" si="482"/>
        <v>0000</v>
      </c>
      <c r="Y3672" s="8" t="s">
        <v>21</v>
      </c>
      <c r="Z3672" s="8">
        <f t="shared" si="483"/>
        <v>0</v>
      </c>
      <c r="AA3672" s="9" t="s">
        <v>24</v>
      </c>
      <c r="AB3672" s="8" t="s">
        <v>3322</v>
      </c>
      <c r="AC3672" s="8">
        <f t="shared" si="484"/>
        <v>0</v>
      </c>
      <c r="AD3672" s="8" t="s">
        <v>2567</v>
      </c>
      <c r="AE3672" s="8" t="str">
        <f t="shared" si="485"/>
        <v>00</v>
      </c>
      <c r="AF3672" s="8" t="s">
        <v>2567</v>
      </c>
      <c r="AG3672" s="8" t="str">
        <f t="shared" si="486"/>
        <v>0000</v>
      </c>
      <c r="AH3672" s="8" t="s">
        <v>21</v>
      </c>
      <c r="AI3672" s="8">
        <f t="shared" si="487"/>
        <v>0</v>
      </c>
      <c r="AJ3672" s="9" t="s">
        <v>24</v>
      </c>
    </row>
    <row r="3673" spans="1:36" ht="18.75" customHeight="1">
      <c r="A3673" s="2"/>
      <c r="B3673" s="33"/>
      <c r="C3673" s="2"/>
      <c r="S3673" s="8" t="s">
        <v>3321</v>
      </c>
      <c r="T3673" s="8">
        <f t="shared" si="480"/>
        <v>0</v>
      </c>
      <c r="U3673" s="8" t="s">
        <v>2567</v>
      </c>
      <c r="V3673" s="8" t="str">
        <f t="shared" si="481"/>
        <v>00</v>
      </c>
      <c r="W3673" s="8" t="s">
        <v>2567</v>
      </c>
      <c r="X3673" s="8" t="str">
        <f t="shared" si="482"/>
        <v>0000</v>
      </c>
      <c r="Y3673" s="8" t="s">
        <v>21</v>
      </c>
      <c r="Z3673" s="8">
        <f t="shared" si="483"/>
        <v>0</v>
      </c>
      <c r="AA3673" s="9" t="s">
        <v>24</v>
      </c>
      <c r="AB3673" s="8" t="s">
        <v>3322</v>
      </c>
      <c r="AC3673" s="8">
        <f t="shared" si="484"/>
        <v>0</v>
      </c>
      <c r="AD3673" s="8" t="s">
        <v>2567</v>
      </c>
      <c r="AE3673" s="8" t="str">
        <f t="shared" si="485"/>
        <v>00</v>
      </c>
      <c r="AF3673" s="8" t="s">
        <v>2567</v>
      </c>
      <c r="AG3673" s="8" t="str">
        <f t="shared" si="486"/>
        <v>0000</v>
      </c>
      <c r="AH3673" s="8" t="s">
        <v>21</v>
      </c>
      <c r="AI3673" s="8">
        <f t="shared" si="487"/>
        <v>0</v>
      </c>
      <c r="AJ3673" s="9" t="s">
        <v>24</v>
      </c>
    </row>
    <row r="3674" spans="1:36" ht="18.75" customHeight="1">
      <c r="A3674" s="2"/>
      <c r="B3674" s="33"/>
      <c r="C3674" s="2"/>
      <c r="S3674" s="8" t="s">
        <v>3321</v>
      </c>
      <c r="T3674" s="8">
        <f t="shared" si="480"/>
        <v>0</v>
      </c>
      <c r="U3674" s="8" t="s">
        <v>2567</v>
      </c>
      <c r="V3674" s="8" t="str">
        <f t="shared" si="481"/>
        <v>00</v>
      </c>
      <c r="W3674" s="8" t="s">
        <v>2567</v>
      </c>
      <c r="X3674" s="8" t="str">
        <f t="shared" si="482"/>
        <v>0000</v>
      </c>
      <c r="Y3674" s="8" t="s">
        <v>21</v>
      </c>
      <c r="Z3674" s="8">
        <f t="shared" si="483"/>
        <v>0</v>
      </c>
      <c r="AA3674" s="9" t="s">
        <v>24</v>
      </c>
      <c r="AB3674" s="8" t="s">
        <v>3322</v>
      </c>
      <c r="AC3674" s="8">
        <f t="shared" si="484"/>
        <v>0</v>
      </c>
      <c r="AD3674" s="8" t="s">
        <v>2567</v>
      </c>
      <c r="AE3674" s="8" t="str">
        <f t="shared" si="485"/>
        <v>00</v>
      </c>
      <c r="AF3674" s="8" t="s">
        <v>2567</v>
      </c>
      <c r="AG3674" s="8" t="str">
        <f t="shared" si="486"/>
        <v>0000</v>
      </c>
      <c r="AH3674" s="8" t="s">
        <v>21</v>
      </c>
      <c r="AI3674" s="8">
        <f t="shared" si="487"/>
        <v>0</v>
      </c>
      <c r="AJ3674" s="9" t="s">
        <v>24</v>
      </c>
    </row>
    <row r="3675" spans="1:36" ht="18.75" customHeight="1">
      <c r="A3675" s="2"/>
      <c r="B3675" s="33"/>
      <c r="C3675" s="2"/>
      <c r="S3675" s="8" t="s">
        <v>3321</v>
      </c>
      <c r="T3675" s="8">
        <f t="shared" si="480"/>
        <v>0</v>
      </c>
      <c r="U3675" s="8" t="s">
        <v>2567</v>
      </c>
      <c r="V3675" s="8" t="str">
        <f t="shared" si="481"/>
        <v>00</v>
      </c>
      <c r="W3675" s="8" t="s">
        <v>2567</v>
      </c>
      <c r="X3675" s="8" t="str">
        <f t="shared" si="482"/>
        <v>0000</v>
      </c>
      <c r="Y3675" s="8" t="s">
        <v>21</v>
      </c>
      <c r="Z3675" s="8">
        <f t="shared" si="483"/>
        <v>0</v>
      </c>
      <c r="AA3675" s="9" t="s">
        <v>24</v>
      </c>
      <c r="AB3675" s="8" t="s">
        <v>3322</v>
      </c>
      <c r="AC3675" s="8">
        <f t="shared" si="484"/>
        <v>0</v>
      </c>
      <c r="AD3675" s="8" t="s">
        <v>2567</v>
      </c>
      <c r="AE3675" s="8" t="str">
        <f t="shared" si="485"/>
        <v>00</v>
      </c>
      <c r="AF3675" s="8" t="s">
        <v>2567</v>
      </c>
      <c r="AG3675" s="8" t="str">
        <f t="shared" si="486"/>
        <v>0000</v>
      </c>
      <c r="AH3675" s="8" t="s">
        <v>21</v>
      </c>
      <c r="AI3675" s="8">
        <f t="shared" si="487"/>
        <v>0</v>
      </c>
      <c r="AJ3675" s="9" t="s">
        <v>24</v>
      </c>
    </row>
    <row r="3676" spans="1:36" ht="18.75" customHeight="1">
      <c r="A3676" s="2"/>
      <c r="B3676" s="33"/>
      <c r="C3676" s="2"/>
      <c r="S3676" s="8" t="s">
        <v>3321</v>
      </c>
      <c r="T3676" s="8">
        <f t="shared" si="480"/>
        <v>0</v>
      </c>
      <c r="U3676" s="8" t="s">
        <v>2567</v>
      </c>
      <c r="V3676" s="8" t="str">
        <f t="shared" si="481"/>
        <v>00</v>
      </c>
      <c r="W3676" s="8" t="s">
        <v>2567</v>
      </c>
      <c r="X3676" s="8" t="str">
        <f t="shared" si="482"/>
        <v>0000</v>
      </c>
      <c r="Y3676" s="8" t="s">
        <v>21</v>
      </c>
      <c r="Z3676" s="8">
        <f t="shared" si="483"/>
        <v>0</v>
      </c>
      <c r="AA3676" s="9" t="s">
        <v>24</v>
      </c>
      <c r="AB3676" s="8" t="s">
        <v>3322</v>
      </c>
      <c r="AC3676" s="8">
        <f t="shared" si="484"/>
        <v>0</v>
      </c>
      <c r="AD3676" s="8" t="s">
        <v>2567</v>
      </c>
      <c r="AE3676" s="8" t="str">
        <f t="shared" si="485"/>
        <v>00</v>
      </c>
      <c r="AF3676" s="8" t="s">
        <v>2567</v>
      </c>
      <c r="AG3676" s="8" t="str">
        <f t="shared" si="486"/>
        <v>0000</v>
      </c>
      <c r="AH3676" s="8" t="s">
        <v>21</v>
      </c>
      <c r="AI3676" s="8">
        <f t="shared" si="487"/>
        <v>0</v>
      </c>
      <c r="AJ3676" s="9" t="s">
        <v>24</v>
      </c>
    </row>
    <row r="3677" spans="1:36" ht="18.75" customHeight="1">
      <c r="A3677" s="2"/>
      <c r="B3677" s="33"/>
      <c r="C3677" s="2"/>
      <c r="S3677" s="8" t="s">
        <v>3321</v>
      </c>
      <c r="T3677" s="8">
        <f t="shared" si="480"/>
        <v>0</v>
      </c>
      <c r="U3677" s="8" t="s">
        <v>2567</v>
      </c>
      <c r="V3677" s="8" t="str">
        <f t="shared" si="481"/>
        <v>00</v>
      </c>
      <c r="W3677" s="8" t="s">
        <v>2567</v>
      </c>
      <c r="X3677" s="8" t="str">
        <f t="shared" si="482"/>
        <v>0000</v>
      </c>
      <c r="Y3677" s="8" t="s">
        <v>21</v>
      </c>
      <c r="Z3677" s="8">
        <f t="shared" si="483"/>
        <v>0</v>
      </c>
      <c r="AA3677" s="9" t="s">
        <v>24</v>
      </c>
      <c r="AB3677" s="8" t="s">
        <v>3322</v>
      </c>
      <c r="AC3677" s="8">
        <f t="shared" si="484"/>
        <v>0</v>
      </c>
      <c r="AD3677" s="8" t="s">
        <v>2567</v>
      </c>
      <c r="AE3677" s="8" t="str">
        <f t="shared" si="485"/>
        <v>00</v>
      </c>
      <c r="AF3677" s="8" t="s">
        <v>2567</v>
      </c>
      <c r="AG3677" s="8" t="str">
        <f t="shared" si="486"/>
        <v>0000</v>
      </c>
      <c r="AH3677" s="8" t="s">
        <v>21</v>
      </c>
      <c r="AI3677" s="8">
        <f t="shared" si="487"/>
        <v>0</v>
      </c>
      <c r="AJ3677" s="9" t="s">
        <v>24</v>
      </c>
    </row>
    <row r="3678" spans="1:36" ht="18.75" customHeight="1">
      <c r="A3678" s="2"/>
      <c r="B3678" s="33"/>
      <c r="C3678" s="2"/>
      <c r="S3678" s="8" t="s">
        <v>3321</v>
      </c>
      <c r="T3678" s="8">
        <f t="shared" si="480"/>
        <v>0</v>
      </c>
      <c r="U3678" s="8" t="s">
        <v>2567</v>
      </c>
      <c r="V3678" s="8" t="str">
        <f t="shared" si="481"/>
        <v>00</v>
      </c>
      <c r="W3678" s="8" t="s">
        <v>2567</v>
      </c>
      <c r="X3678" s="8" t="str">
        <f t="shared" si="482"/>
        <v>0000</v>
      </c>
      <c r="Y3678" s="8" t="s">
        <v>21</v>
      </c>
      <c r="Z3678" s="8">
        <f t="shared" si="483"/>
        <v>0</v>
      </c>
      <c r="AA3678" s="9" t="s">
        <v>24</v>
      </c>
      <c r="AB3678" s="8" t="s">
        <v>3322</v>
      </c>
      <c r="AC3678" s="8">
        <f t="shared" si="484"/>
        <v>0</v>
      </c>
      <c r="AD3678" s="8" t="s">
        <v>2567</v>
      </c>
      <c r="AE3678" s="8" t="str">
        <f t="shared" si="485"/>
        <v>00</v>
      </c>
      <c r="AF3678" s="8" t="s">
        <v>2567</v>
      </c>
      <c r="AG3678" s="8" t="str">
        <f t="shared" si="486"/>
        <v>0000</v>
      </c>
      <c r="AH3678" s="8" t="s">
        <v>21</v>
      </c>
      <c r="AI3678" s="8">
        <f t="shared" si="487"/>
        <v>0</v>
      </c>
      <c r="AJ3678" s="9" t="s">
        <v>24</v>
      </c>
    </row>
    <row r="3679" spans="1:36" ht="18.75" customHeight="1">
      <c r="A3679" s="2"/>
      <c r="B3679" s="33"/>
      <c r="C3679" s="2"/>
      <c r="S3679" s="8" t="s">
        <v>3321</v>
      </c>
      <c r="T3679" s="8">
        <f t="shared" si="480"/>
        <v>0</v>
      </c>
      <c r="U3679" s="8" t="s">
        <v>2567</v>
      </c>
      <c r="V3679" s="8" t="str">
        <f t="shared" si="481"/>
        <v>00</v>
      </c>
      <c r="W3679" s="8" t="s">
        <v>2567</v>
      </c>
      <c r="X3679" s="8" t="str">
        <f t="shared" si="482"/>
        <v>0000</v>
      </c>
      <c r="Y3679" s="8" t="s">
        <v>21</v>
      </c>
      <c r="Z3679" s="8">
        <f t="shared" si="483"/>
        <v>0</v>
      </c>
      <c r="AA3679" s="9" t="s">
        <v>24</v>
      </c>
      <c r="AB3679" s="8" t="s">
        <v>3322</v>
      </c>
      <c r="AC3679" s="8">
        <f t="shared" si="484"/>
        <v>0</v>
      </c>
      <c r="AD3679" s="8" t="s">
        <v>2567</v>
      </c>
      <c r="AE3679" s="8" t="str">
        <f t="shared" si="485"/>
        <v>00</v>
      </c>
      <c r="AF3679" s="8" t="s">
        <v>2567</v>
      </c>
      <c r="AG3679" s="8" t="str">
        <f t="shared" si="486"/>
        <v>0000</v>
      </c>
      <c r="AH3679" s="8" t="s">
        <v>21</v>
      </c>
      <c r="AI3679" s="8">
        <f t="shared" si="487"/>
        <v>0</v>
      </c>
      <c r="AJ3679" s="9" t="s">
        <v>24</v>
      </c>
    </row>
    <row r="3680" spans="1:36" ht="18.75" customHeight="1">
      <c r="A3680" s="2"/>
      <c r="B3680" s="33"/>
      <c r="C3680" s="2"/>
      <c r="S3680" s="8" t="s">
        <v>3321</v>
      </c>
      <c r="T3680" s="8">
        <f t="shared" si="480"/>
        <v>0</v>
      </c>
      <c r="U3680" s="8" t="s">
        <v>2567</v>
      </c>
      <c r="V3680" s="8" t="str">
        <f t="shared" si="481"/>
        <v>00</v>
      </c>
      <c r="W3680" s="8" t="s">
        <v>2567</v>
      </c>
      <c r="X3680" s="8" t="str">
        <f t="shared" si="482"/>
        <v>0000</v>
      </c>
      <c r="Y3680" s="8" t="s">
        <v>21</v>
      </c>
      <c r="Z3680" s="8">
        <f t="shared" si="483"/>
        <v>0</v>
      </c>
      <c r="AA3680" s="9" t="s">
        <v>24</v>
      </c>
      <c r="AB3680" s="8" t="s">
        <v>3322</v>
      </c>
      <c r="AC3680" s="8">
        <f t="shared" si="484"/>
        <v>0</v>
      </c>
      <c r="AD3680" s="8" t="s">
        <v>2567</v>
      </c>
      <c r="AE3680" s="8" t="str">
        <f t="shared" si="485"/>
        <v>00</v>
      </c>
      <c r="AF3680" s="8" t="s">
        <v>2567</v>
      </c>
      <c r="AG3680" s="8" t="str">
        <f t="shared" si="486"/>
        <v>0000</v>
      </c>
      <c r="AH3680" s="8" t="s">
        <v>21</v>
      </c>
      <c r="AI3680" s="8">
        <f t="shared" si="487"/>
        <v>0</v>
      </c>
      <c r="AJ3680" s="9" t="s">
        <v>24</v>
      </c>
    </row>
    <row r="3681" spans="1:36" ht="18.75" customHeight="1">
      <c r="A3681" s="2"/>
      <c r="B3681" s="33"/>
      <c r="C3681" s="2"/>
      <c r="S3681" s="8" t="s">
        <v>3321</v>
      </c>
      <c r="T3681" s="8">
        <f t="shared" si="480"/>
        <v>0</v>
      </c>
      <c r="U3681" s="8" t="s">
        <v>2567</v>
      </c>
      <c r="V3681" s="8" t="str">
        <f t="shared" si="481"/>
        <v>00</v>
      </c>
      <c r="W3681" s="8" t="s">
        <v>2567</v>
      </c>
      <c r="X3681" s="8" t="str">
        <f t="shared" si="482"/>
        <v>0000</v>
      </c>
      <c r="Y3681" s="8" t="s">
        <v>21</v>
      </c>
      <c r="Z3681" s="8">
        <f t="shared" si="483"/>
        <v>0</v>
      </c>
      <c r="AA3681" s="9" t="s">
        <v>24</v>
      </c>
      <c r="AB3681" s="8" t="s">
        <v>3322</v>
      </c>
      <c r="AC3681" s="8">
        <f t="shared" si="484"/>
        <v>0</v>
      </c>
      <c r="AD3681" s="8" t="s">
        <v>2567</v>
      </c>
      <c r="AE3681" s="8" t="str">
        <f t="shared" si="485"/>
        <v>00</v>
      </c>
      <c r="AF3681" s="8" t="s">
        <v>2567</v>
      </c>
      <c r="AG3681" s="8" t="str">
        <f t="shared" si="486"/>
        <v>0000</v>
      </c>
      <c r="AH3681" s="8" t="s">
        <v>21</v>
      </c>
      <c r="AI3681" s="8">
        <f t="shared" si="487"/>
        <v>0</v>
      </c>
      <c r="AJ3681" s="9" t="s">
        <v>24</v>
      </c>
    </row>
    <row r="3682" spans="1:36" ht="18.75" customHeight="1">
      <c r="A3682" s="2"/>
      <c r="B3682" s="33"/>
      <c r="C3682" s="2"/>
      <c r="S3682" s="8" t="s">
        <v>3321</v>
      </c>
      <c r="T3682" s="8">
        <f t="shared" ref="T3682:T3745" si="488">A3694</f>
        <v>0</v>
      </c>
      <c r="U3682" s="8" t="s">
        <v>2567</v>
      </c>
      <c r="V3682" s="8" t="str">
        <f t="shared" ref="V3682:V3745" si="489">A3694&amp;TEXT(B3694,"00")</f>
        <v>00</v>
      </c>
      <c r="W3682" s="8" t="s">
        <v>2567</v>
      </c>
      <c r="X3682" s="8" t="str">
        <f t="shared" ref="X3682:X3745" si="490">A3694&amp;TEXT(B3694,"00")&amp;TEXT(C3694,"00")</f>
        <v>0000</v>
      </c>
      <c r="Y3682" s="8" t="s">
        <v>21</v>
      </c>
      <c r="Z3682" s="8">
        <f t="shared" ref="Z3682:Z3745" si="491">E3694</f>
        <v>0</v>
      </c>
      <c r="AA3682" s="9" t="s">
        <v>24</v>
      </c>
      <c r="AB3682" s="8" t="s">
        <v>3322</v>
      </c>
      <c r="AC3682" s="8">
        <f t="shared" ref="AC3682:AC3745" si="492">A3694</f>
        <v>0</v>
      </c>
      <c r="AD3682" s="8" t="s">
        <v>2567</v>
      </c>
      <c r="AE3682" s="8" t="str">
        <f t="shared" ref="AE3682:AE3745" si="493">A3694&amp;TEXT(B3694,"00")</f>
        <v>00</v>
      </c>
      <c r="AF3682" s="8" t="s">
        <v>2567</v>
      </c>
      <c r="AG3682" s="8" t="str">
        <f t="shared" ref="AG3682:AG3745" si="494">A3694&amp;TEXT(B3694,"00")&amp;TEXT(C3694,"00")</f>
        <v>0000</v>
      </c>
      <c r="AH3682" s="8" t="s">
        <v>21</v>
      </c>
      <c r="AI3682" s="8">
        <f t="shared" ref="AI3682:AI3745" si="495">D3694</f>
        <v>0</v>
      </c>
      <c r="AJ3682" s="9" t="s">
        <v>24</v>
      </c>
    </row>
    <row r="3683" spans="1:36" ht="18.75" customHeight="1">
      <c r="A3683" s="2"/>
      <c r="B3683" s="33"/>
      <c r="C3683" s="2"/>
      <c r="S3683" s="8" t="s">
        <v>3321</v>
      </c>
      <c r="T3683" s="8">
        <f t="shared" si="488"/>
        <v>0</v>
      </c>
      <c r="U3683" s="8" t="s">
        <v>2567</v>
      </c>
      <c r="V3683" s="8" t="str">
        <f t="shared" si="489"/>
        <v>00</v>
      </c>
      <c r="W3683" s="8" t="s">
        <v>2567</v>
      </c>
      <c r="X3683" s="8" t="str">
        <f t="shared" si="490"/>
        <v>0000</v>
      </c>
      <c r="Y3683" s="8" t="s">
        <v>21</v>
      </c>
      <c r="Z3683" s="8">
        <f t="shared" si="491"/>
        <v>0</v>
      </c>
      <c r="AA3683" s="9" t="s">
        <v>24</v>
      </c>
      <c r="AB3683" s="8" t="s">
        <v>3322</v>
      </c>
      <c r="AC3683" s="8">
        <f t="shared" si="492"/>
        <v>0</v>
      </c>
      <c r="AD3683" s="8" t="s">
        <v>2567</v>
      </c>
      <c r="AE3683" s="8" t="str">
        <f t="shared" si="493"/>
        <v>00</v>
      </c>
      <c r="AF3683" s="8" t="s">
        <v>2567</v>
      </c>
      <c r="AG3683" s="8" t="str">
        <f t="shared" si="494"/>
        <v>0000</v>
      </c>
      <c r="AH3683" s="8" t="s">
        <v>21</v>
      </c>
      <c r="AI3683" s="8">
        <f t="shared" si="495"/>
        <v>0</v>
      </c>
      <c r="AJ3683" s="9" t="s">
        <v>24</v>
      </c>
    </row>
    <row r="3684" spans="1:36" ht="18.75" customHeight="1">
      <c r="A3684" s="2"/>
      <c r="B3684" s="33"/>
      <c r="C3684" s="2"/>
      <c r="S3684" s="8" t="s">
        <v>3321</v>
      </c>
      <c r="T3684" s="8">
        <f t="shared" si="488"/>
        <v>0</v>
      </c>
      <c r="U3684" s="8" t="s">
        <v>2567</v>
      </c>
      <c r="V3684" s="8" t="str">
        <f t="shared" si="489"/>
        <v>00</v>
      </c>
      <c r="W3684" s="8" t="s">
        <v>2567</v>
      </c>
      <c r="X3684" s="8" t="str">
        <f t="shared" si="490"/>
        <v>0000</v>
      </c>
      <c r="Y3684" s="8" t="s">
        <v>21</v>
      </c>
      <c r="Z3684" s="8">
        <f t="shared" si="491"/>
        <v>0</v>
      </c>
      <c r="AA3684" s="9" t="s">
        <v>24</v>
      </c>
      <c r="AB3684" s="8" t="s">
        <v>3322</v>
      </c>
      <c r="AC3684" s="8">
        <f t="shared" si="492"/>
        <v>0</v>
      </c>
      <c r="AD3684" s="8" t="s">
        <v>2567</v>
      </c>
      <c r="AE3684" s="8" t="str">
        <f t="shared" si="493"/>
        <v>00</v>
      </c>
      <c r="AF3684" s="8" t="s">
        <v>2567</v>
      </c>
      <c r="AG3684" s="8" t="str">
        <f t="shared" si="494"/>
        <v>0000</v>
      </c>
      <c r="AH3684" s="8" t="s">
        <v>21</v>
      </c>
      <c r="AI3684" s="8">
        <f t="shared" si="495"/>
        <v>0</v>
      </c>
      <c r="AJ3684" s="9" t="s">
        <v>24</v>
      </c>
    </row>
    <row r="3685" spans="1:36" ht="18.75" customHeight="1">
      <c r="A3685" s="2"/>
      <c r="B3685" s="33"/>
      <c r="C3685" s="2"/>
      <c r="S3685" s="8" t="s">
        <v>3321</v>
      </c>
      <c r="T3685" s="8">
        <f t="shared" si="488"/>
        <v>0</v>
      </c>
      <c r="U3685" s="8" t="s">
        <v>2567</v>
      </c>
      <c r="V3685" s="8" t="str">
        <f t="shared" si="489"/>
        <v>00</v>
      </c>
      <c r="W3685" s="8" t="s">
        <v>2567</v>
      </c>
      <c r="X3685" s="8" t="str">
        <f t="shared" si="490"/>
        <v>0000</v>
      </c>
      <c r="Y3685" s="8" t="s">
        <v>21</v>
      </c>
      <c r="Z3685" s="8">
        <f t="shared" si="491"/>
        <v>0</v>
      </c>
      <c r="AA3685" s="9" t="s">
        <v>24</v>
      </c>
      <c r="AB3685" s="8" t="s">
        <v>3322</v>
      </c>
      <c r="AC3685" s="8">
        <f t="shared" si="492"/>
        <v>0</v>
      </c>
      <c r="AD3685" s="8" t="s">
        <v>2567</v>
      </c>
      <c r="AE3685" s="8" t="str">
        <f t="shared" si="493"/>
        <v>00</v>
      </c>
      <c r="AF3685" s="8" t="s">
        <v>2567</v>
      </c>
      <c r="AG3685" s="8" t="str">
        <f t="shared" si="494"/>
        <v>0000</v>
      </c>
      <c r="AH3685" s="8" t="s">
        <v>21</v>
      </c>
      <c r="AI3685" s="8">
        <f t="shared" si="495"/>
        <v>0</v>
      </c>
      <c r="AJ3685" s="9" t="s">
        <v>24</v>
      </c>
    </row>
    <row r="3686" spans="1:36" ht="18.75" customHeight="1">
      <c r="A3686" s="2"/>
      <c r="B3686" s="33"/>
      <c r="C3686" s="2"/>
      <c r="S3686" s="8" t="s">
        <v>3321</v>
      </c>
      <c r="T3686" s="8">
        <f t="shared" si="488"/>
        <v>0</v>
      </c>
      <c r="U3686" s="8" t="s">
        <v>2567</v>
      </c>
      <c r="V3686" s="8" t="str">
        <f t="shared" si="489"/>
        <v>00</v>
      </c>
      <c r="W3686" s="8" t="s">
        <v>2567</v>
      </c>
      <c r="X3686" s="8" t="str">
        <f t="shared" si="490"/>
        <v>0000</v>
      </c>
      <c r="Y3686" s="8" t="s">
        <v>21</v>
      </c>
      <c r="Z3686" s="8">
        <f t="shared" si="491"/>
        <v>0</v>
      </c>
      <c r="AA3686" s="9" t="s">
        <v>24</v>
      </c>
      <c r="AB3686" s="8" t="s">
        <v>3322</v>
      </c>
      <c r="AC3686" s="8">
        <f t="shared" si="492"/>
        <v>0</v>
      </c>
      <c r="AD3686" s="8" t="s">
        <v>2567</v>
      </c>
      <c r="AE3686" s="8" t="str">
        <f t="shared" si="493"/>
        <v>00</v>
      </c>
      <c r="AF3686" s="8" t="s">
        <v>2567</v>
      </c>
      <c r="AG3686" s="8" t="str">
        <f t="shared" si="494"/>
        <v>0000</v>
      </c>
      <c r="AH3686" s="8" t="s">
        <v>21</v>
      </c>
      <c r="AI3686" s="8">
        <f t="shared" si="495"/>
        <v>0</v>
      </c>
      <c r="AJ3686" s="9" t="s">
        <v>24</v>
      </c>
    </row>
    <row r="3687" spans="1:36" ht="18.75" customHeight="1">
      <c r="A3687" s="2"/>
      <c r="B3687" s="33"/>
      <c r="C3687" s="2"/>
      <c r="S3687" s="8" t="s">
        <v>3321</v>
      </c>
      <c r="T3687" s="8">
        <f t="shared" si="488"/>
        <v>0</v>
      </c>
      <c r="U3687" s="8" t="s">
        <v>2567</v>
      </c>
      <c r="V3687" s="8" t="str">
        <f t="shared" si="489"/>
        <v>00</v>
      </c>
      <c r="W3687" s="8" t="s">
        <v>2567</v>
      </c>
      <c r="X3687" s="8" t="str">
        <f t="shared" si="490"/>
        <v>0000</v>
      </c>
      <c r="Y3687" s="8" t="s">
        <v>21</v>
      </c>
      <c r="Z3687" s="8">
        <f t="shared" si="491"/>
        <v>0</v>
      </c>
      <c r="AA3687" s="9" t="s">
        <v>24</v>
      </c>
      <c r="AB3687" s="8" t="s">
        <v>3322</v>
      </c>
      <c r="AC3687" s="8">
        <f t="shared" si="492"/>
        <v>0</v>
      </c>
      <c r="AD3687" s="8" t="s">
        <v>2567</v>
      </c>
      <c r="AE3687" s="8" t="str">
        <f t="shared" si="493"/>
        <v>00</v>
      </c>
      <c r="AF3687" s="8" t="s">
        <v>2567</v>
      </c>
      <c r="AG3687" s="8" t="str">
        <f t="shared" si="494"/>
        <v>0000</v>
      </c>
      <c r="AH3687" s="8" t="s">
        <v>21</v>
      </c>
      <c r="AI3687" s="8">
        <f t="shared" si="495"/>
        <v>0</v>
      </c>
      <c r="AJ3687" s="9" t="s">
        <v>24</v>
      </c>
    </row>
    <row r="3688" spans="1:36" ht="18.75" customHeight="1">
      <c r="A3688" s="2"/>
      <c r="B3688" s="33"/>
      <c r="C3688" s="2"/>
      <c r="S3688" s="8" t="s">
        <v>3321</v>
      </c>
      <c r="T3688" s="8">
        <f t="shared" si="488"/>
        <v>0</v>
      </c>
      <c r="U3688" s="8" t="s">
        <v>2567</v>
      </c>
      <c r="V3688" s="8" t="str">
        <f t="shared" si="489"/>
        <v>00</v>
      </c>
      <c r="W3688" s="8" t="s">
        <v>2567</v>
      </c>
      <c r="X3688" s="8" t="str">
        <f t="shared" si="490"/>
        <v>0000</v>
      </c>
      <c r="Y3688" s="8" t="s">
        <v>21</v>
      </c>
      <c r="Z3688" s="8">
        <f t="shared" si="491"/>
        <v>0</v>
      </c>
      <c r="AA3688" s="9" t="s">
        <v>24</v>
      </c>
      <c r="AB3688" s="8" t="s">
        <v>3322</v>
      </c>
      <c r="AC3688" s="8">
        <f t="shared" si="492"/>
        <v>0</v>
      </c>
      <c r="AD3688" s="8" t="s">
        <v>2567</v>
      </c>
      <c r="AE3688" s="8" t="str">
        <f t="shared" si="493"/>
        <v>00</v>
      </c>
      <c r="AF3688" s="8" t="s">
        <v>2567</v>
      </c>
      <c r="AG3688" s="8" t="str">
        <f t="shared" si="494"/>
        <v>0000</v>
      </c>
      <c r="AH3688" s="8" t="s">
        <v>21</v>
      </c>
      <c r="AI3688" s="8">
        <f t="shared" si="495"/>
        <v>0</v>
      </c>
      <c r="AJ3688" s="9" t="s">
        <v>24</v>
      </c>
    </row>
    <row r="3689" spans="1:36" ht="18.75" customHeight="1">
      <c r="A3689" s="2"/>
      <c r="B3689" s="33"/>
      <c r="C3689" s="2"/>
      <c r="S3689" s="8" t="s">
        <v>3321</v>
      </c>
      <c r="T3689" s="8">
        <f t="shared" si="488"/>
        <v>0</v>
      </c>
      <c r="U3689" s="8" t="s">
        <v>2567</v>
      </c>
      <c r="V3689" s="8" t="str">
        <f t="shared" si="489"/>
        <v>00</v>
      </c>
      <c r="W3689" s="8" t="s">
        <v>2567</v>
      </c>
      <c r="X3689" s="8" t="str">
        <f t="shared" si="490"/>
        <v>0000</v>
      </c>
      <c r="Y3689" s="8" t="s">
        <v>21</v>
      </c>
      <c r="Z3689" s="8">
        <f t="shared" si="491"/>
        <v>0</v>
      </c>
      <c r="AA3689" s="9" t="s">
        <v>24</v>
      </c>
      <c r="AB3689" s="8" t="s">
        <v>3322</v>
      </c>
      <c r="AC3689" s="8">
        <f t="shared" si="492"/>
        <v>0</v>
      </c>
      <c r="AD3689" s="8" t="s">
        <v>2567</v>
      </c>
      <c r="AE3689" s="8" t="str">
        <f t="shared" si="493"/>
        <v>00</v>
      </c>
      <c r="AF3689" s="8" t="s">
        <v>2567</v>
      </c>
      <c r="AG3689" s="8" t="str">
        <f t="shared" si="494"/>
        <v>0000</v>
      </c>
      <c r="AH3689" s="8" t="s">
        <v>21</v>
      </c>
      <c r="AI3689" s="8">
        <f t="shared" si="495"/>
        <v>0</v>
      </c>
      <c r="AJ3689" s="9" t="s">
        <v>24</v>
      </c>
    </row>
    <row r="3690" spans="1:36" ht="18.75" customHeight="1">
      <c r="A3690" s="2"/>
      <c r="B3690" s="33"/>
      <c r="C3690" s="2"/>
      <c r="S3690" s="8" t="s">
        <v>3321</v>
      </c>
      <c r="T3690" s="8">
        <f t="shared" si="488"/>
        <v>0</v>
      </c>
      <c r="U3690" s="8" t="s">
        <v>2567</v>
      </c>
      <c r="V3690" s="8" t="str">
        <f t="shared" si="489"/>
        <v>00</v>
      </c>
      <c r="W3690" s="8" t="s">
        <v>2567</v>
      </c>
      <c r="X3690" s="8" t="str">
        <f t="shared" si="490"/>
        <v>0000</v>
      </c>
      <c r="Y3690" s="8" t="s">
        <v>21</v>
      </c>
      <c r="Z3690" s="8">
        <f t="shared" si="491"/>
        <v>0</v>
      </c>
      <c r="AA3690" s="9" t="s">
        <v>24</v>
      </c>
      <c r="AB3690" s="8" t="s">
        <v>3322</v>
      </c>
      <c r="AC3690" s="8">
        <f t="shared" si="492"/>
        <v>0</v>
      </c>
      <c r="AD3690" s="8" t="s">
        <v>2567</v>
      </c>
      <c r="AE3690" s="8" t="str">
        <f t="shared" si="493"/>
        <v>00</v>
      </c>
      <c r="AF3690" s="8" t="s">
        <v>2567</v>
      </c>
      <c r="AG3690" s="8" t="str">
        <f t="shared" si="494"/>
        <v>0000</v>
      </c>
      <c r="AH3690" s="8" t="s">
        <v>21</v>
      </c>
      <c r="AI3690" s="8">
        <f t="shared" si="495"/>
        <v>0</v>
      </c>
      <c r="AJ3690" s="9" t="s">
        <v>24</v>
      </c>
    </row>
    <row r="3691" spans="1:36" ht="18.75" customHeight="1">
      <c r="A3691" s="2"/>
      <c r="B3691" s="33"/>
      <c r="C3691" s="2"/>
      <c r="S3691" s="8" t="s">
        <v>3321</v>
      </c>
      <c r="T3691" s="8">
        <f t="shared" si="488"/>
        <v>0</v>
      </c>
      <c r="U3691" s="8" t="s">
        <v>2567</v>
      </c>
      <c r="V3691" s="8" t="str">
        <f t="shared" si="489"/>
        <v>00</v>
      </c>
      <c r="W3691" s="8" t="s">
        <v>2567</v>
      </c>
      <c r="X3691" s="8" t="str">
        <f t="shared" si="490"/>
        <v>0000</v>
      </c>
      <c r="Y3691" s="8" t="s">
        <v>21</v>
      </c>
      <c r="Z3691" s="8">
        <f t="shared" si="491"/>
        <v>0</v>
      </c>
      <c r="AA3691" s="9" t="s">
        <v>24</v>
      </c>
      <c r="AB3691" s="8" t="s">
        <v>3322</v>
      </c>
      <c r="AC3691" s="8">
        <f t="shared" si="492"/>
        <v>0</v>
      </c>
      <c r="AD3691" s="8" t="s">
        <v>2567</v>
      </c>
      <c r="AE3691" s="8" t="str">
        <f t="shared" si="493"/>
        <v>00</v>
      </c>
      <c r="AF3691" s="8" t="s">
        <v>2567</v>
      </c>
      <c r="AG3691" s="8" t="str">
        <f t="shared" si="494"/>
        <v>0000</v>
      </c>
      <c r="AH3691" s="8" t="s">
        <v>21</v>
      </c>
      <c r="AI3691" s="8">
        <f t="shared" si="495"/>
        <v>0</v>
      </c>
      <c r="AJ3691" s="9" t="s">
        <v>24</v>
      </c>
    </row>
    <row r="3692" spans="1:36" ht="18.75" customHeight="1">
      <c r="A3692" s="2"/>
      <c r="B3692" s="33"/>
      <c r="C3692" s="2"/>
      <c r="S3692" s="8" t="s">
        <v>3321</v>
      </c>
      <c r="T3692" s="8">
        <f t="shared" si="488"/>
        <v>0</v>
      </c>
      <c r="U3692" s="8" t="s">
        <v>2567</v>
      </c>
      <c r="V3692" s="8" t="str">
        <f t="shared" si="489"/>
        <v>00</v>
      </c>
      <c r="W3692" s="8" t="s">
        <v>2567</v>
      </c>
      <c r="X3692" s="8" t="str">
        <f t="shared" si="490"/>
        <v>0000</v>
      </c>
      <c r="Y3692" s="8" t="s">
        <v>21</v>
      </c>
      <c r="Z3692" s="8">
        <f t="shared" si="491"/>
        <v>0</v>
      </c>
      <c r="AA3692" s="9" t="s">
        <v>24</v>
      </c>
      <c r="AB3692" s="8" t="s">
        <v>3322</v>
      </c>
      <c r="AC3692" s="8">
        <f t="shared" si="492"/>
        <v>0</v>
      </c>
      <c r="AD3692" s="8" t="s">
        <v>2567</v>
      </c>
      <c r="AE3692" s="8" t="str">
        <f t="shared" si="493"/>
        <v>00</v>
      </c>
      <c r="AF3692" s="8" t="s">
        <v>2567</v>
      </c>
      <c r="AG3692" s="8" t="str">
        <f t="shared" si="494"/>
        <v>0000</v>
      </c>
      <c r="AH3692" s="8" t="s">
        <v>21</v>
      </c>
      <c r="AI3692" s="8">
        <f t="shared" si="495"/>
        <v>0</v>
      </c>
      <c r="AJ3692" s="9" t="s">
        <v>24</v>
      </c>
    </row>
    <row r="3693" spans="1:36" ht="18.75" customHeight="1">
      <c r="A3693" s="2"/>
      <c r="B3693" s="33"/>
      <c r="C3693" s="2"/>
      <c r="S3693" s="8" t="s">
        <v>3321</v>
      </c>
      <c r="T3693" s="8">
        <f t="shared" si="488"/>
        <v>0</v>
      </c>
      <c r="U3693" s="8" t="s">
        <v>2567</v>
      </c>
      <c r="V3693" s="8" t="str">
        <f t="shared" si="489"/>
        <v>00</v>
      </c>
      <c r="W3693" s="8" t="s">
        <v>2567</v>
      </c>
      <c r="X3693" s="8" t="str">
        <f t="shared" si="490"/>
        <v>0000</v>
      </c>
      <c r="Y3693" s="8" t="s">
        <v>21</v>
      </c>
      <c r="Z3693" s="8">
        <f t="shared" si="491"/>
        <v>0</v>
      </c>
      <c r="AA3693" s="9" t="s">
        <v>24</v>
      </c>
      <c r="AB3693" s="8" t="s">
        <v>3322</v>
      </c>
      <c r="AC3693" s="8">
        <f t="shared" si="492"/>
        <v>0</v>
      </c>
      <c r="AD3693" s="8" t="s">
        <v>2567</v>
      </c>
      <c r="AE3693" s="8" t="str">
        <f t="shared" si="493"/>
        <v>00</v>
      </c>
      <c r="AF3693" s="8" t="s">
        <v>2567</v>
      </c>
      <c r="AG3693" s="8" t="str">
        <f t="shared" si="494"/>
        <v>0000</v>
      </c>
      <c r="AH3693" s="8" t="s">
        <v>21</v>
      </c>
      <c r="AI3693" s="8">
        <f t="shared" si="495"/>
        <v>0</v>
      </c>
      <c r="AJ3693" s="9" t="s">
        <v>24</v>
      </c>
    </row>
    <row r="3694" spans="1:36" ht="18.75" customHeight="1">
      <c r="A3694" s="2"/>
      <c r="B3694" s="33"/>
      <c r="C3694" s="2"/>
      <c r="S3694" s="8" t="s">
        <v>3321</v>
      </c>
      <c r="T3694" s="8">
        <f t="shared" si="488"/>
        <v>0</v>
      </c>
      <c r="U3694" s="8" t="s">
        <v>2567</v>
      </c>
      <c r="V3694" s="8" t="str">
        <f t="shared" si="489"/>
        <v>00</v>
      </c>
      <c r="W3694" s="8" t="s">
        <v>2567</v>
      </c>
      <c r="X3694" s="8" t="str">
        <f t="shared" si="490"/>
        <v>0000</v>
      </c>
      <c r="Y3694" s="8" t="s">
        <v>21</v>
      </c>
      <c r="Z3694" s="8">
        <f t="shared" si="491"/>
        <v>0</v>
      </c>
      <c r="AA3694" s="9" t="s">
        <v>24</v>
      </c>
      <c r="AB3694" s="8" t="s">
        <v>3322</v>
      </c>
      <c r="AC3694" s="8">
        <f t="shared" si="492"/>
        <v>0</v>
      </c>
      <c r="AD3694" s="8" t="s">
        <v>2567</v>
      </c>
      <c r="AE3694" s="8" t="str">
        <f t="shared" si="493"/>
        <v>00</v>
      </c>
      <c r="AF3694" s="8" t="s">
        <v>2567</v>
      </c>
      <c r="AG3694" s="8" t="str">
        <f t="shared" si="494"/>
        <v>0000</v>
      </c>
      <c r="AH3694" s="8" t="s">
        <v>21</v>
      </c>
      <c r="AI3694" s="8">
        <f t="shared" si="495"/>
        <v>0</v>
      </c>
      <c r="AJ3694" s="9" t="s">
        <v>24</v>
      </c>
    </row>
    <row r="3695" spans="1:36" ht="18.75" customHeight="1">
      <c r="A3695" s="2"/>
      <c r="B3695" s="33"/>
      <c r="C3695" s="2"/>
      <c r="S3695" s="8" t="s">
        <v>3321</v>
      </c>
      <c r="T3695" s="8">
        <f t="shared" si="488"/>
        <v>0</v>
      </c>
      <c r="U3695" s="8" t="s">
        <v>2567</v>
      </c>
      <c r="V3695" s="8" t="str">
        <f t="shared" si="489"/>
        <v>00</v>
      </c>
      <c r="W3695" s="8" t="s">
        <v>2567</v>
      </c>
      <c r="X3695" s="8" t="str">
        <f t="shared" si="490"/>
        <v>0000</v>
      </c>
      <c r="Y3695" s="8" t="s">
        <v>21</v>
      </c>
      <c r="Z3695" s="8">
        <f t="shared" si="491"/>
        <v>0</v>
      </c>
      <c r="AA3695" s="9" t="s">
        <v>24</v>
      </c>
      <c r="AB3695" s="8" t="s">
        <v>3322</v>
      </c>
      <c r="AC3695" s="8">
        <f t="shared" si="492"/>
        <v>0</v>
      </c>
      <c r="AD3695" s="8" t="s">
        <v>2567</v>
      </c>
      <c r="AE3695" s="8" t="str">
        <f t="shared" si="493"/>
        <v>00</v>
      </c>
      <c r="AF3695" s="8" t="s">
        <v>2567</v>
      </c>
      <c r="AG3695" s="8" t="str">
        <f t="shared" si="494"/>
        <v>0000</v>
      </c>
      <c r="AH3695" s="8" t="s">
        <v>21</v>
      </c>
      <c r="AI3695" s="8">
        <f t="shared" si="495"/>
        <v>0</v>
      </c>
      <c r="AJ3695" s="9" t="s">
        <v>24</v>
      </c>
    </row>
    <row r="3696" spans="1:36" ht="18.75" customHeight="1">
      <c r="A3696" s="2"/>
      <c r="B3696" s="33"/>
      <c r="C3696" s="2"/>
      <c r="S3696" s="8" t="s">
        <v>3321</v>
      </c>
      <c r="T3696" s="8">
        <f t="shared" si="488"/>
        <v>0</v>
      </c>
      <c r="U3696" s="8" t="s">
        <v>2567</v>
      </c>
      <c r="V3696" s="8" t="str">
        <f t="shared" si="489"/>
        <v>00</v>
      </c>
      <c r="W3696" s="8" t="s">
        <v>2567</v>
      </c>
      <c r="X3696" s="8" t="str">
        <f t="shared" si="490"/>
        <v>0000</v>
      </c>
      <c r="Y3696" s="8" t="s">
        <v>21</v>
      </c>
      <c r="Z3696" s="8">
        <f t="shared" si="491"/>
        <v>0</v>
      </c>
      <c r="AA3696" s="9" t="s">
        <v>24</v>
      </c>
      <c r="AB3696" s="8" t="s">
        <v>3322</v>
      </c>
      <c r="AC3696" s="8">
        <f t="shared" si="492"/>
        <v>0</v>
      </c>
      <c r="AD3696" s="8" t="s">
        <v>2567</v>
      </c>
      <c r="AE3696" s="8" t="str">
        <f t="shared" si="493"/>
        <v>00</v>
      </c>
      <c r="AF3696" s="8" t="s">
        <v>2567</v>
      </c>
      <c r="AG3696" s="8" t="str">
        <f t="shared" si="494"/>
        <v>0000</v>
      </c>
      <c r="AH3696" s="8" t="s">
        <v>21</v>
      </c>
      <c r="AI3696" s="8">
        <f t="shared" si="495"/>
        <v>0</v>
      </c>
      <c r="AJ3696" s="9" t="s">
        <v>24</v>
      </c>
    </row>
    <row r="3697" spans="1:36" ht="18.75" customHeight="1">
      <c r="A3697" s="2"/>
      <c r="B3697" s="33"/>
      <c r="C3697" s="2"/>
      <c r="S3697" s="8" t="s">
        <v>3321</v>
      </c>
      <c r="T3697" s="8">
        <f t="shared" si="488"/>
        <v>0</v>
      </c>
      <c r="U3697" s="8" t="s">
        <v>2567</v>
      </c>
      <c r="V3697" s="8" t="str">
        <f t="shared" si="489"/>
        <v>00</v>
      </c>
      <c r="W3697" s="8" t="s">
        <v>2567</v>
      </c>
      <c r="X3697" s="8" t="str">
        <f t="shared" si="490"/>
        <v>0000</v>
      </c>
      <c r="Y3697" s="8" t="s">
        <v>21</v>
      </c>
      <c r="Z3697" s="8">
        <f t="shared" si="491"/>
        <v>0</v>
      </c>
      <c r="AA3697" s="9" t="s">
        <v>24</v>
      </c>
      <c r="AB3697" s="8" t="s">
        <v>3322</v>
      </c>
      <c r="AC3697" s="8">
        <f t="shared" si="492"/>
        <v>0</v>
      </c>
      <c r="AD3697" s="8" t="s">
        <v>2567</v>
      </c>
      <c r="AE3697" s="8" t="str">
        <f t="shared" si="493"/>
        <v>00</v>
      </c>
      <c r="AF3697" s="8" t="s">
        <v>2567</v>
      </c>
      <c r="AG3697" s="8" t="str">
        <f t="shared" si="494"/>
        <v>0000</v>
      </c>
      <c r="AH3697" s="8" t="s">
        <v>21</v>
      </c>
      <c r="AI3697" s="8">
        <f t="shared" si="495"/>
        <v>0</v>
      </c>
      <c r="AJ3697" s="9" t="s">
        <v>24</v>
      </c>
    </row>
    <row r="3698" spans="1:36" ht="18.75" customHeight="1">
      <c r="A3698" s="2"/>
      <c r="B3698" s="33"/>
      <c r="C3698" s="2"/>
      <c r="S3698" s="8" t="s">
        <v>3321</v>
      </c>
      <c r="T3698" s="8">
        <f t="shared" si="488"/>
        <v>0</v>
      </c>
      <c r="U3698" s="8" t="s">
        <v>2567</v>
      </c>
      <c r="V3698" s="8" t="str">
        <f t="shared" si="489"/>
        <v>00</v>
      </c>
      <c r="W3698" s="8" t="s">
        <v>2567</v>
      </c>
      <c r="X3698" s="8" t="str">
        <f t="shared" si="490"/>
        <v>0000</v>
      </c>
      <c r="Y3698" s="8" t="s">
        <v>21</v>
      </c>
      <c r="Z3698" s="8">
        <f t="shared" si="491"/>
        <v>0</v>
      </c>
      <c r="AA3698" s="9" t="s">
        <v>24</v>
      </c>
      <c r="AB3698" s="8" t="s">
        <v>3322</v>
      </c>
      <c r="AC3698" s="8">
        <f t="shared" si="492"/>
        <v>0</v>
      </c>
      <c r="AD3698" s="8" t="s">
        <v>2567</v>
      </c>
      <c r="AE3698" s="8" t="str">
        <f t="shared" si="493"/>
        <v>00</v>
      </c>
      <c r="AF3698" s="8" t="s">
        <v>2567</v>
      </c>
      <c r="AG3698" s="8" t="str">
        <f t="shared" si="494"/>
        <v>0000</v>
      </c>
      <c r="AH3698" s="8" t="s">
        <v>21</v>
      </c>
      <c r="AI3698" s="8">
        <f t="shared" si="495"/>
        <v>0</v>
      </c>
      <c r="AJ3698" s="9" t="s">
        <v>24</v>
      </c>
    </row>
    <row r="3699" spans="1:36" ht="18.75" customHeight="1">
      <c r="A3699" s="2"/>
      <c r="B3699" s="33"/>
      <c r="C3699" s="2"/>
      <c r="S3699" s="8" t="s">
        <v>3321</v>
      </c>
      <c r="T3699" s="8">
        <f t="shared" si="488"/>
        <v>0</v>
      </c>
      <c r="U3699" s="8" t="s">
        <v>2567</v>
      </c>
      <c r="V3699" s="8" t="str">
        <f t="shared" si="489"/>
        <v>00</v>
      </c>
      <c r="W3699" s="8" t="s">
        <v>2567</v>
      </c>
      <c r="X3699" s="8" t="str">
        <f t="shared" si="490"/>
        <v>0000</v>
      </c>
      <c r="Y3699" s="8" t="s">
        <v>21</v>
      </c>
      <c r="Z3699" s="8">
        <f t="shared" si="491"/>
        <v>0</v>
      </c>
      <c r="AA3699" s="9" t="s">
        <v>24</v>
      </c>
      <c r="AB3699" s="8" t="s">
        <v>3322</v>
      </c>
      <c r="AC3699" s="8">
        <f t="shared" si="492"/>
        <v>0</v>
      </c>
      <c r="AD3699" s="8" t="s">
        <v>2567</v>
      </c>
      <c r="AE3699" s="8" t="str">
        <f t="shared" si="493"/>
        <v>00</v>
      </c>
      <c r="AF3699" s="8" t="s">
        <v>2567</v>
      </c>
      <c r="AG3699" s="8" t="str">
        <f t="shared" si="494"/>
        <v>0000</v>
      </c>
      <c r="AH3699" s="8" t="s">
        <v>21</v>
      </c>
      <c r="AI3699" s="8">
        <f t="shared" si="495"/>
        <v>0</v>
      </c>
      <c r="AJ3699" s="9" t="s">
        <v>24</v>
      </c>
    </row>
    <row r="3700" spans="1:36" ht="18.75" customHeight="1">
      <c r="A3700" s="2"/>
      <c r="B3700" s="33"/>
      <c r="C3700" s="2"/>
      <c r="S3700" s="8" t="s">
        <v>3321</v>
      </c>
      <c r="T3700" s="8">
        <f t="shared" si="488"/>
        <v>0</v>
      </c>
      <c r="U3700" s="8" t="s">
        <v>2567</v>
      </c>
      <c r="V3700" s="8" t="str">
        <f t="shared" si="489"/>
        <v>00</v>
      </c>
      <c r="W3700" s="8" t="s">
        <v>2567</v>
      </c>
      <c r="X3700" s="8" t="str">
        <f t="shared" si="490"/>
        <v>0000</v>
      </c>
      <c r="Y3700" s="8" t="s">
        <v>21</v>
      </c>
      <c r="Z3700" s="8">
        <f t="shared" si="491"/>
        <v>0</v>
      </c>
      <c r="AA3700" s="9" t="s">
        <v>24</v>
      </c>
      <c r="AB3700" s="8" t="s">
        <v>3322</v>
      </c>
      <c r="AC3700" s="8">
        <f t="shared" si="492"/>
        <v>0</v>
      </c>
      <c r="AD3700" s="8" t="s">
        <v>2567</v>
      </c>
      <c r="AE3700" s="8" t="str">
        <f t="shared" si="493"/>
        <v>00</v>
      </c>
      <c r="AF3700" s="8" t="s">
        <v>2567</v>
      </c>
      <c r="AG3700" s="8" t="str">
        <f t="shared" si="494"/>
        <v>0000</v>
      </c>
      <c r="AH3700" s="8" t="s">
        <v>21</v>
      </c>
      <c r="AI3700" s="8">
        <f t="shared" si="495"/>
        <v>0</v>
      </c>
      <c r="AJ3700" s="9" t="s">
        <v>24</v>
      </c>
    </row>
    <row r="3701" spans="1:36" ht="18.75" customHeight="1">
      <c r="A3701" s="2"/>
      <c r="B3701" s="33"/>
      <c r="C3701" s="2"/>
      <c r="S3701" s="8" t="s">
        <v>3321</v>
      </c>
      <c r="T3701" s="8">
        <f t="shared" si="488"/>
        <v>0</v>
      </c>
      <c r="U3701" s="8" t="s">
        <v>2567</v>
      </c>
      <c r="V3701" s="8" t="str">
        <f t="shared" si="489"/>
        <v>00</v>
      </c>
      <c r="W3701" s="8" t="s">
        <v>2567</v>
      </c>
      <c r="X3701" s="8" t="str">
        <f t="shared" si="490"/>
        <v>0000</v>
      </c>
      <c r="Y3701" s="8" t="s">
        <v>21</v>
      </c>
      <c r="Z3701" s="8">
        <f t="shared" si="491"/>
        <v>0</v>
      </c>
      <c r="AA3701" s="9" t="s">
        <v>24</v>
      </c>
      <c r="AB3701" s="8" t="s">
        <v>3322</v>
      </c>
      <c r="AC3701" s="8">
        <f t="shared" si="492"/>
        <v>0</v>
      </c>
      <c r="AD3701" s="8" t="s">
        <v>2567</v>
      </c>
      <c r="AE3701" s="8" t="str">
        <f t="shared" si="493"/>
        <v>00</v>
      </c>
      <c r="AF3701" s="8" t="s">
        <v>2567</v>
      </c>
      <c r="AG3701" s="8" t="str">
        <f t="shared" si="494"/>
        <v>0000</v>
      </c>
      <c r="AH3701" s="8" t="s">
        <v>21</v>
      </c>
      <c r="AI3701" s="8">
        <f t="shared" si="495"/>
        <v>0</v>
      </c>
      <c r="AJ3701" s="9" t="s">
        <v>24</v>
      </c>
    </row>
    <row r="3702" spans="1:36" ht="18.75" customHeight="1">
      <c r="A3702" s="2"/>
      <c r="B3702" s="33"/>
      <c r="C3702" s="2"/>
      <c r="S3702" s="8" t="s">
        <v>3321</v>
      </c>
      <c r="T3702" s="8">
        <f t="shared" si="488"/>
        <v>0</v>
      </c>
      <c r="U3702" s="8" t="s">
        <v>2567</v>
      </c>
      <c r="V3702" s="8" t="str">
        <f t="shared" si="489"/>
        <v>00</v>
      </c>
      <c r="W3702" s="8" t="s">
        <v>2567</v>
      </c>
      <c r="X3702" s="8" t="str">
        <f t="shared" si="490"/>
        <v>0000</v>
      </c>
      <c r="Y3702" s="8" t="s">
        <v>21</v>
      </c>
      <c r="Z3702" s="8">
        <f t="shared" si="491"/>
        <v>0</v>
      </c>
      <c r="AA3702" s="9" t="s">
        <v>24</v>
      </c>
      <c r="AB3702" s="8" t="s">
        <v>3322</v>
      </c>
      <c r="AC3702" s="8">
        <f t="shared" si="492"/>
        <v>0</v>
      </c>
      <c r="AD3702" s="8" t="s">
        <v>2567</v>
      </c>
      <c r="AE3702" s="8" t="str">
        <f t="shared" si="493"/>
        <v>00</v>
      </c>
      <c r="AF3702" s="8" t="s">
        <v>2567</v>
      </c>
      <c r="AG3702" s="8" t="str">
        <f t="shared" si="494"/>
        <v>0000</v>
      </c>
      <c r="AH3702" s="8" t="s">
        <v>21</v>
      </c>
      <c r="AI3702" s="8">
        <f t="shared" si="495"/>
        <v>0</v>
      </c>
      <c r="AJ3702" s="9" t="s">
        <v>24</v>
      </c>
    </row>
    <row r="3703" spans="1:36" ht="18.75" customHeight="1">
      <c r="A3703" s="2"/>
      <c r="B3703" s="33"/>
      <c r="C3703" s="2"/>
      <c r="S3703" s="8" t="s">
        <v>3321</v>
      </c>
      <c r="T3703" s="8">
        <f t="shared" si="488"/>
        <v>0</v>
      </c>
      <c r="U3703" s="8" t="s">
        <v>2567</v>
      </c>
      <c r="V3703" s="8" t="str">
        <f t="shared" si="489"/>
        <v>00</v>
      </c>
      <c r="W3703" s="8" t="s">
        <v>2567</v>
      </c>
      <c r="X3703" s="8" t="str">
        <f t="shared" si="490"/>
        <v>0000</v>
      </c>
      <c r="Y3703" s="8" t="s">
        <v>21</v>
      </c>
      <c r="Z3703" s="8">
        <f t="shared" si="491"/>
        <v>0</v>
      </c>
      <c r="AA3703" s="9" t="s">
        <v>24</v>
      </c>
      <c r="AB3703" s="8" t="s">
        <v>3322</v>
      </c>
      <c r="AC3703" s="8">
        <f t="shared" si="492"/>
        <v>0</v>
      </c>
      <c r="AD3703" s="8" t="s">
        <v>2567</v>
      </c>
      <c r="AE3703" s="8" t="str">
        <f t="shared" si="493"/>
        <v>00</v>
      </c>
      <c r="AF3703" s="8" t="s">
        <v>2567</v>
      </c>
      <c r="AG3703" s="8" t="str">
        <f t="shared" si="494"/>
        <v>0000</v>
      </c>
      <c r="AH3703" s="8" t="s">
        <v>21</v>
      </c>
      <c r="AI3703" s="8">
        <f t="shared" si="495"/>
        <v>0</v>
      </c>
      <c r="AJ3703" s="9" t="s">
        <v>24</v>
      </c>
    </row>
    <row r="3704" spans="1:36" ht="18.75" customHeight="1">
      <c r="A3704" s="2"/>
      <c r="B3704" s="33"/>
      <c r="C3704" s="2"/>
      <c r="S3704" s="8" t="s">
        <v>3321</v>
      </c>
      <c r="T3704" s="8">
        <f t="shared" si="488"/>
        <v>0</v>
      </c>
      <c r="U3704" s="8" t="s">
        <v>2567</v>
      </c>
      <c r="V3704" s="8" t="str">
        <f t="shared" si="489"/>
        <v>00</v>
      </c>
      <c r="W3704" s="8" t="s">
        <v>2567</v>
      </c>
      <c r="X3704" s="8" t="str">
        <f t="shared" si="490"/>
        <v>0000</v>
      </c>
      <c r="Y3704" s="8" t="s">
        <v>21</v>
      </c>
      <c r="Z3704" s="8">
        <f t="shared" si="491"/>
        <v>0</v>
      </c>
      <c r="AA3704" s="9" t="s">
        <v>24</v>
      </c>
      <c r="AB3704" s="8" t="s">
        <v>3322</v>
      </c>
      <c r="AC3704" s="8">
        <f t="shared" si="492"/>
        <v>0</v>
      </c>
      <c r="AD3704" s="8" t="s">
        <v>2567</v>
      </c>
      <c r="AE3704" s="8" t="str">
        <f t="shared" si="493"/>
        <v>00</v>
      </c>
      <c r="AF3704" s="8" t="s">
        <v>2567</v>
      </c>
      <c r="AG3704" s="8" t="str">
        <f t="shared" si="494"/>
        <v>0000</v>
      </c>
      <c r="AH3704" s="8" t="s">
        <v>21</v>
      </c>
      <c r="AI3704" s="8">
        <f t="shared" si="495"/>
        <v>0</v>
      </c>
      <c r="AJ3704" s="9" t="s">
        <v>24</v>
      </c>
    </row>
    <row r="3705" spans="1:36" ht="18.75" customHeight="1">
      <c r="A3705" s="2"/>
      <c r="B3705" s="33"/>
      <c r="C3705" s="2"/>
      <c r="S3705" s="8" t="s">
        <v>3321</v>
      </c>
      <c r="T3705" s="8">
        <f t="shared" si="488"/>
        <v>0</v>
      </c>
      <c r="U3705" s="8" t="s">
        <v>2567</v>
      </c>
      <c r="V3705" s="8" t="str">
        <f t="shared" si="489"/>
        <v>00</v>
      </c>
      <c r="W3705" s="8" t="s">
        <v>2567</v>
      </c>
      <c r="X3705" s="8" t="str">
        <f t="shared" si="490"/>
        <v>0000</v>
      </c>
      <c r="Y3705" s="8" t="s">
        <v>21</v>
      </c>
      <c r="Z3705" s="8">
        <f t="shared" si="491"/>
        <v>0</v>
      </c>
      <c r="AA3705" s="9" t="s">
        <v>24</v>
      </c>
      <c r="AB3705" s="8" t="s">
        <v>3322</v>
      </c>
      <c r="AC3705" s="8">
        <f t="shared" si="492"/>
        <v>0</v>
      </c>
      <c r="AD3705" s="8" t="s">
        <v>2567</v>
      </c>
      <c r="AE3705" s="8" t="str">
        <f t="shared" si="493"/>
        <v>00</v>
      </c>
      <c r="AF3705" s="8" t="s">
        <v>2567</v>
      </c>
      <c r="AG3705" s="8" t="str">
        <f t="shared" si="494"/>
        <v>0000</v>
      </c>
      <c r="AH3705" s="8" t="s">
        <v>21</v>
      </c>
      <c r="AI3705" s="8">
        <f t="shared" si="495"/>
        <v>0</v>
      </c>
      <c r="AJ3705" s="9" t="s">
        <v>24</v>
      </c>
    </row>
    <row r="3706" spans="1:36" ht="18.75" customHeight="1">
      <c r="A3706" s="2"/>
      <c r="B3706" s="33"/>
      <c r="C3706" s="2"/>
      <c r="S3706" s="8" t="s">
        <v>3321</v>
      </c>
      <c r="T3706" s="8">
        <f t="shared" si="488"/>
        <v>0</v>
      </c>
      <c r="U3706" s="8" t="s">
        <v>2567</v>
      </c>
      <c r="V3706" s="8" t="str">
        <f t="shared" si="489"/>
        <v>00</v>
      </c>
      <c r="W3706" s="8" t="s">
        <v>2567</v>
      </c>
      <c r="X3706" s="8" t="str">
        <f t="shared" si="490"/>
        <v>0000</v>
      </c>
      <c r="Y3706" s="8" t="s">
        <v>21</v>
      </c>
      <c r="Z3706" s="8">
        <f t="shared" si="491"/>
        <v>0</v>
      </c>
      <c r="AA3706" s="9" t="s">
        <v>24</v>
      </c>
      <c r="AB3706" s="8" t="s">
        <v>3322</v>
      </c>
      <c r="AC3706" s="8">
        <f t="shared" si="492"/>
        <v>0</v>
      </c>
      <c r="AD3706" s="8" t="s">
        <v>2567</v>
      </c>
      <c r="AE3706" s="8" t="str">
        <f t="shared" si="493"/>
        <v>00</v>
      </c>
      <c r="AF3706" s="8" t="s">
        <v>2567</v>
      </c>
      <c r="AG3706" s="8" t="str">
        <f t="shared" si="494"/>
        <v>0000</v>
      </c>
      <c r="AH3706" s="8" t="s">
        <v>21</v>
      </c>
      <c r="AI3706" s="8">
        <f t="shared" si="495"/>
        <v>0</v>
      </c>
      <c r="AJ3706" s="9" t="s">
        <v>24</v>
      </c>
    </row>
    <row r="3707" spans="1:36" ht="18.75" customHeight="1">
      <c r="A3707" s="2"/>
      <c r="B3707" s="33"/>
      <c r="C3707" s="2"/>
      <c r="S3707" s="8" t="s">
        <v>3321</v>
      </c>
      <c r="T3707" s="8">
        <f t="shared" si="488"/>
        <v>0</v>
      </c>
      <c r="U3707" s="8" t="s">
        <v>2567</v>
      </c>
      <c r="V3707" s="8" t="str">
        <f t="shared" si="489"/>
        <v>00</v>
      </c>
      <c r="W3707" s="8" t="s">
        <v>2567</v>
      </c>
      <c r="X3707" s="8" t="str">
        <f t="shared" si="490"/>
        <v>0000</v>
      </c>
      <c r="Y3707" s="8" t="s">
        <v>21</v>
      </c>
      <c r="Z3707" s="8">
        <f t="shared" si="491"/>
        <v>0</v>
      </c>
      <c r="AA3707" s="9" t="s">
        <v>24</v>
      </c>
      <c r="AB3707" s="8" t="s">
        <v>3322</v>
      </c>
      <c r="AC3707" s="8">
        <f t="shared" si="492"/>
        <v>0</v>
      </c>
      <c r="AD3707" s="8" t="s">
        <v>2567</v>
      </c>
      <c r="AE3707" s="8" t="str">
        <f t="shared" si="493"/>
        <v>00</v>
      </c>
      <c r="AF3707" s="8" t="s">
        <v>2567</v>
      </c>
      <c r="AG3707" s="8" t="str">
        <f t="shared" si="494"/>
        <v>0000</v>
      </c>
      <c r="AH3707" s="8" t="s">
        <v>21</v>
      </c>
      <c r="AI3707" s="8">
        <f t="shared" si="495"/>
        <v>0</v>
      </c>
      <c r="AJ3707" s="9" t="s">
        <v>24</v>
      </c>
    </row>
    <row r="3708" spans="1:36" ht="18.75" customHeight="1">
      <c r="A3708" s="2"/>
      <c r="B3708" s="33"/>
      <c r="C3708" s="2"/>
      <c r="S3708" s="8" t="s">
        <v>3321</v>
      </c>
      <c r="T3708" s="8">
        <f t="shared" si="488"/>
        <v>0</v>
      </c>
      <c r="U3708" s="8" t="s">
        <v>2567</v>
      </c>
      <c r="V3708" s="8" t="str">
        <f t="shared" si="489"/>
        <v>00</v>
      </c>
      <c r="W3708" s="8" t="s">
        <v>2567</v>
      </c>
      <c r="X3708" s="8" t="str">
        <f t="shared" si="490"/>
        <v>0000</v>
      </c>
      <c r="Y3708" s="8" t="s">
        <v>21</v>
      </c>
      <c r="Z3708" s="8">
        <f t="shared" si="491"/>
        <v>0</v>
      </c>
      <c r="AA3708" s="9" t="s">
        <v>24</v>
      </c>
      <c r="AB3708" s="8" t="s">
        <v>3322</v>
      </c>
      <c r="AC3708" s="8">
        <f t="shared" si="492"/>
        <v>0</v>
      </c>
      <c r="AD3708" s="8" t="s">
        <v>2567</v>
      </c>
      <c r="AE3708" s="8" t="str">
        <f t="shared" si="493"/>
        <v>00</v>
      </c>
      <c r="AF3708" s="8" t="s">
        <v>2567</v>
      </c>
      <c r="AG3708" s="8" t="str">
        <f t="shared" si="494"/>
        <v>0000</v>
      </c>
      <c r="AH3708" s="8" t="s">
        <v>21</v>
      </c>
      <c r="AI3708" s="8">
        <f t="shared" si="495"/>
        <v>0</v>
      </c>
      <c r="AJ3708" s="9" t="s">
        <v>24</v>
      </c>
    </row>
    <row r="3709" spans="1:36" ht="18.75" customHeight="1">
      <c r="A3709" s="2"/>
      <c r="B3709" s="33"/>
      <c r="C3709" s="2"/>
      <c r="S3709" s="8" t="s">
        <v>3321</v>
      </c>
      <c r="T3709" s="8">
        <f t="shared" si="488"/>
        <v>0</v>
      </c>
      <c r="U3709" s="8" t="s">
        <v>2567</v>
      </c>
      <c r="V3709" s="8" t="str">
        <f t="shared" si="489"/>
        <v>00</v>
      </c>
      <c r="W3709" s="8" t="s">
        <v>2567</v>
      </c>
      <c r="X3709" s="8" t="str">
        <f t="shared" si="490"/>
        <v>0000</v>
      </c>
      <c r="Y3709" s="8" t="s">
        <v>21</v>
      </c>
      <c r="Z3709" s="8">
        <f t="shared" si="491"/>
        <v>0</v>
      </c>
      <c r="AA3709" s="9" t="s">
        <v>24</v>
      </c>
      <c r="AB3709" s="8" t="s">
        <v>3322</v>
      </c>
      <c r="AC3709" s="8">
        <f t="shared" si="492"/>
        <v>0</v>
      </c>
      <c r="AD3709" s="8" t="s">
        <v>2567</v>
      </c>
      <c r="AE3709" s="8" t="str">
        <f t="shared" si="493"/>
        <v>00</v>
      </c>
      <c r="AF3709" s="8" t="s">
        <v>2567</v>
      </c>
      <c r="AG3709" s="8" t="str">
        <f t="shared" si="494"/>
        <v>0000</v>
      </c>
      <c r="AH3709" s="8" t="s">
        <v>21</v>
      </c>
      <c r="AI3709" s="8">
        <f t="shared" si="495"/>
        <v>0</v>
      </c>
      <c r="AJ3709" s="9" t="s">
        <v>24</v>
      </c>
    </row>
    <row r="3710" spans="1:36" ht="18.75" customHeight="1">
      <c r="A3710" s="2"/>
      <c r="B3710" s="33"/>
      <c r="C3710" s="2"/>
      <c r="S3710" s="8" t="s">
        <v>3321</v>
      </c>
      <c r="T3710" s="8">
        <f t="shared" si="488"/>
        <v>0</v>
      </c>
      <c r="U3710" s="8" t="s">
        <v>2567</v>
      </c>
      <c r="V3710" s="8" t="str">
        <f t="shared" si="489"/>
        <v>00</v>
      </c>
      <c r="W3710" s="8" t="s">
        <v>2567</v>
      </c>
      <c r="X3710" s="8" t="str">
        <f t="shared" si="490"/>
        <v>0000</v>
      </c>
      <c r="Y3710" s="8" t="s">
        <v>21</v>
      </c>
      <c r="Z3710" s="8">
        <f t="shared" si="491"/>
        <v>0</v>
      </c>
      <c r="AA3710" s="9" t="s">
        <v>24</v>
      </c>
      <c r="AB3710" s="8" t="s">
        <v>3322</v>
      </c>
      <c r="AC3710" s="8">
        <f t="shared" si="492"/>
        <v>0</v>
      </c>
      <c r="AD3710" s="8" t="s">
        <v>2567</v>
      </c>
      <c r="AE3710" s="8" t="str">
        <f t="shared" si="493"/>
        <v>00</v>
      </c>
      <c r="AF3710" s="8" t="s">
        <v>2567</v>
      </c>
      <c r="AG3710" s="8" t="str">
        <f t="shared" si="494"/>
        <v>0000</v>
      </c>
      <c r="AH3710" s="8" t="s">
        <v>21</v>
      </c>
      <c r="AI3710" s="8">
        <f t="shared" si="495"/>
        <v>0</v>
      </c>
      <c r="AJ3710" s="9" t="s">
        <v>24</v>
      </c>
    </row>
    <row r="3711" spans="1:36" ht="18.75" customHeight="1">
      <c r="A3711" s="2"/>
      <c r="B3711" s="33"/>
      <c r="C3711" s="2"/>
      <c r="S3711" s="8" t="s">
        <v>3321</v>
      </c>
      <c r="T3711" s="8">
        <f t="shared" si="488"/>
        <v>0</v>
      </c>
      <c r="U3711" s="8" t="s">
        <v>2567</v>
      </c>
      <c r="V3711" s="8" t="str">
        <f t="shared" si="489"/>
        <v>00</v>
      </c>
      <c r="W3711" s="8" t="s">
        <v>2567</v>
      </c>
      <c r="X3711" s="8" t="str">
        <f t="shared" si="490"/>
        <v>0000</v>
      </c>
      <c r="Y3711" s="8" t="s">
        <v>21</v>
      </c>
      <c r="Z3711" s="8">
        <f t="shared" si="491"/>
        <v>0</v>
      </c>
      <c r="AA3711" s="9" t="s">
        <v>24</v>
      </c>
      <c r="AB3711" s="8" t="s">
        <v>3322</v>
      </c>
      <c r="AC3711" s="8">
        <f t="shared" si="492"/>
        <v>0</v>
      </c>
      <c r="AD3711" s="8" t="s">
        <v>2567</v>
      </c>
      <c r="AE3711" s="8" t="str">
        <f t="shared" si="493"/>
        <v>00</v>
      </c>
      <c r="AF3711" s="8" t="s">
        <v>2567</v>
      </c>
      <c r="AG3711" s="8" t="str">
        <f t="shared" si="494"/>
        <v>0000</v>
      </c>
      <c r="AH3711" s="8" t="s">
        <v>21</v>
      </c>
      <c r="AI3711" s="8">
        <f t="shared" si="495"/>
        <v>0</v>
      </c>
      <c r="AJ3711" s="9" t="s">
        <v>24</v>
      </c>
    </row>
    <row r="3712" spans="1:36" ht="18.75" customHeight="1">
      <c r="A3712" s="2"/>
      <c r="B3712" s="33"/>
      <c r="C3712" s="2"/>
      <c r="S3712" s="8" t="s">
        <v>3321</v>
      </c>
      <c r="T3712" s="8">
        <f t="shared" si="488"/>
        <v>0</v>
      </c>
      <c r="U3712" s="8" t="s">
        <v>2567</v>
      </c>
      <c r="V3712" s="8" t="str">
        <f t="shared" si="489"/>
        <v>00</v>
      </c>
      <c r="W3712" s="8" t="s">
        <v>2567</v>
      </c>
      <c r="X3712" s="8" t="str">
        <f t="shared" si="490"/>
        <v>0000</v>
      </c>
      <c r="Y3712" s="8" t="s">
        <v>21</v>
      </c>
      <c r="Z3712" s="8">
        <f t="shared" si="491"/>
        <v>0</v>
      </c>
      <c r="AA3712" s="9" t="s">
        <v>24</v>
      </c>
      <c r="AB3712" s="8" t="s">
        <v>3322</v>
      </c>
      <c r="AC3712" s="8">
        <f t="shared" si="492"/>
        <v>0</v>
      </c>
      <c r="AD3712" s="8" t="s">
        <v>2567</v>
      </c>
      <c r="AE3712" s="8" t="str">
        <f t="shared" si="493"/>
        <v>00</v>
      </c>
      <c r="AF3712" s="8" t="s">
        <v>2567</v>
      </c>
      <c r="AG3712" s="8" t="str">
        <f t="shared" si="494"/>
        <v>0000</v>
      </c>
      <c r="AH3712" s="8" t="s">
        <v>21</v>
      </c>
      <c r="AI3712" s="8">
        <f t="shared" si="495"/>
        <v>0</v>
      </c>
      <c r="AJ3712" s="9" t="s">
        <v>24</v>
      </c>
    </row>
    <row r="3713" spans="1:36" ht="18.75" customHeight="1">
      <c r="A3713" s="2"/>
      <c r="B3713" s="33"/>
      <c r="C3713" s="2"/>
      <c r="S3713" s="8" t="s">
        <v>3321</v>
      </c>
      <c r="T3713" s="8">
        <f t="shared" si="488"/>
        <v>0</v>
      </c>
      <c r="U3713" s="8" t="s">
        <v>2567</v>
      </c>
      <c r="V3713" s="8" t="str">
        <f t="shared" si="489"/>
        <v>00</v>
      </c>
      <c r="W3713" s="8" t="s">
        <v>2567</v>
      </c>
      <c r="X3713" s="8" t="str">
        <f t="shared" si="490"/>
        <v>0000</v>
      </c>
      <c r="Y3713" s="8" t="s">
        <v>21</v>
      </c>
      <c r="Z3713" s="8">
        <f t="shared" si="491"/>
        <v>0</v>
      </c>
      <c r="AA3713" s="9" t="s">
        <v>24</v>
      </c>
      <c r="AB3713" s="8" t="s">
        <v>3322</v>
      </c>
      <c r="AC3713" s="8">
        <f t="shared" si="492"/>
        <v>0</v>
      </c>
      <c r="AD3713" s="8" t="s">
        <v>2567</v>
      </c>
      <c r="AE3713" s="8" t="str">
        <f t="shared" si="493"/>
        <v>00</v>
      </c>
      <c r="AF3713" s="8" t="s">
        <v>2567</v>
      </c>
      <c r="AG3713" s="8" t="str">
        <f t="shared" si="494"/>
        <v>0000</v>
      </c>
      <c r="AH3713" s="8" t="s">
        <v>21</v>
      </c>
      <c r="AI3713" s="8">
        <f t="shared" si="495"/>
        <v>0</v>
      </c>
      <c r="AJ3713" s="9" t="s">
        <v>24</v>
      </c>
    </row>
    <row r="3714" spans="1:36" ht="18.75" customHeight="1">
      <c r="A3714" s="2"/>
      <c r="B3714" s="33"/>
      <c r="C3714" s="2"/>
      <c r="S3714" s="8" t="s">
        <v>3321</v>
      </c>
      <c r="T3714" s="8">
        <f t="shared" si="488"/>
        <v>0</v>
      </c>
      <c r="U3714" s="8" t="s">
        <v>2567</v>
      </c>
      <c r="V3714" s="8" t="str">
        <f t="shared" si="489"/>
        <v>00</v>
      </c>
      <c r="W3714" s="8" t="s">
        <v>2567</v>
      </c>
      <c r="X3714" s="8" t="str">
        <f t="shared" si="490"/>
        <v>0000</v>
      </c>
      <c r="Y3714" s="8" t="s">
        <v>21</v>
      </c>
      <c r="Z3714" s="8">
        <f t="shared" si="491"/>
        <v>0</v>
      </c>
      <c r="AA3714" s="9" t="s">
        <v>24</v>
      </c>
      <c r="AB3714" s="8" t="s">
        <v>3322</v>
      </c>
      <c r="AC3714" s="8">
        <f t="shared" si="492"/>
        <v>0</v>
      </c>
      <c r="AD3714" s="8" t="s">
        <v>2567</v>
      </c>
      <c r="AE3714" s="8" t="str">
        <f t="shared" si="493"/>
        <v>00</v>
      </c>
      <c r="AF3714" s="8" t="s">
        <v>2567</v>
      </c>
      <c r="AG3714" s="8" t="str">
        <f t="shared" si="494"/>
        <v>0000</v>
      </c>
      <c r="AH3714" s="8" t="s">
        <v>21</v>
      </c>
      <c r="AI3714" s="8">
        <f t="shared" si="495"/>
        <v>0</v>
      </c>
      <c r="AJ3714" s="9" t="s">
        <v>24</v>
      </c>
    </row>
    <row r="3715" spans="1:36" ht="18.75" customHeight="1">
      <c r="A3715" s="2"/>
      <c r="B3715" s="33"/>
      <c r="C3715" s="2"/>
      <c r="S3715" s="8" t="s">
        <v>3321</v>
      </c>
      <c r="T3715" s="8">
        <f t="shared" si="488"/>
        <v>0</v>
      </c>
      <c r="U3715" s="8" t="s">
        <v>2567</v>
      </c>
      <c r="V3715" s="8" t="str">
        <f t="shared" si="489"/>
        <v>00</v>
      </c>
      <c r="W3715" s="8" t="s">
        <v>2567</v>
      </c>
      <c r="X3715" s="8" t="str">
        <f t="shared" si="490"/>
        <v>0000</v>
      </c>
      <c r="Y3715" s="8" t="s">
        <v>21</v>
      </c>
      <c r="Z3715" s="8">
        <f t="shared" si="491"/>
        <v>0</v>
      </c>
      <c r="AA3715" s="9" t="s">
        <v>24</v>
      </c>
      <c r="AB3715" s="8" t="s">
        <v>3322</v>
      </c>
      <c r="AC3715" s="8">
        <f t="shared" si="492"/>
        <v>0</v>
      </c>
      <c r="AD3715" s="8" t="s">
        <v>2567</v>
      </c>
      <c r="AE3715" s="8" t="str">
        <f t="shared" si="493"/>
        <v>00</v>
      </c>
      <c r="AF3715" s="8" t="s">
        <v>2567</v>
      </c>
      <c r="AG3715" s="8" t="str">
        <f t="shared" si="494"/>
        <v>0000</v>
      </c>
      <c r="AH3715" s="8" t="s">
        <v>21</v>
      </c>
      <c r="AI3715" s="8">
        <f t="shared" si="495"/>
        <v>0</v>
      </c>
      <c r="AJ3715" s="9" t="s">
        <v>24</v>
      </c>
    </row>
    <row r="3716" spans="1:36" ht="18.75" customHeight="1">
      <c r="A3716" s="2"/>
      <c r="B3716" s="33"/>
      <c r="C3716" s="2"/>
      <c r="S3716" s="8" t="s">
        <v>3321</v>
      </c>
      <c r="T3716" s="8">
        <f t="shared" si="488"/>
        <v>0</v>
      </c>
      <c r="U3716" s="8" t="s">
        <v>2567</v>
      </c>
      <c r="V3716" s="8" t="str">
        <f t="shared" si="489"/>
        <v>00</v>
      </c>
      <c r="W3716" s="8" t="s">
        <v>2567</v>
      </c>
      <c r="X3716" s="8" t="str">
        <f t="shared" si="490"/>
        <v>0000</v>
      </c>
      <c r="Y3716" s="8" t="s">
        <v>21</v>
      </c>
      <c r="Z3716" s="8">
        <f t="shared" si="491"/>
        <v>0</v>
      </c>
      <c r="AA3716" s="9" t="s">
        <v>24</v>
      </c>
      <c r="AB3716" s="8" t="s">
        <v>3322</v>
      </c>
      <c r="AC3716" s="8">
        <f t="shared" si="492"/>
        <v>0</v>
      </c>
      <c r="AD3716" s="8" t="s">
        <v>2567</v>
      </c>
      <c r="AE3716" s="8" t="str">
        <f t="shared" si="493"/>
        <v>00</v>
      </c>
      <c r="AF3716" s="8" t="s">
        <v>2567</v>
      </c>
      <c r="AG3716" s="8" t="str">
        <f t="shared" si="494"/>
        <v>0000</v>
      </c>
      <c r="AH3716" s="8" t="s">
        <v>21</v>
      </c>
      <c r="AI3716" s="8">
        <f t="shared" si="495"/>
        <v>0</v>
      </c>
      <c r="AJ3716" s="9" t="s">
        <v>24</v>
      </c>
    </row>
    <row r="3717" spans="1:36" ht="18.75" customHeight="1">
      <c r="A3717" s="2"/>
      <c r="B3717" s="33"/>
      <c r="C3717" s="2"/>
      <c r="S3717" s="8" t="s">
        <v>3321</v>
      </c>
      <c r="T3717" s="8">
        <f t="shared" si="488"/>
        <v>0</v>
      </c>
      <c r="U3717" s="8" t="s">
        <v>2567</v>
      </c>
      <c r="V3717" s="8" t="str">
        <f t="shared" si="489"/>
        <v>00</v>
      </c>
      <c r="W3717" s="8" t="s">
        <v>2567</v>
      </c>
      <c r="X3717" s="8" t="str">
        <f t="shared" si="490"/>
        <v>0000</v>
      </c>
      <c r="Y3717" s="8" t="s">
        <v>21</v>
      </c>
      <c r="Z3717" s="8">
        <f t="shared" si="491"/>
        <v>0</v>
      </c>
      <c r="AA3717" s="9" t="s">
        <v>24</v>
      </c>
      <c r="AB3717" s="8" t="s">
        <v>3322</v>
      </c>
      <c r="AC3717" s="8">
        <f t="shared" si="492"/>
        <v>0</v>
      </c>
      <c r="AD3717" s="8" t="s">
        <v>2567</v>
      </c>
      <c r="AE3717" s="8" t="str">
        <f t="shared" si="493"/>
        <v>00</v>
      </c>
      <c r="AF3717" s="8" t="s">
        <v>2567</v>
      </c>
      <c r="AG3717" s="8" t="str">
        <f t="shared" si="494"/>
        <v>0000</v>
      </c>
      <c r="AH3717" s="8" t="s">
        <v>21</v>
      </c>
      <c r="AI3717" s="8">
        <f t="shared" si="495"/>
        <v>0</v>
      </c>
      <c r="AJ3717" s="9" t="s">
        <v>24</v>
      </c>
    </row>
    <row r="3718" spans="1:36" ht="18.75" customHeight="1">
      <c r="A3718" s="2"/>
      <c r="B3718" s="33"/>
      <c r="C3718" s="2"/>
      <c r="S3718" s="8" t="s">
        <v>3321</v>
      </c>
      <c r="T3718" s="8">
        <f t="shared" si="488"/>
        <v>0</v>
      </c>
      <c r="U3718" s="8" t="s">
        <v>2567</v>
      </c>
      <c r="V3718" s="8" t="str">
        <f t="shared" si="489"/>
        <v>00</v>
      </c>
      <c r="W3718" s="8" t="s">
        <v>2567</v>
      </c>
      <c r="X3718" s="8" t="str">
        <f t="shared" si="490"/>
        <v>0000</v>
      </c>
      <c r="Y3718" s="8" t="s">
        <v>21</v>
      </c>
      <c r="Z3718" s="8">
        <f t="shared" si="491"/>
        <v>0</v>
      </c>
      <c r="AA3718" s="9" t="s">
        <v>24</v>
      </c>
      <c r="AB3718" s="8" t="s">
        <v>3322</v>
      </c>
      <c r="AC3718" s="8">
        <f t="shared" si="492"/>
        <v>0</v>
      </c>
      <c r="AD3718" s="8" t="s">
        <v>2567</v>
      </c>
      <c r="AE3718" s="8" t="str">
        <f t="shared" si="493"/>
        <v>00</v>
      </c>
      <c r="AF3718" s="8" t="s">
        <v>2567</v>
      </c>
      <c r="AG3718" s="8" t="str">
        <f t="shared" si="494"/>
        <v>0000</v>
      </c>
      <c r="AH3718" s="8" t="s">
        <v>21</v>
      </c>
      <c r="AI3718" s="8">
        <f t="shared" si="495"/>
        <v>0</v>
      </c>
      <c r="AJ3718" s="9" t="s">
        <v>24</v>
      </c>
    </row>
    <row r="3719" spans="1:36" ht="18.75" customHeight="1">
      <c r="A3719" s="2"/>
      <c r="B3719" s="33"/>
      <c r="C3719" s="2"/>
      <c r="S3719" s="8" t="s">
        <v>3321</v>
      </c>
      <c r="T3719" s="8">
        <f t="shared" si="488"/>
        <v>0</v>
      </c>
      <c r="U3719" s="8" t="s">
        <v>2567</v>
      </c>
      <c r="V3719" s="8" t="str">
        <f t="shared" si="489"/>
        <v>00</v>
      </c>
      <c r="W3719" s="8" t="s">
        <v>2567</v>
      </c>
      <c r="X3719" s="8" t="str">
        <f t="shared" si="490"/>
        <v>0000</v>
      </c>
      <c r="Y3719" s="8" t="s">
        <v>21</v>
      </c>
      <c r="Z3719" s="8">
        <f t="shared" si="491"/>
        <v>0</v>
      </c>
      <c r="AA3719" s="9" t="s">
        <v>24</v>
      </c>
      <c r="AB3719" s="8" t="s">
        <v>3322</v>
      </c>
      <c r="AC3719" s="8">
        <f t="shared" si="492"/>
        <v>0</v>
      </c>
      <c r="AD3719" s="8" t="s">
        <v>2567</v>
      </c>
      <c r="AE3719" s="8" t="str">
        <f t="shared" si="493"/>
        <v>00</v>
      </c>
      <c r="AF3719" s="8" t="s">
        <v>2567</v>
      </c>
      <c r="AG3719" s="8" t="str">
        <f t="shared" si="494"/>
        <v>0000</v>
      </c>
      <c r="AH3719" s="8" t="s">
        <v>21</v>
      </c>
      <c r="AI3719" s="8">
        <f t="shared" si="495"/>
        <v>0</v>
      </c>
      <c r="AJ3719" s="9" t="s">
        <v>24</v>
      </c>
    </row>
    <row r="3720" spans="1:36" ht="18.75" customHeight="1">
      <c r="A3720" s="2"/>
      <c r="B3720" s="33"/>
      <c r="C3720" s="2"/>
      <c r="S3720" s="8" t="s">
        <v>3321</v>
      </c>
      <c r="T3720" s="8">
        <f t="shared" si="488"/>
        <v>0</v>
      </c>
      <c r="U3720" s="8" t="s">
        <v>2567</v>
      </c>
      <c r="V3720" s="8" t="str">
        <f t="shared" si="489"/>
        <v>00</v>
      </c>
      <c r="W3720" s="8" t="s">
        <v>2567</v>
      </c>
      <c r="X3720" s="8" t="str">
        <f t="shared" si="490"/>
        <v>0000</v>
      </c>
      <c r="Y3720" s="8" t="s">
        <v>21</v>
      </c>
      <c r="Z3720" s="8">
        <f t="shared" si="491"/>
        <v>0</v>
      </c>
      <c r="AA3720" s="9" t="s">
        <v>24</v>
      </c>
      <c r="AB3720" s="8" t="s">
        <v>3322</v>
      </c>
      <c r="AC3720" s="8">
        <f t="shared" si="492"/>
        <v>0</v>
      </c>
      <c r="AD3720" s="8" t="s">
        <v>2567</v>
      </c>
      <c r="AE3720" s="8" t="str">
        <f t="shared" si="493"/>
        <v>00</v>
      </c>
      <c r="AF3720" s="8" t="s">
        <v>2567</v>
      </c>
      <c r="AG3720" s="8" t="str">
        <f t="shared" si="494"/>
        <v>0000</v>
      </c>
      <c r="AH3720" s="8" t="s">
        <v>21</v>
      </c>
      <c r="AI3720" s="8">
        <f t="shared" si="495"/>
        <v>0</v>
      </c>
      <c r="AJ3720" s="9" t="s">
        <v>24</v>
      </c>
    </row>
    <row r="3721" spans="1:36" ht="18.75" customHeight="1">
      <c r="A3721" s="2"/>
      <c r="B3721" s="33"/>
      <c r="C3721" s="2"/>
      <c r="S3721" s="8" t="s">
        <v>3321</v>
      </c>
      <c r="T3721" s="8">
        <f t="shared" si="488"/>
        <v>0</v>
      </c>
      <c r="U3721" s="8" t="s">
        <v>2567</v>
      </c>
      <c r="V3721" s="8" t="str">
        <f t="shared" si="489"/>
        <v>00</v>
      </c>
      <c r="W3721" s="8" t="s">
        <v>2567</v>
      </c>
      <c r="X3721" s="8" t="str">
        <f t="shared" si="490"/>
        <v>0000</v>
      </c>
      <c r="Y3721" s="8" t="s">
        <v>21</v>
      </c>
      <c r="Z3721" s="8">
        <f t="shared" si="491"/>
        <v>0</v>
      </c>
      <c r="AA3721" s="9" t="s">
        <v>24</v>
      </c>
      <c r="AB3721" s="8" t="s">
        <v>3322</v>
      </c>
      <c r="AC3721" s="8">
        <f t="shared" si="492"/>
        <v>0</v>
      </c>
      <c r="AD3721" s="8" t="s">
        <v>2567</v>
      </c>
      <c r="AE3721" s="8" t="str">
        <f t="shared" si="493"/>
        <v>00</v>
      </c>
      <c r="AF3721" s="8" t="s">
        <v>2567</v>
      </c>
      <c r="AG3721" s="8" t="str">
        <f t="shared" si="494"/>
        <v>0000</v>
      </c>
      <c r="AH3721" s="8" t="s">
        <v>21</v>
      </c>
      <c r="AI3721" s="8">
        <f t="shared" si="495"/>
        <v>0</v>
      </c>
      <c r="AJ3721" s="9" t="s">
        <v>24</v>
      </c>
    </row>
    <row r="3722" spans="1:36" ht="18.75" customHeight="1">
      <c r="A3722" s="2"/>
      <c r="B3722" s="33"/>
      <c r="C3722" s="2"/>
      <c r="S3722" s="8" t="s">
        <v>3321</v>
      </c>
      <c r="T3722" s="8">
        <f t="shared" si="488"/>
        <v>0</v>
      </c>
      <c r="U3722" s="8" t="s">
        <v>2567</v>
      </c>
      <c r="V3722" s="8" t="str">
        <f t="shared" si="489"/>
        <v>00</v>
      </c>
      <c r="W3722" s="8" t="s">
        <v>2567</v>
      </c>
      <c r="X3722" s="8" t="str">
        <f t="shared" si="490"/>
        <v>0000</v>
      </c>
      <c r="Y3722" s="8" t="s">
        <v>21</v>
      </c>
      <c r="Z3722" s="8">
        <f t="shared" si="491"/>
        <v>0</v>
      </c>
      <c r="AA3722" s="9" t="s">
        <v>24</v>
      </c>
      <c r="AB3722" s="8" t="s">
        <v>3322</v>
      </c>
      <c r="AC3722" s="8">
        <f t="shared" si="492"/>
        <v>0</v>
      </c>
      <c r="AD3722" s="8" t="s">
        <v>2567</v>
      </c>
      <c r="AE3722" s="8" t="str">
        <f t="shared" si="493"/>
        <v>00</v>
      </c>
      <c r="AF3722" s="8" t="s">
        <v>2567</v>
      </c>
      <c r="AG3722" s="8" t="str">
        <f t="shared" si="494"/>
        <v>0000</v>
      </c>
      <c r="AH3722" s="8" t="s">
        <v>21</v>
      </c>
      <c r="AI3722" s="8">
        <f t="shared" si="495"/>
        <v>0</v>
      </c>
      <c r="AJ3722" s="9" t="s">
        <v>24</v>
      </c>
    </row>
    <row r="3723" spans="1:36" ht="18.75" customHeight="1">
      <c r="A3723" s="2"/>
      <c r="B3723" s="33"/>
      <c r="C3723" s="2"/>
      <c r="S3723" s="8" t="s">
        <v>3321</v>
      </c>
      <c r="T3723" s="8">
        <f t="shared" si="488"/>
        <v>0</v>
      </c>
      <c r="U3723" s="8" t="s">
        <v>2567</v>
      </c>
      <c r="V3723" s="8" t="str">
        <f t="shared" si="489"/>
        <v>00</v>
      </c>
      <c r="W3723" s="8" t="s">
        <v>2567</v>
      </c>
      <c r="X3723" s="8" t="str">
        <f t="shared" si="490"/>
        <v>0000</v>
      </c>
      <c r="Y3723" s="8" t="s">
        <v>21</v>
      </c>
      <c r="Z3723" s="8">
        <f t="shared" si="491"/>
        <v>0</v>
      </c>
      <c r="AA3723" s="9" t="s">
        <v>24</v>
      </c>
      <c r="AB3723" s="8" t="s">
        <v>3322</v>
      </c>
      <c r="AC3723" s="8">
        <f t="shared" si="492"/>
        <v>0</v>
      </c>
      <c r="AD3723" s="8" t="s">
        <v>2567</v>
      </c>
      <c r="AE3723" s="8" t="str">
        <f t="shared" si="493"/>
        <v>00</v>
      </c>
      <c r="AF3723" s="8" t="s">
        <v>2567</v>
      </c>
      <c r="AG3723" s="8" t="str">
        <f t="shared" si="494"/>
        <v>0000</v>
      </c>
      <c r="AH3723" s="8" t="s">
        <v>21</v>
      </c>
      <c r="AI3723" s="8">
        <f t="shared" si="495"/>
        <v>0</v>
      </c>
      <c r="AJ3723" s="9" t="s">
        <v>24</v>
      </c>
    </row>
    <row r="3724" spans="1:36" ht="18.75" customHeight="1">
      <c r="A3724" s="2"/>
      <c r="B3724" s="33"/>
      <c r="C3724" s="2"/>
      <c r="S3724" s="8" t="s">
        <v>3321</v>
      </c>
      <c r="T3724" s="8">
        <f t="shared" si="488"/>
        <v>0</v>
      </c>
      <c r="U3724" s="8" t="s">
        <v>2567</v>
      </c>
      <c r="V3724" s="8" t="str">
        <f t="shared" si="489"/>
        <v>00</v>
      </c>
      <c r="W3724" s="8" t="s">
        <v>2567</v>
      </c>
      <c r="X3724" s="8" t="str">
        <f t="shared" si="490"/>
        <v>0000</v>
      </c>
      <c r="Y3724" s="8" t="s">
        <v>21</v>
      </c>
      <c r="Z3724" s="8">
        <f t="shared" si="491"/>
        <v>0</v>
      </c>
      <c r="AA3724" s="9" t="s">
        <v>24</v>
      </c>
      <c r="AB3724" s="8" t="s">
        <v>3322</v>
      </c>
      <c r="AC3724" s="8">
        <f t="shared" si="492"/>
        <v>0</v>
      </c>
      <c r="AD3724" s="8" t="s">
        <v>2567</v>
      </c>
      <c r="AE3724" s="8" t="str">
        <f t="shared" si="493"/>
        <v>00</v>
      </c>
      <c r="AF3724" s="8" t="s">
        <v>2567</v>
      </c>
      <c r="AG3724" s="8" t="str">
        <f t="shared" si="494"/>
        <v>0000</v>
      </c>
      <c r="AH3724" s="8" t="s">
        <v>21</v>
      </c>
      <c r="AI3724" s="8">
        <f t="shared" si="495"/>
        <v>0</v>
      </c>
      <c r="AJ3724" s="9" t="s">
        <v>24</v>
      </c>
    </row>
    <row r="3725" spans="1:36" ht="18.75" customHeight="1">
      <c r="A3725" s="2"/>
      <c r="B3725" s="33"/>
      <c r="C3725" s="2"/>
      <c r="S3725" s="8" t="s">
        <v>3321</v>
      </c>
      <c r="T3725" s="8">
        <f t="shared" si="488"/>
        <v>0</v>
      </c>
      <c r="U3725" s="8" t="s">
        <v>2567</v>
      </c>
      <c r="V3725" s="8" t="str">
        <f t="shared" si="489"/>
        <v>00</v>
      </c>
      <c r="W3725" s="8" t="s">
        <v>2567</v>
      </c>
      <c r="X3725" s="8" t="str">
        <f t="shared" si="490"/>
        <v>0000</v>
      </c>
      <c r="Y3725" s="8" t="s">
        <v>21</v>
      </c>
      <c r="Z3725" s="8">
        <f t="shared" si="491"/>
        <v>0</v>
      </c>
      <c r="AA3725" s="9" t="s">
        <v>24</v>
      </c>
      <c r="AB3725" s="8" t="s">
        <v>3322</v>
      </c>
      <c r="AC3725" s="8">
        <f t="shared" si="492"/>
        <v>0</v>
      </c>
      <c r="AD3725" s="8" t="s">
        <v>2567</v>
      </c>
      <c r="AE3725" s="8" t="str">
        <f t="shared" si="493"/>
        <v>00</v>
      </c>
      <c r="AF3725" s="8" t="s">
        <v>2567</v>
      </c>
      <c r="AG3725" s="8" t="str">
        <f t="shared" si="494"/>
        <v>0000</v>
      </c>
      <c r="AH3725" s="8" t="s">
        <v>21</v>
      </c>
      <c r="AI3725" s="8">
        <f t="shared" si="495"/>
        <v>0</v>
      </c>
      <c r="AJ3725" s="9" t="s">
        <v>24</v>
      </c>
    </row>
    <row r="3726" spans="1:36" ht="18.75" customHeight="1">
      <c r="A3726" s="2"/>
      <c r="B3726" s="33"/>
      <c r="C3726" s="2"/>
      <c r="S3726" s="8" t="s">
        <v>3321</v>
      </c>
      <c r="T3726" s="8">
        <f t="shared" si="488"/>
        <v>0</v>
      </c>
      <c r="U3726" s="8" t="s">
        <v>2567</v>
      </c>
      <c r="V3726" s="8" t="str">
        <f t="shared" si="489"/>
        <v>00</v>
      </c>
      <c r="W3726" s="8" t="s">
        <v>2567</v>
      </c>
      <c r="X3726" s="8" t="str">
        <f t="shared" si="490"/>
        <v>0000</v>
      </c>
      <c r="Y3726" s="8" t="s">
        <v>21</v>
      </c>
      <c r="Z3726" s="8">
        <f t="shared" si="491"/>
        <v>0</v>
      </c>
      <c r="AA3726" s="9" t="s">
        <v>24</v>
      </c>
      <c r="AB3726" s="8" t="s">
        <v>3322</v>
      </c>
      <c r="AC3726" s="8">
        <f t="shared" si="492"/>
        <v>0</v>
      </c>
      <c r="AD3726" s="8" t="s">
        <v>2567</v>
      </c>
      <c r="AE3726" s="8" t="str">
        <f t="shared" si="493"/>
        <v>00</v>
      </c>
      <c r="AF3726" s="8" t="s">
        <v>2567</v>
      </c>
      <c r="AG3726" s="8" t="str">
        <f t="shared" si="494"/>
        <v>0000</v>
      </c>
      <c r="AH3726" s="8" t="s">
        <v>21</v>
      </c>
      <c r="AI3726" s="8">
        <f t="shared" si="495"/>
        <v>0</v>
      </c>
      <c r="AJ3726" s="9" t="s">
        <v>24</v>
      </c>
    </row>
    <row r="3727" spans="1:36" ht="18.75" customHeight="1">
      <c r="A3727" s="2"/>
      <c r="B3727" s="33"/>
      <c r="C3727" s="2"/>
      <c r="S3727" s="8" t="s">
        <v>3321</v>
      </c>
      <c r="T3727" s="8">
        <f t="shared" si="488"/>
        <v>0</v>
      </c>
      <c r="U3727" s="8" t="s">
        <v>2567</v>
      </c>
      <c r="V3727" s="8" t="str">
        <f t="shared" si="489"/>
        <v>00</v>
      </c>
      <c r="W3727" s="8" t="s">
        <v>2567</v>
      </c>
      <c r="X3727" s="8" t="str">
        <f t="shared" si="490"/>
        <v>0000</v>
      </c>
      <c r="Y3727" s="8" t="s">
        <v>21</v>
      </c>
      <c r="Z3727" s="8">
        <f t="shared" si="491"/>
        <v>0</v>
      </c>
      <c r="AA3727" s="9" t="s">
        <v>24</v>
      </c>
      <c r="AB3727" s="8" t="s">
        <v>3322</v>
      </c>
      <c r="AC3727" s="8">
        <f t="shared" si="492"/>
        <v>0</v>
      </c>
      <c r="AD3727" s="8" t="s">
        <v>2567</v>
      </c>
      <c r="AE3727" s="8" t="str">
        <f t="shared" si="493"/>
        <v>00</v>
      </c>
      <c r="AF3727" s="8" t="s">
        <v>2567</v>
      </c>
      <c r="AG3727" s="8" t="str">
        <f t="shared" si="494"/>
        <v>0000</v>
      </c>
      <c r="AH3727" s="8" t="s">
        <v>21</v>
      </c>
      <c r="AI3727" s="8">
        <f t="shared" si="495"/>
        <v>0</v>
      </c>
      <c r="AJ3727" s="9" t="s">
        <v>24</v>
      </c>
    </row>
    <row r="3728" spans="1:36" ht="18.75" customHeight="1">
      <c r="A3728" s="2"/>
      <c r="B3728" s="33"/>
      <c r="C3728" s="2"/>
      <c r="S3728" s="8" t="s">
        <v>3321</v>
      </c>
      <c r="T3728" s="8">
        <f t="shared" si="488"/>
        <v>0</v>
      </c>
      <c r="U3728" s="8" t="s">
        <v>2567</v>
      </c>
      <c r="V3728" s="8" t="str">
        <f t="shared" si="489"/>
        <v>00</v>
      </c>
      <c r="W3728" s="8" t="s">
        <v>2567</v>
      </c>
      <c r="X3728" s="8" t="str">
        <f t="shared" si="490"/>
        <v>0000</v>
      </c>
      <c r="Y3728" s="8" t="s">
        <v>21</v>
      </c>
      <c r="Z3728" s="8">
        <f t="shared" si="491"/>
        <v>0</v>
      </c>
      <c r="AA3728" s="9" t="s">
        <v>24</v>
      </c>
      <c r="AB3728" s="8" t="s">
        <v>3322</v>
      </c>
      <c r="AC3728" s="8">
        <f t="shared" si="492"/>
        <v>0</v>
      </c>
      <c r="AD3728" s="8" t="s">
        <v>2567</v>
      </c>
      <c r="AE3728" s="8" t="str">
        <f t="shared" si="493"/>
        <v>00</v>
      </c>
      <c r="AF3728" s="8" t="s">
        <v>2567</v>
      </c>
      <c r="AG3728" s="8" t="str">
        <f t="shared" si="494"/>
        <v>0000</v>
      </c>
      <c r="AH3728" s="8" t="s">
        <v>21</v>
      </c>
      <c r="AI3728" s="8">
        <f t="shared" si="495"/>
        <v>0</v>
      </c>
      <c r="AJ3728" s="9" t="s">
        <v>24</v>
      </c>
    </row>
    <row r="3729" spans="1:36" ht="18.75" customHeight="1">
      <c r="A3729" s="2"/>
      <c r="B3729" s="33"/>
      <c r="C3729" s="2"/>
      <c r="S3729" s="8" t="s">
        <v>3321</v>
      </c>
      <c r="T3729" s="8">
        <f t="shared" si="488"/>
        <v>0</v>
      </c>
      <c r="U3729" s="8" t="s">
        <v>2567</v>
      </c>
      <c r="V3729" s="8" t="str">
        <f t="shared" si="489"/>
        <v>00</v>
      </c>
      <c r="W3729" s="8" t="s">
        <v>2567</v>
      </c>
      <c r="X3729" s="8" t="str">
        <f t="shared" si="490"/>
        <v>0000</v>
      </c>
      <c r="Y3729" s="8" t="s">
        <v>21</v>
      </c>
      <c r="Z3729" s="8">
        <f t="shared" si="491"/>
        <v>0</v>
      </c>
      <c r="AA3729" s="9" t="s">
        <v>24</v>
      </c>
      <c r="AB3729" s="8" t="s">
        <v>3322</v>
      </c>
      <c r="AC3729" s="8">
        <f t="shared" si="492"/>
        <v>0</v>
      </c>
      <c r="AD3729" s="8" t="s">
        <v>2567</v>
      </c>
      <c r="AE3729" s="8" t="str">
        <f t="shared" si="493"/>
        <v>00</v>
      </c>
      <c r="AF3729" s="8" t="s">
        <v>2567</v>
      </c>
      <c r="AG3729" s="8" t="str">
        <f t="shared" si="494"/>
        <v>0000</v>
      </c>
      <c r="AH3729" s="8" t="s">
        <v>21</v>
      </c>
      <c r="AI3729" s="8">
        <f t="shared" si="495"/>
        <v>0</v>
      </c>
      <c r="AJ3729" s="9" t="s">
        <v>24</v>
      </c>
    </row>
    <row r="3730" spans="1:36" ht="18.75" customHeight="1">
      <c r="A3730" s="2"/>
      <c r="B3730" s="33"/>
      <c r="C3730" s="2"/>
      <c r="S3730" s="8" t="s">
        <v>3321</v>
      </c>
      <c r="T3730" s="8">
        <f t="shared" si="488"/>
        <v>0</v>
      </c>
      <c r="U3730" s="8" t="s">
        <v>2567</v>
      </c>
      <c r="V3730" s="8" t="str">
        <f t="shared" si="489"/>
        <v>00</v>
      </c>
      <c r="W3730" s="8" t="s">
        <v>2567</v>
      </c>
      <c r="X3730" s="8" t="str">
        <f t="shared" si="490"/>
        <v>0000</v>
      </c>
      <c r="Y3730" s="8" t="s">
        <v>21</v>
      </c>
      <c r="Z3730" s="8">
        <f t="shared" si="491"/>
        <v>0</v>
      </c>
      <c r="AA3730" s="9" t="s">
        <v>24</v>
      </c>
      <c r="AB3730" s="8" t="s">
        <v>3322</v>
      </c>
      <c r="AC3730" s="8">
        <f t="shared" si="492"/>
        <v>0</v>
      </c>
      <c r="AD3730" s="8" t="s">
        <v>2567</v>
      </c>
      <c r="AE3730" s="8" t="str">
        <f t="shared" si="493"/>
        <v>00</v>
      </c>
      <c r="AF3730" s="8" t="s">
        <v>2567</v>
      </c>
      <c r="AG3730" s="8" t="str">
        <f t="shared" si="494"/>
        <v>0000</v>
      </c>
      <c r="AH3730" s="8" t="s">
        <v>21</v>
      </c>
      <c r="AI3730" s="8">
        <f t="shared" si="495"/>
        <v>0</v>
      </c>
      <c r="AJ3730" s="9" t="s">
        <v>24</v>
      </c>
    </row>
    <row r="3731" spans="1:36" ht="18.75" customHeight="1">
      <c r="A3731" s="2"/>
      <c r="B3731" s="33"/>
      <c r="C3731" s="2"/>
      <c r="S3731" s="8" t="s">
        <v>3321</v>
      </c>
      <c r="T3731" s="8">
        <f t="shared" si="488"/>
        <v>0</v>
      </c>
      <c r="U3731" s="8" t="s">
        <v>2567</v>
      </c>
      <c r="V3731" s="8" t="str">
        <f t="shared" si="489"/>
        <v>00</v>
      </c>
      <c r="W3731" s="8" t="s">
        <v>2567</v>
      </c>
      <c r="X3731" s="8" t="str">
        <f t="shared" si="490"/>
        <v>0000</v>
      </c>
      <c r="Y3731" s="8" t="s">
        <v>21</v>
      </c>
      <c r="Z3731" s="8">
        <f t="shared" si="491"/>
        <v>0</v>
      </c>
      <c r="AA3731" s="9" t="s">
        <v>24</v>
      </c>
      <c r="AB3731" s="8" t="s">
        <v>3322</v>
      </c>
      <c r="AC3731" s="8">
        <f t="shared" si="492"/>
        <v>0</v>
      </c>
      <c r="AD3731" s="8" t="s">
        <v>2567</v>
      </c>
      <c r="AE3731" s="8" t="str">
        <f t="shared" si="493"/>
        <v>00</v>
      </c>
      <c r="AF3731" s="8" t="s">
        <v>2567</v>
      </c>
      <c r="AG3731" s="8" t="str">
        <f t="shared" si="494"/>
        <v>0000</v>
      </c>
      <c r="AH3731" s="8" t="s">
        <v>21</v>
      </c>
      <c r="AI3731" s="8">
        <f t="shared" si="495"/>
        <v>0</v>
      </c>
      <c r="AJ3731" s="9" t="s">
        <v>24</v>
      </c>
    </row>
    <row r="3732" spans="1:36" ht="18.75" customHeight="1">
      <c r="A3732" s="2"/>
      <c r="B3732" s="33"/>
      <c r="C3732" s="2"/>
      <c r="S3732" s="8" t="s">
        <v>3321</v>
      </c>
      <c r="T3732" s="8">
        <f t="shared" si="488"/>
        <v>0</v>
      </c>
      <c r="U3732" s="8" t="s">
        <v>2567</v>
      </c>
      <c r="V3732" s="8" t="str">
        <f t="shared" si="489"/>
        <v>00</v>
      </c>
      <c r="W3732" s="8" t="s">
        <v>2567</v>
      </c>
      <c r="X3732" s="8" t="str">
        <f t="shared" si="490"/>
        <v>0000</v>
      </c>
      <c r="Y3732" s="8" t="s">
        <v>21</v>
      </c>
      <c r="Z3732" s="8">
        <f t="shared" si="491"/>
        <v>0</v>
      </c>
      <c r="AA3732" s="9" t="s">
        <v>24</v>
      </c>
      <c r="AB3732" s="8" t="s">
        <v>3322</v>
      </c>
      <c r="AC3732" s="8">
        <f t="shared" si="492"/>
        <v>0</v>
      </c>
      <c r="AD3732" s="8" t="s">
        <v>2567</v>
      </c>
      <c r="AE3732" s="8" t="str">
        <f t="shared" si="493"/>
        <v>00</v>
      </c>
      <c r="AF3732" s="8" t="s">
        <v>2567</v>
      </c>
      <c r="AG3732" s="8" t="str">
        <f t="shared" si="494"/>
        <v>0000</v>
      </c>
      <c r="AH3732" s="8" t="s">
        <v>21</v>
      </c>
      <c r="AI3732" s="8">
        <f t="shared" si="495"/>
        <v>0</v>
      </c>
      <c r="AJ3732" s="9" t="s">
        <v>24</v>
      </c>
    </row>
    <row r="3733" spans="1:36" ht="18.75" customHeight="1">
      <c r="A3733" s="2"/>
      <c r="B3733" s="33"/>
      <c r="C3733" s="2"/>
      <c r="S3733" s="8" t="s">
        <v>3321</v>
      </c>
      <c r="T3733" s="8">
        <f t="shared" si="488"/>
        <v>0</v>
      </c>
      <c r="U3733" s="8" t="s">
        <v>2567</v>
      </c>
      <c r="V3733" s="8" t="str">
        <f t="shared" si="489"/>
        <v>00</v>
      </c>
      <c r="W3733" s="8" t="s">
        <v>2567</v>
      </c>
      <c r="X3733" s="8" t="str">
        <f t="shared" si="490"/>
        <v>0000</v>
      </c>
      <c r="Y3733" s="8" t="s">
        <v>21</v>
      </c>
      <c r="Z3733" s="8">
        <f t="shared" si="491"/>
        <v>0</v>
      </c>
      <c r="AA3733" s="9" t="s">
        <v>24</v>
      </c>
      <c r="AB3733" s="8" t="s">
        <v>3322</v>
      </c>
      <c r="AC3733" s="8">
        <f t="shared" si="492"/>
        <v>0</v>
      </c>
      <c r="AD3733" s="8" t="s">
        <v>2567</v>
      </c>
      <c r="AE3733" s="8" t="str">
        <f t="shared" si="493"/>
        <v>00</v>
      </c>
      <c r="AF3733" s="8" t="s">
        <v>2567</v>
      </c>
      <c r="AG3733" s="8" t="str">
        <f t="shared" si="494"/>
        <v>0000</v>
      </c>
      <c r="AH3733" s="8" t="s">
        <v>21</v>
      </c>
      <c r="AI3733" s="8">
        <f t="shared" si="495"/>
        <v>0</v>
      </c>
      <c r="AJ3733" s="9" t="s">
        <v>24</v>
      </c>
    </row>
    <row r="3734" spans="1:36" ht="18.75" customHeight="1">
      <c r="A3734" s="2"/>
      <c r="B3734" s="33"/>
      <c r="C3734" s="2"/>
      <c r="S3734" s="8" t="s">
        <v>3321</v>
      </c>
      <c r="T3734" s="8">
        <f t="shared" si="488"/>
        <v>0</v>
      </c>
      <c r="U3734" s="8" t="s">
        <v>2567</v>
      </c>
      <c r="V3734" s="8" t="str">
        <f t="shared" si="489"/>
        <v>00</v>
      </c>
      <c r="W3734" s="8" t="s">
        <v>2567</v>
      </c>
      <c r="X3734" s="8" t="str">
        <f t="shared" si="490"/>
        <v>0000</v>
      </c>
      <c r="Y3734" s="8" t="s">
        <v>21</v>
      </c>
      <c r="Z3734" s="8">
        <f t="shared" si="491"/>
        <v>0</v>
      </c>
      <c r="AA3734" s="9" t="s">
        <v>24</v>
      </c>
      <c r="AB3734" s="8" t="s">
        <v>3322</v>
      </c>
      <c r="AC3734" s="8">
        <f t="shared" si="492"/>
        <v>0</v>
      </c>
      <c r="AD3734" s="8" t="s">
        <v>2567</v>
      </c>
      <c r="AE3734" s="8" t="str">
        <f t="shared" si="493"/>
        <v>00</v>
      </c>
      <c r="AF3734" s="8" t="s">
        <v>2567</v>
      </c>
      <c r="AG3734" s="8" t="str">
        <f t="shared" si="494"/>
        <v>0000</v>
      </c>
      <c r="AH3734" s="8" t="s">
        <v>21</v>
      </c>
      <c r="AI3734" s="8">
        <f t="shared" si="495"/>
        <v>0</v>
      </c>
      <c r="AJ3734" s="9" t="s">
        <v>24</v>
      </c>
    </row>
    <row r="3735" spans="1:36" ht="18.75" customHeight="1">
      <c r="A3735" s="2"/>
      <c r="B3735" s="33"/>
      <c r="C3735" s="2"/>
      <c r="S3735" s="8" t="s">
        <v>3321</v>
      </c>
      <c r="T3735" s="8">
        <f t="shared" si="488"/>
        <v>0</v>
      </c>
      <c r="U3735" s="8" t="s">
        <v>2567</v>
      </c>
      <c r="V3735" s="8" t="str">
        <f t="shared" si="489"/>
        <v>00</v>
      </c>
      <c r="W3735" s="8" t="s">
        <v>2567</v>
      </c>
      <c r="X3735" s="8" t="str">
        <f t="shared" si="490"/>
        <v>0000</v>
      </c>
      <c r="Y3735" s="8" t="s">
        <v>21</v>
      </c>
      <c r="Z3735" s="8">
        <f t="shared" si="491"/>
        <v>0</v>
      </c>
      <c r="AA3735" s="9" t="s">
        <v>24</v>
      </c>
      <c r="AB3735" s="8" t="s">
        <v>3322</v>
      </c>
      <c r="AC3735" s="8">
        <f t="shared" si="492"/>
        <v>0</v>
      </c>
      <c r="AD3735" s="8" t="s">
        <v>2567</v>
      </c>
      <c r="AE3735" s="8" t="str">
        <f t="shared" si="493"/>
        <v>00</v>
      </c>
      <c r="AF3735" s="8" t="s">
        <v>2567</v>
      </c>
      <c r="AG3735" s="8" t="str">
        <f t="shared" si="494"/>
        <v>0000</v>
      </c>
      <c r="AH3735" s="8" t="s">
        <v>21</v>
      </c>
      <c r="AI3735" s="8">
        <f t="shared" si="495"/>
        <v>0</v>
      </c>
      <c r="AJ3735" s="9" t="s">
        <v>24</v>
      </c>
    </row>
    <row r="3736" spans="1:36" ht="18.75" customHeight="1">
      <c r="A3736" s="2"/>
      <c r="B3736" s="33"/>
      <c r="C3736" s="2"/>
      <c r="S3736" s="8" t="s">
        <v>3321</v>
      </c>
      <c r="T3736" s="8">
        <f t="shared" si="488"/>
        <v>0</v>
      </c>
      <c r="U3736" s="8" t="s">
        <v>2567</v>
      </c>
      <c r="V3736" s="8" t="str">
        <f t="shared" si="489"/>
        <v>00</v>
      </c>
      <c r="W3736" s="8" t="s">
        <v>2567</v>
      </c>
      <c r="X3736" s="8" t="str">
        <f t="shared" si="490"/>
        <v>0000</v>
      </c>
      <c r="Y3736" s="8" t="s">
        <v>21</v>
      </c>
      <c r="Z3736" s="8">
        <f t="shared" si="491"/>
        <v>0</v>
      </c>
      <c r="AA3736" s="9" t="s">
        <v>24</v>
      </c>
      <c r="AB3736" s="8" t="s">
        <v>3322</v>
      </c>
      <c r="AC3736" s="8">
        <f t="shared" si="492"/>
        <v>0</v>
      </c>
      <c r="AD3736" s="8" t="s">
        <v>2567</v>
      </c>
      <c r="AE3736" s="8" t="str">
        <f t="shared" si="493"/>
        <v>00</v>
      </c>
      <c r="AF3736" s="8" t="s">
        <v>2567</v>
      </c>
      <c r="AG3736" s="8" t="str">
        <f t="shared" si="494"/>
        <v>0000</v>
      </c>
      <c r="AH3736" s="8" t="s">
        <v>21</v>
      </c>
      <c r="AI3736" s="8">
        <f t="shared" si="495"/>
        <v>0</v>
      </c>
      <c r="AJ3736" s="9" t="s">
        <v>24</v>
      </c>
    </row>
    <row r="3737" spans="1:36" ht="18.75" customHeight="1">
      <c r="A3737" s="2"/>
      <c r="B3737" s="33"/>
      <c r="C3737" s="2"/>
      <c r="S3737" s="8" t="s">
        <v>3321</v>
      </c>
      <c r="T3737" s="8">
        <f t="shared" si="488"/>
        <v>0</v>
      </c>
      <c r="U3737" s="8" t="s">
        <v>2567</v>
      </c>
      <c r="V3737" s="8" t="str">
        <f t="shared" si="489"/>
        <v>00</v>
      </c>
      <c r="W3737" s="8" t="s">
        <v>2567</v>
      </c>
      <c r="X3737" s="8" t="str">
        <f t="shared" si="490"/>
        <v>0000</v>
      </c>
      <c r="Y3737" s="8" t="s">
        <v>21</v>
      </c>
      <c r="Z3737" s="8">
        <f t="shared" si="491"/>
        <v>0</v>
      </c>
      <c r="AA3737" s="9" t="s">
        <v>24</v>
      </c>
      <c r="AB3737" s="8" t="s">
        <v>3322</v>
      </c>
      <c r="AC3737" s="8">
        <f t="shared" si="492"/>
        <v>0</v>
      </c>
      <c r="AD3737" s="8" t="s">
        <v>2567</v>
      </c>
      <c r="AE3737" s="8" t="str">
        <f t="shared" si="493"/>
        <v>00</v>
      </c>
      <c r="AF3737" s="8" t="s">
        <v>2567</v>
      </c>
      <c r="AG3737" s="8" t="str">
        <f t="shared" si="494"/>
        <v>0000</v>
      </c>
      <c r="AH3737" s="8" t="s">
        <v>21</v>
      </c>
      <c r="AI3737" s="8">
        <f t="shared" si="495"/>
        <v>0</v>
      </c>
      <c r="AJ3737" s="9" t="s">
        <v>24</v>
      </c>
    </row>
    <row r="3738" spans="1:36" ht="18.75" customHeight="1">
      <c r="A3738" s="2"/>
      <c r="B3738" s="33"/>
      <c r="C3738" s="2"/>
      <c r="S3738" s="8" t="s">
        <v>3321</v>
      </c>
      <c r="T3738" s="8">
        <f t="shared" si="488"/>
        <v>0</v>
      </c>
      <c r="U3738" s="8" t="s">
        <v>2567</v>
      </c>
      <c r="V3738" s="8" t="str">
        <f t="shared" si="489"/>
        <v>00</v>
      </c>
      <c r="W3738" s="8" t="s">
        <v>2567</v>
      </c>
      <c r="X3738" s="8" t="str">
        <f t="shared" si="490"/>
        <v>0000</v>
      </c>
      <c r="Y3738" s="8" t="s">
        <v>21</v>
      </c>
      <c r="Z3738" s="8">
        <f t="shared" si="491"/>
        <v>0</v>
      </c>
      <c r="AA3738" s="9" t="s">
        <v>24</v>
      </c>
      <c r="AB3738" s="8" t="s">
        <v>3322</v>
      </c>
      <c r="AC3738" s="8">
        <f t="shared" si="492"/>
        <v>0</v>
      </c>
      <c r="AD3738" s="8" t="s">
        <v>2567</v>
      </c>
      <c r="AE3738" s="8" t="str">
        <f t="shared" si="493"/>
        <v>00</v>
      </c>
      <c r="AF3738" s="8" t="s">
        <v>2567</v>
      </c>
      <c r="AG3738" s="8" t="str">
        <f t="shared" si="494"/>
        <v>0000</v>
      </c>
      <c r="AH3738" s="8" t="s">
        <v>21</v>
      </c>
      <c r="AI3738" s="8">
        <f t="shared" si="495"/>
        <v>0</v>
      </c>
      <c r="AJ3738" s="9" t="s">
        <v>24</v>
      </c>
    </row>
    <row r="3739" spans="1:36" ht="18.75" customHeight="1">
      <c r="A3739" s="2"/>
      <c r="B3739" s="33"/>
      <c r="C3739" s="2"/>
      <c r="S3739" s="8" t="s">
        <v>3321</v>
      </c>
      <c r="T3739" s="8">
        <f t="shared" si="488"/>
        <v>0</v>
      </c>
      <c r="U3739" s="8" t="s">
        <v>2567</v>
      </c>
      <c r="V3739" s="8" t="str">
        <f t="shared" si="489"/>
        <v>00</v>
      </c>
      <c r="W3739" s="8" t="s">
        <v>2567</v>
      </c>
      <c r="X3739" s="8" t="str">
        <f t="shared" si="490"/>
        <v>0000</v>
      </c>
      <c r="Y3739" s="8" t="s">
        <v>21</v>
      </c>
      <c r="Z3739" s="8">
        <f t="shared" si="491"/>
        <v>0</v>
      </c>
      <c r="AA3739" s="9" t="s">
        <v>24</v>
      </c>
      <c r="AB3739" s="8" t="s">
        <v>3322</v>
      </c>
      <c r="AC3739" s="8">
        <f t="shared" si="492"/>
        <v>0</v>
      </c>
      <c r="AD3739" s="8" t="s">
        <v>2567</v>
      </c>
      <c r="AE3739" s="8" t="str">
        <f t="shared" si="493"/>
        <v>00</v>
      </c>
      <c r="AF3739" s="8" t="s">
        <v>2567</v>
      </c>
      <c r="AG3739" s="8" t="str">
        <f t="shared" si="494"/>
        <v>0000</v>
      </c>
      <c r="AH3739" s="8" t="s">
        <v>21</v>
      </c>
      <c r="AI3739" s="8">
        <f t="shared" si="495"/>
        <v>0</v>
      </c>
      <c r="AJ3739" s="9" t="s">
        <v>24</v>
      </c>
    </row>
    <row r="3740" spans="1:36" ht="18.75" customHeight="1">
      <c r="A3740" s="2"/>
      <c r="B3740" s="33"/>
      <c r="C3740" s="2"/>
      <c r="S3740" s="8" t="s">
        <v>3321</v>
      </c>
      <c r="T3740" s="8">
        <f t="shared" si="488"/>
        <v>0</v>
      </c>
      <c r="U3740" s="8" t="s">
        <v>2567</v>
      </c>
      <c r="V3740" s="8" t="str">
        <f t="shared" si="489"/>
        <v>00</v>
      </c>
      <c r="W3740" s="8" t="s">
        <v>2567</v>
      </c>
      <c r="X3740" s="8" t="str">
        <f t="shared" si="490"/>
        <v>0000</v>
      </c>
      <c r="Y3740" s="8" t="s">
        <v>21</v>
      </c>
      <c r="Z3740" s="8">
        <f t="shared" si="491"/>
        <v>0</v>
      </c>
      <c r="AA3740" s="9" t="s">
        <v>24</v>
      </c>
      <c r="AB3740" s="8" t="s">
        <v>3322</v>
      </c>
      <c r="AC3740" s="8">
        <f t="shared" si="492"/>
        <v>0</v>
      </c>
      <c r="AD3740" s="8" t="s">
        <v>2567</v>
      </c>
      <c r="AE3740" s="8" t="str">
        <f t="shared" si="493"/>
        <v>00</v>
      </c>
      <c r="AF3740" s="8" t="s">
        <v>2567</v>
      </c>
      <c r="AG3740" s="8" t="str">
        <f t="shared" si="494"/>
        <v>0000</v>
      </c>
      <c r="AH3740" s="8" t="s">
        <v>21</v>
      </c>
      <c r="AI3740" s="8">
        <f t="shared" si="495"/>
        <v>0</v>
      </c>
      <c r="AJ3740" s="9" t="s">
        <v>24</v>
      </c>
    </row>
    <row r="3741" spans="1:36" ht="18.75" customHeight="1">
      <c r="A3741" s="2"/>
      <c r="B3741" s="33"/>
      <c r="C3741" s="2"/>
      <c r="S3741" s="8" t="s">
        <v>3321</v>
      </c>
      <c r="T3741" s="8">
        <f t="shared" si="488"/>
        <v>0</v>
      </c>
      <c r="U3741" s="8" t="s">
        <v>2567</v>
      </c>
      <c r="V3741" s="8" t="str">
        <f t="shared" si="489"/>
        <v>00</v>
      </c>
      <c r="W3741" s="8" t="s">
        <v>2567</v>
      </c>
      <c r="X3741" s="8" t="str">
        <f t="shared" si="490"/>
        <v>0000</v>
      </c>
      <c r="Y3741" s="8" t="s">
        <v>21</v>
      </c>
      <c r="Z3741" s="8">
        <f t="shared" si="491"/>
        <v>0</v>
      </c>
      <c r="AA3741" s="9" t="s">
        <v>24</v>
      </c>
      <c r="AB3741" s="8" t="s">
        <v>3322</v>
      </c>
      <c r="AC3741" s="8">
        <f t="shared" si="492"/>
        <v>0</v>
      </c>
      <c r="AD3741" s="8" t="s">
        <v>2567</v>
      </c>
      <c r="AE3741" s="8" t="str">
        <f t="shared" si="493"/>
        <v>00</v>
      </c>
      <c r="AF3741" s="8" t="s">
        <v>2567</v>
      </c>
      <c r="AG3741" s="8" t="str">
        <f t="shared" si="494"/>
        <v>0000</v>
      </c>
      <c r="AH3741" s="8" t="s">
        <v>21</v>
      </c>
      <c r="AI3741" s="8">
        <f t="shared" si="495"/>
        <v>0</v>
      </c>
      <c r="AJ3741" s="9" t="s">
        <v>24</v>
      </c>
    </row>
    <row r="3742" spans="1:36" ht="18.75" customHeight="1">
      <c r="A3742" s="2"/>
      <c r="B3742" s="33"/>
      <c r="C3742" s="2"/>
      <c r="S3742" s="8" t="s">
        <v>3321</v>
      </c>
      <c r="T3742" s="8">
        <f t="shared" si="488"/>
        <v>0</v>
      </c>
      <c r="U3742" s="8" t="s">
        <v>2567</v>
      </c>
      <c r="V3742" s="8" t="str">
        <f t="shared" si="489"/>
        <v>00</v>
      </c>
      <c r="W3742" s="8" t="s">
        <v>2567</v>
      </c>
      <c r="X3742" s="8" t="str">
        <f t="shared" si="490"/>
        <v>0000</v>
      </c>
      <c r="Y3742" s="8" t="s">
        <v>21</v>
      </c>
      <c r="Z3742" s="8">
        <f t="shared" si="491"/>
        <v>0</v>
      </c>
      <c r="AA3742" s="9" t="s">
        <v>24</v>
      </c>
      <c r="AB3742" s="8" t="s">
        <v>3322</v>
      </c>
      <c r="AC3742" s="8">
        <f t="shared" si="492"/>
        <v>0</v>
      </c>
      <c r="AD3742" s="8" t="s">
        <v>2567</v>
      </c>
      <c r="AE3742" s="8" t="str">
        <f t="shared" si="493"/>
        <v>00</v>
      </c>
      <c r="AF3742" s="8" t="s">
        <v>2567</v>
      </c>
      <c r="AG3742" s="8" t="str">
        <f t="shared" si="494"/>
        <v>0000</v>
      </c>
      <c r="AH3742" s="8" t="s">
        <v>21</v>
      </c>
      <c r="AI3742" s="8">
        <f t="shared" si="495"/>
        <v>0</v>
      </c>
      <c r="AJ3742" s="9" t="s">
        <v>24</v>
      </c>
    </row>
    <row r="3743" spans="1:36" ht="18.75" customHeight="1">
      <c r="A3743" s="2"/>
      <c r="B3743" s="33"/>
      <c r="C3743" s="2"/>
      <c r="S3743" s="8" t="s">
        <v>3321</v>
      </c>
      <c r="T3743" s="8">
        <f t="shared" si="488"/>
        <v>0</v>
      </c>
      <c r="U3743" s="8" t="s">
        <v>2567</v>
      </c>
      <c r="V3743" s="8" t="str">
        <f t="shared" si="489"/>
        <v>00</v>
      </c>
      <c r="W3743" s="8" t="s">
        <v>2567</v>
      </c>
      <c r="X3743" s="8" t="str">
        <f t="shared" si="490"/>
        <v>0000</v>
      </c>
      <c r="Y3743" s="8" t="s">
        <v>21</v>
      </c>
      <c r="Z3743" s="8">
        <f t="shared" si="491"/>
        <v>0</v>
      </c>
      <c r="AA3743" s="9" t="s">
        <v>24</v>
      </c>
      <c r="AB3743" s="8" t="s">
        <v>3322</v>
      </c>
      <c r="AC3743" s="8">
        <f t="shared" si="492"/>
        <v>0</v>
      </c>
      <c r="AD3743" s="8" t="s">
        <v>2567</v>
      </c>
      <c r="AE3743" s="8" t="str">
        <f t="shared" si="493"/>
        <v>00</v>
      </c>
      <c r="AF3743" s="8" t="s">
        <v>2567</v>
      </c>
      <c r="AG3743" s="8" t="str">
        <f t="shared" si="494"/>
        <v>0000</v>
      </c>
      <c r="AH3743" s="8" t="s">
        <v>21</v>
      </c>
      <c r="AI3743" s="8">
        <f t="shared" si="495"/>
        <v>0</v>
      </c>
      <c r="AJ3743" s="9" t="s">
        <v>24</v>
      </c>
    </row>
    <row r="3744" spans="1:36" ht="18.75" customHeight="1">
      <c r="A3744" s="2"/>
      <c r="B3744" s="33"/>
      <c r="C3744" s="2"/>
      <c r="S3744" s="8" t="s">
        <v>3321</v>
      </c>
      <c r="T3744" s="8">
        <f t="shared" si="488"/>
        <v>0</v>
      </c>
      <c r="U3744" s="8" t="s">
        <v>2567</v>
      </c>
      <c r="V3744" s="8" t="str">
        <f t="shared" si="489"/>
        <v>00</v>
      </c>
      <c r="W3744" s="8" t="s">
        <v>2567</v>
      </c>
      <c r="X3744" s="8" t="str">
        <f t="shared" si="490"/>
        <v>0000</v>
      </c>
      <c r="Y3744" s="8" t="s">
        <v>21</v>
      </c>
      <c r="Z3744" s="8">
        <f t="shared" si="491"/>
        <v>0</v>
      </c>
      <c r="AA3744" s="9" t="s">
        <v>24</v>
      </c>
      <c r="AB3744" s="8" t="s">
        <v>3322</v>
      </c>
      <c r="AC3744" s="8">
        <f t="shared" si="492"/>
        <v>0</v>
      </c>
      <c r="AD3744" s="8" t="s">
        <v>2567</v>
      </c>
      <c r="AE3744" s="8" t="str">
        <f t="shared" si="493"/>
        <v>00</v>
      </c>
      <c r="AF3744" s="8" t="s">
        <v>2567</v>
      </c>
      <c r="AG3744" s="8" t="str">
        <f t="shared" si="494"/>
        <v>0000</v>
      </c>
      <c r="AH3744" s="8" t="s">
        <v>21</v>
      </c>
      <c r="AI3744" s="8">
        <f t="shared" si="495"/>
        <v>0</v>
      </c>
      <c r="AJ3744" s="9" t="s">
        <v>24</v>
      </c>
    </row>
    <row r="3745" spans="1:36" ht="18.75" customHeight="1">
      <c r="A3745" s="2"/>
      <c r="B3745" s="33"/>
      <c r="C3745" s="2"/>
      <c r="S3745" s="8" t="s">
        <v>3321</v>
      </c>
      <c r="T3745" s="8">
        <f t="shared" si="488"/>
        <v>0</v>
      </c>
      <c r="U3745" s="8" t="s">
        <v>2567</v>
      </c>
      <c r="V3745" s="8" t="str">
        <f t="shared" si="489"/>
        <v>00</v>
      </c>
      <c r="W3745" s="8" t="s">
        <v>2567</v>
      </c>
      <c r="X3745" s="8" t="str">
        <f t="shared" si="490"/>
        <v>0000</v>
      </c>
      <c r="Y3745" s="8" t="s">
        <v>21</v>
      </c>
      <c r="Z3745" s="8">
        <f t="shared" si="491"/>
        <v>0</v>
      </c>
      <c r="AA3745" s="9" t="s">
        <v>24</v>
      </c>
      <c r="AB3745" s="8" t="s">
        <v>3322</v>
      </c>
      <c r="AC3745" s="8">
        <f t="shared" si="492"/>
        <v>0</v>
      </c>
      <c r="AD3745" s="8" t="s">
        <v>2567</v>
      </c>
      <c r="AE3745" s="8" t="str">
        <f t="shared" si="493"/>
        <v>00</v>
      </c>
      <c r="AF3745" s="8" t="s">
        <v>2567</v>
      </c>
      <c r="AG3745" s="8" t="str">
        <f t="shared" si="494"/>
        <v>0000</v>
      </c>
      <c r="AH3745" s="8" t="s">
        <v>21</v>
      </c>
      <c r="AI3745" s="8">
        <f t="shared" si="495"/>
        <v>0</v>
      </c>
      <c r="AJ3745" s="9" t="s">
        <v>24</v>
      </c>
    </row>
    <row r="3746" spans="1:36" ht="18.75" customHeight="1">
      <c r="A3746" s="2"/>
      <c r="B3746" s="33"/>
      <c r="C3746" s="2"/>
      <c r="S3746" s="8" t="s">
        <v>3321</v>
      </c>
      <c r="T3746" s="8">
        <f t="shared" ref="T3746:T3809" si="496">A3758</f>
        <v>0</v>
      </c>
      <c r="U3746" s="8" t="s">
        <v>2567</v>
      </c>
      <c r="V3746" s="8" t="str">
        <f t="shared" ref="V3746:V3809" si="497">A3758&amp;TEXT(B3758,"00")</f>
        <v>00</v>
      </c>
      <c r="W3746" s="8" t="s">
        <v>2567</v>
      </c>
      <c r="X3746" s="8" t="str">
        <f t="shared" ref="X3746:X3809" si="498">A3758&amp;TEXT(B3758,"00")&amp;TEXT(C3758,"00")</f>
        <v>0000</v>
      </c>
      <c r="Y3746" s="8" t="s">
        <v>21</v>
      </c>
      <c r="Z3746" s="8">
        <f t="shared" ref="Z3746:Z3809" si="499">E3758</f>
        <v>0</v>
      </c>
      <c r="AA3746" s="9" t="s">
        <v>24</v>
      </c>
      <c r="AB3746" s="8" t="s">
        <v>3322</v>
      </c>
      <c r="AC3746" s="8">
        <f t="shared" ref="AC3746:AC3809" si="500">A3758</f>
        <v>0</v>
      </c>
      <c r="AD3746" s="8" t="s">
        <v>2567</v>
      </c>
      <c r="AE3746" s="8" t="str">
        <f t="shared" ref="AE3746:AE3809" si="501">A3758&amp;TEXT(B3758,"00")</f>
        <v>00</v>
      </c>
      <c r="AF3746" s="8" t="s">
        <v>2567</v>
      </c>
      <c r="AG3746" s="8" t="str">
        <f t="shared" ref="AG3746:AG3809" si="502">A3758&amp;TEXT(B3758,"00")&amp;TEXT(C3758,"00")</f>
        <v>0000</v>
      </c>
      <c r="AH3746" s="8" t="s">
        <v>21</v>
      </c>
      <c r="AI3746" s="8">
        <f t="shared" ref="AI3746:AI3809" si="503">D3758</f>
        <v>0</v>
      </c>
      <c r="AJ3746" s="9" t="s">
        <v>24</v>
      </c>
    </row>
    <row r="3747" spans="1:36" ht="18.75" customHeight="1">
      <c r="A3747" s="2"/>
      <c r="B3747" s="33"/>
      <c r="C3747" s="2"/>
      <c r="S3747" s="8" t="s">
        <v>3321</v>
      </c>
      <c r="T3747" s="8">
        <f t="shared" si="496"/>
        <v>0</v>
      </c>
      <c r="U3747" s="8" t="s">
        <v>2567</v>
      </c>
      <c r="V3747" s="8" t="str">
        <f t="shared" si="497"/>
        <v>00</v>
      </c>
      <c r="W3747" s="8" t="s">
        <v>2567</v>
      </c>
      <c r="X3747" s="8" t="str">
        <f t="shared" si="498"/>
        <v>0000</v>
      </c>
      <c r="Y3747" s="8" t="s">
        <v>21</v>
      </c>
      <c r="Z3747" s="8">
        <f t="shared" si="499"/>
        <v>0</v>
      </c>
      <c r="AA3747" s="9" t="s">
        <v>24</v>
      </c>
      <c r="AB3747" s="8" t="s">
        <v>3322</v>
      </c>
      <c r="AC3747" s="8">
        <f t="shared" si="500"/>
        <v>0</v>
      </c>
      <c r="AD3747" s="8" t="s">
        <v>2567</v>
      </c>
      <c r="AE3747" s="8" t="str">
        <f t="shared" si="501"/>
        <v>00</v>
      </c>
      <c r="AF3747" s="8" t="s">
        <v>2567</v>
      </c>
      <c r="AG3747" s="8" t="str">
        <f t="shared" si="502"/>
        <v>0000</v>
      </c>
      <c r="AH3747" s="8" t="s">
        <v>21</v>
      </c>
      <c r="AI3747" s="8">
        <f t="shared" si="503"/>
        <v>0</v>
      </c>
      <c r="AJ3747" s="9" t="s">
        <v>24</v>
      </c>
    </row>
    <row r="3748" spans="1:36" ht="18.75" customHeight="1">
      <c r="A3748" s="2"/>
      <c r="B3748" s="33"/>
      <c r="C3748" s="2"/>
      <c r="S3748" s="8" t="s">
        <v>3321</v>
      </c>
      <c r="T3748" s="8">
        <f t="shared" si="496"/>
        <v>0</v>
      </c>
      <c r="U3748" s="8" t="s">
        <v>2567</v>
      </c>
      <c r="V3748" s="8" t="str">
        <f t="shared" si="497"/>
        <v>00</v>
      </c>
      <c r="W3748" s="8" t="s">
        <v>2567</v>
      </c>
      <c r="X3748" s="8" t="str">
        <f t="shared" si="498"/>
        <v>0000</v>
      </c>
      <c r="Y3748" s="8" t="s">
        <v>21</v>
      </c>
      <c r="Z3748" s="8">
        <f t="shared" si="499"/>
        <v>0</v>
      </c>
      <c r="AA3748" s="9" t="s">
        <v>24</v>
      </c>
      <c r="AB3748" s="8" t="s">
        <v>3322</v>
      </c>
      <c r="AC3748" s="8">
        <f t="shared" si="500"/>
        <v>0</v>
      </c>
      <c r="AD3748" s="8" t="s">
        <v>2567</v>
      </c>
      <c r="AE3748" s="8" t="str">
        <f t="shared" si="501"/>
        <v>00</v>
      </c>
      <c r="AF3748" s="8" t="s">
        <v>2567</v>
      </c>
      <c r="AG3748" s="8" t="str">
        <f t="shared" si="502"/>
        <v>0000</v>
      </c>
      <c r="AH3748" s="8" t="s">
        <v>21</v>
      </c>
      <c r="AI3748" s="8">
        <f t="shared" si="503"/>
        <v>0</v>
      </c>
      <c r="AJ3748" s="9" t="s">
        <v>24</v>
      </c>
    </row>
    <row r="3749" spans="1:36" ht="18.75" customHeight="1">
      <c r="A3749" s="2"/>
      <c r="B3749" s="33"/>
      <c r="C3749" s="2"/>
      <c r="S3749" s="8" t="s">
        <v>3321</v>
      </c>
      <c r="T3749" s="8">
        <f t="shared" si="496"/>
        <v>0</v>
      </c>
      <c r="U3749" s="8" t="s">
        <v>2567</v>
      </c>
      <c r="V3749" s="8" t="str">
        <f t="shared" si="497"/>
        <v>00</v>
      </c>
      <c r="W3749" s="8" t="s">
        <v>2567</v>
      </c>
      <c r="X3749" s="8" t="str">
        <f t="shared" si="498"/>
        <v>0000</v>
      </c>
      <c r="Y3749" s="8" t="s">
        <v>21</v>
      </c>
      <c r="Z3749" s="8">
        <f t="shared" si="499"/>
        <v>0</v>
      </c>
      <c r="AA3749" s="9" t="s">
        <v>24</v>
      </c>
      <c r="AB3749" s="8" t="s">
        <v>3322</v>
      </c>
      <c r="AC3749" s="8">
        <f t="shared" si="500"/>
        <v>0</v>
      </c>
      <c r="AD3749" s="8" t="s">
        <v>2567</v>
      </c>
      <c r="AE3749" s="8" t="str">
        <f t="shared" si="501"/>
        <v>00</v>
      </c>
      <c r="AF3749" s="8" t="s">
        <v>2567</v>
      </c>
      <c r="AG3749" s="8" t="str">
        <f t="shared" si="502"/>
        <v>0000</v>
      </c>
      <c r="AH3749" s="8" t="s">
        <v>21</v>
      </c>
      <c r="AI3749" s="8">
        <f t="shared" si="503"/>
        <v>0</v>
      </c>
      <c r="AJ3749" s="9" t="s">
        <v>24</v>
      </c>
    </row>
    <row r="3750" spans="1:36" ht="18.75" customHeight="1">
      <c r="A3750" s="2"/>
      <c r="B3750" s="33"/>
      <c r="C3750" s="2"/>
      <c r="S3750" s="8" t="s">
        <v>3321</v>
      </c>
      <c r="T3750" s="8">
        <f t="shared" si="496"/>
        <v>0</v>
      </c>
      <c r="U3750" s="8" t="s">
        <v>2567</v>
      </c>
      <c r="V3750" s="8" t="str">
        <f t="shared" si="497"/>
        <v>00</v>
      </c>
      <c r="W3750" s="8" t="s">
        <v>2567</v>
      </c>
      <c r="X3750" s="8" t="str">
        <f t="shared" si="498"/>
        <v>0000</v>
      </c>
      <c r="Y3750" s="8" t="s">
        <v>21</v>
      </c>
      <c r="Z3750" s="8">
        <f t="shared" si="499"/>
        <v>0</v>
      </c>
      <c r="AA3750" s="9" t="s">
        <v>24</v>
      </c>
      <c r="AB3750" s="8" t="s">
        <v>3322</v>
      </c>
      <c r="AC3750" s="8">
        <f t="shared" si="500"/>
        <v>0</v>
      </c>
      <c r="AD3750" s="8" t="s">
        <v>2567</v>
      </c>
      <c r="AE3750" s="8" t="str">
        <f t="shared" si="501"/>
        <v>00</v>
      </c>
      <c r="AF3750" s="8" t="s">
        <v>2567</v>
      </c>
      <c r="AG3750" s="8" t="str">
        <f t="shared" si="502"/>
        <v>0000</v>
      </c>
      <c r="AH3750" s="8" t="s">
        <v>21</v>
      </c>
      <c r="AI3750" s="8">
        <f t="shared" si="503"/>
        <v>0</v>
      </c>
      <c r="AJ3750" s="9" t="s">
        <v>24</v>
      </c>
    </row>
    <row r="3751" spans="1:36" ht="18.75" customHeight="1">
      <c r="A3751" s="2"/>
      <c r="B3751" s="33"/>
      <c r="C3751" s="2"/>
      <c r="S3751" s="8" t="s">
        <v>3321</v>
      </c>
      <c r="T3751" s="8">
        <f t="shared" si="496"/>
        <v>0</v>
      </c>
      <c r="U3751" s="8" t="s">
        <v>2567</v>
      </c>
      <c r="V3751" s="8" t="str">
        <f t="shared" si="497"/>
        <v>00</v>
      </c>
      <c r="W3751" s="8" t="s">
        <v>2567</v>
      </c>
      <c r="X3751" s="8" t="str">
        <f t="shared" si="498"/>
        <v>0000</v>
      </c>
      <c r="Y3751" s="8" t="s">
        <v>21</v>
      </c>
      <c r="Z3751" s="8">
        <f t="shared" si="499"/>
        <v>0</v>
      </c>
      <c r="AA3751" s="9" t="s">
        <v>24</v>
      </c>
      <c r="AB3751" s="8" t="s">
        <v>3322</v>
      </c>
      <c r="AC3751" s="8">
        <f t="shared" si="500"/>
        <v>0</v>
      </c>
      <c r="AD3751" s="8" t="s">
        <v>2567</v>
      </c>
      <c r="AE3751" s="8" t="str">
        <f t="shared" si="501"/>
        <v>00</v>
      </c>
      <c r="AF3751" s="8" t="s">
        <v>2567</v>
      </c>
      <c r="AG3751" s="8" t="str">
        <f t="shared" si="502"/>
        <v>0000</v>
      </c>
      <c r="AH3751" s="8" t="s">
        <v>21</v>
      </c>
      <c r="AI3751" s="8">
        <f t="shared" si="503"/>
        <v>0</v>
      </c>
      <c r="AJ3751" s="9" t="s">
        <v>24</v>
      </c>
    </row>
    <row r="3752" spans="1:36" ht="18.75" customHeight="1">
      <c r="A3752" s="2"/>
      <c r="B3752" s="33"/>
      <c r="C3752" s="2"/>
      <c r="S3752" s="8" t="s">
        <v>3321</v>
      </c>
      <c r="T3752" s="8">
        <f t="shared" si="496"/>
        <v>0</v>
      </c>
      <c r="U3752" s="8" t="s">
        <v>2567</v>
      </c>
      <c r="V3752" s="8" t="str">
        <f t="shared" si="497"/>
        <v>00</v>
      </c>
      <c r="W3752" s="8" t="s">
        <v>2567</v>
      </c>
      <c r="X3752" s="8" t="str">
        <f t="shared" si="498"/>
        <v>0000</v>
      </c>
      <c r="Y3752" s="8" t="s">
        <v>21</v>
      </c>
      <c r="Z3752" s="8">
        <f t="shared" si="499"/>
        <v>0</v>
      </c>
      <c r="AA3752" s="9" t="s">
        <v>24</v>
      </c>
      <c r="AB3752" s="8" t="s">
        <v>3322</v>
      </c>
      <c r="AC3752" s="8">
        <f t="shared" si="500"/>
        <v>0</v>
      </c>
      <c r="AD3752" s="8" t="s">
        <v>2567</v>
      </c>
      <c r="AE3752" s="8" t="str">
        <f t="shared" si="501"/>
        <v>00</v>
      </c>
      <c r="AF3752" s="8" t="s">
        <v>2567</v>
      </c>
      <c r="AG3752" s="8" t="str">
        <f t="shared" si="502"/>
        <v>0000</v>
      </c>
      <c r="AH3752" s="8" t="s">
        <v>21</v>
      </c>
      <c r="AI3752" s="8">
        <f t="shared" si="503"/>
        <v>0</v>
      </c>
      <c r="AJ3752" s="9" t="s">
        <v>24</v>
      </c>
    </row>
    <row r="3753" spans="1:36" ht="18.75" customHeight="1">
      <c r="A3753" s="2"/>
      <c r="B3753" s="33"/>
      <c r="C3753" s="2"/>
      <c r="S3753" s="8" t="s">
        <v>3321</v>
      </c>
      <c r="T3753" s="8">
        <f t="shared" si="496"/>
        <v>0</v>
      </c>
      <c r="U3753" s="8" t="s">
        <v>2567</v>
      </c>
      <c r="V3753" s="8" t="str">
        <f t="shared" si="497"/>
        <v>00</v>
      </c>
      <c r="W3753" s="8" t="s">
        <v>2567</v>
      </c>
      <c r="X3753" s="8" t="str">
        <f t="shared" si="498"/>
        <v>0000</v>
      </c>
      <c r="Y3753" s="8" t="s">
        <v>21</v>
      </c>
      <c r="Z3753" s="8">
        <f t="shared" si="499"/>
        <v>0</v>
      </c>
      <c r="AA3753" s="9" t="s">
        <v>24</v>
      </c>
      <c r="AB3753" s="8" t="s">
        <v>3322</v>
      </c>
      <c r="AC3753" s="8">
        <f t="shared" si="500"/>
        <v>0</v>
      </c>
      <c r="AD3753" s="8" t="s">
        <v>2567</v>
      </c>
      <c r="AE3753" s="8" t="str">
        <f t="shared" si="501"/>
        <v>00</v>
      </c>
      <c r="AF3753" s="8" t="s">
        <v>2567</v>
      </c>
      <c r="AG3753" s="8" t="str">
        <f t="shared" si="502"/>
        <v>0000</v>
      </c>
      <c r="AH3753" s="8" t="s">
        <v>21</v>
      </c>
      <c r="AI3753" s="8">
        <f t="shared" si="503"/>
        <v>0</v>
      </c>
      <c r="AJ3753" s="9" t="s">
        <v>24</v>
      </c>
    </row>
    <row r="3754" spans="1:36" ht="18.75" customHeight="1">
      <c r="A3754" s="2"/>
      <c r="B3754" s="33"/>
      <c r="C3754" s="2"/>
      <c r="S3754" s="8" t="s">
        <v>3321</v>
      </c>
      <c r="T3754" s="8">
        <f t="shared" si="496"/>
        <v>0</v>
      </c>
      <c r="U3754" s="8" t="s">
        <v>2567</v>
      </c>
      <c r="V3754" s="8" t="str">
        <f t="shared" si="497"/>
        <v>00</v>
      </c>
      <c r="W3754" s="8" t="s">
        <v>2567</v>
      </c>
      <c r="X3754" s="8" t="str">
        <f t="shared" si="498"/>
        <v>0000</v>
      </c>
      <c r="Y3754" s="8" t="s">
        <v>21</v>
      </c>
      <c r="Z3754" s="8">
        <f t="shared" si="499"/>
        <v>0</v>
      </c>
      <c r="AA3754" s="9" t="s">
        <v>24</v>
      </c>
      <c r="AB3754" s="8" t="s">
        <v>3322</v>
      </c>
      <c r="AC3754" s="8">
        <f t="shared" si="500"/>
        <v>0</v>
      </c>
      <c r="AD3754" s="8" t="s">
        <v>2567</v>
      </c>
      <c r="AE3754" s="8" t="str">
        <f t="shared" si="501"/>
        <v>00</v>
      </c>
      <c r="AF3754" s="8" t="s">
        <v>2567</v>
      </c>
      <c r="AG3754" s="8" t="str">
        <f t="shared" si="502"/>
        <v>0000</v>
      </c>
      <c r="AH3754" s="8" t="s">
        <v>21</v>
      </c>
      <c r="AI3754" s="8">
        <f t="shared" si="503"/>
        <v>0</v>
      </c>
      <c r="AJ3754" s="9" t="s">
        <v>24</v>
      </c>
    </row>
    <row r="3755" spans="1:36" ht="18.75" customHeight="1">
      <c r="A3755" s="2"/>
      <c r="B3755" s="33"/>
      <c r="C3755" s="2"/>
      <c r="S3755" s="8" t="s">
        <v>3321</v>
      </c>
      <c r="T3755" s="8">
        <f t="shared" si="496"/>
        <v>0</v>
      </c>
      <c r="U3755" s="8" t="s">
        <v>2567</v>
      </c>
      <c r="V3755" s="8" t="str">
        <f t="shared" si="497"/>
        <v>00</v>
      </c>
      <c r="W3755" s="8" t="s">
        <v>2567</v>
      </c>
      <c r="X3755" s="8" t="str">
        <f t="shared" si="498"/>
        <v>0000</v>
      </c>
      <c r="Y3755" s="8" t="s">
        <v>21</v>
      </c>
      <c r="Z3755" s="8">
        <f t="shared" si="499"/>
        <v>0</v>
      </c>
      <c r="AA3755" s="9" t="s">
        <v>24</v>
      </c>
      <c r="AB3755" s="8" t="s">
        <v>3322</v>
      </c>
      <c r="AC3755" s="8">
        <f t="shared" si="500"/>
        <v>0</v>
      </c>
      <c r="AD3755" s="8" t="s">
        <v>2567</v>
      </c>
      <c r="AE3755" s="8" t="str">
        <f t="shared" si="501"/>
        <v>00</v>
      </c>
      <c r="AF3755" s="8" t="s">
        <v>2567</v>
      </c>
      <c r="AG3755" s="8" t="str">
        <f t="shared" si="502"/>
        <v>0000</v>
      </c>
      <c r="AH3755" s="8" t="s">
        <v>21</v>
      </c>
      <c r="AI3755" s="8">
        <f t="shared" si="503"/>
        <v>0</v>
      </c>
      <c r="AJ3755" s="9" t="s">
        <v>24</v>
      </c>
    </row>
    <row r="3756" spans="1:36" ht="18.75" customHeight="1">
      <c r="A3756" s="2"/>
      <c r="B3756" s="33"/>
      <c r="C3756" s="2"/>
      <c r="S3756" s="8" t="s">
        <v>3321</v>
      </c>
      <c r="T3756" s="8">
        <f t="shared" si="496"/>
        <v>0</v>
      </c>
      <c r="U3756" s="8" t="s">
        <v>2567</v>
      </c>
      <c r="V3756" s="8" t="str">
        <f t="shared" si="497"/>
        <v>00</v>
      </c>
      <c r="W3756" s="8" t="s">
        <v>2567</v>
      </c>
      <c r="X3756" s="8" t="str">
        <f t="shared" si="498"/>
        <v>0000</v>
      </c>
      <c r="Y3756" s="8" t="s">
        <v>21</v>
      </c>
      <c r="Z3756" s="8">
        <f t="shared" si="499"/>
        <v>0</v>
      </c>
      <c r="AA3756" s="9" t="s">
        <v>24</v>
      </c>
      <c r="AB3756" s="8" t="s">
        <v>3322</v>
      </c>
      <c r="AC3756" s="8">
        <f t="shared" si="500"/>
        <v>0</v>
      </c>
      <c r="AD3756" s="8" t="s">
        <v>2567</v>
      </c>
      <c r="AE3756" s="8" t="str">
        <f t="shared" si="501"/>
        <v>00</v>
      </c>
      <c r="AF3756" s="8" t="s">
        <v>2567</v>
      </c>
      <c r="AG3756" s="8" t="str">
        <f t="shared" si="502"/>
        <v>0000</v>
      </c>
      <c r="AH3756" s="8" t="s">
        <v>21</v>
      </c>
      <c r="AI3756" s="8">
        <f t="shared" si="503"/>
        <v>0</v>
      </c>
      <c r="AJ3756" s="9" t="s">
        <v>24</v>
      </c>
    </row>
    <row r="3757" spans="1:36" ht="18.75" customHeight="1">
      <c r="A3757" s="2"/>
      <c r="B3757" s="33"/>
      <c r="C3757" s="2"/>
      <c r="S3757" s="8" t="s">
        <v>3321</v>
      </c>
      <c r="T3757" s="8">
        <f t="shared" si="496"/>
        <v>0</v>
      </c>
      <c r="U3757" s="8" t="s">
        <v>2567</v>
      </c>
      <c r="V3757" s="8" t="str">
        <f t="shared" si="497"/>
        <v>00</v>
      </c>
      <c r="W3757" s="8" t="s">
        <v>2567</v>
      </c>
      <c r="X3757" s="8" t="str">
        <f t="shared" si="498"/>
        <v>0000</v>
      </c>
      <c r="Y3757" s="8" t="s">
        <v>21</v>
      </c>
      <c r="Z3757" s="8">
        <f t="shared" si="499"/>
        <v>0</v>
      </c>
      <c r="AA3757" s="9" t="s">
        <v>24</v>
      </c>
      <c r="AB3757" s="8" t="s">
        <v>3322</v>
      </c>
      <c r="AC3757" s="8">
        <f t="shared" si="500"/>
        <v>0</v>
      </c>
      <c r="AD3757" s="8" t="s">
        <v>2567</v>
      </c>
      <c r="AE3757" s="8" t="str">
        <f t="shared" si="501"/>
        <v>00</v>
      </c>
      <c r="AF3757" s="8" t="s">
        <v>2567</v>
      </c>
      <c r="AG3757" s="8" t="str">
        <f t="shared" si="502"/>
        <v>0000</v>
      </c>
      <c r="AH3757" s="8" t="s">
        <v>21</v>
      </c>
      <c r="AI3757" s="8">
        <f t="shared" si="503"/>
        <v>0</v>
      </c>
      <c r="AJ3757" s="9" t="s">
        <v>24</v>
      </c>
    </row>
    <row r="3758" spans="1:36" ht="18.75" customHeight="1">
      <c r="A3758" s="2"/>
      <c r="B3758" s="33"/>
      <c r="C3758" s="2"/>
      <c r="S3758" s="8" t="s">
        <v>3321</v>
      </c>
      <c r="T3758" s="8">
        <f t="shared" si="496"/>
        <v>0</v>
      </c>
      <c r="U3758" s="8" t="s">
        <v>2567</v>
      </c>
      <c r="V3758" s="8" t="str">
        <f t="shared" si="497"/>
        <v>00</v>
      </c>
      <c r="W3758" s="8" t="s">
        <v>2567</v>
      </c>
      <c r="X3758" s="8" t="str">
        <f t="shared" si="498"/>
        <v>0000</v>
      </c>
      <c r="Y3758" s="8" t="s">
        <v>21</v>
      </c>
      <c r="Z3758" s="8">
        <f t="shared" si="499"/>
        <v>0</v>
      </c>
      <c r="AA3758" s="9" t="s">
        <v>24</v>
      </c>
      <c r="AB3758" s="8" t="s">
        <v>3322</v>
      </c>
      <c r="AC3758" s="8">
        <f t="shared" si="500"/>
        <v>0</v>
      </c>
      <c r="AD3758" s="8" t="s">
        <v>2567</v>
      </c>
      <c r="AE3758" s="8" t="str">
        <f t="shared" si="501"/>
        <v>00</v>
      </c>
      <c r="AF3758" s="8" t="s">
        <v>2567</v>
      </c>
      <c r="AG3758" s="8" t="str">
        <f t="shared" si="502"/>
        <v>0000</v>
      </c>
      <c r="AH3758" s="8" t="s">
        <v>21</v>
      </c>
      <c r="AI3758" s="8">
        <f t="shared" si="503"/>
        <v>0</v>
      </c>
      <c r="AJ3758" s="9" t="s">
        <v>24</v>
      </c>
    </row>
    <row r="3759" spans="1:36" ht="18.75" customHeight="1">
      <c r="A3759" s="2"/>
      <c r="B3759" s="33"/>
      <c r="C3759" s="2"/>
      <c r="S3759" s="8" t="s">
        <v>3321</v>
      </c>
      <c r="T3759" s="8">
        <f t="shared" si="496"/>
        <v>0</v>
      </c>
      <c r="U3759" s="8" t="s">
        <v>2567</v>
      </c>
      <c r="V3759" s="8" t="str">
        <f t="shared" si="497"/>
        <v>00</v>
      </c>
      <c r="W3759" s="8" t="s">
        <v>2567</v>
      </c>
      <c r="X3759" s="8" t="str">
        <f t="shared" si="498"/>
        <v>0000</v>
      </c>
      <c r="Y3759" s="8" t="s">
        <v>21</v>
      </c>
      <c r="Z3759" s="8">
        <f t="shared" si="499"/>
        <v>0</v>
      </c>
      <c r="AA3759" s="9" t="s">
        <v>24</v>
      </c>
      <c r="AB3759" s="8" t="s">
        <v>3322</v>
      </c>
      <c r="AC3759" s="8">
        <f t="shared" si="500"/>
        <v>0</v>
      </c>
      <c r="AD3759" s="8" t="s">
        <v>2567</v>
      </c>
      <c r="AE3759" s="8" t="str">
        <f t="shared" si="501"/>
        <v>00</v>
      </c>
      <c r="AF3759" s="8" t="s">
        <v>2567</v>
      </c>
      <c r="AG3759" s="8" t="str">
        <f t="shared" si="502"/>
        <v>0000</v>
      </c>
      <c r="AH3759" s="8" t="s">
        <v>21</v>
      </c>
      <c r="AI3759" s="8">
        <f t="shared" si="503"/>
        <v>0</v>
      </c>
      <c r="AJ3759" s="9" t="s">
        <v>24</v>
      </c>
    </row>
    <row r="3760" spans="1:36" ht="18.75" customHeight="1">
      <c r="A3760" s="2"/>
      <c r="B3760" s="33"/>
      <c r="C3760" s="2"/>
      <c r="S3760" s="8" t="s">
        <v>3321</v>
      </c>
      <c r="T3760" s="8">
        <f t="shared" si="496"/>
        <v>0</v>
      </c>
      <c r="U3760" s="8" t="s">
        <v>2567</v>
      </c>
      <c r="V3760" s="8" t="str">
        <f t="shared" si="497"/>
        <v>00</v>
      </c>
      <c r="W3760" s="8" t="s">
        <v>2567</v>
      </c>
      <c r="X3760" s="8" t="str">
        <f t="shared" si="498"/>
        <v>0000</v>
      </c>
      <c r="Y3760" s="8" t="s">
        <v>21</v>
      </c>
      <c r="Z3760" s="8">
        <f t="shared" si="499"/>
        <v>0</v>
      </c>
      <c r="AA3760" s="9" t="s">
        <v>24</v>
      </c>
      <c r="AB3760" s="8" t="s">
        <v>3322</v>
      </c>
      <c r="AC3760" s="8">
        <f t="shared" si="500"/>
        <v>0</v>
      </c>
      <c r="AD3760" s="8" t="s">
        <v>2567</v>
      </c>
      <c r="AE3760" s="8" t="str">
        <f t="shared" si="501"/>
        <v>00</v>
      </c>
      <c r="AF3760" s="8" t="s">
        <v>2567</v>
      </c>
      <c r="AG3760" s="8" t="str">
        <f t="shared" si="502"/>
        <v>0000</v>
      </c>
      <c r="AH3760" s="8" t="s">
        <v>21</v>
      </c>
      <c r="AI3760" s="8">
        <f t="shared" si="503"/>
        <v>0</v>
      </c>
      <c r="AJ3760" s="9" t="s">
        <v>24</v>
      </c>
    </row>
    <row r="3761" spans="1:36" ht="18.75" customHeight="1">
      <c r="A3761" s="2"/>
      <c r="B3761" s="33"/>
      <c r="C3761" s="2"/>
      <c r="S3761" s="8" t="s">
        <v>3321</v>
      </c>
      <c r="T3761" s="8">
        <f t="shared" si="496"/>
        <v>0</v>
      </c>
      <c r="U3761" s="8" t="s">
        <v>2567</v>
      </c>
      <c r="V3761" s="8" t="str">
        <f t="shared" si="497"/>
        <v>00</v>
      </c>
      <c r="W3761" s="8" t="s">
        <v>2567</v>
      </c>
      <c r="X3761" s="8" t="str">
        <f t="shared" si="498"/>
        <v>0000</v>
      </c>
      <c r="Y3761" s="8" t="s">
        <v>21</v>
      </c>
      <c r="Z3761" s="8">
        <f t="shared" si="499"/>
        <v>0</v>
      </c>
      <c r="AA3761" s="9" t="s">
        <v>24</v>
      </c>
      <c r="AB3761" s="8" t="s">
        <v>3322</v>
      </c>
      <c r="AC3761" s="8">
        <f t="shared" si="500"/>
        <v>0</v>
      </c>
      <c r="AD3761" s="8" t="s">
        <v>2567</v>
      </c>
      <c r="AE3761" s="8" t="str">
        <f t="shared" si="501"/>
        <v>00</v>
      </c>
      <c r="AF3761" s="8" t="s">
        <v>2567</v>
      </c>
      <c r="AG3761" s="8" t="str">
        <f t="shared" si="502"/>
        <v>0000</v>
      </c>
      <c r="AH3761" s="8" t="s">
        <v>21</v>
      </c>
      <c r="AI3761" s="8">
        <f t="shared" si="503"/>
        <v>0</v>
      </c>
      <c r="AJ3761" s="9" t="s">
        <v>24</v>
      </c>
    </row>
    <row r="3762" spans="1:36" ht="18.75" customHeight="1">
      <c r="A3762" s="2"/>
      <c r="B3762" s="33"/>
      <c r="C3762" s="2"/>
      <c r="S3762" s="8" t="s">
        <v>3321</v>
      </c>
      <c r="T3762" s="8">
        <f t="shared" si="496"/>
        <v>0</v>
      </c>
      <c r="U3762" s="8" t="s">
        <v>2567</v>
      </c>
      <c r="V3762" s="8" t="str">
        <f t="shared" si="497"/>
        <v>00</v>
      </c>
      <c r="W3762" s="8" t="s">
        <v>2567</v>
      </c>
      <c r="X3762" s="8" t="str">
        <f t="shared" si="498"/>
        <v>0000</v>
      </c>
      <c r="Y3762" s="8" t="s">
        <v>21</v>
      </c>
      <c r="Z3762" s="8">
        <f t="shared" si="499"/>
        <v>0</v>
      </c>
      <c r="AA3762" s="9" t="s">
        <v>24</v>
      </c>
      <c r="AB3762" s="8" t="s">
        <v>3322</v>
      </c>
      <c r="AC3762" s="8">
        <f t="shared" si="500"/>
        <v>0</v>
      </c>
      <c r="AD3762" s="8" t="s">
        <v>2567</v>
      </c>
      <c r="AE3762" s="8" t="str">
        <f t="shared" si="501"/>
        <v>00</v>
      </c>
      <c r="AF3762" s="8" t="s">
        <v>2567</v>
      </c>
      <c r="AG3762" s="8" t="str">
        <f t="shared" si="502"/>
        <v>0000</v>
      </c>
      <c r="AH3762" s="8" t="s">
        <v>21</v>
      </c>
      <c r="AI3762" s="8">
        <f t="shared" si="503"/>
        <v>0</v>
      </c>
      <c r="AJ3762" s="9" t="s">
        <v>24</v>
      </c>
    </row>
    <row r="3763" spans="1:36" ht="18.75" customHeight="1">
      <c r="A3763" s="2"/>
      <c r="B3763" s="33"/>
      <c r="C3763" s="2"/>
      <c r="S3763" s="8" t="s">
        <v>3321</v>
      </c>
      <c r="T3763" s="8">
        <f t="shared" si="496"/>
        <v>0</v>
      </c>
      <c r="U3763" s="8" t="s">
        <v>2567</v>
      </c>
      <c r="V3763" s="8" t="str">
        <f t="shared" si="497"/>
        <v>00</v>
      </c>
      <c r="W3763" s="8" t="s">
        <v>2567</v>
      </c>
      <c r="X3763" s="8" t="str">
        <f t="shared" si="498"/>
        <v>0000</v>
      </c>
      <c r="Y3763" s="8" t="s">
        <v>21</v>
      </c>
      <c r="Z3763" s="8">
        <f t="shared" si="499"/>
        <v>0</v>
      </c>
      <c r="AA3763" s="9" t="s">
        <v>24</v>
      </c>
      <c r="AB3763" s="8" t="s">
        <v>3322</v>
      </c>
      <c r="AC3763" s="8">
        <f t="shared" si="500"/>
        <v>0</v>
      </c>
      <c r="AD3763" s="8" t="s">
        <v>2567</v>
      </c>
      <c r="AE3763" s="8" t="str">
        <f t="shared" si="501"/>
        <v>00</v>
      </c>
      <c r="AF3763" s="8" t="s">
        <v>2567</v>
      </c>
      <c r="AG3763" s="8" t="str">
        <f t="shared" si="502"/>
        <v>0000</v>
      </c>
      <c r="AH3763" s="8" t="s">
        <v>21</v>
      </c>
      <c r="AI3763" s="8">
        <f t="shared" si="503"/>
        <v>0</v>
      </c>
      <c r="AJ3763" s="9" t="s">
        <v>24</v>
      </c>
    </row>
    <row r="3764" spans="1:36" ht="18.75" customHeight="1">
      <c r="A3764" s="2"/>
      <c r="B3764" s="33"/>
      <c r="C3764" s="2"/>
      <c r="S3764" s="8" t="s">
        <v>3321</v>
      </c>
      <c r="T3764" s="8">
        <f t="shared" si="496"/>
        <v>0</v>
      </c>
      <c r="U3764" s="8" t="s">
        <v>2567</v>
      </c>
      <c r="V3764" s="8" t="str">
        <f t="shared" si="497"/>
        <v>00</v>
      </c>
      <c r="W3764" s="8" t="s">
        <v>2567</v>
      </c>
      <c r="X3764" s="8" t="str">
        <f t="shared" si="498"/>
        <v>0000</v>
      </c>
      <c r="Y3764" s="8" t="s">
        <v>21</v>
      </c>
      <c r="Z3764" s="8">
        <f t="shared" si="499"/>
        <v>0</v>
      </c>
      <c r="AA3764" s="9" t="s">
        <v>24</v>
      </c>
      <c r="AB3764" s="8" t="s">
        <v>3322</v>
      </c>
      <c r="AC3764" s="8">
        <f t="shared" si="500"/>
        <v>0</v>
      </c>
      <c r="AD3764" s="8" t="s">
        <v>2567</v>
      </c>
      <c r="AE3764" s="8" t="str">
        <f t="shared" si="501"/>
        <v>00</v>
      </c>
      <c r="AF3764" s="8" t="s">
        <v>2567</v>
      </c>
      <c r="AG3764" s="8" t="str">
        <f t="shared" si="502"/>
        <v>0000</v>
      </c>
      <c r="AH3764" s="8" t="s">
        <v>21</v>
      </c>
      <c r="AI3764" s="8">
        <f t="shared" si="503"/>
        <v>0</v>
      </c>
      <c r="AJ3764" s="9" t="s">
        <v>24</v>
      </c>
    </row>
    <row r="3765" spans="1:36" ht="18.75" customHeight="1">
      <c r="A3765" s="2"/>
      <c r="B3765" s="33"/>
      <c r="C3765" s="2"/>
      <c r="S3765" s="8" t="s">
        <v>3321</v>
      </c>
      <c r="T3765" s="8">
        <f t="shared" si="496"/>
        <v>0</v>
      </c>
      <c r="U3765" s="8" t="s">
        <v>2567</v>
      </c>
      <c r="V3765" s="8" t="str">
        <f t="shared" si="497"/>
        <v>00</v>
      </c>
      <c r="W3765" s="8" t="s">
        <v>2567</v>
      </c>
      <c r="X3765" s="8" t="str">
        <f t="shared" si="498"/>
        <v>0000</v>
      </c>
      <c r="Y3765" s="8" t="s">
        <v>21</v>
      </c>
      <c r="Z3765" s="8">
        <f t="shared" si="499"/>
        <v>0</v>
      </c>
      <c r="AA3765" s="9" t="s">
        <v>24</v>
      </c>
      <c r="AB3765" s="8" t="s">
        <v>3322</v>
      </c>
      <c r="AC3765" s="8">
        <f t="shared" si="500"/>
        <v>0</v>
      </c>
      <c r="AD3765" s="8" t="s">
        <v>2567</v>
      </c>
      <c r="AE3765" s="8" t="str">
        <f t="shared" si="501"/>
        <v>00</v>
      </c>
      <c r="AF3765" s="8" t="s">
        <v>2567</v>
      </c>
      <c r="AG3765" s="8" t="str">
        <f t="shared" si="502"/>
        <v>0000</v>
      </c>
      <c r="AH3765" s="8" t="s">
        <v>21</v>
      </c>
      <c r="AI3765" s="8">
        <f t="shared" si="503"/>
        <v>0</v>
      </c>
      <c r="AJ3765" s="9" t="s">
        <v>24</v>
      </c>
    </row>
    <row r="3766" spans="1:36" ht="18.75" customHeight="1">
      <c r="A3766" s="2"/>
      <c r="B3766" s="33"/>
      <c r="C3766" s="2"/>
      <c r="S3766" s="8" t="s">
        <v>3321</v>
      </c>
      <c r="T3766" s="8">
        <f t="shared" si="496"/>
        <v>0</v>
      </c>
      <c r="U3766" s="8" t="s">
        <v>2567</v>
      </c>
      <c r="V3766" s="8" t="str">
        <f t="shared" si="497"/>
        <v>00</v>
      </c>
      <c r="W3766" s="8" t="s">
        <v>2567</v>
      </c>
      <c r="X3766" s="8" t="str">
        <f t="shared" si="498"/>
        <v>0000</v>
      </c>
      <c r="Y3766" s="8" t="s">
        <v>21</v>
      </c>
      <c r="Z3766" s="8">
        <f t="shared" si="499"/>
        <v>0</v>
      </c>
      <c r="AA3766" s="9" t="s">
        <v>24</v>
      </c>
      <c r="AB3766" s="8" t="s">
        <v>3322</v>
      </c>
      <c r="AC3766" s="8">
        <f t="shared" si="500"/>
        <v>0</v>
      </c>
      <c r="AD3766" s="8" t="s">
        <v>2567</v>
      </c>
      <c r="AE3766" s="8" t="str">
        <f t="shared" si="501"/>
        <v>00</v>
      </c>
      <c r="AF3766" s="8" t="s">
        <v>2567</v>
      </c>
      <c r="AG3766" s="8" t="str">
        <f t="shared" si="502"/>
        <v>0000</v>
      </c>
      <c r="AH3766" s="8" t="s">
        <v>21</v>
      </c>
      <c r="AI3766" s="8">
        <f t="shared" si="503"/>
        <v>0</v>
      </c>
      <c r="AJ3766" s="9" t="s">
        <v>24</v>
      </c>
    </row>
    <row r="3767" spans="1:36" ht="18.75" customHeight="1">
      <c r="A3767" s="2"/>
      <c r="B3767" s="33"/>
      <c r="C3767" s="2"/>
      <c r="S3767" s="8" t="s">
        <v>3321</v>
      </c>
      <c r="T3767" s="8">
        <f t="shared" si="496"/>
        <v>0</v>
      </c>
      <c r="U3767" s="8" t="s">
        <v>2567</v>
      </c>
      <c r="V3767" s="8" t="str">
        <f t="shared" si="497"/>
        <v>00</v>
      </c>
      <c r="W3767" s="8" t="s">
        <v>2567</v>
      </c>
      <c r="X3767" s="8" t="str">
        <f t="shared" si="498"/>
        <v>0000</v>
      </c>
      <c r="Y3767" s="8" t="s">
        <v>21</v>
      </c>
      <c r="Z3767" s="8">
        <f t="shared" si="499"/>
        <v>0</v>
      </c>
      <c r="AA3767" s="9" t="s">
        <v>24</v>
      </c>
      <c r="AB3767" s="8" t="s">
        <v>3322</v>
      </c>
      <c r="AC3767" s="8">
        <f t="shared" si="500"/>
        <v>0</v>
      </c>
      <c r="AD3767" s="8" t="s">
        <v>2567</v>
      </c>
      <c r="AE3767" s="8" t="str">
        <f t="shared" si="501"/>
        <v>00</v>
      </c>
      <c r="AF3767" s="8" t="s">
        <v>2567</v>
      </c>
      <c r="AG3767" s="8" t="str">
        <f t="shared" si="502"/>
        <v>0000</v>
      </c>
      <c r="AH3767" s="8" t="s">
        <v>21</v>
      </c>
      <c r="AI3767" s="8">
        <f t="shared" si="503"/>
        <v>0</v>
      </c>
      <c r="AJ3767" s="9" t="s">
        <v>24</v>
      </c>
    </row>
    <row r="3768" spans="1:36" ht="18.75" customHeight="1">
      <c r="A3768" s="2"/>
      <c r="B3768" s="33"/>
      <c r="C3768" s="2"/>
      <c r="S3768" s="8" t="s">
        <v>3321</v>
      </c>
      <c r="T3768" s="8">
        <f t="shared" si="496"/>
        <v>0</v>
      </c>
      <c r="U3768" s="8" t="s">
        <v>2567</v>
      </c>
      <c r="V3768" s="8" t="str">
        <f t="shared" si="497"/>
        <v>00</v>
      </c>
      <c r="W3768" s="8" t="s">
        <v>2567</v>
      </c>
      <c r="X3768" s="8" t="str">
        <f t="shared" si="498"/>
        <v>0000</v>
      </c>
      <c r="Y3768" s="8" t="s">
        <v>21</v>
      </c>
      <c r="Z3768" s="8">
        <f t="shared" si="499"/>
        <v>0</v>
      </c>
      <c r="AA3768" s="9" t="s">
        <v>24</v>
      </c>
      <c r="AB3768" s="8" t="s">
        <v>3322</v>
      </c>
      <c r="AC3768" s="8">
        <f t="shared" si="500"/>
        <v>0</v>
      </c>
      <c r="AD3768" s="8" t="s">
        <v>2567</v>
      </c>
      <c r="AE3768" s="8" t="str">
        <f t="shared" si="501"/>
        <v>00</v>
      </c>
      <c r="AF3768" s="8" t="s">
        <v>2567</v>
      </c>
      <c r="AG3768" s="8" t="str">
        <f t="shared" si="502"/>
        <v>0000</v>
      </c>
      <c r="AH3768" s="8" t="s">
        <v>21</v>
      </c>
      <c r="AI3768" s="8">
        <f t="shared" si="503"/>
        <v>0</v>
      </c>
      <c r="AJ3768" s="9" t="s">
        <v>24</v>
      </c>
    </row>
    <row r="3769" spans="1:36" ht="18.75" customHeight="1">
      <c r="A3769" s="2"/>
      <c r="B3769" s="33"/>
      <c r="C3769" s="2"/>
      <c r="S3769" s="8" t="s">
        <v>3321</v>
      </c>
      <c r="T3769" s="8">
        <f t="shared" si="496"/>
        <v>0</v>
      </c>
      <c r="U3769" s="8" t="s">
        <v>2567</v>
      </c>
      <c r="V3769" s="8" t="str">
        <f t="shared" si="497"/>
        <v>00</v>
      </c>
      <c r="W3769" s="8" t="s">
        <v>2567</v>
      </c>
      <c r="X3769" s="8" t="str">
        <f t="shared" si="498"/>
        <v>0000</v>
      </c>
      <c r="Y3769" s="8" t="s">
        <v>21</v>
      </c>
      <c r="Z3769" s="8">
        <f t="shared" si="499"/>
        <v>0</v>
      </c>
      <c r="AA3769" s="9" t="s">
        <v>24</v>
      </c>
      <c r="AB3769" s="8" t="s">
        <v>3322</v>
      </c>
      <c r="AC3769" s="8">
        <f t="shared" si="500"/>
        <v>0</v>
      </c>
      <c r="AD3769" s="8" t="s">
        <v>2567</v>
      </c>
      <c r="AE3769" s="8" t="str">
        <f t="shared" si="501"/>
        <v>00</v>
      </c>
      <c r="AF3769" s="8" t="s">
        <v>2567</v>
      </c>
      <c r="AG3769" s="8" t="str">
        <f t="shared" si="502"/>
        <v>0000</v>
      </c>
      <c r="AH3769" s="8" t="s">
        <v>21</v>
      </c>
      <c r="AI3769" s="8">
        <f t="shared" si="503"/>
        <v>0</v>
      </c>
      <c r="AJ3769" s="9" t="s">
        <v>24</v>
      </c>
    </row>
    <row r="3770" spans="1:36" ht="18.75" customHeight="1">
      <c r="A3770" s="2"/>
      <c r="B3770" s="33"/>
      <c r="C3770" s="2"/>
      <c r="S3770" s="8" t="s">
        <v>3321</v>
      </c>
      <c r="T3770" s="8">
        <f t="shared" si="496"/>
        <v>0</v>
      </c>
      <c r="U3770" s="8" t="s">
        <v>2567</v>
      </c>
      <c r="V3770" s="8" t="str">
        <f t="shared" si="497"/>
        <v>00</v>
      </c>
      <c r="W3770" s="8" t="s">
        <v>2567</v>
      </c>
      <c r="X3770" s="8" t="str">
        <f t="shared" si="498"/>
        <v>0000</v>
      </c>
      <c r="Y3770" s="8" t="s">
        <v>21</v>
      </c>
      <c r="Z3770" s="8">
        <f t="shared" si="499"/>
        <v>0</v>
      </c>
      <c r="AA3770" s="9" t="s">
        <v>24</v>
      </c>
      <c r="AB3770" s="8" t="s">
        <v>3322</v>
      </c>
      <c r="AC3770" s="8">
        <f t="shared" si="500"/>
        <v>0</v>
      </c>
      <c r="AD3770" s="8" t="s">
        <v>2567</v>
      </c>
      <c r="AE3770" s="8" t="str">
        <f t="shared" si="501"/>
        <v>00</v>
      </c>
      <c r="AF3770" s="8" t="s">
        <v>2567</v>
      </c>
      <c r="AG3770" s="8" t="str">
        <f t="shared" si="502"/>
        <v>0000</v>
      </c>
      <c r="AH3770" s="8" t="s">
        <v>21</v>
      </c>
      <c r="AI3770" s="8">
        <f t="shared" si="503"/>
        <v>0</v>
      </c>
      <c r="AJ3770" s="9" t="s">
        <v>24</v>
      </c>
    </row>
    <row r="3771" spans="1:36" ht="18.75" customHeight="1">
      <c r="A3771" s="2"/>
      <c r="B3771" s="33"/>
      <c r="C3771" s="2"/>
      <c r="S3771" s="8" t="s">
        <v>3321</v>
      </c>
      <c r="T3771" s="8">
        <f t="shared" si="496"/>
        <v>0</v>
      </c>
      <c r="U3771" s="8" t="s">
        <v>2567</v>
      </c>
      <c r="V3771" s="8" t="str">
        <f t="shared" si="497"/>
        <v>00</v>
      </c>
      <c r="W3771" s="8" t="s">
        <v>2567</v>
      </c>
      <c r="X3771" s="8" t="str">
        <f t="shared" si="498"/>
        <v>0000</v>
      </c>
      <c r="Y3771" s="8" t="s">
        <v>21</v>
      </c>
      <c r="Z3771" s="8">
        <f t="shared" si="499"/>
        <v>0</v>
      </c>
      <c r="AA3771" s="9" t="s">
        <v>24</v>
      </c>
      <c r="AB3771" s="8" t="s">
        <v>3322</v>
      </c>
      <c r="AC3771" s="8">
        <f t="shared" si="500"/>
        <v>0</v>
      </c>
      <c r="AD3771" s="8" t="s">
        <v>2567</v>
      </c>
      <c r="AE3771" s="8" t="str">
        <f t="shared" si="501"/>
        <v>00</v>
      </c>
      <c r="AF3771" s="8" t="s">
        <v>2567</v>
      </c>
      <c r="AG3771" s="8" t="str">
        <f t="shared" si="502"/>
        <v>0000</v>
      </c>
      <c r="AH3771" s="8" t="s">
        <v>21</v>
      </c>
      <c r="AI3771" s="8">
        <f t="shared" si="503"/>
        <v>0</v>
      </c>
      <c r="AJ3771" s="9" t="s">
        <v>24</v>
      </c>
    </row>
    <row r="3772" spans="1:36" ht="18.75" customHeight="1">
      <c r="A3772" s="2"/>
      <c r="B3772" s="33"/>
      <c r="C3772" s="2"/>
      <c r="S3772" s="8" t="s">
        <v>3321</v>
      </c>
      <c r="T3772" s="8">
        <f t="shared" si="496"/>
        <v>0</v>
      </c>
      <c r="U3772" s="8" t="s">
        <v>2567</v>
      </c>
      <c r="V3772" s="8" t="str">
        <f t="shared" si="497"/>
        <v>00</v>
      </c>
      <c r="W3772" s="8" t="s">
        <v>2567</v>
      </c>
      <c r="X3772" s="8" t="str">
        <f t="shared" si="498"/>
        <v>0000</v>
      </c>
      <c r="Y3772" s="8" t="s">
        <v>21</v>
      </c>
      <c r="Z3772" s="8">
        <f t="shared" si="499"/>
        <v>0</v>
      </c>
      <c r="AA3772" s="9" t="s">
        <v>24</v>
      </c>
      <c r="AB3772" s="8" t="s">
        <v>3322</v>
      </c>
      <c r="AC3772" s="8">
        <f t="shared" si="500"/>
        <v>0</v>
      </c>
      <c r="AD3772" s="8" t="s">
        <v>2567</v>
      </c>
      <c r="AE3772" s="8" t="str">
        <f t="shared" si="501"/>
        <v>00</v>
      </c>
      <c r="AF3772" s="8" t="s">
        <v>2567</v>
      </c>
      <c r="AG3772" s="8" t="str">
        <f t="shared" si="502"/>
        <v>0000</v>
      </c>
      <c r="AH3772" s="8" t="s">
        <v>21</v>
      </c>
      <c r="AI3772" s="8">
        <f t="shared" si="503"/>
        <v>0</v>
      </c>
      <c r="AJ3772" s="9" t="s">
        <v>24</v>
      </c>
    </row>
    <row r="3773" spans="1:36" ht="18.75" customHeight="1">
      <c r="A3773" s="2"/>
      <c r="B3773" s="33"/>
      <c r="C3773" s="2"/>
      <c r="S3773" s="8" t="s">
        <v>3321</v>
      </c>
      <c r="T3773" s="8">
        <f t="shared" si="496"/>
        <v>0</v>
      </c>
      <c r="U3773" s="8" t="s">
        <v>2567</v>
      </c>
      <c r="V3773" s="8" t="str">
        <f t="shared" si="497"/>
        <v>00</v>
      </c>
      <c r="W3773" s="8" t="s">
        <v>2567</v>
      </c>
      <c r="X3773" s="8" t="str">
        <f t="shared" si="498"/>
        <v>0000</v>
      </c>
      <c r="Y3773" s="8" t="s">
        <v>21</v>
      </c>
      <c r="Z3773" s="8">
        <f t="shared" si="499"/>
        <v>0</v>
      </c>
      <c r="AA3773" s="9" t="s">
        <v>24</v>
      </c>
      <c r="AB3773" s="8" t="s">
        <v>3322</v>
      </c>
      <c r="AC3773" s="8">
        <f t="shared" si="500"/>
        <v>0</v>
      </c>
      <c r="AD3773" s="8" t="s">
        <v>2567</v>
      </c>
      <c r="AE3773" s="8" t="str">
        <f t="shared" si="501"/>
        <v>00</v>
      </c>
      <c r="AF3773" s="8" t="s">
        <v>2567</v>
      </c>
      <c r="AG3773" s="8" t="str">
        <f t="shared" si="502"/>
        <v>0000</v>
      </c>
      <c r="AH3773" s="8" t="s">
        <v>21</v>
      </c>
      <c r="AI3773" s="8">
        <f t="shared" si="503"/>
        <v>0</v>
      </c>
      <c r="AJ3773" s="9" t="s">
        <v>24</v>
      </c>
    </row>
    <row r="3774" spans="1:36" ht="18.75" customHeight="1">
      <c r="A3774" s="2"/>
      <c r="B3774" s="33"/>
      <c r="C3774" s="2"/>
      <c r="S3774" s="8" t="s">
        <v>3321</v>
      </c>
      <c r="T3774" s="8">
        <f t="shared" si="496"/>
        <v>0</v>
      </c>
      <c r="U3774" s="8" t="s">
        <v>2567</v>
      </c>
      <c r="V3774" s="8" t="str">
        <f t="shared" si="497"/>
        <v>00</v>
      </c>
      <c r="W3774" s="8" t="s">
        <v>2567</v>
      </c>
      <c r="X3774" s="8" t="str">
        <f t="shared" si="498"/>
        <v>0000</v>
      </c>
      <c r="Y3774" s="8" t="s">
        <v>21</v>
      </c>
      <c r="Z3774" s="8">
        <f t="shared" si="499"/>
        <v>0</v>
      </c>
      <c r="AA3774" s="9" t="s">
        <v>24</v>
      </c>
      <c r="AB3774" s="8" t="s">
        <v>3322</v>
      </c>
      <c r="AC3774" s="8">
        <f t="shared" si="500"/>
        <v>0</v>
      </c>
      <c r="AD3774" s="8" t="s">
        <v>2567</v>
      </c>
      <c r="AE3774" s="8" t="str">
        <f t="shared" si="501"/>
        <v>00</v>
      </c>
      <c r="AF3774" s="8" t="s">
        <v>2567</v>
      </c>
      <c r="AG3774" s="8" t="str">
        <f t="shared" si="502"/>
        <v>0000</v>
      </c>
      <c r="AH3774" s="8" t="s">
        <v>21</v>
      </c>
      <c r="AI3774" s="8">
        <f t="shared" si="503"/>
        <v>0</v>
      </c>
      <c r="AJ3774" s="9" t="s">
        <v>24</v>
      </c>
    </row>
    <row r="3775" spans="1:36" ht="18.75" customHeight="1">
      <c r="A3775" s="2"/>
      <c r="B3775" s="33"/>
      <c r="C3775" s="2"/>
      <c r="S3775" s="8" t="s">
        <v>3321</v>
      </c>
      <c r="T3775" s="8">
        <f t="shared" si="496"/>
        <v>0</v>
      </c>
      <c r="U3775" s="8" t="s">
        <v>2567</v>
      </c>
      <c r="V3775" s="8" t="str">
        <f t="shared" si="497"/>
        <v>00</v>
      </c>
      <c r="W3775" s="8" t="s">
        <v>2567</v>
      </c>
      <c r="X3775" s="8" t="str">
        <f t="shared" si="498"/>
        <v>0000</v>
      </c>
      <c r="Y3775" s="8" t="s">
        <v>21</v>
      </c>
      <c r="Z3775" s="8">
        <f t="shared" si="499"/>
        <v>0</v>
      </c>
      <c r="AA3775" s="9" t="s">
        <v>24</v>
      </c>
      <c r="AB3775" s="8" t="s">
        <v>3322</v>
      </c>
      <c r="AC3775" s="8">
        <f t="shared" si="500"/>
        <v>0</v>
      </c>
      <c r="AD3775" s="8" t="s">
        <v>2567</v>
      </c>
      <c r="AE3775" s="8" t="str">
        <f t="shared" si="501"/>
        <v>00</v>
      </c>
      <c r="AF3775" s="8" t="s">
        <v>2567</v>
      </c>
      <c r="AG3775" s="8" t="str">
        <f t="shared" si="502"/>
        <v>0000</v>
      </c>
      <c r="AH3775" s="8" t="s">
        <v>21</v>
      </c>
      <c r="AI3775" s="8">
        <f t="shared" si="503"/>
        <v>0</v>
      </c>
      <c r="AJ3775" s="9" t="s">
        <v>24</v>
      </c>
    </row>
    <row r="3776" spans="1:36" ht="18.75" customHeight="1">
      <c r="A3776" s="2"/>
      <c r="B3776" s="33"/>
      <c r="C3776" s="2"/>
      <c r="S3776" s="8" t="s">
        <v>3321</v>
      </c>
      <c r="T3776" s="8">
        <f t="shared" si="496"/>
        <v>0</v>
      </c>
      <c r="U3776" s="8" t="s">
        <v>2567</v>
      </c>
      <c r="V3776" s="8" t="str">
        <f t="shared" si="497"/>
        <v>00</v>
      </c>
      <c r="W3776" s="8" t="s">
        <v>2567</v>
      </c>
      <c r="X3776" s="8" t="str">
        <f t="shared" si="498"/>
        <v>0000</v>
      </c>
      <c r="Y3776" s="8" t="s">
        <v>21</v>
      </c>
      <c r="Z3776" s="8">
        <f t="shared" si="499"/>
        <v>0</v>
      </c>
      <c r="AA3776" s="9" t="s">
        <v>24</v>
      </c>
      <c r="AB3776" s="8" t="s">
        <v>3322</v>
      </c>
      <c r="AC3776" s="8">
        <f t="shared" si="500"/>
        <v>0</v>
      </c>
      <c r="AD3776" s="8" t="s">
        <v>2567</v>
      </c>
      <c r="AE3776" s="8" t="str">
        <f t="shared" si="501"/>
        <v>00</v>
      </c>
      <c r="AF3776" s="8" t="s">
        <v>2567</v>
      </c>
      <c r="AG3776" s="8" t="str">
        <f t="shared" si="502"/>
        <v>0000</v>
      </c>
      <c r="AH3776" s="8" t="s">
        <v>21</v>
      </c>
      <c r="AI3776" s="8">
        <f t="shared" si="503"/>
        <v>0</v>
      </c>
      <c r="AJ3776" s="9" t="s">
        <v>24</v>
      </c>
    </row>
    <row r="3777" spans="1:36" ht="18.75" customHeight="1">
      <c r="A3777" s="2"/>
      <c r="B3777" s="33"/>
      <c r="C3777" s="2"/>
      <c r="S3777" s="8" t="s">
        <v>3321</v>
      </c>
      <c r="T3777" s="8">
        <f t="shared" si="496"/>
        <v>0</v>
      </c>
      <c r="U3777" s="8" t="s">
        <v>2567</v>
      </c>
      <c r="V3777" s="8" t="str">
        <f t="shared" si="497"/>
        <v>00</v>
      </c>
      <c r="W3777" s="8" t="s">
        <v>2567</v>
      </c>
      <c r="X3777" s="8" t="str">
        <f t="shared" si="498"/>
        <v>0000</v>
      </c>
      <c r="Y3777" s="8" t="s">
        <v>21</v>
      </c>
      <c r="Z3777" s="8">
        <f t="shared" si="499"/>
        <v>0</v>
      </c>
      <c r="AA3777" s="9" t="s">
        <v>24</v>
      </c>
      <c r="AB3777" s="8" t="s">
        <v>3322</v>
      </c>
      <c r="AC3777" s="8">
        <f t="shared" si="500"/>
        <v>0</v>
      </c>
      <c r="AD3777" s="8" t="s">
        <v>2567</v>
      </c>
      <c r="AE3777" s="8" t="str">
        <f t="shared" si="501"/>
        <v>00</v>
      </c>
      <c r="AF3777" s="8" t="s">
        <v>2567</v>
      </c>
      <c r="AG3777" s="8" t="str">
        <f t="shared" si="502"/>
        <v>0000</v>
      </c>
      <c r="AH3777" s="8" t="s">
        <v>21</v>
      </c>
      <c r="AI3777" s="8">
        <f t="shared" si="503"/>
        <v>0</v>
      </c>
      <c r="AJ3777" s="9" t="s">
        <v>24</v>
      </c>
    </row>
    <row r="3778" spans="1:36" ht="18.75" customHeight="1">
      <c r="A3778" s="2"/>
      <c r="B3778" s="33"/>
      <c r="C3778" s="2"/>
      <c r="S3778" s="8" t="s">
        <v>3321</v>
      </c>
      <c r="T3778" s="8">
        <f t="shared" si="496"/>
        <v>0</v>
      </c>
      <c r="U3778" s="8" t="s">
        <v>2567</v>
      </c>
      <c r="V3778" s="8" t="str">
        <f t="shared" si="497"/>
        <v>00</v>
      </c>
      <c r="W3778" s="8" t="s">
        <v>2567</v>
      </c>
      <c r="X3778" s="8" t="str">
        <f t="shared" si="498"/>
        <v>0000</v>
      </c>
      <c r="Y3778" s="8" t="s">
        <v>21</v>
      </c>
      <c r="Z3778" s="8">
        <f t="shared" si="499"/>
        <v>0</v>
      </c>
      <c r="AA3778" s="9" t="s">
        <v>24</v>
      </c>
      <c r="AB3778" s="8" t="s">
        <v>3322</v>
      </c>
      <c r="AC3778" s="8">
        <f t="shared" si="500"/>
        <v>0</v>
      </c>
      <c r="AD3778" s="8" t="s">
        <v>2567</v>
      </c>
      <c r="AE3778" s="8" t="str">
        <f t="shared" si="501"/>
        <v>00</v>
      </c>
      <c r="AF3778" s="8" t="s">
        <v>2567</v>
      </c>
      <c r="AG3778" s="8" t="str">
        <f t="shared" si="502"/>
        <v>0000</v>
      </c>
      <c r="AH3778" s="8" t="s">
        <v>21</v>
      </c>
      <c r="AI3778" s="8">
        <f t="shared" si="503"/>
        <v>0</v>
      </c>
      <c r="AJ3778" s="9" t="s">
        <v>24</v>
      </c>
    </row>
    <row r="3779" spans="1:36" ht="18.75" customHeight="1">
      <c r="A3779" s="2"/>
      <c r="B3779" s="33"/>
      <c r="C3779" s="2"/>
      <c r="S3779" s="8" t="s">
        <v>3321</v>
      </c>
      <c r="T3779" s="8">
        <f t="shared" si="496"/>
        <v>0</v>
      </c>
      <c r="U3779" s="8" t="s">
        <v>2567</v>
      </c>
      <c r="V3779" s="8" t="str">
        <f t="shared" si="497"/>
        <v>00</v>
      </c>
      <c r="W3779" s="8" t="s">
        <v>2567</v>
      </c>
      <c r="X3779" s="8" t="str">
        <f t="shared" si="498"/>
        <v>0000</v>
      </c>
      <c r="Y3779" s="8" t="s">
        <v>21</v>
      </c>
      <c r="Z3779" s="8">
        <f t="shared" si="499"/>
        <v>0</v>
      </c>
      <c r="AA3779" s="9" t="s">
        <v>24</v>
      </c>
      <c r="AB3779" s="8" t="s">
        <v>3322</v>
      </c>
      <c r="AC3779" s="8">
        <f t="shared" si="500"/>
        <v>0</v>
      </c>
      <c r="AD3779" s="8" t="s">
        <v>2567</v>
      </c>
      <c r="AE3779" s="8" t="str">
        <f t="shared" si="501"/>
        <v>00</v>
      </c>
      <c r="AF3779" s="8" t="s">
        <v>2567</v>
      </c>
      <c r="AG3779" s="8" t="str">
        <f t="shared" si="502"/>
        <v>0000</v>
      </c>
      <c r="AH3779" s="8" t="s">
        <v>21</v>
      </c>
      <c r="AI3779" s="8">
        <f t="shared" si="503"/>
        <v>0</v>
      </c>
      <c r="AJ3779" s="9" t="s">
        <v>24</v>
      </c>
    </row>
    <row r="3780" spans="1:36" ht="18.75" customHeight="1">
      <c r="A3780" s="2"/>
      <c r="B3780" s="33"/>
      <c r="C3780" s="2"/>
      <c r="S3780" s="8" t="s">
        <v>3321</v>
      </c>
      <c r="T3780" s="8">
        <f t="shared" si="496"/>
        <v>0</v>
      </c>
      <c r="U3780" s="8" t="s">
        <v>2567</v>
      </c>
      <c r="V3780" s="8" t="str">
        <f t="shared" si="497"/>
        <v>00</v>
      </c>
      <c r="W3780" s="8" t="s">
        <v>2567</v>
      </c>
      <c r="X3780" s="8" t="str">
        <f t="shared" si="498"/>
        <v>0000</v>
      </c>
      <c r="Y3780" s="8" t="s">
        <v>21</v>
      </c>
      <c r="Z3780" s="8">
        <f t="shared" si="499"/>
        <v>0</v>
      </c>
      <c r="AA3780" s="9" t="s">
        <v>24</v>
      </c>
      <c r="AB3780" s="8" t="s">
        <v>3322</v>
      </c>
      <c r="AC3780" s="8">
        <f t="shared" si="500"/>
        <v>0</v>
      </c>
      <c r="AD3780" s="8" t="s">
        <v>2567</v>
      </c>
      <c r="AE3780" s="8" t="str">
        <f t="shared" si="501"/>
        <v>00</v>
      </c>
      <c r="AF3780" s="8" t="s">
        <v>2567</v>
      </c>
      <c r="AG3780" s="8" t="str">
        <f t="shared" si="502"/>
        <v>0000</v>
      </c>
      <c r="AH3780" s="8" t="s">
        <v>21</v>
      </c>
      <c r="AI3780" s="8">
        <f t="shared" si="503"/>
        <v>0</v>
      </c>
      <c r="AJ3780" s="9" t="s">
        <v>24</v>
      </c>
    </row>
    <row r="3781" spans="1:36" ht="18.75" customHeight="1">
      <c r="A3781" s="2"/>
      <c r="B3781" s="33"/>
      <c r="C3781" s="2"/>
      <c r="S3781" s="8" t="s">
        <v>3321</v>
      </c>
      <c r="T3781" s="8">
        <f t="shared" si="496"/>
        <v>0</v>
      </c>
      <c r="U3781" s="8" t="s">
        <v>2567</v>
      </c>
      <c r="V3781" s="8" t="str">
        <f t="shared" si="497"/>
        <v>00</v>
      </c>
      <c r="W3781" s="8" t="s">
        <v>2567</v>
      </c>
      <c r="X3781" s="8" t="str">
        <f t="shared" si="498"/>
        <v>0000</v>
      </c>
      <c r="Y3781" s="8" t="s">
        <v>21</v>
      </c>
      <c r="Z3781" s="8">
        <f t="shared" si="499"/>
        <v>0</v>
      </c>
      <c r="AA3781" s="9" t="s">
        <v>24</v>
      </c>
      <c r="AB3781" s="8" t="s">
        <v>3322</v>
      </c>
      <c r="AC3781" s="8">
        <f t="shared" si="500"/>
        <v>0</v>
      </c>
      <c r="AD3781" s="8" t="s">
        <v>2567</v>
      </c>
      <c r="AE3781" s="8" t="str">
        <f t="shared" si="501"/>
        <v>00</v>
      </c>
      <c r="AF3781" s="8" t="s">
        <v>2567</v>
      </c>
      <c r="AG3781" s="8" t="str">
        <f t="shared" si="502"/>
        <v>0000</v>
      </c>
      <c r="AH3781" s="8" t="s">
        <v>21</v>
      </c>
      <c r="AI3781" s="8">
        <f t="shared" si="503"/>
        <v>0</v>
      </c>
      <c r="AJ3781" s="9" t="s">
        <v>24</v>
      </c>
    </row>
    <row r="3782" spans="1:36" ht="18.75" customHeight="1">
      <c r="A3782" s="2"/>
      <c r="B3782" s="33"/>
      <c r="C3782" s="2"/>
      <c r="S3782" s="8" t="s">
        <v>3321</v>
      </c>
      <c r="T3782" s="8">
        <f t="shared" si="496"/>
        <v>0</v>
      </c>
      <c r="U3782" s="8" t="s">
        <v>2567</v>
      </c>
      <c r="V3782" s="8" t="str">
        <f t="shared" si="497"/>
        <v>00</v>
      </c>
      <c r="W3782" s="8" t="s">
        <v>2567</v>
      </c>
      <c r="X3782" s="8" t="str">
        <f t="shared" si="498"/>
        <v>0000</v>
      </c>
      <c r="Y3782" s="8" t="s">
        <v>21</v>
      </c>
      <c r="Z3782" s="8">
        <f t="shared" si="499"/>
        <v>0</v>
      </c>
      <c r="AA3782" s="9" t="s">
        <v>24</v>
      </c>
      <c r="AB3782" s="8" t="s">
        <v>3322</v>
      </c>
      <c r="AC3782" s="8">
        <f t="shared" si="500"/>
        <v>0</v>
      </c>
      <c r="AD3782" s="8" t="s">
        <v>2567</v>
      </c>
      <c r="AE3782" s="8" t="str">
        <f t="shared" si="501"/>
        <v>00</v>
      </c>
      <c r="AF3782" s="8" t="s">
        <v>2567</v>
      </c>
      <c r="AG3782" s="8" t="str">
        <f t="shared" si="502"/>
        <v>0000</v>
      </c>
      <c r="AH3782" s="8" t="s">
        <v>21</v>
      </c>
      <c r="AI3782" s="8">
        <f t="shared" si="503"/>
        <v>0</v>
      </c>
      <c r="AJ3782" s="9" t="s">
        <v>24</v>
      </c>
    </row>
    <row r="3783" spans="1:36" ht="18.75" customHeight="1">
      <c r="A3783" s="2"/>
      <c r="B3783" s="33"/>
      <c r="C3783" s="2"/>
      <c r="S3783" s="8" t="s">
        <v>3321</v>
      </c>
      <c r="T3783" s="8">
        <f t="shared" si="496"/>
        <v>0</v>
      </c>
      <c r="U3783" s="8" t="s">
        <v>2567</v>
      </c>
      <c r="V3783" s="8" t="str">
        <f t="shared" si="497"/>
        <v>00</v>
      </c>
      <c r="W3783" s="8" t="s">
        <v>2567</v>
      </c>
      <c r="X3783" s="8" t="str">
        <f t="shared" si="498"/>
        <v>0000</v>
      </c>
      <c r="Y3783" s="8" t="s">
        <v>21</v>
      </c>
      <c r="Z3783" s="8">
        <f t="shared" si="499"/>
        <v>0</v>
      </c>
      <c r="AA3783" s="9" t="s">
        <v>24</v>
      </c>
      <c r="AB3783" s="8" t="s">
        <v>3322</v>
      </c>
      <c r="AC3783" s="8">
        <f t="shared" si="500"/>
        <v>0</v>
      </c>
      <c r="AD3783" s="8" t="s">
        <v>2567</v>
      </c>
      <c r="AE3783" s="8" t="str">
        <f t="shared" si="501"/>
        <v>00</v>
      </c>
      <c r="AF3783" s="8" t="s">
        <v>2567</v>
      </c>
      <c r="AG3783" s="8" t="str">
        <f t="shared" si="502"/>
        <v>0000</v>
      </c>
      <c r="AH3783" s="8" t="s">
        <v>21</v>
      </c>
      <c r="AI3783" s="8">
        <f t="shared" si="503"/>
        <v>0</v>
      </c>
      <c r="AJ3783" s="9" t="s">
        <v>24</v>
      </c>
    </row>
    <row r="3784" spans="1:36" ht="18.75" customHeight="1">
      <c r="A3784" s="2"/>
      <c r="B3784" s="33"/>
      <c r="C3784" s="2"/>
      <c r="S3784" s="8" t="s">
        <v>3321</v>
      </c>
      <c r="T3784" s="8">
        <f t="shared" si="496"/>
        <v>0</v>
      </c>
      <c r="U3784" s="8" t="s">
        <v>2567</v>
      </c>
      <c r="V3784" s="8" t="str">
        <f t="shared" si="497"/>
        <v>00</v>
      </c>
      <c r="W3784" s="8" t="s">
        <v>2567</v>
      </c>
      <c r="X3784" s="8" t="str">
        <f t="shared" si="498"/>
        <v>0000</v>
      </c>
      <c r="Y3784" s="8" t="s">
        <v>21</v>
      </c>
      <c r="Z3784" s="8">
        <f t="shared" si="499"/>
        <v>0</v>
      </c>
      <c r="AA3784" s="9" t="s">
        <v>24</v>
      </c>
      <c r="AB3784" s="8" t="s">
        <v>3322</v>
      </c>
      <c r="AC3784" s="8">
        <f t="shared" si="500"/>
        <v>0</v>
      </c>
      <c r="AD3784" s="8" t="s">
        <v>2567</v>
      </c>
      <c r="AE3784" s="8" t="str">
        <f t="shared" si="501"/>
        <v>00</v>
      </c>
      <c r="AF3784" s="8" t="s">
        <v>2567</v>
      </c>
      <c r="AG3784" s="8" t="str">
        <f t="shared" si="502"/>
        <v>0000</v>
      </c>
      <c r="AH3784" s="8" t="s">
        <v>21</v>
      </c>
      <c r="AI3784" s="8">
        <f t="shared" si="503"/>
        <v>0</v>
      </c>
      <c r="AJ3784" s="9" t="s">
        <v>24</v>
      </c>
    </row>
    <row r="3785" spans="1:36" ht="18.75" customHeight="1">
      <c r="A3785" s="2"/>
      <c r="B3785" s="33"/>
      <c r="C3785" s="2"/>
      <c r="S3785" s="8" t="s">
        <v>3321</v>
      </c>
      <c r="T3785" s="8">
        <f t="shared" si="496"/>
        <v>0</v>
      </c>
      <c r="U3785" s="8" t="s">
        <v>2567</v>
      </c>
      <c r="V3785" s="8" t="str">
        <f t="shared" si="497"/>
        <v>00</v>
      </c>
      <c r="W3785" s="8" t="s">
        <v>2567</v>
      </c>
      <c r="X3785" s="8" t="str">
        <f t="shared" si="498"/>
        <v>0000</v>
      </c>
      <c r="Y3785" s="8" t="s">
        <v>21</v>
      </c>
      <c r="Z3785" s="8">
        <f t="shared" si="499"/>
        <v>0</v>
      </c>
      <c r="AA3785" s="9" t="s">
        <v>24</v>
      </c>
      <c r="AB3785" s="8" t="s">
        <v>3322</v>
      </c>
      <c r="AC3785" s="8">
        <f t="shared" si="500"/>
        <v>0</v>
      </c>
      <c r="AD3785" s="8" t="s">
        <v>2567</v>
      </c>
      <c r="AE3785" s="8" t="str">
        <f t="shared" si="501"/>
        <v>00</v>
      </c>
      <c r="AF3785" s="8" t="s">
        <v>2567</v>
      </c>
      <c r="AG3785" s="8" t="str">
        <f t="shared" si="502"/>
        <v>0000</v>
      </c>
      <c r="AH3785" s="8" t="s">
        <v>21</v>
      </c>
      <c r="AI3785" s="8">
        <f t="shared" si="503"/>
        <v>0</v>
      </c>
      <c r="AJ3785" s="9" t="s">
        <v>24</v>
      </c>
    </row>
    <row r="3786" spans="1:36" ht="18.75" customHeight="1">
      <c r="A3786" s="2"/>
      <c r="B3786" s="33"/>
      <c r="C3786" s="2"/>
      <c r="S3786" s="8" t="s">
        <v>3321</v>
      </c>
      <c r="T3786" s="8">
        <f t="shared" si="496"/>
        <v>0</v>
      </c>
      <c r="U3786" s="8" t="s">
        <v>2567</v>
      </c>
      <c r="V3786" s="8" t="str">
        <f t="shared" si="497"/>
        <v>00</v>
      </c>
      <c r="W3786" s="8" t="s">
        <v>2567</v>
      </c>
      <c r="X3786" s="8" t="str">
        <f t="shared" si="498"/>
        <v>0000</v>
      </c>
      <c r="Y3786" s="8" t="s">
        <v>21</v>
      </c>
      <c r="Z3786" s="8">
        <f t="shared" si="499"/>
        <v>0</v>
      </c>
      <c r="AA3786" s="9" t="s">
        <v>24</v>
      </c>
      <c r="AB3786" s="8" t="s">
        <v>3322</v>
      </c>
      <c r="AC3786" s="8">
        <f t="shared" si="500"/>
        <v>0</v>
      </c>
      <c r="AD3786" s="8" t="s">
        <v>2567</v>
      </c>
      <c r="AE3786" s="8" t="str">
        <f t="shared" si="501"/>
        <v>00</v>
      </c>
      <c r="AF3786" s="8" t="s">
        <v>2567</v>
      </c>
      <c r="AG3786" s="8" t="str">
        <f t="shared" si="502"/>
        <v>0000</v>
      </c>
      <c r="AH3786" s="8" t="s">
        <v>21</v>
      </c>
      <c r="AI3786" s="8">
        <f t="shared" si="503"/>
        <v>0</v>
      </c>
      <c r="AJ3786" s="9" t="s">
        <v>24</v>
      </c>
    </row>
    <row r="3787" spans="1:36" ht="18.75" customHeight="1">
      <c r="A3787" s="2"/>
      <c r="B3787" s="33"/>
      <c r="C3787" s="2"/>
      <c r="S3787" s="8" t="s">
        <v>3321</v>
      </c>
      <c r="T3787" s="8">
        <f t="shared" si="496"/>
        <v>0</v>
      </c>
      <c r="U3787" s="8" t="s">
        <v>2567</v>
      </c>
      <c r="V3787" s="8" t="str">
        <f t="shared" si="497"/>
        <v>00</v>
      </c>
      <c r="W3787" s="8" t="s">
        <v>2567</v>
      </c>
      <c r="X3787" s="8" t="str">
        <f t="shared" si="498"/>
        <v>0000</v>
      </c>
      <c r="Y3787" s="8" t="s">
        <v>21</v>
      </c>
      <c r="Z3787" s="8">
        <f t="shared" si="499"/>
        <v>0</v>
      </c>
      <c r="AA3787" s="9" t="s">
        <v>24</v>
      </c>
      <c r="AB3787" s="8" t="s">
        <v>3322</v>
      </c>
      <c r="AC3787" s="8">
        <f t="shared" si="500"/>
        <v>0</v>
      </c>
      <c r="AD3787" s="8" t="s">
        <v>2567</v>
      </c>
      <c r="AE3787" s="8" t="str">
        <f t="shared" si="501"/>
        <v>00</v>
      </c>
      <c r="AF3787" s="8" t="s">
        <v>2567</v>
      </c>
      <c r="AG3787" s="8" t="str">
        <f t="shared" si="502"/>
        <v>0000</v>
      </c>
      <c r="AH3787" s="8" t="s">
        <v>21</v>
      </c>
      <c r="AI3787" s="8">
        <f t="shared" si="503"/>
        <v>0</v>
      </c>
      <c r="AJ3787" s="9" t="s">
        <v>24</v>
      </c>
    </row>
    <row r="3788" spans="1:36" ht="18.75" customHeight="1">
      <c r="A3788" s="2"/>
      <c r="B3788" s="33"/>
      <c r="C3788" s="2"/>
      <c r="S3788" s="8" t="s">
        <v>3321</v>
      </c>
      <c r="T3788" s="8">
        <f t="shared" si="496"/>
        <v>0</v>
      </c>
      <c r="U3788" s="8" t="s">
        <v>2567</v>
      </c>
      <c r="V3788" s="8" t="str">
        <f t="shared" si="497"/>
        <v>00</v>
      </c>
      <c r="W3788" s="8" t="s">
        <v>2567</v>
      </c>
      <c r="X3788" s="8" t="str">
        <f t="shared" si="498"/>
        <v>0000</v>
      </c>
      <c r="Y3788" s="8" t="s">
        <v>21</v>
      </c>
      <c r="Z3788" s="8">
        <f t="shared" si="499"/>
        <v>0</v>
      </c>
      <c r="AA3788" s="9" t="s">
        <v>24</v>
      </c>
      <c r="AB3788" s="8" t="s">
        <v>3322</v>
      </c>
      <c r="AC3788" s="8">
        <f t="shared" si="500"/>
        <v>0</v>
      </c>
      <c r="AD3788" s="8" t="s">
        <v>2567</v>
      </c>
      <c r="AE3788" s="8" t="str">
        <f t="shared" si="501"/>
        <v>00</v>
      </c>
      <c r="AF3788" s="8" t="s">
        <v>2567</v>
      </c>
      <c r="AG3788" s="8" t="str">
        <f t="shared" si="502"/>
        <v>0000</v>
      </c>
      <c r="AH3788" s="8" t="s">
        <v>21</v>
      </c>
      <c r="AI3788" s="8">
        <f t="shared" si="503"/>
        <v>0</v>
      </c>
      <c r="AJ3788" s="9" t="s">
        <v>24</v>
      </c>
    </row>
    <row r="3789" spans="1:36" ht="18.75" customHeight="1">
      <c r="A3789" s="2"/>
      <c r="B3789" s="33"/>
      <c r="C3789" s="2"/>
      <c r="S3789" s="8" t="s">
        <v>3321</v>
      </c>
      <c r="T3789" s="8">
        <f t="shared" si="496"/>
        <v>0</v>
      </c>
      <c r="U3789" s="8" t="s">
        <v>2567</v>
      </c>
      <c r="V3789" s="8" t="str">
        <f t="shared" si="497"/>
        <v>00</v>
      </c>
      <c r="W3789" s="8" t="s">
        <v>2567</v>
      </c>
      <c r="X3789" s="8" t="str">
        <f t="shared" si="498"/>
        <v>0000</v>
      </c>
      <c r="Y3789" s="8" t="s">
        <v>21</v>
      </c>
      <c r="Z3789" s="8">
        <f t="shared" si="499"/>
        <v>0</v>
      </c>
      <c r="AA3789" s="9" t="s">
        <v>24</v>
      </c>
      <c r="AB3789" s="8" t="s">
        <v>3322</v>
      </c>
      <c r="AC3789" s="8">
        <f t="shared" si="500"/>
        <v>0</v>
      </c>
      <c r="AD3789" s="8" t="s">
        <v>2567</v>
      </c>
      <c r="AE3789" s="8" t="str">
        <f t="shared" si="501"/>
        <v>00</v>
      </c>
      <c r="AF3789" s="8" t="s">
        <v>2567</v>
      </c>
      <c r="AG3789" s="8" t="str">
        <f t="shared" si="502"/>
        <v>0000</v>
      </c>
      <c r="AH3789" s="8" t="s">
        <v>21</v>
      </c>
      <c r="AI3789" s="8">
        <f t="shared" si="503"/>
        <v>0</v>
      </c>
      <c r="AJ3789" s="9" t="s">
        <v>24</v>
      </c>
    </row>
    <row r="3790" spans="1:36" ht="18.75" customHeight="1">
      <c r="A3790" s="2"/>
      <c r="B3790" s="33"/>
      <c r="C3790" s="2"/>
      <c r="S3790" s="8" t="s">
        <v>3321</v>
      </c>
      <c r="T3790" s="8">
        <f t="shared" si="496"/>
        <v>0</v>
      </c>
      <c r="U3790" s="8" t="s">
        <v>2567</v>
      </c>
      <c r="V3790" s="8" t="str">
        <f t="shared" si="497"/>
        <v>00</v>
      </c>
      <c r="W3790" s="8" t="s">
        <v>2567</v>
      </c>
      <c r="X3790" s="8" t="str">
        <f t="shared" si="498"/>
        <v>0000</v>
      </c>
      <c r="Y3790" s="8" t="s">
        <v>21</v>
      </c>
      <c r="Z3790" s="8">
        <f t="shared" si="499"/>
        <v>0</v>
      </c>
      <c r="AA3790" s="9" t="s">
        <v>24</v>
      </c>
      <c r="AB3790" s="8" t="s">
        <v>3322</v>
      </c>
      <c r="AC3790" s="8">
        <f t="shared" si="500"/>
        <v>0</v>
      </c>
      <c r="AD3790" s="8" t="s">
        <v>2567</v>
      </c>
      <c r="AE3790" s="8" t="str">
        <f t="shared" si="501"/>
        <v>00</v>
      </c>
      <c r="AF3790" s="8" t="s">
        <v>2567</v>
      </c>
      <c r="AG3790" s="8" t="str">
        <f t="shared" si="502"/>
        <v>0000</v>
      </c>
      <c r="AH3790" s="8" t="s">
        <v>21</v>
      </c>
      <c r="AI3790" s="8">
        <f t="shared" si="503"/>
        <v>0</v>
      </c>
      <c r="AJ3790" s="9" t="s">
        <v>24</v>
      </c>
    </row>
    <row r="3791" spans="1:36" ht="18.75" customHeight="1">
      <c r="A3791" s="2"/>
      <c r="B3791" s="33"/>
      <c r="C3791" s="2"/>
      <c r="S3791" s="8" t="s">
        <v>3321</v>
      </c>
      <c r="T3791" s="8">
        <f t="shared" si="496"/>
        <v>0</v>
      </c>
      <c r="U3791" s="8" t="s">
        <v>2567</v>
      </c>
      <c r="V3791" s="8" t="str">
        <f t="shared" si="497"/>
        <v>00</v>
      </c>
      <c r="W3791" s="8" t="s">
        <v>2567</v>
      </c>
      <c r="X3791" s="8" t="str">
        <f t="shared" si="498"/>
        <v>0000</v>
      </c>
      <c r="Y3791" s="8" t="s">
        <v>21</v>
      </c>
      <c r="Z3791" s="8">
        <f t="shared" si="499"/>
        <v>0</v>
      </c>
      <c r="AA3791" s="9" t="s">
        <v>24</v>
      </c>
      <c r="AB3791" s="8" t="s">
        <v>3322</v>
      </c>
      <c r="AC3791" s="8">
        <f t="shared" si="500"/>
        <v>0</v>
      </c>
      <c r="AD3791" s="8" t="s">
        <v>2567</v>
      </c>
      <c r="AE3791" s="8" t="str">
        <f t="shared" si="501"/>
        <v>00</v>
      </c>
      <c r="AF3791" s="8" t="s">
        <v>2567</v>
      </c>
      <c r="AG3791" s="8" t="str">
        <f t="shared" si="502"/>
        <v>0000</v>
      </c>
      <c r="AH3791" s="8" t="s">
        <v>21</v>
      </c>
      <c r="AI3791" s="8">
        <f t="shared" si="503"/>
        <v>0</v>
      </c>
      <c r="AJ3791" s="9" t="s">
        <v>24</v>
      </c>
    </row>
    <row r="3792" spans="1:36" ht="18.75" customHeight="1">
      <c r="A3792" s="2"/>
      <c r="B3792" s="33"/>
      <c r="C3792" s="2"/>
      <c r="S3792" s="8" t="s">
        <v>3321</v>
      </c>
      <c r="T3792" s="8">
        <f t="shared" si="496"/>
        <v>0</v>
      </c>
      <c r="U3792" s="8" t="s">
        <v>2567</v>
      </c>
      <c r="V3792" s="8" t="str">
        <f t="shared" si="497"/>
        <v>00</v>
      </c>
      <c r="W3792" s="8" t="s">
        <v>2567</v>
      </c>
      <c r="X3792" s="8" t="str">
        <f t="shared" si="498"/>
        <v>0000</v>
      </c>
      <c r="Y3792" s="8" t="s">
        <v>21</v>
      </c>
      <c r="Z3792" s="8">
        <f t="shared" si="499"/>
        <v>0</v>
      </c>
      <c r="AA3792" s="9" t="s">
        <v>24</v>
      </c>
      <c r="AB3792" s="8" t="s">
        <v>3322</v>
      </c>
      <c r="AC3792" s="8">
        <f t="shared" si="500"/>
        <v>0</v>
      </c>
      <c r="AD3792" s="8" t="s">
        <v>2567</v>
      </c>
      <c r="AE3792" s="8" t="str">
        <f t="shared" si="501"/>
        <v>00</v>
      </c>
      <c r="AF3792" s="8" t="s">
        <v>2567</v>
      </c>
      <c r="AG3792" s="8" t="str">
        <f t="shared" si="502"/>
        <v>0000</v>
      </c>
      <c r="AH3792" s="8" t="s">
        <v>21</v>
      </c>
      <c r="AI3792" s="8">
        <f t="shared" si="503"/>
        <v>0</v>
      </c>
      <c r="AJ3792" s="9" t="s">
        <v>24</v>
      </c>
    </row>
    <row r="3793" spans="1:36" ht="18.75" customHeight="1">
      <c r="A3793" s="2"/>
      <c r="B3793" s="33"/>
      <c r="C3793" s="2"/>
      <c r="S3793" s="8" t="s">
        <v>3321</v>
      </c>
      <c r="T3793" s="8">
        <f t="shared" si="496"/>
        <v>0</v>
      </c>
      <c r="U3793" s="8" t="s">
        <v>2567</v>
      </c>
      <c r="V3793" s="8" t="str">
        <f t="shared" si="497"/>
        <v>00</v>
      </c>
      <c r="W3793" s="8" t="s">
        <v>2567</v>
      </c>
      <c r="X3793" s="8" t="str">
        <f t="shared" si="498"/>
        <v>0000</v>
      </c>
      <c r="Y3793" s="8" t="s">
        <v>21</v>
      </c>
      <c r="Z3793" s="8">
        <f t="shared" si="499"/>
        <v>0</v>
      </c>
      <c r="AA3793" s="9" t="s">
        <v>24</v>
      </c>
      <c r="AB3793" s="8" t="s">
        <v>3322</v>
      </c>
      <c r="AC3793" s="8">
        <f t="shared" si="500"/>
        <v>0</v>
      </c>
      <c r="AD3793" s="8" t="s">
        <v>2567</v>
      </c>
      <c r="AE3793" s="8" t="str">
        <f t="shared" si="501"/>
        <v>00</v>
      </c>
      <c r="AF3793" s="8" t="s">
        <v>2567</v>
      </c>
      <c r="AG3793" s="8" t="str">
        <f t="shared" si="502"/>
        <v>0000</v>
      </c>
      <c r="AH3793" s="8" t="s">
        <v>21</v>
      </c>
      <c r="AI3793" s="8">
        <f t="shared" si="503"/>
        <v>0</v>
      </c>
      <c r="AJ3793" s="9" t="s">
        <v>24</v>
      </c>
    </row>
    <row r="3794" spans="1:36" ht="18.75" customHeight="1">
      <c r="A3794" s="2"/>
      <c r="B3794" s="33"/>
      <c r="C3794" s="2"/>
      <c r="S3794" s="8" t="s">
        <v>3321</v>
      </c>
      <c r="T3794" s="8">
        <f t="shared" si="496"/>
        <v>0</v>
      </c>
      <c r="U3794" s="8" t="s">
        <v>2567</v>
      </c>
      <c r="V3794" s="8" t="str">
        <f t="shared" si="497"/>
        <v>00</v>
      </c>
      <c r="W3794" s="8" t="s">
        <v>2567</v>
      </c>
      <c r="X3794" s="8" t="str">
        <f t="shared" si="498"/>
        <v>0000</v>
      </c>
      <c r="Y3794" s="8" t="s">
        <v>21</v>
      </c>
      <c r="Z3794" s="8">
        <f t="shared" si="499"/>
        <v>0</v>
      </c>
      <c r="AA3794" s="9" t="s">
        <v>24</v>
      </c>
      <c r="AB3794" s="8" t="s">
        <v>3322</v>
      </c>
      <c r="AC3794" s="8">
        <f t="shared" si="500"/>
        <v>0</v>
      </c>
      <c r="AD3794" s="8" t="s">
        <v>2567</v>
      </c>
      <c r="AE3794" s="8" t="str">
        <f t="shared" si="501"/>
        <v>00</v>
      </c>
      <c r="AF3794" s="8" t="s">
        <v>2567</v>
      </c>
      <c r="AG3794" s="8" t="str">
        <f t="shared" si="502"/>
        <v>0000</v>
      </c>
      <c r="AH3794" s="8" t="s">
        <v>21</v>
      </c>
      <c r="AI3794" s="8">
        <f t="shared" si="503"/>
        <v>0</v>
      </c>
      <c r="AJ3794" s="9" t="s">
        <v>24</v>
      </c>
    </row>
    <row r="3795" spans="1:36" ht="18.75" customHeight="1">
      <c r="A3795" s="2"/>
      <c r="B3795" s="33"/>
      <c r="C3795" s="2"/>
      <c r="S3795" s="8" t="s">
        <v>3321</v>
      </c>
      <c r="T3795" s="8">
        <f t="shared" si="496"/>
        <v>0</v>
      </c>
      <c r="U3795" s="8" t="s">
        <v>2567</v>
      </c>
      <c r="V3795" s="8" t="str">
        <f t="shared" si="497"/>
        <v>00</v>
      </c>
      <c r="W3795" s="8" t="s">
        <v>2567</v>
      </c>
      <c r="X3795" s="8" t="str">
        <f t="shared" si="498"/>
        <v>0000</v>
      </c>
      <c r="Y3795" s="8" t="s">
        <v>21</v>
      </c>
      <c r="Z3795" s="8">
        <f t="shared" si="499"/>
        <v>0</v>
      </c>
      <c r="AA3795" s="9" t="s">
        <v>24</v>
      </c>
      <c r="AB3795" s="8" t="s">
        <v>3322</v>
      </c>
      <c r="AC3795" s="8">
        <f t="shared" si="500"/>
        <v>0</v>
      </c>
      <c r="AD3795" s="8" t="s">
        <v>2567</v>
      </c>
      <c r="AE3795" s="8" t="str">
        <f t="shared" si="501"/>
        <v>00</v>
      </c>
      <c r="AF3795" s="8" t="s">
        <v>2567</v>
      </c>
      <c r="AG3795" s="8" t="str">
        <f t="shared" si="502"/>
        <v>0000</v>
      </c>
      <c r="AH3795" s="8" t="s">
        <v>21</v>
      </c>
      <c r="AI3795" s="8">
        <f t="shared" si="503"/>
        <v>0</v>
      </c>
      <c r="AJ3795" s="9" t="s">
        <v>24</v>
      </c>
    </row>
    <row r="3796" spans="1:36" ht="18.75" customHeight="1">
      <c r="A3796" s="2"/>
      <c r="B3796" s="33"/>
      <c r="C3796" s="2"/>
      <c r="S3796" s="8" t="s">
        <v>3321</v>
      </c>
      <c r="T3796" s="8">
        <f t="shared" si="496"/>
        <v>0</v>
      </c>
      <c r="U3796" s="8" t="s">
        <v>2567</v>
      </c>
      <c r="V3796" s="8" t="str">
        <f t="shared" si="497"/>
        <v>00</v>
      </c>
      <c r="W3796" s="8" t="s">
        <v>2567</v>
      </c>
      <c r="X3796" s="8" t="str">
        <f t="shared" si="498"/>
        <v>0000</v>
      </c>
      <c r="Y3796" s="8" t="s">
        <v>21</v>
      </c>
      <c r="Z3796" s="8">
        <f t="shared" si="499"/>
        <v>0</v>
      </c>
      <c r="AA3796" s="9" t="s">
        <v>24</v>
      </c>
      <c r="AB3796" s="8" t="s">
        <v>3322</v>
      </c>
      <c r="AC3796" s="8">
        <f t="shared" si="500"/>
        <v>0</v>
      </c>
      <c r="AD3796" s="8" t="s">
        <v>2567</v>
      </c>
      <c r="AE3796" s="8" t="str">
        <f t="shared" si="501"/>
        <v>00</v>
      </c>
      <c r="AF3796" s="8" t="s">
        <v>2567</v>
      </c>
      <c r="AG3796" s="8" t="str">
        <f t="shared" si="502"/>
        <v>0000</v>
      </c>
      <c r="AH3796" s="8" t="s">
        <v>21</v>
      </c>
      <c r="AI3796" s="8">
        <f t="shared" si="503"/>
        <v>0</v>
      </c>
      <c r="AJ3796" s="9" t="s">
        <v>24</v>
      </c>
    </row>
    <row r="3797" spans="1:36" ht="18.75" customHeight="1">
      <c r="A3797" s="2"/>
      <c r="B3797" s="33"/>
      <c r="C3797" s="2"/>
      <c r="S3797" s="8" t="s">
        <v>3321</v>
      </c>
      <c r="T3797" s="8">
        <f t="shared" si="496"/>
        <v>0</v>
      </c>
      <c r="U3797" s="8" t="s">
        <v>2567</v>
      </c>
      <c r="V3797" s="8" t="str">
        <f t="shared" si="497"/>
        <v>00</v>
      </c>
      <c r="W3797" s="8" t="s">
        <v>2567</v>
      </c>
      <c r="X3797" s="8" t="str">
        <f t="shared" si="498"/>
        <v>0000</v>
      </c>
      <c r="Y3797" s="8" t="s">
        <v>21</v>
      </c>
      <c r="Z3797" s="8">
        <f t="shared" si="499"/>
        <v>0</v>
      </c>
      <c r="AA3797" s="9" t="s">
        <v>24</v>
      </c>
      <c r="AB3797" s="8" t="s">
        <v>3322</v>
      </c>
      <c r="AC3797" s="8">
        <f t="shared" si="500"/>
        <v>0</v>
      </c>
      <c r="AD3797" s="8" t="s">
        <v>2567</v>
      </c>
      <c r="AE3797" s="8" t="str">
        <f t="shared" si="501"/>
        <v>00</v>
      </c>
      <c r="AF3797" s="8" t="s">
        <v>2567</v>
      </c>
      <c r="AG3797" s="8" t="str">
        <f t="shared" si="502"/>
        <v>0000</v>
      </c>
      <c r="AH3797" s="8" t="s">
        <v>21</v>
      </c>
      <c r="AI3797" s="8">
        <f t="shared" si="503"/>
        <v>0</v>
      </c>
      <c r="AJ3797" s="9" t="s">
        <v>24</v>
      </c>
    </row>
    <row r="3798" spans="1:36" ht="18.75" customHeight="1">
      <c r="A3798" s="2"/>
      <c r="B3798" s="33"/>
      <c r="C3798" s="2"/>
      <c r="S3798" s="8" t="s">
        <v>3321</v>
      </c>
      <c r="T3798" s="8">
        <f t="shared" si="496"/>
        <v>0</v>
      </c>
      <c r="U3798" s="8" t="s">
        <v>2567</v>
      </c>
      <c r="V3798" s="8" t="str">
        <f t="shared" si="497"/>
        <v>00</v>
      </c>
      <c r="W3798" s="8" t="s">
        <v>2567</v>
      </c>
      <c r="X3798" s="8" t="str">
        <f t="shared" si="498"/>
        <v>0000</v>
      </c>
      <c r="Y3798" s="8" t="s">
        <v>21</v>
      </c>
      <c r="Z3798" s="8">
        <f t="shared" si="499"/>
        <v>0</v>
      </c>
      <c r="AA3798" s="9" t="s">
        <v>24</v>
      </c>
      <c r="AB3798" s="8" t="s">
        <v>3322</v>
      </c>
      <c r="AC3798" s="8">
        <f t="shared" si="500"/>
        <v>0</v>
      </c>
      <c r="AD3798" s="8" t="s">
        <v>2567</v>
      </c>
      <c r="AE3798" s="8" t="str">
        <f t="shared" si="501"/>
        <v>00</v>
      </c>
      <c r="AF3798" s="8" t="s">
        <v>2567</v>
      </c>
      <c r="AG3798" s="8" t="str">
        <f t="shared" si="502"/>
        <v>0000</v>
      </c>
      <c r="AH3798" s="8" t="s">
        <v>21</v>
      </c>
      <c r="AI3798" s="8">
        <f t="shared" si="503"/>
        <v>0</v>
      </c>
      <c r="AJ3798" s="9" t="s">
        <v>24</v>
      </c>
    </row>
    <row r="3799" spans="1:36" ht="18.75" customHeight="1">
      <c r="A3799" s="2"/>
      <c r="B3799" s="33"/>
      <c r="C3799" s="2"/>
      <c r="S3799" s="8" t="s">
        <v>3321</v>
      </c>
      <c r="T3799" s="8">
        <f t="shared" si="496"/>
        <v>0</v>
      </c>
      <c r="U3799" s="8" t="s">
        <v>2567</v>
      </c>
      <c r="V3799" s="8" t="str">
        <f t="shared" si="497"/>
        <v>00</v>
      </c>
      <c r="W3799" s="8" t="s">
        <v>2567</v>
      </c>
      <c r="X3799" s="8" t="str">
        <f t="shared" si="498"/>
        <v>0000</v>
      </c>
      <c r="Y3799" s="8" t="s">
        <v>21</v>
      </c>
      <c r="Z3799" s="8">
        <f t="shared" si="499"/>
        <v>0</v>
      </c>
      <c r="AA3799" s="9" t="s">
        <v>24</v>
      </c>
      <c r="AB3799" s="8" t="s">
        <v>3322</v>
      </c>
      <c r="AC3799" s="8">
        <f t="shared" si="500"/>
        <v>0</v>
      </c>
      <c r="AD3799" s="8" t="s">
        <v>2567</v>
      </c>
      <c r="AE3799" s="8" t="str">
        <f t="shared" si="501"/>
        <v>00</v>
      </c>
      <c r="AF3799" s="8" t="s">
        <v>2567</v>
      </c>
      <c r="AG3799" s="8" t="str">
        <f t="shared" si="502"/>
        <v>0000</v>
      </c>
      <c r="AH3799" s="8" t="s">
        <v>21</v>
      </c>
      <c r="AI3799" s="8">
        <f t="shared" si="503"/>
        <v>0</v>
      </c>
      <c r="AJ3799" s="9" t="s">
        <v>24</v>
      </c>
    </row>
    <row r="3800" spans="1:36" ht="18.75" customHeight="1">
      <c r="A3800" s="2"/>
      <c r="B3800" s="33"/>
      <c r="C3800" s="2"/>
      <c r="S3800" s="8" t="s">
        <v>3321</v>
      </c>
      <c r="T3800" s="8">
        <f t="shared" si="496"/>
        <v>0</v>
      </c>
      <c r="U3800" s="8" t="s">
        <v>2567</v>
      </c>
      <c r="V3800" s="8" t="str">
        <f t="shared" si="497"/>
        <v>00</v>
      </c>
      <c r="W3800" s="8" t="s">
        <v>2567</v>
      </c>
      <c r="X3800" s="8" t="str">
        <f t="shared" si="498"/>
        <v>0000</v>
      </c>
      <c r="Y3800" s="8" t="s">
        <v>21</v>
      </c>
      <c r="Z3800" s="8">
        <f t="shared" si="499"/>
        <v>0</v>
      </c>
      <c r="AA3800" s="9" t="s">
        <v>24</v>
      </c>
      <c r="AB3800" s="8" t="s">
        <v>3322</v>
      </c>
      <c r="AC3800" s="8">
        <f t="shared" si="500"/>
        <v>0</v>
      </c>
      <c r="AD3800" s="8" t="s">
        <v>2567</v>
      </c>
      <c r="AE3800" s="8" t="str">
        <f t="shared" si="501"/>
        <v>00</v>
      </c>
      <c r="AF3800" s="8" t="s">
        <v>2567</v>
      </c>
      <c r="AG3800" s="8" t="str">
        <f t="shared" si="502"/>
        <v>0000</v>
      </c>
      <c r="AH3800" s="8" t="s">
        <v>21</v>
      </c>
      <c r="AI3800" s="8">
        <f t="shared" si="503"/>
        <v>0</v>
      </c>
      <c r="AJ3800" s="9" t="s">
        <v>24</v>
      </c>
    </row>
    <row r="3801" spans="1:36" ht="18.75" customHeight="1">
      <c r="A3801" s="2"/>
      <c r="B3801" s="33"/>
      <c r="C3801" s="2"/>
      <c r="S3801" s="8" t="s">
        <v>3321</v>
      </c>
      <c r="T3801" s="8">
        <f t="shared" si="496"/>
        <v>0</v>
      </c>
      <c r="U3801" s="8" t="s">
        <v>2567</v>
      </c>
      <c r="V3801" s="8" t="str">
        <f t="shared" si="497"/>
        <v>00</v>
      </c>
      <c r="W3801" s="8" t="s">
        <v>2567</v>
      </c>
      <c r="X3801" s="8" t="str">
        <f t="shared" si="498"/>
        <v>0000</v>
      </c>
      <c r="Y3801" s="8" t="s">
        <v>21</v>
      </c>
      <c r="Z3801" s="8">
        <f t="shared" si="499"/>
        <v>0</v>
      </c>
      <c r="AA3801" s="9" t="s">
        <v>24</v>
      </c>
      <c r="AB3801" s="8" t="s">
        <v>3322</v>
      </c>
      <c r="AC3801" s="8">
        <f t="shared" si="500"/>
        <v>0</v>
      </c>
      <c r="AD3801" s="8" t="s">
        <v>2567</v>
      </c>
      <c r="AE3801" s="8" t="str">
        <f t="shared" si="501"/>
        <v>00</v>
      </c>
      <c r="AF3801" s="8" t="s">
        <v>2567</v>
      </c>
      <c r="AG3801" s="8" t="str">
        <f t="shared" si="502"/>
        <v>0000</v>
      </c>
      <c r="AH3801" s="8" t="s">
        <v>21</v>
      </c>
      <c r="AI3801" s="8">
        <f t="shared" si="503"/>
        <v>0</v>
      </c>
      <c r="AJ3801" s="9" t="s">
        <v>24</v>
      </c>
    </row>
    <row r="3802" spans="1:36" ht="18.75" customHeight="1">
      <c r="A3802" s="2"/>
      <c r="B3802" s="33"/>
      <c r="C3802" s="2"/>
      <c r="S3802" s="8" t="s">
        <v>3321</v>
      </c>
      <c r="T3802" s="8">
        <f t="shared" si="496"/>
        <v>0</v>
      </c>
      <c r="U3802" s="8" t="s">
        <v>2567</v>
      </c>
      <c r="V3802" s="8" t="str">
        <f t="shared" si="497"/>
        <v>00</v>
      </c>
      <c r="W3802" s="8" t="s">
        <v>2567</v>
      </c>
      <c r="X3802" s="8" t="str">
        <f t="shared" si="498"/>
        <v>0000</v>
      </c>
      <c r="Y3802" s="8" t="s">
        <v>21</v>
      </c>
      <c r="Z3802" s="8">
        <f t="shared" si="499"/>
        <v>0</v>
      </c>
      <c r="AA3802" s="9" t="s">
        <v>24</v>
      </c>
      <c r="AB3802" s="8" t="s">
        <v>3322</v>
      </c>
      <c r="AC3802" s="8">
        <f t="shared" si="500"/>
        <v>0</v>
      </c>
      <c r="AD3802" s="8" t="s">
        <v>2567</v>
      </c>
      <c r="AE3802" s="8" t="str">
        <f t="shared" si="501"/>
        <v>00</v>
      </c>
      <c r="AF3802" s="8" t="s">
        <v>2567</v>
      </c>
      <c r="AG3802" s="8" t="str">
        <f t="shared" si="502"/>
        <v>0000</v>
      </c>
      <c r="AH3802" s="8" t="s">
        <v>21</v>
      </c>
      <c r="AI3802" s="8">
        <f t="shared" si="503"/>
        <v>0</v>
      </c>
      <c r="AJ3802" s="9" t="s">
        <v>24</v>
      </c>
    </row>
    <row r="3803" spans="1:36" ht="18.75" customHeight="1">
      <c r="A3803" s="2"/>
      <c r="B3803" s="33"/>
      <c r="C3803" s="2"/>
      <c r="S3803" s="8" t="s">
        <v>3321</v>
      </c>
      <c r="T3803" s="8">
        <f t="shared" si="496"/>
        <v>0</v>
      </c>
      <c r="U3803" s="8" t="s">
        <v>2567</v>
      </c>
      <c r="V3803" s="8" t="str">
        <f t="shared" si="497"/>
        <v>00</v>
      </c>
      <c r="W3803" s="8" t="s">
        <v>2567</v>
      </c>
      <c r="X3803" s="8" t="str">
        <f t="shared" si="498"/>
        <v>0000</v>
      </c>
      <c r="Y3803" s="8" t="s">
        <v>21</v>
      </c>
      <c r="Z3803" s="8">
        <f t="shared" si="499"/>
        <v>0</v>
      </c>
      <c r="AA3803" s="9" t="s">
        <v>24</v>
      </c>
      <c r="AB3803" s="8" t="s">
        <v>3322</v>
      </c>
      <c r="AC3803" s="8">
        <f t="shared" si="500"/>
        <v>0</v>
      </c>
      <c r="AD3803" s="8" t="s">
        <v>2567</v>
      </c>
      <c r="AE3803" s="8" t="str">
        <f t="shared" si="501"/>
        <v>00</v>
      </c>
      <c r="AF3803" s="8" t="s">
        <v>2567</v>
      </c>
      <c r="AG3803" s="8" t="str">
        <f t="shared" si="502"/>
        <v>0000</v>
      </c>
      <c r="AH3803" s="8" t="s">
        <v>21</v>
      </c>
      <c r="AI3803" s="8">
        <f t="shared" si="503"/>
        <v>0</v>
      </c>
      <c r="AJ3803" s="9" t="s">
        <v>24</v>
      </c>
    </row>
    <row r="3804" spans="1:36" ht="18.75" customHeight="1">
      <c r="A3804" s="2"/>
      <c r="B3804" s="33"/>
      <c r="C3804" s="2"/>
      <c r="S3804" s="8" t="s">
        <v>3321</v>
      </c>
      <c r="T3804" s="8">
        <f t="shared" si="496"/>
        <v>0</v>
      </c>
      <c r="U3804" s="8" t="s">
        <v>2567</v>
      </c>
      <c r="V3804" s="8" t="str">
        <f t="shared" si="497"/>
        <v>00</v>
      </c>
      <c r="W3804" s="8" t="s">
        <v>2567</v>
      </c>
      <c r="X3804" s="8" t="str">
        <f t="shared" si="498"/>
        <v>0000</v>
      </c>
      <c r="Y3804" s="8" t="s">
        <v>21</v>
      </c>
      <c r="Z3804" s="8">
        <f t="shared" si="499"/>
        <v>0</v>
      </c>
      <c r="AA3804" s="9" t="s">
        <v>24</v>
      </c>
      <c r="AB3804" s="8" t="s">
        <v>3322</v>
      </c>
      <c r="AC3804" s="8">
        <f t="shared" si="500"/>
        <v>0</v>
      </c>
      <c r="AD3804" s="8" t="s">
        <v>2567</v>
      </c>
      <c r="AE3804" s="8" t="str">
        <f t="shared" si="501"/>
        <v>00</v>
      </c>
      <c r="AF3804" s="8" t="s">
        <v>2567</v>
      </c>
      <c r="AG3804" s="8" t="str">
        <f t="shared" si="502"/>
        <v>0000</v>
      </c>
      <c r="AH3804" s="8" t="s">
        <v>21</v>
      </c>
      <c r="AI3804" s="8">
        <f t="shared" si="503"/>
        <v>0</v>
      </c>
      <c r="AJ3804" s="9" t="s">
        <v>24</v>
      </c>
    </row>
    <row r="3805" spans="1:36" ht="18.75" customHeight="1">
      <c r="A3805" s="2"/>
      <c r="B3805" s="33"/>
      <c r="C3805" s="2"/>
      <c r="S3805" s="8" t="s">
        <v>3321</v>
      </c>
      <c r="T3805" s="8">
        <f t="shared" si="496"/>
        <v>0</v>
      </c>
      <c r="U3805" s="8" t="s">
        <v>2567</v>
      </c>
      <c r="V3805" s="8" t="str">
        <f t="shared" si="497"/>
        <v>00</v>
      </c>
      <c r="W3805" s="8" t="s">
        <v>2567</v>
      </c>
      <c r="X3805" s="8" t="str">
        <f t="shared" si="498"/>
        <v>0000</v>
      </c>
      <c r="Y3805" s="8" t="s">
        <v>21</v>
      </c>
      <c r="Z3805" s="8">
        <f t="shared" si="499"/>
        <v>0</v>
      </c>
      <c r="AA3805" s="9" t="s">
        <v>24</v>
      </c>
      <c r="AB3805" s="8" t="s">
        <v>3322</v>
      </c>
      <c r="AC3805" s="8">
        <f t="shared" si="500"/>
        <v>0</v>
      </c>
      <c r="AD3805" s="8" t="s">
        <v>2567</v>
      </c>
      <c r="AE3805" s="8" t="str">
        <f t="shared" si="501"/>
        <v>00</v>
      </c>
      <c r="AF3805" s="8" t="s">
        <v>2567</v>
      </c>
      <c r="AG3805" s="8" t="str">
        <f t="shared" si="502"/>
        <v>0000</v>
      </c>
      <c r="AH3805" s="8" t="s">
        <v>21</v>
      </c>
      <c r="AI3805" s="8">
        <f t="shared" si="503"/>
        <v>0</v>
      </c>
      <c r="AJ3805" s="9" t="s">
        <v>24</v>
      </c>
    </row>
    <row r="3806" spans="1:36" ht="18.75" customHeight="1">
      <c r="A3806" s="2"/>
      <c r="B3806" s="33"/>
      <c r="C3806" s="2"/>
      <c r="S3806" s="8" t="s">
        <v>3321</v>
      </c>
      <c r="T3806" s="8">
        <f t="shared" si="496"/>
        <v>0</v>
      </c>
      <c r="U3806" s="8" t="s">
        <v>2567</v>
      </c>
      <c r="V3806" s="8" t="str">
        <f t="shared" si="497"/>
        <v>00</v>
      </c>
      <c r="W3806" s="8" t="s">
        <v>2567</v>
      </c>
      <c r="X3806" s="8" t="str">
        <f t="shared" si="498"/>
        <v>0000</v>
      </c>
      <c r="Y3806" s="8" t="s">
        <v>21</v>
      </c>
      <c r="Z3806" s="8">
        <f t="shared" si="499"/>
        <v>0</v>
      </c>
      <c r="AA3806" s="9" t="s">
        <v>24</v>
      </c>
      <c r="AB3806" s="8" t="s">
        <v>3322</v>
      </c>
      <c r="AC3806" s="8">
        <f t="shared" si="500"/>
        <v>0</v>
      </c>
      <c r="AD3806" s="8" t="s">
        <v>2567</v>
      </c>
      <c r="AE3806" s="8" t="str">
        <f t="shared" si="501"/>
        <v>00</v>
      </c>
      <c r="AF3806" s="8" t="s">
        <v>2567</v>
      </c>
      <c r="AG3806" s="8" t="str">
        <f t="shared" si="502"/>
        <v>0000</v>
      </c>
      <c r="AH3806" s="8" t="s">
        <v>21</v>
      </c>
      <c r="AI3806" s="8">
        <f t="shared" si="503"/>
        <v>0</v>
      </c>
      <c r="AJ3806" s="9" t="s">
        <v>24</v>
      </c>
    </row>
    <row r="3807" spans="1:36" ht="18.75" customHeight="1">
      <c r="A3807" s="2"/>
      <c r="B3807" s="33"/>
      <c r="C3807" s="2"/>
      <c r="S3807" s="8" t="s">
        <v>3321</v>
      </c>
      <c r="T3807" s="8">
        <f t="shared" si="496"/>
        <v>0</v>
      </c>
      <c r="U3807" s="8" t="s">
        <v>2567</v>
      </c>
      <c r="V3807" s="8" t="str">
        <f t="shared" si="497"/>
        <v>00</v>
      </c>
      <c r="W3807" s="8" t="s">
        <v>2567</v>
      </c>
      <c r="X3807" s="8" t="str">
        <f t="shared" si="498"/>
        <v>0000</v>
      </c>
      <c r="Y3807" s="8" t="s">
        <v>21</v>
      </c>
      <c r="Z3807" s="8">
        <f t="shared" si="499"/>
        <v>0</v>
      </c>
      <c r="AA3807" s="9" t="s">
        <v>24</v>
      </c>
      <c r="AB3807" s="8" t="s">
        <v>3322</v>
      </c>
      <c r="AC3807" s="8">
        <f t="shared" si="500"/>
        <v>0</v>
      </c>
      <c r="AD3807" s="8" t="s">
        <v>2567</v>
      </c>
      <c r="AE3807" s="8" t="str">
        <f t="shared" si="501"/>
        <v>00</v>
      </c>
      <c r="AF3807" s="8" t="s">
        <v>2567</v>
      </c>
      <c r="AG3807" s="8" t="str">
        <f t="shared" si="502"/>
        <v>0000</v>
      </c>
      <c r="AH3807" s="8" t="s">
        <v>21</v>
      </c>
      <c r="AI3807" s="8">
        <f t="shared" si="503"/>
        <v>0</v>
      </c>
      <c r="AJ3807" s="9" t="s">
        <v>24</v>
      </c>
    </row>
    <row r="3808" spans="1:36" ht="18.75" customHeight="1">
      <c r="A3808" s="2"/>
      <c r="B3808" s="33"/>
      <c r="C3808" s="2"/>
      <c r="S3808" s="8" t="s">
        <v>3321</v>
      </c>
      <c r="T3808" s="8">
        <f t="shared" si="496"/>
        <v>0</v>
      </c>
      <c r="U3808" s="8" t="s">
        <v>2567</v>
      </c>
      <c r="V3808" s="8" t="str">
        <f t="shared" si="497"/>
        <v>00</v>
      </c>
      <c r="W3808" s="8" t="s">
        <v>2567</v>
      </c>
      <c r="X3808" s="8" t="str">
        <f t="shared" si="498"/>
        <v>0000</v>
      </c>
      <c r="Y3808" s="8" t="s">
        <v>21</v>
      </c>
      <c r="Z3808" s="8">
        <f t="shared" si="499"/>
        <v>0</v>
      </c>
      <c r="AA3808" s="9" t="s">
        <v>24</v>
      </c>
      <c r="AB3808" s="8" t="s">
        <v>3322</v>
      </c>
      <c r="AC3808" s="8">
        <f t="shared" si="500"/>
        <v>0</v>
      </c>
      <c r="AD3808" s="8" t="s">
        <v>2567</v>
      </c>
      <c r="AE3808" s="8" t="str">
        <f t="shared" si="501"/>
        <v>00</v>
      </c>
      <c r="AF3808" s="8" t="s">
        <v>2567</v>
      </c>
      <c r="AG3808" s="8" t="str">
        <f t="shared" si="502"/>
        <v>0000</v>
      </c>
      <c r="AH3808" s="8" t="s">
        <v>21</v>
      </c>
      <c r="AI3808" s="8">
        <f t="shared" si="503"/>
        <v>0</v>
      </c>
      <c r="AJ3808" s="9" t="s">
        <v>24</v>
      </c>
    </row>
    <row r="3809" spans="1:36" ht="18.75" customHeight="1">
      <c r="A3809" s="2"/>
      <c r="B3809" s="33"/>
      <c r="C3809" s="2"/>
      <c r="S3809" s="8" t="s">
        <v>3321</v>
      </c>
      <c r="T3809" s="8">
        <f t="shared" si="496"/>
        <v>0</v>
      </c>
      <c r="U3809" s="8" t="s">
        <v>2567</v>
      </c>
      <c r="V3809" s="8" t="str">
        <f t="shared" si="497"/>
        <v>00</v>
      </c>
      <c r="W3809" s="8" t="s">
        <v>2567</v>
      </c>
      <c r="X3809" s="8" t="str">
        <f t="shared" si="498"/>
        <v>0000</v>
      </c>
      <c r="Y3809" s="8" t="s">
        <v>21</v>
      </c>
      <c r="Z3809" s="8">
        <f t="shared" si="499"/>
        <v>0</v>
      </c>
      <c r="AA3809" s="9" t="s">
        <v>24</v>
      </c>
      <c r="AB3809" s="8" t="s">
        <v>3322</v>
      </c>
      <c r="AC3809" s="8">
        <f t="shared" si="500"/>
        <v>0</v>
      </c>
      <c r="AD3809" s="8" t="s">
        <v>2567</v>
      </c>
      <c r="AE3809" s="8" t="str">
        <f t="shared" si="501"/>
        <v>00</v>
      </c>
      <c r="AF3809" s="8" t="s">
        <v>2567</v>
      </c>
      <c r="AG3809" s="8" t="str">
        <f t="shared" si="502"/>
        <v>0000</v>
      </c>
      <c r="AH3809" s="8" t="s">
        <v>21</v>
      </c>
      <c r="AI3809" s="8">
        <f t="shared" si="503"/>
        <v>0</v>
      </c>
      <c r="AJ3809" s="9" t="s">
        <v>24</v>
      </c>
    </row>
    <row r="3810" spans="1:36" ht="18.75" customHeight="1">
      <c r="A3810" s="2"/>
      <c r="B3810" s="33"/>
      <c r="C3810" s="2"/>
      <c r="S3810" s="8" t="s">
        <v>3321</v>
      </c>
      <c r="T3810" s="8">
        <f t="shared" ref="T3810:T3873" si="504">A3822</f>
        <v>0</v>
      </c>
      <c r="U3810" s="8" t="s">
        <v>2567</v>
      </c>
      <c r="V3810" s="8" t="str">
        <f t="shared" ref="V3810:V3873" si="505">A3822&amp;TEXT(B3822,"00")</f>
        <v>00</v>
      </c>
      <c r="W3810" s="8" t="s">
        <v>2567</v>
      </c>
      <c r="X3810" s="8" t="str">
        <f t="shared" ref="X3810:X3873" si="506">A3822&amp;TEXT(B3822,"00")&amp;TEXT(C3822,"00")</f>
        <v>0000</v>
      </c>
      <c r="Y3810" s="8" t="s">
        <v>21</v>
      </c>
      <c r="Z3810" s="8">
        <f t="shared" ref="Z3810:Z3873" si="507">E3822</f>
        <v>0</v>
      </c>
      <c r="AA3810" s="9" t="s">
        <v>24</v>
      </c>
      <c r="AB3810" s="8" t="s">
        <v>3322</v>
      </c>
      <c r="AC3810" s="8">
        <f t="shared" ref="AC3810:AC3873" si="508">A3822</f>
        <v>0</v>
      </c>
      <c r="AD3810" s="8" t="s">
        <v>2567</v>
      </c>
      <c r="AE3810" s="8" t="str">
        <f t="shared" ref="AE3810:AE3873" si="509">A3822&amp;TEXT(B3822,"00")</f>
        <v>00</v>
      </c>
      <c r="AF3810" s="8" t="s">
        <v>2567</v>
      </c>
      <c r="AG3810" s="8" t="str">
        <f t="shared" ref="AG3810:AG3873" si="510">A3822&amp;TEXT(B3822,"00")&amp;TEXT(C3822,"00")</f>
        <v>0000</v>
      </c>
      <c r="AH3810" s="8" t="s">
        <v>21</v>
      </c>
      <c r="AI3810" s="8">
        <f t="shared" ref="AI3810:AI3873" si="511">D3822</f>
        <v>0</v>
      </c>
      <c r="AJ3810" s="9" t="s">
        <v>24</v>
      </c>
    </row>
    <row r="3811" spans="1:36" ht="18.75" customHeight="1">
      <c r="A3811" s="2"/>
      <c r="B3811" s="33"/>
      <c r="C3811" s="2"/>
      <c r="S3811" s="8" t="s">
        <v>3321</v>
      </c>
      <c r="T3811" s="8">
        <f t="shared" si="504"/>
        <v>0</v>
      </c>
      <c r="U3811" s="8" t="s">
        <v>2567</v>
      </c>
      <c r="V3811" s="8" t="str">
        <f t="shared" si="505"/>
        <v>00</v>
      </c>
      <c r="W3811" s="8" t="s">
        <v>2567</v>
      </c>
      <c r="X3811" s="8" t="str">
        <f t="shared" si="506"/>
        <v>0000</v>
      </c>
      <c r="Y3811" s="8" t="s">
        <v>21</v>
      </c>
      <c r="Z3811" s="8">
        <f t="shared" si="507"/>
        <v>0</v>
      </c>
      <c r="AA3811" s="9" t="s">
        <v>24</v>
      </c>
      <c r="AB3811" s="8" t="s">
        <v>3322</v>
      </c>
      <c r="AC3811" s="8">
        <f t="shared" si="508"/>
        <v>0</v>
      </c>
      <c r="AD3811" s="8" t="s">
        <v>2567</v>
      </c>
      <c r="AE3811" s="8" t="str">
        <f t="shared" si="509"/>
        <v>00</v>
      </c>
      <c r="AF3811" s="8" t="s">
        <v>2567</v>
      </c>
      <c r="AG3811" s="8" t="str">
        <f t="shared" si="510"/>
        <v>0000</v>
      </c>
      <c r="AH3811" s="8" t="s">
        <v>21</v>
      </c>
      <c r="AI3811" s="8">
        <f t="shared" si="511"/>
        <v>0</v>
      </c>
      <c r="AJ3811" s="9" t="s">
        <v>24</v>
      </c>
    </row>
    <row r="3812" spans="1:36" ht="18.75" customHeight="1">
      <c r="A3812" s="2"/>
      <c r="B3812" s="33"/>
      <c r="C3812" s="2"/>
      <c r="S3812" s="8" t="s">
        <v>3321</v>
      </c>
      <c r="T3812" s="8">
        <f t="shared" si="504"/>
        <v>0</v>
      </c>
      <c r="U3812" s="8" t="s">
        <v>2567</v>
      </c>
      <c r="V3812" s="8" t="str">
        <f t="shared" si="505"/>
        <v>00</v>
      </c>
      <c r="W3812" s="8" t="s">
        <v>2567</v>
      </c>
      <c r="X3812" s="8" t="str">
        <f t="shared" si="506"/>
        <v>0000</v>
      </c>
      <c r="Y3812" s="8" t="s">
        <v>21</v>
      </c>
      <c r="Z3812" s="8">
        <f t="shared" si="507"/>
        <v>0</v>
      </c>
      <c r="AA3812" s="9" t="s">
        <v>24</v>
      </c>
      <c r="AB3812" s="8" t="s">
        <v>3322</v>
      </c>
      <c r="AC3812" s="8">
        <f t="shared" si="508"/>
        <v>0</v>
      </c>
      <c r="AD3812" s="8" t="s">
        <v>2567</v>
      </c>
      <c r="AE3812" s="8" t="str">
        <f t="shared" si="509"/>
        <v>00</v>
      </c>
      <c r="AF3812" s="8" t="s">
        <v>2567</v>
      </c>
      <c r="AG3812" s="8" t="str">
        <f t="shared" si="510"/>
        <v>0000</v>
      </c>
      <c r="AH3812" s="8" t="s">
        <v>21</v>
      </c>
      <c r="AI3812" s="8">
        <f t="shared" si="511"/>
        <v>0</v>
      </c>
      <c r="AJ3812" s="9" t="s">
        <v>24</v>
      </c>
    </row>
    <row r="3813" spans="1:36" ht="18.75" customHeight="1">
      <c r="A3813" s="2"/>
      <c r="B3813" s="33"/>
      <c r="C3813" s="2"/>
      <c r="S3813" s="8" t="s">
        <v>3321</v>
      </c>
      <c r="T3813" s="8">
        <f t="shared" si="504"/>
        <v>0</v>
      </c>
      <c r="U3813" s="8" t="s">
        <v>2567</v>
      </c>
      <c r="V3813" s="8" t="str">
        <f t="shared" si="505"/>
        <v>00</v>
      </c>
      <c r="W3813" s="8" t="s">
        <v>2567</v>
      </c>
      <c r="X3813" s="8" t="str">
        <f t="shared" si="506"/>
        <v>0000</v>
      </c>
      <c r="Y3813" s="8" t="s">
        <v>21</v>
      </c>
      <c r="Z3813" s="8">
        <f t="shared" si="507"/>
        <v>0</v>
      </c>
      <c r="AA3813" s="9" t="s">
        <v>24</v>
      </c>
      <c r="AB3813" s="8" t="s">
        <v>3322</v>
      </c>
      <c r="AC3813" s="8">
        <f t="shared" si="508"/>
        <v>0</v>
      </c>
      <c r="AD3813" s="8" t="s">
        <v>2567</v>
      </c>
      <c r="AE3813" s="8" t="str">
        <f t="shared" si="509"/>
        <v>00</v>
      </c>
      <c r="AF3813" s="8" t="s">
        <v>2567</v>
      </c>
      <c r="AG3813" s="8" t="str">
        <f t="shared" si="510"/>
        <v>0000</v>
      </c>
      <c r="AH3813" s="8" t="s">
        <v>21</v>
      </c>
      <c r="AI3813" s="8">
        <f t="shared" si="511"/>
        <v>0</v>
      </c>
      <c r="AJ3813" s="9" t="s">
        <v>24</v>
      </c>
    </row>
    <row r="3814" spans="1:36" ht="18.75" customHeight="1">
      <c r="A3814" s="2"/>
      <c r="B3814" s="33"/>
      <c r="C3814" s="2"/>
      <c r="S3814" s="8" t="s">
        <v>3321</v>
      </c>
      <c r="T3814" s="8">
        <f t="shared" si="504"/>
        <v>0</v>
      </c>
      <c r="U3814" s="8" t="s">
        <v>2567</v>
      </c>
      <c r="V3814" s="8" t="str">
        <f t="shared" si="505"/>
        <v>00</v>
      </c>
      <c r="W3814" s="8" t="s">
        <v>2567</v>
      </c>
      <c r="X3814" s="8" t="str">
        <f t="shared" si="506"/>
        <v>0000</v>
      </c>
      <c r="Y3814" s="8" t="s">
        <v>21</v>
      </c>
      <c r="Z3814" s="8">
        <f t="shared" si="507"/>
        <v>0</v>
      </c>
      <c r="AA3814" s="9" t="s">
        <v>24</v>
      </c>
      <c r="AB3814" s="8" t="s">
        <v>3322</v>
      </c>
      <c r="AC3814" s="8">
        <f t="shared" si="508"/>
        <v>0</v>
      </c>
      <c r="AD3814" s="8" t="s">
        <v>2567</v>
      </c>
      <c r="AE3814" s="8" t="str">
        <f t="shared" si="509"/>
        <v>00</v>
      </c>
      <c r="AF3814" s="8" t="s">
        <v>2567</v>
      </c>
      <c r="AG3814" s="8" t="str">
        <f t="shared" si="510"/>
        <v>0000</v>
      </c>
      <c r="AH3814" s="8" t="s">
        <v>21</v>
      </c>
      <c r="AI3814" s="8">
        <f t="shared" si="511"/>
        <v>0</v>
      </c>
      <c r="AJ3814" s="9" t="s">
        <v>24</v>
      </c>
    </row>
    <row r="3815" spans="1:36" ht="18.75" customHeight="1">
      <c r="A3815" s="2"/>
      <c r="B3815" s="33"/>
      <c r="C3815" s="2"/>
      <c r="S3815" s="8" t="s">
        <v>3321</v>
      </c>
      <c r="T3815" s="8">
        <f t="shared" si="504"/>
        <v>0</v>
      </c>
      <c r="U3815" s="8" t="s">
        <v>2567</v>
      </c>
      <c r="V3815" s="8" t="str">
        <f t="shared" si="505"/>
        <v>00</v>
      </c>
      <c r="W3815" s="8" t="s">
        <v>2567</v>
      </c>
      <c r="X3815" s="8" t="str">
        <f t="shared" si="506"/>
        <v>0000</v>
      </c>
      <c r="Y3815" s="8" t="s">
        <v>21</v>
      </c>
      <c r="Z3815" s="8">
        <f t="shared" si="507"/>
        <v>0</v>
      </c>
      <c r="AA3815" s="9" t="s">
        <v>24</v>
      </c>
      <c r="AB3815" s="8" t="s">
        <v>3322</v>
      </c>
      <c r="AC3815" s="8">
        <f t="shared" si="508"/>
        <v>0</v>
      </c>
      <c r="AD3815" s="8" t="s">
        <v>2567</v>
      </c>
      <c r="AE3815" s="8" t="str">
        <f t="shared" si="509"/>
        <v>00</v>
      </c>
      <c r="AF3815" s="8" t="s">
        <v>2567</v>
      </c>
      <c r="AG3815" s="8" t="str">
        <f t="shared" si="510"/>
        <v>0000</v>
      </c>
      <c r="AH3815" s="8" t="s">
        <v>21</v>
      </c>
      <c r="AI3815" s="8">
        <f t="shared" si="511"/>
        <v>0</v>
      </c>
      <c r="AJ3815" s="9" t="s">
        <v>24</v>
      </c>
    </row>
    <row r="3816" spans="1:36" ht="18.75" customHeight="1">
      <c r="A3816" s="2"/>
      <c r="B3816" s="33"/>
      <c r="C3816" s="2"/>
      <c r="S3816" s="8" t="s">
        <v>3321</v>
      </c>
      <c r="T3816" s="8">
        <f t="shared" si="504"/>
        <v>0</v>
      </c>
      <c r="U3816" s="8" t="s">
        <v>2567</v>
      </c>
      <c r="V3816" s="8" t="str">
        <f t="shared" si="505"/>
        <v>00</v>
      </c>
      <c r="W3816" s="8" t="s">
        <v>2567</v>
      </c>
      <c r="X3816" s="8" t="str">
        <f t="shared" si="506"/>
        <v>0000</v>
      </c>
      <c r="Y3816" s="8" t="s">
        <v>21</v>
      </c>
      <c r="Z3816" s="8">
        <f t="shared" si="507"/>
        <v>0</v>
      </c>
      <c r="AA3816" s="9" t="s">
        <v>24</v>
      </c>
      <c r="AB3816" s="8" t="s">
        <v>3322</v>
      </c>
      <c r="AC3816" s="8">
        <f t="shared" si="508"/>
        <v>0</v>
      </c>
      <c r="AD3816" s="8" t="s">
        <v>2567</v>
      </c>
      <c r="AE3816" s="8" t="str">
        <f t="shared" si="509"/>
        <v>00</v>
      </c>
      <c r="AF3816" s="8" t="s">
        <v>2567</v>
      </c>
      <c r="AG3816" s="8" t="str">
        <f t="shared" si="510"/>
        <v>0000</v>
      </c>
      <c r="AH3816" s="8" t="s">
        <v>21</v>
      </c>
      <c r="AI3816" s="8">
        <f t="shared" si="511"/>
        <v>0</v>
      </c>
      <c r="AJ3816" s="9" t="s">
        <v>24</v>
      </c>
    </row>
    <row r="3817" spans="1:36" ht="18.75" customHeight="1">
      <c r="A3817" s="2"/>
      <c r="B3817" s="33"/>
      <c r="C3817" s="2"/>
      <c r="S3817" s="8" t="s">
        <v>3321</v>
      </c>
      <c r="T3817" s="8">
        <f t="shared" si="504"/>
        <v>0</v>
      </c>
      <c r="U3817" s="8" t="s">
        <v>2567</v>
      </c>
      <c r="V3817" s="8" t="str">
        <f t="shared" si="505"/>
        <v>00</v>
      </c>
      <c r="W3817" s="8" t="s">
        <v>2567</v>
      </c>
      <c r="X3817" s="8" t="str">
        <f t="shared" si="506"/>
        <v>0000</v>
      </c>
      <c r="Y3817" s="8" t="s">
        <v>21</v>
      </c>
      <c r="Z3817" s="8">
        <f t="shared" si="507"/>
        <v>0</v>
      </c>
      <c r="AA3817" s="9" t="s">
        <v>24</v>
      </c>
      <c r="AB3817" s="8" t="s">
        <v>3322</v>
      </c>
      <c r="AC3817" s="8">
        <f t="shared" si="508"/>
        <v>0</v>
      </c>
      <c r="AD3817" s="8" t="s">
        <v>2567</v>
      </c>
      <c r="AE3817" s="8" t="str">
        <f t="shared" si="509"/>
        <v>00</v>
      </c>
      <c r="AF3817" s="8" t="s">
        <v>2567</v>
      </c>
      <c r="AG3817" s="8" t="str">
        <f t="shared" si="510"/>
        <v>0000</v>
      </c>
      <c r="AH3817" s="8" t="s">
        <v>21</v>
      </c>
      <c r="AI3817" s="8">
        <f t="shared" si="511"/>
        <v>0</v>
      </c>
      <c r="AJ3817" s="9" t="s">
        <v>24</v>
      </c>
    </row>
    <row r="3818" spans="1:36" ht="18.75" customHeight="1">
      <c r="A3818" s="2"/>
      <c r="B3818" s="33"/>
      <c r="C3818" s="2"/>
      <c r="S3818" s="8" t="s">
        <v>3321</v>
      </c>
      <c r="T3818" s="8">
        <f t="shared" si="504"/>
        <v>0</v>
      </c>
      <c r="U3818" s="8" t="s">
        <v>2567</v>
      </c>
      <c r="V3818" s="8" t="str">
        <f t="shared" si="505"/>
        <v>00</v>
      </c>
      <c r="W3818" s="8" t="s">
        <v>2567</v>
      </c>
      <c r="X3818" s="8" t="str">
        <f t="shared" si="506"/>
        <v>0000</v>
      </c>
      <c r="Y3818" s="8" t="s">
        <v>21</v>
      </c>
      <c r="Z3818" s="8">
        <f t="shared" si="507"/>
        <v>0</v>
      </c>
      <c r="AA3818" s="9" t="s">
        <v>24</v>
      </c>
      <c r="AB3818" s="8" t="s">
        <v>3322</v>
      </c>
      <c r="AC3818" s="8">
        <f t="shared" si="508"/>
        <v>0</v>
      </c>
      <c r="AD3818" s="8" t="s">
        <v>2567</v>
      </c>
      <c r="AE3818" s="8" t="str">
        <f t="shared" si="509"/>
        <v>00</v>
      </c>
      <c r="AF3818" s="8" t="s">
        <v>2567</v>
      </c>
      <c r="AG3818" s="8" t="str">
        <f t="shared" si="510"/>
        <v>0000</v>
      </c>
      <c r="AH3818" s="8" t="s">
        <v>21</v>
      </c>
      <c r="AI3818" s="8">
        <f t="shared" si="511"/>
        <v>0</v>
      </c>
      <c r="AJ3818" s="9" t="s">
        <v>24</v>
      </c>
    </row>
    <row r="3819" spans="1:36" ht="18.75" customHeight="1">
      <c r="A3819" s="2"/>
      <c r="B3819" s="33"/>
      <c r="C3819" s="2"/>
      <c r="S3819" s="8" t="s">
        <v>3321</v>
      </c>
      <c r="T3819" s="8">
        <f t="shared" si="504"/>
        <v>0</v>
      </c>
      <c r="U3819" s="8" t="s">
        <v>2567</v>
      </c>
      <c r="V3819" s="8" t="str">
        <f t="shared" si="505"/>
        <v>00</v>
      </c>
      <c r="W3819" s="8" t="s">
        <v>2567</v>
      </c>
      <c r="X3819" s="8" t="str">
        <f t="shared" si="506"/>
        <v>0000</v>
      </c>
      <c r="Y3819" s="8" t="s">
        <v>21</v>
      </c>
      <c r="Z3819" s="8">
        <f t="shared" si="507"/>
        <v>0</v>
      </c>
      <c r="AA3819" s="9" t="s">
        <v>24</v>
      </c>
      <c r="AB3819" s="8" t="s">
        <v>3322</v>
      </c>
      <c r="AC3819" s="8">
        <f t="shared" si="508"/>
        <v>0</v>
      </c>
      <c r="AD3819" s="8" t="s">
        <v>2567</v>
      </c>
      <c r="AE3819" s="8" t="str">
        <f t="shared" si="509"/>
        <v>00</v>
      </c>
      <c r="AF3819" s="8" t="s">
        <v>2567</v>
      </c>
      <c r="AG3819" s="8" t="str">
        <f t="shared" si="510"/>
        <v>0000</v>
      </c>
      <c r="AH3819" s="8" t="s">
        <v>21</v>
      </c>
      <c r="AI3819" s="8">
        <f t="shared" si="511"/>
        <v>0</v>
      </c>
      <c r="AJ3819" s="9" t="s">
        <v>24</v>
      </c>
    </row>
    <row r="3820" spans="1:36" ht="18.75" customHeight="1">
      <c r="A3820" s="2"/>
      <c r="B3820" s="33"/>
      <c r="C3820" s="2"/>
      <c r="S3820" s="8" t="s">
        <v>3321</v>
      </c>
      <c r="T3820" s="8">
        <f t="shared" si="504"/>
        <v>0</v>
      </c>
      <c r="U3820" s="8" t="s">
        <v>2567</v>
      </c>
      <c r="V3820" s="8" t="str">
        <f t="shared" si="505"/>
        <v>00</v>
      </c>
      <c r="W3820" s="8" t="s">
        <v>2567</v>
      </c>
      <c r="X3820" s="8" t="str">
        <f t="shared" si="506"/>
        <v>0000</v>
      </c>
      <c r="Y3820" s="8" t="s">
        <v>21</v>
      </c>
      <c r="Z3820" s="8">
        <f t="shared" si="507"/>
        <v>0</v>
      </c>
      <c r="AA3820" s="9" t="s">
        <v>24</v>
      </c>
      <c r="AB3820" s="8" t="s">
        <v>3322</v>
      </c>
      <c r="AC3820" s="8">
        <f t="shared" si="508"/>
        <v>0</v>
      </c>
      <c r="AD3820" s="8" t="s">
        <v>2567</v>
      </c>
      <c r="AE3820" s="8" t="str">
        <f t="shared" si="509"/>
        <v>00</v>
      </c>
      <c r="AF3820" s="8" t="s">
        <v>2567</v>
      </c>
      <c r="AG3820" s="8" t="str">
        <f t="shared" si="510"/>
        <v>0000</v>
      </c>
      <c r="AH3820" s="8" t="s">
        <v>21</v>
      </c>
      <c r="AI3820" s="8">
        <f t="shared" si="511"/>
        <v>0</v>
      </c>
      <c r="AJ3820" s="9" t="s">
        <v>24</v>
      </c>
    </row>
    <row r="3821" spans="1:36" ht="18.75" customHeight="1">
      <c r="A3821" s="2"/>
      <c r="B3821" s="33"/>
      <c r="C3821" s="2"/>
      <c r="S3821" s="8" t="s">
        <v>3321</v>
      </c>
      <c r="T3821" s="8">
        <f t="shared" si="504"/>
        <v>0</v>
      </c>
      <c r="U3821" s="8" t="s">
        <v>2567</v>
      </c>
      <c r="V3821" s="8" t="str">
        <f t="shared" si="505"/>
        <v>00</v>
      </c>
      <c r="W3821" s="8" t="s">
        <v>2567</v>
      </c>
      <c r="X3821" s="8" t="str">
        <f t="shared" si="506"/>
        <v>0000</v>
      </c>
      <c r="Y3821" s="8" t="s">
        <v>21</v>
      </c>
      <c r="Z3821" s="8">
        <f t="shared" si="507"/>
        <v>0</v>
      </c>
      <c r="AA3821" s="9" t="s">
        <v>24</v>
      </c>
      <c r="AB3821" s="8" t="s">
        <v>3322</v>
      </c>
      <c r="AC3821" s="8">
        <f t="shared" si="508"/>
        <v>0</v>
      </c>
      <c r="AD3821" s="8" t="s">
        <v>2567</v>
      </c>
      <c r="AE3821" s="8" t="str">
        <f t="shared" si="509"/>
        <v>00</v>
      </c>
      <c r="AF3821" s="8" t="s">
        <v>2567</v>
      </c>
      <c r="AG3821" s="8" t="str">
        <f t="shared" si="510"/>
        <v>0000</v>
      </c>
      <c r="AH3821" s="8" t="s">
        <v>21</v>
      </c>
      <c r="AI3821" s="8">
        <f t="shared" si="511"/>
        <v>0</v>
      </c>
      <c r="AJ3821" s="9" t="s">
        <v>24</v>
      </c>
    </row>
    <row r="3822" spans="1:36" ht="18.75" customHeight="1">
      <c r="A3822" s="2"/>
      <c r="B3822" s="33"/>
      <c r="C3822" s="2"/>
      <c r="S3822" s="8" t="s">
        <v>3321</v>
      </c>
      <c r="T3822" s="8">
        <f t="shared" si="504"/>
        <v>0</v>
      </c>
      <c r="U3822" s="8" t="s">
        <v>2567</v>
      </c>
      <c r="V3822" s="8" t="str">
        <f t="shared" si="505"/>
        <v>00</v>
      </c>
      <c r="W3822" s="8" t="s">
        <v>2567</v>
      </c>
      <c r="X3822" s="8" t="str">
        <f t="shared" si="506"/>
        <v>0000</v>
      </c>
      <c r="Y3822" s="8" t="s">
        <v>21</v>
      </c>
      <c r="Z3822" s="8">
        <f t="shared" si="507"/>
        <v>0</v>
      </c>
      <c r="AA3822" s="9" t="s">
        <v>24</v>
      </c>
      <c r="AB3822" s="8" t="s">
        <v>3322</v>
      </c>
      <c r="AC3822" s="8">
        <f t="shared" si="508"/>
        <v>0</v>
      </c>
      <c r="AD3822" s="8" t="s">
        <v>2567</v>
      </c>
      <c r="AE3822" s="8" t="str">
        <f t="shared" si="509"/>
        <v>00</v>
      </c>
      <c r="AF3822" s="8" t="s">
        <v>2567</v>
      </c>
      <c r="AG3822" s="8" t="str">
        <f t="shared" si="510"/>
        <v>0000</v>
      </c>
      <c r="AH3822" s="8" t="s">
        <v>21</v>
      </c>
      <c r="AI3822" s="8">
        <f t="shared" si="511"/>
        <v>0</v>
      </c>
      <c r="AJ3822" s="9" t="s">
        <v>24</v>
      </c>
    </row>
    <row r="3823" spans="1:36" ht="18.75" customHeight="1">
      <c r="A3823" s="2"/>
      <c r="B3823" s="33"/>
      <c r="C3823" s="2"/>
      <c r="S3823" s="8" t="s">
        <v>3321</v>
      </c>
      <c r="T3823" s="8">
        <f t="shared" si="504"/>
        <v>0</v>
      </c>
      <c r="U3823" s="8" t="s">
        <v>2567</v>
      </c>
      <c r="V3823" s="8" t="str">
        <f t="shared" si="505"/>
        <v>00</v>
      </c>
      <c r="W3823" s="8" t="s">
        <v>2567</v>
      </c>
      <c r="X3823" s="8" t="str">
        <f t="shared" si="506"/>
        <v>0000</v>
      </c>
      <c r="Y3823" s="8" t="s">
        <v>21</v>
      </c>
      <c r="Z3823" s="8">
        <f t="shared" si="507"/>
        <v>0</v>
      </c>
      <c r="AA3823" s="9" t="s">
        <v>24</v>
      </c>
      <c r="AB3823" s="8" t="s">
        <v>3322</v>
      </c>
      <c r="AC3823" s="8">
        <f t="shared" si="508"/>
        <v>0</v>
      </c>
      <c r="AD3823" s="8" t="s">
        <v>2567</v>
      </c>
      <c r="AE3823" s="8" t="str">
        <f t="shared" si="509"/>
        <v>00</v>
      </c>
      <c r="AF3823" s="8" t="s">
        <v>2567</v>
      </c>
      <c r="AG3823" s="8" t="str">
        <f t="shared" si="510"/>
        <v>0000</v>
      </c>
      <c r="AH3823" s="8" t="s">
        <v>21</v>
      </c>
      <c r="AI3823" s="8">
        <f t="shared" si="511"/>
        <v>0</v>
      </c>
      <c r="AJ3823" s="9" t="s">
        <v>24</v>
      </c>
    </row>
    <row r="3824" spans="1:36" ht="18.75" customHeight="1">
      <c r="A3824" s="2"/>
      <c r="B3824" s="33"/>
      <c r="C3824" s="2"/>
      <c r="S3824" s="8" t="s">
        <v>3321</v>
      </c>
      <c r="T3824" s="8">
        <f t="shared" si="504"/>
        <v>0</v>
      </c>
      <c r="U3824" s="8" t="s">
        <v>2567</v>
      </c>
      <c r="V3824" s="8" t="str">
        <f t="shared" si="505"/>
        <v>00</v>
      </c>
      <c r="W3824" s="8" t="s">
        <v>2567</v>
      </c>
      <c r="X3824" s="8" t="str">
        <f t="shared" si="506"/>
        <v>0000</v>
      </c>
      <c r="Y3824" s="8" t="s">
        <v>21</v>
      </c>
      <c r="Z3824" s="8">
        <f t="shared" si="507"/>
        <v>0</v>
      </c>
      <c r="AA3824" s="9" t="s">
        <v>24</v>
      </c>
      <c r="AB3824" s="8" t="s">
        <v>3322</v>
      </c>
      <c r="AC3824" s="8">
        <f t="shared" si="508"/>
        <v>0</v>
      </c>
      <c r="AD3824" s="8" t="s">
        <v>2567</v>
      </c>
      <c r="AE3824" s="8" t="str">
        <f t="shared" si="509"/>
        <v>00</v>
      </c>
      <c r="AF3824" s="8" t="s">
        <v>2567</v>
      </c>
      <c r="AG3824" s="8" t="str">
        <f t="shared" si="510"/>
        <v>0000</v>
      </c>
      <c r="AH3824" s="8" t="s">
        <v>21</v>
      </c>
      <c r="AI3824" s="8">
        <f t="shared" si="511"/>
        <v>0</v>
      </c>
      <c r="AJ3824" s="9" t="s">
        <v>24</v>
      </c>
    </row>
    <row r="3825" spans="1:36" ht="18.75" customHeight="1">
      <c r="A3825" s="2"/>
      <c r="B3825" s="33"/>
      <c r="C3825" s="2"/>
      <c r="S3825" s="8" t="s">
        <v>3321</v>
      </c>
      <c r="T3825" s="8">
        <f t="shared" si="504"/>
        <v>0</v>
      </c>
      <c r="U3825" s="8" t="s">
        <v>2567</v>
      </c>
      <c r="V3825" s="8" t="str">
        <f t="shared" si="505"/>
        <v>00</v>
      </c>
      <c r="W3825" s="8" t="s">
        <v>2567</v>
      </c>
      <c r="X3825" s="8" t="str">
        <f t="shared" si="506"/>
        <v>0000</v>
      </c>
      <c r="Y3825" s="8" t="s">
        <v>21</v>
      </c>
      <c r="Z3825" s="8">
        <f t="shared" si="507"/>
        <v>0</v>
      </c>
      <c r="AA3825" s="9" t="s">
        <v>24</v>
      </c>
      <c r="AB3825" s="8" t="s">
        <v>3322</v>
      </c>
      <c r="AC3825" s="8">
        <f t="shared" si="508"/>
        <v>0</v>
      </c>
      <c r="AD3825" s="8" t="s">
        <v>2567</v>
      </c>
      <c r="AE3825" s="8" t="str">
        <f t="shared" si="509"/>
        <v>00</v>
      </c>
      <c r="AF3825" s="8" t="s">
        <v>2567</v>
      </c>
      <c r="AG3825" s="8" t="str">
        <f t="shared" si="510"/>
        <v>0000</v>
      </c>
      <c r="AH3825" s="8" t="s">
        <v>21</v>
      </c>
      <c r="AI3825" s="8">
        <f t="shared" si="511"/>
        <v>0</v>
      </c>
      <c r="AJ3825" s="9" t="s">
        <v>24</v>
      </c>
    </row>
    <row r="3826" spans="1:36" ht="18.75" customHeight="1">
      <c r="A3826" s="2"/>
      <c r="B3826" s="33"/>
      <c r="C3826" s="2"/>
      <c r="S3826" s="8" t="s">
        <v>3321</v>
      </c>
      <c r="T3826" s="8">
        <f t="shared" si="504"/>
        <v>0</v>
      </c>
      <c r="U3826" s="8" t="s">
        <v>2567</v>
      </c>
      <c r="V3826" s="8" t="str">
        <f t="shared" si="505"/>
        <v>00</v>
      </c>
      <c r="W3826" s="8" t="s">
        <v>2567</v>
      </c>
      <c r="X3826" s="8" t="str">
        <f t="shared" si="506"/>
        <v>0000</v>
      </c>
      <c r="Y3826" s="8" t="s">
        <v>21</v>
      </c>
      <c r="Z3826" s="8">
        <f t="shared" si="507"/>
        <v>0</v>
      </c>
      <c r="AA3826" s="9" t="s">
        <v>24</v>
      </c>
      <c r="AB3826" s="8" t="s">
        <v>3322</v>
      </c>
      <c r="AC3826" s="8">
        <f t="shared" si="508"/>
        <v>0</v>
      </c>
      <c r="AD3826" s="8" t="s">
        <v>2567</v>
      </c>
      <c r="AE3826" s="8" t="str">
        <f t="shared" si="509"/>
        <v>00</v>
      </c>
      <c r="AF3826" s="8" t="s">
        <v>2567</v>
      </c>
      <c r="AG3826" s="8" t="str">
        <f t="shared" si="510"/>
        <v>0000</v>
      </c>
      <c r="AH3826" s="8" t="s">
        <v>21</v>
      </c>
      <c r="AI3826" s="8">
        <f t="shared" si="511"/>
        <v>0</v>
      </c>
      <c r="AJ3826" s="9" t="s">
        <v>24</v>
      </c>
    </row>
    <row r="3827" spans="1:36" ht="18.75" customHeight="1">
      <c r="A3827" s="2"/>
      <c r="B3827" s="33"/>
      <c r="C3827" s="2"/>
      <c r="S3827" s="8" t="s">
        <v>3321</v>
      </c>
      <c r="T3827" s="8">
        <f t="shared" si="504"/>
        <v>0</v>
      </c>
      <c r="U3827" s="8" t="s">
        <v>2567</v>
      </c>
      <c r="V3827" s="8" t="str">
        <f t="shared" si="505"/>
        <v>00</v>
      </c>
      <c r="W3827" s="8" t="s">
        <v>2567</v>
      </c>
      <c r="X3827" s="8" t="str">
        <f t="shared" si="506"/>
        <v>0000</v>
      </c>
      <c r="Y3827" s="8" t="s">
        <v>21</v>
      </c>
      <c r="Z3827" s="8">
        <f t="shared" si="507"/>
        <v>0</v>
      </c>
      <c r="AA3827" s="9" t="s">
        <v>24</v>
      </c>
      <c r="AB3827" s="8" t="s">
        <v>3322</v>
      </c>
      <c r="AC3827" s="8">
        <f t="shared" si="508"/>
        <v>0</v>
      </c>
      <c r="AD3827" s="8" t="s">
        <v>2567</v>
      </c>
      <c r="AE3827" s="8" t="str">
        <f t="shared" si="509"/>
        <v>00</v>
      </c>
      <c r="AF3827" s="8" t="s">
        <v>2567</v>
      </c>
      <c r="AG3827" s="8" t="str">
        <f t="shared" si="510"/>
        <v>0000</v>
      </c>
      <c r="AH3827" s="8" t="s">
        <v>21</v>
      </c>
      <c r="AI3827" s="8">
        <f t="shared" si="511"/>
        <v>0</v>
      </c>
      <c r="AJ3827" s="9" t="s">
        <v>24</v>
      </c>
    </row>
    <row r="3828" spans="1:36" ht="18.75" customHeight="1">
      <c r="A3828" s="2"/>
      <c r="B3828" s="33"/>
      <c r="C3828" s="2"/>
      <c r="S3828" s="8" t="s">
        <v>3321</v>
      </c>
      <c r="T3828" s="8">
        <f t="shared" si="504"/>
        <v>0</v>
      </c>
      <c r="U3828" s="8" t="s">
        <v>2567</v>
      </c>
      <c r="V3828" s="8" t="str">
        <f t="shared" si="505"/>
        <v>00</v>
      </c>
      <c r="W3828" s="8" t="s">
        <v>2567</v>
      </c>
      <c r="X3828" s="8" t="str">
        <f t="shared" si="506"/>
        <v>0000</v>
      </c>
      <c r="Y3828" s="8" t="s">
        <v>21</v>
      </c>
      <c r="Z3828" s="8">
        <f t="shared" si="507"/>
        <v>0</v>
      </c>
      <c r="AA3828" s="9" t="s">
        <v>24</v>
      </c>
      <c r="AB3828" s="8" t="s">
        <v>3322</v>
      </c>
      <c r="AC3828" s="8">
        <f t="shared" si="508"/>
        <v>0</v>
      </c>
      <c r="AD3828" s="8" t="s">
        <v>2567</v>
      </c>
      <c r="AE3828" s="8" t="str">
        <f t="shared" si="509"/>
        <v>00</v>
      </c>
      <c r="AF3828" s="8" t="s">
        <v>2567</v>
      </c>
      <c r="AG3828" s="8" t="str">
        <f t="shared" si="510"/>
        <v>0000</v>
      </c>
      <c r="AH3828" s="8" t="s">
        <v>21</v>
      </c>
      <c r="AI3828" s="8">
        <f t="shared" si="511"/>
        <v>0</v>
      </c>
      <c r="AJ3828" s="9" t="s">
        <v>24</v>
      </c>
    </row>
    <row r="3829" spans="1:36" ht="18.75" customHeight="1">
      <c r="A3829" s="2"/>
      <c r="B3829" s="33"/>
      <c r="C3829" s="2"/>
      <c r="S3829" s="8" t="s">
        <v>3321</v>
      </c>
      <c r="T3829" s="8">
        <f t="shared" si="504"/>
        <v>0</v>
      </c>
      <c r="U3829" s="8" t="s">
        <v>2567</v>
      </c>
      <c r="V3829" s="8" t="str">
        <f t="shared" si="505"/>
        <v>00</v>
      </c>
      <c r="W3829" s="8" t="s">
        <v>2567</v>
      </c>
      <c r="X3829" s="8" t="str">
        <f t="shared" si="506"/>
        <v>0000</v>
      </c>
      <c r="Y3829" s="8" t="s">
        <v>21</v>
      </c>
      <c r="Z3829" s="8">
        <f t="shared" si="507"/>
        <v>0</v>
      </c>
      <c r="AA3829" s="9" t="s">
        <v>24</v>
      </c>
      <c r="AB3829" s="8" t="s">
        <v>3322</v>
      </c>
      <c r="AC3829" s="8">
        <f t="shared" si="508"/>
        <v>0</v>
      </c>
      <c r="AD3829" s="8" t="s">
        <v>2567</v>
      </c>
      <c r="AE3829" s="8" t="str">
        <f t="shared" si="509"/>
        <v>00</v>
      </c>
      <c r="AF3829" s="8" t="s">
        <v>2567</v>
      </c>
      <c r="AG3829" s="8" t="str">
        <f t="shared" si="510"/>
        <v>0000</v>
      </c>
      <c r="AH3829" s="8" t="s">
        <v>21</v>
      </c>
      <c r="AI3829" s="8">
        <f t="shared" si="511"/>
        <v>0</v>
      </c>
      <c r="AJ3829" s="9" t="s">
        <v>24</v>
      </c>
    </row>
    <row r="3830" spans="1:36" ht="18.75" customHeight="1">
      <c r="A3830" s="2"/>
      <c r="B3830" s="33"/>
      <c r="C3830" s="2"/>
      <c r="S3830" s="8" t="s">
        <v>3321</v>
      </c>
      <c r="T3830" s="8">
        <f t="shared" si="504"/>
        <v>0</v>
      </c>
      <c r="U3830" s="8" t="s">
        <v>2567</v>
      </c>
      <c r="V3830" s="8" t="str">
        <f t="shared" si="505"/>
        <v>00</v>
      </c>
      <c r="W3830" s="8" t="s">
        <v>2567</v>
      </c>
      <c r="X3830" s="8" t="str">
        <f t="shared" si="506"/>
        <v>0000</v>
      </c>
      <c r="Y3830" s="8" t="s">
        <v>21</v>
      </c>
      <c r="Z3830" s="8">
        <f t="shared" si="507"/>
        <v>0</v>
      </c>
      <c r="AA3830" s="9" t="s">
        <v>24</v>
      </c>
      <c r="AB3830" s="8" t="s">
        <v>3322</v>
      </c>
      <c r="AC3830" s="8">
        <f t="shared" si="508"/>
        <v>0</v>
      </c>
      <c r="AD3830" s="8" t="s">
        <v>2567</v>
      </c>
      <c r="AE3830" s="8" t="str">
        <f t="shared" si="509"/>
        <v>00</v>
      </c>
      <c r="AF3830" s="8" t="s">
        <v>2567</v>
      </c>
      <c r="AG3830" s="8" t="str">
        <f t="shared" si="510"/>
        <v>0000</v>
      </c>
      <c r="AH3830" s="8" t="s">
        <v>21</v>
      </c>
      <c r="AI3830" s="8">
        <f t="shared" si="511"/>
        <v>0</v>
      </c>
      <c r="AJ3830" s="9" t="s">
        <v>24</v>
      </c>
    </row>
    <row r="3831" spans="1:36" ht="18.75" customHeight="1">
      <c r="A3831" s="2"/>
      <c r="B3831" s="33"/>
      <c r="C3831" s="2"/>
      <c r="S3831" s="8" t="s">
        <v>3321</v>
      </c>
      <c r="T3831" s="8">
        <f t="shared" si="504"/>
        <v>0</v>
      </c>
      <c r="U3831" s="8" t="s">
        <v>2567</v>
      </c>
      <c r="V3831" s="8" t="str">
        <f t="shared" si="505"/>
        <v>00</v>
      </c>
      <c r="W3831" s="8" t="s">
        <v>2567</v>
      </c>
      <c r="X3831" s="8" t="str">
        <f t="shared" si="506"/>
        <v>0000</v>
      </c>
      <c r="Y3831" s="8" t="s">
        <v>21</v>
      </c>
      <c r="Z3831" s="8">
        <f t="shared" si="507"/>
        <v>0</v>
      </c>
      <c r="AA3831" s="9" t="s">
        <v>24</v>
      </c>
      <c r="AB3831" s="8" t="s">
        <v>3322</v>
      </c>
      <c r="AC3831" s="8">
        <f t="shared" si="508"/>
        <v>0</v>
      </c>
      <c r="AD3831" s="8" t="s">
        <v>2567</v>
      </c>
      <c r="AE3831" s="8" t="str">
        <f t="shared" si="509"/>
        <v>00</v>
      </c>
      <c r="AF3831" s="8" t="s">
        <v>2567</v>
      </c>
      <c r="AG3831" s="8" t="str">
        <f t="shared" si="510"/>
        <v>0000</v>
      </c>
      <c r="AH3831" s="8" t="s">
        <v>21</v>
      </c>
      <c r="AI3831" s="8">
        <f t="shared" si="511"/>
        <v>0</v>
      </c>
      <c r="AJ3831" s="9" t="s">
        <v>24</v>
      </c>
    </row>
    <row r="3832" spans="1:36" ht="18.75" customHeight="1">
      <c r="A3832" s="2"/>
      <c r="B3832" s="33"/>
      <c r="C3832" s="2"/>
      <c r="S3832" s="8" t="s">
        <v>3321</v>
      </c>
      <c r="T3832" s="8">
        <f t="shared" si="504"/>
        <v>0</v>
      </c>
      <c r="U3832" s="8" t="s">
        <v>2567</v>
      </c>
      <c r="V3832" s="8" t="str">
        <f t="shared" si="505"/>
        <v>00</v>
      </c>
      <c r="W3832" s="8" t="s">
        <v>2567</v>
      </c>
      <c r="X3832" s="8" t="str">
        <f t="shared" si="506"/>
        <v>0000</v>
      </c>
      <c r="Y3832" s="8" t="s">
        <v>21</v>
      </c>
      <c r="Z3832" s="8">
        <f t="shared" si="507"/>
        <v>0</v>
      </c>
      <c r="AA3832" s="9" t="s">
        <v>24</v>
      </c>
      <c r="AB3832" s="8" t="s">
        <v>3322</v>
      </c>
      <c r="AC3832" s="8">
        <f t="shared" si="508"/>
        <v>0</v>
      </c>
      <c r="AD3832" s="8" t="s">
        <v>2567</v>
      </c>
      <c r="AE3832" s="8" t="str">
        <f t="shared" si="509"/>
        <v>00</v>
      </c>
      <c r="AF3832" s="8" t="s">
        <v>2567</v>
      </c>
      <c r="AG3832" s="8" t="str">
        <f t="shared" si="510"/>
        <v>0000</v>
      </c>
      <c r="AH3832" s="8" t="s">
        <v>21</v>
      </c>
      <c r="AI3832" s="8">
        <f t="shared" si="511"/>
        <v>0</v>
      </c>
      <c r="AJ3832" s="9" t="s">
        <v>24</v>
      </c>
    </row>
    <row r="3833" spans="1:36" ht="18.75" customHeight="1">
      <c r="A3833" s="2"/>
      <c r="B3833" s="33"/>
      <c r="C3833" s="2"/>
      <c r="S3833" s="8" t="s">
        <v>3321</v>
      </c>
      <c r="T3833" s="8">
        <f t="shared" si="504"/>
        <v>0</v>
      </c>
      <c r="U3833" s="8" t="s">
        <v>2567</v>
      </c>
      <c r="V3833" s="8" t="str">
        <f t="shared" si="505"/>
        <v>00</v>
      </c>
      <c r="W3833" s="8" t="s">
        <v>2567</v>
      </c>
      <c r="X3833" s="8" t="str">
        <f t="shared" si="506"/>
        <v>0000</v>
      </c>
      <c r="Y3833" s="8" t="s">
        <v>21</v>
      </c>
      <c r="Z3833" s="8">
        <f t="shared" si="507"/>
        <v>0</v>
      </c>
      <c r="AA3833" s="9" t="s">
        <v>24</v>
      </c>
      <c r="AB3833" s="8" t="s">
        <v>3322</v>
      </c>
      <c r="AC3833" s="8">
        <f t="shared" si="508"/>
        <v>0</v>
      </c>
      <c r="AD3833" s="8" t="s">
        <v>2567</v>
      </c>
      <c r="AE3833" s="8" t="str">
        <f t="shared" si="509"/>
        <v>00</v>
      </c>
      <c r="AF3833" s="8" t="s">
        <v>2567</v>
      </c>
      <c r="AG3833" s="8" t="str">
        <f t="shared" si="510"/>
        <v>0000</v>
      </c>
      <c r="AH3833" s="8" t="s">
        <v>21</v>
      </c>
      <c r="AI3833" s="8">
        <f t="shared" si="511"/>
        <v>0</v>
      </c>
      <c r="AJ3833" s="9" t="s">
        <v>24</v>
      </c>
    </row>
    <row r="3834" spans="1:36" ht="18.75" customHeight="1">
      <c r="A3834" s="2"/>
      <c r="B3834" s="33"/>
      <c r="C3834" s="2"/>
      <c r="S3834" s="8" t="s">
        <v>3321</v>
      </c>
      <c r="T3834" s="8">
        <f t="shared" si="504"/>
        <v>0</v>
      </c>
      <c r="U3834" s="8" t="s">
        <v>2567</v>
      </c>
      <c r="V3834" s="8" t="str">
        <f t="shared" si="505"/>
        <v>00</v>
      </c>
      <c r="W3834" s="8" t="s">
        <v>2567</v>
      </c>
      <c r="X3834" s="8" t="str">
        <f t="shared" si="506"/>
        <v>0000</v>
      </c>
      <c r="Y3834" s="8" t="s">
        <v>21</v>
      </c>
      <c r="Z3834" s="8">
        <f t="shared" si="507"/>
        <v>0</v>
      </c>
      <c r="AA3834" s="9" t="s">
        <v>24</v>
      </c>
      <c r="AB3834" s="8" t="s">
        <v>3322</v>
      </c>
      <c r="AC3834" s="8">
        <f t="shared" si="508"/>
        <v>0</v>
      </c>
      <c r="AD3834" s="8" t="s">
        <v>2567</v>
      </c>
      <c r="AE3834" s="8" t="str">
        <f t="shared" si="509"/>
        <v>00</v>
      </c>
      <c r="AF3834" s="8" t="s">
        <v>2567</v>
      </c>
      <c r="AG3834" s="8" t="str">
        <f t="shared" si="510"/>
        <v>0000</v>
      </c>
      <c r="AH3834" s="8" t="s">
        <v>21</v>
      </c>
      <c r="AI3834" s="8">
        <f t="shared" si="511"/>
        <v>0</v>
      </c>
      <c r="AJ3834" s="9" t="s">
        <v>24</v>
      </c>
    </row>
    <row r="3835" spans="1:36" ht="18.75" customHeight="1">
      <c r="A3835" s="2"/>
      <c r="B3835" s="33"/>
      <c r="C3835" s="2"/>
      <c r="S3835" s="8" t="s">
        <v>3321</v>
      </c>
      <c r="T3835" s="8">
        <f t="shared" si="504"/>
        <v>0</v>
      </c>
      <c r="U3835" s="8" t="s">
        <v>2567</v>
      </c>
      <c r="V3835" s="8" t="str">
        <f t="shared" si="505"/>
        <v>00</v>
      </c>
      <c r="W3835" s="8" t="s">
        <v>2567</v>
      </c>
      <c r="X3835" s="8" t="str">
        <f t="shared" si="506"/>
        <v>0000</v>
      </c>
      <c r="Y3835" s="8" t="s">
        <v>21</v>
      </c>
      <c r="Z3835" s="8">
        <f t="shared" si="507"/>
        <v>0</v>
      </c>
      <c r="AA3835" s="9" t="s">
        <v>24</v>
      </c>
      <c r="AB3835" s="8" t="s">
        <v>3322</v>
      </c>
      <c r="AC3835" s="8">
        <f t="shared" si="508"/>
        <v>0</v>
      </c>
      <c r="AD3835" s="8" t="s">
        <v>2567</v>
      </c>
      <c r="AE3835" s="8" t="str">
        <f t="shared" si="509"/>
        <v>00</v>
      </c>
      <c r="AF3835" s="8" t="s">
        <v>2567</v>
      </c>
      <c r="AG3835" s="8" t="str">
        <f t="shared" si="510"/>
        <v>0000</v>
      </c>
      <c r="AH3835" s="8" t="s">
        <v>21</v>
      </c>
      <c r="AI3835" s="8">
        <f t="shared" si="511"/>
        <v>0</v>
      </c>
      <c r="AJ3835" s="9" t="s">
        <v>24</v>
      </c>
    </row>
    <row r="3836" spans="1:36" ht="18.75" customHeight="1">
      <c r="A3836" s="2"/>
      <c r="B3836" s="33"/>
      <c r="C3836" s="2"/>
      <c r="S3836" s="8" t="s">
        <v>3321</v>
      </c>
      <c r="T3836" s="8">
        <f t="shared" si="504"/>
        <v>0</v>
      </c>
      <c r="U3836" s="8" t="s">
        <v>2567</v>
      </c>
      <c r="V3836" s="8" t="str">
        <f t="shared" si="505"/>
        <v>00</v>
      </c>
      <c r="W3836" s="8" t="s">
        <v>2567</v>
      </c>
      <c r="X3836" s="8" t="str">
        <f t="shared" si="506"/>
        <v>0000</v>
      </c>
      <c r="Y3836" s="8" t="s">
        <v>21</v>
      </c>
      <c r="Z3836" s="8">
        <f t="shared" si="507"/>
        <v>0</v>
      </c>
      <c r="AA3836" s="9" t="s">
        <v>24</v>
      </c>
      <c r="AB3836" s="8" t="s">
        <v>3322</v>
      </c>
      <c r="AC3836" s="8">
        <f t="shared" si="508"/>
        <v>0</v>
      </c>
      <c r="AD3836" s="8" t="s">
        <v>2567</v>
      </c>
      <c r="AE3836" s="8" t="str">
        <f t="shared" si="509"/>
        <v>00</v>
      </c>
      <c r="AF3836" s="8" t="s">
        <v>2567</v>
      </c>
      <c r="AG3836" s="8" t="str">
        <f t="shared" si="510"/>
        <v>0000</v>
      </c>
      <c r="AH3836" s="8" t="s">
        <v>21</v>
      </c>
      <c r="AI3836" s="8">
        <f t="shared" si="511"/>
        <v>0</v>
      </c>
      <c r="AJ3836" s="9" t="s">
        <v>24</v>
      </c>
    </row>
    <row r="3837" spans="1:36" ht="18.75" customHeight="1">
      <c r="A3837" s="2"/>
      <c r="B3837" s="33"/>
      <c r="C3837" s="2"/>
      <c r="S3837" s="8" t="s">
        <v>3321</v>
      </c>
      <c r="T3837" s="8">
        <f t="shared" si="504"/>
        <v>0</v>
      </c>
      <c r="U3837" s="8" t="s">
        <v>2567</v>
      </c>
      <c r="V3837" s="8" t="str">
        <f t="shared" si="505"/>
        <v>00</v>
      </c>
      <c r="W3837" s="8" t="s">
        <v>2567</v>
      </c>
      <c r="X3837" s="8" t="str">
        <f t="shared" si="506"/>
        <v>0000</v>
      </c>
      <c r="Y3837" s="8" t="s">
        <v>21</v>
      </c>
      <c r="Z3837" s="8">
        <f t="shared" si="507"/>
        <v>0</v>
      </c>
      <c r="AA3837" s="9" t="s">
        <v>24</v>
      </c>
      <c r="AB3837" s="8" t="s">
        <v>3322</v>
      </c>
      <c r="AC3837" s="8">
        <f t="shared" si="508"/>
        <v>0</v>
      </c>
      <c r="AD3837" s="8" t="s">
        <v>2567</v>
      </c>
      <c r="AE3837" s="8" t="str">
        <f t="shared" si="509"/>
        <v>00</v>
      </c>
      <c r="AF3837" s="8" t="s">
        <v>2567</v>
      </c>
      <c r="AG3837" s="8" t="str">
        <f t="shared" si="510"/>
        <v>0000</v>
      </c>
      <c r="AH3837" s="8" t="s">
        <v>21</v>
      </c>
      <c r="AI3837" s="8">
        <f t="shared" si="511"/>
        <v>0</v>
      </c>
      <c r="AJ3837" s="9" t="s">
        <v>24</v>
      </c>
    </row>
    <row r="3838" spans="1:36" ht="18.75" customHeight="1">
      <c r="A3838" s="2"/>
      <c r="B3838" s="33"/>
      <c r="C3838" s="2"/>
      <c r="S3838" s="8" t="s">
        <v>3321</v>
      </c>
      <c r="T3838" s="8">
        <f t="shared" si="504"/>
        <v>0</v>
      </c>
      <c r="U3838" s="8" t="s">
        <v>2567</v>
      </c>
      <c r="V3838" s="8" t="str">
        <f t="shared" si="505"/>
        <v>00</v>
      </c>
      <c r="W3838" s="8" t="s">
        <v>2567</v>
      </c>
      <c r="X3838" s="8" t="str">
        <f t="shared" si="506"/>
        <v>0000</v>
      </c>
      <c r="Y3838" s="8" t="s">
        <v>21</v>
      </c>
      <c r="Z3838" s="8">
        <f t="shared" si="507"/>
        <v>0</v>
      </c>
      <c r="AA3838" s="9" t="s">
        <v>24</v>
      </c>
      <c r="AB3838" s="8" t="s">
        <v>3322</v>
      </c>
      <c r="AC3838" s="8">
        <f t="shared" si="508"/>
        <v>0</v>
      </c>
      <c r="AD3838" s="8" t="s">
        <v>2567</v>
      </c>
      <c r="AE3838" s="8" t="str">
        <f t="shared" si="509"/>
        <v>00</v>
      </c>
      <c r="AF3838" s="8" t="s">
        <v>2567</v>
      </c>
      <c r="AG3838" s="8" t="str">
        <f t="shared" si="510"/>
        <v>0000</v>
      </c>
      <c r="AH3838" s="8" t="s">
        <v>21</v>
      </c>
      <c r="AI3838" s="8">
        <f t="shared" si="511"/>
        <v>0</v>
      </c>
      <c r="AJ3838" s="9" t="s">
        <v>24</v>
      </c>
    </row>
    <row r="3839" spans="1:36" ht="18.75" customHeight="1">
      <c r="A3839" s="2"/>
      <c r="B3839" s="33"/>
      <c r="C3839" s="2"/>
      <c r="S3839" s="8" t="s">
        <v>3321</v>
      </c>
      <c r="T3839" s="8">
        <f t="shared" si="504"/>
        <v>0</v>
      </c>
      <c r="U3839" s="8" t="s">
        <v>2567</v>
      </c>
      <c r="V3839" s="8" t="str">
        <f t="shared" si="505"/>
        <v>00</v>
      </c>
      <c r="W3839" s="8" t="s">
        <v>2567</v>
      </c>
      <c r="X3839" s="8" t="str">
        <f t="shared" si="506"/>
        <v>0000</v>
      </c>
      <c r="Y3839" s="8" t="s">
        <v>21</v>
      </c>
      <c r="Z3839" s="8">
        <f t="shared" si="507"/>
        <v>0</v>
      </c>
      <c r="AA3839" s="9" t="s">
        <v>24</v>
      </c>
      <c r="AB3839" s="8" t="s">
        <v>3322</v>
      </c>
      <c r="AC3839" s="8">
        <f t="shared" si="508"/>
        <v>0</v>
      </c>
      <c r="AD3839" s="8" t="s">
        <v>2567</v>
      </c>
      <c r="AE3839" s="8" t="str">
        <f t="shared" si="509"/>
        <v>00</v>
      </c>
      <c r="AF3839" s="8" t="s">
        <v>2567</v>
      </c>
      <c r="AG3839" s="8" t="str">
        <f t="shared" si="510"/>
        <v>0000</v>
      </c>
      <c r="AH3839" s="8" t="s">
        <v>21</v>
      </c>
      <c r="AI3839" s="8">
        <f t="shared" si="511"/>
        <v>0</v>
      </c>
      <c r="AJ3839" s="9" t="s">
        <v>24</v>
      </c>
    </row>
    <row r="3840" spans="1:36" ht="18.75" customHeight="1">
      <c r="A3840" s="2"/>
      <c r="B3840" s="33"/>
      <c r="C3840" s="2"/>
      <c r="S3840" s="8" t="s">
        <v>3321</v>
      </c>
      <c r="T3840" s="8">
        <f t="shared" si="504"/>
        <v>0</v>
      </c>
      <c r="U3840" s="8" t="s">
        <v>2567</v>
      </c>
      <c r="V3840" s="8" t="str">
        <f t="shared" si="505"/>
        <v>00</v>
      </c>
      <c r="W3840" s="8" t="s">
        <v>2567</v>
      </c>
      <c r="X3840" s="8" t="str">
        <f t="shared" si="506"/>
        <v>0000</v>
      </c>
      <c r="Y3840" s="8" t="s">
        <v>21</v>
      </c>
      <c r="Z3840" s="8">
        <f t="shared" si="507"/>
        <v>0</v>
      </c>
      <c r="AA3840" s="9" t="s">
        <v>24</v>
      </c>
      <c r="AB3840" s="8" t="s">
        <v>3322</v>
      </c>
      <c r="AC3840" s="8">
        <f t="shared" si="508"/>
        <v>0</v>
      </c>
      <c r="AD3840" s="8" t="s">
        <v>2567</v>
      </c>
      <c r="AE3840" s="8" t="str">
        <f t="shared" si="509"/>
        <v>00</v>
      </c>
      <c r="AF3840" s="8" t="s">
        <v>2567</v>
      </c>
      <c r="AG3840" s="8" t="str">
        <f t="shared" si="510"/>
        <v>0000</v>
      </c>
      <c r="AH3840" s="8" t="s">
        <v>21</v>
      </c>
      <c r="AI3840" s="8">
        <f t="shared" si="511"/>
        <v>0</v>
      </c>
      <c r="AJ3840" s="9" t="s">
        <v>24</v>
      </c>
    </row>
    <row r="3841" spans="1:36" ht="18.75" customHeight="1">
      <c r="A3841" s="2"/>
      <c r="B3841" s="33"/>
      <c r="C3841" s="2"/>
      <c r="S3841" s="8" t="s">
        <v>3321</v>
      </c>
      <c r="T3841" s="8">
        <f t="shared" si="504"/>
        <v>0</v>
      </c>
      <c r="U3841" s="8" t="s">
        <v>2567</v>
      </c>
      <c r="V3841" s="8" t="str">
        <f t="shared" si="505"/>
        <v>00</v>
      </c>
      <c r="W3841" s="8" t="s">
        <v>2567</v>
      </c>
      <c r="X3841" s="8" t="str">
        <f t="shared" si="506"/>
        <v>0000</v>
      </c>
      <c r="Y3841" s="8" t="s">
        <v>21</v>
      </c>
      <c r="Z3841" s="8">
        <f t="shared" si="507"/>
        <v>0</v>
      </c>
      <c r="AA3841" s="9" t="s">
        <v>24</v>
      </c>
      <c r="AB3841" s="8" t="s">
        <v>3322</v>
      </c>
      <c r="AC3841" s="8">
        <f t="shared" si="508"/>
        <v>0</v>
      </c>
      <c r="AD3841" s="8" t="s">
        <v>2567</v>
      </c>
      <c r="AE3841" s="8" t="str">
        <f t="shared" si="509"/>
        <v>00</v>
      </c>
      <c r="AF3841" s="8" t="s">
        <v>2567</v>
      </c>
      <c r="AG3841" s="8" t="str">
        <f t="shared" si="510"/>
        <v>0000</v>
      </c>
      <c r="AH3841" s="8" t="s">
        <v>21</v>
      </c>
      <c r="AI3841" s="8">
        <f t="shared" si="511"/>
        <v>0</v>
      </c>
      <c r="AJ3841" s="9" t="s">
        <v>24</v>
      </c>
    </row>
    <row r="3842" spans="1:36" ht="18.75" customHeight="1">
      <c r="A3842" s="2"/>
      <c r="B3842" s="33"/>
      <c r="C3842" s="2"/>
      <c r="S3842" s="8" t="s">
        <v>3321</v>
      </c>
      <c r="T3842" s="8">
        <f t="shared" si="504"/>
        <v>0</v>
      </c>
      <c r="U3842" s="8" t="s">
        <v>2567</v>
      </c>
      <c r="V3842" s="8" t="str">
        <f t="shared" si="505"/>
        <v>00</v>
      </c>
      <c r="W3842" s="8" t="s">
        <v>2567</v>
      </c>
      <c r="X3842" s="8" t="str">
        <f t="shared" si="506"/>
        <v>0000</v>
      </c>
      <c r="Y3842" s="8" t="s">
        <v>21</v>
      </c>
      <c r="Z3842" s="8">
        <f t="shared" si="507"/>
        <v>0</v>
      </c>
      <c r="AA3842" s="9" t="s">
        <v>24</v>
      </c>
      <c r="AB3842" s="8" t="s">
        <v>3322</v>
      </c>
      <c r="AC3842" s="8">
        <f t="shared" si="508"/>
        <v>0</v>
      </c>
      <c r="AD3842" s="8" t="s">
        <v>2567</v>
      </c>
      <c r="AE3842" s="8" t="str">
        <f t="shared" si="509"/>
        <v>00</v>
      </c>
      <c r="AF3842" s="8" t="s">
        <v>2567</v>
      </c>
      <c r="AG3842" s="8" t="str">
        <f t="shared" si="510"/>
        <v>0000</v>
      </c>
      <c r="AH3842" s="8" t="s">
        <v>21</v>
      </c>
      <c r="AI3842" s="8">
        <f t="shared" si="511"/>
        <v>0</v>
      </c>
      <c r="AJ3842" s="9" t="s">
        <v>24</v>
      </c>
    </row>
    <row r="3843" spans="1:36" ht="18.75" customHeight="1">
      <c r="A3843" s="2"/>
      <c r="B3843" s="33"/>
      <c r="C3843" s="2"/>
      <c r="S3843" s="8" t="s">
        <v>3321</v>
      </c>
      <c r="T3843" s="8">
        <f t="shared" si="504"/>
        <v>0</v>
      </c>
      <c r="U3843" s="8" t="s">
        <v>2567</v>
      </c>
      <c r="V3843" s="8" t="str">
        <f t="shared" si="505"/>
        <v>00</v>
      </c>
      <c r="W3843" s="8" t="s">
        <v>2567</v>
      </c>
      <c r="X3843" s="8" t="str">
        <f t="shared" si="506"/>
        <v>0000</v>
      </c>
      <c r="Y3843" s="8" t="s">
        <v>21</v>
      </c>
      <c r="Z3843" s="8">
        <f t="shared" si="507"/>
        <v>0</v>
      </c>
      <c r="AA3843" s="9" t="s">
        <v>24</v>
      </c>
      <c r="AB3843" s="8" t="s">
        <v>3322</v>
      </c>
      <c r="AC3843" s="8">
        <f t="shared" si="508"/>
        <v>0</v>
      </c>
      <c r="AD3843" s="8" t="s">
        <v>2567</v>
      </c>
      <c r="AE3843" s="8" t="str">
        <f t="shared" si="509"/>
        <v>00</v>
      </c>
      <c r="AF3843" s="8" t="s">
        <v>2567</v>
      </c>
      <c r="AG3843" s="8" t="str">
        <f t="shared" si="510"/>
        <v>0000</v>
      </c>
      <c r="AH3843" s="8" t="s">
        <v>21</v>
      </c>
      <c r="AI3843" s="8">
        <f t="shared" si="511"/>
        <v>0</v>
      </c>
      <c r="AJ3843" s="9" t="s">
        <v>24</v>
      </c>
    </row>
    <row r="3844" spans="1:36" ht="18.75" customHeight="1">
      <c r="A3844" s="2"/>
      <c r="B3844" s="33"/>
      <c r="C3844" s="2"/>
      <c r="S3844" s="8" t="s">
        <v>3321</v>
      </c>
      <c r="T3844" s="8">
        <f t="shared" si="504"/>
        <v>0</v>
      </c>
      <c r="U3844" s="8" t="s">
        <v>2567</v>
      </c>
      <c r="V3844" s="8" t="str">
        <f t="shared" si="505"/>
        <v>00</v>
      </c>
      <c r="W3844" s="8" t="s">
        <v>2567</v>
      </c>
      <c r="X3844" s="8" t="str">
        <f t="shared" si="506"/>
        <v>0000</v>
      </c>
      <c r="Y3844" s="8" t="s">
        <v>21</v>
      </c>
      <c r="Z3844" s="8">
        <f t="shared" si="507"/>
        <v>0</v>
      </c>
      <c r="AA3844" s="9" t="s">
        <v>24</v>
      </c>
      <c r="AB3844" s="8" t="s">
        <v>3322</v>
      </c>
      <c r="AC3844" s="8">
        <f t="shared" si="508"/>
        <v>0</v>
      </c>
      <c r="AD3844" s="8" t="s">
        <v>2567</v>
      </c>
      <c r="AE3844" s="8" t="str">
        <f t="shared" si="509"/>
        <v>00</v>
      </c>
      <c r="AF3844" s="8" t="s">
        <v>2567</v>
      </c>
      <c r="AG3844" s="8" t="str">
        <f t="shared" si="510"/>
        <v>0000</v>
      </c>
      <c r="AH3844" s="8" t="s">
        <v>21</v>
      </c>
      <c r="AI3844" s="8">
        <f t="shared" si="511"/>
        <v>0</v>
      </c>
      <c r="AJ3844" s="9" t="s">
        <v>24</v>
      </c>
    </row>
    <row r="3845" spans="1:36" ht="18.75" customHeight="1">
      <c r="A3845" s="2"/>
      <c r="B3845" s="33"/>
      <c r="C3845" s="2"/>
      <c r="S3845" s="8" t="s">
        <v>3321</v>
      </c>
      <c r="T3845" s="8">
        <f t="shared" si="504"/>
        <v>0</v>
      </c>
      <c r="U3845" s="8" t="s">
        <v>2567</v>
      </c>
      <c r="V3845" s="8" t="str">
        <f t="shared" si="505"/>
        <v>00</v>
      </c>
      <c r="W3845" s="8" t="s">
        <v>2567</v>
      </c>
      <c r="X3845" s="8" t="str">
        <f t="shared" si="506"/>
        <v>0000</v>
      </c>
      <c r="Y3845" s="8" t="s">
        <v>21</v>
      </c>
      <c r="Z3845" s="8">
        <f t="shared" si="507"/>
        <v>0</v>
      </c>
      <c r="AA3845" s="9" t="s">
        <v>24</v>
      </c>
      <c r="AB3845" s="8" t="s">
        <v>3322</v>
      </c>
      <c r="AC3845" s="8">
        <f t="shared" si="508"/>
        <v>0</v>
      </c>
      <c r="AD3845" s="8" t="s">
        <v>2567</v>
      </c>
      <c r="AE3845" s="8" t="str">
        <f t="shared" si="509"/>
        <v>00</v>
      </c>
      <c r="AF3845" s="8" t="s">
        <v>2567</v>
      </c>
      <c r="AG3845" s="8" t="str">
        <f t="shared" si="510"/>
        <v>0000</v>
      </c>
      <c r="AH3845" s="8" t="s">
        <v>21</v>
      </c>
      <c r="AI3845" s="8">
        <f t="shared" si="511"/>
        <v>0</v>
      </c>
      <c r="AJ3845" s="9" t="s">
        <v>24</v>
      </c>
    </row>
    <row r="3846" spans="1:36" ht="18.75" customHeight="1">
      <c r="A3846" s="2"/>
      <c r="B3846" s="33"/>
      <c r="C3846" s="2"/>
      <c r="S3846" s="8" t="s">
        <v>3321</v>
      </c>
      <c r="T3846" s="8">
        <f t="shared" si="504"/>
        <v>0</v>
      </c>
      <c r="U3846" s="8" t="s">
        <v>2567</v>
      </c>
      <c r="V3846" s="8" t="str">
        <f t="shared" si="505"/>
        <v>00</v>
      </c>
      <c r="W3846" s="8" t="s">
        <v>2567</v>
      </c>
      <c r="X3846" s="8" t="str">
        <f t="shared" si="506"/>
        <v>0000</v>
      </c>
      <c r="Y3846" s="8" t="s">
        <v>21</v>
      </c>
      <c r="Z3846" s="8">
        <f t="shared" si="507"/>
        <v>0</v>
      </c>
      <c r="AA3846" s="9" t="s">
        <v>24</v>
      </c>
      <c r="AB3846" s="8" t="s">
        <v>3322</v>
      </c>
      <c r="AC3846" s="8">
        <f t="shared" si="508"/>
        <v>0</v>
      </c>
      <c r="AD3846" s="8" t="s">
        <v>2567</v>
      </c>
      <c r="AE3846" s="8" t="str">
        <f t="shared" si="509"/>
        <v>00</v>
      </c>
      <c r="AF3846" s="8" t="s">
        <v>2567</v>
      </c>
      <c r="AG3846" s="8" t="str">
        <f t="shared" si="510"/>
        <v>0000</v>
      </c>
      <c r="AH3846" s="8" t="s">
        <v>21</v>
      </c>
      <c r="AI3846" s="8">
        <f t="shared" si="511"/>
        <v>0</v>
      </c>
      <c r="AJ3846" s="9" t="s">
        <v>24</v>
      </c>
    </row>
    <row r="3847" spans="1:36" ht="18.75" customHeight="1">
      <c r="A3847" s="2"/>
      <c r="B3847" s="33"/>
      <c r="C3847" s="2"/>
      <c r="S3847" s="8" t="s">
        <v>3321</v>
      </c>
      <c r="T3847" s="8">
        <f t="shared" si="504"/>
        <v>0</v>
      </c>
      <c r="U3847" s="8" t="s">
        <v>2567</v>
      </c>
      <c r="V3847" s="8" t="str">
        <f t="shared" si="505"/>
        <v>00</v>
      </c>
      <c r="W3847" s="8" t="s">
        <v>2567</v>
      </c>
      <c r="X3847" s="8" t="str">
        <f t="shared" si="506"/>
        <v>0000</v>
      </c>
      <c r="Y3847" s="8" t="s">
        <v>21</v>
      </c>
      <c r="Z3847" s="8">
        <f t="shared" si="507"/>
        <v>0</v>
      </c>
      <c r="AA3847" s="9" t="s">
        <v>24</v>
      </c>
      <c r="AB3847" s="8" t="s">
        <v>3322</v>
      </c>
      <c r="AC3847" s="8">
        <f t="shared" si="508"/>
        <v>0</v>
      </c>
      <c r="AD3847" s="8" t="s">
        <v>2567</v>
      </c>
      <c r="AE3847" s="8" t="str">
        <f t="shared" si="509"/>
        <v>00</v>
      </c>
      <c r="AF3847" s="8" t="s">
        <v>2567</v>
      </c>
      <c r="AG3847" s="8" t="str">
        <f t="shared" si="510"/>
        <v>0000</v>
      </c>
      <c r="AH3847" s="8" t="s">
        <v>21</v>
      </c>
      <c r="AI3847" s="8">
        <f t="shared" si="511"/>
        <v>0</v>
      </c>
      <c r="AJ3847" s="9" t="s">
        <v>24</v>
      </c>
    </row>
    <row r="3848" spans="1:36" ht="18.75" customHeight="1">
      <c r="A3848" s="2"/>
      <c r="B3848" s="33"/>
      <c r="C3848" s="2"/>
      <c r="S3848" s="8" t="s">
        <v>3321</v>
      </c>
      <c r="T3848" s="8">
        <f t="shared" si="504"/>
        <v>0</v>
      </c>
      <c r="U3848" s="8" t="s">
        <v>2567</v>
      </c>
      <c r="V3848" s="8" t="str">
        <f t="shared" si="505"/>
        <v>00</v>
      </c>
      <c r="W3848" s="8" t="s">
        <v>2567</v>
      </c>
      <c r="X3848" s="8" t="str">
        <f t="shared" si="506"/>
        <v>0000</v>
      </c>
      <c r="Y3848" s="8" t="s">
        <v>21</v>
      </c>
      <c r="Z3848" s="8">
        <f t="shared" si="507"/>
        <v>0</v>
      </c>
      <c r="AA3848" s="9" t="s">
        <v>24</v>
      </c>
      <c r="AB3848" s="8" t="s">
        <v>3322</v>
      </c>
      <c r="AC3848" s="8">
        <f t="shared" si="508"/>
        <v>0</v>
      </c>
      <c r="AD3848" s="8" t="s">
        <v>2567</v>
      </c>
      <c r="AE3848" s="8" t="str">
        <f t="shared" si="509"/>
        <v>00</v>
      </c>
      <c r="AF3848" s="8" t="s">
        <v>2567</v>
      </c>
      <c r="AG3848" s="8" t="str">
        <f t="shared" si="510"/>
        <v>0000</v>
      </c>
      <c r="AH3848" s="8" t="s">
        <v>21</v>
      </c>
      <c r="AI3848" s="8">
        <f t="shared" si="511"/>
        <v>0</v>
      </c>
      <c r="AJ3848" s="9" t="s">
        <v>24</v>
      </c>
    </row>
    <row r="3849" spans="1:36" ht="18.75" customHeight="1">
      <c r="A3849" s="2"/>
      <c r="B3849" s="33"/>
      <c r="C3849" s="2"/>
      <c r="S3849" s="8" t="s">
        <v>3321</v>
      </c>
      <c r="T3849" s="8">
        <f t="shared" si="504"/>
        <v>0</v>
      </c>
      <c r="U3849" s="8" t="s">
        <v>2567</v>
      </c>
      <c r="V3849" s="8" t="str">
        <f t="shared" si="505"/>
        <v>00</v>
      </c>
      <c r="W3849" s="8" t="s">
        <v>2567</v>
      </c>
      <c r="X3849" s="8" t="str">
        <f t="shared" si="506"/>
        <v>0000</v>
      </c>
      <c r="Y3849" s="8" t="s">
        <v>21</v>
      </c>
      <c r="Z3849" s="8">
        <f t="shared" si="507"/>
        <v>0</v>
      </c>
      <c r="AA3849" s="9" t="s">
        <v>24</v>
      </c>
      <c r="AB3849" s="8" t="s">
        <v>3322</v>
      </c>
      <c r="AC3849" s="8">
        <f t="shared" si="508"/>
        <v>0</v>
      </c>
      <c r="AD3849" s="8" t="s">
        <v>2567</v>
      </c>
      <c r="AE3849" s="8" t="str">
        <f t="shared" si="509"/>
        <v>00</v>
      </c>
      <c r="AF3849" s="8" t="s">
        <v>2567</v>
      </c>
      <c r="AG3849" s="8" t="str">
        <f t="shared" si="510"/>
        <v>0000</v>
      </c>
      <c r="AH3849" s="8" t="s">
        <v>21</v>
      </c>
      <c r="AI3849" s="8">
        <f t="shared" si="511"/>
        <v>0</v>
      </c>
      <c r="AJ3849" s="9" t="s">
        <v>24</v>
      </c>
    </row>
    <row r="3850" spans="1:36" ht="18.75" customHeight="1">
      <c r="A3850" s="2"/>
      <c r="B3850" s="33"/>
      <c r="C3850" s="2"/>
      <c r="S3850" s="8" t="s">
        <v>3321</v>
      </c>
      <c r="T3850" s="8">
        <f t="shared" si="504"/>
        <v>0</v>
      </c>
      <c r="U3850" s="8" t="s">
        <v>2567</v>
      </c>
      <c r="V3850" s="8" t="str">
        <f t="shared" si="505"/>
        <v>00</v>
      </c>
      <c r="W3850" s="8" t="s">
        <v>2567</v>
      </c>
      <c r="X3850" s="8" t="str">
        <f t="shared" si="506"/>
        <v>0000</v>
      </c>
      <c r="Y3850" s="8" t="s">
        <v>21</v>
      </c>
      <c r="Z3850" s="8">
        <f t="shared" si="507"/>
        <v>0</v>
      </c>
      <c r="AA3850" s="9" t="s">
        <v>24</v>
      </c>
      <c r="AB3850" s="8" t="s">
        <v>3322</v>
      </c>
      <c r="AC3850" s="8">
        <f t="shared" si="508"/>
        <v>0</v>
      </c>
      <c r="AD3850" s="8" t="s">
        <v>2567</v>
      </c>
      <c r="AE3850" s="8" t="str">
        <f t="shared" si="509"/>
        <v>00</v>
      </c>
      <c r="AF3850" s="8" t="s">
        <v>2567</v>
      </c>
      <c r="AG3850" s="8" t="str">
        <f t="shared" si="510"/>
        <v>0000</v>
      </c>
      <c r="AH3850" s="8" t="s">
        <v>21</v>
      </c>
      <c r="AI3850" s="8">
        <f t="shared" si="511"/>
        <v>0</v>
      </c>
      <c r="AJ3850" s="9" t="s">
        <v>24</v>
      </c>
    </row>
    <row r="3851" spans="1:36" ht="18.75" customHeight="1">
      <c r="A3851" s="2"/>
      <c r="B3851" s="33"/>
      <c r="C3851" s="2"/>
      <c r="S3851" s="8" t="s">
        <v>3321</v>
      </c>
      <c r="T3851" s="8">
        <f t="shared" si="504"/>
        <v>0</v>
      </c>
      <c r="U3851" s="8" t="s">
        <v>2567</v>
      </c>
      <c r="V3851" s="8" t="str">
        <f t="shared" si="505"/>
        <v>00</v>
      </c>
      <c r="W3851" s="8" t="s">
        <v>2567</v>
      </c>
      <c r="X3851" s="8" t="str">
        <f t="shared" si="506"/>
        <v>0000</v>
      </c>
      <c r="Y3851" s="8" t="s">
        <v>21</v>
      </c>
      <c r="Z3851" s="8">
        <f t="shared" si="507"/>
        <v>0</v>
      </c>
      <c r="AA3851" s="9" t="s">
        <v>24</v>
      </c>
      <c r="AB3851" s="8" t="s">
        <v>3322</v>
      </c>
      <c r="AC3851" s="8">
        <f t="shared" si="508"/>
        <v>0</v>
      </c>
      <c r="AD3851" s="8" t="s">
        <v>2567</v>
      </c>
      <c r="AE3851" s="8" t="str">
        <f t="shared" si="509"/>
        <v>00</v>
      </c>
      <c r="AF3851" s="8" t="s">
        <v>2567</v>
      </c>
      <c r="AG3851" s="8" t="str">
        <f t="shared" si="510"/>
        <v>0000</v>
      </c>
      <c r="AH3851" s="8" t="s">
        <v>21</v>
      </c>
      <c r="AI3851" s="8">
        <f t="shared" si="511"/>
        <v>0</v>
      </c>
      <c r="AJ3851" s="9" t="s">
        <v>24</v>
      </c>
    </row>
    <row r="3852" spans="1:36" ht="18.75" customHeight="1">
      <c r="A3852" s="2"/>
      <c r="B3852" s="33"/>
      <c r="C3852" s="2"/>
      <c r="S3852" s="8" t="s">
        <v>3321</v>
      </c>
      <c r="T3852" s="8">
        <f t="shared" si="504"/>
        <v>0</v>
      </c>
      <c r="U3852" s="8" t="s">
        <v>2567</v>
      </c>
      <c r="V3852" s="8" t="str">
        <f t="shared" si="505"/>
        <v>00</v>
      </c>
      <c r="W3852" s="8" t="s">
        <v>2567</v>
      </c>
      <c r="X3852" s="8" t="str">
        <f t="shared" si="506"/>
        <v>0000</v>
      </c>
      <c r="Y3852" s="8" t="s">
        <v>21</v>
      </c>
      <c r="Z3852" s="8">
        <f t="shared" si="507"/>
        <v>0</v>
      </c>
      <c r="AA3852" s="9" t="s">
        <v>24</v>
      </c>
      <c r="AB3852" s="8" t="s">
        <v>3322</v>
      </c>
      <c r="AC3852" s="8">
        <f t="shared" si="508"/>
        <v>0</v>
      </c>
      <c r="AD3852" s="8" t="s">
        <v>2567</v>
      </c>
      <c r="AE3852" s="8" t="str">
        <f t="shared" si="509"/>
        <v>00</v>
      </c>
      <c r="AF3852" s="8" t="s">
        <v>2567</v>
      </c>
      <c r="AG3852" s="8" t="str">
        <f t="shared" si="510"/>
        <v>0000</v>
      </c>
      <c r="AH3852" s="8" t="s">
        <v>21</v>
      </c>
      <c r="AI3852" s="8">
        <f t="shared" si="511"/>
        <v>0</v>
      </c>
      <c r="AJ3852" s="9" t="s">
        <v>24</v>
      </c>
    </row>
    <row r="3853" spans="1:36" ht="18.75" customHeight="1">
      <c r="A3853" s="2"/>
      <c r="B3853" s="33"/>
      <c r="C3853" s="2"/>
      <c r="S3853" s="8" t="s">
        <v>3321</v>
      </c>
      <c r="T3853" s="8">
        <f t="shared" si="504"/>
        <v>0</v>
      </c>
      <c r="U3853" s="8" t="s">
        <v>2567</v>
      </c>
      <c r="V3853" s="8" t="str">
        <f t="shared" si="505"/>
        <v>00</v>
      </c>
      <c r="W3853" s="8" t="s">
        <v>2567</v>
      </c>
      <c r="X3853" s="8" t="str">
        <f t="shared" si="506"/>
        <v>0000</v>
      </c>
      <c r="Y3853" s="8" t="s">
        <v>21</v>
      </c>
      <c r="Z3853" s="8">
        <f t="shared" si="507"/>
        <v>0</v>
      </c>
      <c r="AA3853" s="9" t="s">
        <v>24</v>
      </c>
      <c r="AB3853" s="8" t="s">
        <v>3322</v>
      </c>
      <c r="AC3853" s="8">
        <f t="shared" si="508"/>
        <v>0</v>
      </c>
      <c r="AD3853" s="8" t="s">
        <v>2567</v>
      </c>
      <c r="AE3853" s="8" t="str">
        <f t="shared" si="509"/>
        <v>00</v>
      </c>
      <c r="AF3853" s="8" t="s">
        <v>2567</v>
      </c>
      <c r="AG3853" s="8" t="str">
        <f t="shared" si="510"/>
        <v>0000</v>
      </c>
      <c r="AH3853" s="8" t="s">
        <v>21</v>
      </c>
      <c r="AI3853" s="8">
        <f t="shared" si="511"/>
        <v>0</v>
      </c>
      <c r="AJ3853" s="9" t="s">
        <v>24</v>
      </c>
    </row>
    <row r="3854" spans="1:36" ht="18.75" customHeight="1">
      <c r="A3854" s="2"/>
      <c r="B3854" s="33"/>
      <c r="C3854" s="2"/>
      <c r="S3854" s="8" t="s">
        <v>3321</v>
      </c>
      <c r="T3854" s="8">
        <f t="shared" si="504"/>
        <v>0</v>
      </c>
      <c r="U3854" s="8" t="s">
        <v>2567</v>
      </c>
      <c r="V3854" s="8" t="str">
        <f t="shared" si="505"/>
        <v>00</v>
      </c>
      <c r="W3854" s="8" t="s">
        <v>2567</v>
      </c>
      <c r="X3854" s="8" t="str">
        <f t="shared" si="506"/>
        <v>0000</v>
      </c>
      <c r="Y3854" s="8" t="s">
        <v>21</v>
      </c>
      <c r="Z3854" s="8">
        <f t="shared" si="507"/>
        <v>0</v>
      </c>
      <c r="AA3854" s="9" t="s">
        <v>24</v>
      </c>
      <c r="AB3854" s="8" t="s">
        <v>3322</v>
      </c>
      <c r="AC3854" s="8">
        <f t="shared" si="508"/>
        <v>0</v>
      </c>
      <c r="AD3854" s="8" t="s">
        <v>2567</v>
      </c>
      <c r="AE3854" s="8" t="str">
        <f t="shared" si="509"/>
        <v>00</v>
      </c>
      <c r="AF3854" s="8" t="s">
        <v>2567</v>
      </c>
      <c r="AG3854" s="8" t="str">
        <f t="shared" si="510"/>
        <v>0000</v>
      </c>
      <c r="AH3854" s="8" t="s">
        <v>21</v>
      </c>
      <c r="AI3854" s="8">
        <f t="shared" si="511"/>
        <v>0</v>
      </c>
      <c r="AJ3854" s="9" t="s">
        <v>24</v>
      </c>
    </row>
    <row r="3855" spans="1:36" ht="18.75" customHeight="1">
      <c r="A3855" s="2"/>
      <c r="B3855" s="33"/>
      <c r="C3855" s="2"/>
      <c r="S3855" s="8" t="s">
        <v>3321</v>
      </c>
      <c r="T3855" s="8">
        <f t="shared" si="504"/>
        <v>0</v>
      </c>
      <c r="U3855" s="8" t="s">
        <v>2567</v>
      </c>
      <c r="V3855" s="8" t="str">
        <f t="shared" si="505"/>
        <v>00</v>
      </c>
      <c r="W3855" s="8" t="s">
        <v>2567</v>
      </c>
      <c r="X3855" s="8" t="str">
        <f t="shared" si="506"/>
        <v>0000</v>
      </c>
      <c r="Y3855" s="8" t="s">
        <v>21</v>
      </c>
      <c r="Z3855" s="8">
        <f t="shared" si="507"/>
        <v>0</v>
      </c>
      <c r="AA3855" s="9" t="s">
        <v>24</v>
      </c>
      <c r="AB3855" s="8" t="s">
        <v>3322</v>
      </c>
      <c r="AC3855" s="8">
        <f t="shared" si="508"/>
        <v>0</v>
      </c>
      <c r="AD3855" s="8" t="s">
        <v>2567</v>
      </c>
      <c r="AE3855" s="8" t="str">
        <f t="shared" si="509"/>
        <v>00</v>
      </c>
      <c r="AF3855" s="8" t="s">
        <v>2567</v>
      </c>
      <c r="AG3855" s="8" t="str">
        <f t="shared" si="510"/>
        <v>0000</v>
      </c>
      <c r="AH3855" s="8" t="s">
        <v>21</v>
      </c>
      <c r="AI3855" s="8">
        <f t="shared" si="511"/>
        <v>0</v>
      </c>
      <c r="AJ3855" s="9" t="s">
        <v>24</v>
      </c>
    </row>
    <row r="3856" spans="1:36" ht="18.75" customHeight="1">
      <c r="A3856" s="2"/>
      <c r="B3856" s="33"/>
      <c r="C3856" s="2"/>
      <c r="S3856" s="8" t="s">
        <v>3321</v>
      </c>
      <c r="T3856" s="8">
        <f t="shared" si="504"/>
        <v>0</v>
      </c>
      <c r="U3856" s="8" t="s">
        <v>2567</v>
      </c>
      <c r="V3856" s="8" t="str">
        <f t="shared" si="505"/>
        <v>00</v>
      </c>
      <c r="W3856" s="8" t="s">
        <v>2567</v>
      </c>
      <c r="X3856" s="8" t="str">
        <f t="shared" si="506"/>
        <v>0000</v>
      </c>
      <c r="Y3856" s="8" t="s">
        <v>21</v>
      </c>
      <c r="Z3856" s="8">
        <f t="shared" si="507"/>
        <v>0</v>
      </c>
      <c r="AA3856" s="9" t="s">
        <v>24</v>
      </c>
      <c r="AB3856" s="8" t="s">
        <v>3322</v>
      </c>
      <c r="AC3856" s="8">
        <f t="shared" si="508"/>
        <v>0</v>
      </c>
      <c r="AD3856" s="8" t="s">
        <v>2567</v>
      </c>
      <c r="AE3856" s="8" t="str">
        <f t="shared" si="509"/>
        <v>00</v>
      </c>
      <c r="AF3856" s="8" t="s">
        <v>2567</v>
      </c>
      <c r="AG3856" s="8" t="str">
        <f t="shared" si="510"/>
        <v>0000</v>
      </c>
      <c r="AH3856" s="8" t="s">
        <v>21</v>
      </c>
      <c r="AI3856" s="8">
        <f t="shared" si="511"/>
        <v>0</v>
      </c>
      <c r="AJ3856" s="9" t="s">
        <v>24</v>
      </c>
    </row>
    <row r="3857" spans="1:36" ht="18.75" customHeight="1">
      <c r="A3857" s="2"/>
      <c r="B3857" s="33"/>
      <c r="C3857" s="2"/>
      <c r="S3857" s="8" t="s">
        <v>3321</v>
      </c>
      <c r="T3857" s="8">
        <f t="shared" si="504"/>
        <v>0</v>
      </c>
      <c r="U3857" s="8" t="s">
        <v>2567</v>
      </c>
      <c r="V3857" s="8" t="str">
        <f t="shared" si="505"/>
        <v>00</v>
      </c>
      <c r="W3857" s="8" t="s">
        <v>2567</v>
      </c>
      <c r="X3857" s="8" t="str">
        <f t="shared" si="506"/>
        <v>0000</v>
      </c>
      <c r="Y3857" s="8" t="s">
        <v>21</v>
      </c>
      <c r="Z3857" s="8">
        <f t="shared" si="507"/>
        <v>0</v>
      </c>
      <c r="AA3857" s="9" t="s">
        <v>24</v>
      </c>
      <c r="AB3857" s="8" t="s">
        <v>3322</v>
      </c>
      <c r="AC3857" s="8">
        <f t="shared" si="508"/>
        <v>0</v>
      </c>
      <c r="AD3857" s="8" t="s">
        <v>2567</v>
      </c>
      <c r="AE3857" s="8" t="str">
        <f t="shared" si="509"/>
        <v>00</v>
      </c>
      <c r="AF3857" s="8" t="s">
        <v>2567</v>
      </c>
      <c r="AG3857" s="8" t="str">
        <f t="shared" si="510"/>
        <v>0000</v>
      </c>
      <c r="AH3857" s="8" t="s">
        <v>21</v>
      </c>
      <c r="AI3857" s="8">
        <f t="shared" si="511"/>
        <v>0</v>
      </c>
      <c r="AJ3857" s="9" t="s">
        <v>24</v>
      </c>
    </row>
    <row r="3858" spans="1:36" ht="18.75" customHeight="1">
      <c r="A3858" s="2"/>
      <c r="B3858" s="33"/>
      <c r="C3858" s="2"/>
      <c r="S3858" s="8" t="s">
        <v>3321</v>
      </c>
      <c r="T3858" s="8">
        <f t="shared" si="504"/>
        <v>0</v>
      </c>
      <c r="U3858" s="8" t="s">
        <v>2567</v>
      </c>
      <c r="V3858" s="8" t="str">
        <f t="shared" si="505"/>
        <v>00</v>
      </c>
      <c r="W3858" s="8" t="s">
        <v>2567</v>
      </c>
      <c r="X3858" s="8" t="str">
        <f t="shared" si="506"/>
        <v>0000</v>
      </c>
      <c r="Y3858" s="8" t="s">
        <v>21</v>
      </c>
      <c r="Z3858" s="8">
        <f t="shared" si="507"/>
        <v>0</v>
      </c>
      <c r="AA3858" s="9" t="s">
        <v>24</v>
      </c>
      <c r="AB3858" s="8" t="s">
        <v>3322</v>
      </c>
      <c r="AC3858" s="8">
        <f t="shared" si="508"/>
        <v>0</v>
      </c>
      <c r="AD3858" s="8" t="s">
        <v>2567</v>
      </c>
      <c r="AE3858" s="8" t="str">
        <f t="shared" si="509"/>
        <v>00</v>
      </c>
      <c r="AF3858" s="8" t="s">
        <v>2567</v>
      </c>
      <c r="AG3858" s="8" t="str">
        <f t="shared" si="510"/>
        <v>0000</v>
      </c>
      <c r="AH3858" s="8" t="s">
        <v>21</v>
      </c>
      <c r="AI3858" s="8">
        <f t="shared" si="511"/>
        <v>0</v>
      </c>
      <c r="AJ3858" s="9" t="s">
        <v>24</v>
      </c>
    </row>
    <row r="3859" spans="1:36" ht="18.75" customHeight="1">
      <c r="A3859" s="2"/>
      <c r="B3859" s="33"/>
      <c r="C3859" s="2"/>
      <c r="S3859" s="8" t="s">
        <v>3321</v>
      </c>
      <c r="T3859" s="8">
        <f t="shared" si="504"/>
        <v>0</v>
      </c>
      <c r="U3859" s="8" t="s">
        <v>2567</v>
      </c>
      <c r="V3859" s="8" t="str">
        <f t="shared" si="505"/>
        <v>00</v>
      </c>
      <c r="W3859" s="8" t="s">
        <v>2567</v>
      </c>
      <c r="X3859" s="8" t="str">
        <f t="shared" si="506"/>
        <v>0000</v>
      </c>
      <c r="Y3859" s="8" t="s">
        <v>21</v>
      </c>
      <c r="Z3859" s="8">
        <f t="shared" si="507"/>
        <v>0</v>
      </c>
      <c r="AA3859" s="9" t="s">
        <v>24</v>
      </c>
      <c r="AB3859" s="8" t="s">
        <v>3322</v>
      </c>
      <c r="AC3859" s="8">
        <f t="shared" si="508"/>
        <v>0</v>
      </c>
      <c r="AD3859" s="8" t="s">
        <v>2567</v>
      </c>
      <c r="AE3859" s="8" t="str">
        <f t="shared" si="509"/>
        <v>00</v>
      </c>
      <c r="AF3859" s="8" t="s">
        <v>2567</v>
      </c>
      <c r="AG3859" s="8" t="str">
        <f t="shared" si="510"/>
        <v>0000</v>
      </c>
      <c r="AH3859" s="8" t="s">
        <v>21</v>
      </c>
      <c r="AI3859" s="8">
        <f t="shared" si="511"/>
        <v>0</v>
      </c>
      <c r="AJ3859" s="9" t="s">
        <v>24</v>
      </c>
    </row>
    <row r="3860" spans="1:36" ht="18.75" customHeight="1">
      <c r="A3860" s="2"/>
      <c r="B3860" s="33"/>
      <c r="C3860" s="2"/>
      <c r="S3860" s="8" t="s">
        <v>3321</v>
      </c>
      <c r="T3860" s="8">
        <f t="shared" si="504"/>
        <v>0</v>
      </c>
      <c r="U3860" s="8" t="s">
        <v>2567</v>
      </c>
      <c r="V3860" s="8" t="str">
        <f t="shared" si="505"/>
        <v>00</v>
      </c>
      <c r="W3860" s="8" t="s">
        <v>2567</v>
      </c>
      <c r="X3860" s="8" t="str">
        <f t="shared" si="506"/>
        <v>0000</v>
      </c>
      <c r="Y3860" s="8" t="s">
        <v>21</v>
      </c>
      <c r="Z3860" s="8">
        <f t="shared" si="507"/>
        <v>0</v>
      </c>
      <c r="AA3860" s="9" t="s">
        <v>24</v>
      </c>
      <c r="AB3860" s="8" t="s">
        <v>3322</v>
      </c>
      <c r="AC3860" s="8">
        <f t="shared" si="508"/>
        <v>0</v>
      </c>
      <c r="AD3860" s="8" t="s">
        <v>2567</v>
      </c>
      <c r="AE3860" s="8" t="str">
        <f t="shared" si="509"/>
        <v>00</v>
      </c>
      <c r="AF3860" s="8" t="s">
        <v>2567</v>
      </c>
      <c r="AG3860" s="8" t="str">
        <f t="shared" si="510"/>
        <v>0000</v>
      </c>
      <c r="AH3860" s="8" t="s">
        <v>21</v>
      </c>
      <c r="AI3860" s="8">
        <f t="shared" si="511"/>
        <v>0</v>
      </c>
      <c r="AJ3860" s="9" t="s">
        <v>24</v>
      </c>
    </row>
    <row r="3861" spans="1:36" ht="18.75" customHeight="1">
      <c r="A3861" s="2"/>
      <c r="B3861" s="33"/>
      <c r="C3861" s="2"/>
      <c r="S3861" s="8" t="s">
        <v>3321</v>
      </c>
      <c r="T3861" s="8">
        <f t="shared" si="504"/>
        <v>0</v>
      </c>
      <c r="U3861" s="8" t="s">
        <v>2567</v>
      </c>
      <c r="V3861" s="8" t="str">
        <f t="shared" si="505"/>
        <v>00</v>
      </c>
      <c r="W3861" s="8" t="s">
        <v>2567</v>
      </c>
      <c r="X3861" s="8" t="str">
        <f t="shared" si="506"/>
        <v>0000</v>
      </c>
      <c r="Y3861" s="8" t="s">
        <v>21</v>
      </c>
      <c r="Z3861" s="8">
        <f t="shared" si="507"/>
        <v>0</v>
      </c>
      <c r="AA3861" s="9" t="s">
        <v>24</v>
      </c>
      <c r="AB3861" s="8" t="s">
        <v>3322</v>
      </c>
      <c r="AC3861" s="8">
        <f t="shared" si="508"/>
        <v>0</v>
      </c>
      <c r="AD3861" s="8" t="s">
        <v>2567</v>
      </c>
      <c r="AE3861" s="8" t="str">
        <f t="shared" si="509"/>
        <v>00</v>
      </c>
      <c r="AF3861" s="8" t="s">
        <v>2567</v>
      </c>
      <c r="AG3861" s="8" t="str">
        <f t="shared" si="510"/>
        <v>0000</v>
      </c>
      <c r="AH3861" s="8" t="s">
        <v>21</v>
      </c>
      <c r="AI3861" s="8">
        <f t="shared" si="511"/>
        <v>0</v>
      </c>
      <c r="AJ3861" s="9" t="s">
        <v>24</v>
      </c>
    </row>
    <row r="3862" spans="1:36" ht="18.75" customHeight="1">
      <c r="A3862" s="2"/>
      <c r="B3862" s="33"/>
      <c r="C3862" s="2"/>
      <c r="S3862" s="8" t="s">
        <v>3321</v>
      </c>
      <c r="T3862" s="8">
        <f t="shared" si="504"/>
        <v>0</v>
      </c>
      <c r="U3862" s="8" t="s">
        <v>2567</v>
      </c>
      <c r="V3862" s="8" t="str">
        <f t="shared" si="505"/>
        <v>00</v>
      </c>
      <c r="W3862" s="8" t="s">
        <v>2567</v>
      </c>
      <c r="X3862" s="8" t="str">
        <f t="shared" si="506"/>
        <v>0000</v>
      </c>
      <c r="Y3862" s="8" t="s">
        <v>21</v>
      </c>
      <c r="Z3862" s="8">
        <f t="shared" si="507"/>
        <v>0</v>
      </c>
      <c r="AA3862" s="9" t="s">
        <v>24</v>
      </c>
      <c r="AB3862" s="8" t="s">
        <v>3322</v>
      </c>
      <c r="AC3862" s="8">
        <f t="shared" si="508"/>
        <v>0</v>
      </c>
      <c r="AD3862" s="8" t="s">
        <v>2567</v>
      </c>
      <c r="AE3862" s="8" t="str">
        <f t="shared" si="509"/>
        <v>00</v>
      </c>
      <c r="AF3862" s="8" t="s">
        <v>2567</v>
      </c>
      <c r="AG3862" s="8" t="str">
        <f t="shared" si="510"/>
        <v>0000</v>
      </c>
      <c r="AH3862" s="8" t="s">
        <v>21</v>
      </c>
      <c r="AI3862" s="8">
        <f t="shared" si="511"/>
        <v>0</v>
      </c>
      <c r="AJ3862" s="9" t="s">
        <v>24</v>
      </c>
    </row>
    <row r="3863" spans="1:36" ht="18.75" customHeight="1">
      <c r="A3863" s="2"/>
      <c r="B3863" s="33"/>
      <c r="C3863" s="2"/>
      <c r="S3863" s="8" t="s">
        <v>3321</v>
      </c>
      <c r="T3863" s="8">
        <f t="shared" si="504"/>
        <v>0</v>
      </c>
      <c r="U3863" s="8" t="s">
        <v>2567</v>
      </c>
      <c r="V3863" s="8" t="str">
        <f t="shared" si="505"/>
        <v>00</v>
      </c>
      <c r="W3863" s="8" t="s">
        <v>2567</v>
      </c>
      <c r="X3863" s="8" t="str">
        <f t="shared" si="506"/>
        <v>0000</v>
      </c>
      <c r="Y3863" s="8" t="s">
        <v>21</v>
      </c>
      <c r="Z3863" s="8">
        <f t="shared" si="507"/>
        <v>0</v>
      </c>
      <c r="AA3863" s="9" t="s">
        <v>24</v>
      </c>
      <c r="AB3863" s="8" t="s">
        <v>3322</v>
      </c>
      <c r="AC3863" s="8">
        <f t="shared" si="508"/>
        <v>0</v>
      </c>
      <c r="AD3863" s="8" t="s">
        <v>2567</v>
      </c>
      <c r="AE3863" s="8" t="str">
        <f t="shared" si="509"/>
        <v>00</v>
      </c>
      <c r="AF3863" s="8" t="s">
        <v>2567</v>
      </c>
      <c r="AG3863" s="8" t="str">
        <f t="shared" si="510"/>
        <v>0000</v>
      </c>
      <c r="AH3863" s="8" t="s">
        <v>21</v>
      </c>
      <c r="AI3863" s="8">
        <f t="shared" si="511"/>
        <v>0</v>
      </c>
      <c r="AJ3863" s="9" t="s">
        <v>24</v>
      </c>
    </row>
    <row r="3864" spans="1:36" ht="18.75" customHeight="1">
      <c r="A3864" s="2"/>
      <c r="B3864" s="33"/>
      <c r="C3864" s="2"/>
      <c r="S3864" s="8" t="s">
        <v>3321</v>
      </c>
      <c r="T3864" s="8">
        <f t="shared" si="504"/>
        <v>0</v>
      </c>
      <c r="U3864" s="8" t="s">
        <v>2567</v>
      </c>
      <c r="V3864" s="8" t="str">
        <f t="shared" si="505"/>
        <v>00</v>
      </c>
      <c r="W3864" s="8" t="s">
        <v>2567</v>
      </c>
      <c r="X3864" s="8" t="str">
        <f t="shared" si="506"/>
        <v>0000</v>
      </c>
      <c r="Y3864" s="8" t="s">
        <v>21</v>
      </c>
      <c r="Z3864" s="8">
        <f t="shared" si="507"/>
        <v>0</v>
      </c>
      <c r="AA3864" s="9" t="s">
        <v>24</v>
      </c>
      <c r="AB3864" s="8" t="s">
        <v>3322</v>
      </c>
      <c r="AC3864" s="8">
        <f t="shared" si="508"/>
        <v>0</v>
      </c>
      <c r="AD3864" s="8" t="s">
        <v>2567</v>
      </c>
      <c r="AE3864" s="8" t="str">
        <f t="shared" si="509"/>
        <v>00</v>
      </c>
      <c r="AF3864" s="8" t="s">
        <v>2567</v>
      </c>
      <c r="AG3864" s="8" t="str">
        <f t="shared" si="510"/>
        <v>0000</v>
      </c>
      <c r="AH3864" s="8" t="s">
        <v>21</v>
      </c>
      <c r="AI3864" s="8">
        <f t="shared" si="511"/>
        <v>0</v>
      </c>
      <c r="AJ3864" s="9" t="s">
        <v>24</v>
      </c>
    </row>
    <row r="3865" spans="1:36" ht="18.75" customHeight="1">
      <c r="A3865" s="2"/>
      <c r="B3865" s="33"/>
      <c r="C3865" s="2"/>
      <c r="S3865" s="8" t="s">
        <v>3321</v>
      </c>
      <c r="T3865" s="8">
        <f t="shared" si="504"/>
        <v>0</v>
      </c>
      <c r="U3865" s="8" t="s">
        <v>2567</v>
      </c>
      <c r="V3865" s="8" t="str">
        <f t="shared" si="505"/>
        <v>00</v>
      </c>
      <c r="W3865" s="8" t="s">
        <v>2567</v>
      </c>
      <c r="X3865" s="8" t="str">
        <f t="shared" si="506"/>
        <v>0000</v>
      </c>
      <c r="Y3865" s="8" t="s">
        <v>21</v>
      </c>
      <c r="Z3865" s="8">
        <f t="shared" si="507"/>
        <v>0</v>
      </c>
      <c r="AA3865" s="9" t="s">
        <v>24</v>
      </c>
      <c r="AB3865" s="8" t="s">
        <v>3322</v>
      </c>
      <c r="AC3865" s="8">
        <f t="shared" si="508"/>
        <v>0</v>
      </c>
      <c r="AD3865" s="8" t="s">
        <v>2567</v>
      </c>
      <c r="AE3865" s="8" t="str">
        <f t="shared" si="509"/>
        <v>00</v>
      </c>
      <c r="AF3865" s="8" t="s">
        <v>2567</v>
      </c>
      <c r="AG3865" s="8" t="str">
        <f t="shared" si="510"/>
        <v>0000</v>
      </c>
      <c r="AH3865" s="8" t="s">
        <v>21</v>
      </c>
      <c r="AI3865" s="8">
        <f t="shared" si="511"/>
        <v>0</v>
      </c>
      <c r="AJ3865" s="9" t="s">
        <v>24</v>
      </c>
    </row>
    <row r="3866" spans="1:36" ht="18.75" customHeight="1">
      <c r="A3866" s="2"/>
      <c r="B3866" s="33"/>
      <c r="C3866" s="2"/>
      <c r="S3866" s="8" t="s">
        <v>3321</v>
      </c>
      <c r="T3866" s="8">
        <f t="shared" si="504"/>
        <v>0</v>
      </c>
      <c r="U3866" s="8" t="s">
        <v>2567</v>
      </c>
      <c r="V3866" s="8" t="str">
        <f t="shared" si="505"/>
        <v>00</v>
      </c>
      <c r="W3866" s="8" t="s">
        <v>2567</v>
      </c>
      <c r="X3866" s="8" t="str">
        <f t="shared" si="506"/>
        <v>0000</v>
      </c>
      <c r="Y3866" s="8" t="s">
        <v>21</v>
      </c>
      <c r="Z3866" s="8">
        <f t="shared" si="507"/>
        <v>0</v>
      </c>
      <c r="AA3866" s="9" t="s">
        <v>24</v>
      </c>
      <c r="AB3866" s="8" t="s">
        <v>3322</v>
      </c>
      <c r="AC3866" s="8">
        <f t="shared" si="508"/>
        <v>0</v>
      </c>
      <c r="AD3866" s="8" t="s">
        <v>2567</v>
      </c>
      <c r="AE3866" s="8" t="str">
        <f t="shared" si="509"/>
        <v>00</v>
      </c>
      <c r="AF3866" s="8" t="s">
        <v>2567</v>
      </c>
      <c r="AG3866" s="8" t="str">
        <f t="shared" si="510"/>
        <v>0000</v>
      </c>
      <c r="AH3866" s="8" t="s">
        <v>21</v>
      </c>
      <c r="AI3866" s="8">
        <f t="shared" si="511"/>
        <v>0</v>
      </c>
      <c r="AJ3866" s="9" t="s">
        <v>24</v>
      </c>
    </row>
    <row r="3867" spans="1:36" ht="18.75" customHeight="1">
      <c r="A3867" s="2"/>
      <c r="B3867" s="33"/>
      <c r="C3867" s="2"/>
      <c r="S3867" s="8" t="s">
        <v>3321</v>
      </c>
      <c r="T3867" s="8">
        <f t="shared" si="504"/>
        <v>0</v>
      </c>
      <c r="U3867" s="8" t="s">
        <v>2567</v>
      </c>
      <c r="V3867" s="8" t="str">
        <f t="shared" si="505"/>
        <v>00</v>
      </c>
      <c r="W3867" s="8" t="s">
        <v>2567</v>
      </c>
      <c r="X3867" s="8" t="str">
        <f t="shared" si="506"/>
        <v>0000</v>
      </c>
      <c r="Y3867" s="8" t="s">
        <v>21</v>
      </c>
      <c r="Z3867" s="8">
        <f t="shared" si="507"/>
        <v>0</v>
      </c>
      <c r="AA3867" s="9" t="s">
        <v>24</v>
      </c>
      <c r="AB3867" s="8" t="s">
        <v>3322</v>
      </c>
      <c r="AC3867" s="8">
        <f t="shared" si="508"/>
        <v>0</v>
      </c>
      <c r="AD3867" s="8" t="s">
        <v>2567</v>
      </c>
      <c r="AE3867" s="8" t="str">
        <f t="shared" si="509"/>
        <v>00</v>
      </c>
      <c r="AF3867" s="8" t="s">
        <v>2567</v>
      </c>
      <c r="AG3867" s="8" t="str">
        <f t="shared" si="510"/>
        <v>0000</v>
      </c>
      <c r="AH3867" s="8" t="s">
        <v>21</v>
      </c>
      <c r="AI3867" s="8">
        <f t="shared" si="511"/>
        <v>0</v>
      </c>
      <c r="AJ3867" s="9" t="s">
        <v>24</v>
      </c>
    </row>
    <row r="3868" spans="1:36" ht="18.75" customHeight="1">
      <c r="A3868" s="2"/>
      <c r="B3868" s="33"/>
      <c r="C3868" s="2"/>
      <c r="S3868" s="8" t="s">
        <v>3321</v>
      </c>
      <c r="T3868" s="8">
        <f t="shared" si="504"/>
        <v>0</v>
      </c>
      <c r="U3868" s="8" t="s">
        <v>2567</v>
      </c>
      <c r="V3868" s="8" t="str">
        <f t="shared" si="505"/>
        <v>00</v>
      </c>
      <c r="W3868" s="8" t="s">
        <v>2567</v>
      </c>
      <c r="X3868" s="8" t="str">
        <f t="shared" si="506"/>
        <v>0000</v>
      </c>
      <c r="Y3868" s="8" t="s">
        <v>21</v>
      </c>
      <c r="Z3868" s="8">
        <f t="shared" si="507"/>
        <v>0</v>
      </c>
      <c r="AA3868" s="9" t="s">
        <v>24</v>
      </c>
      <c r="AB3868" s="8" t="s">
        <v>3322</v>
      </c>
      <c r="AC3868" s="8">
        <f t="shared" si="508"/>
        <v>0</v>
      </c>
      <c r="AD3868" s="8" t="s">
        <v>2567</v>
      </c>
      <c r="AE3868" s="8" t="str">
        <f t="shared" si="509"/>
        <v>00</v>
      </c>
      <c r="AF3868" s="8" t="s">
        <v>2567</v>
      </c>
      <c r="AG3868" s="8" t="str">
        <f t="shared" si="510"/>
        <v>0000</v>
      </c>
      <c r="AH3868" s="8" t="s">
        <v>21</v>
      </c>
      <c r="AI3868" s="8">
        <f t="shared" si="511"/>
        <v>0</v>
      </c>
      <c r="AJ3868" s="9" t="s">
        <v>24</v>
      </c>
    </row>
    <row r="3869" spans="1:36" ht="18.75" customHeight="1">
      <c r="A3869" s="2"/>
      <c r="B3869" s="33"/>
      <c r="C3869" s="2"/>
      <c r="S3869" s="8" t="s">
        <v>3321</v>
      </c>
      <c r="T3869" s="8">
        <f t="shared" si="504"/>
        <v>0</v>
      </c>
      <c r="U3869" s="8" t="s">
        <v>2567</v>
      </c>
      <c r="V3869" s="8" t="str">
        <f t="shared" si="505"/>
        <v>00</v>
      </c>
      <c r="W3869" s="8" t="s">
        <v>2567</v>
      </c>
      <c r="X3869" s="8" t="str">
        <f t="shared" si="506"/>
        <v>0000</v>
      </c>
      <c r="Y3869" s="8" t="s">
        <v>21</v>
      </c>
      <c r="Z3869" s="8">
        <f t="shared" si="507"/>
        <v>0</v>
      </c>
      <c r="AA3869" s="9" t="s">
        <v>24</v>
      </c>
      <c r="AB3869" s="8" t="s">
        <v>3322</v>
      </c>
      <c r="AC3869" s="8">
        <f t="shared" si="508"/>
        <v>0</v>
      </c>
      <c r="AD3869" s="8" t="s">
        <v>2567</v>
      </c>
      <c r="AE3869" s="8" t="str">
        <f t="shared" si="509"/>
        <v>00</v>
      </c>
      <c r="AF3869" s="8" t="s">
        <v>2567</v>
      </c>
      <c r="AG3869" s="8" t="str">
        <f t="shared" si="510"/>
        <v>0000</v>
      </c>
      <c r="AH3869" s="8" t="s">
        <v>21</v>
      </c>
      <c r="AI3869" s="8">
        <f t="shared" si="511"/>
        <v>0</v>
      </c>
      <c r="AJ3869" s="9" t="s">
        <v>24</v>
      </c>
    </row>
    <row r="3870" spans="1:36" ht="18.75" customHeight="1">
      <c r="A3870" s="2"/>
      <c r="B3870" s="33"/>
      <c r="C3870" s="2"/>
      <c r="S3870" s="8" t="s">
        <v>3321</v>
      </c>
      <c r="T3870" s="8">
        <f t="shared" si="504"/>
        <v>0</v>
      </c>
      <c r="U3870" s="8" t="s">
        <v>2567</v>
      </c>
      <c r="V3870" s="8" t="str">
        <f t="shared" si="505"/>
        <v>00</v>
      </c>
      <c r="W3870" s="8" t="s">
        <v>2567</v>
      </c>
      <c r="X3870" s="8" t="str">
        <f t="shared" si="506"/>
        <v>0000</v>
      </c>
      <c r="Y3870" s="8" t="s">
        <v>21</v>
      </c>
      <c r="Z3870" s="8">
        <f t="shared" si="507"/>
        <v>0</v>
      </c>
      <c r="AA3870" s="9" t="s">
        <v>24</v>
      </c>
      <c r="AB3870" s="8" t="s">
        <v>3322</v>
      </c>
      <c r="AC3870" s="8">
        <f t="shared" si="508"/>
        <v>0</v>
      </c>
      <c r="AD3870" s="8" t="s">
        <v>2567</v>
      </c>
      <c r="AE3870" s="8" t="str">
        <f t="shared" si="509"/>
        <v>00</v>
      </c>
      <c r="AF3870" s="8" t="s">
        <v>2567</v>
      </c>
      <c r="AG3870" s="8" t="str">
        <f t="shared" si="510"/>
        <v>0000</v>
      </c>
      <c r="AH3870" s="8" t="s">
        <v>21</v>
      </c>
      <c r="AI3870" s="8">
        <f t="shared" si="511"/>
        <v>0</v>
      </c>
      <c r="AJ3870" s="9" t="s">
        <v>24</v>
      </c>
    </row>
    <row r="3871" spans="1:36" ht="18.75" customHeight="1">
      <c r="A3871" s="2"/>
      <c r="B3871" s="33"/>
      <c r="C3871" s="2"/>
      <c r="S3871" s="8" t="s">
        <v>3321</v>
      </c>
      <c r="T3871" s="8">
        <f t="shared" si="504"/>
        <v>0</v>
      </c>
      <c r="U3871" s="8" t="s">
        <v>2567</v>
      </c>
      <c r="V3871" s="8" t="str">
        <f t="shared" si="505"/>
        <v>00</v>
      </c>
      <c r="W3871" s="8" t="s">
        <v>2567</v>
      </c>
      <c r="X3871" s="8" t="str">
        <f t="shared" si="506"/>
        <v>0000</v>
      </c>
      <c r="Y3871" s="8" t="s">
        <v>21</v>
      </c>
      <c r="Z3871" s="8">
        <f t="shared" si="507"/>
        <v>0</v>
      </c>
      <c r="AA3871" s="9" t="s">
        <v>24</v>
      </c>
      <c r="AB3871" s="8" t="s">
        <v>3322</v>
      </c>
      <c r="AC3871" s="8">
        <f t="shared" si="508"/>
        <v>0</v>
      </c>
      <c r="AD3871" s="8" t="s">
        <v>2567</v>
      </c>
      <c r="AE3871" s="8" t="str">
        <f t="shared" si="509"/>
        <v>00</v>
      </c>
      <c r="AF3871" s="8" t="s">
        <v>2567</v>
      </c>
      <c r="AG3871" s="8" t="str">
        <f t="shared" si="510"/>
        <v>0000</v>
      </c>
      <c r="AH3871" s="8" t="s">
        <v>21</v>
      </c>
      <c r="AI3871" s="8">
        <f t="shared" si="511"/>
        <v>0</v>
      </c>
      <c r="AJ3871" s="9" t="s">
        <v>24</v>
      </c>
    </row>
    <row r="3872" spans="1:36" ht="18.75" customHeight="1">
      <c r="A3872" s="2"/>
      <c r="B3872" s="33"/>
      <c r="C3872" s="2"/>
      <c r="S3872" s="8" t="s">
        <v>3321</v>
      </c>
      <c r="T3872" s="8">
        <f t="shared" si="504"/>
        <v>0</v>
      </c>
      <c r="U3872" s="8" t="s">
        <v>2567</v>
      </c>
      <c r="V3872" s="8" t="str">
        <f t="shared" si="505"/>
        <v>00</v>
      </c>
      <c r="W3872" s="8" t="s">
        <v>2567</v>
      </c>
      <c r="X3872" s="8" t="str">
        <f t="shared" si="506"/>
        <v>0000</v>
      </c>
      <c r="Y3872" s="8" t="s">
        <v>21</v>
      </c>
      <c r="Z3872" s="8">
        <f t="shared" si="507"/>
        <v>0</v>
      </c>
      <c r="AA3872" s="9" t="s">
        <v>24</v>
      </c>
      <c r="AB3872" s="8" t="s">
        <v>3322</v>
      </c>
      <c r="AC3872" s="8">
        <f t="shared" si="508"/>
        <v>0</v>
      </c>
      <c r="AD3872" s="8" t="s">
        <v>2567</v>
      </c>
      <c r="AE3872" s="8" t="str">
        <f t="shared" si="509"/>
        <v>00</v>
      </c>
      <c r="AF3872" s="8" t="s">
        <v>2567</v>
      </c>
      <c r="AG3872" s="8" t="str">
        <f t="shared" si="510"/>
        <v>0000</v>
      </c>
      <c r="AH3872" s="8" t="s">
        <v>21</v>
      </c>
      <c r="AI3872" s="8">
        <f t="shared" si="511"/>
        <v>0</v>
      </c>
      <c r="AJ3872" s="9" t="s">
        <v>24</v>
      </c>
    </row>
    <row r="3873" spans="1:36" ht="18.75" customHeight="1">
      <c r="A3873" s="2"/>
      <c r="B3873" s="33"/>
      <c r="C3873" s="2"/>
      <c r="S3873" s="8" t="s">
        <v>3321</v>
      </c>
      <c r="T3873" s="8">
        <f t="shared" si="504"/>
        <v>0</v>
      </c>
      <c r="U3873" s="8" t="s">
        <v>2567</v>
      </c>
      <c r="V3873" s="8" t="str">
        <f t="shared" si="505"/>
        <v>00</v>
      </c>
      <c r="W3873" s="8" t="s">
        <v>2567</v>
      </c>
      <c r="X3873" s="8" t="str">
        <f t="shared" si="506"/>
        <v>0000</v>
      </c>
      <c r="Y3873" s="8" t="s">
        <v>21</v>
      </c>
      <c r="Z3873" s="8">
        <f t="shared" si="507"/>
        <v>0</v>
      </c>
      <c r="AA3873" s="9" t="s">
        <v>24</v>
      </c>
      <c r="AB3873" s="8" t="s">
        <v>3322</v>
      </c>
      <c r="AC3873" s="8">
        <f t="shared" si="508"/>
        <v>0</v>
      </c>
      <c r="AD3873" s="8" t="s">
        <v>2567</v>
      </c>
      <c r="AE3873" s="8" t="str">
        <f t="shared" si="509"/>
        <v>00</v>
      </c>
      <c r="AF3873" s="8" t="s">
        <v>2567</v>
      </c>
      <c r="AG3873" s="8" t="str">
        <f t="shared" si="510"/>
        <v>0000</v>
      </c>
      <c r="AH3873" s="8" t="s">
        <v>21</v>
      </c>
      <c r="AI3873" s="8">
        <f t="shared" si="511"/>
        <v>0</v>
      </c>
      <c r="AJ3873" s="9" t="s">
        <v>24</v>
      </c>
    </row>
    <row r="3874" spans="1:36" ht="18.75" customHeight="1">
      <c r="A3874" s="2"/>
      <c r="B3874" s="33"/>
      <c r="C3874" s="2"/>
      <c r="S3874" s="8" t="s">
        <v>3321</v>
      </c>
      <c r="T3874" s="8">
        <f t="shared" ref="T3874:T3937" si="512">A3886</f>
        <v>0</v>
      </c>
      <c r="U3874" s="8" t="s">
        <v>2567</v>
      </c>
      <c r="V3874" s="8" t="str">
        <f t="shared" ref="V3874:V3937" si="513">A3886&amp;TEXT(B3886,"00")</f>
        <v>00</v>
      </c>
      <c r="W3874" s="8" t="s">
        <v>2567</v>
      </c>
      <c r="X3874" s="8" t="str">
        <f t="shared" ref="X3874:X3937" si="514">A3886&amp;TEXT(B3886,"00")&amp;TEXT(C3886,"00")</f>
        <v>0000</v>
      </c>
      <c r="Y3874" s="8" t="s">
        <v>21</v>
      </c>
      <c r="Z3874" s="8">
        <f t="shared" ref="Z3874:Z3937" si="515">E3886</f>
        <v>0</v>
      </c>
      <c r="AA3874" s="9" t="s">
        <v>24</v>
      </c>
      <c r="AB3874" s="8" t="s">
        <v>3322</v>
      </c>
      <c r="AC3874" s="8">
        <f t="shared" ref="AC3874:AC3937" si="516">A3886</f>
        <v>0</v>
      </c>
      <c r="AD3874" s="8" t="s">
        <v>2567</v>
      </c>
      <c r="AE3874" s="8" t="str">
        <f t="shared" ref="AE3874:AE3937" si="517">A3886&amp;TEXT(B3886,"00")</f>
        <v>00</v>
      </c>
      <c r="AF3874" s="8" t="s">
        <v>2567</v>
      </c>
      <c r="AG3874" s="8" t="str">
        <f t="shared" ref="AG3874:AG3937" si="518">A3886&amp;TEXT(B3886,"00")&amp;TEXT(C3886,"00")</f>
        <v>0000</v>
      </c>
      <c r="AH3874" s="8" t="s">
        <v>21</v>
      </c>
      <c r="AI3874" s="8">
        <f t="shared" ref="AI3874:AI3937" si="519">D3886</f>
        <v>0</v>
      </c>
      <c r="AJ3874" s="9" t="s">
        <v>24</v>
      </c>
    </row>
    <row r="3875" spans="1:36" ht="18.75" customHeight="1">
      <c r="A3875" s="2"/>
      <c r="B3875" s="33"/>
      <c r="C3875" s="2"/>
      <c r="S3875" s="8" t="s">
        <v>3321</v>
      </c>
      <c r="T3875" s="8">
        <f t="shared" si="512"/>
        <v>0</v>
      </c>
      <c r="U3875" s="8" t="s">
        <v>2567</v>
      </c>
      <c r="V3875" s="8" t="str">
        <f t="shared" si="513"/>
        <v>00</v>
      </c>
      <c r="W3875" s="8" t="s">
        <v>2567</v>
      </c>
      <c r="X3875" s="8" t="str">
        <f t="shared" si="514"/>
        <v>0000</v>
      </c>
      <c r="Y3875" s="8" t="s">
        <v>21</v>
      </c>
      <c r="Z3875" s="8">
        <f t="shared" si="515"/>
        <v>0</v>
      </c>
      <c r="AA3875" s="9" t="s">
        <v>24</v>
      </c>
      <c r="AB3875" s="8" t="s">
        <v>3322</v>
      </c>
      <c r="AC3875" s="8">
        <f t="shared" si="516"/>
        <v>0</v>
      </c>
      <c r="AD3875" s="8" t="s">
        <v>2567</v>
      </c>
      <c r="AE3875" s="8" t="str">
        <f t="shared" si="517"/>
        <v>00</v>
      </c>
      <c r="AF3875" s="8" t="s">
        <v>2567</v>
      </c>
      <c r="AG3875" s="8" t="str">
        <f t="shared" si="518"/>
        <v>0000</v>
      </c>
      <c r="AH3875" s="8" t="s">
        <v>21</v>
      </c>
      <c r="AI3875" s="8">
        <f t="shared" si="519"/>
        <v>0</v>
      </c>
      <c r="AJ3875" s="9" t="s">
        <v>24</v>
      </c>
    </row>
    <row r="3876" spans="1:36" ht="18.75" customHeight="1">
      <c r="A3876" s="2"/>
      <c r="B3876" s="33"/>
      <c r="C3876" s="2"/>
      <c r="S3876" s="8" t="s">
        <v>3321</v>
      </c>
      <c r="T3876" s="8">
        <f t="shared" si="512"/>
        <v>0</v>
      </c>
      <c r="U3876" s="8" t="s">
        <v>2567</v>
      </c>
      <c r="V3876" s="8" t="str">
        <f t="shared" si="513"/>
        <v>00</v>
      </c>
      <c r="W3876" s="8" t="s">
        <v>2567</v>
      </c>
      <c r="X3876" s="8" t="str">
        <f t="shared" si="514"/>
        <v>0000</v>
      </c>
      <c r="Y3876" s="8" t="s">
        <v>21</v>
      </c>
      <c r="Z3876" s="8">
        <f t="shared" si="515"/>
        <v>0</v>
      </c>
      <c r="AA3876" s="9" t="s">
        <v>24</v>
      </c>
      <c r="AB3876" s="8" t="s">
        <v>3322</v>
      </c>
      <c r="AC3876" s="8">
        <f t="shared" si="516"/>
        <v>0</v>
      </c>
      <c r="AD3876" s="8" t="s">
        <v>2567</v>
      </c>
      <c r="AE3876" s="8" t="str">
        <f t="shared" si="517"/>
        <v>00</v>
      </c>
      <c r="AF3876" s="8" t="s">
        <v>2567</v>
      </c>
      <c r="AG3876" s="8" t="str">
        <f t="shared" si="518"/>
        <v>0000</v>
      </c>
      <c r="AH3876" s="8" t="s">
        <v>21</v>
      </c>
      <c r="AI3876" s="8">
        <f t="shared" si="519"/>
        <v>0</v>
      </c>
      <c r="AJ3876" s="9" t="s">
        <v>24</v>
      </c>
    </row>
    <row r="3877" spans="1:36" ht="18.75" customHeight="1">
      <c r="A3877" s="2"/>
      <c r="B3877" s="33"/>
      <c r="C3877" s="2"/>
      <c r="S3877" s="8" t="s">
        <v>3321</v>
      </c>
      <c r="T3877" s="8">
        <f t="shared" si="512"/>
        <v>0</v>
      </c>
      <c r="U3877" s="8" t="s">
        <v>2567</v>
      </c>
      <c r="V3877" s="8" t="str">
        <f t="shared" si="513"/>
        <v>00</v>
      </c>
      <c r="W3877" s="8" t="s">
        <v>2567</v>
      </c>
      <c r="X3877" s="8" t="str">
        <f t="shared" si="514"/>
        <v>0000</v>
      </c>
      <c r="Y3877" s="8" t="s">
        <v>21</v>
      </c>
      <c r="Z3877" s="8">
        <f t="shared" si="515"/>
        <v>0</v>
      </c>
      <c r="AA3877" s="9" t="s">
        <v>24</v>
      </c>
      <c r="AB3877" s="8" t="s">
        <v>3322</v>
      </c>
      <c r="AC3877" s="8">
        <f t="shared" si="516"/>
        <v>0</v>
      </c>
      <c r="AD3877" s="8" t="s">
        <v>2567</v>
      </c>
      <c r="AE3877" s="8" t="str">
        <f t="shared" si="517"/>
        <v>00</v>
      </c>
      <c r="AF3877" s="8" t="s">
        <v>2567</v>
      </c>
      <c r="AG3877" s="8" t="str">
        <f t="shared" si="518"/>
        <v>0000</v>
      </c>
      <c r="AH3877" s="8" t="s">
        <v>21</v>
      </c>
      <c r="AI3877" s="8">
        <f t="shared" si="519"/>
        <v>0</v>
      </c>
      <c r="AJ3877" s="9" t="s">
        <v>24</v>
      </c>
    </row>
    <row r="3878" spans="1:36" ht="18.75" customHeight="1">
      <c r="A3878" s="2"/>
      <c r="B3878" s="33"/>
      <c r="C3878" s="2"/>
      <c r="S3878" s="8" t="s">
        <v>3321</v>
      </c>
      <c r="T3878" s="8">
        <f t="shared" si="512"/>
        <v>0</v>
      </c>
      <c r="U3878" s="8" t="s">
        <v>2567</v>
      </c>
      <c r="V3878" s="8" t="str">
        <f t="shared" si="513"/>
        <v>00</v>
      </c>
      <c r="W3878" s="8" t="s">
        <v>2567</v>
      </c>
      <c r="X3878" s="8" t="str">
        <f t="shared" si="514"/>
        <v>0000</v>
      </c>
      <c r="Y3878" s="8" t="s">
        <v>21</v>
      </c>
      <c r="Z3878" s="8">
        <f t="shared" si="515"/>
        <v>0</v>
      </c>
      <c r="AA3878" s="9" t="s">
        <v>24</v>
      </c>
      <c r="AB3878" s="8" t="s">
        <v>3322</v>
      </c>
      <c r="AC3878" s="8">
        <f t="shared" si="516"/>
        <v>0</v>
      </c>
      <c r="AD3878" s="8" t="s">
        <v>2567</v>
      </c>
      <c r="AE3878" s="8" t="str">
        <f t="shared" si="517"/>
        <v>00</v>
      </c>
      <c r="AF3878" s="8" t="s">
        <v>2567</v>
      </c>
      <c r="AG3878" s="8" t="str">
        <f t="shared" si="518"/>
        <v>0000</v>
      </c>
      <c r="AH3878" s="8" t="s">
        <v>21</v>
      </c>
      <c r="AI3878" s="8">
        <f t="shared" si="519"/>
        <v>0</v>
      </c>
      <c r="AJ3878" s="9" t="s">
        <v>24</v>
      </c>
    </row>
    <row r="3879" spans="1:36" ht="18.75" customHeight="1">
      <c r="A3879" s="2"/>
      <c r="B3879" s="33"/>
      <c r="C3879" s="2"/>
      <c r="S3879" s="8" t="s">
        <v>3321</v>
      </c>
      <c r="T3879" s="8">
        <f t="shared" si="512"/>
        <v>0</v>
      </c>
      <c r="U3879" s="8" t="s">
        <v>2567</v>
      </c>
      <c r="V3879" s="8" t="str">
        <f t="shared" si="513"/>
        <v>00</v>
      </c>
      <c r="W3879" s="8" t="s">
        <v>2567</v>
      </c>
      <c r="X3879" s="8" t="str">
        <f t="shared" si="514"/>
        <v>0000</v>
      </c>
      <c r="Y3879" s="8" t="s">
        <v>21</v>
      </c>
      <c r="Z3879" s="8">
        <f t="shared" si="515"/>
        <v>0</v>
      </c>
      <c r="AA3879" s="9" t="s">
        <v>24</v>
      </c>
      <c r="AB3879" s="8" t="s">
        <v>3322</v>
      </c>
      <c r="AC3879" s="8">
        <f t="shared" si="516"/>
        <v>0</v>
      </c>
      <c r="AD3879" s="8" t="s">
        <v>2567</v>
      </c>
      <c r="AE3879" s="8" t="str">
        <f t="shared" si="517"/>
        <v>00</v>
      </c>
      <c r="AF3879" s="8" t="s">
        <v>2567</v>
      </c>
      <c r="AG3879" s="8" t="str">
        <f t="shared" si="518"/>
        <v>0000</v>
      </c>
      <c r="AH3879" s="8" t="s">
        <v>21</v>
      </c>
      <c r="AI3879" s="8">
        <f t="shared" si="519"/>
        <v>0</v>
      </c>
      <c r="AJ3879" s="9" t="s">
        <v>24</v>
      </c>
    </row>
    <row r="3880" spans="1:36" ht="18.75" customHeight="1">
      <c r="A3880" s="2"/>
      <c r="B3880" s="33"/>
      <c r="C3880" s="2"/>
      <c r="S3880" s="8" t="s">
        <v>3321</v>
      </c>
      <c r="T3880" s="8">
        <f t="shared" si="512"/>
        <v>0</v>
      </c>
      <c r="U3880" s="8" t="s">
        <v>2567</v>
      </c>
      <c r="V3880" s="8" t="str">
        <f t="shared" si="513"/>
        <v>00</v>
      </c>
      <c r="W3880" s="8" t="s">
        <v>2567</v>
      </c>
      <c r="X3880" s="8" t="str">
        <f t="shared" si="514"/>
        <v>0000</v>
      </c>
      <c r="Y3880" s="8" t="s">
        <v>21</v>
      </c>
      <c r="Z3880" s="8">
        <f t="shared" si="515"/>
        <v>0</v>
      </c>
      <c r="AA3880" s="9" t="s">
        <v>24</v>
      </c>
      <c r="AB3880" s="8" t="s">
        <v>3322</v>
      </c>
      <c r="AC3880" s="8">
        <f t="shared" si="516"/>
        <v>0</v>
      </c>
      <c r="AD3880" s="8" t="s">
        <v>2567</v>
      </c>
      <c r="AE3880" s="8" t="str">
        <f t="shared" si="517"/>
        <v>00</v>
      </c>
      <c r="AF3880" s="8" t="s">
        <v>2567</v>
      </c>
      <c r="AG3880" s="8" t="str">
        <f t="shared" si="518"/>
        <v>0000</v>
      </c>
      <c r="AH3880" s="8" t="s">
        <v>21</v>
      </c>
      <c r="AI3880" s="8">
        <f t="shared" si="519"/>
        <v>0</v>
      </c>
      <c r="AJ3880" s="9" t="s">
        <v>24</v>
      </c>
    </row>
    <row r="3881" spans="1:36" ht="18.75" customHeight="1">
      <c r="A3881" s="2"/>
      <c r="B3881" s="33"/>
      <c r="C3881" s="2"/>
      <c r="S3881" s="8" t="s">
        <v>3321</v>
      </c>
      <c r="T3881" s="8">
        <f t="shared" si="512"/>
        <v>0</v>
      </c>
      <c r="U3881" s="8" t="s">
        <v>2567</v>
      </c>
      <c r="V3881" s="8" t="str">
        <f t="shared" si="513"/>
        <v>00</v>
      </c>
      <c r="W3881" s="8" t="s">
        <v>2567</v>
      </c>
      <c r="X3881" s="8" t="str">
        <f t="shared" si="514"/>
        <v>0000</v>
      </c>
      <c r="Y3881" s="8" t="s">
        <v>21</v>
      </c>
      <c r="Z3881" s="8">
        <f t="shared" si="515"/>
        <v>0</v>
      </c>
      <c r="AA3881" s="9" t="s">
        <v>24</v>
      </c>
      <c r="AB3881" s="8" t="s">
        <v>3322</v>
      </c>
      <c r="AC3881" s="8">
        <f t="shared" si="516"/>
        <v>0</v>
      </c>
      <c r="AD3881" s="8" t="s">
        <v>2567</v>
      </c>
      <c r="AE3881" s="8" t="str">
        <f t="shared" si="517"/>
        <v>00</v>
      </c>
      <c r="AF3881" s="8" t="s">
        <v>2567</v>
      </c>
      <c r="AG3881" s="8" t="str">
        <f t="shared" si="518"/>
        <v>0000</v>
      </c>
      <c r="AH3881" s="8" t="s">
        <v>21</v>
      </c>
      <c r="AI3881" s="8">
        <f t="shared" si="519"/>
        <v>0</v>
      </c>
      <c r="AJ3881" s="9" t="s">
        <v>24</v>
      </c>
    </row>
    <row r="3882" spans="1:36" ht="18.75" customHeight="1">
      <c r="A3882" s="2"/>
      <c r="B3882" s="33"/>
      <c r="C3882" s="2"/>
      <c r="S3882" s="8" t="s">
        <v>3321</v>
      </c>
      <c r="T3882" s="8">
        <f t="shared" si="512"/>
        <v>0</v>
      </c>
      <c r="U3882" s="8" t="s">
        <v>2567</v>
      </c>
      <c r="V3882" s="8" t="str">
        <f t="shared" si="513"/>
        <v>00</v>
      </c>
      <c r="W3882" s="8" t="s">
        <v>2567</v>
      </c>
      <c r="X3882" s="8" t="str">
        <f t="shared" si="514"/>
        <v>0000</v>
      </c>
      <c r="Y3882" s="8" t="s">
        <v>21</v>
      </c>
      <c r="Z3882" s="8">
        <f t="shared" si="515"/>
        <v>0</v>
      </c>
      <c r="AA3882" s="9" t="s">
        <v>24</v>
      </c>
      <c r="AB3882" s="8" t="s">
        <v>3322</v>
      </c>
      <c r="AC3882" s="8">
        <f t="shared" si="516"/>
        <v>0</v>
      </c>
      <c r="AD3882" s="8" t="s">
        <v>2567</v>
      </c>
      <c r="AE3882" s="8" t="str">
        <f t="shared" si="517"/>
        <v>00</v>
      </c>
      <c r="AF3882" s="8" t="s">
        <v>2567</v>
      </c>
      <c r="AG3882" s="8" t="str">
        <f t="shared" si="518"/>
        <v>0000</v>
      </c>
      <c r="AH3882" s="8" t="s">
        <v>21</v>
      </c>
      <c r="AI3882" s="8">
        <f t="shared" si="519"/>
        <v>0</v>
      </c>
      <c r="AJ3882" s="9" t="s">
        <v>24</v>
      </c>
    </row>
    <row r="3883" spans="1:36" ht="18.75" customHeight="1">
      <c r="A3883" s="2"/>
      <c r="B3883" s="33"/>
      <c r="C3883" s="2"/>
      <c r="S3883" s="8" t="s">
        <v>3321</v>
      </c>
      <c r="T3883" s="8">
        <f t="shared" si="512"/>
        <v>0</v>
      </c>
      <c r="U3883" s="8" t="s">
        <v>2567</v>
      </c>
      <c r="V3883" s="8" t="str">
        <f t="shared" si="513"/>
        <v>00</v>
      </c>
      <c r="W3883" s="8" t="s">
        <v>2567</v>
      </c>
      <c r="X3883" s="8" t="str">
        <f t="shared" si="514"/>
        <v>0000</v>
      </c>
      <c r="Y3883" s="8" t="s">
        <v>21</v>
      </c>
      <c r="Z3883" s="8">
        <f t="shared" si="515"/>
        <v>0</v>
      </c>
      <c r="AA3883" s="9" t="s">
        <v>24</v>
      </c>
      <c r="AB3883" s="8" t="s">
        <v>3322</v>
      </c>
      <c r="AC3883" s="8">
        <f t="shared" si="516"/>
        <v>0</v>
      </c>
      <c r="AD3883" s="8" t="s">
        <v>2567</v>
      </c>
      <c r="AE3883" s="8" t="str">
        <f t="shared" si="517"/>
        <v>00</v>
      </c>
      <c r="AF3883" s="8" t="s">
        <v>2567</v>
      </c>
      <c r="AG3883" s="8" t="str">
        <f t="shared" si="518"/>
        <v>0000</v>
      </c>
      <c r="AH3883" s="8" t="s">
        <v>21</v>
      </c>
      <c r="AI3883" s="8">
        <f t="shared" si="519"/>
        <v>0</v>
      </c>
      <c r="AJ3883" s="9" t="s">
        <v>24</v>
      </c>
    </row>
    <row r="3884" spans="1:36" ht="18.75" customHeight="1">
      <c r="A3884" s="2"/>
      <c r="B3884" s="33"/>
      <c r="C3884" s="2"/>
      <c r="S3884" s="8" t="s">
        <v>3321</v>
      </c>
      <c r="T3884" s="8">
        <f t="shared" si="512"/>
        <v>0</v>
      </c>
      <c r="U3884" s="8" t="s">
        <v>2567</v>
      </c>
      <c r="V3884" s="8" t="str">
        <f t="shared" si="513"/>
        <v>00</v>
      </c>
      <c r="W3884" s="8" t="s">
        <v>2567</v>
      </c>
      <c r="X3884" s="8" t="str">
        <f t="shared" si="514"/>
        <v>0000</v>
      </c>
      <c r="Y3884" s="8" t="s">
        <v>21</v>
      </c>
      <c r="Z3884" s="8">
        <f t="shared" si="515"/>
        <v>0</v>
      </c>
      <c r="AA3884" s="9" t="s">
        <v>24</v>
      </c>
      <c r="AB3884" s="8" t="s">
        <v>3322</v>
      </c>
      <c r="AC3884" s="8">
        <f t="shared" si="516"/>
        <v>0</v>
      </c>
      <c r="AD3884" s="8" t="s">
        <v>2567</v>
      </c>
      <c r="AE3884" s="8" t="str">
        <f t="shared" si="517"/>
        <v>00</v>
      </c>
      <c r="AF3884" s="8" t="s">
        <v>2567</v>
      </c>
      <c r="AG3884" s="8" t="str">
        <f t="shared" si="518"/>
        <v>0000</v>
      </c>
      <c r="AH3884" s="8" t="s">
        <v>21</v>
      </c>
      <c r="AI3884" s="8">
        <f t="shared" si="519"/>
        <v>0</v>
      </c>
      <c r="AJ3884" s="9" t="s">
        <v>24</v>
      </c>
    </row>
    <row r="3885" spans="1:36" ht="18.75" customHeight="1">
      <c r="A3885" s="2"/>
      <c r="B3885" s="33"/>
      <c r="C3885" s="2"/>
      <c r="S3885" s="8" t="s">
        <v>3321</v>
      </c>
      <c r="T3885" s="8">
        <f t="shared" si="512"/>
        <v>0</v>
      </c>
      <c r="U3885" s="8" t="s">
        <v>2567</v>
      </c>
      <c r="V3885" s="8" t="str">
        <f t="shared" si="513"/>
        <v>00</v>
      </c>
      <c r="W3885" s="8" t="s">
        <v>2567</v>
      </c>
      <c r="X3885" s="8" t="str">
        <f t="shared" si="514"/>
        <v>0000</v>
      </c>
      <c r="Y3885" s="8" t="s">
        <v>21</v>
      </c>
      <c r="Z3885" s="8">
        <f t="shared" si="515"/>
        <v>0</v>
      </c>
      <c r="AA3885" s="9" t="s">
        <v>24</v>
      </c>
      <c r="AB3885" s="8" t="s">
        <v>3322</v>
      </c>
      <c r="AC3885" s="8">
        <f t="shared" si="516"/>
        <v>0</v>
      </c>
      <c r="AD3885" s="8" t="s">
        <v>2567</v>
      </c>
      <c r="AE3885" s="8" t="str">
        <f t="shared" si="517"/>
        <v>00</v>
      </c>
      <c r="AF3885" s="8" t="s">
        <v>2567</v>
      </c>
      <c r="AG3885" s="8" t="str">
        <f t="shared" si="518"/>
        <v>0000</v>
      </c>
      <c r="AH3885" s="8" t="s">
        <v>21</v>
      </c>
      <c r="AI3885" s="8">
        <f t="shared" si="519"/>
        <v>0</v>
      </c>
      <c r="AJ3885" s="9" t="s">
        <v>24</v>
      </c>
    </row>
    <row r="3886" spans="1:36" ht="18.75" customHeight="1">
      <c r="A3886" s="2"/>
      <c r="B3886" s="33"/>
      <c r="C3886" s="2"/>
      <c r="S3886" s="8" t="s">
        <v>3321</v>
      </c>
      <c r="T3886" s="8">
        <f t="shared" si="512"/>
        <v>0</v>
      </c>
      <c r="U3886" s="8" t="s">
        <v>2567</v>
      </c>
      <c r="V3886" s="8" t="str">
        <f t="shared" si="513"/>
        <v>00</v>
      </c>
      <c r="W3886" s="8" t="s">
        <v>2567</v>
      </c>
      <c r="X3886" s="8" t="str">
        <f t="shared" si="514"/>
        <v>0000</v>
      </c>
      <c r="Y3886" s="8" t="s">
        <v>21</v>
      </c>
      <c r="Z3886" s="8">
        <f t="shared" si="515"/>
        <v>0</v>
      </c>
      <c r="AA3886" s="9" t="s">
        <v>24</v>
      </c>
      <c r="AB3886" s="8" t="s">
        <v>3322</v>
      </c>
      <c r="AC3886" s="8">
        <f t="shared" si="516"/>
        <v>0</v>
      </c>
      <c r="AD3886" s="8" t="s">
        <v>2567</v>
      </c>
      <c r="AE3886" s="8" t="str">
        <f t="shared" si="517"/>
        <v>00</v>
      </c>
      <c r="AF3886" s="8" t="s">
        <v>2567</v>
      </c>
      <c r="AG3886" s="8" t="str">
        <f t="shared" si="518"/>
        <v>0000</v>
      </c>
      <c r="AH3886" s="8" t="s">
        <v>21</v>
      </c>
      <c r="AI3886" s="8">
        <f t="shared" si="519"/>
        <v>0</v>
      </c>
      <c r="AJ3886" s="9" t="s">
        <v>24</v>
      </c>
    </row>
    <row r="3887" spans="1:36" ht="18.75" customHeight="1">
      <c r="A3887" s="2"/>
      <c r="B3887" s="33"/>
      <c r="C3887" s="2"/>
      <c r="S3887" s="8" t="s">
        <v>3321</v>
      </c>
      <c r="T3887" s="8">
        <f t="shared" si="512"/>
        <v>0</v>
      </c>
      <c r="U3887" s="8" t="s">
        <v>2567</v>
      </c>
      <c r="V3887" s="8" t="str">
        <f t="shared" si="513"/>
        <v>00</v>
      </c>
      <c r="W3887" s="8" t="s">
        <v>2567</v>
      </c>
      <c r="X3887" s="8" t="str">
        <f t="shared" si="514"/>
        <v>0000</v>
      </c>
      <c r="Y3887" s="8" t="s">
        <v>21</v>
      </c>
      <c r="Z3887" s="8">
        <f t="shared" si="515"/>
        <v>0</v>
      </c>
      <c r="AA3887" s="9" t="s">
        <v>24</v>
      </c>
      <c r="AB3887" s="8" t="s">
        <v>3322</v>
      </c>
      <c r="AC3887" s="8">
        <f t="shared" si="516"/>
        <v>0</v>
      </c>
      <c r="AD3887" s="8" t="s">
        <v>2567</v>
      </c>
      <c r="AE3887" s="8" t="str">
        <f t="shared" si="517"/>
        <v>00</v>
      </c>
      <c r="AF3887" s="8" t="s">
        <v>2567</v>
      </c>
      <c r="AG3887" s="8" t="str">
        <f t="shared" si="518"/>
        <v>0000</v>
      </c>
      <c r="AH3887" s="8" t="s">
        <v>21</v>
      </c>
      <c r="AI3887" s="8">
        <f t="shared" si="519"/>
        <v>0</v>
      </c>
      <c r="AJ3887" s="9" t="s">
        <v>24</v>
      </c>
    </row>
    <row r="3888" spans="1:36" ht="18.75" customHeight="1">
      <c r="A3888" s="2"/>
      <c r="B3888" s="33"/>
      <c r="C3888" s="2"/>
      <c r="S3888" s="8" t="s">
        <v>3321</v>
      </c>
      <c r="T3888" s="8">
        <f t="shared" si="512"/>
        <v>0</v>
      </c>
      <c r="U3888" s="8" t="s">
        <v>2567</v>
      </c>
      <c r="V3888" s="8" t="str">
        <f t="shared" si="513"/>
        <v>00</v>
      </c>
      <c r="W3888" s="8" t="s">
        <v>2567</v>
      </c>
      <c r="X3888" s="8" t="str">
        <f t="shared" si="514"/>
        <v>0000</v>
      </c>
      <c r="Y3888" s="8" t="s">
        <v>21</v>
      </c>
      <c r="Z3888" s="8">
        <f t="shared" si="515"/>
        <v>0</v>
      </c>
      <c r="AA3888" s="9" t="s">
        <v>24</v>
      </c>
      <c r="AB3888" s="8" t="s">
        <v>3322</v>
      </c>
      <c r="AC3888" s="8">
        <f t="shared" si="516"/>
        <v>0</v>
      </c>
      <c r="AD3888" s="8" t="s">
        <v>2567</v>
      </c>
      <c r="AE3888" s="8" t="str">
        <f t="shared" si="517"/>
        <v>00</v>
      </c>
      <c r="AF3888" s="8" t="s">
        <v>2567</v>
      </c>
      <c r="AG3888" s="8" t="str">
        <f t="shared" si="518"/>
        <v>0000</v>
      </c>
      <c r="AH3888" s="8" t="s">
        <v>21</v>
      </c>
      <c r="AI3888" s="8">
        <f t="shared" si="519"/>
        <v>0</v>
      </c>
      <c r="AJ3888" s="9" t="s">
        <v>24</v>
      </c>
    </row>
    <row r="3889" spans="1:36" ht="18.75" customHeight="1">
      <c r="A3889" s="2"/>
      <c r="B3889" s="33"/>
      <c r="C3889" s="2"/>
      <c r="S3889" s="8" t="s">
        <v>3321</v>
      </c>
      <c r="T3889" s="8">
        <f t="shared" si="512"/>
        <v>0</v>
      </c>
      <c r="U3889" s="8" t="s">
        <v>2567</v>
      </c>
      <c r="V3889" s="8" t="str">
        <f t="shared" si="513"/>
        <v>00</v>
      </c>
      <c r="W3889" s="8" t="s">
        <v>2567</v>
      </c>
      <c r="X3889" s="8" t="str">
        <f t="shared" si="514"/>
        <v>0000</v>
      </c>
      <c r="Y3889" s="8" t="s">
        <v>21</v>
      </c>
      <c r="Z3889" s="8">
        <f t="shared" si="515"/>
        <v>0</v>
      </c>
      <c r="AA3889" s="9" t="s">
        <v>24</v>
      </c>
      <c r="AB3889" s="8" t="s">
        <v>3322</v>
      </c>
      <c r="AC3889" s="8">
        <f t="shared" si="516"/>
        <v>0</v>
      </c>
      <c r="AD3889" s="8" t="s">
        <v>2567</v>
      </c>
      <c r="AE3889" s="8" t="str">
        <f t="shared" si="517"/>
        <v>00</v>
      </c>
      <c r="AF3889" s="8" t="s">
        <v>2567</v>
      </c>
      <c r="AG3889" s="8" t="str">
        <f t="shared" si="518"/>
        <v>0000</v>
      </c>
      <c r="AH3889" s="8" t="s">
        <v>21</v>
      </c>
      <c r="AI3889" s="8">
        <f t="shared" si="519"/>
        <v>0</v>
      </c>
      <c r="AJ3889" s="9" t="s">
        <v>24</v>
      </c>
    </row>
    <row r="3890" spans="1:36" ht="18.75" customHeight="1">
      <c r="A3890" s="2"/>
      <c r="B3890" s="33"/>
      <c r="C3890" s="2"/>
      <c r="S3890" s="8" t="s">
        <v>3321</v>
      </c>
      <c r="T3890" s="8">
        <f t="shared" si="512"/>
        <v>0</v>
      </c>
      <c r="U3890" s="8" t="s">
        <v>2567</v>
      </c>
      <c r="V3890" s="8" t="str">
        <f t="shared" si="513"/>
        <v>00</v>
      </c>
      <c r="W3890" s="8" t="s">
        <v>2567</v>
      </c>
      <c r="X3890" s="8" t="str">
        <f t="shared" si="514"/>
        <v>0000</v>
      </c>
      <c r="Y3890" s="8" t="s">
        <v>21</v>
      </c>
      <c r="Z3890" s="8">
        <f t="shared" si="515"/>
        <v>0</v>
      </c>
      <c r="AA3890" s="9" t="s">
        <v>24</v>
      </c>
      <c r="AB3890" s="8" t="s">
        <v>3322</v>
      </c>
      <c r="AC3890" s="8">
        <f t="shared" si="516"/>
        <v>0</v>
      </c>
      <c r="AD3890" s="8" t="s">
        <v>2567</v>
      </c>
      <c r="AE3890" s="8" t="str">
        <f t="shared" si="517"/>
        <v>00</v>
      </c>
      <c r="AF3890" s="8" t="s">
        <v>2567</v>
      </c>
      <c r="AG3890" s="8" t="str">
        <f t="shared" si="518"/>
        <v>0000</v>
      </c>
      <c r="AH3890" s="8" t="s">
        <v>21</v>
      </c>
      <c r="AI3890" s="8">
        <f t="shared" si="519"/>
        <v>0</v>
      </c>
      <c r="AJ3890" s="9" t="s">
        <v>24</v>
      </c>
    </row>
    <row r="3891" spans="1:36" ht="18.75" customHeight="1">
      <c r="A3891" s="2"/>
      <c r="B3891" s="33"/>
      <c r="C3891" s="2"/>
      <c r="S3891" s="8" t="s">
        <v>3321</v>
      </c>
      <c r="T3891" s="8">
        <f t="shared" si="512"/>
        <v>0</v>
      </c>
      <c r="U3891" s="8" t="s">
        <v>2567</v>
      </c>
      <c r="V3891" s="8" t="str">
        <f t="shared" si="513"/>
        <v>00</v>
      </c>
      <c r="W3891" s="8" t="s">
        <v>2567</v>
      </c>
      <c r="X3891" s="8" t="str">
        <f t="shared" si="514"/>
        <v>0000</v>
      </c>
      <c r="Y3891" s="8" t="s">
        <v>21</v>
      </c>
      <c r="Z3891" s="8">
        <f t="shared" si="515"/>
        <v>0</v>
      </c>
      <c r="AA3891" s="9" t="s">
        <v>24</v>
      </c>
      <c r="AB3891" s="8" t="s">
        <v>3322</v>
      </c>
      <c r="AC3891" s="8">
        <f t="shared" si="516"/>
        <v>0</v>
      </c>
      <c r="AD3891" s="8" t="s">
        <v>2567</v>
      </c>
      <c r="AE3891" s="8" t="str">
        <f t="shared" si="517"/>
        <v>00</v>
      </c>
      <c r="AF3891" s="8" t="s">
        <v>2567</v>
      </c>
      <c r="AG3891" s="8" t="str">
        <f t="shared" si="518"/>
        <v>0000</v>
      </c>
      <c r="AH3891" s="8" t="s">
        <v>21</v>
      </c>
      <c r="AI3891" s="8">
        <f t="shared" si="519"/>
        <v>0</v>
      </c>
      <c r="AJ3891" s="9" t="s">
        <v>24</v>
      </c>
    </row>
    <row r="3892" spans="1:36" ht="18.75" customHeight="1">
      <c r="A3892" s="2"/>
      <c r="B3892" s="33"/>
      <c r="C3892" s="2"/>
      <c r="S3892" s="8" t="s">
        <v>3321</v>
      </c>
      <c r="T3892" s="8">
        <f t="shared" si="512"/>
        <v>0</v>
      </c>
      <c r="U3892" s="8" t="s">
        <v>2567</v>
      </c>
      <c r="V3892" s="8" t="str">
        <f t="shared" si="513"/>
        <v>00</v>
      </c>
      <c r="W3892" s="8" t="s">
        <v>2567</v>
      </c>
      <c r="X3892" s="8" t="str">
        <f t="shared" si="514"/>
        <v>0000</v>
      </c>
      <c r="Y3892" s="8" t="s">
        <v>21</v>
      </c>
      <c r="Z3892" s="8">
        <f t="shared" si="515"/>
        <v>0</v>
      </c>
      <c r="AA3892" s="9" t="s">
        <v>24</v>
      </c>
      <c r="AB3892" s="8" t="s">
        <v>3322</v>
      </c>
      <c r="AC3892" s="8">
        <f t="shared" si="516"/>
        <v>0</v>
      </c>
      <c r="AD3892" s="8" t="s">
        <v>2567</v>
      </c>
      <c r="AE3892" s="8" t="str">
        <f t="shared" si="517"/>
        <v>00</v>
      </c>
      <c r="AF3892" s="8" t="s">
        <v>2567</v>
      </c>
      <c r="AG3892" s="8" t="str">
        <f t="shared" si="518"/>
        <v>0000</v>
      </c>
      <c r="AH3892" s="8" t="s">
        <v>21</v>
      </c>
      <c r="AI3892" s="8">
        <f t="shared" si="519"/>
        <v>0</v>
      </c>
      <c r="AJ3892" s="9" t="s">
        <v>24</v>
      </c>
    </row>
    <row r="3893" spans="1:36" ht="18.75" customHeight="1">
      <c r="A3893" s="2"/>
      <c r="B3893" s="33"/>
      <c r="C3893" s="2"/>
      <c r="S3893" s="8" t="s">
        <v>3321</v>
      </c>
      <c r="T3893" s="8">
        <f t="shared" si="512"/>
        <v>0</v>
      </c>
      <c r="U3893" s="8" t="s">
        <v>2567</v>
      </c>
      <c r="V3893" s="8" t="str">
        <f t="shared" si="513"/>
        <v>00</v>
      </c>
      <c r="W3893" s="8" t="s">
        <v>2567</v>
      </c>
      <c r="X3893" s="8" t="str">
        <f t="shared" si="514"/>
        <v>0000</v>
      </c>
      <c r="Y3893" s="8" t="s">
        <v>21</v>
      </c>
      <c r="Z3893" s="8">
        <f t="shared" si="515"/>
        <v>0</v>
      </c>
      <c r="AA3893" s="9" t="s">
        <v>24</v>
      </c>
      <c r="AB3893" s="8" t="s">
        <v>3322</v>
      </c>
      <c r="AC3893" s="8">
        <f t="shared" si="516"/>
        <v>0</v>
      </c>
      <c r="AD3893" s="8" t="s">
        <v>2567</v>
      </c>
      <c r="AE3893" s="8" t="str">
        <f t="shared" si="517"/>
        <v>00</v>
      </c>
      <c r="AF3893" s="8" t="s">
        <v>2567</v>
      </c>
      <c r="AG3893" s="8" t="str">
        <f t="shared" si="518"/>
        <v>0000</v>
      </c>
      <c r="AH3893" s="8" t="s">
        <v>21</v>
      </c>
      <c r="AI3893" s="8">
        <f t="shared" si="519"/>
        <v>0</v>
      </c>
      <c r="AJ3893" s="9" t="s">
        <v>24</v>
      </c>
    </row>
    <row r="3894" spans="1:36" ht="18.75" customHeight="1">
      <c r="A3894" s="2"/>
      <c r="B3894" s="33"/>
      <c r="C3894" s="2"/>
      <c r="S3894" s="8" t="s">
        <v>3321</v>
      </c>
      <c r="T3894" s="8">
        <f t="shared" si="512"/>
        <v>0</v>
      </c>
      <c r="U3894" s="8" t="s">
        <v>2567</v>
      </c>
      <c r="V3894" s="8" t="str">
        <f t="shared" si="513"/>
        <v>00</v>
      </c>
      <c r="W3894" s="8" t="s">
        <v>2567</v>
      </c>
      <c r="X3894" s="8" t="str">
        <f t="shared" si="514"/>
        <v>0000</v>
      </c>
      <c r="Y3894" s="8" t="s">
        <v>21</v>
      </c>
      <c r="Z3894" s="8">
        <f t="shared" si="515"/>
        <v>0</v>
      </c>
      <c r="AA3894" s="9" t="s">
        <v>24</v>
      </c>
      <c r="AB3894" s="8" t="s">
        <v>3322</v>
      </c>
      <c r="AC3894" s="8">
        <f t="shared" si="516"/>
        <v>0</v>
      </c>
      <c r="AD3894" s="8" t="s">
        <v>2567</v>
      </c>
      <c r="AE3894" s="8" t="str">
        <f t="shared" si="517"/>
        <v>00</v>
      </c>
      <c r="AF3894" s="8" t="s">
        <v>2567</v>
      </c>
      <c r="AG3894" s="8" t="str">
        <f t="shared" si="518"/>
        <v>0000</v>
      </c>
      <c r="AH3894" s="8" t="s">
        <v>21</v>
      </c>
      <c r="AI3894" s="8">
        <f t="shared" si="519"/>
        <v>0</v>
      </c>
      <c r="AJ3894" s="9" t="s">
        <v>24</v>
      </c>
    </row>
    <row r="3895" spans="1:36" ht="18.75" customHeight="1">
      <c r="A3895" s="2"/>
      <c r="B3895" s="33"/>
      <c r="C3895" s="2"/>
      <c r="S3895" s="8" t="s">
        <v>3321</v>
      </c>
      <c r="T3895" s="8">
        <f t="shared" si="512"/>
        <v>0</v>
      </c>
      <c r="U3895" s="8" t="s">
        <v>2567</v>
      </c>
      <c r="V3895" s="8" t="str">
        <f t="shared" si="513"/>
        <v>00</v>
      </c>
      <c r="W3895" s="8" t="s">
        <v>2567</v>
      </c>
      <c r="X3895" s="8" t="str">
        <f t="shared" si="514"/>
        <v>0000</v>
      </c>
      <c r="Y3895" s="8" t="s">
        <v>21</v>
      </c>
      <c r="Z3895" s="8">
        <f t="shared" si="515"/>
        <v>0</v>
      </c>
      <c r="AA3895" s="9" t="s">
        <v>24</v>
      </c>
      <c r="AB3895" s="8" t="s">
        <v>3322</v>
      </c>
      <c r="AC3895" s="8">
        <f t="shared" si="516"/>
        <v>0</v>
      </c>
      <c r="AD3895" s="8" t="s">
        <v>2567</v>
      </c>
      <c r="AE3895" s="8" t="str">
        <f t="shared" si="517"/>
        <v>00</v>
      </c>
      <c r="AF3895" s="8" t="s">
        <v>2567</v>
      </c>
      <c r="AG3895" s="8" t="str">
        <f t="shared" si="518"/>
        <v>0000</v>
      </c>
      <c r="AH3895" s="8" t="s">
        <v>21</v>
      </c>
      <c r="AI3895" s="8">
        <f t="shared" si="519"/>
        <v>0</v>
      </c>
      <c r="AJ3895" s="9" t="s">
        <v>24</v>
      </c>
    </row>
    <row r="3896" spans="1:36" ht="18.75" customHeight="1">
      <c r="A3896" s="2"/>
      <c r="B3896" s="33"/>
      <c r="C3896" s="2"/>
      <c r="S3896" s="8" t="s">
        <v>3321</v>
      </c>
      <c r="T3896" s="8">
        <f t="shared" si="512"/>
        <v>0</v>
      </c>
      <c r="U3896" s="8" t="s">
        <v>2567</v>
      </c>
      <c r="V3896" s="8" t="str">
        <f t="shared" si="513"/>
        <v>00</v>
      </c>
      <c r="W3896" s="8" t="s">
        <v>2567</v>
      </c>
      <c r="X3896" s="8" t="str">
        <f t="shared" si="514"/>
        <v>0000</v>
      </c>
      <c r="Y3896" s="8" t="s">
        <v>21</v>
      </c>
      <c r="Z3896" s="8">
        <f t="shared" si="515"/>
        <v>0</v>
      </c>
      <c r="AA3896" s="9" t="s">
        <v>24</v>
      </c>
      <c r="AB3896" s="8" t="s">
        <v>3322</v>
      </c>
      <c r="AC3896" s="8">
        <f t="shared" si="516"/>
        <v>0</v>
      </c>
      <c r="AD3896" s="8" t="s">
        <v>2567</v>
      </c>
      <c r="AE3896" s="8" t="str">
        <f t="shared" si="517"/>
        <v>00</v>
      </c>
      <c r="AF3896" s="8" t="s">
        <v>2567</v>
      </c>
      <c r="AG3896" s="8" t="str">
        <f t="shared" si="518"/>
        <v>0000</v>
      </c>
      <c r="AH3896" s="8" t="s">
        <v>21</v>
      </c>
      <c r="AI3896" s="8">
        <f t="shared" si="519"/>
        <v>0</v>
      </c>
      <c r="AJ3896" s="9" t="s">
        <v>24</v>
      </c>
    </row>
    <row r="3897" spans="1:36" ht="18.75" customHeight="1">
      <c r="A3897" s="2"/>
      <c r="B3897" s="33"/>
      <c r="C3897" s="2"/>
      <c r="S3897" s="8" t="s">
        <v>3321</v>
      </c>
      <c r="T3897" s="8">
        <f t="shared" si="512"/>
        <v>0</v>
      </c>
      <c r="U3897" s="8" t="s">
        <v>2567</v>
      </c>
      <c r="V3897" s="8" t="str">
        <f t="shared" si="513"/>
        <v>00</v>
      </c>
      <c r="W3897" s="8" t="s">
        <v>2567</v>
      </c>
      <c r="X3897" s="8" t="str">
        <f t="shared" si="514"/>
        <v>0000</v>
      </c>
      <c r="Y3897" s="8" t="s">
        <v>21</v>
      </c>
      <c r="Z3897" s="8">
        <f t="shared" si="515"/>
        <v>0</v>
      </c>
      <c r="AA3897" s="9" t="s">
        <v>24</v>
      </c>
      <c r="AB3897" s="8" t="s">
        <v>3322</v>
      </c>
      <c r="AC3897" s="8">
        <f t="shared" si="516"/>
        <v>0</v>
      </c>
      <c r="AD3897" s="8" t="s">
        <v>2567</v>
      </c>
      <c r="AE3897" s="8" t="str">
        <f t="shared" si="517"/>
        <v>00</v>
      </c>
      <c r="AF3897" s="8" t="s">
        <v>2567</v>
      </c>
      <c r="AG3897" s="8" t="str">
        <f t="shared" si="518"/>
        <v>0000</v>
      </c>
      <c r="AH3897" s="8" t="s">
        <v>21</v>
      </c>
      <c r="AI3897" s="8">
        <f t="shared" si="519"/>
        <v>0</v>
      </c>
      <c r="AJ3897" s="9" t="s">
        <v>24</v>
      </c>
    </row>
    <row r="3898" spans="1:36" ht="18.75" customHeight="1">
      <c r="A3898" s="2"/>
      <c r="B3898" s="33"/>
      <c r="C3898" s="2"/>
      <c r="S3898" s="8" t="s">
        <v>3321</v>
      </c>
      <c r="T3898" s="8">
        <f t="shared" si="512"/>
        <v>0</v>
      </c>
      <c r="U3898" s="8" t="s">
        <v>2567</v>
      </c>
      <c r="V3898" s="8" t="str">
        <f t="shared" si="513"/>
        <v>00</v>
      </c>
      <c r="W3898" s="8" t="s">
        <v>2567</v>
      </c>
      <c r="X3898" s="8" t="str">
        <f t="shared" si="514"/>
        <v>0000</v>
      </c>
      <c r="Y3898" s="8" t="s">
        <v>21</v>
      </c>
      <c r="Z3898" s="8">
        <f t="shared" si="515"/>
        <v>0</v>
      </c>
      <c r="AA3898" s="9" t="s">
        <v>24</v>
      </c>
      <c r="AB3898" s="8" t="s">
        <v>3322</v>
      </c>
      <c r="AC3898" s="8">
        <f t="shared" si="516"/>
        <v>0</v>
      </c>
      <c r="AD3898" s="8" t="s">
        <v>2567</v>
      </c>
      <c r="AE3898" s="8" t="str">
        <f t="shared" si="517"/>
        <v>00</v>
      </c>
      <c r="AF3898" s="8" t="s">
        <v>2567</v>
      </c>
      <c r="AG3898" s="8" t="str">
        <f t="shared" si="518"/>
        <v>0000</v>
      </c>
      <c r="AH3898" s="8" t="s">
        <v>21</v>
      </c>
      <c r="AI3898" s="8">
        <f t="shared" si="519"/>
        <v>0</v>
      </c>
      <c r="AJ3898" s="9" t="s">
        <v>24</v>
      </c>
    </row>
    <row r="3899" spans="1:36" ht="18.75" customHeight="1">
      <c r="A3899" s="2"/>
      <c r="B3899" s="33"/>
      <c r="C3899" s="2"/>
      <c r="S3899" s="8" t="s">
        <v>3321</v>
      </c>
      <c r="T3899" s="8">
        <f t="shared" si="512"/>
        <v>0</v>
      </c>
      <c r="U3899" s="8" t="s">
        <v>2567</v>
      </c>
      <c r="V3899" s="8" t="str">
        <f t="shared" si="513"/>
        <v>00</v>
      </c>
      <c r="W3899" s="8" t="s">
        <v>2567</v>
      </c>
      <c r="X3899" s="8" t="str">
        <f t="shared" si="514"/>
        <v>0000</v>
      </c>
      <c r="Y3899" s="8" t="s">
        <v>21</v>
      </c>
      <c r="Z3899" s="8">
        <f t="shared" si="515"/>
        <v>0</v>
      </c>
      <c r="AA3899" s="9" t="s">
        <v>24</v>
      </c>
      <c r="AB3899" s="8" t="s">
        <v>3322</v>
      </c>
      <c r="AC3899" s="8">
        <f t="shared" si="516"/>
        <v>0</v>
      </c>
      <c r="AD3899" s="8" t="s">
        <v>2567</v>
      </c>
      <c r="AE3899" s="8" t="str">
        <f t="shared" si="517"/>
        <v>00</v>
      </c>
      <c r="AF3899" s="8" t="s">
        <v>2567</v>
      </c>
      <c r="AG3899" s="8" t="str">
        <f t="shared" si="518"/>
        <v>0000</v>
      </c>
      <c r="AH3899" s="8" t="s">
        <v>21</v>
      </c>
      <c r="AI3899" s="8">
        <f t="shared" si="519"/>
        <v>0</v>
      </c>
      <c r="AJ3899" s="9" t="s">
        <v>24</v>
      </c>
    </row>
    <row r="3900" spans="1:36" ht="18.75" customHeight="1">
      <c r="A3900" s="2"/>
      <c r="B3900" s="33"/>
      <c r="C3900" s="2"/>
      <c r="S3900" s="8" t="s">
        <v>3321</v>
      </c>
      <c r="T3900" s="8">
        <f t="shared" si="512"/>
        <v>0</v>
      </c>
      <c r="U3900" s="8" t="s">
        <v>2567</v>
      </c>
      <c r="V3900" s="8" t="str">
        <f t="shared" si="513"/>
        <v>00</v>
      </c>
      <c r="W3900" s="8" t="s">
        <v>2567</v>
      </c>
      <c r="X3900" s="8" t="str">
        <f t="shared" si="514"/>
        <v>0000</v>
      </c>
      <c r="Y3900" s="8" t="s">
        <v>21</v>
      </c>
      <c r="Z3900" s="8">
        <f t="shared" si="515"/>
        <v>0</v>
      </c>
      <c r="AA3900" s="9" t="s">
        <v>24</v>
      </c>
      <c r="AB3900" s="8" t="s">
        <v>3322</v>
      </c>
      <c r="AC3900" s="8">
        <f t="shared" si="516"/>
        <v>0</v>
      </c>
      <c r="AD3900" s="8" t="s">
        <v>2567</v>
      </c>
      <c r="AE3900" s="8" t="str">
        <f t="shared" si="517"/>
        <v>00</v>
      </c>
      <c r="AF3900" s="8" t="s">
        <v>2567</v>
      </c>
      <c r="AG3900" s="8" t="str">
        <f t="shared" si="518"/>
        <v>0000</v>
      </c>
      <c r="AH3900" s="8" t="s">
        <v>21</v>
      </c>
      <c r="AI3900" s="8">
        <f t="shared" si="519"/>
        <v>0</v>
      </c>
      <c r="AJ3900" s="9" t="s">
        <v>24</v>
      </c>
    </row>
    <row r="3901" spans="1:36" ht="18.75" customHeight="1">
      <c r="A3901" s="2"/>
      <c r="B3901" s="33"/>
      <c r="C3901" s="2"/>
      <c r="S3901" s="8" t="s">
        <v>3321</v>
      </c>
      <c r="T3901" s="8">
        <f t="shared" si="512"/>
        <v>0</v>
      </c>
      <c r="U3901" s="8" t="s">
        <v>2567</v>
      </c>
      <c r="V3901" s="8" t="str">
        <f t="shared" si="513"/>
        <v>00</v>
      </c>
      <c r="W3901" s="8" t="s">
        <v>2567</v>
      </c>
      <c r="X3901" s="8" t="str">
        <f t="shared" si="514"/>
        <v>0000</v>
      </c>
      <c r="Y3901" s="8" t="s">
        <v>21</v>
      </c>
      <c r="Z3901" s="8">
        <f t="shared" si="515"/>
        <v>0</v>
      </c>
      <c r="AA3901" s="9" t="s">
        <v>24</v>
      </c>
      <c r="AB3901" s="8" t="s">
        <v>3322</v>
      </c>
      <c r="AC3901" s="8">
        <f t="shared" si="516"/>
        <v>0</v>
      </c>
      <c r="AD3901" s="8" t="s">
        <v>2567</v>
      </c>
      <c r="AE3901" s="8" t="str">
        <f t="shared" si="517"/>
        <v>00</v>
      </c>
      <c r="AF3901" s="8" t="s">
        <v>2567</v>
      </c>
      <c r="AG3901" s="8" t="str">
        <f t="shared" si="518"/>
        <v>0000</v>
      </c>
      <c r="AH3901" s="8" t="s">
        <v>21</v>
      </c>
      <c r="AI3901" s="8">
        <f t="shared" si="519"/>
        <v>0</v>
      </c>
      <c r="AJ3901" s="9" t="s">
        <v>24</v>
      </c>
    </row>
    <row r="3902" spans="1:36" ht="18.75" customHeight="1">
      <c r="A3902" s="2"/>
      <c r="B3902" s="33"/>
      <c r="C3902" s="2"/>
      <c r="S3902" s="8" t="s">
        <v>3321</v>
      </c>
      <c r="T3902" s="8">
        <f t="shared" si="512"/>
        <v>0</v>
      </c>
      <c r="U3902" s="8" t="s">
        <v>2567</v>
      </c>
      <c r="V3902" s="8" t="str">
        <f t="shared" si="513"/>
        <v>00</v>
      </c>
      <c r="W3902" s="8" t="s">
        <v>2567</v>
      </c>
      <c r="X3902" s="8" t="str">
        <f t="shared" si="514"/>
        <v>0000</v>
      </c>
      <c r="Y3902" s="8" t="s">
        <v>21</v>
      </c>
      <c r="Z3902" s="8">
        <f t="shared" si="515"/>
        <v>0</v>
      </c>
      <c r="AA3902" s="9" t="s">
        <v>24</v>
      </c>
      <c r="AB3902" s="8" t="s">
        <v>3322</v>
      </c>
      <c r="AC3902" s="8">
        <f t="shared" si="516"/>
        <v>0</v>
      </c>
      <c r="AD3902" s="8" t="s">
        <v>2567</v>
      </c>
      <c r="AE3902" s="8" t="str">
        <f t="shared" si="517"/>
        <v>00</v>
      </c>
      <c r="AF3902" s="8" t="s">
        <v>2567</v>
      </c>
      <c r="AG3902" s="8" t="str">
        <f t="shared" si="518"/>
        <v>0000</v>
      </c>
      <c r="AH3902" s="8" t="s">
        <v>21</v>
      </c>
      <c r="AI3902" s="8">
        <f t="shared" si="519"/>
        <v>0</v>
      </c>
      <c r="AJ3902" s="9" t="s">
        <v>24</v>
      </c>
    </row>
    <row r="3903" spans="1:36" ht="18.75" customHeight="1">
      <c r="A3903" s="2"/>
      <c r="B3903" s="33"/>
      <c r="C3903" s="2"/>
      <c r="S3903" s="8" t="s">
        <v>3321</v>
      </c>
      <c r="T3903" s="8">
        <f t="shared" si="512"/>
        <v>0</v>
      </c>
      <c r="U3903" s="8" t="s">
        <v>2567</v>
      </c>
      <c r="V3903" s="8" t="str">
        <f t="shared" si="513"/>
        <v>00</v>
      </c>
      <c r="W3903" s="8" t="s">
        <v>2567</v>
      </c>
      <c r="X3903" s="8" t="str">
        <f t="shared" si="514"/>
        <v>0000</v>
      </c>
      <c r="Y3903" s="8" t="s">
        <v>21</v>
      </c>
      <c r="Z3903" s="8">
        <f t="shared" si="515"/>
        <v>0</v>
      </c>
      <c r="AA3903" s="9" t="s">
        <v>24</v>
      </c>
      <c r="AB3903" s="8" t="s">
        <v>3322</v>
      </c>
      <c r="AC3903" s="8">
        <f t="shared" si="516"/>
        <v>0</v>
      </c>
      <c r="AD3903" s="8" t="s">
        <v>2567</v>
      </c>
      <c r="AE3903" s="8" t="str">
        <f t="shared" si="517"/>
        <v>00</v>
      </c>
      <c r="AF3903" s="8" t="s">
        <v>2567</v>
      </c>
      <c r="AG3903" s="8" t="str">
        <f t="shared" si="518"/>
        <v>0000</v>
      </c>
      <c r="AH3903" s="8" t="s">
        <v>21</v>
      </c>
      <c r="AI3903" s="8">
        <f t="shared" si="519"/>
        <v>0</v>
      </c>
      <c r="AJ3903" s="9" t="s">
        <v>24</v>
      </c>
    </row>
    <row r="3904" spans="1:36" ht="18.75" customHeight="1">
      <c r="A3904" s="2"/>
      <c r="B3904" s="33"/>
      <c r="C3904" s="2"/>
      <c r="S3904" s="8" t="s">
        <v>3321</v>
      </c>
      <c r="T3904" s="8">
        <f t="shared" si="512"/>
        <v>0</v>
      </c>
      <c r="U3904" s="8" t="s">
        <v>2567</v>
      </c>
      <c r="V3904" s="8" t="str">
        <f t="shared" si="513"/>
        <v>00</v>
      </c>
      <c r="W3904" s="8" t="s">
        <v>2567</v>
      </c>
      <c r="X3904" s="8" t="str">
        <f t="shared" si="514"/>
        <v>0000</v>
      </c>
      <c r="Y3904" s="8" t="s">
        <v>21</v>
      </c>
      <c r="Z3904" s="8">
        <f t="shared" si="515"/>
        <v>0</v>
      </c>
      <c r="AA3904" s="9" t="s">
        <v>24</v>
      </c>
      <c r="AB3904" s="8" t="s">
        <v>3322</v>
      </c>
      <c r="AC3904" s="8">
        <f t="shared" si="516"/>
        <v>0</v>
      </c>
      <c r="AD3904" s="8" t="s">
        <v>2567</v>
      </c>
      <c r="AE3904" s="8" t="str">
        <f t="shared" si="517"/>
        <v>00</v>
      </c>
      <c r="AF3904" s="8" t="s">
        <v>2567</v>
      </c>
      <c r="AG3904" s="8" t="str">
        <f t="shared" si="518"/>
        <v>0000</v>
      </c>
      <c r="AH3904" s="8" t="s">
        <v>21</v>
      </c>
      <c r="AI3904" s="8">
        <f t="shared" si="519"/>
        <v>0</v>
      </c>
      <c r="AJ3904" s="9" t="s">
        <v>24</v>
      </c>
    </row>
    <row r="3905" spans="1:36" ht="18.75" customHeight="1">
      <c r="A3905" s="2"/>
      <c r="B3905" s="33"/>
      <c r="C3905" s="2"/>
      <c r="S3905" s="8" t="s">
        <v>3321</v>
      </c>
      <c r="T3905" s="8">
        <f t="shared" si="512"/>
        <v>0</v>
      </c>
      <c r="U3905" s="8" t="s">
        <v>2567</v>
      </c>
      <c r="V3905" s="8" t="str">
        <f t="shared" si="513"/>
        <v>00</v>
      </c>
      <c r="W3905" s="8" t="s">
        <v>2567</v>
      </c>
      <c r="X3905" s="8" t="str">
        <f t="shared" si="514"/>
        <v>0000</v>
      </c>
      <c r="Y3905" s="8" t="s">
        <v>21</v>
      </c>
      <c r="Z3905" s="8">
        <f t="shared" si="515"/>
        <v>0</v>
      </c>
      <c r="AA3905" s="9" t="s">
        <v>24</v>
      </c>
      <c r="AB3905" s="8" t="s">
        <v>3322</v>
      </c>
      <c r="AC3905" s="8">
        <f t="shared" si="516"/>
        <v>0</v>
      </c>
      <c r="AD3905" s="8" t="s">
        <v>2567</v>
      </c>
      <c r="AE3905" s="8" t="str">
        <f t="shared" si="517"/>
        <v>00</v>
      </c>
      <c r="AF3905" s="8" t="s">
        <v>2567</v>
      </c>
      <c r="AG3905" s="8" t="str">
        <f t="shared" si="518"/>
        <v>0000</v>
      </c>
      <c r="AH3905" s="8" t="s">
        <v>21</v>
      </c>
      <c r="AI3905" s="8">
        <f t="shared" si="519"/>
        <v>0</v>
      </c>
      <c r="AJ3905" s="9" t="s">
        <v>24</v>
      </c>
    </row>
    <row r="3906" spans="1:36" ht="18.75" customHeight="1">
      <c r="A3906" s="2"/>
      <c r="B3906" s="33"/>
      <c r="C3906" s="2"/>
      <c r="S3906" s="8" t="s">
        <v>3321</v>
      </c>
      <c r="T3906" s="8">
        <f t="shared" si="512"/>
        <v>0</v>
      </c>
      <c r="U3906" s="8" t="s">
        <v>2567</v>
      </c>
      <c r="V3906" s="8" t="str">
        <f t="shared" si="513"/>
        <v>00</v>
      </c>
      <c r="W3906" s="8" t="s">
        <v>2567</v>
      </c>
      <c r="X3906" s="8" t="str">
        <f t="shared" si="514"/>
        <v>0000</v>
      </c>
      <c r="Y3906" s="8" t="s">
        <v>21</v>
      </c>
      <c r="Z3906" s="8">
        <f t="shared" si="515"/>
        <v>0</v>
      </c>
      <c r="AA3906" s="9" t="s">
        <v>24</v>
      </c>
      <c r="AB3906" s="8" t="s">
        <v>3322</v>
      </c>
      <c r="AC3906" s="8">
        <f t="shared" si="516"/>
        <v>0</v>
      </c>
      <c r="AD3906" s="8" t="s">
        <v>2567</v>
      </c>
      <c r="AE3906" s="8" t="str">
        <f t="shared" si="517"/>
        <v>00</v>
      </c>
      <c r="AF3906" s="8" t="s">
        <v>2567</v>
      </c>
      <c r="AG3906" s="8" t="str">
        <f t="shared" si="518"/>
        <v>0000</v>
      </c>
      <c r="AH3906" s="8" t="s">
        <v>21</v>
      </c>
      <c r="AI3906" s="8">
        <f t="shared" si="519"/>
        <v>0</v>
      </c>
      <c r="AJ3906" s="9" t="s">
        <v>24</v>
      </c>
    </row>
    <row r="3907" spans="1:36" ht="18.75" customHeight="1">
      <c r="A3907" s="2"/>
      <c r="B3907" s="33"/>
      <c r="C3907" s="2"/>
      <c r="S3907" s="8" t="s">
        <v>3321</v>
      </c>
      <c r="T3907" s="8">
        <f t="shared" si="512"/>
        <v>0</v>
      </c>
      <c r="U3907" s="8" t="s">
        <v>2567</v>
      </c>
      <c r="V3907" s="8" t="str">
        <f t="shared" si="513"/>
        <v>00</v>
      </c>
      <c r="W3907" s="8" t="s">
        <v>2567</v>
      </c>
      <c r="X3907" s="8" t="str">
        <f t="shared" si="514"/>
        <v>0000</v>
      </c>
      <c r="Y3907" s="8" t="s">
        <v>21</v>
      </c>
      <c r="Z3907" s="8">
        <f t="shared" si="515"/>
        <v>0</v>
      </c>
      <c r="AA3907" s="9" t="s">
        <v>24</v>
      </c>
      <c r="AB3907" s="8" t="s">
        <v>3322</v>
      </c>
      <c r="AC3907" s="8">
        <f t="shared" si="516"/>
        <v>0</v>
      </c>
      <c r="AD3907" s="8" t="s">
        <v>2567</v>
      </c>
      <c r="AE3907" s="8" t="str">
        <f t="shared" si="517"/>
        <v>00</v>
      </c>
      <c r="AF3907" s="8" t="s">
        <v>2567</v>
      </c>
      <c r="AG3907" s="8" t="str">
        <f t="shared" si="518"/>
        <v>0000</v>
      </c>
      <c r="AH3907" s="8" t="s">
        <v>21</v>
      </c>
      <c r="AI3907" s="8">
        <f t="shared" si="519"/>
        <v>0</v>
      </c>
      <c r="AJ3907" s="9" t="s">
        <v>24</v>
      </c>
    </row>
    <row r="3908" spans="1:36" ht="18.75" customHeight="1">
      <c r="A3908" s="2"/>
      <c r="B3908" s="33"/>
      <c r="C3908" s="2"/>
      <c r="S3908" s="8" t="s">
        <v>3321</v>
      </c>
      <c r="T3908" s="8">
        <f t="shared" si="512"/>
        <v>0</v>
      </c>
      <c r="U3908" s="8" t="s">
        <v>2567</v>
      </c>
      <c r="V3908" s="8" t="str">
        <f t="shared" si="513"/>
        <v>00</v>
      </c>
      <c r="W3908" s="8" t="s">
        <v>2567</v>
      </c>
      <c r="X3908" s="8" t="str">
        <f t="shared" si="514"/>
        <v>0000</v>
      </c>
      <c r="Y3908" s="8" t="s">
        <v>21</v>
      </c>
      <c r="Z3908" s="8">
        <f t="shared" si="515"/>
        <v>0</v>
      </c>
      <c r="AA3908" s="9" t="s">
        <v>24</v>
      </c>
      <c r="AB3908" s="8" t="s">
        <v>3322</v>
      </c>
      <c r="AC3908" s="8">
        <f t="shared" si="516"/>
        <v>0</v>
      </c>
      <c r="AD3908" s="8" t="s">
        <v>2567</v>
      </c>
      <c r="AE3908" s="8" t="str">
        <f t="shared" si="517"/>
        <v>00</v>
      </c>
      <c r="AF3908" s="8" t="s">
        <v>2567</v>
      </c>
      <c r="AG3908" s="8" t="str">
        <f t="shared" si="518"/>
        <v>0000</v>
      </c>
      <c r="AH3908" s="8" t="s">
        <v>21</v>
      </c>
      <c r="AI3908" s="8">
        <f t="shared" si="519"/>
        <v>0</v>
      </c>
      <c r="AJ3908" s="9" t="s">
        <v>24</v>
      </c>
    </row>
    <row r="3909" spans="1:36" ht="18.75" customHeight="1">
      <c r="A3909" s="2"/>
      <c r="B3909" s="33"/>
      <c r="C3909" s="2"/>
      <c r="S3909" s="8" t="s">
        <v>3321</v>
      </c>
      <c r="T3909" s="8">
        <f t="shared" si="512"/>
        <v>0</v>
      </c>
      <c r="U3909" s="8" t="s">
        <v>2567</v>
      </c>
      <c r="V3909" s="8" t="str">
        <f t="shared" si="513"/>
        <v>00</v>
      </c>
      <c r="W3909" s="8" t="s">
        <v>2567</v>
      </c>
      <c r="X3909" s="8" t="str">
        <f t="shared" si="514"/>
        <v>0000</v>
      </c>
      <c r="Y3909" s="8" t="s">
        <v>21</v>
      </c>
      <c r="Z3909" s="8">
        <f t="shared" si="515"/>
        <v>0</v>
      </c>
      <c r="AA3909" s="9" t="s">
        <v>24</v>
      </c>
      <c r="AB3909" s="8" t="s">
        <v>3322</v>
      </c>
      <c r="AC3909" s="8">
        <f t="shared" si="516"/>
        <v>0</v>
      </c>
      <c r="AD3909" s="8" t="s">
        <v>2567</v>
      </c>
      <c r="AE3909" s="8" t="str">
        <f t="shared" si="517"/>
        <v>00</v>
      </c>
      <c r="AF3909" s="8" t="s">
        <v>2567</v>
      </c>
      <c r="AG3909" s="8" t="str">
        <f t="shared" si="518"/>
        <v>0000</v>
      </c>
      <c r="AH3909" s="8" t="s">
        <v>21</v>
      </c>
      <c r="AI3909" s="8">
        <f t="shared" si="519"/>
        <v>0</v>
      </c>
      <c r="AJ3909" s="9" t="s">
        <v>24</v>
      </c>
    </row>
    <row r="3910" spans="1:36" ht="18.75" customHeight="1">
      <c r="A3910" s="2"/>
      <c r="B3910" s="33"/>
      <c r="C3910" s="2"/>
      <c r="S3910" s="8" t="s">
        <v>3321</v>
      </c>
      <c r="T3910" s="8">
        <f t="shared" si="512"/>
        <v>0</v>
      </c>
      <c r="U3910" s="8" t="s">
        <v>2567</v>
      </c>
      <c r="V3910" s="8" t="str">
        <f t="shared" si="513"/>
        <v>00</v>
      </c>
      <c r="W3910" s="8" t="s">
        <v>2567</v>
      </c>
      <c r="X3910" s="8" t="str">
        <f t="shared" si="514"/>
        <v>0000</v>
      </c>
      <c r="Y3910" s="8" t="s">
        <v>21</v>
      </c>
      <c r="Z3910" s="8">
        <f t="shared" si="515"/>
        <v>0</v>
      </c>
      <c r="AA3910" s="9" t="s">
        <v>24</v>
      </c>
      <c r="AB3910" s="8" t="s">
        <v>3322</v>
      </c>
      <c r="AC3910" s="8">
        <f t="shared" si="516"/>
        <v>0</v>
      </c>
      <c r="AD3910" s="8" t="s">
        <v>2567</v>
      </c>
      <c r="AE3910" s="8" t="str">
        <f t="shared" si="517"/>
        <v>00</v>
      </c>
      <c r="AF3910" s="8" t="s">
        <v>2567</v>
      </c>
      <c r="AG3910" s="8" t="str">
        <f t="shared" si="518"/>
        <v>0000</v>
      </c>
      <c r="AH3910" s="8" t="s">
        <v>21</v>
      </c>
      <c r="AI3910" s="8">
        <f t="shared" si="519"/>
        <v>0</v>
      </c>
      <c r="AJ3910" s="9" t="s">
        <v>24</v>
      </c>
    </row>
    <row r="3911" spans="1:36" ht="18.75" customHeight="1">
      <c r="A3911" s="2"/>
      <c r="B3911" s="33"/>
      <c r="C3911" s="2"/>
      <c r="S3911" s="8" t="s">
        <v>3321</v>
      </c>
      <c r="T3911" s="8">
        <f t="shared" si="512"/>
        <v>0</v>
      </c>
      <c r="U3911" s="8" t="s">
        <v>2567</v>
      </c>
      <c r="V3911" s="8" t="str">
        <f t="shared" si="513"/>
        <v>00</v>
      </c>
      <c r="W3911" s="8" t="s">
        <v>2567</v>
      </c>
      <c r="X3911" s="8" t="str">
        <f t="shared" si="514"/>
        <v>0000</v>
      </c>
      <c r="Y3911" s="8" t="s">
        <v>21</v>
      </c>
      <c r="Z3911" s="8">
        <f t="shared" si="515"/>
        <v>0</v>
      </c>
      <c r="AA3911" s="9" t="s">
        <v>24</v>
      </c>
      <c r="AB3911" s="8" t="s">
        <v>3322</v>
      </c>
      <c r="AC3911" s="8">
        <f t="shared" si="516"/>
        <v>0</v>
      </c>
      <c r="AD3911" s="8" t="s">
        <v>2567</v>
      </c>
      <c r="AE3911" s="8" t="str">
        <f t="shared" si="517"/>
        <v>00</v>
      </c>
      <c r="AF3911" s="8" t="s">
        <v>2567</v>
      </c>
      <c r="AG3911" s="8" t="str">
        <f t="shared" si="518"/>
        <v>0000</v>
      </c>
      <c r="AH3911" s="8" t="s">
        <v>21</v>
      </c>
      <c r="AI3911" s="8">
        <f t="shared" si="519"/>
        <v>0</v>
      </c>
      <c r="AJ3911" s="9" t="s">
        <v>24</v>
      </c>
    </row>
    <row r="3912" spans="1:36" ht="18.75" customHeight="1">
      <c r="A3912" s="2"/>
      <c r="B3912" s="33"/>
      <c r="C3912" s="2"/>
      <c r="S3912" s="8" t="s">
        <v>3321</v>
      </c>
      <c r="T3912" s="8">
        <f t="shared" si="512"/>
        <v>0</v>
      </c>
      <c r="U3912" s="8" t="s">
        <v>2567</v>
      </c>
      <c r="V3912" s="8" t="str">
        <f t="shared" si="513"/>
        <v>00</v>
      </c>
      <c r="W3912" s="8" t="s">
        <v>2567</v>
      </c>
      <c r="X3912" s="8" t="str">
        <f t="shared" si="514"/>
        <v>0000</v>
      </c>
      <c r="Y3912" s="8" t="s">
        <v>21</v>
      </c>
      <c r="Z3912" s="8">
        <f t="shared" si="515"/>
        <v>0</v>
      </c>
      <c r="AA3912" s="9" t="s">
        <v>24</v>
      </c>
      <c r="AB3912" s="8" t="s">
        <v>3322</v>
      </c>
      <c r="AC3912" s="8">
        <f t="shared" si="516"/>
        <v>0</v>
      </c>
      <c r="AD3912" s="8" t="s">
        <v>2567</v>
      </c>
      <c r="AE3912" s="8" t="str">
        <f t="shared" si="517"/>
        <v>00</v>
      </c>
      <c r="AF3912" s="8" t="s">
        <v>2567</v>
      </c>
      <c r="AG3912" s="8" t="str">
        <f t="shared" si="518"/>
        <v>0000</v>
      </c>
      <c r="AH3912" s="8" t="s">
        <v>21</v>
      </c>
      <c r="AI3912" s="8">
        <f t="shared" si="519"/>
        <v>0</v>
      </c>
      <c r="AJ3912" s="9" t="s">
        <v>24</v>
      </c>
    </row>
    <row r="3913" spans="1:36" ht="18.75" customHeight="1">
      <c r="A3913" s="2"/>
      <c r="B3913" s="33"/>
      <c r="C3913" s="2"/>
      <c r="S3913" s="8" t="s">
        <v>3321</v>
      </c>
      <c r="T3913" s="8">
        <f t="shared" si="512"/>
        <v>0</v>
      </c>
      <c r="U3913" s="8" t="s">
        <v>2567</v>
      </c>
      <c r="V3913" s="8" t="str">
        <f t="shared" si="513"/>
        <v>00</v>
      </c>
      <c r="W3913" s="8" t="s">
        <v>2567</v>
      </c>
      <c r="X3913" s="8" t="str">
        <f t="shared" si="514"/>
        <v>0000</v>
      </c>
      <c r="Y3913" s="8" t="s">
        <v>21</v>
      </c>
      <c r="Z3913" s="8">
        <f t="shared" si="515"/>
        <v>0</v>
      </c>
      <c r="AA3913" s="9" t="s">
        <v>24</v>
      </c>
      <c r="AB3913" s="8" t="s">
        <v>3322</v>
      </c>
      <c r="AC3913" s="8">
        <f t="shared" si="516"/>
        <v>0</v>
      </c>
      <c r="AD3913" s="8" t="s">
        <v>2567</v>
      </c>
      <c r="AE3913" s="8" t="str">
        <f t="shared" si="517"/>
        <v>00</v>
      </c>
      <c r="AF3913" s="8" t="s">
        <v>2567</v>
      </c>
      <c r="AG3913" s="8" t="str">
        <f t="shared" si="518"/>
        <v>0000</v>
      </c>
      <c r="AH3913" s="8" t="s">
        <v>21</v>
      </c>
      <c r="AI3913" s="8">
        <f t="shared" si="519"/>
        <v>0</v>
      </c>
      <c r="AJ3913" s="9" t="s">
        <v>24</v>
      </c>
    </row>
    <row r="3914" spans="1:36" ht="18.75" customHeight="1">
      <c r="A3914" s="2"/>
      <c r="B3914" s="33"/>
      <c r="C3914" s="2"/>
      <c r="S3914" s="8" t="s">
        <v>3321</v>
      </c>
      <c r="T3914" s="8">
        <f t="shared" si="512"/>
        <v>0</v>
      </c>
      <c r="U3914" s="8" t="s">
        <v>2567</v>
      </c>
      <c r="V3914" s="8" t="str">
        <f t="shared" si="513"/>
        <v>00</v>
      </c>
      <c r="W3914" s="8" t="s">
        <v>2567</v>
      </c>
      <c r="X3914" s="8" t="str">
        <f t="shared" si="514"/>
        <v>0000</v>
      </c>
      <c r="Y3914" s="8" t="s">
        <v>21</v>
      </c>
      <c r="Z3914" s="8">
        <f t="shared" si="515"/>
        <v>0</v>
      </c>
      <c r="AA3914" s="9" t="s">
        <v>24</v>
      </c>
      <c r="AB3914" s="8" t="s">
        <v>3322</v>
      </c>
      <c r="AC3914" s="8">
        <f t="shared" si="516"/>
        <v>0</v>
      </c>
      <c r="AD3914" s="8" t="s">
        <v>2567</v>
      </c>
      <c r="AE3914" s="8" t="str">
        <f t="shared" si="517"/>
        <v>00</v>
      </c>
      <c r="AF3914" s="8" t="s">
        <v>2567</v>
      </c>
      <c r="AG3914" s="8" t="str">
        <f t="shared" si="518"/>
        <v>0000</v>
      </c>
      <c r="AH3914" s="8" t="s">
        <v>21</v>
      </c>
      <c r="AI3914" s="8">
        <f t="shared" si="519"/>
        <v>0</v>
      </c>
      <c r="AJ3914" s="9" t="s">
        <v>24</v>
      </c>
    </row>
    <row r="3915" spans="1:36" ht="18.75" customHeight="1">
      <c r="A3915" s="2"/>
      <c r="B3915" s="33"/>
      <c r="C3915" s="2"/>
      <c r="S3915" s="8" t="s">
        <v>3321</v>
      </c>
      <c r="T3915" s="8">
        <f t="shared" si="512"/>
        <v>0</v>
      </c>
      <c r="U3915" s="8" t="s">
        <v>2567</v>
      </c>
      <c r="V3915" s="8" t="str">
        <f t="shared" si="513"/>
        <v>00</v>
      </c>
      <c r="W3915" s="8" t="s">
        <v>2567</v>
      </c>
      <c r="X3915" s="8" t="str">
        <f t="shared" si="514"/>
        <v>0000</v>
      </c>
      <c r="Y3915" s="8" t="s">
        <v>21</v>
      </c>
      <c r="Z3915" s="8">
        <f t="shared" si="515"/>
        <v>0</v>
      </c>
      <c r="AA3915" s="9" t="s">
        <v>24</v>
      </c>
      <c r="AB3915" s="8" t="s">
        <v>3322</v>
      </c>
      <c r="AC3915" s="8">
        <f t="shared" si="516"/>
        <v>0</v>
      </c>
      <c r="AD3915" s="8" t="s">
        <v>2567</v>
      </c>
      <c r="AE3915" s="8" t="str">
        <f t="shared" si="517"/>
        <v>00</v>
      </c>
      <c r="AF3915" s="8" t="s">
        <v>2567</v>
      </c>
      <c r="AG3915" s="8" t="str">
        <f t="shared" si="518"/>
        <v>0000</v>
      </c>
      <c r="AH3915" s="8" t="s">
        <v>21</v>
      </c>
      <c r="AI3915" s="8">
        <f t="shared" si="519"/>
        <v>0</v>
      </c>
      <c r="AJ3915" s="9" t="s">
        <v>24</v>
      </c>
    </row>
    <row r="3916" spans="1:36" ht="18.75" customHeight="1">
      <c r="A3916" s="2"/>
      <c r="B3916" s="33"/>
      <c r="C3916" s="2"/>
      <c r="S3916" s="8" t="s">
        <v>3321</v>
      </c>
      <c r="T3916" s="8">
        <f t="shared" si="512"/>
        <v>0</v>
      </c>
      <c r="U3916" s="8" t="s">
        <v>2567</v>
      </c>
      <c r="V3916" s="8" t="str">
        <f t="shared" si="513"/>
        <v>00</v>
      </c>
      <c r="W3916" s="8" t="s">
        <v>2567</v>
      </c>
      <c r="X3916" s="8" t="str">
        <f t="shared" si="514"/>
        <v>0000</v>
      </c>
      <c r="Y3916" s="8" t="s">
        <v>21</v>
      </c>
      <c r="Z3916" s="8">
        <f t="shared" si="515"/>
        <v>0</v>
      </c>
      <c r="AA3916" s="9" t="s">
        <v>24</v>
      </c>
      <c r="AB3916" s="8" t="s">
        <v>3322</v>
      </c>
      <c r="AC3916" s="8">
        <f t="shared" si="516"/>
        <v>0</v>
      </c>
      <c r="AD3916" s="8" t="s">
        <v>2567</v>
      </c>
      <c r="AE3916" s="8" t="str">
        <f t="shared" si="517"/>
        <v>00</v>
      </c>
      <c r="AF3916" s="8" t="s">
        <v>2567</v>
      </c>
      <c r="AG3916" s="8" t="str">
        <f t="shared" si="518"/>
        <v>0000</v>
      </c>
      <c r="AH3916" s="8" t="s">
        <v>21</v>
      </c>
      <c r="AI3916" s="8">
        <f t="shared" si="519"/>
        <v>0</v>
      </c>
      <c r="AJ3916" s="9" t="s">
        <v>24</v>
      </c>
    </row>
    <row r="3917" spans="1:36" ht="18.75" customHeight="1">
      <c r="A3917" s="2"/>
      <c r="B3917" s="33"/>
      <c r="C3917" s="2"/>
      <c r="S3917" s="8" t="s">
        <v>3321</v>
      </c>
      <c r="T3917" s="8">
        <f t="shared" si="512"/>
        <v>0</v>
      </c>
      <c r="U3917" s="8" t="s">
        <v>2567</v>
      </c>
      <c r="V3917" s="8" t="str">
        <f t="shared" si="513"/>
        <v>00</v>
      </c>
      <c r="W3917" s="8" t="s">
        <v>2567</v>
      </c>
      <c r="X3917" s="8" t="str">
        <f t="shared" si="514"/>
        <v>0000</v>
      </c>
      <c r="Y3917" s="8" t="s">
        <v>21</v>
      </c>
      <c r="Z3917" s="8">
        <f t="shared" si="515"/>
        <v>0</v>
      </c>
      <c r="AA3917" s="9" t="s">
        <v>24</v>
      </c>
      <c r="AB3917" s="8" t="s">
        <v>3322</v>
      </c>
      <c r="AC3917" s="8">
        <f t="shared" si="516"/>
        <v>0</v>
      </c>
      <c r="AD3917" s="8" t="s">
        <v>2567</v>
      </c>
      <c r="AE3917" s="8" t="str">
        <f t="shared" si="517"/>
        <v>00</v>
      </c>
      <c r="AF3917" s="8" t="s">
        <v>2567</v>
      </c>
      <c r="AG3917" s="8" t="str">
        <f t="shared" si="518"/>
        <v>0000</v>
      </c>
      <c r="AH3917" s="8" t="s">
        <v>21</v>
      </c>
      <c r="AI3917" s="8">
        <f t="shared" si="519"/>
        <v>0</v>
      </c>
      <c r="AJ3917" s="9" t="s">
        <v>24</v>
      </c>
    </row>
    <row r="3918" spans="1:36" ht="18.75" customHeight="1">
      <c r="A3918" s="2"/>
      <c r="B3918" s="33"/>
      <c r="C3918" s="2"/>
      <c r="S3918" s="8" t="s">
        <v>3321</v>
      </c>
      <c r="T3918" s="8">
        <f t="shared" si="512"/>
        <v>0</v>
      </c>
      <c r="U3918" s="8" t="s">
        <v>2567</v>
      </c>
      <c r="V3918" s="8" t="str">
        <f t="shared" si="513"/>
        <v>00</v>
      </c>
      <c r="W3918" s="8" t="s">
        <v>2567</v>
      </c>
      <c r="X3918" s="8" t="str">
        <f t="shared" si="514"/>
        <v>0000</v>
      </c>
      <c r="Y3918" s="8" t="s">
        <v>21</v>
      </c>
      <c r="Z3918" s="8">
        <f t="shared" si="515"/>
        <v>0</v>
      </c>
      <c r="AA3918" s="9" t="s">
        <v>24</v>
      </c>
      <c r="AB3918" s="8" t="s">
        <v>3322</v>
      </c>
      <c r="AC3918" s="8">
        <f t="shared" si="516"/>
        <v>0</v>
      </c>
      <c r="AD3918" s="8" t="s">
        <v>2567</v>
      </c>
      <c r="AE3918" s="8" t="str">
        <f t="shared" si="517"/>
        <v>00</v>
      </c>
      <c r="AF3918" s="8" t="s">
        <v>2567</v>
      </c>
      <c r="AG3918" s="8" t="str">
        <f t="shared" si="518"/>
        <v>0000</v>
      </c>
      <c r="AH3918" s="8" t="s">
        <v>21</v>
      </c>
      <c r="AI3918" s="8">
        <f t="shared" si="519"/>
        <v>0</v>
      </c>
      <c r="AJ3918" s="9" t="s">
        <v>24</v>
      </c>
    </row>
    <row r="3919" spans="1:36" ht="18.75" customHeight="1">
      <c r="A3919" s="2"/>
      <c r="B3919" s="33"/>
      <c r="C3919" s="2"/>
      <c r="S3919" s="8" t="s">
        <v>3321</v>
      </c>
      <c r="T3919" s="8">
        <f t="shared" si="512"/>
        <v>0</v>
      </c>
      <c r="U3919" s="8" t="s">
        <v>2567</v>
      </c>
      <c r="V3919" s="8" t="str">
        <f t="shared" si="513"/>
        <v>00</v>
      </c>
      <c r="W3919" s="8" t="s">
        <v>2567</v>
      </c>
      <c r="X3919" s="8" t="str">
        <f t="shared" si="514"/>
        <v>0000</v>
      </c>
      <c r="Y3919" s="8" t="s">
        <v>21</v>
      </c>
      <c r="Z3919" s="8">
        <f t="shared" si="515"/>
        <v>0</v>
      </c>
      <c r="AA3919" s="9" t="s">
        <v>24</v>
      </c>
      <c r="AB3919" s="8" t="s">
        <v>3322</v>
      </c>
      <c r="AC3919" s="8">
        <f t="shared" si="516"/>
        <v>0</v>
      </c>
      <c r="AD3919" s="8" t="s">
        <v>2567</v>
      </c>
      <c r="AE3919" s="8" t="str">
        <f t="shared" si="517"/>
        <v>00</v>
      </c>
      <c r="AF3919" s="8" t="s">
        <v>2567</v>
      </c>
      <c r="AG3919" s="8" t="str">
        <f t="shared" si="518"/>
        <v>0000</v>
      </c>
      <c r="AH3919" s="8" t="s">
        <v>21</v>
      </c>
      <c r="AI3919" s="8">
        <f t="shared" si="519"/>
        <v>0</v>
      </c>
      <c r="AJ3919" s="9" t="s">
        <v>24</v>
      </c>
    </row>
    <row r="3920" spans="1:36" ht="18.75" customHeight="1">
      <c r="A3920" s="2"/>
      <c r="B3920" s="33"/>
      <c r="C3920" s="2"/>
      <c r="S3920" s="8" t="s">
        <v>3321</v>
      </c>
      <c r="T3920" s="8">
        <f t="shared" si="512"/>
        <v>0</v>
      </c>
      <c r="U3920" s="8" t="s">
        <v>2567</v>
      </c>
      <c r="V3920" s="8" t="str">
        <f t="shared" si="513"/>
        <v>00</v>
      </c>
      <c r="W3920" s="8" t="s">
        <v>2567</v>
      </c>
      <c r="X3920" s="8" t="str">
        <f t="shared" si="514"/>
        <v>0000</v>
      </c>
      <c r="Y3920" s="8" t="s">
        <v>21</v>
      </c>
      <c r="Z3920" s="8">
        <f t="shared" si="515"/>
        <v>0</v>
      </c>
      <c r="AA3920" s="9" t="s">
        <v>24</v>
      </c>
      <c r="AB3920" s="8" t="s">
        <v>3322</v>
      </c>
      <c r="AC3920" s="8">
        <f t="shared" si="516"/>
        <v>0</v>
      </c>
      <c r="AD3920" s="8" t="s">
        <v>2567</v>
      </c>
      <c r="AE3920" s="8" t="str">
        <f t="shared" si="517"/>
        <v>00</v>
      </c>
      <c r="AF3920" s="8" t="s">
        <v>2567</v>
      </c>
      <c r="AG3920" s="8" t="str">
        <f t="shared" si="518"/>
        <v>0000</v>
      </c>
      <c r="AH3920" s="8" t="s">
        <v>21</v>
      </c>
      <c r="AI3920" s="8">
        <f t="shared" si="519"/>
        <v>0</v>
      </c>
      <c r="AJ3920" s="9" t="s">
        <v>24</v>
      </c>
    </row>
    <row r="3921" spans="1:36" ht="18.75" customHeight="1">
      <c r="A3921" s="2"/>
      <c r="B3921" s="33"/>
      <c r="C3921" s="2"/>
      <c r="S3921" s="8" t="s">
        <v>3321</v>
      </c>
      <c r="T3921" s="8">
        <f t="shared" si="512"/>
        <v>0</v>
      </c>
      <c r="U3921" s="8" t="s">
        <v>2567</v>
      </c>
      <c r="V3921" s="8" t="str">
        <f t="shared" si="513"/>
        <v>00</v>
      </c>
      <c r="W3921" s="8" t="s">
        <v>2567</v>
      </c>
      <c r="X3921" s="8" t="str">
        <f t="shared" si="514"/>
        <v>0000</v>
      </c>
      <c r="Y3921" s="8" t="s">
        <v>21</v>
      </c>
      <c r="Z3921" s="8">
        <f t="shared" si="515"/>
        <v>0</v>
      </c>
      <c r="AA3921" s="9" t="s">
        <v>24</v>
      </c>
      <c r="AB3921" s="8" t="s">
        <v>3322</v>
      </c>
      <c r="AC3921" s="8">
        <f t="shared" si="516"/>
        <v>0</v>
      </c>
      <c r="AD3921" s="8" t="s">
        <v>2567</v>
      </c>
      <c r="AE3921" s="8" t="str">
        <f t="shared" si="517"/>
        <v>00</v>
      </c>
      <c r="AF3921" s="8" t="s">
        <v>2567</v>
      </c>
      <c r="AG3921" s="8" t="str">
        <f t="shared" si="518"/>
        <v>0000</v>
      </c>
      <c r="AH3921" s="8" t="s">
        <v>21</v>
      </c>
      <c r="AI3921" s="8">
        <f t="shared" si="519"/>
        <v>0</v>
      </c>
      <c r="AJ3921" s="9" t="s">
        <v>24</v>
      </c>
    </row>
    <row r="3922" spans="1:36" ht="18.75" customHeight="1">
      <c r="A3922" s="2"/>
      <c r="B3922" s="33"/>
      <c r="C3922" s="2"/>
      <c r="S3922" s="8" t="s">
        <v>3321</v>
      </c>
      <c r="T3922" s="8">
        <f t="shared" si="512"/>
        <v>0</v>
      </c>
      <c r="U3922" s="8" t="s">
        <v>2567</v>
      </c>
      <c r="V3922" s="8" t="str">
        <f t="shared" si="513"/>
        <v>00</v>
      </c>
      <c r="W3922" s="8" t="s">
        <v>2567</v>
      </c>
      <c r="X3922" s="8" t="str">
        <f t="shared" si="514"/>
        <v>0000</v>
      </c>
      <c r="Y3922" s="8" t="s">
        <v>21</v>
      </c>
      <c r="Z3922" s="8">
        <f t="shared" si="515"/>
        <v>0</v>
      </c>
      <c r="AA3922" s="9" t="s">
        <v>24</v>
      </c>
      <c r="AB3922" s="8" t="s">
        <v>3322</v>
      </c>
      <c r="AC3922" s="8">
        <f t="shared" si="516"/>
        <v>0</v>
      </c>
      <c r="AD3922" s="8" t="s">
        <v>2567</v>
      </c>
      <c r="AE3922" s="8" t="str">
        <f t="shared" si="517"/>
        <v>00</v>
      </c>
      <c r="AF3922" s="8" t="s">
        <v>2567</v>
      </c>
      <c r="AG3922" s="8" t="str">
        <f t="shared" si="518"/>
        <v>0000</v>
      </c>
      <c r="AH3922" s="8" t="s">
        <v>21</v>
      </c>
      <c r="AI3922" s="8">
        <f t="shared" si="519"/>
        <v>0</v>
      </c>
      <c r="AJ3922" s="9" t="s">
        <v>24</v>
      </c>
    </row>
    <row r="3923" spans="1:36" ht="18.75" customHeight="1">
      <c r="A3923" s="2"/>
      <c r="B3923" s="33"/>
      <c r="C3923" s="2"/>
      <c r="S3923" s="8" t="s">
        <v>3321</v>
      </c>
      <c r="T3923" s="8">
        <f t="shared" si="512"/>
        <v>0</v>
      </c>
      <c r="U3923" s="8" t="s">
        <v>2567</v>
      </c>
      <c r="V3923" s="8" t="str">
        <f t="shared" si="513"/>
        <v>00</v>
      </c>
      <c r="W3923" s="8" t="s">
        <v>2567</v>
      </c>
      <c r="X3923" s="8" t="str">
        <f t="shared" si="514"/>
        <v>0000</v>
      </c>
      <c r="Y3923" s="8" t="s">
        <v>21</v>
      </c>
      <c r="Z3923" s="8">
        <f t="shared" si="515"/>
        <v>0</v>
      </c>
      <c r="AA3923" s="9" t="s">
        <v>24</v>
      </c>
      <c r="AB3923" s="8" t="s">
        <v>3322</v>
      </c>
      <c r="AC3923" s="8">
        <f t="shared" si="516"/>
        <v>0</v>
      </c>
      <c r="AD3923" s="8" t="s">
        <v>2567</v>
      </c>
      <c r="AE3923" s="8" t="str">
        <f t="shared" si="517"/>
        <v>00</v>
      </c>
      <c r="AF3923" s="8" t="s">
        <v>2567</v>
      </c>
      <c r="AG3923" s="8" t="str">
        <f t="shared" si="518"/>
        <v>0000</v>
      </c>
      <c r="AH3923" s="8" t="s">
        <v>21</v>
      </c>
      <c r="AI3923" s="8">
        <f t="shared" si="519"/>
        <v>0</v>
      </c>
      <c r="AJ3923" s="9" t="s">
        <v>24</v>
      </c>
    </row>
    <row r="3924" spans="1:36" ht="18.75" customHeight="1">
      <c r="A3924" s="2"/>
      <c r="B3924" s="33"/>
      <c r="C3924" s="2"/>
      <c r="S3924" s="8" t="s">
        <v>3321</v>
      </c>
      <c r="T3924" s="8">
        <f t="shared" si="512"/>
        <v>0</v>
      </c>
      <c r="U3924" s="8" t="s">
        <v>2567</v>
      </c>
      <c r="V3924" s="8" t="str">
        <f t="shared" si="513"/>
        <v>00</v>
      </c>
      <c r="W3924" s="8" t="s">
        <v>2567</v>
      </c>
      <c r="X3924" s="8" t="str">
        <f t="shared" si="514"/>
        <v>0000</v>
      </c>
      <c r="Y3924" s="8" t="s">
        <v>21</v>
      </c>
      <c r="Z3924" s="8">
        <f t="shared" si="515"/>
        <v>0</v>
      </c>
      <c r="AA3924" s="9" t="s">
        <v>24</v>
      </c>
      <c r="AB3924" s="8" t="s">
        <v>3322</v>
      </c>
      <c r="AC3924" s="8">
        <f t="shared" si="516"/>
        <v>0</v>
      </c>
      <c r="AD3924" s="8" t="s">
        <v>2567</v>
      </c>
      <c r="AE3924" s="8" t="str">
        <f t="shared" si="517"/>
        <v>00</v>
      </c>
      <c r="AF3924" s="8" t="s">
        <v>2567</v>
      </c>
      <c r="AG3924" s="8" t="str">
        <f t="shared" si="518"/>
        <v>0000</v>
      </c>
      <c r="AH3924" s="8" t="s">
        <v>21</v>
      </c>
      <c r="AI3924" s="8">
        <f t="shared" si="519"/>
        <v>0</v>
      </c>
      <c r="AJ3924" s="9" t="s">
        <v>24</v>
      </c>
    </row>
    <row r="3925" spans="1:36" ht="18.75" customHeight="1">
      <c r="A3925" s="2"/>
      <c r="B3925" s="33"/>
      <c r="C3925" s="2"/>
      <c r="S3925" s="8" t="s">
        <v>3321</v>
      </c>
      <c r="T3925" s="8">
        <f t="shared" si="512"/>
        <v>0</v>
      </c>
      <c r="U3925" s="8" t="s">
        <v>2567</v>
      </c>
      <c r="V3925" s="8" t="str">
        <f t="shared" si="513"/>
        <v>00</v>
      </c>
      <c r="W3925" s="8" t="s">
        <v>2567</v>
      </c>
      <c r="X3925" s="8" t="str">
        <f t="shared" si="514"/>
        <v>0000</v>
      </c>
      <c r="Y3925" s="8" t="s">
        <v>21</v>
      </c>
      <c r="Z3925" s="8">
        <f t="shared" si="515"/>
        <v>0</v>
      </c>
      <c r="AA3925" s="9" t="s">
        <v>24</v>
      </c>
      <c r="AB3925" s="8" t="s">
        <v>3322</v>
      </c>
      <c r="AC3925" s="8">
        <f t="shared" si="516"/>
        <v>0</v>
      </c>
      <c r="AD3925" s="8" t="s">
        <v>2567</v>
      </c>
      <c r="AE3925" s="8" t="str">
        <f t="shared" si="517"/>
        <v>00</v>
      </c>
      <c r="AF3925" s="8" t="s">
        <v>2567</v>
      </c>
      <c r="AG3925" s="8" t="str">
        <f t="shared" si="518"/>
        <v>0000</v>
      </c>
      <c r="AH3925" s="8" t="s">
        <v>21</v>
      </c>
      <c r="AI3925" s="8">
        <f t="shared" si="519"/>
        <v>0</v>
      </c>
      <c r="AJ3925" s="9" t="s">
        <v>24</v>
      </c>
    </row>
    <row r="3926" spans="1:36" ht="18.75" customHeight="1">
      <c r="A3926" s="2"/>
      <c r="B3926" s="33"/>
      <c r="C3926" s="2"/>
      <c r="S3926" s="8" t="s">
        <v>3321</v>
      </c>
      <c r="T3926" s="8">
        <f t="shared" si="512"/>
        <v>0</v>
      </c>
      <c r="U3926" s="8" t="s">
        <v>2567</v>
      </c>
      <c r="V3926" s="8" t="str">
        <f t="shared" si="513"/>
        <v>00</v>
      </c>
      <c r="W3926" s="8" t="s">
        <v>2567</v>
      </c>
      <c r="X3926" s="8" t="str">
        <f t="shared" si="514"/>
        <v>0000</v>
      </c>
      <c r="Y3926" s="8" t="s">
        <v>21</v>
      </c>
      <c r="Z3926" s="8">
        <f t="shared" si="515"/>
        <v>0</v>
      </c>
      <c r="AA3926" s="9" t="s">
        <v>24</v>
      </c>
      <c r="AB3926" s="8" t="s">
        <v>3322</v>
      </c>
      <c r="AC3926" s="8">
        <f t="shared" si="516"/>
        <v>0</v>
      </c>
      <c r="AD3926" s="8" t="s">
        <v>2567</v>
      </c>
      <c r="AE3926" s="8" t="str">
        <f t="shared" si="517"/>
        <v>00</v>
      </c>
      <c r="AF3926" s="8" t="s">
        <v>2567</v>
      </c>
      <c r="AG3926" s="8" t="str">
        <f t="shared" si="518"/>
        <v>0000</v>
      </c>
      <c r="AH3926" s="8" t="s">
        <v>21</v>
      </c>
      <c r="AI3926" s="8">
        <f t="shared" si="519"/>
        <v>0</v>
      </c>
      <c r="AJ3926" s="9" t="s">
        <v>24</v>
      </c>
    </row>
    <row r="3927" spans="1:36" ht="18.75" customHeight="1">
      <c r="A3927" s="2"/>
      <c r="B3927" s="33"/>
      <c r="C3927" s="2"/>
      <c r="S3927" s="8" t="s">
        <v>3321</v>
      </c>
      <c r="T3927" s="8">
        <f t="shared" si="512"/>
        <v>0</v>
      </c>
      <c r="U3927" s="8" t="s">
        <v>2567</v>
      </c>
      <c r="V3927" s="8" t="str">
        <f t="shared" si="513"/>
        <v>00</v>
      </c>
      <c r="W3927" s="8" t="s">
        <v>2567</v>
      </c>
      <c r="X3927" s="8" t="str">
        <f t="shared" si="514"/>
        <v>0000</v>
      </c>
      <c r="Y3927" s="8" t="s">
        <v>21</v>
      </c>
      <c r="Z3927" s="8">
        <f t="shared" si="515"/>
        <v>0</v>
      </c>
      <c r="AA3927" s="9" t="s">
        <v>24</v>
      </c>
      <c r="AB3927" s="8" t="s">
        <v>3322</v>
      </c>
      <c r="AC3927" s="8">
        <f t="shared" si="516"/>
        <v>0</v>
      </c>
      <c r="AD3927" s="8" t="s">
        <v>2567</v>
      </c>
      <c r="AE3927" s="8" t="str">
        <f t="shared" si="517"/>
        <v>00</v>
      </c>
      <c r="AF3927" s="8" t="s">
        <v>2567</v>
      </c>
      <c r="AG3927" s="8" t="str">
        <f t="shared" si="518"/>
        <v>0000</v>
      </c>
      <c r="AH3927" s="8" t="s">
        <v>21</v>
      </c>
      <c r="AI3927" s="8">
        <f t="shared" si="519"/>
        <v>0</v>
      </c>
      <c r="AJ3927" s="9" t="s">
        <v>24</v>
      </c>
    </row>
    <row r="3928" spans="1:36" ht="18.75" customHeight="1">
      <c r="A3928" s="2"/>
      <c r="B3928" s="33"/>
      <c r="C3928" s="2"/>
      <c r="S3928" s="8" t="s">
        <v>3321</v>
      </c>
      <c r="T3928" s="8">
        <f t="shared" si="512"/>
        <v>0</v>
      </c>
      <c r="U3928" s="8" t="s">
        <v>2567</v>
      </c>
      <c r="V3928" s="8" t="str">
        <f t="shared" si="513"/>
        <v>00</v>
      </c>
      <c r="W3928" s="8" t="s">
        <v>2567</v>
      </c>
      <c r="X3928" s="8" t="str">
        <f t="shared" si="514"/>
        <v>0000</v>
      </c>
      <c r="Y3928" s="8" t="s">
        <v>21</v>
      </c>
      <c r="Z3928" s="8">
        <f t="shared" si="515"/>
        <v>0</v>
      </c>
      <c r="AA3928" s="9" t="s">
        <v>24</v>
      </c>
      <c r="AB3928" s="8" t="s">
        <v>3322</v>
      </c>
      <c r="AC3928" s="8">
        <f t="shared" si="516"/>
        <v>0</v>
      </c>
      <c r="AD3928" s="8" t="s">
        <v>2567</v>
      </c>
      <c r="AE3928" s="8" t="str">
        <f t="shared" si="517"/>
        <v>00</v>
      </c>
      <c r="AF3928" s="8" t="s">
        <v>2567</v>
      </c>
      <c r="AG3928" s="8" t="str">
        <f t="shared" si="518"/>
        <v>0000</v>
      </c>
      <c r="AH3928" s="8" t="s">
        <v>21</v>
      </c>
      <c r="AI3928" s="8">
        <f t="shared" si="519"/>
        <v>0</v>
      </c>
      <c r="AJ3928" s="9" t="s">
        <v>24</v>
      </c>
    </row>
    <row r="3929" spans="1:36" ht="18.75" customHeight="1">
      <c r="A3929" s="2"/>
      <c r="B3929" s="33"/>
      <c r="C3929" s="2"/>
      <c r="S3929" s="8" t="s">
        <v>3321</v>
      </c>
      <c r="T3929" s="8">
        <f t="shared" si="512"/>
        <v>0</v>
      </c>
      <c r="U3929" s="8" t="s">
        <v>2567</v>
      </c>
      <c r="V3929" s="8" t="str">
        <f t="shared" si="513"/>
        <v>00</v>
      </c>
      <c r="W3929" s="8" t="s">
        <v>2567</v>
      </c>
      <c r="X3929" s="8" t="str">
        <f t="shared" si="514"/>
        <v>0000</v>
      </c>
      <c r="Y3929" s="8" t="s">
        <v>21</v>
      </c>
      <c r="Z3929" s="8">
        <f t="shared" si="515"/>
        <v>0</v>
      </c>
      <c r="AA3929" s="9" t="s">
        <v>24</v>
      </c>
      <c r="AB3929" s="8" t="s">
        <v>3322</v>
      </c>
      <c r="AC3929" s="8">
        <f t="shared" si="516"/>
        <v>0</v>
      </c>
      <c r="AD3929" s="8" t="s">
        <v>2567</v>
      </c>
      <c r="AE3929" s="8" t="str">
        <f t="shared" si="517"/>
        <v>00</v>
      </c>
      <c r="AF3929" s="8" t="s">
        <v>2567</v>
      </c>
      <c r="AG3929" s="8" t="str">
        <f t="shared" si="518"/>
        <v>0000</v>
      </c>
      <c r="AH3929" s="8" t="s">
        <v>21</v>
      </c>
      <c r="AI3929" s="8">
        <f t="shared" si="519"/>
        <v>0</v>
      </c>
      <c r="AJ3929" s="9" t="s">
        <v>24</v>
      </c>
    </row>
    <row r="3930" spans="1:36" ht="18.75" customHeight="1">
      <c r="A3930" s="2"/>
      <c r="B3930" s="33"/>
      <c r="C3930" s="2"/>
      <c r="S3930" s="8" t="s">
        <v>3321</v>
      </c>
      <c r="T3930" s="8">
        <f t="shared" si="512"/>
        <v>0</v>
      </c>
      <c r="U3930" s="8" t="s">
        <v>2567</v>
      </c>
      <c r="V3930" s="8" t="str">
        <f t="shared" si="513"/>
        <v>00</v>
      </c>
      <c r="W3930" s="8" t="s">
        <v>2567</v>
      </c>
      <c r="X3930" s="8" t="str">
        <f t="shared" si="514"/>
        <v>0000</v>
      </c>
      <c r="Y3930" s="8" t="s">
        <v>21</v>
      </c>
      <c r="Z3930" s="8">
        <f t="shared" si="515"/>
        <v>0</v>
      </c>
      <c r="AA3930" s="9" t="s">
        <v>24</v>
      </c>
      <c r="AB3930" s="8" t="s">
        <v>3322</v>
      </c>
      <c r="AC3930" s="8">
        <f t="shared" si="516"/>
        <v>0</v>
      </c>
      <c r="AD3930" s="8" t="s">
        <v>2567</v>
      </c>
      <c r="AE3930" s="8" t="str">
        <f t="shared" si="517"/>
        <v>00</v>
      </c>
      <c r="AF3930" s="8" t="s">
        <v>2567</v>
      </c>
      <c r="AG3930" s="8" t="str">
        <f t="shared" si="518"/>
        <v>0000</v>
      </c>
      <c r="AH3930" s="8" t="s">
        <v>21</v>
      </c>
      <c r="AI3930" s="8">
        <f t="shared" si="519"/>
        <v>0</v>
      </c>
      <c r="AJ3930" s="9" t="s">
        <v>24</v>
      </c>
    </row>
    <row r="3931" spans="1:36" ht="18.75" customHeight="1">
      <c r="A3931" s="2"/>
      <c r="B3931" s="33"/>
      <c r="C3931" s="2"/>
      <c r="S3931" s="8" t="s">
        <v>3321</v>
      </c>
      <c r="T3931" s="8">
        <f t="shared" si="512"/>
        <v>0</v>
      </c>
      <c r="U3931" s="8" t="s">
        <v>2567</v>
      </c>
      <c r="V3931" s="8" t="str">
        <f t="shared" si="513"/>
        <v>00</v>
      </c>
      <c r="W3931" s="8" t="s">
        <v>2567</v>
      </c>
      <c r="X3931" s="8" t="str">
        <f t="shared" si="514"/>
        <v>0000</v>
      </c>
      <c r="Y3931" s="8" t="s">
        <v>21</v>
      </c>
      <c r="Z3931" s="8">
        <f t="shared" si="515"/>
        <v>0</v>
      </c>
      <c r="AA3931" s="9" t="s">
        <v>24</v>
      </c>
      <c r="AB3931" s="8" t="s">
        <v>3322</v>
      </c>
      <c r="AC3931" s="8">
        <f t="shared" si="516"/>
        <v>0</v>
      </c>
      <c r="AD3931" s="8" t="s">
        <v>2567</v>
      </c>
      <c r="AE3931" s="8" t="str">
        <f t="shared" si="517"/>
        <v>00</v>
      </c>
      <c r="AF3931" s="8" t="s">
        <v>2567</v>
      </c>
      <c r="AG3931" s="8" t="str">
        <f t="shared" si="518"/>
        <v>0000</v>
      </c>
      <c r="AH3931" s="8" t="s">
        <v>21</v>
      </c>
      <c r="AI3931" s="8">
        <f t="shared" si="519"/>
        <v>0</v>
      </c>
      <c r="AJ3931" s="9" t="s">
        <v>24</v>
      </c>
    </row>
    <row r="3932" spans="1:36" ht="18.75" customHeight="1">
      <c r="A3932" s="2"/>
      <c r="B3932" s="33"/>
      <c r="C3932" s="2"/>
      <c r="S3932" s="8" t="s">
        <v>3321</v>
      </c>
      <c r="T3932" s="8">
        <f t="shared" si="512"/>
        <v>0</v>
      </c>
      <c r="U3932" s="8" t="s">
        <v>2567</v>
      </c>
      <c r="V3932" s="8" t="str">
        <f t="shared" si="513"/>
        <v>00</v>
      </c>
      <c r="W3932" s="8" t="s">
        <v>2567</v>
      </c>
      <c r="X3932" s="8" t="str">
        <f t="shared" si="514"/>
        <v>0000</v>
      </c>
      <c r="Y3932" s="8" t="s">
        <v>21</v>
      </c>
      <c r="Z3932" s="8">
        <f t="shared" si="515"/>
        <v>0</v>
      </c>
      <c r="AA3932" s="9" t="s">
        <v>24</v>
      </c>
      <c r="AB3932" s="8" t="s">
        <v>3322</v>
      </c>
      <c r="AC3932" s="8">
        <f t="shared" si="516"/>
        <v>0</v>
      </c>
      <c r="AD3932" s="8" t="s">
        <v>2567</v>
      </c>
      <c r="AE3932" s="8" t="str">
        <f t="shared" si="517"/>
        <v>00</v>
      </c>
      <c r="AF3932" s="8" t="s">
        <v>2567</v>
      </c>
      <c r="AG3932" s="8" t="str">
        <f t="shared" si="518"/>
        <v>0000</v>
      </c>
      <c r="AH3932" s="8" t="s">
        <v>21</v>
      </c>
      <c r="AI3932" s="8">
        <f t="shared" si="519"/>
        <v>0</v>
      </c>
      <c r="AJ3932" s="9" t="s">
        <v>24</v>
      </c>
    </row>
    <row r="3933" spans="1:36" ht="18.75" customHeight="1">
      <c r="A3933" s="2"/>
      <c r="B3933" s="33"/>
      <c r="C3933" s="2"/>
      <c r="S3933" s="8" t="s">
        <v>3321</v>
      </c>
      <c r="T3933" s="8">
        <f t="shared" si="512"/>
        <v>0</v>
      </c>
      <c r="U3933" s="8" t="s">
        <v>2567</v>
      </c>
      <c r="V3933" s="8" t="str">
        <f t="shared" si="513"/>
        <v>00</v>
      </c>
      <c r="W3933" s="8" t="s">
        <v>2567</v>
      </c>
      <c r="X3933" s="8" t="str">
        <f t="shared" si="514"/>
        <v>0000</v>
      </c>
      <c r="Y3933" s="8" t="s">
        <v>21</v>
      </c>
      <c r="Z3933" s="8">
        <f t="shared" si="515"/>
        <v>0</v>
      </c>
      <c r="AA3933" s="9" t="s">
        <v>24</v>
      </c>
      <c r="AB3933" s="8" t="s">
        <v>3322</v>
      </c>
      <c r="AC3933" s="8">
        <f t="shared" si="516"/>
        <v>0</v>
      </c>
      <c r="AD3933" s="8" t="s">
        <v>2567</v>
      </c>
      <c r="AE3933" s="8" t="str">
        <f t="shared" si="517"/>
        <v>00</v>
      </c>
      <c r="AF3933" s="8" t="s">
        <v>2567</v>
      </c>
      <c r="AG3933" s="8" t="str">
        <f t="shared" si="518"/>
        <v>0000</v>
      </c>
      <c r="AH3933" s="8" t="s">
        <v>21</v>
      </c>
      <c r="AI3933" s="8">
        <f t="shared" si="519"/>
        <v>0</v>
      </c>
      <c r="AJ3933" s="9" t="s">
        <v>24</v>
      </c>
    </row>
    <row r="3934" spans="1:36" ht="18.75" customHeight="1">
      <c r="A3934" s="2"/>
      <c r="B3934" s="33"/>
      <c r="C3934" s="2"/>
      <c r="S3934" s="8" t="s">
        <v>3321</v>
      </c>
      <c r="T3934" s="8">
        <f t="shared" si="512"/>
        <v>0</v>
      </c>
      <c r="U3934" s="8" t="s">
        <v>2567</v>
      </c>
      <c r="V3934" s="8" t="str">
        <f t="shared" si="513"/>
        <v>00</v>
      </c>
      <c r="W3934" s="8" t="s">
        <v>2567</v>
      </c>
      <c r="X3934" s="8" t="str">
        <f t="shared" si="514"/>
        <v>0000</v>
      </c>
      <c r="Y3934" s="8" t="s">
        <v>21</v>
      </c>
      <c r="Z3934" s="8">
        <f t="shared" si="515"/>
        <v>0</v>
      </c>
      <c r="AA3934" s="9" t="s">
        <v>24</v>
      </c>
      <c r="AB3934" s="8" t="s">
        <v>3322</v>
      </c>
      <c r="AC3934" s="8">
        <f t="shared" si="516"/>
        <v>0</v>
      </c>
      <c r="AD3934" s="8" t="s">
        <v>2567</v>
      </c>
      <c r="AE3934" s="8" t="str">
        <f t="shared" si="517"/>
        <v>00</v>
      </c>
      <c r="AF3934" s="8" t="s">
        <v>2567</v>
      </c>
      <c r="AG3934" s="8" t="str">
        <f t="shared" si="518"/>
        <v>0000</v>
      </c>
      <c r="AH3934" s="8" t="s">
        <v>21</v>
      </c>
      <c r="AI3934" s="8">
        <f t="shared" si="519"/>
        <v>0</v>
      </c>
      <c r="AJ3934" s="9" t="s">
        <v>24</v>
      </c>
    </row>
    <row r="3935" spans="1:36" ht="18.75" customHeight="1">
      <c r="A3935" s="2"/>
      <c r="B3935" s="33"/>
      <c r="C3935" s="2"/>
      <c r="S3935" s="8" t="s">
        <v>3321</v>
      </c>
      <c r="T3935" s="8">
        <f t="shared" si="512"/>
        <v>0</v>
      </c>
      <c r="U3935" s="8" t="s">
        <v>2567</v>
      </c>
      <c r="V3935" s="8" t="str">
        <f t="shared" si="513"/>
        <v>00</v>
      </c>
      <c r="W3935" s="8" t="s">
        <v>2567</v>
      </c>
      <c r="X3935" s="8" t="str">
        <f t="shared" si="514"/>
        <v>0000</v>
      </c>
      <c r="Y3935" s="8" t="s">
        <v>21</v>
      </c>
      <c r="Z3935" s="8">
        <f t="shared" si="515"/>
        <v>0</v>
      </c>
      <c r="AA3935" s="9" t="s">
        <v>24</v>
      </c>
      <c r="AB3935" s="8" t="s">
        <v>3322</v>
      </c>
      <c r="AC3935" s="8">
        <f t="shared" si="516"/>
        <v>0</v>
      </c>
      <c r="AD3935" s="8" t="s">
        <v>2567</v>
      </c>
      <c r="AE3935" s="8" t="str">
        <f t="shared" si="517"/>
        <v>00</v>
      </c>
      <c r="AF3935" s="8" t="s">
        <v>2567</v>
      </c>
      <c r="AG3935" s="8" t="str">
        <f t="shared" si="518"/>
        <v>0000</v>
      </c>
      <c r="AH3935" s="8" t="s">
        <v>21</v>
      </c>
      <c r="AI3935" s="8">
        <f t="shared" si="519"/>
        <v>0</v>
      </c>
      <c r="AJ3935" s="9" t="s">
        <v>24</v>
      </c>
    </row>
    <row r="3936" spans="1:36" ht="18.75" customHeight="1">
      <c r="A3936" s="2"/>
      <c r="B3936" s="33"/>
      <c r="C3936" s="2"/>
      <c r="S3936" s="8" t="s">
        <v>3321</v>
      </c>
      <c r="T3936" s="8">
        <f t="shared" si="512"/>
        <v>0</v>
      </c>
      <c r="U3936" s="8" t="s">
        <v>2567</v>
      </c>
      <c r="V3936" s="8" t="str">
        <f t="shared" si="513"/>
        <v>00</v>
      </c>
      <c r="W3936" s="8" t="s">
        <v>2567</v>
      </c>
      <c r="X3936" s="8" t="str">
        <f t="shared" si="514"/>
        <v>0000</v>
      </c>
      <c r="Y3936" s="8" t="s">
        <v>21</v>
      </c>
      <c r="Z3936" s="8">
        <f t="shared" si="515"/>
        <v>0</v>
      </c>
      <c r="AA3936" s="9" t="s">
        <v>24</v>
      </c>
      <c r="AB3936" s="8" t="s">
        <v>3322</v>
      </c>
      <c r="AC3936" s="8">
        <f t="shared" si="516"/>
        <v>0</v>
      </c>
      <c r="AD3936" s="8" t="s">
        <v>2567</v>
      </c>
      <c r="AE3936" s="8" t="str">
        <f t="shared" si="517"/>
        <v>00</v>
      </c>
      <c r="AF3936" s="8" t="s">
        <v>2567</v>
      </c>
      <c r="AG3936" s="8" t="str">
        <f t="shared" si="518"/>
        <v>0000</v>
      </c>
      <c r="AH3936" s="8" t="s">
        <v>21</v>
      </c>
      <c r="AI3936" s="8">
        <f t="shared" si="519"/>
        <v>0</v>
      </c>
      <c r="AJ3936" s="9" t="s">
        <v>24</v>
      </c>
    </row>
    <row r="3937" spans="1:36" ht="18.75" customHeight="1">
      <c r="A3937" s="2"/>
      <c r="B3937" s="33"/>
      <c r="C3937" s="2"/>
      <c r="S3937" s="8" t="s">
        <v>3321</v>
      </c>
      <c r="T3937" s="8">
        <f t="shared" si="512"/>
        <v>0</v>
      </c>
      <c r="U3937" s="8" t="s">
        <v>2567</v>
      </c>
      <c r="V3937" s="8" t="str">
        <f t="shared" si="513"/>
        <v>00</v>
      </c>
      <c r="W3937" s="8" t="s">
        <v>2567</v>
      </c>
      <c r="X3937" s="8" t="str">
        <f t="shared" si="514"/>
        <v>0000</v>
      </c>
      <c r="Y3937" s="8" t="s">
        <v>21</v>
      </c>
      <c r="Z3937" s="8">
        <f t="shared" si="515"/>
        <v>0</v>
      </c>
      <c r="AA3937" s="9" t="s">
        <v>24</v>
      </c>
      <c r="AB3937" s="8" t="s">
        <v>3322</v>
      </c>
      <c r="AC3937" s="8">
        <f t="shared" si="516"/>
        <v>0</v>
      </c>
      <c r="AD3937" s="8" t="s">
        <v>2567</v>
      </c>
      <c r="AE3937" s="8" t="str">
        <f t="shared" si="517"/>
        <v>00</v>
      </c>
      <c r="AF3937" s="8" t="s">
        <v>2567</v>
      </c>
      <c r="AG3937" s="8" t="str">
        <f t="shared" si="518"/>
        <v>0000</v>
      </c>
      <c r="AH3937" s="8" t="s">
        <v>21</v>
      </c>
      <c r="AI3937" s="8">
        <f t="shared" si="519"/>
        <v>0</v>
      </c>
      <c r="AJ3937" s="9" t="s">
        <v>24</v>
      </c>
    </row>
    <row r="3938" spans="1:36" ht="18.75" customHeight="1">
      <c r="A3938" s="2"/>
      <c r="B3938" s="33"/>
      <c r="C3938" s="2"/>
      <c r="S3938" s="8" t="s">
        <v>3321</v>
      </c>
      <c r="T3938" s="8">
        <f t="shared" ref="T3938:T4001" si="520">A3950</f>
        <v>0</v>
      </c>
      <c r="U3938" s="8" t="s">
        <v>2567</v>
      </c>
      <c r="V3938" s="8" t="str">
        <f t="shared" ref="V3938:V4001" si="521">A3950&amp;TEXT(B3950,"00")</f>
        <v>00</v>
      </c>
      <c r="W3938" s="8" t="s">
        <v>2567</v>
      </c>
      <c r="X3938" s="8" t="str">
        <f t="shared" ref="X3938:X4001" si="522">A3950&amp;TEXT(B3950,"00")&amp;TEXT(C3950,"00")</f>
        <v>0000</v>
      </c>
      <c r="Y3938" s="8" t="s">
        <v>21</v>
      </c>
      <c r="Z3938" s="8">
        <f t="shared" ref="Z3938:Z4001" si="523">E3950</f>
        <v>0</v>
      </c>
      <c r="AA3938" s="9" t="s">
        <v>24</v>
      </c>
      <c r="AB3938" s="8" t="s">
        <v>3322</v>
      </c>
      <c r="AC3938" s="8">
        <f t="shared" ref="AC3938:AC4001" si="524">A3950</f>
        <v>0</v>
      </c>
      <c r="AD3938" s="8" t="s">
        <v>2567</v>
      </c>
      <c r="AE3938" s="8" t="str">
        <f t="shared" ref="AE3938:AE4001" si="525">A3950&amp;TEXT(B3950,"00")</f>
        <v>00</v>
      </c>
      <c r="AF3938" s="8" t="s">
        <v>2567</v>
      </c>
      <c r="AG3938" s="8" t="str">
        <f t="shared" ref="AG3938:AG4001" si="526">A3950&amp;TEXT(B3950,"00")&amp;TEXT(C3950,"00")</f>
        <v>0000</v>
      </c>
      <c r="AH3938" s="8" t="s">
        <v>21</v>
      </c>
      <c r="AI3938" s="8">
        <f t="shared" ref="AI3938:AI4001" si="527">D3950</f>
        <v>0</v>
      </c>
      <c r="AJ3938" s="9" t="s">
        <v>24</v>
      </c>
    </row>
    <row r="3939" spans="1:36" ht="18.75" customHeight="1">
      <c r="A3939" s="2"/>
      <c r="B3939" s="33"/>
      <c r="C3939" s="2"/>
      <c r="S3939" s="8" t="s">
        <v>3321</v>
      </c>
      <c r="T3939" s="8">
        <f t="shared" si="520"/>
        <v>0</v>
      </c>
      <c r="U3939" s="8" t="s">
        <v>2567</v>
      </c>
      <c r="V3939" s="8" t="str">
        <f t="shared" si="521"/>
        <v>00</v>
      </c>
      <c r="W3939" s="8" t="s">
        <v>2567</v>
      </c>
      <c r="X3939" s="8" t="str">
        <f t="shared" si="522"/>
        <v>0000</v>
      </c>
      <c r="Y3939" s="8" t="s">
        <v>21</v>
      </c>
      <c r="Z3939" s="8">
        <f t="shared" si="523"/>
        <v>0</v>
      </c>
      <c r="AA3939" s="9" t="s">
        <v>24</v>
      </c>
      <c r="AB3939" s="8" t="s">
        <v>3322</v>
      </c>
      <c r="AC3939" s="8">
        <f t="shared" si="524"/>
        <v>0</v>
      </c>
      <c r="AD3939" s="8" t="s">
        <v>2567</v>
      </c>
      <c r="AE3939" s="8" t="str">
        <f t="shared" si="525"/>
        <v>00</v>
      </c>
      <c r="AF3939" s="8" t="s">
        <v>2567</v>
      </c>
      <c r="AG3939" s="8" t="str">
        <f t="shared" si="526"/>
        <v>0000</v>
      </c>
      <c r="AH3939" s="8" t="s">
        <v>21</v>
      </c>
      <c r="AI3939" s="8">
        <f t="shared" si="527"/>
        <v>0</v>
      </c>
      <c r="AJ3939" s="9" t="s">
        <v>24</v>
      </c>
    </row>
    <row r="3940" spans="1:36" ht="18.75" customHeight="1">
      <c r="A3940" s="2"/>
      <c r="B3940" s="33"/>
      <c r="C3940" s="2"/>
      <c r="S3940" s="8" t="s">
        <v>3321</v>
      </c>
      <c r="T3940" s="8">
        <f t="shared" si="520"/>
        <v>0</v>
      </c>
      <c r="U3940" s="8" t="s">
        <v>2567</v>
      </c>
      <c r="V3940" s="8" t="str">
        <f t="shared" si="521"/>
        <v>00</v>
      </c>
      <c r="W3940" s="8" t="s">
        <v>2567</v>
      </c>
      <c r="X3940" s="8" t="str">
        <f t="shared" si="522"/>
        <v>0000</v>
      </c>
      <c r="Y3940" s="8" t="s">
        <v>21</v>
      </c>
      <c r="Z3940" s="8">
        <f t="shared" si="523"/>
        <v>0</v>
      </c>
      <c r="AA3940" s="9" t="s">
        <v>24</v>
      </c>
      <c r="AB3940" s="8" t="s">
        <v>3322</v>
      </c>
      <c r="AC3940" s="8">
        <f t="shared" si="524"/>
        <v>0</v>
      </c>
      <c r="AD3940" s="8" t="s">
        <v>2567</v>
      </c>
      <c r="AE3940" s="8" t="str">
        <f t="shared" si="525"/>
        <v>00</v>
      </c>
      <c r="AF3940" s="8" t="s">
        <v>2567</v>
      </c>
      <c r="AG3940" s="8" t="str">
        <f t="shared" si="526"/>
        <v>0000</v>
      </c>
      <c r="AH3940" s="8" t="s">
        <v>21</v>
      </c>
      <c r="AI3940" s="8">
        <f t="shared" si="527"/>
        <v>0</v>
      </c>
      <c r="AJ3940" s="9" t="s">
        <v>24</v>
      </c>
    </row>
    <row r="3941" spans="1:36" ht="18.75" customHeight="1">
      <c r="A3941" s="2"/>
      <c r="B3941" s="33"/>
      <c r="C3941" s="2"/>
      <c r="S3941" s="8" t="s">
        <v>3321</v>
      </c>
      <c r="T3941" s="8">
        <f t="shared" si="520"/>
        <v>0</v>
      </c>
      <c r="U3941" s="8" t="s">
        <v>2567</v>
      </c>
      <c r="V3941" s="8" t="str">
        <f t="shared" si="521"/>
        <v>00</v>
      </c>
      <c r="W3941" s="8" t="s">
        <v>2567</v>
      </c>
      <c r="X3941" s="8" t="str">
        <f t="shared" si="522"/>
        <v>0000</v>
      </c>
      <c r="Y3941" s="8" t="s">
        <v>21</v>
      </c>
      <c r="Z3941" s="8">
        <f t="shared" si="523"/>
        <v>0</v>
      </c>
      <c r="AA3941" s="9" t="s">
        <v>24</v>
      </c>
      <c r="AB3941" s="8" t="s">
        <v>3322</v>
      </c>
      <c r="AC3941" s="8">
        <f t="shared" si="524"/>
        <v>0</v>
      </c>
      <c r="AD3941" s="8" t="s">
        <v>2567</v>
      </c>
      <c r="AE3941" s="8" t="str">
        <f t="shared" si="525"/>
        <v>00</v>
      </c>
      <c r="AF3941" s="8" t="s">
        <v>2567</v>
      </c>
      <c r="AG3941" s="8" t="str">
        <f t="shared" si="526"/>
        <v>0000</v>
      </c>
      <c r="AH3941" s="8" t="s">
        <v>21</v>
      </c>
      <c r="AI3941" s="8">
        <f t="shared" si="527"/>
        <v>0</v>
      </c>
      <c r="AJ3941" s="9" t="s">
        <v>24</v>
      </c>
    </row>
    <row r="3942" spans="1:36" ht="18.75" customHeight="1">
      <c r="A3942" s="2"/>
      <c r="B3942" s="33"/>
      <c r="C3942" s="2"/>
      <c r="S3942" s="8" t="s">
        <v>3321</v>
      </c>
      <c r="T3942" s="8">
        <f t="shared" si="520"/>
        <v>0</v>
      </c>
      <c r="U3942" s="8" t="s">
        <v>2567</v>
      </c>
      <c r="V3942" s="8" t="str">
        <f t="shared" si="521"/>
        <v>00</v>
      </c>
      <c r="W3942" s="8" t="s">
        <v>2567</v>
      </c>
      <c r="X3942" s="8" t="str">
        <f t="shared" si="522"/>
        <v>0000</v>
      </c>
      <c r="Y3942" s="8" t="s">
        <v>21</v>
      </c>
      <c r="Z3942" s="8">
        <f t="shared" si="523"/>
        <v>0</v>
      </c>
      <c r="AA3942" s="9" t="s">
        <v>24</v>
      </c>
      <c r="AB3942" s="8" t="s">
        <v>3322</v>
      </c>
      <c r="AC3942" s="8">
        <f t="shared" si="524"/>
        <v>0</v>
      </c>
      <c r="AD3942" s="8" t="s">
        <v>2567</v>
      </c>
      <c r="AE3942" s="8" t="str">
        <f t="shared" si="525"/>
        <v>00</v>
      </c>
      <c r="AF3942" s="8" t="s">
        <v>2567</v>
      </c>
      <c r="AG3942" s="8" t="str">
        <f t="shared" si="526"/>
        <v>0000</v>
      </c>
      <c r="AH3942" s="8" t="s">
        <v>21</v>
      </c>
      <c r="AI3942" s="8">
        <f t="shared" si="527"/>
        <v>0</v>
      </c>
      <c r="AJ3942" s="9" t="s">
        <v>24</v>
      </c>
    </row>
    <row r="3943" spans="1:36" ht="18.75" customHeight="1">
      <c r="A3943" s="2"/>
      <c r="B3943" s="33"/>
      <c r="C3943" s="2"/>
      <c r="S3943" s="8" t="s">
        <v>3321</v>
      </c>
      <c r="T3943" s="8">
        <f t="shared" si="520"/>
        <v>0</v>
      </c>
      <c r="U3943" s="8" t="s">
        <v>2567</v>
      </c>
      <c r="V3943" s="8" t="str">
        <f t="shared" si="521"/>
        <v>00</v>
      </c>
      <c r="W3943" s="8" t="s">
        <v>2567</v>
      </c>
      <c r="X3943" s="8" t="str">
        <f t="shared" si="522"/>
        <v>0000</v>
      </c>
      <c r="Y3943" s="8" t="s">
        <v>21</v>
      </c>
      <c r="Z3943" s="8">
        <f t="shared" si="523"/>
        <v>0</v>
      </c>
      <c r="AA3943" s="9" t="s">
        <v>24</v>
      </c>
      <c r="AB3943" s="8" t="s">
        <v>3322</v>
      </c>
      <c r="AC3943" s="8">
        <f t="shared" si="524"/>
        <v>0</v>
      </c>
      <c r="AD3943" s="8" t="s">
        <v>2567</v>
      </c>
      <c r="AE3943" s="8" t="str">
        <f t="shared" si="525"/>
        <v>00</v>
      </c>
      <c r="AF3943" s="8" t="s">
        <v>2567</v>
      </c>
      <c r="AG3943" s="8" t="str">
        <f t="shared" si="526"/>
        <v>0000</v>
      </c>
      <c r="AH3943" s="8" t="s">
        <v>21</v>
      </c>
      <c r="AI3943" s="8">
        <f t="shared" si="527"/>
        <v>0</v>
      </c>
      <c r="AJ3943" s="9" t="s">
        <v>24</v>
      </c>
    </row>
    <row r="3944" spans="1:36" ht="18.75" customHeight="1">
      <c r="A3944" s="2"/>
      <c r="B3944" s="33"/>
      <c r="C3944" s="2"/>
      <c r="S3944" s="8" t="s">
        <v>3321</v>
      </c>
      <c r="T3944" s="8">
        <f t="shared" si="520"/>
        <v>0</v>
      </c>
      <c r="U3944" s="8" t="s">
        <v>2567</v>
      </c>
      <c r="V3944" s="8" t="str">
        <f t="shared" si="521"/>
        <v>00</v>
      </c>
      <c r="W3944" s="8" t="s">
        <v>2567</v>
      </c>
      <c r="X3944" s="8" t="str">
        <f t="shared" si="522"/>
        <v>0000</v>
      </c>
      <c r="Y3944" s="8" t="s">
        <v>21</v>
      </c>
      <c r="Z3944" s="8">
        <f t="shared" si="523"/>
        <v>0</v>
      </c>
      <c r="AA3944" s="9" t="s">
        <v>24</v>
      </c>
      <c r="AB3944" s="8" t="s">
        <v>3322</v>
      </c>
      <c r="AC3944" s="8">
        <f t="shared" si="524"/>
        <v>0</v>
      </c>
      <c r="AD3944" s="8" t="s">
        <v>2567</v>
      </c>
      <c r="AE3944" s="8" t="str">
        <f t="shared" si="525"/>
        <v>00</v>
      </c>
      <c r="AF3944" s="8" t="s">
        <v>2567</v>
      </c>
      <c r="AG3944" s="8" t="str">
        <f t="shared" si="526"/>
        <v>0000</v>
      </c>
      <c r="AH3944" s="8" t="s">
        <v>21</v>
      </c>
      <c r="AI3944" s="8">
        <f t="shared" si="527"/>
        <v>0</v>
      </c>
      <c r="AJ3944" s="9" t="s">
        <v>24</v>
      </c>
    </row>
    <row r="3945" spans="1:36" ht="18.75" customHeight="1">
      <c r="A3945" s="2"/>
      <c r="B3945" s="33"/>
      <c r="C3945" s="2"/>
      <c r="S3945" s="8" t="s">
        <v>3321</v>
      </c>
      <c r="T3945" s="8">
        <f t="shared" si="520"/>
        <v>0</v>
      </c>
      <c r="U3945" s="8" t="s">
        <v>2567</v>
      </c>
      <c r="V3945" s="8" t="str">
        <f t="shared" si="521"/>
        <v>00</v>
      </c>
      <c r="W3945" s="8" t="s">
        <v>2567</v>
      </c>
      <c r="X3945" s="8" t="str">
        <f t="shared" si="522"/>
        <v>0000</v>
      </c>
      <c r="Y3945" s="8" t="s">
        <v>21</v>
      </c>
      <c r="Z3945" s="8">
        <f t="shared" si="523"/>
        <v>0</v>
      </c>
      <c r="AA3945" s="9" t="s">
        <v>24</v>
      </c>
      <c r="AB3945" s="8" t="s">
        <v>3322</v>
      </c>
      <c r="AC3945" s="8">
        <f t="shared" si="524"/>
        <v>0</v>
      </c>
      <c r="AD3945" s="8" t="s">
        <v>2567</v>
      </c>
      <c r="AE3945" s="8" t="str">
        <f t="shared" si="525"/>
        <v>00</v>
      </c>
      <c r="AF3945" s="8" t="s">
        <v>2567</v>
      </c>
      <c r="AG3945" s="8" t="str">
        <f t="shared" si="526"/>
        <v>0000</v>
      </c>
      <c r="AH3945" s="8" t="s">
        <v>21</v>
      </c>
      <c r="AI3945" s="8">
        <f t="shared" si="527"/>
        <v>0</v>
      </c>
      <c r="AJ3945" s="9" t="s">
        <v>24</v>
      </c>
    </row>
    <row r="3946" spans="1:36" ht="18.75" customHeight="1">
      <c r="A3946" s="2"/>
      <c r="B3946" s="33"/>
      <c r="C3946" s="2"/>
      <c r="S3946" s="8" t="s">
        <v>3321</v>
      </c>
      <c r="T3946" s="8">
        <f t="shared" si="520"/>
        <v>0</v>
      </c>
      <c r="U3946" s="8" t="s">
        <v>2567</v>
      </c>
      <c r="V3946" s="8" t="str">
        <f t="shared" si="521"/>
        <v>00</v>
      </c>
      <c r="W3946" s="8" t="s">
        <v>2567</v>
      </c>
      <c r="X3946" s="8" t="str">
        <f t="shared" si="522"/>
        <v>0000</v>
      </c>
      <c r="Y3946" s="8" t="s">
        <v>21</v>
      </c>
      <c r="Z3946" s="8">
        <f t="shared" si="523"/>
        <v>0</v>
      </c>
      <c r="AA3946" s="9" t="s">
        <v>24</v>
      </c>
      <c r="AB3946" s="8" t="s">
        <v>3322</v>
      </c>
      <c r="AC3946" s="8">
        <f t="shared" si="524"/>
        <v>0</v>
      </c>
      <c r="AD3946" s="8" t="s">
        <v>2567</v>
      </c>
      <c r="AE3946" s="8" t="str">
        <f t="shared" si="525"/>
        <v>00</v>
      </c>
      <c r="AF3946" s="8" t="s">
        <v>2567</v>
      </c>
      <c r="AG3946" s="8" t="str">
        <f t="shared" si="526"/>
        <v>0000</v>
      </c>
      <c r="AH3946" s="8" t="s">
        <v>21</v>
      </c>
      <c r="AI3946" s="8">
        <f t="shared" si="527"/>
        <v>0</v>
      </c>
      <c r="AJ3946" s="9" t="s">
        <v>24</v>
      </c>
    </row>
    <row r="3947" spans="1:36" ht="18.75" customHeight="1">
      <c r="A3947" s="2"/>
      <c r="B3947" s="33"/>
      <c r="C3947" s="2"/>
      <c r="S3947" s="8" t="s">
        <v>3321</v>
      </c>
      <c r="T3947" s="8">
        <f t="shared" si="520"/>
        <v>0</v>
      </c>
      <c r="U3947" s="8" t="s">
        <v>2567</v>
      </c>
      <c r="V3947" s="8" t="str">
        <f t="shared" si="521"/>
        <v>00</v>
      </c>
      <c r="W3947" s="8" t="s">
        <v>2567</v>
      </c>
      <c r="X3947" s="8" t="str">
        <f t="shared" si="522"/>
        <v>0000</v>
      </c>
      <c r="Y3947" s="8" t="s">
        <v>21</v>
      </c>
      <c r="Z3947" s="8">
        <f t="shared" si="523"/>
        <v>0</v>
      </c>
      <c r="AA3947" s="9" t="s">
        <v>24</v>
      </c>
      <c r="AB3947" s="8" t="s">
        <v>3322</v>
      </c>
      <c r="AC3947" s="8">
        <f t="shared" si="524"/>
        <v>0</v>
      </c>
      <c r="AD3947" s="8" t="s">
        <v>2567</v>
      </c>
      <c r="AE3947" s="8" t="str">
        <f t="shared" si="525"/>
        <v>00</v>
      </c>
      <c r="AF3947" s="8" t="s">
        <v>2567</v>
      </c>
      <c r="AG3947" s="8" t="str">
        <f t="shared" si="526"/>
        <v>0000</v>
      </c>
      <c r="AH3947" s="8" t="s">
        <v>21</v>
      </c>
      <c r="AI3947" s="8">
        <f t="shared" si="527"/>
        <v>0</v>
      </c>
      <c r="AJ3947" s="9" t="s">
        <v>24</v>
      </c>
    </row>
    <row r="3948" spans="1:36" ht="18.75" customHeight="1">
      <c r="A3948" s="2"/>
      <c r="B3948" s="33"/>
      <c r="C3948" s="2"/>
      <c r="S3948" s="8" t="s">
        <v>3321</v>
      </c>
      <c r="T3948" s="8">
        <f t="shared" si="520"/>
        <v>0</v>
      </c>
      <c r="U3948" s="8" t="s">
        <v>2567</v>
      </c>
      <c r="V3948" s="8" t="str">
        <f t="shared" si="521"/>
        <v>00</v>
      </c>
      <c r="W3948" s="8" t="s">
        <v>2567</v>
      </c>
      <c r="X3948" s="8" t="str">
        <f t="shared" si="522"/>
        <v>0000</v>
      </c>
      <c r="Y3948" s="8" t="s">
        <v>21</v>
      </c>
      <c r="Z3948" s="8">
        <f t="shared" si="523"/>
        <v>0</v>
      </c>
      <c r="AA3948" s="9" t="s">
        <v>24</v>
      </c>
      <c r="AB3948" s="8" t="s">
        <v>3322</v>
      </c>
      <c r="AC3948" s="8">
        <f t="shared" si="524"/>
        <v>0</v>
      </c>
      <c r="AD3948" s="8" t="s">
        <v>2567</v>
      </c>
      <c r="AE3948" s="8" t="str">
        <f t="shared" si="525"/>
        <v>00</v>
      </c>
      <c r="AF3948" s="8" t="s">
        <v>2567</v>
      </c>
      <c r="AG3948" s="8" t="str">
        <f t="shared" si="526"/>
        <v>0000</v>
      </c>
      <c r="AH3948" s="8" t="s">
        <v>21</v>
      </c>
      <c r="AI3948" s="8">
        <f t="shared" si="527"/>
        <v>0</v>
      </c>
      <c r="AJ3948" s="9" t="s">
        <v>24</v>
      </c>
    </row>
    <row r="3949" spans="1:36" ht="18.75" customHeight="1">
      <c r="A3949" s="2"/>
      <c r="B3949" s="33"/>
      <c r="C3949" s="2"/>
      <c r="S3949" s="8" t="s">
        <v>3321</v>
      </c>
      <c r="T3949" s="8">
        <f t="shared" si="520"/>
        <v>0</v>
      </c>
      <c r="U3949" s="8" t="s">
        <v>2567</v>
      </c>
      <c r="V3949" s="8" t="str">
        <f t="shared" si="521"/>
        <v>00</v>
      </c>
      <c r="W3949" s="8" t="s">
        <v>2567</v>
      </c>
      <c r="X3949" s="8" t="str">
        <f t="shared" si="522"/>
        <v>0000</v>
      </c>
      <c r="Y3949" s="8" t="s">
        <v>21</v>
      </c>
      <c r="Z3949" s="8">
        <f t="shared" si="523"/>
        <v>0</v>
      </c>
      <c r="AA3949" s="9" t="s">
        <v>24</v>
      </c>
      <c r="AB3949" s="8" t="s">
        <v>3322</v>
      </c>
      <c r="AC3949" s="8">
        <f t="shared" si="524"/>
        <v>0</v>
      </c>
      <c r="AD3949" s="8" t="s">
        <v>2567</v>
      </c>
      <c r="AE3949" s="8" t="str">
        <f t="shared" si="525"/>
        <v>00</v>
      </c>
      <c r="AF3949" s="8" t="s">
        <v>2567</v>
      </c>
      <c r="AG3949" s="8" t="str">
        <f t="shared" si="526"/>
        <v>0000</v>
      </c>
      <c r="AH3949" s="8" t="s">
        <v>21</v>
      </c>
      <c r="AI3949" s="8">
        <f t="shared" si="527"/>
        <v>0</v>
      </c>
      <c r="AJ3949" s="9" t="s">
        <v>24</v>
      </c>
    </row>
    <row r="3950" spans="1:36" ht="18.75" customHeight="1">
      <c r="A3950" s="2"/>
      <c r="B3950" s="33"/>
      <c r="C3950" s="2"/>
      <c r="S3950" s="8" t="s">
        <v>3321</v>
      </c>
      <c r="T3950" s="8">
        <f t="shared" si="520"/>
        <v>0</v>
      </c>
      <c r="U3950" s="8" t="s">
        <v>2567</v>
      </c>
      <c r="V3950" s="8" t="str">
        <f t="shared" si="521"/>
        <v>00</v>
      </c>
      <c r="W3950" s="8" t="s">
        <v>2567</v>
      </c>
      <c r="X3950" s="8" t="str">
        <f t="shared" si="522"/>
        <v>0000</v>
      </c>
      <c r="Y3950" s="8" t="s">
        <v>21</v>
      </c>
      <c r="Z3950" s="8">
        <f t="shared" si="523"/>
        <v>0</v>
      </c>
      <c r="AA3950" s="9" t="s">
        <v>24</v>
      </c>
      <c r="AB3950" s="8" t="s">
        <v>3322</v>
      </c>
      <c r="AC3950" s="8">
        <f t="shared" si="524"/>
        <v>0</v>
      </c>
      <c r="AD3950" s="8" t="s">
        <v>2567</v>
      </c>
      <c r="AE3950" s="8" t="str">
        <f t="shared" si="525"/>
        <v>00</v>
      </c>
      <c r="AF3950" s="8" t="s">
        <v>2567</v>
      </c>
      <c r="AG3950" s="8" t="str">
        <f t="shared" si="526"/>
        <v>0000</v>
      </c>
      <c r="AH3950" s="8" t="s">
        <v>21</v>
      </c>
      <c r="AI3950" s="8">
        <f t="shared" si="527"/>
        <v>0</v>
      </c>
      <c r="AJ3950" s="9" t="s">
        <v>24</v>
      </c>
    </row>
    <row r="3951" spans="1:36" ht="18.75" customHeight="1">
      <c r="A3951" s="2"/>
      <c r="B3951" s="33"/>
      <c r="C3951" s="2"/>
      <c r="S3951" s="8" t="s">
        <v>3321</v>
      </c>
      <c r="T3951" s="8">
        <f t="shared" si="520"/>
        <v>0</v>
      </c>
      <c r="U3951" s="8" t="s">
        <v>2567</v>
      </c>
      <c r="V3951" s="8" t="str">
        <f t="shared" si="521"/>
        <v>00</v>
      </c>
      <c r="W3951" s="8" t="s">
        <v>2567</v>
      </c>
      <c r="X3951" s="8" t="str">
        <f t="shared" si="522"/>
        <v>0000</v>
      </c>
      <c r="Y3951" s="8" t="s">
        <v>21</v>
      </c>
      <c r="Z3951" s="8">
        <f t="shared" si="523"/>
        <v>0</v>
      </c>
      <c r="AA3951" s="9" t="s">
        <v>24</v>
      </c>
      <c r="AB3951" s="8" t="s">
        <v>3322</v>
      </c>
      <c r="AC3951" s="8">
        <f t="shared" si="524"/>
        <v>0</v>
      </c>
      <c r="AD3951" s="8" t="s">
        <v>2567</v>
      </c>
      <c r="AE3951" s="8" t="str">
        <f t="shared" si="525"/>
        <v>00</v>
      </c>
      <c r="AF3951" s="8" t="s">
        <v>2567</v>
      </c>
      <c r="AG3951" s="8" t="str">
        <f t="shared" si="526"/>
        <v>0000</v>
      </c>
      <c r="AH3951" s="8" t="s">
        <v>21</v>
      </c>
      <c r="AI3951" s="8">
        <f t="shared" si="527"/>
        <v>0</v>
      </c>
      <c r="AJ3951" s="9" t="s">
        <v>24</v>
      </c>
    </row>
    <row r="3952" spans="1:36" ht="18.75" customHeight="1">
      <c r="A3952" s="2"/>
      <c r="B3952" s="33"/>
      <c r="C3952" s="2"/>
      <c r="S3952" s="8" t="s">
        <v>3321</v>
      </c>
      <c r="T3952" s="8">
        <f t="shared" si="520"/>
        <v>0</v>
      </c>
      <c r="U3952" s="8" t="s">
        <v>2567</v>
      </c>
      <c r="V3952" s="8" t="str">
        <f t="shared" si="521"/>
        <v>00</v>
      </c>
      <c r="W3952" s="8" t="s">
        <v>2567</v>
      </c>
      <c r="X3952" s="8" t="str">
        <f t="shared" si="522"/>
        <v>0000</v>
      </c>
      <c r="Y3952" s="8" t="s">
        <v>21</v>
      </c>
      <c r="Z3952" s="8">
        <f t="shared" si="523"/>
        <v>0</v>
      </c>
      <c r="AA3952" s="9" t="s">
        <v>24</v>
      </c>
      <c r="AB3952" s="8" t="s">
        <v>3322</v>
      </c>
      <c r="AC3952" s="8">
        <f t="shared" si="524"/>
        <v>0</v>
      </c>
      <c r="AD3952" s="8" t="s">
        <v>2567</v>
      </c>
      <c r="AE3952" s="8" t="str">
        <f t="shared" si="525"/>
        <v>00</v>
      </c>
      <c r="AF3952" s="8" t="s">
        <v>2567</v>
      </c>
      <c r="AG3952" s="8" t="str">
        <f t="shared" si="526"/>
        <v>0000</v>
      </c>
      <c r="AH3952" s="8" t="s">
        <v>21</v>
      </c>
      <c r="AI3952" s="8">
        <f t="shared" si="527"/>
        <v>0</v>
      </c>
      <c r="AJ3952" s="9" t="s">
        <v>24</v>
      </c>
    </row>
    <row r="3953" spans="1:36" ht="18.75" customHeight="1">
      <c r="A3953" s="2"/>
      <c r="B3953" s="33"/>
      <c r="C3953" s="2"/>
      <c r="S3953" s="8" t="s">
        <v>3321</v>
      </c>
      <c r="T3953" s="8">
        <f t="shared" si="520"/>
        <v>0</v>
      </c>
      <c r="U3953" s="8" t="s">
        <v>2567</v>
      </c>
      <c r="V3953" s="8" t="str">
        <f t="shared" si="521"/>
        <v>00</v>
      </c>
      <c r="W3953" s="8" t="s">
        <v>2567</v>
      </c>
      <c r="X3953" s="8" t="str">
        <f t="shared" si="522"/>
        <v>0000</v>
      </c>
      <c r="Y3953" s="8" t="s">
        <v>21</v>
      </c>
      <c r="Z3953" s="8">
        <f t="shared" si="523"/>
        <v>0</v>
      </c>
      <c r="AA3953" s="9" t="s">
        <v>24</v>
      </c>
      <c r="AB3953" s="8" t="s">
        <v>3322</v>
      </c>
      <c r="AC3953" s="8">
        <f t="shared" si="524"/>
        <v>0</v>
      </c>
      <c r="AD3953" s="8" t="s">
        <v>2567</v>
      </c>
      <c r="AE3953" s="8" t="str">
        <f t="shared" si="525"/>
        <v>00</v>
      </c>
      <c r="AF3953" s="8" t="s">
        <v>2567</v>
      </c>
      <c r="AG3953" s="8" t="str">
        <f t="shared" si="526"/>
        <v>0000</v>
      </c>
      <c r="AH3953" s="8" t="s">
        <v>21</v>
      </c>
      <c r="AI3953" s="8">
        <f t="shared" si="527"/>
        <v>0</v>
      </c>
      <c r="AJ3953" s="9" t="s">
        <v>24</v>
      </c>
    </row>
    <row r="3954" spans="1:36" ht="18.75" customHeight="1">
      <c r="A3954" s="2"/>
      <c r="B3954" s="33"/>
      <c r="C3954" s="2"/>
      <c r="S3954" s="8" t="s">
        <v>3321</v>
      </c>
      <c r="T3954" s="8">
        <f t="shared" si="520"/>
        <v>0</v>
      </c>
      <c r="U3954" s="8" t="s">
        <v>2567</v>
      </c>
      <c r="V3954" s="8" t="str">
        <f t="shared" si="521"/>
        <v>00</v>
      </c>
      <c r="W3954" s="8" t="s">
        <v>2567</v>
      </c>
      <c r="X3954" s="8" t="str">
        <f t="shared" si="522"/>
        <v>0000</v>
      </c>
      <c r="Y3954" s="8" t="s">
        <v>21</v>
      </c>
      <c r="Z3954" s="8">
        <f t="shared" si="523"/>
        <v>0</v>
      </c>
      <c r="AA3954" s="9" t="s">
        <v>24</v>
      </c>
      <c r="AB3954" s="8" t="s">
        <v>3322</v>
      </c>
      <c r="AC3954" s="8">
        <f t="shared" si="524"/>
        <v>0</v>
      </c>
      <c r="AD3954" s="8" t="s">
        <v>2567</v>
      </c>
      <c r="AE3954" s="8" t="str">
        <f t="shared" si="525"/>
        <v>00</v>
      </c>
      <c r="AF3954" s="8" t="s">
        <v>2567</v>
      </c>
      <c r="AG3954" s="8" t="str">
        <f t="shared" si="526"/>
        <v>0000</v>
      </c>
      <c r="AH3954" s="8" t="s">
        <v>21</v>
      </c>
      <c r="AI3954" s="8">
        <f t="shared" si="527"/>
        <v>0</v>
      </c>
      <c r="AJ3954" s="9" t="s">
        <v>24</v>
      </c>
    </row>
    <row r="3955" spans="1:36" ht="18.75" customHeight="1">
      <c r="A3955" s="2"/>
      <c r="B3955" s="33"/>
      <c r="C3955" s="2"/>
      <c r="S3955" s="8" t="s">
        <v>3321</v>
      </c>
      <c r="T3955" s="8">
        <f t="shared" si="520"/>
        <v>0</v>
      </c>
      <c r="U3955" s="8" t="s">
        <v>2567</v>
      </c>
      <c r="V3955" s="8" t="str">
        <f t="shared" si="521"/>
        <v>00</v>
      </c>
      <c r="W3955" s="8" t="s">
        <v>2567</v>
      </c>
      <c r="X3955" s="8" t="str">
        <f t="shared" si="522"/>
        <v>0000</v>
      </c>
      <c r="Y3955" s="8" t="s">
        <v>21</v>
      </c>
      <c r="Z3955" s="8">
        <f t="shared" si="523"/>
        <v>0</v>
      </c>
      <c r="AA3955" s="9" t="s">
        <v>24</v>
      </c>
      <c r="AB3955" s="8" t="s">
        <v>3322</v>
      </c>
      <c r="AC3955" s="8">
        <f t="shared" si="524"/>
        <v>0</v>
      </c>
      <c r="AD3955" s="8" t="s">
        <v>2567</v>
      </c>
      <c r="AE3955" s="8" t="str">
        <f t="shared" si="525"/>
        <v>00</v>
      </c>
      <c r="AF3955" s="8" t="s">
        <v>2567</v>
      </c>
      <c r="AG3955" s="8" t="str">
        <f t="shared" si="526"/>
        <v>0000</v>
      </c>
      <c r="AH3955" s="8" t="s">
        <v>21</v>
      </c>
      <c r="AI3955" s="8">
        <f t="shared" si="527"/>
        <v>0</v>
      </c>
      <c r="AJ3955" s="9" t="s">
        <v>24</v>
      </c>
    </row>
    <row r="3956" spans="1:36" ht="18.75" customHeight="1">
      <c r="A3956" s="2"/>
      <c r="B3956" s="33"/>
      <c r="C3956" s="2"/>
      <c r="S3956" s="8" t="s">
        <v>3321</v>
      </c>
      <c r="T3956" s="8">
        <f t="shared" si="520"/>
        <v>0</v>
      </c>
      <c r="U3956" s="8" t="s">
        <v>2567</v>
      </c>
      <c r="V3956" s="8" t="str">
        <f t="shared" si="521"/>
        <v>00</v>
      </c>
      <c r="W3956" s="8" t="s">
        <v>2567</v>
      </c>
      <c r="X3956" s="8" t="str">
        <f t="shared" si="522"/>
        <v>0000</v>
      </c>
      <c r="Y3956" s="8" t="s">
        <v>21</v>
      </c>
      <c r="Z3956" s="8">
        <f t="shared" si="523"/>
        <v>0</v>
      </c>
      <c r="AA3956" s="9" t="s">
        <v>24</v>
      </c>
      <c r="AB3956" s="8" t="s">
        <v>3322</v>
      </c>
      <c r="AC3956" s="8">
        <f t="shared" si="524"/>
        <v>0</v>
      </c>
      <c r="AD3956" s="8" t="s">
        <v>2567</v>
      </c>
      <c r="AE3956" s="8" t="str">
        <f t="shared" si="525"/>
        <v>00</v>
      </c>
      <c r="AF3956" s="8" t="s">
        <v>2567</v>
      </c>
      <c r="AG3956" s="8" t="str">
        <f t="shared" si="526"/>
        <v>0000</v>
      </c>
      <c r="AH3956" s="8" t="s">
        <v>21</v>
      </c>
      <c r="AI3956" s="8">
        <f t="shared" si="527"/>
        <v>0</v>
      </c>
      <c r="AJ3956" s="9" t="s">
        <v>24</v>
      </c>
    </row>
    <row r="3957" spans="1:36" ht="18.75" customHeight="1">
      <c r="A3957" s="2"/>
      <c r="B3957" s="33"/>
      <c r="C3957" s="2"/>
      <c r="S3957" s="8" t="s">
        <v>3321</v>
      </c>
      <c r="T3957" s="8">
        <f t="shared" si="520"/>
        <v>0</v>
      </c>
      <c r="U3957" s="8" t="s">
        <v>2567</v>
      </c>
      <c r="V3957" s="8" t="str">
        <f t="shared" si="521"/>
        <v>00</v>
      </c>
      <c r="W3957" s="8" t="s">
        <v>2567</v>
      </c>
      <c r="X3957" s="8" t="str">
        <f t="shared" si="522"/>
        <v>0000</v>
      </c>
      <c r="Y3957" s="8" t="s">
        <v>21</v>
      </c>
      <c r="Z3957" s="8">
        <f t="shared" si="523"/>
        <v>0</v>
      </c>
      <c r="AA3957" s="9" t="s">
        <v>24</v>
      </c>
      <c r="AB3957" s="8" t="s">
        <v>3322</v>
      </c>
      <c r="AC3957" s="8">
        <f t="shared" si="524"/>
        <v>0</v>
      </c>
      <c r="AD3957" s="8" t="s">
        <v>2567</v>
      </c>
      <c r="AE3957" s="8" t="str">
        <f t="shared" si="525"/>
        <v>00</v>
      </c>
      <c r="AF3957" s="8" t="s">
        <v>2567</v>
      </c>
      <c r="AG3957" s="8" t="str">
        <f t="shared" si="526"/>
        <v>0000</v>
      </c>
      <c r="AH3957" s="8" t="s">
        <v>21</v>
      </c>
      <c r="AI3957" s="8">
        <f t="shared" si="527"/>
        <v>0</v>
      </c>
      <c r="AJ3957" s="9" t="s">
        <v>24</v>
      </c>
    </row>
    <row r="3958" spans="1:36" ht="18.75" customHeight="1">
      <c r="A3958" s="2"/>
      <c r="B3958" s="33"/>
      <c r="C3958" s="2"/>
      <c r="S3958" s="8" t="s">
        <v>3321</v>
      </c>
      <c r="T3958" s="8">
        <f t="shared" si="520"/>
        <v>0</v>
      </c>
      <c r="U3958" s="8" t="s">
        <v>2567</v>
      </c>
      <c r="V3958" s="8" t="str">
        <f t="shared" si="521"/>
        <v>00</v>
      </c>
      <c r="W3958" s="8" t="s">
        <v>2567</v>
      </c>
      <c r="X3958" s="8" t="str">
        <f t="shared" si="522"/>
        <v>0000</v>
      </c>
      <c r="Y3958" s="8" t="s">
        <v>21</v>
      </c>
      <c r="Z3958" s="8">
        <f t="shared" si="523"/>
        <v>0</v>
      </c>
      <c r="AA3958" s="9" t="s">
        <v>24</v>
      </c>
      <c r="AB3958" s="8" t="s">
        <v>3322</v>
      </c>
      <c r="AC3958" s="8">
        <f t="shared" si="524"/>
        <v>0</v>
      </c>
      <c r="AD3958" s="8" t="s">
        <v>2567</v>
      </c>
      <c r="AE3958" s="8" t="str">
        <f t="shared" si="525"/>
        <v>00</v>
      </c>
      <c r="AF3958" s="8" t="s">
        <v>2567</v>
      </c>
      <c r="AG3958" s="8" t="str">
        <f t="shared" si="526"/>
        <v>0000</v>
      </c>
      <c r="AH3958" s="8" t="s">
        <v>21</v>
      </c>
      <c r="AI3958" s="8">
        <f t="shared" si="527"/>
        <v>0</v>
      </c>
      <c r="AJ3958" s="9" t="s">
        <v>24</v>
      </c>
    </row>
    <row r="3959" spans="1:36" ht="18.75" customHeight="1">
      <c r="A3959" s="2"/>
      <c r="B3959" s="33"/>
      <c r="C3959" s="2"/>
      <c r="S3959" s="8" t="s">
        <v>3321</v>
      </c>
      <c r="T3959" s="8">
        <f t="shared" si="520"/>
        <v>0</v>
      </c>
      <c r="U3959" s="8" t="s">
        <v>2567</v>
      </c>
      <c r="V3959" s="8" t="str">
        <f t="shared" si="521"/>
        <v>00</v>
      </c>
      <c r="W3959" s="8" t="s">
        <v>2567</v>
      </c>
      <c r="X3959" s="8" t="str">
        <f t="shared" si="522"/>
        <v>0000</v>
      </c>
      <c r="Y3959" s="8" t="s">
        <v>21</v>
      </c>
      <c r="Z3959" s="8">
        <f t="shared" si="523"/>
        <v>0</v>
      </c>
      <c r="AA3959" s="9" t="s">
        <v>24</v>
      </c>
      <c r="AB3959" s="8" t="s">
        <v>3322</v>
      </c>
      <c r="AC3959" s="8">
        <f t="shared" si="524"/>
        <v>0</v>
      </c>
      <c r="AD3959" s="8" t="s">
        <v>2567</v>
      </c>
      <c r="AE3959" s="8" t="str">
        <f t="shared" si="525"/>
        <v>00</v>
      </c>
      <c r="AF3959" s="8" t="s">
        <v>2567</v>
      </c>
      <c r="AG3959" s="8" t="str">
        <f t="shared" si="526"/>
        <v>0000</v>
      </c>
      <c r="AH3959" s="8" t="s">
        <v>21</v>
      </c>
      <c r="AI3959" s="8">
        <f t="shared" si="527"/>
        <v>0</v>
      </c>
      <c r="AJ3959" s="9" t="s">
        <v>24</v>
      </c>
    </row>
    <row r="3960" spans="1:36" ht="18.75" customHeight="1">
      <c r="A3960" s="2"/>
      <c r="B3960" s="33"/>
      <c r="C3960" s="2"/>
      <c r="S3960" s="8" t="s">
        <v>3321</v>
      </c>
      <c r="T3960" s="8">
        <f t="shared" si="520"/>
        <v>0</v>
      </c>
      <c r="U3960" s="8" t="s">
        <v>2567</v>
      </c>
      <c r="V3960" s="8" t="str">
        <f t="shared" si="521"/>
        <v>00</v>
      </c>
      <c r="W3960" s="8" t="s">
        <v>2567</v>
      </c>
      <c r="X3960" s="8" t="str">
        <f t="shared" si="522"/>
        <v>0000</v>
      </c>
      <c r="Y3960" s="8" t="s">
        <v>21</v>
      </c>
      <c r="Z3960" s="8">
        <f t="shared" si="523"/>
        <v>0</v>
      </c>
      <c r="AA3960" s="9" t="s">
        <v>24</v>
      </c>
      <c r="AB3960" s="8" t="s">
        <v>3322</v>
      </c>
      <c r="AC3960" s="8">
        <f t="shared" si="524"/>
        <v>0</v>
      </c>
      <c r="AD3960" s="8" t="s">
        <v>2567</v>
      </c>
      <c r="AE3960" s="8" t="str">
        <f t="shared" si="525"/>
        <v>00</v>
      </c>
      <c r="AF3960" s="8" t="s">
        <v>2567</v>
      </c>
      <c r="AG3960" s="8" t="str">
        <f t="shared" si="526"/>
        <v>0000</v>
      </c>
      <c r="AH3960" s="8" t="s">
        <v>21</v>
      </c>
      <c r="AI3960" s="8">
        <f t="shared" si="527"/>
        <v>0</v>
      </c>
      <c r="AJ3960" s="9" t="s">
        <v>24</v>
      </c>
    </row>
    <row r="3961" spans="1:36" ht="18.75" customHeight="1">
      <c r="A3961" s="2"/>
      <c r="B3961" s="33"/>
      <c r="C3961" s="2"/>
      <c r="S3961" s="8" t="s">
        <v>3321</v>
      </c>
      <c r="T3961" s="8">
        <f t="shared" si="520"/>
        <v>0</v>
      </c>
      <c r="U3961" s="8" t="s">
        <v>2567</v>
      </c>
      <c r="V3961" s="8" t="str">
        <f t="shared" si="521"/>
        <v>00</v>
      </c>
      <c r="W3961" s="8" t="s">
        <v>2567</v>
      </c>
      <c r="X3961" s="8" t="str">
        <f t="shared" si="522"/>
        <v>0000</v>
      </c>
      <c r="Y3961" s="8" t="s">
        <v>21</v>
      </c>
      <c r="Z3961" s="8">
        <f t="shared" si="523"/>
        <v>0</v>
      </c>
      <c r="AA3961" s="9" t="s">
        <v>24</v>
      </c>
      <c r="AB3961" s="8" t="s">
        <v>3322</v>
      </c>
      <c r="AC3961" s="8">
        <f t="shared" si="524"/>
        <v>0</v>
      </c>
      <c r="AD3961" s="8" t="s">
        <v>2567</v>
      </c>
      <c r="AE3961" s="8" t="str">
        <f t="shared" si="525"/>
        <v>00</v>
      </c>
      <c r="AF3961" s="8" t="s">
        <v>2567</v>
      </c>
      <c r="AG3961" s="8" t="str">
        <f t="shared" si="526"/>
        <v>0000</v>
      </c>
      <c r="AH3961" s="8" t="s">
        <v>21</v>
      </c>
      <c r="AI3961" s="8">
        <f t="shared" si="527"/>
        <v>0</v>
      </c>
      <c r="AJ3961" s="9" t="s">
        <v>24</v>
      </c>
    </row>
    <row r="3962" spans="1:36" ht="18.75" customHeight="1">
      <c r="A3962" s="2"/>
      <c r="B3962" s="33"/>
      <c r="C3962" s="2"/>
      <c r="S3962" s="8" t="s">
        <v>3321</v>
      </c>
      <c r="T3962" s="8">
        <f t="shared" si="520"/>
        <v>0</v>
      </c>
      <c r="U3962" s="8" t="s">
        <v>2567</v>
      </c>
      <c r="V3962" s="8" t="str">
        <f t="shared" si="521"/>
        <v>00</v>
      </c>
      <c r="W3962" s="8" t="s">
        <v>2567</v>
      </c>
      <c r="X3962" s="8" t="str">
        <f t="shared" si="522"/>
        <v>0000</v>
      </c>
      <c r="Y3962" s="8" t="s">
        <v>21</v>
      </c>
      <c r="Z3962" s="8">
        <f t="shared" si="523"/>
        <v>0</v>
      </c>
      <c r="AA3962" s="9" t="s">
        <v>24</v>
      </c>
      <c r="AB3962" s="8" t="s">
        <v>3322</v>
      </c>
      <c r="AC3962" s="8">
        <f t="shared" si="524"/>
        <v>0</v>
      </c>
      <c r="AD3962" s="8" t="s">
        <v>2567</v>
      </c>
      <c r="AE3962" s="8" t="str">
        <f t="shared" si="525"/>
        <v>00</v>
      </c>
      <c r="AF3962" s="8" t="s">
        <v>2567</v>
      </c>
      <c r="AG3962" s="8" t="str">
        <f t="shared" si="526"/>
        <v>0000</v>
      </c>
      <c r="AH3962" s="8" t="s">
        <v>21</v>
      </c>
      <c r="AI3962" s="8">
        <f t="shared" si="527"/>
        <v>0</v>
      </c>
      <c r="AJ3962" s="9" t="s">
        <v>24</v>
      </c>
    </row>
    <row r="3963" spans="1:36" ht="18.75" customHeight="1">
      <c r="A3963" s="2"/>
      <c r="B3963" s="33"/>
      <c r="C3963" s="2"/>
      <c r="S3963" s="8" t="s">
        <v>3321</v>
      </c>
      <c r="T3963" s="8">
        <f t="shared" si="520"/>
        <v>0</v>
      </c>
      <c r="U3963" s="8" t="s">
        <v>2567</v>
      </c>
      <c r="V3963" s="8" t="str">
        <f t="shared" si="521"/>
        <v>00</v>
      </c>
      <c r="W3963" s="8" t="s">
        <v>2567</v>
      </c>
      <c r="X3963" s="8" t="str">
        <f t="shared" si="522"/>
        <v>0000</v>
      </c>
      <c r="Y3963" s="8" t="s">
        <v>21</v>
      </c>
      <c r="Z3963" s="8">
        <f t="shared" si="523"/>
        <v>0</v>
      </c>
      <c r="AA3963" s="9" t="s">
        <v>24</v>
      </c>
      <c r="AB3963" s="8" t="s">
        <v>3322</v>
      </c>
      <c r="AC3963" s="8">
        <f t="shared" si="524"/>
        <v>0</v>
      </c>
      <c r="AD3963" s="8" t="s">
        <v>2567</v>
      </c>
      <c r="AE3963" s="8" t="str">
        <f t="shared" si="525"/>
        <v>00</v>
      </c>
      <c r="AF3963" s="8" t="s">
        <v>2567</v>
      </c>
      <c r="AG3963" s="8" t="str">
        <f t="shared" si="526"/>
        <v>0000</v>
      </c>
      <c r="AH3963" s="8" t="s">
        <v>21</v>
      </c>
      <c r="AI3963" s="8">
        <f t="shared" si="527"/>
        <v>0</v>
      </c>
      <c r="AJ3963" s="9" t="s">
        <v>24</v>
      </c>
    </row>
    <row r="3964" spans="1:36" ht="18.75" customHeight="1">
      <c r="A3964" s="2"/>
      <c r="B3964" s="33"/>
      <c r="C3964" s="2"/>
      <c r="S3964" s="8" t="s">
        <v>3321</v>
      </c>
      <c r="T3964" s="8">
        <f t="shared" si="520"/>
        <v>0</v>
      </c>
      <c r="U3964" s="8" t="s">
        <v>2567</v>
      </c>
      <c r="V3964" s="8" t="str">
        <f t="shared" si="521"/>
        <v>00</v>
      </c>
      <c r="W3964" s="8" t="s">
        <v>2567</v>
      </c>
      <c r="X3964" s="8" t="str">
        <f t="shared" si="522"/>
        <v>0000</v>
      </c>
      <c r="Y3964" s="8" t="s">
        <v>21</v>
      </c>
      <c r="Z3964" s="8">
        <f t="shared" si="523"/>
        <v>0</v>
      </c>
      <c r="AA3964" s="9" t="s">
        <v>24</v>
      </c>
      <c r="AB3964" s="8" t="s">
        <v>3322</v>
      </c>
      <c r="AC3964" s="8">
        <f t="shared" si="524"/>
        <v>0</v>
      </c>
      <c r="AD3964" s="8" t="s">
        <v>2567</v>
      </c>
      <c r="AE3964" s="8" t="str">
        <f t="shared" si="525"/>
        <v>00</v>
      </c>
      <c r="AF3964" s="8" t="s">
        <v>2567</v>
      </c>
      <c r="AG3964" s="8" t="str">
        <f t="shared" si="526"/>
        <v>0000</v>
      </c>
      <c r="AH3964" s="8" t="s">
        <v>21</v>
      </c>
      <c r="AI3964" s="8">
        <f t="shared" si="527"/>
        <v>0</v>
      </c>
      <c r="AJ3964" s="9" t="s">
        <v>24</v>
      </c>
    </row>
    <row r="3965" spans="1:36" ht="18.75" customHeight="1">
      <c r="A3965" s="2"/>
      <c r="B3965" s="33"/>
      <c r="C3965" s="2"/>
      <c r="S3965" s="8" t="s">
        <v>3321</v>
      </c>
      <c r="T3965" s="8">
        <f t="shared" si="520"/>
        <v>0</v>
      </c>
      <c r="U3965" s="8" t="s">
        <v>2567</v>
      </c>
      <c r="V3965" s="8" t="str">
        <f t="shared" si="521"/>
        <v>00</v>
      </c>
      <c r="W3965" s="8" t="s">
        <v>2567</v>
      </c>
      <c r="X3965" s="8" t="str">
        <f t="shared" si="522"/>
        <v>0000</v>
      </c>
      <c r="Y3965" s="8" t="s">
        <v>21</v>
      </c>
      <c r="Z3965" s="8">
        <f t="shared" si="523"/>
        <v>0</v>
      </c>
      <c r="AA3965" s="9" t="s">
        <v>24</v>
      </c>
      <c r="AB3965" s="8" t="s">
        <v>3322</v>
      </c>
      <c r="AC3965" s="8">
        <f t="shared" si="524"/>
        <v>0</v>
      </c>
      <c r="AD3965" s="8" t="s">
        <v>2567</v>
      </c>
      <c r="AE3965" s="8" t="str">
        <f t="shared" si="525"/>
        <v>00</v>
      </c>
      <c r="AF3965" s="8" t="s">
        <v>2567</v>
      </c>
      <c r="AG3965" s="8" t="str">
        <f t="shared" si="526"/>
        <v>0000</v>
      </c>
      <c r="AH3965" s="8" t="s">
        <v>21</v>
      </c>
      <c r="AI3965" s="8">
        <f t="shared" si="527"/>
        <v>0</v>
      </c>
      <c r="AJ3965" s="9" t="s">
        <v>24</v>
      </c>
    </row>
    <row r="3966" spans="1:36" ht="18.75" customHeight="1">
      <c r="A3966" s="2"/>
      <c r="B3966" s="33"/>
      <c r="C3966" s="2"/>
      <c r="S3966" s="8" t="s">
        <v>3321</v>
      </c>
      <c r="T3966" s="8">
        <f t="shared" si="520"/>
        <v>0</v>
      </c>
      <c r="U3966" s="8" t="s">
        <v>2567</v>
      </c>
      <c r="V3966" s="8" t="str">
        <f t="shared" si="521"/>
        <v>00</v>
      </c>
      <c r="W3966" s="8" t="s">
        <v>2567</v>
      </c>
      <c r="X3966" s="8" t="str">
        <f t="shared" si="522"/>
        <v>0000</v>
      </c>
      <c r="Y3966" s="8" t="s">
        <v>21</v>
      </c>
      <c r="Z3966" s="8">
        <f t="shared" si="523"/>
        <v>0</v>
      </c>
      <c r="AA3966" s="9" t="s">
        <v>24</v>
      </c>
      <c r="AB3966" s="8" t="s">
        <v>3322</v>
      </c>
      <c r="AC3966" s="8">
        <f t="shared" si="524"/>
        <v>0</v>
      </c>
      <c r="AD3966" s="8" t="s">
        <v>2567</v>
      </c>
      <c r="AE3966" s="8" t="str">
        <f t="shared" si="525"/>
        <v>00</v>
      </c>
      <c r="AF3966" s="8" t="s">
        <v>2567</v>
      </c>
      <c r="AG3966" s="8" t="str">
        <f t="shared" si="526"/>
        <v>0000</v>
      </c>
      <c r="AH3966" s="8" t="s">
        <v>21</v>
      </c>
      <c r="AI3966" s="8">
        <f t="shared" si="527"/>
        <v>0</v>
      </c>
      <c r="AJ3966" s="9" t="s">
        <v>24</v>
      </c>
    </row>
    <row r="3967" spans="1:36" ht="18.75" customHeight="1">
      <c r="A3967" s="2"/>
      <c r="B3967" s="33"/>
      <c r="C3967" s="2"/>
      <c r="S3967" s="8" t="s">
        <v>3321</v>
      </c>
      <c r="T3967" s="8">
        <f t="shared" si="520"/>
        <v>0</v>
      </c>
      <c r="U3967" s="8" t="s">
        <v>2567</v>
      </c>
      <c r="V3967" s="8" t="str">
        <f t="shared" si="521"/>
        <v>00</v>
      </c>
      <c r="W3967" s="8" t="s">
        <v>2567</v>
      </c>
      <c r="X3967" s="8" t="str">
        <f t="shared" si="522"/>
        <v>0000</v>
      </c>
      <c r="Y3967" s="8" t="s">
        <v>21</v>
      </c>
      <c r="Z3967" s="8">
        <f t="shared" si="523"/>
        <v>0</v>
      </c>
      <c r="AA3967" s="9" t="s">
        <v>24</v>
      </c>
      <c r="AB3967" s="8" t="s">
        <v>3322</v>
      </c>
      <c r="AC3967" s="8">
        <f t="shared" si="524"/>
        <v>0</v>
      </c>
      <c r="AD3967" s="8" t="s">
        <v>2567</v>
      </c>
      <c r="AE3967" s="8" t="str">
        <f t="shared" si="525"/>
        <v>00</v>
      </c>
      <c r="AF3967" s="8" t="s">
        <v>2567</v>
      </c>
      <c r="AG3967" s="8" t="str">
        <f t="shared" si="526"/>
        <v>0000</v>
      </c>
      <c r="AH3967" s="8" t="s">
        <v>21</v>
      </c>
      <c r="AI3967" s="8">
        <f t="shared" si="527"/>
        <v>0</v>
      </c>
      <c r="AJ3967" s="9" t="s">
        <v>24</v>
      </c>
    </row>
    <row r="3968" spans="1:36" ht="18.75" customHeight="1">
      <c r="A3968" s="2"/>
      <c r="B3968" s="33"/>
      <c r="C3968" s="2"/>
      <c r="S3968" s="8" t="s">
        <v>3321</v>
      </c>
      <c r="T3968" s="8">
        <f t="shared" si="520"/>
        <v>0</v>
      </c>
      <c r="U3968" s="8" t="s">
        <v>2567</v>
      </c>
      <c r="V3968" s="8" t="str">
        <f t="shared" si="521"/>
        <v>00</v>
      </c>
      <c r="W3968" s="8" t="s">
        <v>2567</v>
      </c>
      <c r="X3968" s="8" t="str">
        <f t="shared" si="522"/>
        <v>0000</v>
      </c>
      <c r="Y3968" s="8" t="s">
        <v>21</v>
      </c>
      <c r="Z3968" s="8">
        <f t="shared" si="523"/>
        <v>0</v>
      </c>
      <c r="AA3968" s="9" t="s">
        <v>24</v>
      </c>
      <c r="AB3968" s="8" t="s">
        <v>3322</v>
      </c>
      <c r="AC3968" s="8">
        <f t="shared" si="524"/>
        <v>0</v>
      </c>
      <c r="AD3968" s="8" t="s">
        <v>2567</v>
      </c>
      <c r="AE3968" s="8" t="str">
        <f t="shared" si="525"/>
        <v>00</v>
      </c>
      <c r="AF3968" s="8" t="s">
        <v>2567</v>
      </c>
      <c r="AG3968" s="8" t="str">
        <f t="shared" si="526"/>
        <v>0000</v>
      </c>
      <c r="AH3968" s="8" t="s">
        <v>21</v>
      </c>
      <c r="AI3968" s="8">
        <f t="shared" si="527"/>
        <v>0</v>
      </c>
      <c r="AJ3968" s="9" t="s">
        <v>24</v>
      </c>
    </row>
    <row r="3969" spans="1:36" ht="18.75" customHeight="1">
      <c r="A3969" s="2"/>
      <c r="B3969" s="33"/>
      <c r="C3969" s="2"/>
      <c r="S3969" s="8" t="s">
        <v>3321</v>
      </c>
      <c r="T3969" s="8">
        <f t="shared" si="520"/>
        <v>0</v>
      </c>
      <c r="U3969" s="8" t="s">
        <v>2567</v>
      </c>
      <c r="V3969" s="8" t="str">
        <f t="shared" si="521"/>
        <v>00</v>
      </c>
      <c r="W3969" s="8" t="s">
        <v>2567</v>
      </c>
      <c r="X3969" s="8" t="str">
        <f t="shared" si="522"/>
        <v>0000</v>
      </c>
      <c r="Y3969" s="8" t="s">
        <v>21</v>
      </c>
      <c r="Z3969" s="8">
        <f t="shared" si="523"/>
        <v>0</v>
      </c>
      <c r="AA3969" s="9" t="s">
        <v>24</v>
      </c>
      <c r="AB3969" s="8" t="s">
        <v>3322</v>
      </c>
      <c r="AC3969" s="8">
        <f t="shared" si="524"/>
        <v>0</v>
      </c>
      <c r="AD3969" s="8" t="s">
        <v>2567</v>
      </c>
      <c r="AE3969" s="8" t="str">
        <f t="shared" si="525"/>
        <v>00</v>
      </c>
      <c r="AF3969" s="8" t="s">
        <v>2567</v>
      </c>
      <c r="AG3969" s="8" t="str">
        <f t="shared" si="526"/>
        <v>0000</v>
      </c>
      <c r="AH3969" s="8" t="s">
        <v>21</v>
      </c>
      <c r="AI3969" s="8">
        <f t="shared" si="527"/>
        <v>0</v>
      </c>
      <c r="AJ3969" s="9" t="s">
        <v>24</v>
      </c>
    </row>
    <row r="3970" spans="1:36" ht="18.75" customHeight="1">
      <c r="A3970"/>
      <c r="B3970"/>
      <c r="C3970"/>
      <c r="D3970"/>
      <c r="E3970"/>
    </row>
    <row r="3971" spans="1:36" ht="18.75" customHeight="1">
      <c r="A3971"/>
      <c r="B3971"/>
      <c r="C3971"/>
      <c r="D3971"/>
      <c r="E3971"/>
    </row>
    <row r="3972" spans="1:36" ht="18.75" customHeight="1">
      <c r="A3972"/>
      <c r="B3972"/>
      <c r="C3972"/>
      <c r="D3972"/>
      <c r="E3972"/>
    </row>
    <row r="3973" spans="1:36" ht="18.75" customHeight="1">
      <c r="A3973"/>
      <c r="B3973"/>
      <c r="C3973"/>
      <c r="D3973"/>
      <c r="E3973"/>
    </row>
    <row r="3974" spans="1:36" ht="18.75" customHeight="1">
      <c r="A3974"/>
      <c r="B3974"/>
      <c r="C3974"/>
      <c r="D3974"/>
      <c r="E3974"/>
    </row>
    <row r="3975" spans="1:36" ht="18.75" customHeight="1">
      <c r="A3975"/>
      <c r="B3975"/>
      <c r="C3975"/>
      <c r="D3975"/>
      <c r="E3975"/>
    </row>
    <row r="3976" spans="1:36" ht="18.75" customHeight="1">
      <c r="A3976"/>
      <c r="B3976"/>
      <c r="C3976"/>
      <c r="D3976"/>
      <c r="E3976"/>
    </row>
    <row r="3977" spans="1:36" ht="18.75" customHeight="1">
      <c r="A3977"/>
      <c r="B3977"/>
      <c r="C3977"/>
      <c r="D3977"/>
      <c r="E3977"/>
    </row>
    <row r="3978" spans="1:36" ht="18.75" customHeight="1">
      <c r="A3978"/>
      <c r="B3978"/>
      <c r="C3978"/>
      <c r="D3978"/>
      <c r="E3978"/>
    </row>
    <row r="3979" spans="1:36" ht="18.75" customHeight="1">
      <c r="A3979"/>
      <c r="B3979"/>
      <c r="C3979"/>
      <c r="D3979"/>
      <c r="E3979"/>
    </row>
    <row r="3980" spans="1:36" ht="18.75" customHeight="1">
      <c r="A3980"/>
      <c r="B3980"/>
      <c r="C3980"/>
      <c r="D3980"/>
      <c r="E3980"/>
    </row>
    <row r="3981" spans="1:36" ht="18.75" customHeight="1">
      <c r="A3981"/>
      <c r="B3981"/>
      <c r="C3981"/>
      <c r="D3981"/>
      <c r="E3981"/>
    </row>
  </sheetData>
  <phoneticPr fontId="17"/>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メニュー</vt:lpstr>
      <vt:lpstr>小項目</vt:lpstr>
      <vt:lpstr>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アウトワード５</dc:creator>
  <cp:lastModifiedBy>アウトワード２</cp:lastModifiedBy>
  <dcterms:created xsi:type="dcterms:W3CDTF">2023-11-24T01:53:40Z</dcterms:created>
  <dcterms:modified xsi:type="dcterms:W3CDTF">2025-11-10T09:48:36Z</dcterms:modified>
</cp:coreProperties>
</file>